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df3247668f5f97b/Desktop/excel files/"/>
    </mc:Choice>
  </mc:AlternateContent>
  <xr:revisionPtr revIDLastSave="511" documentId="8_{8B46A800-37F8-4F4A-9BF8-D2FCA2AA9315}" xr6:coauthVersionLast="47" xr6:coauthVersionMax="47" xr10:uidLastSave="{0802F276-0BD7-4914-AC2C-AD40FD8A3541}"/>
  <bookViews>
    <workbookView xWindow="-108" yWindow="-108" windowWidth="23256" windowHeight="12456" firstSheet="2" activeTab="5" xr2:uid="{00000000-000D-0000-FFFF-FFFF00000000}"/>
  </bookViews>
  <sheets>
    <sheet name="delivery analysis" sheetId="3" r:id="rId1"/>
    <sheet name="city-delivery analysis" sheetId="5" r:id="rId2"/>
    <sheet name="Quater -orders" sheetId="8" r:id="rId3"/>
    <sheet name="year -sales" sheetId="10" r:id="rId4"/>
    <sheet name="Sheet11" sheetId="13" r:id="rId5"/>
    <sheet name="dashboard" sheetId="16" r:id="rId6"/>
    <sheet name="Sheet12" sheetId="17" r:id="rId7"/>
    <sheet name="Sheet2" sheetId="19" r:id="rId8"/>
    <sheet name="Zomato_Sales_Data" sheetId="1" r:id="rId9"/>
  </sheets>
  <definedNames>
    <definedName name="Slicer_City">#N/A</definedName>
    <definedName name="Slicer_Delivery_Partner">#N/A</definedName>
    <definedName name="Slicer_Quarters__Clean_Date">#N/A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10" l="1"/>
  <c r="B23" i="10"/>
  <c r="B22" i="10"/>
  <c r="A30" i="8"/>
  <c r="B27" i="8"/>
  <c r="B26" i="8"/>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U8" i="1" a="1"/>
  <c r="U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s="1"/>
  <c r="U182" i="1" a="1"/>
  <c r="U182" i="1" s="1"/>
  <c r="U183" i="1" a="1"/>
  <c r="U183" i="1" s="1"/>
  <c r="U184" i="1" a="1"/>
  <c r="U184" i="1" s="1"/>
  <c r="U185" i="1" a="1"/>
  <c r="U185" i="1" s="1"/>
  <c r="U186" i="1" a="1"/>
  <c r="U186" i="1" s="1"/>
  <c r="U187" i="1" a="1"/>
  <c r="U187" i="1" s="1"/>
  <c r="U188" i="1" a="1"/>
  <c r="U188" i="1" s="1"/>
  <c r="U189" i="1" a="1"/>
  <c r="U189" i="1" s="1"/>
  <c r="U190" i="1" a="1"/>
  <c r="U190" i="1" s="1"/>
  <c r="U191" i="1" a="1"/>
  <c r="U191" i="1" s="1"/>
  <c r="U192" i="1" a="1"/>
  <c r="U192" i="1" s="1"/>
  <c r="U193" i="1" a="1"/>
  <c r="U193" i="1" s="1"/>
  <c r="U194" i="1" a="1"/>
  <c r="U194" i="1" s="1"/>
  <c r="U195" i="1" a="1"/>
  <c r="U195" i="1" s="1"/>
  <c r="U196" i="1" a="1"/>
  <c r="U196" i="1" s="1"/>
  <c r="U197" i="1" a="1"/>
  <c r="U197" i="1" s="1"/>
  <c r="U198" i="1" a="1"/>
  <c r="U198" i="1" s="1"/>
  <c r="U199" i="1" a="1"/>
  <c r="U199" i="1" s="1"/>
  <c r="U200" i="1" a="1"/>
  <c r="U200" i="1" s="1"/>
  <c r="U201" i="1" a="1"/>
  <c r="U201" i="1" s="1"/>
  <c r="U202" i="1" a="1"/>
  <c r="U202" i="1" s="1"/>
  <c r="U203" i="1" a="1"/>
  <c r="U203" i="1" s="1"/>
  <c r="U204" i="1" a="1"/>
  <c r="U204" i="1" s="1"/>
  <c r="U205" i="1" a="1"/>
  <c r="U205" i="1" s="1"/>
  <c r="U206" i="1" a="1"/>
  <c r="U206" i="1" s="1"/>
  <c r="U207" i="1" a="1"/>
  <c r="U207" i="1" s="1"/>
  <c r="U208" i="1" a="1"/>
  <c r="U208" i="1" s="1"/>
  <c r="U209" i="1" a="1"/>
  <c r="U209" i="1" s="1"/>
  <c r="U210" i="1" a="1"/>
  <c r="U210" i="1" s="1"/>
  <c r="U211" i="1" a="1"/>
  <c r="U211" i="1" s="1"/>
  <c r="U212" i="1" a="1"/>
  <c r="U212" i="1" s="1"/>
  <c r="U213" i="1" a="1"/>
  <c r="U213" i="1" s="1"/>
  <c r="U214" i="1" a="1"/>
  <c r="U214" i="1" s="1"/>
  <c r="U215" i="1" a="1"/>
  <c r="U215" i="1" s="1"/>
  <c r="U216" i="1" a="1"/>
  <c r="U216" i="1" s="1"/>
  <c r="U217" i="1" a="1"/>
  <c r="U217" i="1" s="1"/>
  <c r="U218" i="1" a="1"/>
  <c r="U218" i="1" s="1"/>
  <c r="U219" i="1" a="1"/>
  <c r="U219" i="1" s="1"/>
  <c r="U220" i="1" a="1"/>
  <c r="U220" i="1" s="1"/>
  <c r="U221" i="1" a="1"/>
  <c r="U221" i="1" s="1"/>
  <c r="U222" i="1" a="1"/>
  <c r="U222" i="1" s="1"/>
  <c r="U223" i="1" a="1"/>
  <c r="U223" i="1" s="1"/>
  <c r="U224" i="1" a="1"/>
  <c r="U224" i="1" s="1"/>
  <c r="U225" i="1" a="1"/>
  <c r="U225" i="1" s="1"/>
  <c r="U226" i="1" a="1"/>
  <c r="U226" i="1" s="1"/>
  <c r="U227" i="1" a="1"/>
  <c r="U227" i="1" s="1"/>
  <c r="U228" i="1" a="1"/>
  <c r="U228" i="1" s="1"/>
  <c r="U229" i="1" a="1"/>
  <c r="U229" i="1" s="1"/>
  <c r="U230" i="1" a="1"/>
  <c r="U230" i="1" s="1"/>
  <c r="U231" i="1" a="1"/>
  <c r="U231" i="1" s="1"/>
  <c r="U232" i="1" a="1"/>
  <c r="U232" i="1" s="1"/>
  <c r="U233" i="1" a="1"/>
  <c r="U233" i="1" s="1"/>
  <c r="U234" i="1" a="1"/>
  <c r="U234" i="1" s="1"/>
  <c r="U235" i="1" a="1"/>
  <c r="U235" i="1" s="1"/>
  <c r="U236" i="1" a="1"/>
  <c r="U236" i="1" s="1"/>
  <c r="U237" i="1" a="1"/>
  <c r="U237" i="1" s="1"/>
  <c r="U238" i="1" a="1"/>
  <c r="U238" i="1" s="1"/>
  <c r="U239" i="1" a="1"/>
  <c r="U239" i="1" s="1"/>
  <c r="U240" i="1" a="1"/>
  <c r="U240" i="1" s="1"/>
  <c r="U241" i="1" a="1"/>
  <c r="U241" i="1" s="1"/>
  <c r="U242" i="1" a="1"/>
  <c r="U242" i="1" s="1"/>
  <c r="U243" i="1" a="1"/>
  <c r="U243" i="1" s="1"/>
  <c r="U244" i="1" a="1"/>
  <c r="U244" i="1" s="1"/>
  <c r="U245" i="1" a="1"/>
  <c r="U245" i="1" s="1"/>
  <c r="U246" i="1" a="1"/>
  <c r="U246" i="1" s="1"/>
  <c r="U247" i="1" a="1"/>
  <c r="U247" i="1" s="1"/>
  <c r="U248" i="1" a="1"/>
  <c r="U248" i="1" s="1"/>
  <c r="U249" i="1" a="1"/>
  <c r="U249" i="1" s="1"/>
  <c r="U250" i="1" a="1"/>
  <c r="U250" i="1" s="1"/>
  <c r="U251" i="1" a="1"/>
  <c r="U251" i="1" s="1"/>
  <c r="U252" i="1" a="1"/>
  <c r="U252" i="1" s="1"/>
  <c r="U253" i="1" a="1"/>
  <c r="U253" i="1" s="1"/>
  <c r="U254" i="1" a="1"/>
  <c r="U254" i="1" s="1"/>
  <c r="U255" i="1" a="1"/>
  <c r="U255" i="1" s="1"/>
  <c r="U256" i="1" a="1"/>
  <c r="U256" i="1" s="1"/>
  <c r="U257" i="1" a="1"/>
  <c r="U257" i="1" s="1"/>
  <c r="U258" i="1" a="1"/>
  <c r="U258" i="1" s="1"/>
  <c r="U259" i="1" a="1"/>
  <c r="U259" i="1" s="1"/>
  <c r="U260" i="1" a="1"/>
  <c r="U260" i="1" s="1"/>
  <c r="U261" i="1" a="1"/>
  <c r="U261" i="1" s="1"/>
  <c r="U262" i="1" a="1"/>
  <c r="U262" i="1" s="1"/>
  <c r="U263" i="1" a="1"/>
  <c r="U263" i="1" s="1"/>
  <c r="U264" i="1" a="1"/>
  <c r="U264" i="1" s="1"/>
  <c r="U265" i="1" a="1"/>
  <c r="U265" i="1" s="1"/>
  <c r="U266" i="1" a="1"/>
  <c r="U266" i="1" s="1"/>
  <c r="U267" i="1" a="1"/>
  <c r="U267" i="1" s="1"/>
  <c r="U268" i="1" a="1"/>
  <c r="U268" i="1" s="1"/>
  <c r="U269" i="1" a="1"/>
  <c r="U269" i="1" s="1"/>
  <c r="U270" i="1" a="1"/>
  <c r="U270" i="1" s="1"/>
  <c r="U271" i="1" a="1"/>
  <c r="U271" i="1" s="1"/>
  <c r="U272" i="1" a="1"/>
  <c r="U272" i="1" s="1"/>
  <c r="U273" i="1" a="1"/>
  <c r="U273" i="1" s="1"/>
  <c r="U274" i="1" a="1"/>
  <c r="U274" i="1" s="1"/>
  <c r="U275" i="1" a="1"/>
  <c r="U275" i="1" s="1"/>
  <c r="U276" i="1" a="1"/>
  <c r="U276" i="1" s="1"/>
  <c r="U277" i="1" a="1"/>
  <c r="U277" i="1" s="1"/>
  <c r="U278" i="1" a="1"/>
  <c r="U278" i="1" s="1"/>
  <c r="U279" i="1" a="1"/>
  <c r="U279" i="1" s="1"/>
  <c r="U280" i="1" a="1"/>
  <c r="U280" i="1" s="1"/>
  <c r="U281" i="1" a="1"/>
  <c r="U281" i="1" s="1"/>
  <c r="U282" i="1" a="1"/>
  <c r="U282" i="1" s="1"/>
  <c r="U283" i="1" a="1"/>
  <c r="U283" i="1" s="1"/>
  <c r="U284" i="1" a="1"/>
  <c r="U284" i="1" s="1"/>
  <c r="U285" i="1" a="1"/>
  <c r="U285" i="1" s="1"/>
  <c r="U286" i="1" a="1"/>
  <c r="U286" i="1" s="1"/>
  <c r="U287" i="1" a="1"/>
  <c r="U287" i="1" s="1"/>
  <c r="U288" i="1" a="1"/>
  <c r="U288" i="1" s="1"/>
  <c r="U289" i="1" a="1"/>
  <c r="U289" i="1" s="1"/>
  <c r="U290" i="1" a="1"/>
  <c r="U290" i="1" s="1"/>
  <c r="U291" i="1" a="1"/>
  <c r="U291" i="1" s="1"/>
  <c r="U292" i="1" a="1"/>
  <c r="U292" i="1" s="1"/>
  <c r="U293" i="1" a="1"/>
  <c r="U293" i="1" s="1"/>
  <c r="U294" i="1" a="1"/>
  <c r="U294" i="1" s="1"/>
  <c r="U295" i="1" a="1"/>
  <c r="U295" i="1" s="1"/>
  <c r="U296" i="1" a="1"/>
  <c r="U296" i="1" s="1"/>
  <c r="U297" i="1" a="1"/>
  <c r="U297" i="1" s="1"/>
  <c r="U298" i="1" a="1"/>
  <c r="U298" i="1" s="1"/>
  <c r="U299" i="1" a="1"/>
  <c r="U299" i="1" s="1"/>
  <c r="U300" i="1" a="1"/>
  <c r="U300" i="1" s="1"/>
  <c r="U301" i="1" a="1"/>
  <c r="U301" i="1" s="1"/>
  <c r="U302" i="1" a="1"/>
  <c r="U302" i="1" s="1"/>
  <c r="U303" i="1" a="1"/>
  <c r="U303" i="1" s="1"/>
  <c r="U304" i="1" a="1"/>
  <c r="U304" i="1" s="1"/>
  <c r="U305" i="1" a="1"/>
  <c r="U305" i="1" s="1"/>
  <c r="U306" i="1" a="1"/>
  <c r="U306" i="1" s="1"/>
  <c r="U307" i="1" a="1"/>
  <c r="U307" i="1" s="1"/>
  <c r="U308" i="1" a="1"/>
  <c r="U308" i="1" s="1"/>
  <c r="U309" i="1" a="1"/>
  <c r="U309" i="1" s="1"/>
  <c r="U310" i="1" a="1"/>
  <c r="U310" i="1" s="1"/>
  <c r="U311" i="1" a="1"/>
  <c r="U311" i="1" s="1"/>
  <c r="U312" i="1" a="1"/>
  <c r="U312" i="1" s="1"/>
  <c r="U313" i="1" a="1"/>
  <c r="U313" i="1" s="1"/>
  <c r="U314" i="1" a="1"/>
  <c r="U314" i="1" s="1"/>
  <c r="U315" i="1" a="1"/>
  <c r="U315" i="1" s="1"/>
  <c r="U316" i="1" a="1"/>
  <c r="U316" i="1" s="1"/>
  <c r="U317" i="1" a="1"/>
  <c r="U317" i="1" s="1"/>
  <c r="U318" i="1" a="1"/>
  <c r="U318" i="1" s="1"/>
  <c r="U319" i="1" a="1"/>
  <c r="U319" i="1" s="1"/>
  <c r="U320" i="1" a="1"/>
  <c r="U320" i="1" s="1"/>
  <c r="U321" i="1" a="1"/>
  <c r="U321" i="1" s="1"/>
  <c r="U322" i="1" a="1"/>
  <c r="U322" i="1" s="1"/>
  <c r="U323" i="1" a="1"/>
  <c r="U323" i="1" s="1"/>
  <c r="U324" i="1" a="1"/>
  <c r="U324" i="1" s="1"/>
  <c r="U325" i="1" a="1"/>
  <c r="U325" i="1" s="1"/>
  <c r="U326" i="1" a="1"/>
  <c r="U326" i="1" s="1"/>
  <c r="U327" i="1" a="1"/>
  <c r="U327" i="1" s="1"/>
  <c r="U328" i="1" a="1"/>
  <c r="U328" i="1" s="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s="1"/>
  <c r="U341" i="1" a="1"/>
  <c r="U341" i="1" s="1"/>
  <c r="U342" i="1" a="1"/>
  <c r="U342" i="1" s="1"/>
  <c r="U343" i="1" a="1"/>
  <c r="U343" i="1" s="1"/>
  <c r="U344" i="1" a="1"/>
  <c r="U344" i="1" s="1"/>
  <c r="U345" i="1" a="1"/>
  <c r="U345" i="1" s="1"/>
  <c r="U346" i="1" a="1"/>
  <c r="U346" i="1" s="1"/>
  <c r="U347" i="1" a="1"/>
  <c r="U347" i="1" s="1"/>
  <c r="U348" i="1" a="1"/>
  <c r="U348" i="1" s="1"/>
  <c r="U349" i="1" a="1"/>
  <c r="U349" i="1" s="1"/>
  <c r="U350" i="1" a="1"/>
  <c r="U350" i="1" s="1"/>
  <c r="U351" i="1" a="1"/>
  <c r="U351" i="1" s="1"/>
  <c r="U352" i="1" a="1"/>
  <c r="U352" i="1" s="1"/>
  <c r="U353" i="1" a="1"/>
  <c r="U353" i="1" s="1"/>
  <c r="U354" i="1" a="1"/>
  <c r="U354" i="1" s="1"/>
  <c r="U355" i="1" a="1"/>
  <c r="U355" i="1" s="1"/>
  <c r="U356" i="1" a="1"/>
  <c r="U356" i="1" s="1"/>
  <c r="U357" i="1" a="1"/>
  <c r="U357" i="1" s="1"/>
  <c r="U358" i="1" a="1"/>
  <c r="U358" i="1" s="1"/>
  <c r="U359" i="1" a="1"/>
  <c r="U359" i="1" s="1"/>
  <c r="U360" i="1" a="1"/>
  <c r="U360" i="1" s="1"/>
  <c r="U361" i="1" a="1"/>
  <c r="U361" i="1" s="1"/>
  <c r="U362" i="1" a="1"/>
  <c r="U362" i="1" s="1"/>
  <c r="U363" i="1" a="1"/>
  <c r="U363" i="1" s="1"/>
  <c r="U364" i="1" a="1"/>
  <c r="U364" i="1" s="1"/>
  <c r="U365" i="1" a="1"/>
  <c r="U365" i="1" s="1"/>
  <c r="U366" i="1" a="1"/>
  <c r="U366" i="1" s="1"/>
  <c r="U367" i="1" a="1"/>
  <c r="U367" i="1" s="1"/>
  <c r="U368" i="1" a="1"/>
  <c r="U368" i="1" s="1"/>
  <c r="U369" i="1" a="1"/>
  <c r="U369" i="1" s="1"/>
  <c r="U370" i="1" a="1"/>
  <c r="U370" i="1" s="1"/>
  <c r="U371" i="1" a="1"/>
  <c r="U371" i="1" s="1"/>
  <c r="U372" i="1" a="1"/>
  <c r="U372" i="1" s="1"/>
  <c r="U373" i="1" a="1"/>
  <c r="U373" i="1" s="1"/>
  <c r="U374" i="1" a="1"/>
  <c r="U374" i="1" s="1"/>
  <c r="U375" i="1" a="1"/>
  <c r="U375" i="1" s="1"/>
  <c r="U376" i="1" a="1"/>
  <c r="U376" i="1" s="1"/>
  <c r="U377" i="1" a="1"/>
  <c r="U377" i="1" s="1"/>
  <c r="U378" i="1" a="1"/>
  <c r="U378" i="1" s="1"/>
  <c r="U379" i="1" a="1"/>
  <c r="U379" i="1" s="1"/>
  <c r="U380" i="1" a="1"/>
  <c r="U380" i="1" s="1"/>
  <c r="U381" i="1" a="1"/>
  <c r="U381" i="1" s="1"/>
  <c r="U382" i="1" a="1"/>
  <c r="U382" i="1" s="1"/>
  <c r="U383" i="1" a="1"/>
  <c r="U383" i="1" s="1"/>
  <c r="U384" i="1" a="1"/>
  <c r="U384" i="1" s="1"/>
  <c r="U385" i="1" a="1"/>
  <c r="U385" i="1" s="1"/>
  <c r="U386" i="1" a="1"/>
  <c r="U386" i="1" s="1"/>
  <c r="U387" i="1" a="1"/>
  <c r="U387" i="1" s="1"/>
  <c r="U388" i="1" a="1"/>
  <c r="U388" i="1" s="1"/>
  <c r="U389" i="1" a="1"/>
  <c r="U389" i="1" s="1"/>
  <c r="U390" i="1" a="1"/>
  <c r="U390" i="1" s="1"/>
  <c r="U391" i="1" a="1"/>
  <c r="U391" i="1" s="1"/>
  <c r="U392" i="1" a="1"/>
  <c r="U392" i="1" s="1"/>
  <c r="U393" i="1" a="1"/>
  <c r="U393" i="1" s="1"/>
  <c r="U394" i="1" a="1"/>
  <c r="U394" i="1" s="1"/>
  <c r="U395" i="1" a="1"/>
  <c r="U395" i="1" s="1"/>
  <c r="U396" i="1" a="1"/>
  <c r="U396" i="1" s="1"/>
  <c r="U397" i="1" a="1"/>
  <c r="U397" i="1" s="1"/>
  <c r="U398" i="1" a="1"/>
  <c r="U398" i="1" s="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s="1"/>
  <c r="U411" i="1" a="1"/>
  <c r="U411" i="1" s="1"/>
  <c r="U412" i="1" a="1"/>
  <c r="U412" i="1" s="1"/>
  <c r="U413" i="1" a="1"/>
  <c r="U413" i="1" s="1"/>
  <c r="U414" i="1" a="1"/>
  <c r="U414" i="1" s="1"/>
  <c r="U415" i="1" a="1"/>
  <c r="U415" i="1" s="1"/>
  <c r="U416" i="1" a="1"/>
  <c r="U416" i="1" s="1"/>
  <c r="U417" i="1" a="1"/>
  <c r="U417" i="1" s="1"/>
  <c r="U418" i="1" a="1"/>
  <c r="U418" i="1" s="1"/>
  <c r="U419" i="1" a="1"/>
  <c r="U419" i="1" s="1"/>
  <c r="U420" i="1" a="1"/>
  <c r="U420" i="1" s="1"/>
  <c r="U421" i="1" a="1"/>
  <c r="U421" i="1" s="1"/>
  <c r="U422" i="1" a="1"/>
  <c r="U422" i="1" s="1"/>
  <c r="U423" i="1" a="1"/>
  <c r="U423" i="1" s="1"/>
  <c r="U424" i="1" a="1"/>
  <c r="U424" i="1" s="1"/>
  <c r="U425" i="1" a="1"/>
  <c r="U425" i="1" s="1"/>
  <c r="U426" i="1" a="1"/>
  <c r="U426" i="1" s="1"/>
  <c r="U427" i="1" a="1"/>
  <c r="U427" i="1" s="1"/>
  <c r="U428" i="1" a="1"/>
  <c r="U428" i="1" s="1"/>
  <c r="U429" i="1" a="1"/>
  <c r="U429" i="1" s="1"/>
  <c r="U430" i="1" a="1"/>
  <c r="U430" i="1" s="1"/>
  <c r="U431" i="1" a="1"/>
  <c r="U431" i="1" s="1"/>
  <c r="U432" i="1" a="1"/>
  <c r="U432" i="1" s="1"/>
  <c r="U433" i="1" a="1"/>
  <c r="U433" i="1" s="1"/>
  <c r="U434" i="1" a="1"/>
  <c r="U434" i="1" s="1"/>
  <c r="U435" i="1" a="1"/>
  <c r="U435" i="1" s="1"/>
  <c r="U436" i="1" a="1"/>
  <c r="U436" i="1" s="1"/>
  <c r="U437" i="1" a="1"/>
  <c r="U437" i="1" s="1"/>
  <c r="U438" i="1" a="1"/>
  <c r="U438" i="1" s="1"/>
  <c r="U439" i="1" a="1"/>
  <c r="U439" i="1" s="1"/>
  <c r="U440" i="1" a="1"/>
  <c r="U440" i="1" s="1"/>
  <c r="U441" i="1" a="1"/>
  <c r="U441" i="1" s="1"/>
  <c r="U442" i="1" a="1"/>
  <c r="U442" i="1" s="1"/>
  <c r="U443" i="1" a="1"/>
  <c r="U443" i="1" s="1"/>
  <c r="U444" i="1" a="1"/>
  <c r="U444" i="1" s="1"/>
  <c r="U445" i="1" a="1"/>
  <c r="U445" i="1" s="1"/>
  <c r="U446" i="1" a="1"/>
  <c r="U446" i="1" s="1"/>
  <c r="U447" i="1" a="1"/>
  <c r="U447" i="1" s="1"/>
  <c r="U448" i="1" a="1"/>
  <c r="U448" i="1" s="1"/>
  <c r="U449" i="1" a="1"/>
  <c r="U449" i="1" s="1"/>
  <c r="U450" i="1" a="1"/>
  <c r="U450" i="1" s="1"/>
  <c r="U451" i="1" a="1"/>
  <c r="U451" i="1" s="1"/>
  <c r="U452" i="1" a="1"/>
  <c r="U452" i="1" s="1"/>
  <c r="U453" i="1" a="1"/>
  <c r="U453" i="1" s="1"/>
  <c r="U454" i="1" a="1"/>
  <c r="U454" i="1" s="1"/>
  <c r="U455" i="1" a="1"/>
  <c r="U455" i="1" s="1"/>
  <c r="U456" i="1" a="1"/>
  <c r="U456" i="1" s="1"/>
  <c r="U457" i="1" a="1"/>
  <c r="U457" i="1" s="1"/>
  <c r="U458" i="1" a="1"/>
  <c r="U458" i="1" s="1"/>
  <c r="U459" i="1" a="1"/>
  <c r="U459" i="1" s="1"/>
  <c r="U460" i="1" a="1"/>
  <c r="U460" i="1" s="1"/>
  <c r="U461" i="1" a="1"/>
  <c r="U461" i="1" s="1"/>
  <c r="U462" i="1" a="1"/>
  <c r="U462" i="1" s="1"/>
  <c r="U463" i="1" a="1"/>
  <c r="U463" i="1" s="1"/>
  <c r="U464" i="1" a="1"/>
  <c r="U464" i="1" s="1"/>
  <c r="U465" i="1" a="1"/>
  <c r="U465" i="1" s="1"/>
  <c r="U466" i="1" a="1"/>
  <c r="U466" i="1" s="1"/>
  <c r="U467" i="1" a="1"/>
  <c r="U467" i="1" s="1"/>
  <c r="U468" i="1" a="1"/>
  <c r="U468" i="1" s="1"/>
  <c r="U469" i="1" a="1"/>
  <c r="U469" i="1" s="1"/>
  <c r="U470" i="1" a="1"/>
  <c r="U470" i="1" s="1"/>
  <c r="U471" i="1" a="1"/>
  <c r="U471" i="1" s="1"/>
  <c r="U472" i="1" a="1"/>
  <c r="U472" i="1" s="1"/>
  <c r="U473" i="1" a="1"/>
  <c r="U473" i="1" s="1"/>
  <c r="U474" i="1" a="1"/>
  <c r="U474" i="1" s="1"/>
  <c r="U475" i="1" a="1"/>
  <c r="U475" i="1" s="1"/>
  <c r="U476" i="1" a="1"/>
  <c r="U476" i="1" s="1"/>
  <c r="U477" i="1" a="1"/>
  <c r="U477" i="1" s="1"/>
  <c r="U478" i="1" a="1"/>
  <c r="U478" i="1" s="1"/>
  <c r="U479" i="1" a="1"/>
  <c r="U479" i="1" s="1"/>
  <c r="U480" i="1" a="1"/>
  <c r="U480" i="1" s="1"/>
  <c r="U481" i="1" a="1"/>
  <c r="U481" i="1" s="1"/>
  <c r="U482" i="1" a="1"/>
  <c r="U482" i="1" s="1"/>
  <c r="U483" i="1" a="1"/>
  <c r="U483" i="1" s="1"/>
  <c r="U484" i="1" a="1"/>
  <c r="U484" i="1" s="1"/>
  <c r="U485" i="1" a="1"/>
  <c r="U485" i="1" s="1"/>
  <c r="U486" i="1" a="1"/>
  <c r="U486" i="1" s="1"/>
  <c r="U487" i="1" a="1"/>
  <c r="U487" i="1" s="1"/>
  <c r="U488" i="1" a="1"/>
  <c r="U488" i="1" s="1"/>
  <c r="U489" i="1" a="1"/>
  <c r="U489" i="1" s="1"/>
  <c r="U490" i="1" a="1"/>
  <c r="U490" i="1" s="1"/>
  <c r="U491" i="1" a="1"/>
  <c r="U491" i="1" s="1"/>
  <c r="U492" i="1" a="1"/>
  <c r="U492" i="1" s="1"/>
  <c r="U493" i="1" a="1"/>
  <c r="U493" i="1" s="1"/>
  <c r="U494" i="1" a="1"/>
  <c r="U494" i="1" s="1"/>
  <c r="U495" i="1" a="1"/>
  <c r="U495" i="1" s="1"/>
  <c r="U496" i="1" a="1"/>
  <c r="U496" i="1" s="1"/>
  <c r="U497" i="1" a="1"/>
  <c r="U497" i="1" s="1"/>
  <c r="U498" i="1" a="1"/>
  <c r="U498" i="1" s="1"/>
  <c r="U499" i="1" a="1"/>
  <c r="U499" i="1" s="1"/>
  <c r="U500" i="1" a="1"/>
  <c r="U500" i="1" s="1"/>
  <c r="U501" i="1" a="1"/>
  <c r="U501" i="1" s="1"/>
  <c r="U502" i="1" a="1"/>
  <c r="U502" i="1" s="1"/>
  <c r="U503" i="1" a="1"/>
  <c r="U503" i="1" s="1"/>
  <c r="U504" i="1" a="1"/>
  <c r="U504" i="1" s="1"/>
  <c r="U505" i="1" a="1"/>
  <c r="U505" i="1" s="1"/>
  <c r="U506" i="1" a="1"/>
  <c r="U506" i="1" s="1"/>
  <c r="U507" i="1" a="1"/>
  <c r="U507" i="1" s="1"/>
  <c r="U508" i="1" a="1"/>
  <c r="U508" i="1" s="1"/>
  <c r="U509" i="1" a="1"/>
  <c r="U509" i="1" s="1"/>
  <c r="U510" i="1" a="1"/>
  <c r="U510" i="1" s="1"/>
  <c r="U511" i="1" a="1"/>
  <c r="U511" i="1" s="1"/>
  <c r="U512" i="1" a="1"/>
  <c r="U512" i="1" s="1"/>
  <c r="U513" i="1" a="1"/>
  <c r="U513" i="1" s="1"/>
  <c r="U514" i="1" a="1"/>
  <c r="U514" i="1" s="1"/>
  <c r="U515" i="1" a="1"/>
  <c r="U515" i="1" s="1"/>
  <c r="U516" i="1" a="1"/>
  <c r="U516" i="1" s="1"/>
  <c r="U517" i="1" a="1"/>
  <c r="U517" i="1" s="1"/>
  <c r="U518" i="1" a="1"/>
  <c r="U518" i="1" s="1"/>
  <c r="U519" i="1" a="1"/>
  <c r="U519" i="1" s="1"/>
  <c r="U520" i="1" a="1"/>
  <c r="U520" i="1" s="1"/>
  <c r="U521" i="1" a="1"/>
  <c r="U521" i="1" s="1"/>
  <c r="U522" i="1" a="1"/>
  <c r="U522" i="1" s="1"/>
  <c r="U523" i="1" a="1"/>
  <c r="U523" i="1" s="1"/>
  <c r="U524" i="1" a="1"/>
  <c r="U524" i="1" s="1"/>
  <c r="U525" i="1" a="1"/>
  <c r="U525" i="1" s="1"/>
  <c r="U526" i="1" a="1"/>
  <c r="U526" i="1" s="1"/>
  <c r="U527" i="1" a="1"/>
  <c r="U527" i="1" s="1"/>
  <c r="U528" i="1" a="1"/>
  <c r="U528" i="1" s="1"/>
  <c r="U529" i="1" a="1"/>
  <c r="U529" i="1" s="1"/>
  <c r="U530" i="1" a="1"/>
  <c r="U530" i="1" s="1"/>
  <c r="U531" i="1" a="1"/>
  <c r="U531" i="1" s="1"/>
  <c r="U532" i="1" a="1"/>
  <c r="U532" i="1" s="1"/>
  <c r="U533" i="1" a="1"/>
  <c r="U533" i="1" s="1"/>
  <c r="U534" i="1" a="1"/>
  <c r="U534" i="1" s="1"/>
  <c r="U535" i="1" a="1"/>
  <c r="U535" i="1" s="1"/>
  <c r="U536" i="1" a="1"/>
  <c r="U536" i="1" s="1"/>
  <c r="U537" i="1" a="1"/>
  <c r="U537" i="1" s="1"/>
  <c r="U538" i="1" a="1"/>
  <c r="U538" i="1" s="1"/>
  <c r="U539" i="1" a="1"/>
  <c r="U539"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51" i="1" a="1"/>
  <c r="U551" i="1" s="1"/>
  <c r="U552" i="1" a="1"/>
  <c r="U552" i="1" s="1"/>
  <c r="U553" i="1" a="1"/>
  <c r="U553" i="1" s="1"/>
  <c r="U554" i="1" a="1"/>
  <c r="U554" i="1" s="1"/>
  <c r="U555" i="1" a="1"/>
  <c r="U555" i="1" s="1"/>
  <c r="U556" i="1" a="1"/>
  <c r="U556" i="1" s="1"/>
  <c r="U557" i="1" a="1"/>
  <c r="U557" i="1" s="1"/>
  <c r="U558" i="1" a="1"/>
  <c r="U558" i="1" s="1"/>
  <c r="U559" i="1" a="1"/>
  <c r="U559" i="1" s="1"/>
  <c r="U560" i="1" a="1"/>
  <c r="U560" i="1" s="1"/>
  <c r="U561" i="1" a="1"/>
  <c r="U561" i="1" s="1"/>
  <c r="U562" i="1" a="1"/>
  <c r="U562" i="1" s="1"/>
  <c r="U563" i="1" a="1"/>
  <c r="U563" i="1" s="1"/>
  <c r="U564" i="1" a="1"/>
  <c r="U564" i="1" s="1"/>
  <c r="U565" i="1" a="1"/>
  <c r="U565" i="1" s="1"/>
  <c r="U566" i="1" a="1"/>
  <c r="U566" i="1" s="1"/>
  <c r="U567" i="1" a="1"/>
  <c r="U567" i="1" s="1"/>
  <c r="U568" i="1" a="1"/>
  <c r="U568" i="1" s="1"/>
  <c r="U569" i="1" a="1"/>
  <c r="U569" i="1" s="1"/>
  <c r="U570" i="1" a="1"/>
  <c r="U570" i="1" s="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s="1"/>
  <c r="U582" i="1" a="1"/>
  <c r="U582" i="1" s="1"/>
  <c r="U583" i="1" a="1"/>
  <c r="U583" i="1" s="1"/>
  <c r="U584" i="1" a="1"/>
  <c r="U584" i="1" s="1"/>
  <c r="U585" i="1" a="1"/>
  <c r="U585" i="1" s="1"/>
  <c r="U586" i="1" a="1"/>
  <c r="U586" i="1" s="1"/>
  <c r="U587" i="1" a="1"/>
  <c r="U587" i="1" s="1"/>
  <c r="U588" i="1" a="1"/>
  <c r="U588" i="1" s="1"/>
  <c r="U589" i="1" a="1"/>
  <c r="U589" i="1" s="1"/>
  <c r="U590" i="1" a="1"/>
  <c r="U590" i="1" s="1"/>
  <c r="U591" i="1" a="1"/>
  <c r="U591" i="1" s="1"/>
  <c r="U592" i="1" a="1"/>
  <c r="U592" i="1" s="1"/>
  <c r="U593" i="1" a="1"/>
  <c r="U593" i="1" s="1"/>
  <c r="U594" i="1" a="1"/>
  <c r="U594" i="1" s="1"/>
  <c r="U595" i="1" a="1"/>
  <c r="U595" i="1" s="1"/>
  <c r="U596" i="1" a="1"/>
  <c r="U596" i="1" s="1"/>
  <c r="U597" i="1" a="1"/>
  <c r="U597" i="1" s="1"/>
  <c r="U598" i="1" a="1"/>
  <c r="U598" i="1" s="1"/>
  <c r="U599" i="1" a="1"/>
  <c r="U599" i="1" s="1"/>
  <c r="U600" i="1" a="1"/>
  <c r="U600" i="1" s="1"/>
  <c r="U601" i="1" a="1"/>
  <c r="U601" i="1" s="1"/>
  <c r="U602" i="1" a="1"/>
  <c r="U602" i="1" s="1"/>
  <c r="U603" i="1" a="1"/>
  <c r="U603" i="1" s="1"/>
  <c r="U604" i="1" a="1"/>
  <c r="U604" i="1" s="1"/>
  <c r="U605" i="1" a="1"/>
  <c r="U605" i="1" s="1"/>
  <c r="U606" i="1" a="1"/>
  <c r="U606" i="1" s="1"/>
  <c r="U607" i="1" a="1"/>
  <c r="U607" i="1" s="1"/>
  <c r="U608" i="1" a="1"/>
  <c r="U608" i="1" s="1"/>
  <c r="U609" i="1" a="1"/>
  <c r="U609" i="1" s="1"/>
  <c r="U610" i="1" a="1"/>
  <c r="U610" i="1" s="1"/>
  <c r="U611" i="1" a="1"/>
  <c r="U611" i="1" s="1"/>
  <c r="U612" i="1" a="1"/>
  <c r="U612" i="1" s="1"/>
  <c r="U613" i="1" a="1"/>
  <c r="U613" i="1" s="1"/>
  <c r="U614" i="1" a="1"/>
  <c r="U614" i="1" s="1"/>
  <c r="U615" i="1" a="1"/>
  <c r="U615" i="1" s="1"/>
  <c r="U616" i="1" a="1"/>
  <c r="U616" i="1" s="1"/>
  <c r="U617" i="1" a="1"/>
  <c r="U617" i="1" s="1"/>
  <c r="U618" i="1" a="1"/>
  <c r="U618" i="1" s="1"/>
  <c r="U619" i="1" a="1"/>
  <c r="U619" i="1" s="1"/>
  <c r="U620" i="1" a="1"/>
  <c r="U620" i="1" s="1"/>
  <c r="U621" i="1" a="1"/>
  <c r="U621" i="1" s="1"/>
  <c r="U622" i="1" a="1"/>
  <c r="U622" i="1" s="1"/>
  <c r="U623" i="1" a="1"/>
  <c r="U623" i="1" s="1"/>
  <c r="U624" i="1" a="1"/>
  <c r="U624" i="1" s="1"/>
  <c r="U625" i="1" a="1"/>
  <c r="U625" i="1" s="1"/>
  <c r="U626" i="1" a="1"/>
  <c r="U626" i="1" s="1"/>
  <c r="U627" i="1" a="1"/>
  <c r="U627" i="1" s="1"/>
  <c r="U628" i="1" a="1"/>
  <c r="U628" i="1" s="1"/>
  <c r="U629" i="1" a="1"/>
  <c r="U629" i="1" s="1"/>
  <c r="U630" i="1" a="1"/>
  <c r="U630" i="1" s="1"/>
  <c r="U631" i="1" a="1"/>
  <c r="U631" i="1" s="1"/>
  <c r="U632" i="1" a="1"/>
  <c r="U632" i="1" s="1"/>
  <c r="U633" i="1" a="1"/>
  <c r="U633" i="1" s="1"/>
  <c r="U634" i="1" a="1"/>
  <c r="U634" i="1" s="1"/>
  <c r="U635" i="1" a="1"/>
  <c r="U635" i="1" s="1"/>
  <c r="U636" i="1" a="1"/>
  <c r="U636" i="1" s="1"/>
  <c r="U637" i="1" a="1"/>
  <c r="U637" i="1" s="1"/>
  <c r="U638" i="1" a="1"/>
  <c r="U638" i="1" s="1"/>
  <c r="U639" i="1" a="1"/>
  <c r="U639" i="1" s="1"/>
  <c r="U640" i="1" a="1"/>
  <c r="U640" i="1" s="1"/>
  <c r="U641" i="1" a="1"/>
  <c r="U641" i="1" s="1"/>
  <c r="U642" i="1" a="1"/>
  <c r="U642" i="1" s="1"/>
  <c r="U643" i="1" a="1"/>
  <c r="U643" i="1" s="1"/>
  <c r="U644" i="1" a="1"/>
  <c r="U644" i="1" s="1"/>
  <c r="U645" i="1" a="1"/>
  <c r="U645" i="1" s="1"/>
  <c r="U646" i="1" a="1"/>
  <c r="U646" i="1" s="1"/>
  <c r="U647" i="1" a="1"/>
  <c r="U647" i="1" s="1"/>
  <c r="U648" i="1" a="1"/>
  <c r="U648" i="1" s="1"/>
  <c r="U649" i="1" a="1"/>
  <c r="U649" i="1" s="1"/>
  <c r="U650" i="1" a="1"/>
  <c r="U650" i="1" s="1"/>
  <c r="U651" i="1" a="1"/>
  <c r="U651" i="1" s="1"/>
  <c r="U652" i="1" a="1"/>
  <c r="U652" i="1" s="1"/>
  <c r="U653" i="1" a="1"/>
  <c r="U653" i="1" s="1"/>
  <c r="U654" i="1" a="1"/>
  <c r="U654" i="1" s="1"/>
  <c r="U655" i="1" a="1"/>
  <c r="U655" i="1" s="1"/>
  <c r="U656" i="1" a="1"/>
  <c r="U656" i="1" s="1"/>
  <c r="U657" i="1" a="1"/>
  <c r="U657" i="1" s="1"/>
  <c r="U658" i="1" a="1"/>
  <c r="U658" i="1" s="1"/>
  <c r="U659" i="1" a="1"/>
  <c r="U659" i="1" s="1"/>
  <c r="U660" i="1" a="1"/>
  <c r="U660" i="1" s="1"/>
  <c r="U661" i="1" a="1"/>
  <c r="U661" i="1" s="1"/>
  <c r="U662" i="1" a="1"/>
  <c r="U662" i="1" s="1"/>
  <c r="U663" i="1" a="1"/>
  <c r="U663" i="1" s="1"/>
  <c r="U664" i="1" a="1"/>
  <c r="U664" i="1" s="1"/>
  <c r="U665" i="1" a="1"/>
  <c r="U665" i="1" s="1"/>
  <c r="U666" i="1" a="1"/>
  <c r="U666" i="1" s="1"/>
  <c r="U667" i="1" a="1"/>
  <c r="U667" i="1" s="1"/>
  <c r="U668" i="1" a="1"/>
  <c r="U668" i="1" s="1"/>
  <c r="U669" i="1" a="1"/>
  <c r="U669" i="1" s="1"/>
  <c r="U670" i="1" a="1"/>
  <c r="U670" i="1" s="1"/>
  <c r="U671" i="1" a="1"/>
  <c r="U671" i="1" s="1"/>
  <c r="U672" i="1" a="1"/>
  <c r="U672" i="1" s="1"/>
  <c r="U673" i="1" a="1"/>
  <c r="U673" i="1" s="1"/>
  <c r="U674" i="1" a="1"/>
  <c r="U674" i="1" s="1"/>
  <c r="U675" i="1" a="1"/>
  <c r="U675" i="1" s="1"/>
  <c r="U676" i="1" a="1"/>
  <c r="U676" i="1" s="1"/>
  <c r="U677" i="1" a="1"/>
  <c r="U677" i="1" s="1"/>
  <c r="U678" i="1" a="1"/>
  <c r="U678" i="1" s="1"/>
  <c r="U679" i="1" a="1"/>
  <c r="U679" i="1" s="1"/>
  <c r="U680" i="1" a="1"/>
  <c r="U680" i="1" s="1"/>
  <c r="U681" i="1" a="1"/>
  <c r="U681" i="1" s="1"/>
  <c r="U682" i="1" a="1"/>
  <c r="U682" i="1" s="1"/>
  <c r="U683" i="1" a="1"/>
  <c r="U683" i="1" s="1"/>
  <c r="U684" i="1" a="1"/>
  <c r="U684" i="1" s="1"/>
  <c r="U685" i="1" a="1"/>
  <c r="U685" i="1" s="1"/>
  <c r="U686" i="1" a="1"/>
  <c r="U686" i="1" s="1"/>
  <c r="U687" i="1" a="1"/>
  <c r="U687" i="1" s="1"/>
  <c r="U688" i="1" a="1"/>
  <c r="U688" i="1" s="1"/>
  <c r="U689" i="1" a="1"/>
  <c r="U689" i="1" s="1"/>
  <c r="U690" i="1" a="1"/>
  <c r="U690" i="1" s="1"/>
  <c r="U691" i="1" a="1"/>
  <c r="U691" i="1" s="1"/>
  <c r="U692" i="1" a="1"/>
  <c r="U692" i="1" s="1"/>
  <c r="U693" i="1" a="1"/>
  <c r="U693" i="1" s="1"/>
  <c r="U694" i="1" a="1"/>
  <c r="U694" i="1" s="1"/>
  <c r="U695" i="1" a="1"/>
  <c r="U695" i="1" s="1"/>
  <c r="U696" i="1" a="1"/>
  <c r="U696" i="1" s="1"/>
  <c r="U697" i="1" a="1"/>
  <c r="U697" i="1" s="1"/>
  <c r="U698" i="1" a="1"/>
  <c r="U698" i="1" s="1"/>
  <c r="U699" i="1" a="1"/>
  <c r="U699" i="1" s="1"/>
  <c r="U700" i="1" a="1"/>
  <c r="U700" i="1" s="1"/>
  <c r="U701" i="1" a="1"/>
  <c r="U701" i="1" s="1"/>
  <c r="U702" i="1" a="1"/>
  <c r="U702" i="1" s="1"/>
  <c r="U703" i="1" a="1"/>
  <c r="U703" i="1" s="1"/>
  <c r="U704" i="1" a="1"/>
  <c r="U704" i="1" s="1"/>
  <c r="U705" i="1" a="1"/>
  <c r="U705" i="1" s="1"/>
  <c r="U706" i="1" a="1"/>
  <c r="U706" i="1" s="1"/>
  <c r="U707" i="1" a="1"/>
  <c r="U707" i="1" s="1"/>
  <c r="U708" i="1" a="1"/>
  <c r="U708" i="1" s="1"/>
  <c r="U709" i="1" a="1"/>
  <c r="U709" i="1" s="1"/>
  <c r="U710" i="1" a="1"/>
  <c r="U710" i="1" s="1"/>
  <c r="U711" i="1" a="1"/>
  <c r="U711" i="1" s="1"/>
  <c r="U712" i="1" a="1"/>
  <c r="U712" i="1" s="1"/>
  <c r="U713" i="1" a="1"/>
  <c r="U713" i="1" s="1"/>
  <c r="U714" i="1" a="1"/>
  <c r="U714" i="1" s="1"/>
  <c r="U715" i="1" a="1"/>
  <c r="U715" i="1" s="1"/>
  <c r="U716" i="1" a="1"/>
  <c r="U716" i="1" s="1"/>
  <c r="U717" i="1" a="1"/>
  <c r="U717" i="1" s="1"/>
  <c r="U718" i="1" a="1"/>
  <c r="U718" i="1" s="1"/>
  <c r="U719" i="1" a="1"/>
  <c r="U719" i="1" s="1"/>
  <c r="U720" i="1" a="1"/>
  <c r="U720" i="1" s="1"/>
  <c r="U721" i="1" a="1"/>
  <c r="U721" i="1" s="1"/>
  <c r="U722" i="1" a="1"/>
  <c r="U722" i="1" s="1"/>
  <c r="U723" i="1" a="1"/>
  <c r="U723" i="1" s="1"/>
  <c r="U724" i="1" a="1"/>
  <c r="U724" i="1" s="1"/>
  <c r="U725" i="1" a="1"/>
  <c r="U725" i="1" s="1"/>
  <c r="U726" i="1" a="1"/>
  <c r="U726" i="1" s="1"/>
  <c r="U727" i="1" a="1"/>
  <c r="U727" i="1" s="1"/>
  <c r="U728" i="1" a="1"/>
  <c r="U728" i="1" s="1"/>
  <c r="U729" i="1" a="1"/>
  <c r="U729" i="1" s="1"/>
  <c r="U730" i="1" a="1"/>
  <c r="U730" i="1" s="1"/>
  <c r="U731" i="1" a="1"/>
  <c r="U731" i="1" s="1"/>
  <c r="U732" i="1" a="1"/>
  <c r="U732" i="1" s="1"/>
  <c r="U733" i="1" a="1"/>
  <c r="U733" i="1" s="1"/>
  <c r="U734" i="1" a="1"/>
  <c r="U734" i="1" s="1"/>
  <c r="U735" i="1" a="1"/>
  <c r="U735" i="1" s="1"/>
  <c r="U736" i="1" a="1"/>
  <c r="U736" i="1" s="1"/>
  <c r="U737" i="1" a="1"/>
  <c r="U737" i="1" s="1"/>
  <c r="U738" i="1" a="1"/>
  <c r="U738" i="1" s="1"/>
  <c r="U739" i="1" a="1"/>
  <c r="U739" i="1" s="1"/>
  <c r="U740" i="1" a="1"/>
  <c r="U740" i="1" s="1"/>
  <c r="U741" i="1" a="1"/>
  <c r="U741" i="1" s="1"/>
  <c r="U742" i="1" a="1"/>
  <c r="U742" i="1" s="1"/>
  <c r="U743" i="1" a="1"/>
  <c r="U743" i="1" s="1"/>
  <c r="U744" i="1" a="1"/>
  <c r="U744" i="1" s="1"/>
  <c r="U745" i="1" a="1"/>
  <c r="U745" i="1" s="1"/>
  <c r="U746" i="1" a="1"/>
  <c r="U746" i="1" s="1"/>
  <c r="U747" i="1" a="1"/>
  <c r="U747" i="1" s="1"/>
  <c r="U748" i="1" a="1"/>
  <c r="U748" i="1" s="1"/>
  <c r="U749" i="1" a="1"/>
  <c r="U749" i="1" s="1"/>
  <c r="U750" i="1" a="1"/>
  <c r="U750" i="1" s="1"/>
  <c r="U751" i="1" a="1"/>
  <c r="U751" i="1" s="1"/>
  <c r="U752" i="1" a="1"/>
  <c r="U752" i="1" s="1"/>
  <c r="U753" i="1" a="1"/>
  <c r="U753" i="1" s="1"/>
  <c r="U754" i="1" a="1"/>
  <c r="U754" i="1" s="1"/>
  <c r="U755" i="1" a="1"/>
  <c r="U755" i="1" s="1"/>
  <c r="U756" i="1" a="1"/>
  <c r="U756" i="1" s="1"/>
  <c r="U757" i="1" a="1"/>
  <c r="U757" i="1" s="1"/>
  <c r="U758" i="1" a="1"/>
  <c r="U758" i="1" s="1"/>
  <c r="U759" i="1" a="1"/>
  <c r="U759" i="1" s="1"/>
  <c r="U760" i="1" a="1"/>
  <c r="U760" i="1" s="1"/>
  <c r="U761" i="1" a="1"/>
  <c r="U761" i="1" s="1"/>
  <c r="U762" i="1" a="1"/>
  <c r="U762" i="1" s="1"/>
  <c r="U763" i="1" a="1"/>
  <c r="U763" i="1" s="1"/>
  <c r="U764" i="1" a="1"/>
  <c r="U764" i="1" s="1"/>
  <c r="U765" i="1" a="1"/>
  <c r="U765" i="1" s="1"/>
  <c r="U766" i="1" a="1"/>
  <c r="U766" i="1" s="1"/>
  <c r="U767" i="1" a="1"/>
  <c r="U767" i="1" s="1"/>
  <c r="U768" i="1" a="1"/>
  <c r="U768" i="1" s="1"/>
  <c r="U769" i="1" a="1"/>
  <c r="U769" i="1" s="1"/>
  <c r="U770" i="1" a="1"/>
  <c r="U770" i="1" s="1"/>
  <c r="U771" i="1" a="1"/>
  <c r="U771" i="1" s="1"/>
  <c r="U772" i="1" a="1"/>
  <c r="U772" i="1" s="1"/>
  <c r="U773" i="1" a="1"/>
  <c r="U773" i="1" s="1"/>
  <c r="U774" i="1" a="1"/>
  <c r="U774" i="1" s="1"/>
  <c r="U775" i="1" a="1"/>
  <c r="U775" i="1" s="1"/>
  <c r="U776" i="1" a="1"/>
  <c r="U776" i="1" s="1"/>
  <c r="U777" i="1" a="1"/>
  <c r="U777" i="1" s="1"/>
  <c r="U778" i="1" a="1"/>
  <c r="U778" i="1" s="1"/>
  <c r="U779" i="1" a="1"/>
  <c r="U779" i="1" s="1"/>
  <c r="U780" i="1" a="1"/>
  <c r="U780" i="1" s="1"/>
  <c r="U781" i="1" a="1"/>
  <c r="U781" i="1" s="1"/>
  <c r="U782" i="1" a="1"/>
  <c r="U782" i="1" s="1"/>
  <c r="U783" i="1" a="1"/>
  <c r="U783" i="1" s="1"/>
  <c r="U784" i="1" a="1"/>
  <c r="U784" i="1" s="1"/>
  <c r="U785" i="1" a="1"/>
  <c r="U785" i="1" s="1"/>
  <c r="U786" i="1" a="1"/>
  <c r="U786" i="1" s="1"/>
  <c r="U787" i="1" a="1"/>
  <c r="U787" i="1" s="1"/>
  <c r="U788" i="1" a="1"/>
  <c r="U788" i="1" s="1"/>
  <c r="U789" i="1" a="1"/>
  <c r="U789" i="1" s="1"/>
  <c r="U790" i="1" a="1"/>
  <c r="U790" i="1" s="1"/>
  <c r="U791" i="1" a="1"/>
  <c r="U791" i="1" s="1"/>
  <c r="U792" i="1" a="1"/>
  <c r="U792" i="1" s="1"/>
  <c r="U793" i="1" a="1"/>
  <c r="U793" i="1" s="1"/>
  <c r="U794" i="1" a="1"/>
  <c r="U794" i="1" s="1"/>
  <c r="U795" i="1" a="1"/>
  <c r="U795" i="1" s="1"/>
  <c r="U796" i="1" a="1"/>
  <c r="U796" i="1" s="1"/>
  <c r="U797" i="1" a="1"/>
  <c r="U797" i="1" s="1"/>
  <c r="U798" i="1" a="1"/>
  <c r="U798" i="1" s="1"/>
  <c r="U799" i="1" a="1"/>
  <c r="U799" i="1" s="1"/>
  <c r="U800" i="1" a="1"/>
  <c r="U800" i="1" s="1"/>
  <c r="U801" i="1" a="1"/>
  <c r="U801" i="1" s="1"/>
  <c r="U802" i="1" a="1"/>
  <c r="U802" i="1" s="1"/>
  <c r="U803" i="1" a="1"/>
  <c r="U803" i="1" s="1"/>
  <c r="U804" i="1" a="1"/>
  <c r="U804" i="1" s="1"/>
  <c r="U805" i="1" a="1"/>
  <c r="U805" i="1" s="1"/>
  <c r="U806" i="1" a="1"/>
  <c r="U806" i="1" s="1"/>
  <c r="U807" i="1" a="1"/>
  <c r="U807" i="1" s="1"/>
  <c r="U808" i="1" a="1"/>
  <c r="U808" i="1" s="1"/>
  <c r="U809" i="1" a="1"/>
  <c r="U809" i="1" s="1"/>
  <c r="U810" i="1" a="1"/>
  <c r="U810" i="1" s="1"/>
  <c r="U811" i="1" a="1"/>
  <c r="U811" i="1" s="1"/>
  <c r="U812" i="1" a="1"/>
  <c r="U812" i="1" s="1"/>
  <c r="U813" i="1" a="1"/>
  <c r="U813" i="1" s="1"/>
  <c r="U814" i="1" a="1"/>
  <c r="U814" i="1" s="1"/>
  <c r="U815" i="1" a="1"/>
  <c r="U815" i="1" s="1"/>
  <c r="U816" i="1" a="1"/>
  <c r="U816" i="1" s="1"/>
  <c r="U817" i="1" a="1"/>
  <c r="U817" i="1" s="1"/>
  <c r="U818" i="1" a="1"/>
  <c r="U818" i="1" s="1"/>
  <c r="U819" i="1" a="1"/>
  <c r="U819" i="1" s="1"/>
  <c r="U820" i="1" a="1"/>
  <c r="U820" i="1" s="1"/>
  <c r="U821" i="1" a="1"/>
  <c r="U821" i="1" s="1"/>
  <c r="U822" i="1" a="1"/>
  <c r="U822" i="1" s="1"/>
  <c r="U823" i="1" a="1"/>
  <c r="U823" i="1" s="1"/>
  <c r="U824" i="1" a="1"/>
  <c r="U824" i="1" s="1"/>
  <c r="U825" i="1" a="1"/>
  <c r="U825" i="1" s="1"/>
  <c r="U826" i="1" a="1"/>
  <c r="U826" i="1" s="1"/>
  <c r="U827" i="1" a="1"/>
  <c r="U827" i="1" s="1"/>
  <c r="U828" i="1" a="1"/>
  <c r="U828" i="1" s="1"/>
  <c r="U829" i="1" a="1"/>
  <c r="U829" i="1" s="1"/>
  <c r="U830" i="1" a="1"/>
  <c r="U830" i="1" s="1"/>
  <c r="U831" i="1" a="1"/>
  <c r="U831" i="1" s="1"/>
  <c r="U832" i="1" a="1"/>
  <c r="U832" i="1" s="1"/>
  <c r="U833" i="1" a="1"/>
  <c r="U833" i="1" s="1"/>
  <c r="U834" i="1" a="1"/>
  <c r="U834" i="1" s="1"/>
  <c r="U835" i="1" a="1"/>
  <c r="U835" i="1" s="1"/>
  <c r="U836" i="1" a="1"/>
  <c r="U836" i="1" s="1"/>
  <c r="U837" i="1" a="1"/>
  <c r="U837" i="1" s="1"/>
  <c r="U838" i="1" a="1"/>
  <c r="U838" i="1" s="1"/>
  <c r="U839" i="1" a="1"/>
  <c r="U839" i="1" s="1"/>
  <c r="U840" i="1" a="1"/>
  <c r="U840" i="1" s="1"/>
  <c r="U841" i="1" a="1"/>
  <c r="U841" i="1" s="1"/>
  <c r="U842" i="1" a="1"/>
  <c r="U842" i="1" s="1"/>
  <c r="U843" i="1" a="1"/>
  <c r="U843" i="1" s="1"/>
  <c r="U844" i="1" a="1"/>
  <c r="U844" i="1" s="1"/>
  <c r="U845" i="1" a="1"/>
  <c r="U845" i="1" s="1"/>
  <c r="U846" i="1" a="1"/>
  <c r="U846" i="1" s="1"/>
  <c r="U847" i="1" a="1"/>
  <c r="U847" i="1" s="1"/>
  <c r="U848" i="1" a="1"/>
  <c r="U848" i="1" s="1"/>
  <c r="U849" i="1" a="1"/>
  <c r="U849" i="1" s="1"/>
  <c r="U850" i="1" a="1"/>
  <c r="U850" i="1" s="1"/>
  <c r="U851" i="1" a="1"/>
  <c r="U851" i="1" s="1"/>
  <c r="U852" i="1" a="1"/>
  <c r="U852" i="1" s="1"/>
  <c r="U853" i="1" a="1"/>
  <c r="U853" i="1" s="1"/>
  <c r="U854" i="1" a="1"/>
  <c r="U854" i="1" s="1"/>
  <c r="U855" i="1" a="1"/>
  <c r="U855" i="1" s="1"/>
  <c r="U856" i="1" a="1"/>
  <c r="U856" i="1" s="1"/>
  <c r="U857" i="1" a="1"/>
  <c r="U857" i="1" s="1"/>
  <c r="U858" i="1" a="1"/>
  <c r="U858" i="1" s="1"/>
  <c r="U859" i="1" a="1"/>
  <c r="U859" i="1" s="1"/>
  <c r="U860" i="1" a="1"/>
  <c r="U860" i="1" s="1"/>
  <c r="U861" i="1" a="1"/>
  <c r="U861" i="1" s="1"/>
  <c r="U862" i="1" a="1"/>
  <c r="U862" i="1" s="1"/>
  <c r="U863" i="1" a="1"/>
  <c r="U863" i="1" s="1"/>
  <c r="U864" i="1" a="1"/>
  <c r="U864" i="1" s="1"/>
  <c r="U865" i="1" a="1"/>
  <c r="U865" i="1" s="1"/>
  <c r="U866" i="1" a="1"/>
  <c r="U866" i="1" s="1"/>
  <c r="U867" i="1" a="1"/>
  <c r="U867" i="1" s="1"/>
  <c r="U868" i="1" a="1"/>
  <c r="U868" i="1" s="1"/>
  <c r="U869" i="1" a="1"/>
  <c r="U869" i="1" s="1"/>
  <c r="U870" i="1" a="1"/>
  <c r="U870" i="1" s="1"/>
  <c r="U871" i="1" a="1"/>
  <c r="U871" i="1" s="1"/>
  <c r="U872" i="1" a="1"/>
  <c r="U872" i="1" s="1"/>
  <c r="U873" i="1" a="1"/>
  <c r="U873" i="1" s="1"/>
  <c r="U874" i="1" a="1"/>
  <c r="U874" i="1" s="1"/>
  <c r="U875" i="1" a="1"/>
  <c r="U875" i="1" s="1"/>
  <c r="U876" i="1" a="1"/>
  <c r="U876" i="1" s="1"/>
  <c r="U877" i="1" a="1"/>
  <c r="U877" i="1" s="1"/>
  <c r="U878" i="1" a="1"/>
  <c r="U878" i="1" s="1"/>
  <c r="U879" i="1" a="1"/>
  <c r="U879" i="1" s="1"/>
  <c r="U880" i="1" a="1"/>
  <c r="U880" i="1" s="1"/>
  <c r="U881" i="1" a="1"/>
  <c r="U881" i="1" s="1"/>
  <c r="U882" i="1" a="1"/>
  <c r="U882" i="1" s="1"/>
  <c r="U883" i="1" a="1"/>
  <c r="U883" i="1" s="1"/>
  <c r="U884" i="1" a="1"/>
  <c r="U884" i="1" s="1"/>
  <c r="U885" i="1" a="1"/>
  <c r="U885" i="1" s="1"/>
  <c r="U886" i="1" a="1"/>
  <c r="U886" i="1" s="1"/>
  <c r="U887" i="1" a="1"/>
  <c r="U887" i="1" s="1"/>
  <c r="U888" i="1" a="1"/>
  <c r="U888" i="1" s="1"/>
  <c r="U889" i="1" a="1"/>
  <c r="U889" i="1" s="1"/>
  <c r="U890" i="1" a="1"/>
  <c r="U890" i="1" s="1"/>
  <c r="U891" i="1" a="1"/>
  <c r="U891" i="1" s="1"/>
  <c r="U892" i="1" a="1"/>
  <c r="U892" i="1" s="1"/>
  <c r="U893" i="1" a="1"/>
  <c r="U893" i="1" s="1"/>
  <c r="U894" i="1" a="1"/>
  <c r="U894" i="1" s="1"/>
  <c r="U895" i="1" a="1"/>
  <c r="U895" i="1" s="1"/>
  <c r="U896" i="1" a="1"/>
  <c r="U896" i="1" s="1"/>
  <c r="U897" i="1" a="1"/>
  <c r="U897" i="1" s="1"/>
  <c r="U898" i="1" a="1"/>
  <c r="U898" i="1" s="1"/>
  <c r="U899" i="1" a="1"/>
  <c r="U899" i="1" s="1"/>
  <c r="U900" i="1" a="1"/>
  <c r="U900" i="1" s="1"/>
  <c r="U901" i="1" a="1"/>
  <c r="U901" i="1" s="1"/>
  <c r="U902" i="1" a="1"/>
  <c r="U902" i="1" s="1"/>
  <c r="U903" i="1" a="1"/>
  <c r="U903" i="1" s="1"/>
  <c r="U904" i="1" a="1"/>
  <c r="U904" i="1" s="1"/>
  <c r="U905" i="1" a="1"/>
  <c r="U905" i="1" s="1"/>
  <c r="U906" i="1" a="1"/>
  <c r="U906" i="1" s="1"/>
  <c r="U907" i="1" a="1"/>
  <c r="U907" i="1" s="1"/>
  <c r="U908" i="1" a="1"/>
  <c r="U908" i="1" s="1"/>
  <c r="U909" i="1" a="1"/>
  <c r="U909" i="1" s="1"/>
  <c r="U910" i="1" a="1"/>
  <c r="U910" i="1" s="1"/>
  <c r="U911" i="1" a="1"/>
  <c r="U911" i="1" s="1"/>
  <c r="U912" i="1" a="1"/>
  <c r="U912" i="1" s="1"/>
  <c r="U913" i="1" a="1"/>
  <c r="U913" i="1" s="1"/>
  <c r="U914" i="1" a="1"/>
  <c r="U914" i="1" s="1"/>
  <c r="U915" i="1" a="1"/>
  <c r="U915" i="1" s="1"/>
  <c r="U916" i="1" a="1"/>
  <c r="U916" i="1" s="1"/>
  <c r="U917" i="1" a="1"/>
  <c r="U917" i="1" s="1"/>
  <c r="U918" i="1" a="1"/>
  <c r="U918" i="1" s="1"/>
  <c r="U919" i="1" a="1"/>
  <c r="U919" i="1" s="1"/>
  <c r="U920" i="1" a="1"/>
  <c r="U920" i="1" s="1"/>
  <c r="U921" i="1" a="1"/>
  <c r="U921" i="1" s="1"/>
  <c r="U922" i="1" a="1"/>
  <c r="U922" i="1" s="1"/>
  <c r="U923" i="1" a="1"/>
  <c r="U923" i="1" s="1"/>
  <c r="U924" i="1" a="1"/>
  <c r="U924" i="1" s="1"/>
  <c r="U925" i="1" a="1"/>
  <c r="U925" i="1" s="1"/>
  <c r="U926" i="1" a="1"/>
  <c r="U926" i="1" s="1"/>
  <c r="U927" i="1" a="1"/>
  <c r="U927" i="1" s="1"/>
  <c r="U928" i="1" a="1"/>
  <c r="U928" i="1" s="1"/>
  <c r="U929" i="1" a="1"/>
  <c r="U929" i="1" s="1"/>
  <c r="U930" i="1" a="1"/>
  <c r="U930" i="1" s="1"/>
  <c r="U931" i="1" a="1"/>
  <c r="U931" i="1" s="1"/>
  <c r="U932" i="1" a="1"/>
  <c r="U932" i="1" s="1"/>
  <c r="U933" i="1" a="1"/>
  <c r="U933" i="1" s="1"/>
  <c r="U934" i="1" a="1"/>
  <c r="U934" i="1" s="1"/>
  <c r="U935" i="1" a="1"/>
  <c r="U935" i="1" s="1"/>
  <c r="U936" i="1" a="1"/>
  <c r="U936" i="1" s="1"/>
  <c r="U937" i="1" a="1"/>
  <c r="U937" i="1" s="1"/>
  <c r="U938" i="1" a="1"/>
  <c r="U938" i="1" s="1"/>
  <c r="U939" i="1" a="1"/>
  <c r="U939" i="1" s="1"/>
  <c r="U940" i="1" a="1"/>
  <c r="U940" i="1" s="1"/>
  <c r="U941" i="1" a="1"/>
  <c r="U941" i="1" s="1"/>
  <c r="U942" i="1" a="1"/>
  <c r="U942" i="1" s="1"/>
  <c r="U943" i="1" a="1"/>
  <c r="U943" i="1" s="1"/>
  <c r="U944" i="1" a="1"/>
  <c r="U944" i="1" s="1"/>
  <c r="U945" i="1" a="1"/>
  <c r="U945" i="1" s="1"/>
  <c r="U946" i="1" a="1"/>
  <c r="U946" i="1" s="1"/>
  <c r="U947" i="1" a="1"/>
  <c r="U947" i="1" s="1"/>
  <c r="U948" i="1" a="1"/>
  <c r="U948" i="1" s="1"/>
  <c r="U949" i="1" a="1"/>
  <c r="U949" i="1" s="1"/>
  <c r="U950" i="1" a="1"/>
  <c r="U950" i="1" s="1"/>
  <c r="U951" i="1" a="1"/>
  <c r="U951" i="1" s="1"/>
  <c r="U952" i="1" a="1"/>
  <c r="U952" i="1" s="1"/>
  <c r="U953" i="1" a="1"/>
  <c r="U953" i="1" s="1"/>
  <c r="U954" i="1" a="1"/>
  <c r="U954" i="1" s="1"/>
  <c r="U955" i="1" a="1"/>
  <c r="U955" i="1" s="1"/>
  <c r="U956" i="1" a="1"/>
  <c r="U956" i="1" s="1"/>
  <c r="U957" i="1" a="1"/>
  <c r="U957" i="1" s="1"/>
  <c r="U958" i="1" a="1"/>
  <c r="U958" i="1" s="1"/>
  <c r="U959" i="1" a="1"/>
  <c r="U959" i="1" s="1"/>
  <c r="U960" i="1" a="1"/>
  <c r="U960" i="1" s="1"/>
  <c r="U961" i="1" a="1"/>
  <c r="U961" i="1" s="1"/>
  <c r="U962" i="1" a="1"/>
  <c r="U962" i="1" s="1"/>
  <c r="U963" i="1" a="1"/>
  <c r="U963" i="1" s="1"/>
  <c r="U964" i="1" a="1"/>
  <c r="U964" i="1" s="1"/>
  <c r="U965" i="1" a="1"/>
  <c r="U965" i="1" s="1"/>
  <c r="U966" i="1" a="1"/>
  <c r="U966" i="1" s="1"/>
  <c r="U967" i="1" a="1"/>
  <c r="U967" i="1" s="1"/>
  <c r="U968" i="1" a="1"/>
  <c r="U968" i="1" s="1"/>
  <c r="U969" i="1" a="1"/>
  <c r="U969" i="1" s="1"/>
  <c r="U970" i="1" a="1"/>
  <c r="U970" i="1" s="1"/>
  <c r="U971" i="1" a="1"/>
  <c r="U971" i="1" s="1"/>
  <c r="U972" i="1" a="1"/>
  <c r="U972" i="1" s="1"/>
  <c r="U973" i="1" a="1"/>
  <c r="U973" i="1" s="1"/>
  <c r="U974" i="1" a="1"/>
  <c r="U974" i="1" s="1"/>
  <c r="U975" i="1" a="1"/>
  <c r="U975" i="1" s="1"/>
  <c r="U976" i="1" a="1"/>
  <c r="U976" i="1" s="1"/>
  <c r="U977" i="1" a="1"/>
  <c r="U977" i="1" s="1"/>
  <c r="U978" i="1" a="1"/>
  <c r="U978" i="1" s="1"/>
  <c r="U979" i="1" a="1"/>
  <c r="U979" i="1" s="1"/>
  <c r="U980" i="1" a="1"/>
  <c r="U980" i="1" s="1"/>
  <c r="U981" i="1" a="1"/>
  <c r="U981" i="1" s="1"/>
  <c r="U982" i="1" a="1"/>
  <c r="U982" i="1" s="1"/>
  <c r="U983" i="1" a="1"/>
  <c r="U983" i="1" s="1"/>
  <c r="U984" i="1" a="1"/>
  <c r="U984" i="1" s="1"/>
  <c r="U985" i="1" a="1"/>
  <c r="U985" i="1" s="1"/>
  <c r="U986" i="1" a="1"/>
  <c r="U986" i="1" s="1"/>
  <c r="U987" i="1" a="1"/>
  <c r="U987" i="1" s="1"/>
  <c r="U988" i="1" a="1"/>
  <c r="U988" i="1" s="1"/>
  <c r="U989" i="1" a="1"/>
  <c r="U989" i="1" s="1"/>
  <c r="U990" i="1" a="1"/>
  <c r="U990" i="1" s="1"/>
  <c r="U991" i="1" a="1"/>
  <c r="U991" i="1" s="1"/>
  <c r="U992" i="1" a="1"/>
  <c r="U992" i="1" s="1"/>
  <c r="U993" i="1" a="1"/>
  <c r="U993" i="1" s="1"/>
  <c r="U994" i="1" a="1"/>
  <c r="U994" i="1" s="1"/>
  <c r="U995" i="1" a="1"/>
  <c r="U995" i="1" s="1"/>
  <c r="U996" i="1" a="1"/>
  <c r="U996" i="1" s="1"/>
  <c r="U997" i="1" a="1"/>
  <c r="U997" i="1" s="1"/>
  <c r="U998" i="1" a="1"/>
  <c r="U998" i="1" s="1"/>
  <c r="U999" i="1" a="1"/>
  <c r="U999" i="1" s="1"/>
  <c r="U1000" i="1" a="1"/>
  <c r="U1000" i="1" s="1"/>
  <c r="U1001" i="1" a="1"/>
  <c r="U1001" i="1" s="1"/>
  <c r="U1002" i="1" a="1"/>
  <c r="U1002" i="1" s="1"/>
  <c r="U1003" i="1" a="1"/>
  <c r="U1003" i="1" s="1"/>
  <c r="U1004" i="1" a="1"/>
  <c r="U1004" i="1" s="1"/>
  <c r="U1005" i="1" a="1"/>
  <c r="U1005" i="1" s="1"/>
  <c r="U1006" i="1" a="1"/>
  <c r="U1006" i="1" s="1"/>
  <c r="U1007" i="1" a="1"/>
  <c r="U1007" i="1" s="1"/>
  <c r="U1008" i="1" a="1"/>
  <c r="U1008" i="1" s="1"/>
  <c r="U1009" i="1" a="1"/>
  <c r="U1009" i="1" s="1"/>
  <c r="U1010" i="1" a="1"/>
  <c r="U1010" i="1" s="1"/>
  <c r="U1011" i="1" a="1"/>
  <c r="U1011" i="1" s="1"/>
  <c r="U1012" i="1" a="1"/>
  <c r="U1012" i="1" s="1"/>
  <c r="U1013" i="1" a="1"/>
  <c r="U1013" i="1" s="1"/>
  <c r="U1014" i="1" a="1"/>
  <c r="U1014" i="1" s="1"/>
  <c r="U1015" i="1" a="1"/>
  <c r="U1015" i="1" s="1"/>
  <c r="U1016" i="1" a="1"/>
  <c r="U1016" i="1" s="1"/>
  <c r="U1017" i="1" a="1"/>
  <c r="U1017" i="1" s="1"/>
  <c r="U1018" i="1" a="1"/>
  <c r="U1018" i="1" s="1"/>
  <c r="U1019" i="1" a="1"/>
  <c r="U1019" i="1" s="1"/>
  <c r="U1020" i="1" a="1"/>
  <c r="U1020" i="1" s="1"/>
  <c r="U1021" i="1" a="1"/>
  <c r="U1021" i="1" s="1"/>
  <c r="U1022" i="1" a="1"/>
  <c r="U1022" i="1" s="1"/>
  <c r="U1023" i="1" a="1"/>
  <c r="U1023" i="1" s="1"/>
  <c r="U1024" i="1" a="1"/>
  <c r="U1024" i="1" s="1"/>
  <c r="U1025" i="1" a="1"/>
  <c r="U1025" i="1" s="1"/>
  <c r="U1026" i="1" a="1"/>
  <c r="U1026" i="1" s="1"/>
  <c r="U1027" i="1" a="1"/>
  <c r="U1027" i="1" s="1"/>
  <c r="U1028" i="1" a="1"/>
  <c r="U1028" i="1" s="1"/>
  <c r="U1029" i="1" a="1"/>
  <c r="U1029" i="1" s="1"/>
  <c r="U1030" i="1" a="1"/>
  <c r="U1030" i="1" s="1"/>
  <c r="U1031" i="1" a="1"/>
  <c r="U1031" i="1" s="1"/>
  <c r="U1032" i="1" a="1"/>
  <c r="U1032" i="1" s="1"/>
  <c r="U1033" i="1" a="1"/>
  <c r="U1033" i="1" s="1"/>
  <c r="U1034" i="1" a="1"/>
  <c r="U1034" i="1" s="1"/>
  <c r="U1035" i="1" a="1"/>
  <c r="U1035" i="1" s="1"/>
  <c r="U1036" i="1" a="1"/>
  <c r="U1036" i="1" s="1"/>
  <c r="U1037" i="1" a="1"/>
  <c r="U1037" i="1" s="1"/>
  <c r="U1038" i="1" a="1"/>
  <c r="U1038" i="1" s="1"/>
  <c r="U1039" i="1" a="1"/>
  <c r="U1039" i="1" s="1"/>
  <c r="U1040" i="1" a="1"/>
  <c r="U1040" i="1" s="1"/>
  <c r="U1041" i="1" a="1"/>
  <c r="U1041" i="1" s="1"/>
  <c r="U1042" i="1" a="1"/>
  <c r="U1042" i="1" s="1"/>
  <c r="U1043" i="1" a="1"/>
  <c r="U1043" i="1" s="1"/>
  <c r="U1044" i="1" a="1"/>
  <c r="U1044" i="1" s="1"/>
  <c r="U1045" i="1" a="1"/>
  <c r="U1045" i="1" s="1"/>
  <c r="U1046" i="1" a="1"/>
  <c r="U1046" i="1" s="1"/>
  <c r="U1047" i="1" a="1"/>
  <c r="U1047" i="1" s="1"/>
  <c r="U1048" i="1" a="1"/>
  <c r="U1048" i="1" s="1"/>
  <c r="U1049" i="1" a="1"/>
  <c r="U1049" i="1" s="1"/>
  <c r="U1050" i="1" a="1"/>
  <c r="U1050" i="1" s="1"/>
  <c r="U1051" i="1" a="1"/>
  <c r="U1051" i="1" s="1"/>
  <c r="U1052" i="1" a="1"/>
  <c r="U1052" i="1" s="1"/>
  <c r="U1053" i="1" a="1"/>
  <c r="U1053" i="1" s="1"/>
  <c r="U1054" i="1" a="1"/>
  <c r="U1054" i="1" s="1"/>
  <c r="U1055" i="1" a="1"/>
  <c r="U1055" i="1" s="1"/>
  <c r="U1056" i="1" a="1"/>
  <c r="U1056" i="1" s="1"/>
  <c r="U1057" i="1" a="1"/>
  <c r="U1057" i="1" s="1"/>
  <c r="U1058" i="1" a="1"/>
  <c r="U1058" i="1" s="1"/>
  <c r="U1059" i="1" a="1"/>
  <c r="U1059" i="1" s="1"/>
  <c r="U1060" i="1" a="1"/>
  <c r="U1060" i="1" s="1"/>
  <c r="U1061" i="1" a="1"/>
  <c r="U1061" i="1" s="1"/>
  <c r="U1062" i="1" a="1"/>
  <c r="U1062" i="1" s="1"/>
  <c r="U1063" i="1" a="1"/>
  <c r="U1063" i="1" s="1"/>
  <c r="U1064" i="1" a="1"/>
  <c r="U1064" i="1" s="1"/>
  <c r="U1065" i="1" a="1"/>
  <c r="U1065" i="1" s="1"/>
  <c r="U1066" i="1" a="1"/>
  <c r="U1066" i="1" s="1"/>
  <c r="U1067" i="1" a="1"/>
  <c r="U1067" i="1" s="1"/>
  <c r="U1068" i="1" a="1"/>
  <c r="U1068" i="1" s="1"/>
  <c r="U1069" i="1" a="1"/>
  <c r="U1069" i="1" s="1"/>
  <c r="U1070" i="1" a="1"/>
  <c r="U1070" i="1" s="1"/>
  <c r="U1071" i="1" a="1"/>
  <c r="U1071" i="1" s="1"/>
  <c r="U1072" i="1" a="1"/>
  <c r="U1072" i="1" s="1"/>
  <c r="U1073" i="1" a="1"/>
  <c r="U1073" i="1" s="1"/>
  <c r="U1074" i="1" a="1"/>
  <c r="U1074" i="1" s="1"/>
  <c r="U1075" i="1" a="1"/>
  <c r="U1075" i="1" s="1"/>
  <c r="U1076" i="1" a="1"/>
  <c r="U1076" i="1" s="1"/>
  <c r="U1077" i="1" a="1"/>
  <c r="U1077" i="1" s="1"/>
  <c r="U1078" i="1" a="1"/>
  <c r="U1078" i="1" s="1"/>
  <c r="U1079" i="1" a="1"/>
  <c r="U1079" i="1" s="1"/>
  <c r="U1080" i="1" a="1"/>
  <c r="U1080" i="1" s="1"/>
  <c r="U1081" i="1" a="1"/>
  <c r="U1081" i="1" s="1"/>
  <c r="U1082" i="1" a="1"/>
  <c r="U1082" i="1" s="1"/>
  <c r="U1083" i="1" a="1"/>
  <c r="U1083" i="1" s="1"/>
  <c r="U1084" i="1" a="1"/>
  <c r="U1084" i="1" s="1"/>
  <c r="U1085" i="1" a="1"/>
  <c r="U1085" i="1" s="1"/>
  <c r="U1086" i="1" a="1"/>
  <c r="U1086" i="1" s="1"/>
  <c r="U1087" i="1" a="1"/>
  <c r="U1087" i="1" s="1"/>
  <c r="U1088" i="1" a="1"/>
  <c r="U1088" i="1" s="1"/>
  <c r="U1089" i="1" a="1"/>
  <c r="U1089" i="1" s="1"/>
  <c r="U1090" i="1" a="1"/>
  <c r="U1090" i="1" s="1"/>
  <c r="U1091" i="1" a="1"/>
  <c r="U1091" i="1" s="1"/>
  <c r="U1092" i="1" a="1"/>
  <c r="U1092" i="1" s="1"/>
  <c r="U1093" i="1" a="1"/>
  <c r="U1093" i="1" s="1"/>
  <c r="U1094" i="1" a="1"/>
  <c r="U1094" i="1" s="1"/>
  <c r="U1095" i="1" a="1"/>
  <c r="U1095" i="1" s="1"/>
  <c r="U1096" i="1" a="1"/>
  <c r="U1096" i="1" s="1"/>
  <c r="U1097" i="1" a="1"/>
  <c r="U1097" i="1" s="1"/>
  <c r="U1098" i="1" a="1"/>
  <c r="U1098" i="1" s="1"/>
  <c r="U1099" i="1" a="1"/>
  <c r="U1099" i="1" s="1"/>
  <c r="U1100" i="1" a="1"/>
  <c r="U1100" i="1" s="1"/>
  <c r="U1101" i="1" a="1"/>
  <c r="U1101" i="1" s="1"/>
  <c r="U1102" i="1" a="1"/>
  <c r="U1102" i="1" s="1"/>
  <c r="U1103" i="1" a="1"/>
  <c r="U1103" i="1" s="1"/>
  <c r="U1104" i="1" a="1"/>
  <c r="U1104" i="1" s="1"/>
  <c r="U1105" i="1" a="1"/>
  <c r="U1105" i="1" s="1"/>
  <c r="U1106" i="1" a="1"/>
  <c r="U1106" i="1" s="1"/>
  <c r="U1107" i="1" a="1"/>
  <c r="U1107" i="1" s="1"/>
  <c r="U1108" i="1" a="1"/>
  <c r="U1108" i="1" s="1"/>
  <c r="U1109" i="1" a="1"/>
  <c r="U1109" i="1" s="1"/>
  <c r="U1110" i="1" a="1"/>
  <c r="U1110" i="1" s="1"/>
  <c r="U1111" i="1" a="1"/>
  <c r="U1111" i="1" s="1"/>
  <c r="U1112" i="1" a="1"/>
  <c r="U1112" i="1" s="1"/>
  <c r="U1113" i="1" a="1"/>
  <c r="U1113" i="1" s="1"/>
  <c r="U1114" i="1" a="1"/>
  <c r="U1114" i="1" s="1"/>
  <c r="U1115" i="1" a="1"/>
  <c r="U1115" i="1" s="1"/>
  <c r="U1116" i="1" a="1"/>
  <c r="U1116" i="1" s="1"/>
  <c r="U1117" i="1" a="1"/>
  <c r="U1117" i="1" s="1"/>
  <c r="U1118" i="1" a="1"/>
  <c r="U1118" i="1" s="1"/>
  <c r="U1119" i="1" a="1"/>
  <c r="U1119" i="1" s="1"/>
  <c r="U1120" i="1" a="1"/>
  <c r="U1120" i="1" s="1"/>
  <c r="U1121" i="1" a="1"/>
  <c r="U1121" i="1" s="1"/>
  <c r="U1122" i="1" a="1"/>
  <c r="U1122" i="1" s="1"/>
  <c r="U1123" i="1" a="1"/>
  <c r="U1123" i="1" s="1"/>
  <c r="U1124" i="1" a="1"/>
  <c r="U1124" i="1" s="1"/>
  <c r="U1125" i="1" a="1"/>
  <c r="U1125" i="1" s="1"/>
  <c r="U1126" i="1" a="1"/>
  <c r="U1126" i="1" s="1"/>
  <c r="U1127" i="1" a="1"/>
  <c r="U1127" i="1" s="1"/>
  <c r="U1128" i="1" a="1"/>
  <c r="U1128" i="1" s="1"/>
  <c r="U1129" i="1" a="1"/>
  <c r="U1129" i="1" s="1"/>
  <c r="U1130" i="1" a="1"/>
  <c r="U1130" i="1" s="1"/>
  <c r="U1131" i="1" a="1"/>
  <c r="U1131" i="1" s="1"/>
  <c r="U1132" i="1" a="1"/>
  <c r="U1132" i="1" s="1"/>
  <c r="U1133" i="1" a="1"/>
  <c r="U1133" i="1" s="1"/>
  <c r="U1134" i="1" a="1"/>
  <c r="U1134" i="1" s="1"/>
  <c r="U1135" i="1" a="1"/>
  <c r="U1135" i="1" s="1"/>
  <c r="U1136" i="1" a="1"/>
  <c r="U1136" i="1" s="1"/>
  <c r="U1137" i="1" a="1"/>
  <c r="U1137" i="1" s="1"/>
  <c r="U1138" i="1" a="1"/>
  <c r="U1138" i="1" s="1"/>
  <c r="U1139" i="1" a="1"/>
  <c r="U1139" i="1" s="1"/>
  <c r="U1140" i="1" a="1"/>
  <c r="U1140" i="1" s="1"/>
  <c r="U1141" i="1" a="1"/>
  <c r="U1141" i="1" s="1"/>
  <c r="U1142" i="1" a="1"/>
  <c r="U1142" i="1" s="1"/>
  <c r="U1143" i="1" a="1"/>
  <c r="U1143" i="1" s="1"/>
  <c r="U1144" i="1" a="1"/>
  <c r="U1144" i="1" s="1"/>
  <c r="U1145" i="1" a="1"/>
  <c r="U1145" i="1" s="1"/>
  <c r="U1146" i="1" a="1"/>
  <c r="U1146" i="1" s="1"/>
  <c r="U1147" i="1" a="1"/>
  <c r="U1147" i="1" s="1"/>
  <c r="U1148" i="1" a="1"/>
  <c r="U1148" i="1" s="1"/>
  <c r="U1149" i="1" a="1"/>
  <c r="U1149" i="1" s="1"/>
  <c r="U1150" i="1" a="1"/>
  <c r="U1150" i="1" s="1"/>
  <c r="U1151" i="1" a="1"/>
  <c r="U1151" i="1" s="1"/>
  <c r="U1152" i="1" a="1"/>
  <c r="U1152" i="1" s="1"/>
  <c r="U1153" i="1" a="1"/>
  <c r="U1153" i="1" s="1"/>
  <c r="U1154" i="1" a="1"/>
  <c r="U1154" i="1" s="1"/>
  <c r="U1155" i="1" a="1"/>
  <c r="U1155" i="1" s="1"/>
  <c r="U1156" i="1" a="1"/>
  <c r="U1156" i="1" s="1"/>
  <c r="U1157" i="1" a="1"/>
  <c r="U1157" i="1" s="1"/>
  <c r="U1158" i="1" a="1"/>
  <c r="U1158" i="1" s="1"/>
  <c r="U1159" i="1" a="1"/>
  <c r="U1159" i="1" s="1"/>
  <c r="U1160" i="1" a="1"/>
  <c r="U1160" i="1" s="1"/>
  <c r="U1161" i="1" a="1"/>
  <c r="U1161" i="1" s="1"/>
  <c r="U1162" i="1" a="1"/>
  <c r="U1162" i="1" s="1"/>
  <c r="U1163" i="1" a="1"/>
  <c r="U1163" i="1" s="1"/>
  <c r="U1164" i="1" a="1"/>
  <c r="U1164" i="1" s="1"/>
  <c r="U1165" i="1" a="1"/>
  <c r="U1165" i="1" s="1"/>
  <c r="U1166" i="1" a="1"/>
  <c r="U1166" i="1" s="1"/>
  <c r="U1167" i="1" a="1"/>
  <c r="U1167" i="1" s="1"/>
  <c r="U1168" i="1" a="1"/>
  <c r="U1168" i="1" s="1"/>
  <c r="U1169" i="1" a="1"/>
  <c r="U1169" i="1" s="1"/>
  <c r="U1170" i="1" a="1"/>
  <c r="U1170" i="1" s="1"/>
  <c r="U1171" i="1" a="1"/>
  <c r="U1171" i="1" s="1"/>
  <c r="U1172" i="1" a="1"/>
  <c r="U1172" i="1" s="1"/>
  <c r="U1173" i="1" a="1"/>
  <c r="U1173" i="1" s="1"/>
  <c r="U1174" i="1" a="1"/>
  <c r="U1174" i="1" s="1"/>
  <c r="U1175" i="1" a="1"/>
  <c r="U1175" i="1" s="1"/>
  <c r="U1176" i="1" a="1"/>
  <c r="U1176" i="1" s="1"/>
  <c r="U1177" i="1" a="1"/>
  <c r="U1177" i="1" s="1"/>
  <c r="U1178" i="1" a="1"/>
  <c r="U1178" i="1" s="1"/>
  <c r="U1179" i="1" a="1"/>
  <c r="U1179" i="1" s="1"/>
  <c r="U1180" i="1" a="1"/>
  <c r="U1180" i="1" s="1"/>
  <c r="U1181" i="1" a="1"/>
  <c r="U1181" i="1" s="1"/>
  <c r="U1182" i="1" a="1"/>
  <c r="U1182" i="1" s="1"/>
  <c r="U1183" i="1" a="1"/>
  <c r="U1183" i="1" s="1"/>
  <c r="U1184" i="1" a="1"/>
  <c r="U1184" i="1" s="1"/>
  <c r="U1185" i="1" a="1"/>
  <c r="U1185" i="1" s="1"/>
  <c r="U1186" i="1" a="1"/>
  <c r="U1186" i="1" s="1"/>
  <c r="U1187" i="1" a="1"/>
  <c r="U1187" i="1" s="1"/>
  <c r="U1188" i="1" a="1"/>
  <c r="U1188" i="1" s="1"/>
  <c r="U1189" i="1" a="1"/>
  <c r="U1189" i="1" s="1"/>
  <c r="U1190" i="1" a="1"/>
  <c r="U1190" i="1" s="1"/>
  <c r="U1191" i="1" a="1"/>
  <c r="U1191" i="1" s="1"/>
  <c r="U1192" i="1" a="1"/>
  <c r="U1192" i="1" s="1"/>
  <c r="U1193" i="1" a="1"/>
  <c r="U1193" i="1" s="1"/>
  <c r="U1194" i="1" a="1"/>
  <c r="U1194" i="1" s="1"/>
  <c r="U1195" i="1" a="1"/>
  <c r="U1195" i="1" s="1"/>
  <c r="U1196" i="1" a="1"/>
  <c r="U1196" i="1" s="1"/>
  <c r="U1197" i="1" a="1"/>
  <c r="U1197" i="1" s="1"/>
  <c r="U1198" i="1" a="1"/>
  <c r="U1198" i="1" s="1"/>
  <c r="U1199" i="1" a="1"/>
  <c r="U1199" i="1" s="1"/>
  <c r="U1200" i="1" a="1"/>
  <c r="U1200" i="1" s="1"/>
  <c r="U1201" i="1" a="1"/>
  <c r="U1201" i="1" s="1"/>
  <c r="U1202" i="1" a="1"/>
  <c r="U1202" i="1" s="1"/>
  <c r="U1203" i="1" a="1"/>
  <c r="U1203" i="1" s="1"/>
  <c r="U1204" i="1" a="1"/>
  <c r="U1204" i="1" s="1"/>
  <c r="U1205" i="1" a="1"/>
  <c r="U1205" i="1" s="1"/>
  <c r="U1206" i="1" a="1"/>
  <c r="U1206" i="1" s="1"/>
  <c r="U1207" i="1" a="1"/>
  <c r="U1207" i="1" s="1"/>
  <c r="U1208" i="1" a="1"/>
  <c r="U1208" i="1" s="1"/>
  <c r="U1209" i="1" a="1"/>
  <c r="U1209" i="1" s="1"/>
  <c r="U1210" i="1" a="1"/>
  <c r="U1210" i="1" s="1"/>
  <c r="U1211" i="1" a="1"/>
  <c r="U1211" i="1" s="1"/>
  <c r="U1212" i="1" a="1"/>
  <c r="U1212" i="1" s="1"/>
  <c r="U1213" i="1" a="1"/>
  <c r="U1213" i="1" s="1"/>
  <c r="U1214" i="1" a="1"/>
  <c r="U1214" i="1" s="1"/>
  <c r="U1215" i="1" a="1"/>
  <c r="U1215" i="1" s="1"/>
  <c r="U1216" i="1" a="1"/>
  <c r="U1216" i="1" s="1"/>
  <c r="U1217" i="1" a="1"/>
  <c r="U1217" i="1" s="1"/>
  <c r="U1218" i="1" a="1"/>
  <c r="U1218" i="1" s="1"/>
  <c r="U1219" i="1" a="1"/>
  <c r="U1219" i="1" s="1"/>
  <c r="U1220" i="1" a="1"/>
  <c r="U1220" i="1" s="1"/>
  <c r="U1221" i="1" a="1"/>
  <c r="U1221" i="1" s="1"/>
  <c r="U1222" i="1" a="1"/>
  <c r="U1222" i="1" s="1"/>
  <c r="U1223" i="1" a="1"/>
  <c r="U1223" i="1" s="1"/>
  <c r="U1224" i="1" a="1"/>
  <c r="U1224" i="1" s="1"/>
  <c r="U1225" i="1" a="1"/>
  <c r="U1225" i="1" s="1"/>
  <c r="U1226" i="1" a="1"/>
  <c r="U1226" i="1" s="1"/>
  <c r="U1227" i="1" a="1"/>
  <c r="U1227" i="1" s="1"/>
  <c r="U1228" i="1" a="1"/>
  <c r="U1228" i="1" s="1"/>
  <c r="U1229" i="1" a="1"/>
  <c r="U1229" i="1" s="1"/>
  <c r="U1230" i="1" a="1"/>
  <c r="U1230" i="1" s="1"/>
  <c r="U1231" i="1" a="1"/>
  <c r="U1231" i="1" s="1"/>
  <c r="U1232" i="1" a="1"/>
  <c r="U1232" i="1" s="1"/>
  <c r="U1233" i="1" a="1"/>
  <c r="U1233" i="1" s="1"/>
  <c r="U1234" i="1" a="1"/>
  <c r="U1234" i="1" s="1"/>
  <c r="U1235" i="1" a="1"/>
  <c r="U1235" i="1" s="1"/>
  <c r="U1236" i="1" a="1"/>
  <c r="U1236" i="1" s="1"/>
  <c r="U1237" i="1" a="1"/>
  <c r="U1237" i="1" s="1"/>
  <c r="U1238" i="1" a="1"/>
  <c r="U1238" i="1" s="1"/>
  <c r="U1239" i="1" a="1"/>
  <c r="U1239" i="1" s="1"/>
  <c r="U1240" i="1" a="1"/>
  <c r="U1240" i="1" s="1"/>
  <c r="U1241" i="1" a="1"/>
  <c r="U1241" i="1" s="1"/>
  <c r="U1242" i="1" a="1"/>
  <c r="U1242" i="1" s="1"/>
  <c r="U1243" i="1" a="1"/>
  <c r="U1243" i="1" s="1"/>
  <c r="U1244" i="1" a="1"/>
  <c r="U1244" i="1" s="1"/>
  <c r="U1245" i="1" a="1"/>
  <c r="U1245" i="1" s="1"/>
  <c r="U1246" i="1" a="1"/>
  <c r="U1246" i="1" s="1"/>
  <c r="U1247" i="1" a="1"/>
  <c r="U1247" i="1" s="1"/>
  <c r="U1248" i="1" a="1"/>
  <c r="U1248" i="1" s="1"/>
  <c r="U1249" i="1" a="1"/>
  <c r="U1249" i="1" s="1"/>
  <c r="U1250" i="1" a="1"/>
  <c r="U1250" i="1" s="1"/>
  <c r="U1251" i="1" a="1"/>
  <c r="U1251" i="1" s="1"/>
  <c r="U1252" i="1" a="1"/>
  <c r="U1252" i="1" s="1"/>
  <c r="U1253" i="1" a="1"/>
  <c r="U1253" i="1" s="1"/>
  <c r="U1254" i="1" a="1"/>
  <c r="U1254" i="1" s="1"/>
  <c r="U1255" i="1" a="1"/>
  <c r="U1255" i="1" s="1"/>
  <c r="U1256" i="1" a="1"/>
  <c r="U1256" i="1" s="1"/>
  <c r="U1257" i="1" a="1"/>
  <c r="U1257" i="1" s="1"/>
  <c r="U1258" i="1" a="1"/>
  <c r="U1258" i="1" s="1"/>
  <c r="U1259" i="1" a="1"/>
  <c r="U1259" i="1" s="1"/>
  <c r="U1260" i="1" a="1"/>
  <c r="U1260" i="1" s="1"/>
  <c r="U1261" i="1" a="1"/>
  <c r="U1261" i="1" s="1"/>
  <c r="U1262" i="1" a="1"/>
  <c r="U1262" i="1" s="1"/>
  <c r="U1263" i="1" a="1"/>
  <c r="U1263" i="1" s="1"/>
  <c r="U1264" i="1" a="1"/>
  <c r="U1264" i="1" s="1"/>
  <c r="U1265" i="1" a="1"/>
  <c r="U1265" i="1" s="1"/>
  <c r="U1266" i="1" a="1"/>
  <c r="U1266" i="1" s="1"/>
  <c r="U1267" i="1" a="1"/>
  <c r="U1267" i="1" s="1"/>
  <c r="U1268" i="1" a="1"/>
  <c r="U1268" i="1" s="1"/>
  <c r="U1269" i="1" a="1"/>
  <c r="U1269" i="1" s="1"/>
  <c r="U1270" i="1" a="1"/>
  <c r="U1270" i="1" s="1"/>
  <c r="U1271" i="1" a="1"/>
  <c r="U1271" i="1" s="1"/>
  <c r="U1272" i="1" a="1"/>
  <c r="U1272" i="1" s="1"/>
  <c r="U1273" i="1" a="1"/>
  <c r="U1273" i="1" s="1"/>
  <c r="U1274" i="1" a="1"/>
  <c r="U1274" i="1" s="1"/>
  <c r="U1275" i="1" a="1"/>
  <c r="U1275" i="1" s="1"/>
  <c r="U1276" i="1" a="1"/>
  <c r="U1276" i="1" s="1"/>
  <c r="U1277" i="1" a="1"/>
  <c r="U1277" i="1" s="1"/>
  <c r="U1278" i="1" a="1"/>
  <c r="U1278" i="1" s="1"/>
  <c r="U1279" i="1" a="1"/>
  <c r="U1279" i="1" s="1"/>
  <c r="U1280" i="1" a="1"/>
  <c r="U1280" i="1" s="1"/>
  <c r="U1281" i="1" a="1"/>
  <c r="U1281" i="1" s="1"/>
  <c r="U1282" i="1" a="1"/>
  <c r="U1282" i="1" s="1"/>
  <c r="U1283" i="1" a="1"/>
  <c r="U1283" i="1" s="1"/>
  <c r="U1284" i="1" a="1"/>
  <c r="U1284" i="1" s="1"/>
  <c r="U1285" i="1" a="1"/>
  <c r="U1285" i="1" s="1"/>
  <c r="U1286" i="1" a="1"/>
  <c r="U1286" i="1" s="1"/>
  <c r="U1287" i="1" a="1"/>
  <c r="U1287" i="1" s="1"/>
  <c r="U1288" i="1" a="1"/>
  <c r="U1288" i="1" s="1"/>
  <c r="U1289" i="1" a="1"/>
  <c r="U1289" i="1" s="1"/>
  <c r="U1290" i="1" a="1"/>
  <c r="U1290" i="1" s="1"/>
  <c r="U1291" i="1" a="1"/>
  <c r="U1291" i="1" s="1"/>
  <c r="U1292" i="1" a="1"/>
  <c r="U1292" i="1" s="1"/>
  <c r="U1293" i="1" a="1"/>
  <c r="U1293" i="1" s="1"/>
  <c r="U1294" i="1" a="1"/>
  <c r="U1294" i="1" s="1"/>
  <c r="U1295" i="1" a="1"/>
  <c r="U1295" i="1" s="1"/>
  <c r="U1296" i="1" a="1"/>
  <c r="U1296" i="1" s="1"/>
  <c r="U1297" i="1" a="1"/>
  <c r="U1297" i="1" s="1"/>
  <c r="U1298" i="1" a="1"/>
  <c r="U1298" i="1" s="1"/>
  <c r="U1299" i="1" a="1"/>
  <c r="U1299" i="1" s="1"/>
  <c r="U1300" i="1" a="1"/>
  <c r="U1300" i="1" s="1"/>
  <c r="U1301" i="1" a="1"/>
  <c r="U1301" i="1" s="1"/>
  <c r="U1302" i="1" a="1"/>
  <c r="U1302" i="1" s="1"/>
  <c r="U1303" i="1" a="1"/>
  <c r="U1303" i="1" s="1"/>
  <c r="U1304" i="1" a="1"/>
  <c r="U1304" i="1" s="1"/>
  <c r="U1305" i="1" a="1"/>
  <c r="U1305" i="1" s="1"/>
  <c r="U1306" i="1" a="1"/>
  <c r="U1306" i="1" s="1"/>
  <c r="U1307" i="1" a="1"/>
  <c r="U1307" i="1" s="1"/>
  <c r="U1308" i="1" a="1"/>
  <c r="U1308" i="1" s="1"/>
  <c r="U1309" i="1" a="1"/>
  <c r="U1309" i="1" s="1"/>
  <c r="U1310" i="1" a="1"/>
  <c r="U1310" i="1" s="1"/>
  <c r="U1311" i="1" a="1"/>
  <c r="U1311" i="1" s="1"/>
  <c r="U1312" i="1" a="1"/>
  <c r="U1312" i="1" s="1"/>
  <c r="U1313" i="1" a="1"/>
  <c r="U1313" i="1" s="1"/>
  <c r="U1314" i="1" a="1"/>
  <c r="U1314" i="1" s="1"/>
  <c r="U1315" i="1" a="1"/>
  <c r="U1315" i="1" s="1"/>
  <c r="U1316" i="1" a="1"/>
  <c r="U1316" i="1" s="1"/>
  <c r="U1317" i="1" a="1"/>
  <c r="U1317" i="1" s="1"/>
  <c r="U1318" i="1" a="1"/>
  <c r="U1318" i="1" s="1"/>
  <c r="U1319" i="1" a="1"/>
  <c r="U1319" i="1" s="1"/>
  <c r="U1320" i="1" a="1"/>
  <c r="U1320" i="1" s="1"/>
  <c r="U1321" i="1" a="1"/>
  <c r="U1321" i="1" s="1"/>
  <c r="U1322" i="1" a="1"/>
  <c r="U1322" i="1" s="1"/>
  <c r="U1323" i="1" a="1"/>
  <c r="U1323" i="1" s="1"/>
  <c r="U1324" i="1" a="1"/>
  <c r="U1324" i="1" s="1"/>
  <c r="U1325" i="1" a="1"/>
  <c r="U1325" i="1" s="1"/>
  <c r="U1326" i="1" a="1"/>
  <c r="U1326" i="1" s="1"/>
  <c r="U1327" i="1" a="1"/>
  <c r="U1327" i="1" s="1"/>
  <c r="U1328" i="1" a="1"/>
  <c r="U1328" i="1" s="1"/>
  <c r="U1329" i="1" a="1"/>
  <c r="U1329" i="1" s="1"/>
  <c r="U1330" i="1" a="1"/>
  <c r="U1330" i="1" s="1"/>
  <c r="U1331" i="1" a="1"/>
  <c r="U1331" i="1" s="1"/>
  <c r="U1332" i="1" a="1"/>
  <c r="U1332" i="1" s="1"/>
  <c r="U1333" i="1" a="1"/>
  <c r="U1333" i="1" s="1"/>
  <c r="U1334" i="1" a="1"/>
  <c r="U1334" i="1" s="1"/>
  <c r="U1335" i="1" a="1"/>
  <c r="U1335" i="1" s="1"/>
  <c r="U1336" i="1" a="1"/>
  <c r="U1336" i="1" s="1"/>
  <c r="U1337" i="1" a="1"/>
  <c r="U1337" i="1" s="1"/>
  <c r="U1338" i="1" a="1"/>
  <c r="U1338" i="1" s="1"/>
  <c r="U1339" i="1" a="1"/>
  <c r="U1339" i="1" s="1"/>
  <c r="U1340" i="1" a="1"/>
  <c r="U1340" i="1" s="1"/>
  <c r="U1341" i="1" a="1"/>
  <c r="U1341" i="1" s="1"/>
  <c r="U1342" i="1" a="1"/>
  <c r="U1342" i="1" s="1"/>
  <c r="U1343" i="1" a="1"/>
  <c r="U1343" i="1" s="1"/>
  <c r="U1344" i="1" a="1"/>
  <c r="U1344" i="1" s="1"/>
  <c r="U1345" i="1" a="1"/>
  <c r="U1345" i="1" s="1"/>
  <c r="U1346" i="1" a="1"/>
  <c r="U1346" i="1" s="1"/>
  <c r="U1347" i="1" a="1"/>
  <c r="U1347" i="1" s="1"/>
  <c r="U1348" i="1" a="1"/>
  <c r="U1348" i="1" s="1"/>
  <c r="U1349" i="1" a="1"/>
  <c r="U1349" i="1" s="1"/>
  <c r="U1350" i="1" a="1"/>
  <c r="U1350" i="1" s="1"/>
  <c r="U1351" i="1" a="1"/>
  <c r="U1351" i="1" s="1"/>
  <c r="U1352" i="1" a="1"/>
  <c r="U1352" i="1" s="1"/>
  <c r="U1353" i="1" a="1"/>
  <c r="U1353" i="1" s="1"/>
  <c r="U1354" i="1" a="1"/>
  <c r="U1354" i="1" s="1"/>
  <c r="U1355" i="1" a="1"/>
  <c r="U1355" i="1" s="1"/>
  <c r="U1356" i="1" a="1"/>
  <c r="U1356" i="1" s="1"/>
  <c r="U1357" i="1" a="1"/>
  <c r="U1357" i="1" s="1"/>
  <c r="U1358" i="1" a="1"/>
  <c r="U1358" i="1" s="1"/>
  <c r="U1359" i="1" a="1"/>
  <c r="U1359" i="1" s="1"/>
  <c r="U1360" i="1" a="1"/>
  <c r="U1360" i="1" s="1"/>
  <c r="U1361" i="1" a="1"/>
  <c r="U1361" i="1" s="1"/>
  <c r="U1362" i="1" a="1"/>
  <c r="U1362" i="1" s="1"/>
  <c r="U1363" i="1" a="1"/>
  <c r="U1363" i="1" s="1"/>
  <c r="U1364" i="1" a="1"/>
  <c r="U1364" i="1" s="1"/>
  <c r="U1365" i="1" a="1"/>
  <c r="U1365" i="1" s="1"/>
  <c r="U1366" i="1" a="1"/>
  <c r="U1366" i="1" s="1"/>
  <c r="U1367" i="1" a="1"/>
  <c r="U1367" i="1" s="1"/>
  <c r="U1368" i="1" a="1"/>
  <c r="U1368" i="1" s="1"/>
  <c r="U1369" i="1" a="1"/>
  <c r="U1369" i="1" s="1"/>
  <c r="U1370" i="1" a="1"/>
  <c r="U1370" i="1" s="1"/>
  <c r="U1371" i="1" a="1"/>
  <c r="U1371" i="1" s="1"/>
  <c r="U1372" i="1" a="1"/>
  <c r="U1372" i="1" s="1"/>
  <c r="U1373" i="1" a="1"/>
  <c r="U1373" i="1" s="1"/>
  <c r="U1374" i="1" a="1"/>
  <c r="U1374" i="1" s="1"/>
  <c r="U1375" i="1" a="1"/>
  <c r="U1375" i="1" s="1"/>
  <c r="U1376" i="1" a="1"/>
  <c r="U1376" i="1" s="1"/>
  <c r="U1377" i="1" a="1"/>
  <c r="U1377" i="1" s="1"/>
  <c r="U1378" i="1" a="1"/>
  <c r="U1378" i="1" s="1"/>
  <c r="U1379" i="1" a="1"/>
  <c r="U1379" i="1" s="1"/>
  <c r="U1380" i="1" a="1"/>
  <c r="U1380" i="1" s="1"/>
  <c r="U1381" i="1" a="1"/>
  <c r="U1381" i="1" s="1"/>
  <c r="U1382" i="1" a="1"/>
  <c r="U1382" i="1" s="1"/>
  <c r="U1383" i="1" a="1"/>
  <c r="U1383" i="1" s="1"/>
  <c r="U1384" i="1" a="1"/>
  <c r="U1384" i="1" s="1"/>
  <c r="U1385" i="1" a="1"/>
  <c r="U1385" i="1" s="1"/>
  <c r="U1386" i="1" a="1"/>
  <c r="U1386" i="1" s="1"/>
  <c r="U1387" i="1" a="1"/>
  <c r="U1387" i="1" s="1"/>
  <c r="U1388" i="1" a="1"/>
  <c r="U1388" i="1" s="1"/>
  <c r="U1389" i="1" a="1"/>
  <c r="U1389" i="1" s="1"/>
  <c r="U1390" i="1" a="1"/>
  <c r="U1390" i="1" s="1"/>
  <c r="U1391" i="1" a="1"/>
  <c r="U1391" i="1" s="1"/>
  <c r="U1392" i="1" a="1"/>
  <c r="U1392" i="1" s="1"/>
  <c r="U1393" i="1" a="1"/>
  <c r="U1393" i="1" s="1"/>
  <c r="U1394" i="1" a="1"/>
  <c r="U1394" i="1" s="1"/>
  <c r="U1395" i="1" a="1"/>
  <c r="U1395" i="1" s="1"/>
  <c r="U1396" i="1" a="1"/>
  <c r="U1396" i="1" s="1"/>
  <c r="U1397" i="1" a="1"/>
  <c r="U1397" i="1" s="1"/>
  <c r="U1398" i="1" a="1"/>
  <c r="U1398" i="1" s="1"/>
  <c r="U1399" i="1" a="1"/>
  <c r="U1399" i="1" s="1"/>
  <c r="U1400" i="1" a="1"/>
  <c r="U1400" i="1" s="1"/>
  <c r="U1401" i="1" a="1"/>
  <c r="U1401" i="1" s="1"/>
  <c r="U1402" i="1" a="1"/>
  <c r="U1402" i="1" s="1"/>
  <c r="U1403" i="1" a="1"/>
  <c r="U1403" i="1" s="1"/>
  <c r="U1404" i="1" a="1"/>
  <c r="U1404" i="1" s="1"/>
  <c r="U1405" i="1" a="1"/>
  <c r="U1405" i="1" s="1"/>
  <c r="U1406" i="1" a="1"/>
  <c r="U1406" i="1" s="1"/>
  <c r="U1407" i="1" a="1"/>
  <c r="U1407" i="1" s="1"/>
  <c r="U1408" i="1" a="1"/>
  <c r="U1408" i="1" s="1"/>
  <c r="U1409" i="1" a="1"/>
  <c r="U1409" i="1" s="1"/>
  <c r="U1410" i="1" a="1"/>
  <c r="U1410" i="1" s="1"/>
  <c r="U1411" i="1" a="1"/>
  <c r="U1411" i="1" s="1"/>
  <c r="U1412" i="1" a="1"/>
  <c r="U1412" i="1" s="1"/>
  <c r="U1413" i="1" a="1"/>
  <c r="U1413" i="1" s="1"/>
  <c r="U1414" i="1" a="1"/>
  <c r="U1414" i="1" s="1"/>
  <c r="U1415" i="1" a="1"/>
  <c r="U1415" i="1" s="1"/>
  <c r="U1416" i="1" a="1"/>
  <c r="U1416" i="1" s="1"/>
  <c r="U1417" i="1" a="1"/>
  <c r="U1417" i="1" s="1"/>
  <c r="U1418" i="1" a="1"/>
  <c r="U1418" i="1" s="1"/>
  <c r="U1419" i="1" a="1"/>
  <c r="U1419" i="1" s="1"/>
  <c r="U1420" i="1" a="1"/>
  <c r="U1420" i="1" s="1"/>
  <c r="U1421" i="1" a="1"/>
  <c r="U1421" i="1" s="1"/>
  <c r="U1422" i="1" a="1"/>
  <c r="U1422" i="1" s="1"/>
  <c r="U1423" i="1" a="1"/>
  <c r="U1423" i="1" s="1"/>
  <c r="U1424" i="1" a="1"/>
  <c r="U1424" i="1" s="1"/>
  <c r="U1425" i="1" a="1"/>
  <c r="U1425" i="1" s="1"/>
  <c r="U1426" i="1" a="1"/>
  <c r="U1426" i="1" s="1"/>
  <c r="U1427" i="1" a="1"/>
  <c r="U1427" i="1" s="1"/>
  <c r="U1428" i="1" a="1"/>
  <c r="U1428" i="1" s="1"/>
  <c r="U1429" i="1" a="1"/>
  <c r="U1429" i="1" s="1"/>
  <c r="U1430" i="1" a="1"/>
  <c r="U1430" i="1" s="1"/>
  <c r="U1431" i="1" a="1"/>
  <c r="U1431" i="1" s="1"/>
  <c r="U1432" i="1" a="1"/>
  <c r="U1432" i="1" s="1"/>
  <c r="U1433" i="1" a="1"/>
  <c r="U1433" i="1" s="1"/>
  <c r="U1434" i="1" a="1"/>
  <c r="U1434" i="1" s="1"/>
  <c r="U1435" i="1" a="1"/>
  <c r="U1435" i="1" s="1"/>
  <c r="U1436" i="1" a="1"/>
  <c r="U1436" i="1" s="1"/>
  <c r="U1437" i="1" a="1"/>
  <c r="U1437" i="1" s="1"/>
  <c r="U1438" i="1" a="1"/>
  <c r="U1438" i="1" s="1"/>
  <c r="U1439" i="1" a="1"/>
  <c r="U1439" i="1" s="1"/>
  <c r="U1440" i="1" a="1"/>
  <c r="U1440" i="1" s="1"/>
  <c r="U1441" i="1" a="1"/>
  <c r="U1441" i="1" s="1"/>
  <c r="U1442" i="1" a="1"/>
  <c r="U1442" i="1" s="1"/>
  <c r="U1443" i="1" a="1"/>
  <c r="U1443" i="1" s="1"/>
  <c r="U1444" i="1" a="1"/>
  <c r="U1444" i="1" s="1"/>
  <c r="U1445" i="1" a="1"/>
  <c r="U1445" i="1" s="1"/>
  <c r="U1446" i="1" a="1"/>
  <c r="U1446" i="1" s="1"/>
  <c r="U1447" i="1" a="1"/>
  <c r="U1447" i="1" s="1"/>
  <c r="U1448" i="1" a="1"/>
  <c r="U1448" i="1" s="1"/>
  <c r="U1449" i="1" a="1"/>
  <c r="U1449" i="1" s="1"/>
  <c r="U1450" i="1" a="1"/>
  <c r="U1450" i="1" s="1"/>
  <c r="U1451" i="1" a="1"/>
  <c r="U1451" i="1" s="1"/>
  <c r="U1452" i="1" a="1"/>
  <c r="U1452" i="1" s="1"/>
  <c r="U1453" i="1" a="1"/>
  <c r="U1453" i="1" s="1"/>
  <c r="U1454" i="1" a="1"/>
  <c r="U1454" i="1" s="1"/>
  <c r="U1455" i="1" a="1"/>
  <c r="U1455" i="1" s="1"/>
  <c r="U1456" i="1" a="1"/>
  <c r="U1456" i="1" s="1"/>
  <c r="U1457" i="1" a="1"/>
  <c r="U1457" i="1" s="1"/>
  <c r="U1458" i="1" a="1"/>
  <c r="U1458" i="1" s="1"/>
  <c r="U1459" i="1" a="1"/>
  <c r="U1459" i="1" s="1"/>
  <c r="U1460" i="1" a="1"/>
  <c r="U1460" i="1" s="1"/>
  <c r="U1461" i="1" a="1"/>
  <c r="U1461" i="1" s="1"/>
  <c r="U1462" i="1" a="1"/>
  <c r="U1462" i="1" s="1"/>
  <c r="U1463" i="1" a="1"/>
  <c r="U1463" i="1" s="1"/>
  <c r="U1464" i="1" a="1"/>
  <c r="U1464" i="1" s="1"/>
  <c r="U1465" i="1" a="1"/>
  <c r="U1465" i="1" s="1"/>
  <c r="U1466" i="1" a="1"/>
  <c r="U1466" i="1" s="1"/>
  <c r="U1467" i="1" a="1"/>
  <c r="U1467" i="1" s="1"/>
  <c r="U1468" i="1" a="1"/>
  <c r="U1468" i="1" s="1"/>
  <c r="U1469" i="1" a="1"/>
  <c r="U1469" i="1" s="1"/>
  <c r="U1470" i="1" a="1"/>
  <c r="U1470" i="1" s="1"/>
  <c r="U1471" i="1" a="1"/>
  <c r="U1471" i="1" s="1"/>
  <c r="U1472" i="1" a="1"/>
  <c r="U1472" i="1" s="1"/>
  <c r="U1473" i="1" a="1"/>
  <c r="U1473" i="1" s="1"/>
  <c r="U1474" i="1" a="1"/>
  <c r="U1474" i="1" s="1"/>
  <c r="U1475" i="1" a="1"/>
  <c r="U1475" i="1" s="1"/>
  <c r="U1476" i="1" a="1"/>
  <c r="U1476" i="1" s="1"/>
  <c r="U1477" i="1" a="1"/>
  <c r="U1477" i="1" s="1"/>
  <c r="U1478" i="1" a="1"/>
  <c r="U1478" i="1" s="1"/>
  <c r="U1479" i="1" a="1"/>
  <c r="U1479" i="1" s="1"/>
  <c r="U1480" i="1" a="1"/>
  <c r="U1480" i="1" s="1"/>
  <c r="U1481" i="1" a="1"/>
  <c r="U1481" i="1" s="1"/>
  <c r="U1482" i="1" a="1"/>
  <c r="U1482" i="1" s="1"/>
  <c r="U1483" i="1" a="1"/>
  <c r="U1483" i="1" s="1"/>
  <c r="U1484" i="1" a="1"/>
  <c r="U1484" i="1" s="1"/>
  <c r="U1485" i="1" a="1"/>
  <c r="U1485" i="1" s="1"/>
  <c r="U1486" i="1" a="1"/>
  <c r="U1486" i="1" s="1"/>
  <c r="U1487" i="1" a="1"/>
  <c r="U1487" i="1" s="1"/>
  <c r="U1488" i="1" a="1"/>
  <c r="U1488" i="1" s="1"/>
  <c r="U1489" i="1" a="1"/>
  <c r="U1489" i="1" s="1"/>
  <c r="U1490" i="1" a="1"/>
  <c r="U1490" i="1" s="1"/>
  <c r="U1491" i="1" a="1"/>
  <c r="U1491" i="1" s="1"/>
  <c r="U1492" i="1" a="1"/>
  <c r="U1492" i="1" s="1"/>
  <c r="U1493" i="1" a="1"/>
  <c r="U1493" i="1" s="1"/>
  <c r="U1494" i="1" a="1"/>
  <c r="U1494" i="1" s="1"/>
  <c r="U1495" i="1" a="1"/>
  <c r="U1495" i="1" s="1"/>
  <c r="U1496" i="1" a="1"/>
  <c r="U1496" i="1" s="1"/>
  <c r="U1497" i="1" a="1"/>
  <c r="U1497" i="1" s="1"/>
  <c r="U1498" i="1" a="1"/>
  <c r="U1498" i="1" s="1"/>
  <c r="U1499" i="1" a="1"/>
  <c r="U1499" i="1" s="1"/>
  <c r="U1500" i="1" a="1"/>
  <c r="U1500" i="1" s="1"/>
  <c r="U1501" i="1" a="1"/>
  <c r="U1501" i="1" s="1"/>
  <c r="U1502" i="1" a="1"/>
  <c r="U1502" i="1" s="1"/>
  <c r="U1503" i="1" a="1"/>
  <c r="U1503" i="1" s="1"/>
  <c r="U1504" i="1" a="1"/>
  <c r="U1504" i="1" s="1"/>
  <c r="U1505" i="1" a="1"/>
  <c r="U1505" i="1" s="1"/>
  <c r="U1506" i="1" a="1"/>
  <c r="U1506" i="1" s="1"/>
  <c r="U1507" i="1" a="1"/>
  <c r="U1507" i="1" s="1"/>
  <c r="U1508" i="1" a="1"/>
  <c r="U1508" i="1" s="1"/>
  <c r="U1509" i="1" a="1"/>
  <c r="U1509" i="1" s="1"/>
  <c r="U1510" i="1" a="1"/>
  <c r="U1510" i="1" s="1"/>
  <c r="U1511" i="1" a="1"/>
  <c r="U1511" i="1" s="1"/>
  <c r="U1512" i="1" a="1"/>
  <c r="U1512" i="1" s="1"/>
  <c r="U1513" i="1" a="1"/>
  <c r="U1513" i="1" s="1"/>
  <c r="U1514" i="1" a="1"/>
  <c r="U1514" i="1" s="1"/>
  <c r="U1515" i="1" a="1"/>
  <c r="U1515" i="1" s="1"/>
  <c r="U1516" i="1" a="1"/>
  <c r="U1516" i="1" s="1"/>
  <c r="U1517" i="1" a="1"/>
  <c r="U1517" i="1" s="1"/>
  <c r="U1518" i="1" a="1"/>
  <c r="U1518" i="1" s="1"/>
  <c r="U1519" i="1" a="1"/>
  <c r="U1519" i="1" s="1"/>
  <c r="U1520" i="1" a="1"/>
  <c r="U1520" i="1" s="1"/>
  <c r="U1521" i="1" a="1"/>
  <c r="U1521" i="1" s="1"/>
  <c r="U1522" i="1" a="1"/>
  <c r="U1522" i="1" s="1"/>
  <c r="U1523" i="1" a="1"/>
  <c r="U1523" i="1" s="1"/>
  <c r="U1524" i="1" a="1"/>
  <c r="U1524" i="1" s="1"/>
  <c r="U1525" i="1" a="1"/>
  <c r="U1525" i="1" s="1"/>
  <c r="U1526" i="1" a="1"/>
  <c r="U1526" i="1" s="1"/>
  <c r="U1527" i="1" a="1"/>
  <c r="U1527" i="1" s="1"/>
  <c r="U1528" i="1" a="1"/>
  <c r="U1528" i="1" s="1"/>
  <c r="U1529" i="1" a="1"/>
  <c r="U1529" i="1" s="1"/>
  <c r="U1530" i="1" a="1"/>
  <c r="U1530" i="1" s="1"/>
  <c r="U1531" i="1" a="1"/>
  <c r="U1531" i="1" s="1"/>
  <c r="U1532" i="1" a="1"/>
  <c r="U1532" i="1" s="1"/>
  <c r="U1533" i="1" a="1"/>
  <c r="U1533" i="1" s="1"/>
  <c r="U1534" i="1" a="1"/>
  <c r="U1534" i="1" s="1"/>
  <c r="U1535" i="1" a="1"/>
  <c r="U1535" i="1" s="1"/>
  <c r="U1536" i="1" a="1"/>
  <c r="U1536" i="1" s="1"/>
  <c r="U1537" i="1" a="1"/>
  <c r="U1537" i="1" s="1"/>
  <c r="U1538" i="1" a="1"/>
  <c r="U1538" i="1" s="1"/>
  <c r="U1539" i="1" a="1"/>
  <c r="U1539" i="1" s="1"/>
  <c r="U1540" i="1" a="1"/>
  <c r="U1540" i="1" s="1"/>
  <c r="U1541" i="1" a="1"/>
  <c r="U1541" i="1" s="1"/>
  <c r="U1542" i="1" a="1"/>
  <c r="U1542" i="1" s="1"/>
  <c r="U1543" i="1" a="1"/>
  <c r="U1543" i="1" s="1"/>
  <c r="U1544" i="1" a="1"/>
  <c r="U1544" i="1" s="1"/>
  <c r="U1545" i="1" a="1"/>
  <c r="U1545" i="1" s="1"/>
  <c r="U1546" i="1" a="1"/>
  <c r="U1546" i="1" s="1"/>
  <c r="U1547" i="1" a="1"/>
  <c r="U1547" i="1" s="1"/>
  <c r="U1548" i="1" a="1"/>
  <c r="U1548" i="1" s="1"/>
  <c r="U1549" i="1" a="1"/>
  <c r="U1549" i="1" s="1"/>
  <c r="U1550" i="1" a="1"/>
  <c r="U1550" i="1" s="1"/>
  <c r="U1551" i="1" a="1"/>
  <c r="U1551" i="1" s="1"/>
  <c r="U1552" i="1" a="1"/>
  <c r="U1552" i="1" s="1"/>
  <c r="U1553" i="1" a="1"/>
  <c r="U1553" i="1" s="1"/>
  <c r="U1554" i="1" a="1"/>
  <c r="U1554" i="1" s="1"/>
  <c r="U1555" i="1" a="1"/>
  <c r="U1555" i="1" s="1"/>
  <c r="U1556" i="1" a="1"/>
  <c r="U1556" i="1" s="1"/>
  <c r="U1557" i="1" a="1"/>
  <c r="U1557" i="1" s="1"/>
  <c r="U1558" i="1" a="1"/>
  <c r="U1558" i="1" s="1"/>
  <c r="U1559" i="1" a="1"/>
  <c r="U1559" i="1" s="1"/>
  <c r="U1560" i="1" a="1"/>
  <c r="U1560" i="1" s="1"/>
  <c r="U1561" i="1" a="1"/>
  <c r="U1561" i="1" s="1"/>
  <c r="U1562" i="1" a="1"/>
  <c r="U1562" i="1" s="1"/>
  <c r="U1563" i="1" a="1"/>
  <c r="U1563" i="1" s="1"/>
  <c r="U1564" i="1" a="1"/>
  <c r="U1564" i="1" s="1"/>
  <c r="U1565" i="1" a="1"/>
  <c r="U1565" i="1" s="1"/>
  <c r="U1566" i="1" a="1"/>
  <c r="U1566" i="1" s="1"/>
  <c r="U1567" i="1" a="1"/>
  <c r="U1567" i="1" s="1"/>
  <c r="U1568" i="1" a="1"/>
  <c r="U1568" i="1" s="1"/>
  <c r="U1569" i="1" a="1"/>
  <c r="U1569" i="1" s="1"/>
  <c r="U1570" i="1" a="1"/>
  <c r="U1570" i="1" s="1"/>
  <c r="U1571" i="1" a="1"/>
  <c r="U1571" i="1" s="1"/>
  <c r="U1572" i="1" a="1"/>
  <c r="U1572" i="1" s="1"/>
  <c r="U1573" i="1" a="1"/>
  <c r="U1573" i="1" s="1"/>
  <c r="U1574" i="1" a="1"/>
  <c r="U1574" i="1" s="1"/>
  <c r="U1575" i="1" a="1"/>
  <c r="U1575" i="1" s="1"/>
  <c r="U1576" i="1" a="1"/>
  <c r="U1576" i="1" s="1"/>
  <c r="U1577" i="1" a="1"/>
  <c r="U1577" i="1" s="1"/>
  <c r="U1578" i="1" a="1"/>
  <c r="U1578" i="1" s="1"/>
  <c r="U1579" i="1" a="1"/>
  <c r="U1579" i="1" s="1"/>
  <c r="U1580" i="1" a="1"/>
  <c r="U1580" i="1" s="1"/>
  <c r="U1581" i="1" a="1"/>
  <c r="U1581" i="1" s="1"/>
  <c r="U1582" i="1" a="1"/>
  <c r="U1582" i="1" s="1"/>
  <c r="U1583" i="1" a="1"/>
  <c r="U1583" i="1" s="1"/>
  <c r="U1584" i="1" a="1"/>
  <c r="U1584" i="1" s="1"/>
  <c r="U1585" i="1" a="1"/>
  <c r="U1585" i="1" s="1"/>
  <c r="U1586" i="1" a="1"/>
  <c r="U1586" i="1" s="1"/>
  <c r="U1587" i="1" a="1"/>
  <c r="U1587" i="1" s="1"/>
  <c r="U1588" i="1" a="1"/>
  <c r="U1588" i="1" s="1"/>
  <c r="U1589" i="1" a="1"/>
  <c r="U1589" i="1" s="1"/>
  <c r="U1590" i="1" a="1"/>
  <c r="U1590" i="1" s="1"/>
  <c r="U1591" i="1" a="1"/>
  <c r="U1591" i="1" s="1"/>
  <c r="U1592" i="1" a="1"/>
  <c r="U1592" i="1" s="1"/>
  <c r="U1593" i="1" a="1"/>
  <c r="U1593" i="1" s="1"/>
  <c r="U1594" i="1" a="1"/>
  <c r="U1594" i="1" s="1"/>
  <c r="U1595" i="1" a="1"/>
  <c r="U1595" i="1" s="1"/>
  <c r="U1596" i="1" a="1"/>
  <c r="U1596" i="1" s="1"/>
  <c r="U1597" i="1" a="1"/>
  <c r="U1597" i="1" s="1"/>
  <c r="U1598" i="1" a="1"/>
  <c r="U1598" i="1" s="1"/>
  <c r="U1599" i="1" a="1"/>
  <c r="U1599" i="1" s="1"/>
  <c r="U1600" i="1" a="1"/>
  <c r="U1600" i="1" s="1"/>
  <c r="U1601" i="1" a="1"/>
  <c r="U1601" i="1" s="1"/>
  <c r="U1602" i="1" a="1"/>
  <c r="U1602" i="1" s="1"/>
  <c r="U1603" i="1" a="1"/>
  <c r="U1603" i="1" s="1"/>
  <c r="U1604" i="1" a="1"/>
  <c r="U1604" i="1" s="1"/>
  <c r="U1605" i="1" a="1"/>
  <c r="U1605" i="1" s="1"/>
  <c r="U1606" i="1" a="1"/>
  <c r="U1606" i="1" s="1"/>
  <c r="U1607" i="1" a="1"/>
  <c r="U1607" i="1" s="1"/>
  <c r="U1608" i="1" a="1"/>
  <c r="U1608" i="1" s="1"/>
  <c r="U1609" i="1" a="1"/>
  <c r="U1609" i="1" s="1"/>
  <c r="U1610" i="1" a="1"/>
  <c r="U1610" i="1" s="1"/>
  <c r="U1611" i="1" a="1"/>
  <c r="U1611" i="1" s="1"/>
  <c r="U1612" i="1" a="1"/>
  <c r="U1612" i="1" s="1"/>
  <c r="U1613" i="1" a="1"/>
  <c r="U1613" i="1" s="1"/>
  <c r="U1614" i="1" a="1"/>
  <c r="U1614" i="1" s="1"/>
  <c r="U1615" i="1" a="1"/>
  <c r="U1615" i="1" s="1"/>
  <c r="U1616" i="1" a="1"/>
  <c r="U1616" i="1" s="1"/>
  <c r="U1617" i="1" a="1"/>
  <c r="U1617" i="1" s="1"/>
  <c r="U1618" i="1" a="1"/>
  <c r="U1618" i="1" s="1"/>
  <c r="U1619" i="1" a="1"/>
  <c r="U1619" i="1" s="1"/>
  <c r="U1620" i="1" a="1"/>
  <c r="U1620" i="1" s="1"/>
  <c r="U1621" i="1" a="1"/>
  <c r="U1621" i="1" s="1"/>
  <c r="U1622" i="1" a="1"/>
  <c r="U1622" i="1" s="1"/>
  <c r="U1623" i="1" a="1"/>
  <c r="U1623" i="1" s="1"/>
  <c r="U1624" i="1" a="1"/>
  <c r="U1624" i="1" s="1"/>
  <c r="U1625" i="1" a="1"/>
  <c r="U1625" i="1" s="1"/>
  <c r="U1626" i="1" a="1"/>
  <c r="U1626" i="1" s="1"/>
  <c r="U1627" i="1" a="1"/>
  <c r="U1627" i="1" s="1"/>
  <c r="U1628" i="1" a="1"/>
  <c r="U1628" i="1" s="1"/>
  <c r="U1629" i="1" a="1"/>
  <c r="U1629" i="1" s="1"/>
  <c r="U1630" i="1" a="1"/>
  <c r="U1630" i="1" s="1"/>
  <c r="U1631" i="1" a="1"/>
  <c r="U1631" i="1" s="1"/>
  <c r="U1632" i="1" a="1"/>
  <c r="U1632" i="1" s="1"/>
  <c r="U1633" i="1" a="1"/>
  <c r="U1633" i="1" s="1"/>
  <c r="U1634" i="1" a="1"/>
  <c r="U1634" i="1" s="1"/>
  <c r="U1635" i="1" a="1"/>
  <c r="U1635" i="1" s="1"/>
  <c r="U1636" i="1" a="1"/>
  <c r="U1636" i="1" s="1"/>
  <c r="U1637" i="1" a="1"/>
  <c r="U1637" i="1" s="1"/>
  <c r="U1638" i="1" a="1"/>
  <c r="U1638" i="1" s="1"/>
  <c r="U1639" i="1" a="1"/>
  <c r="U1639" i="1" s="1"/>
  <c r="U1640" i="1" a="1"/>
  <c r="U1640" i="1" s="1"/>
  <c r="U1641" i="1" a="1"/>
  <c r="U1641" i="1" s="1"/>
  <c r="U1642" i="1" a="1"/>
  <c r="U1642" i="1" s="1"/>
  <c r="U1643" i="1" a="1"/>
  <c r="U1643" i="1" s="1"/>
  <c r="U1644" i="1" a="1"/>
  <c r="U1644" i="1" s="1"/>
  <c r="U1645" i="1" a="1"/>
  <c r="U1645" i="1" s="1"/>
  <c r="U1646" i="1" a="1"/>
  <c r="U1646" i="1" s="1"/>
  <c r="U1647" i="1" a="1"/>
  <c r="U1647" i="1" s="1"/>
  <c r="U1648" i="1" a="1"/>
  <c r="U1648" i="1" s="1"/>
  <c r="U1649" i="1" a="1"/>
  <c r="U1649" i="1" s="1"/>
  <c r="U1650" i="1" a="1"/>
  <c r="U1650" i="1" s="1"/>
  <c r="U1651" i="1" a="1"/>
  <c r="U1651" i="1" s="1"/>
  <c r="U1652" i="1" a="1"/>
  <c r="U1652" i="1" s="1"/>
  <c r="U1653" i="1" a="1"/>
  <c r="U1653" i="1" s="1"/>
  <c r="U1654" i="1" a="1"/>
  <c r="U1654" i="1" s="1"/>
  <c r="U1655" i="1" a="1"/>
  <c r="U1655" i="1" s="1"/>
  <c r="U1656" i="1" a="1"/>
  <c r="U1656" i="1" s="1"/>
  <c r="U1657" i="1" a="1"/>
  <c r="U1657" i="1" s="1"/>
  <c r="U1658" i="1" a="1"/>
  <c r="U1658" i="1" s="1"/>
  <c r="U1659" i="1" a="1"/>
  <c r="U1659" i="1" s="1"/>
  <c r="U1660" i="1" a="1"/>
  <c r="U1660" i="1" s="1"/>
  <c r="U1661" i="1" a="1"/>
  <c r="U1661" i="1" s="1"/>
  <c r="U1662" i="1" a="1"/>
  <c r="U1662" i="1" s="1"/>
  <c r="U1663" i="1" a="1"/>
  <c r="U1663" i="1" s="1"/>
  <c r="U1664" i="1" a="1"/>
  <c r="U1664" i="1" s="1"/>
  <c r="U1665" i="1" a="1"/>
  <c r="U1665" i="1" s="1"/>
  <c r="U1666" i="1" a="1"/>
  <c r="U1666" i="1" s="1"/>
  <c r="U1667" i="1" a="1"/>
  <c r="U1667" i="1" s="1"/>
  <c r="U1668" i="1" a="1"/>
  <c r="U1668" i="1" s="1"/>
  <c r="U1669" i="1" a="1"/>
  <c r="U1669" i="1" s="1"/>
  <c r="U1670" i="1" a="1"/>
  <c r="U1670" i="1" s="1"/>
  <c r="U1671" i="1" a="1"/>
  <c r="U1671" i="1" s="1"/>
  <c r="U1672" i="1" a="1"/>
  <c r="U1672" i="1" s="1"/>
  <c r="U1673" i="1" a="1"/>
  <c r="U1673" i="1" s="1"/>
  <c r="U1674" i="1" a="1"/>
  <c r="U1674" i="1" s="1"/>
  <c r="U1675" i="1" a="1"/>
  <c r="U1675" i="1" s="1"/>
  <c r="U1676" i="1" a="1"/>
  <c r="U1676" i="1" s="1"/>
  <c r="U1677" i="1" a="1"/>
  <c r="U1677" i="1" s="1"/>
  <c r="U1678" i="1" a="1"/>
  <c r="U1678" i="1" s="1"/>
  <c r="U1679" i="1" a="1"/>
  <c r="U1679" i="1" s="1"/>
  <c r="U1680" i="1" a="1"/>
  <c r="U1680" i="1" s="1"/>
  <c r="U1681" i="1" a="1"/>
  <c r="U1681" i="1" s="1"/>
  <c r="U1682" i="1" a="1"/>
  <c r="U1682" i="1" s="1"/>
  <c r="U1683" i="1" a="1"/>
  <c r="U1683" i="1" s="1"/>
  <c r="U1684" i="1" a="1"/>
  <c r="U1684" i="1" s="1"/>
  <c r="U1685" i="1" a="1"/>
  <c r="U1685" i="1" s="1"/>
  <c r="U1686" i="1" a="1"/>
  <c r="U1686" i="1" s="1"/>
  <c r="U1687" i="1" a="1"/>
  <c r="U1687" i="1" s="1"/>
  <c r="U1688" i="1" a="1"/>
  <c r="U1688" i="1" s="1"/>
  <c r="U1689" i="1" a="1"/>
  <c r="U1689" i="1" s="1"/>
  <c r="U1690" i="1" a="1"/>
  <c r="U1690" i="1" s="1"/>
  <c r="U1691" i="1" a="1"/>
  <c r="U1691" i="1" s="1"/>
  <c r="U1692" i="1" a="1"/>
  <c r="U1692" i="1" s="1"/>
  <c r="U1693" i="1" a="1"/>
  <c r="U1693" i="1" s="1"/>
  <c r="U1694" i="1" a="1"/>
  <c r="U1694" i="1" s="1"/>
  <c r="U1695" i="1" a="1"/>
  <c r="U1695" i="1" s="1"/>
  <c r="U1696" i="1" a="1"/>
  <c r="U1696" i="1" s="1"/>
  <c r="U1697" i="1" a="1"/>
  <c r="U1697" i="1" s="1"/>
  <c r="U1698" i="1" a="1"/>
  <c r="U1698" i="1" s="1"/>
  <c r="U1699" i="1" a="1"/>
  <c r="U1699" i="1" s="1"/>
  <c r="U1700" i="1" a="1"/>
  <c r="U1700" i="1" s="1"/>
  <c r="U1701" i="1" a="1"/>
  <c r="U1701" i="1" s="1"/>
  <c r="U1702" i="1" a="1"/>
  <c r="U1702" i="1" s="1"/>
  <c r="U1703" i="1" a="1"/>
  <c r="U1703" i="1" s="1"/>
  <c r="U1704" i="1" a="1"/>
  <c r="U1704" i="1" s="1"/>
  <c r="U1705" i="1" a="1"/>
  <c r="U1705" i="1" s="1"/>
  <c r="U1706" i="1" a="1"/>
  <c r="U1706" i="1" s="1"/>
  <c r="U1707" i="1" a="1"/>
  <c r="U1707" i="1" s="1"/>
  <c r="U1708" i="1" a="1"/>
  <c r="U1708" i="1" s="1"/>
  <c r="U1709" i="1" a="1"/>
  <c r="U1709" i="1" s="1"/>
  <c r="U1710" i="1" a="1"/>
  <c r="U1710" i="1" s="1"/>
  <c r="U1711" i="1" a="1"/>
  <c r="U1711" i="1" s="1"/>
  <c r="U1712" i="1" a="1"/>
  <c r="U1712" i="1" s="1"/>
  <c r="U1713" i="1" a="1"/>
  <c r="U1713" i="1" s="1"/>
  <c r="U1714" i="1" a="1"/>
  <c r="U1714" i="1" s="1"/>
  <c r="U1715" i="1" a="1"/>
  <c r="U1715" i="1" s="1"/>
  <c r="U1716" i="1" a="1"/>
  <c r="U1716" i="1" s="1"/>
  <c r="U1717" i="1" a="1"/>
  <c r="U1717" i="1" s="1"/>
  <c r="U1718" i="1" a="1"/>
  <c r="U1718" i="1" s="1"/>
  <c r="U1719" i="1" a="1"/>
  <c r="U1719" i="1" s="1"/>
  <c r="U1720" i="1" a="1"/>
  <c r="U1720" i="1" s="1"/>
  <c r="U1721" i="1" a="1"/>
  <c r="U1721" i="1" s="1"/>
  <c r="U1722" i="1" a="1"/>
  <c r="U1722" i="1" s="1"/>
  <c r="U1723" i="1" a="1"/>
  <c r="U1723" i="1" s="1"/>
  <c r="U1724" i="1" a="1"/>
  <c r="U1724" i="1" s="1"/>
  <c r="U1725" i="1" a="1"/>
  <c r="U1725" i="1" s="1"/>
  <c r="U1726" i="1" a="1"/>
  <c r="U1726" i="1" s="1"/>
  <c r="U1727" i="1" a="1"/>
  <c r="U1727" i="1" s="1"/>
  <c r="U1728" i="1" a="1"/>
  <c r="U1728" i="1" s="1"/>
  <c r="U1729" i="1" a="1"/>
  <c r="U1729" i="1" s="1"/>
  <c r="U1730" i="1" a="1"/>
  <c r="U1730" i="1" s="1"/>
  <c r="U1731" i="1" a="1"/>
  <c r="U1731" i="1" s="1"/>
  <c r="U1732" i="1" a="1"/>
  <c r="U1732" i="1" s="1"/>
  <c r="U1733" i="1" a="1"/>
  <c r="U1733" i="1" s="1"/>
  <c r="U1734" i="1" a="1"/>
  <c r="U1734" i="1" s="1"/>
  <c r="U1735" i="1" a="1"/>
  <c r="U1735" i="1" s="1"/>
  <c r="U1736" i="1" a="1"/>
  <c r="U1736" i="1" s="1"/>
  <c r="U1737" i="1" a="1"/>
  <c r="U1737" i="1" s="1"/>
  <c r="U1738" i="1" a="1"/>
  <c r="U1738" i="1" s="1"/>
  <c r="U1739" i="1" a="1"/>
  <c r="U1739" i="1" s="1"/>
  <c r="U1740" i="1" a="1"/>
  <c r="U1740" i="1" s="1"/>
  <c r="U1741" i="1" a="1"/>
  <c r="U1741" i="1" s="1"/>
  <c r="U1742" i="1" a="1"/>
  <c r="U1742" i="1" s="1"/>
  <c r="U1743" i="1" a="1"/>
  <c r="U1743" i="1" s="1"/>
  <c r="U1744" i="1" a="1"/>
  <c r="U1744" i="1" s="1"/>
  <c r="U1745" i="1" a="1"/>
  <c r="U1745" i="1" s="1"/>
  <c r="U1746" i="1" a="1"/>
  <c r="U1746" i="1" s="1"/>
  <c r="U1747" i="1" a="1"/>
  <c r="U1747" i="1" s="1"/>
  <c r="U1748" i="1" a="1"/>
  <c r="U1748" i="1" s="1"/>
  <c r="U1749" i="1" a="1"/>
  <c r="U1749" i="1" s="1"/>
  <c r="U1750" i="1" a="1"/>
  <c r="U1750" i="1" s="1"/>
  <c r="U1751" i="1" a="1"/>
  <c r="U1751" i="1" s="1"/>
  <c r="U1752" i="1" a="1"/>
  <c r="U1752" i="1" s="1"/>
  <c r="U1753" i="1" a="1"/>
  <c r="U1753" i="1" s="1"/>
  <c r="U1754" i="1" a="1"/>
  <c r="U1754" i="1" s="1"/>
  <c r="U1755" i="1" a="1"/>
  <c r="U1755" i="1" s="1"/>
  <c r="U1756" i="1" a="1"/>
  <c r="U1756" i="1" s="1"/>
  <c r="U1757" i="1" a="1"/>
  <c r="U1757" i="1" s="1"/>
  <c r="U1758" i="1" a="1"/>
  <c r="U1758" i="1" s="1"/>
  <c r="U1759" i="1" a="1"/>
  <c r="U1759" i="1" s="1"/>
  <c r="U1760" i="1" a="1"/>
  <c r="U1760" i="1" s="1"/>
  <c r="U1761" i="1" a="1"/>
  <c r="U1761" i="1" s="1"/>
  <c r="U1762" i="1" a="1"/>
  <c r="U1762" i="1" s="1"/>
  <c r="U1763" i="1" a="1"/>
  <c r="U1763" i="1" s="1"/>
  <c r="U1764" i="1" a="1"/>
  <c r="U1764" i="1" s="1"/>
  <c r="U1765" i="1" a="1"/>
  <c r="U1765" i="1" s="1"/>
  <c r="U1766" i="1" a="1"/>
  <c r="U1766" i="1" s="1"/>
  <c r="U1767" i="1" a="1"/>
  <c r="U1767" i="1" s="1"/>
  <c r="U1768" i="1" a="1"/>
  <c r="U1768" i="1" s="1"/>
  <c r="U1769" i="1" a="1"/>
  <c r="U1769" i="1" s="1"/>
  <c r="U1770" i="1" a="1"/>
  <c r="U1770" i="1" s="1"/>
  <c r="U1771" i="1" a="1"/>
  <c r="U1771" i="1" s="1"/>
  <c r="U1772" i="1" a="1"/>
  <c r="U1772" i="1" s="1"/>
  <c r="U1773" i="1" a="1"/>
  <c r="U1773" i="1" s="1"/>
  <c r="U1774" i="1" a="1"/>
  <c r="U1774" i="1" s="1"/>
  <c r="U1775" i="1" a="1"/>
  <c r="U1775" i="1" s="1"/>
  <c r="U1776" i="1" a="1"/>
  <c r="U1776" i="1" s="1"/>
  <c r="U1777" i="1" a="1"/>
  <c r="U1777" i="1" s="1"/>
  <c r="U1778" i="1" a="1"/>
  <c r="U1778" i="1" s="1"/>
  <c r="U1779" i="1" a="1"/>
  <c r="U1779" i="1" s="1"/>
  <c r="U1780" i="1" a="1"/>
  <c r="U1780" i="1" s="1"/>
  <c r="U1781" i="1" a="1"/>
  <c r="U1781" i="1" s="1"/>
  <c r="U1782" i="1" a="1"/>
  <c r="U1782" i="1" s="1"/>
  <c r="U1783" i="1" a="1"/>
  <c r="U1783" i="1" s="1"/>
  <c r="U1784" i="1" a="1"/>
  <c r="U1784" i="1" s="1"/>
  <c r="U1785" i="1" a="1"/>
  <c r="U1785" i="1" s="1"/>
  <c r="U1786" i="1" a="1"/>
  <c r="U1786" i="1" s="1"/>
  <c r="U1787" i="1" a="1"/>
  <c r="U1787" i="1" s="1"/>
  <c r="U1788" i="1" a="1"/>
  <c r="U1788" i="1" s="1"/>
  <c r="U1789" i="1" a="1"/>
  <c r="U1789" i="1" s="1"/>
  <c r="U1790" i="1" a="1"/>
  <c r="U1790" i="1" s="1"/>
  <c r="U1791" i="1" a="1"/>
  <c r="U1791" i="1" s="1"/>
  <c r="U1792" i="1" a="1"/>
  <c r="U1792" i="1" s="1"/>
  <c r="U1793" i="1" a="1"/>
  <c r="U1793" i="1" s="1"/>
  <c r="U1794" i="1" a="1"/>
  <c r="U1794" i="1" s="1"/>
  <c r="U1795" i="1" a="1"/>
  <c r="U1795" i="1" s="1"/>
  <c r="U1796" i="1" a="1"/>
  <c r="U1796" i="1" s="1"/>
  <c r="U1797" i="1" a="1"/>
  <c r="U1797" i="1" s="1"/>
  <c r="U1798" i="1" a="1"/>
  <c r="U1798" i="1" s="1"/>
  <c r="U1799" i="1" a="1"/>
  <c r="U1799" i="1" s="1"/>
  <c r="U1800" i="1" a="1"/>
  <c r="U1800" i="1" s="1"/>
  <c r="U1801" i="1" a="1"/>
  <c r="U1801" i="1" s="1"/>
  <c r="U1802" i="1" a="1"/>
  <c r="U1802" i="1" s="1"/>
  <c r="U1803" i="1" a="1"/>
  <c r="U1803" i="1" s="1"/>
  <c r="U1804" i="1" a="1"/>
  <c r="U1804" i="1" s="1"/>
  <c r="U1805" i="1" a="1"/>
  <c r="U1805" i="1" s="1"/>
  <c r="U1806" i="1" a="1"/>
  <c r="U1806" i="1" s="1"/>
  <c r="U1807" i="1" a="1"/>
  <c r="U1807" i="1" s="1"/>
  <c r="U1808" i="1" a="1"/>
  <c r="U1808" i="1" s="1"/>
  <c r="U1809" i="1" a="1"/>
  <c r="U1809" i="1" s="1"/>
  <c r="U1810" i="1" a="1"/>
  <c r="U1810" i="1" s="1"/>
  <c r="U1811" i="1" a="1"/>
  <c r="U1811" i="1" s="1"/>
  <c r="U1812" i="1" a="1"/>
  <c r="U1812" i="1" s="1"/>
  <c r="U1813" i="1" a="1"/>
  <c r="U1813" i="1" s="1"/>
  <c r="U1814" i="1" a="1"/>
  <c r="U1814" i="1" s="1"/>
  <c r="U1815" i="1" a="1"/>
  <c r="U1815" i="1" s="1"/>
  <c r="U1816" i="1" a="1"/>
  <c r="U1816" i="1" s="1"/>
  <c r="U1817" i="1" a="1"/>
  <c r="U1817" i="1" s="1"/>
  <c r="U1818" i="1" a="1"/>
  <c r="U1818" i="1" s="1"/>
  <c r="U1819" i="1" a="1"/>
  <c r="U1819" i="1" s="1"/>
  <c r="U1820" i="1" a="1"/>
  <c r="U1820" i="1" s="1"/>
  <c r="U1821" i="1" a="1"/>
  <c r="U1821" i="1" s="1"/>
  <c r="U1822" i="1" a="1"/>
  <c r="U1822" i="1" s="1"/>
  <c r="U1823" i="1" a="1"/>
  <c r="U1823" i="1" s="1"/>
  <c r="U1824" i="1" a="1"/>
  <c r="U1824" i="1" s="1"/>
  <c r="U1825" i="1" a="1"/>
  <c r="U1825" i="1" s="1"/>
  <c r="U1826" i="1" a="1"/>
  <c r="U1826" i="1" s="1"/>
  <c r="U1827" i="1" a="1"/>
  <c r="U1827" i="1" s="1"/>
  <c r="U1828" i="1" a="1"/>
  <c r="U1828" i="1" s="1"/>
  <c r="U1829" i="1" a="1"/>
  <c r="U1829" i="1" s="1"/>
  <c r="U1830" i="1" a="1"/>
  <c r="U1830" i="1" s="1"/>
  <c r="U1831" i="1" a="1"/>
  <c r="U1831" i="1" s="1"/>
  <c r="U1832" i="1" a="1"/>
  <c r="U1832" i="1" s="1"/>
  <c r="U1833" i="1" a="1"/>
  <c r="U1833" i="1" s="1"/>
  <c r="U1834" i="1" a="1"/>
  <c r="U1834" i="1" s="1"/>
  <c r="U1835" i="1" a="1"/>
  <c r="U1835" i="1" s="1"/>
  <c r="U1836" i="1" a="1"/>
  <c r="U1836" i="1" s="1"/>
  <c r="U1837" i="1" a="1"/>
  <c r="U1837" i="1" s="1"/>
  <c r="U1838" i="1" a="1"/>
  <c r="U1838" i="1" s="1"/>
  <c r="U1839" i="1" a="1"/>
  <c r="U1839" i="1" s="1"/>
  <c r="U1840" i="1" a="1"/>
  <c r="U1840" i="1" s="1"/>
  <c r="U1841" i="1" a="1"/>
  <c r="U1841" i="1" s="1"/>
  <c r="U1842" i="1" a="1"/>
  <c r="U1842" i="1" s="1"/>
  <c r="U1843" i="1" a="1"/>
  <c r="U1843" i="1" s="1"/>
  <c r="U1844" i="1" a="1"/>
  <c r="U1844" i="1" s="1"/>
  <c r="U1845" i="1" a="1"/>
  <c r="U1845" i="1" s="1"/>
  <c r="U1846" i="1" a="1"/>
  <c r="U1846" i="1" s="1"/>
  <c r="U1847" i="1" a="1"/>
  <c r="U1847" i="1" s="1"/>
  <c r="U1848" i="1" a="1"/>
  <c r="U1848" i="1" s="1"/>
  <c r="U1849" i="1" a="1"/>
  <c r="U1849" i="1" s="1"/>
  <c r="U1850" i="1" a="1"/>
  <c r="U1850" i="1" s="1"/>
  <c r="U1851" i="1" a="1"/>
  <c r="U1851" i="1" s="1"/>
  <c r="U1852" i="1" a="1"/>
  <c r="U1852" i="1" s="1"/>
  <c r="U1853" i="1" a="1"/>
  <c r="U1853" i="1" s="1"/>
  <c r="U1854" i="1" a="1"/>
  <c r="U1854" i="1" s="1"/>
  <c r="U1855" i="1" a="1"/>
  <c r="U1855" i="1" s="1"/>
  <c r="U1856" i="1" a="1"/>
  <c r="U1856" i="1" s="1"/>
  <c r="U1857" i="1" a="1"/>
  <c r="U1857" i="1" s="1"/>
  <c r="U1858" i="1" a="1"/>
  <c r="U1858" i="1" s="1"/>
  <c r="U1859" i="1" a="1"/>
  <c r="U1859" i="1" s="1"/>
  <c r="U1860" i="1" a="1"/>
  <c r="U1860" i="1" s="1"/>
  <c r="U1861" i="1" a="1"/>
  <c r="U1861" i="1" s="1"/>
  <c r="U1862" i="1" a="1"/>
  <c r="U1862" i="1" s="1"/>
  <c r="U1863" i="1" a="1"/>
  <c r="U1863" i="1" s="1"/>
  <c r="U1864" i="1" a="1"/>
  <c r="U1864" i="1" s="1"/>
  <c r="U1865" i="1" a="1"/>
  <c r="U1865" i="1" s="1"/>
  <c r="U1866" i="1" a="1"/>
  <c r="U1866" i="1" s="1"/>
  <c r="U1867" i="1" a="1"/>
  <c r="U1867" i="1" s="1"/>
  <c r="U1868" i="1" a="1"/>
  <c r="U1868" i="1" s="1"/>
  <c r="U1869" i="1" a="1"/>
  <c r="U1869" i="1" s="1"/>
  <c r="U1870" i="1" a="1"/>
  <c r="U1870" i="1" s="1"/>
  <c r="U1871" i="1" a="1"/>
  <c r="U1871" i="1" s="1"/>
  <c r="U1872" i="1" a="1"/>
  <c r="U1872" i="1" s="1"/>
  <c r="U1873" i="1" a="1"/>
  <c r="U1873" i="1" s="1"/>
  <c r="U1874" i="1" a="1"/>
  <c r="U1874" i="1" s="1"/>
  <c r="U1875" i="1" a="1"/>
  <c r="U1875" i="1" s="1"/>
  <c r="U1876" i="1" a="1"/>
  <c r="U1876" i="1" s="1"/>
  <c r="U1877" i="1" a="1"/>
  <c r="U1877" i="1" s="1"/>
  <c r="U1878" i="1" a="1"/>
  <c r="U1878" i="1" s="1"/>
  <c r="U1879" i="1" a="1"/>
  <c r="U1879" i="1" s="1"/>
  <c r="U1880" i="1" a="1"/>
  <c r="U1880" i="1" s="1"/>
  <c r="U1881" i="1" a="1"/>
  <c r="U1881" i="1" s="1"/>
  <c r="U1882" i="1" a="1"/>
  <c r="U1882" i="1" s="1"/>
  <c r="U1883" i="1" a="1"/>
  <c r="U1883" i="1" s="1"/>
  <c r="U1884" i="1" a="1"/>
  <c r="U1884" i="1" s="1"/>
  <c r="U1885" i="1" a="1"/>
  <c r="U1885" i="1" s="1"/>
  <c r="U1886" i="1" a="1"/>
  <c r="U1886" i="1" s="1"/>
  <c r="U1887" i="1" a="1"/>
  <c r="U1887" i="1" s="1"/>
  <c r="U1888" i="1" a="1"/>
  <c r="U1888" i="1" s="1"/>
  <c r="U1889" i="1" a="1"/>
  <c r="U1889" i="1" s="1"/>
  <c r="U1890" i="1" a="1"/>
  <c r="U1890" i="1" s="1"/>
  <c r="U1891" i="1" a="1"/>
  <c r="U1891" i="1" s="1"/>
  <c r="U1892" i="1" a="1"/>
  <c r="U1892" i="1" s="1"/>
  <c r="U1893" i="1" a="1"/>
  <c r="U1893" i="1" s="1"/>
  <c r="U1894" i="1" a="1"/>
  <c r="U1894" i="1" s="1"/>
  <c r="U1895" i="1" a="1"/>
  <c r="U1895" i="1" s="1"/>
  <c r="U1896" i="1" a="1"/>
  <c r="U1896" i="1" s="1"/>
  <c r="U1897" i="1" a="1"/>
  <c r="U1897" i="1" s="1"/>
  <c r="U1898" i="1" a="1"/>
  <c r="U1898" i="1" s="1"/>
  <c r="U1899" i="1" a="1"/>
  <c r="U1899" i="1" s="1"/>
  <c r="U1900" i="1" a="1"/>
  <c r="U1900" i="1" s="1"/>
  <c r="U1901" i="1" a="1"/>
  <c r="U1901" i="1" s="1"/>
  <c r="U1902" i="1" a="1"/>
  <c r="U1902" i="1" s="1"/>
  <c r="U1903" i="1" a="1"/>
  <c r="U1903" i="1" s="1"/>
  <c r="U1904" i="1" a="1"/>
  <c r="U1904" i="1" s="1"/>
  <c r="U1905" i="1" a="1"/>
  <c r="U1905" i="1" s="1"/>
  <c r="U1906" i="1" a="1"/>
  <c r="U1906" i="1" s="1"/>
  <c r="U1907" i="1" a="1"/>
  <c r="U1907" i="1" s="1"/>
  <c r="U1908" i="1" a="1"/>
  <c r="U1908" i="1" s="1"/>
  <c r="U1909" i="1" a="1"/>
  <c r="U1909" i="1" s="1"/>
  <c r="U1910" i="1" a="1"/>
  <c r="U1910" i="1" s="1"/>
  <c r="U1911" i="1" a="1"/>
  <c r="U1911" i="1" s="1"/>
  <c r="U1912" i="1" a="1"/>
  <c r="U1912" i="1" s="1"/>
  <c r="U1913" i="1" a="1"/>
  <c r="U1913" i="1" s="1"/>
  <c r="U1914" i="1" a="1"/>
  <c r="U1914" i="1" s="1"/>
  <c r="U1915" i="1" a="1"/>
  <c r="U1915" i="1" s="1"/>
  <c r="U1916" i="1" a="1"/>
  <c r="U1916" i="1" s="1"/>
  <c r="U1917" i="1" a="1"/>
  <c r="U1917" i="1" s="1"/>
  <c r="U1918" i="1" a="1"/>
  <c r="U1918" i="1" s="1"/>
  <c r="U1919" i="1" a="1"/>
  <c r="U1919" i="1" s="1"/>
  <c r="U1920" i="1" a="1"/>
  <c r="U1920" i="1" s="1"/>
  <c r="U1921" i="1" a="1"/>
  <c r="U1921" i="1" s="1"/>
  <c r="U1922" i="1" a="1"/>
  <c r="U1922" i="1" s="1"/>
  <c r="U1923" i="1" a="1"/>
  <c r="U1923" i="1" s="1"/>
  <c r="U1924" i="1" a="1"/>
  <c r="U1924" i="1" s="1"/>
  <c r="U1925" i="1" a="1"/>
  <c r="U1925" i="1" s="1"/>
  <c r="U1926" i="1" a="1"/>
  <c r="U1926" i="1" s="1"/>
  <c r="U1927" i="1" a="1"/>
  <c r="U1927" i="1" s="1"/>
  <c r="U1928" i="1" a="1"/>
  <c r="U1928" i="1" s="1"/>
  <c r="U1929" i="1" a="1"/>
  <c r="U1929" i="1" s="1"/>
  <c r="U1930" i="1" a="1"/>
  <c r="U1930" i="1" s="1"/>
  <c r="U1931" i="1" a="1"/>
  <c r="U1931" i="1" s="1"/>
  <c r="U1932" i="1" a="1"/>
  <c r="U1932" i="1" s="1"/>
  <c r="U1933" i="1" a="1"/>
  <c r="U1933" i="1" s="1"/>
  <c r="U1934" i="1" a="1"/>
  <c r="U1934" i="1" s="1"/>
  <c r="U1935" i="1" a="1"/>
  <c r="U1935" i="1" s="1"/>
  <c r="U1936" i="1" a="1"/>
  <c r="U1936" i="1" s="1"/>
  <c r="U1937" i="1" a="1"/>
  <c r="U1937" i="1" s="1"/>
  <c r="U1938" i="1" a="1"/>
  <c r="U1938" i="1" s="1"/>
  <c r="U1939" i="1" a="1"/>
  <c r="U1939" i="1" s="1"/>
  <c r="U1940" i="1" a="1"/>
  <c r="U1940" i="1" s="1"/>
  <c r="U1941" i="1" a="1"/>
  <c r="U1941" i="1" s="1"/>
  <c r="U1942" i="1" a="1"/>
  <c r="U1942" i="1" s="1"/>
  <c r="U1943" i="1" a="1"/>
  <c r="U1943" i="1" s="1"/>
  <c r="U1944" i="1" a="1"/>
  <c r="U1944" i="1" s="1"/>
  <c r="U1945" i="1" a="1"/>
  <c r="U1945" i="1" s="1"/>
  <c r="U1946" i="1" a="1"/>
  <c r="U1946" i="1" s="1"/>
  <c r="U1947" i="1" a="1"/>
  <c r="U1947" i="1" s="1"/>
  <c r="U1948" i="1" a="1"/>
  <c r="U1948" i="1" s="1"/>
  <c r="U1949" i="1" a="1"/>
  <c r="U1949" i="1" s="1"/>
  <c r="U1950" i="1" a="1"/>
  <c r="U1950" i="1" s="1"/>
  <c r="U1951" i="1" a="1"/>
  <c r="U1951" i="1" s="1"/>
  <c r="U1952" i="1" a="1"/>
  <c r="U1952" i="1" s="1"/>
  <c r="U1953" i="1" a="1"/>
  <c r="U1953" i="1" s="1"/>
  <c r="U1954" i="1" a="1"/>
  <c r="U1954" i="1" s="1"/>
  <c r="U1955" i="1" a="1"/>
  <c r="U1955" i="1" s="1"/>
  <c r="U1956" i="1" a="1"/>
  <c r="U1956" i="1" s="1"/>
  <c r="U1957" i="1" a="1"/>
  <c r="U1957" i="1" s="1"/>
  <c r="U1958" i="1" a="1"/>
  <c r="U1958" i="1" s="1"/>
  <c r="U1959" i="1" a="1"/>
  <c r="U1959" i="1" s="1"/>
  <c r="U1960" i="1" a="1"/>
  <c r="U1960" i="1" s="1"/>
  <c r="U1961" i="1" a="1"/>
  <c r="U1961" i="1" s="1"/>
  <c r="U1962" i="1" a="1"/>
  <c r="U1962" i="1" s="1"/>
  <c r="U1963" i="1" a="1"/>
  <c r="U1963" i="1" s="1"/>
  <c r="U1964" i="1" a="1"/>
  <c r="U1964" i="1" s="1"/>
  <c r="U1965" i="1" a="1"/>
  <c r="U1965" i="1" s="1"/>
  <c r="U1966" i="1" a="1"/>
  <c r="U1966" i="1" s="1"/>
  <c r="U1967" i="1" a="1"/>
  <c r="U1967" i="1" s="1"/>
  <c r="U1968" i="1" a="1"/>
  <c r="U1968" i="1" s="1"/>
  <c r="U1969" i="1" a="1"/>
  <c r="U1969" i="1" s="1"/>
  <c r="U1970" i="1" a="1"/>
  <c r="U1970" i="1" s="1"/>
  <c r="U1971" i="1" a="1"/>
  <c r="U1971" i="1" s="1"/>
  <c r="U1972" i="1" a="1"/>
  <c r="U1972" i="1" s="1"/>
  <c r="U1973" i="1" a="1"/>
  <c r="U1973" i="1" s="1"/>
  <c r="U1974" i="1" a="1"/>
  <c r="U1974" i="1" s="1"/>
  <c r="U1975" i="1" a="1"/>
  <c r="U1975" i="1" s="1"/>
  <c r="U1976" i="1" a="1"/>
  <c r="U1976" i="1" s="1"/>
  <c r="U1977" i="1" a="1"/>
  <c r="U1977" i="1" s="1"/>
  <c r="U1978" i="1" a="1"/>
  <c r="U1978" i="1" s="1"/>
  <c r="U1979" i="1" a="1"/>
  <c r="U1979" i="1" s="1"/>
  <c r="U1980" i="1" a="1"/>
  <c r="U1980" i="1" s="1"/>
  <c r="U1981" i="1" a="1"/>
  <c r="U1981" i="1" s="1"/>
  <c r="U1982" i="1" a="1"/>
  <c r="U1982" i="1" s="1"/>
  <c r="U1983" i="1" a="1"/>
  <c r="U1983" i="1" s="1"/>
  <c r="U1984" i="1" a="1"/>
  <c r="U1984" i="1" s="1"/>
  <c r="U1985" i="1" a="1"/>
  <c r="U1985" i="1" s="1"/>
  <c r="U1986" i="1" a="1"/>
  <c r="U1986" i="1" s="1"/>
  <c r="U1987" i="1" a="1"/>
  <c r="U1987" i="1" s="1"/>
  <c r="U1988" i="1" a="1"/>
  <c r="U1988" i="1" s="1"/>
  <c r="U1989" i="1" a="1"/>
  <c r="U1989" i="1" s="1"/>
  <c r="U1990" i="1" a="1"/>
  <c r="U1990" i="1" s="1"/>
  <c r="U1991" i="1" a="1"/>
  <c r="U1991" i="1" s="1"/>
  <c r="U1992" i="1" a="1"/>
  <c r="U1992" i="1" s="1"/>
  <c r="U1993" i="1" a="1"/>
  <c r="U1993" i="1" s="1"/>
  <c r="U1994" i="1" a="1"/>
  <c r="U1994" i="1" s="1"/>
  <c r="U1995" i="1" a="1"/>
  <c r="U1995" i="1" s="1"/>
  <c r="U1996" i="1" a="1"/>
  <c r="U1996" i="1" s="1"/>
  <c r="U1997" i="1" a="1"/>
  <c r="U1997" i="1" s="1"/>
  <c r="U1998" i="1" a="1"/>
  <c r="U1998" i="1" s="1"/>
  <c r="U1999" i="1" a="1"/>
  <c r="U1999" i="1" s="1"/>
  <c r="U2000" i="1" a="1"/>
  <c r="U2000" i="1" s="1"/>
  <c r="U2001" i="1" a="1"/>
  <c r="U2001" i="1" s="1"/>
  <c r="U2002" i="1" a="1"/>
  <c r="U2002" i="1" s="1"/>
  <c r="U2003" i="1" a="1"/>
  <c r="U2003" i="1" s="1"/>
  <c r="U2004" i="1" a="1"/>
  <c r="U2004" i="1" s="1"/>
  <c r="U2005" i="1" a="1"/>
  <c r="U2005" i="1" s="1"/>
  <c r="U2006" i="1" a="1"/>
  <c r="U2006" i="1" s="1"/>
  <c r="U2007" i="1" a="1"/>
  <c r="U2007" i="1" s="1"/>
  <c r="U2008" i="1" a="1"/>
  <c r="U2008" i="1" s="1"/>
  <c r="U2009" i="1" a="1"/>
  <c r="U2009" i="1" s="1"/>
  <c r="U2010" i="1" a="1"/>
  <c r="U2010" i="1" s="1"/>
  <c r="U2011" i="1" a="1"/>
  <c r="U2011" i="1" s="1"/>
  <c r="U2012" i="1" a="1"/>
  <c r="U2012" i="1" s="1"/>
  <c r="U2013" i="1" a="1"/>
  <c r="U2013" i="1" s="1"/>
  <c r="U2014" i="1" a="1"/>
  <c r="U2014" i="1" s="1"/>
  <c r="U2015" i="1" a="1"/>
  <c r="U2015" i="1" s="1"/>
  <c r="U2016" i="1" a="1"/>
  <c r="U2016" i="1" s="1"/>
  <c r="U2017" i="1" a="1"/>
  <c r="U2017" i="1" s="1"/>
  <c r="U2018" i="1" a="1"/>
  <c r="U2018" i="1" s="1"/>
  <c r="U2019" i="1" a="1"/>
  <c r="U2019" i="1" s="1"/>
  <c r="U2020" i="1" a="1"/>
  <c r="U2020" i="1" s="1"/>
  <c r="U2021" i="1" a="1"/>
  <c r="U2021" i="1" s="1"/>
  <c r="U2022" i="1" a="1"/>
  <c r="U2022" i="1" s="1"/>
  <c r="U2023" i="1" a="1"/>
  <c r="U2023" i="1" s="1"/>
  <c r="U2024" i="1" a="1"/>
  <c r="U2024" i="1" s="1"/>
  <c r="U2025" i="1" a="1"/>
  <c r="U2025" i="1" s="1"/>
  <c r="U2026" i="1" a="1"/>
  <c r="U2026" i="1" s="1"/>
  <c r="U2027" i="1" a="1"/>
  <c r="U2027" i="1" s="1"/>
  <c r="U2028" i="1" a="1"/>
  <c r="U2028" i="1" s="1"/>
  <c r="U2029" i="1" a="1"/>
  <c r="U2029" i="1" s="1"/>
  <c r="U2030" i="1" a="1"/>
  <c r="U2030" i="1" s="1"/>
  <c r="U2031" i="1" a="1"/>
  <c r="U2031" i="1" s="1"/>
  <c r="U2032" i="1" a="1"/>
  <c r="U2032" i="1" s="1"/>
  <c r="U2033" i="1" a="1"/>
  <c r="U2033" i="1" s="1"/>
  <c r="U2034" i="1" a="1"/>
  <c r="U2034" i="1" s="1"/>
  <c r="U2035" i="1" a="1"/>
  <c r="U2035" i="1" s="1"/>
  <c r="U2036" i="1" a="1"/>
  <c r="U2036" i="1" s="1"/>
  <c r="U2037" i="1" a="1"/>
  <c r="U2037" i="1" s="1"/>
  <c r="U2038" i="1" a="1"/>
  <c r="U2038" i="1" s="1"/>
  <c r="U2039" i="1" a="1"/>
  <c r="U2039" i="1" s="1"/>
  <c r="U2040" i="1" a="1"/>
  <c r="U2040" i="1" s="1"/>
  <c r="U2041" i="1" a="1"/>
  <c r="U2041" i="1" s="1"/>
  <c r="U2042" i="1" a="1"/>
  <c r="U2042" i="1" s="1"/>
  <c r="U2043" i="1" a="1"/>
  <c r="U2043" i="1" s="1"/>
  <c r="U2044" i="1" a="1"/>
  <c r="U2044" i="1" s="1"/>
  <c r="U2045" i="1" a="1"/>
  <c r="U2045" i="1" s="1"/>
  <c r="U2046" i="1" a="1"/>
  <c r="U2046" i="1" s="1"/>
  <c r="U2047" i="1" a="1"/>
  <c r="U2047" i="1" s="1"/>
  <c r="U2048" i="1" a="1"/>
  <c r="U2048" i="1" s="1"/>
  <c r="U2049" i="1" a="1"/>
  <c r="U2049" i="1" s="1"/>
  <c r="U2050" i="1" a="1"/>
  <c r="U2050" i="1" s="1"/>
  <c r="U2051" i="1" a="1"/>
  <c r="U2051" i="1" s="1"/>
  <c r="U2052" i="1" a="1"/>
  <c r="U2052" i="1" s="1"/>
  <c r="U2053" i="1" a="1"/>
  <c r="U2053" i="1" s="1"/>
  <c r="U2054" i="1" a="1"/>
  <c r="U2054" i="1" s="1"/>
  <c r="U2055" i="1" a="1"/>
  <c r="U2055" i="1" s="1"/>
  <c r="U2056" i="1" a="1"/>
  <c r="U2056" i="1" s="1"/>
  <c r="U2057" i="1" a="1"/>
  <c r="U2057" i="1" s="1"/>
  <c r="U2058" i="1" a="1"/>
  <c r="U2058" i="1" s="1"/>
  <c r="U2059" i="1" a="1"/>
  <c r="U2059" i="1" s="1"/>
  <c r="U2060" i="1" a="1"/>
  <c r="U2060" i="1" s="1"/>
  <c r="U2061" i="1" a="1"/>
  <c r="U2061" i="1" s="1"/>
  <c r="U2062" i="1" a="1"/>
  <c r="U2062" i="1" s="1"/>
  <c r="U2063" i="1" a="1"/>
  <c r="U2063" i="1" s="1"/>
  <c r="U2064" i="1" a="1"/>
  <c r="U2064" i="1" s="1"/>
  <c r="U2065" i="1" a="1"/>
  <c r="U2065" i="1" s="1"/>
  <c r="U2066" i="1" a="1"/>
  <c r="U2066" i="1" s="1"/>
  <c r="U2067" i="1" a="1"/>
  <c r="U2067" i="1" s="1"/>
  <c r="U2068" i="1" a="1"/>
  <c r="U2068" i="1" s="1"/>
  <c r="U2069" i="1" a="1"/>
  <c r="U2069" i="1" s="1"/>
  <c r="U2070" i="1" a="1"/>
  <c r="U2070" i="1" s="1"/>
  <c r="U2071" i="1" a="1"/>
  <c r="U2071" i="1" s="1"/>
  <c r="U2072" i="1" a="1"/>
  <c r="U2072" i="1" s="1"/>
  <c r="U2073" i="1" a="1"/>
  <c r="U2073" i="1" s="1"/>
  <c r="U2074" i="1" a="1"/>
  <c r="U2074" i="1" s="1"/>
  <c r="U2075" i="1" a="1"/>
  <c r="U2075" i="1" s="1"/>
  <c r="U2076" i="1" a="1"/>
  <c r="U2076" i="1" s="1"/>
  <c r="U2077" i="1" a="1"/>
  <c r="U2077" i="1" s="1"/>
  <c r="U2078" i="1" a="1"/>
  <c r="U2078" i="1" s="1"/>
  <c r="U2079" i="1" a="1"/>
  <c r="U2079" i="1" s="1"/>
  <c r="U2080" i="1" a="1"/>
  <c r="U2080" i="1" s="1"/>
  <c r="U2081" i="1" a="1"/>
  <c r="U2081" i="1" s="1"/>
  <c r="U2082" i="1" a="1"/>
  <c r="U2082" i="1" s="1"/>
  <c r="U2083" i="1" a="1"/>
  <c r="U2083" i="1" s="1"/>
  <c r="U2084" i="1" a="1"/>
  <c r="U2084" i="1" s="1"/>
  <c r="U2085" i="1" a="1"/>
  <c r="U2085" i="1" s="1"/>
  <c r="U2086" i="1" a="1"/>
  <c r="U2086" i="1" s="1"/>
  <c r="U2087" i="1" a="1"/>
  <c r="U2087" i="1" s="1"/>
  <c r="U2088" i="1" a="1"/>
  <c r="U2088" i="1" s="1"/>
  <c r="U2089" i="1" a="1"/>
  <c r="U2089" i="1" s="1"/>
  <c r="U2090" i="1" a="1"/>
  <c r="U2090" i="1" s="1"/>
  <c r="U2091" i="1" a="1"/>
  <c r="U2091" i="1" s="1"/>
  <c r="U2092" i="1" a="1"/>
  <c r="U2092" i="1" s="1"/>
  <c r="U2093" i="1" a="1"/>
  <c r="U2093" i="1" s="1"/>
  <c r="U2094" i="1" a="1"/>
  <c r="U2094" i="1" s="1"/>
  <c r="U2095" i="1" a="1"/>
  <c r="U2095" i="1" s="1"/>
  <c r="U2096" i="1" a="1"/>
  <c r="U2096" i="1" s="1"/>
  <c r="U2097" i="1" a="1"/>
  <c r="U2097" i="1" s="1"/>
  <c r="U2098" i="1" a="1"/>
  <c r="U2098" i="1" s="1"/>
  <c r="U2099" i="1" a="1"/>
  <c r="U2099" i="1" s="1"/>
  <c r="U2100" i="1" a="1"/>
  <c r="U2100" i="1" s="1"/>
  <c r="U2101" i="1" a="1"/>
  <c r="U2101" i="1" s="1"/>
  <c r="U2102" i="1" a="1"/>
  <c r="U2102" i="1" s="1"/>
  <c r="U2103" i="1" a="1"/>
  <c r="U2103" i="1" s="1"/>
  <c r="U2104" i="1" a="1"/>
  <c r="U2104" i="1" s="1"/>
  <c r="U2105" i="1" a="1"/>
  <c r="U2105" i="1" s="1"/>
  <c r="U2106" i="1" a="1"/>
  <c r="U2106" i="1" s="1"/>
  <c r="U2107" i="1" a="1"/>
  <c r="U2107" i="1" s="1"/>
  <c r="U2108" i="1" a="1"/>
  <c r="U2108" i="1" s="1"/>
  <c r="U2109" i="1" a="1"/>
  <c r="U2109" i="1" s="1"/>
  <c r="U2110" i="1" a="1"/>
  <c r="U2110" i="1" s="1"/>
  <c r="U2111" i="1" a="1"/>
  <c r="U2111" i="1" s="1"/>
  <c r="U2112" i="1" a="1"/>
  <c r="U2112" i="1" s="1"/>
  <c r="U2113" i="1" a="1"/>
  <c r="U2113" i="1" s="1"/>
  <c r="U2114" i="1" a="1"/>
  <c r="U2114" i="1" s="1"/>
  <c r="U2115" i="1" a="1"/>
  <c r="U2115" i="1" s="1"/>
  <c r="U2116" i="1" a="1"/>
  <c r="U2116" i="1" s="1"/>
  <c r="U2117" i="1" a="1"/>
  <c r="U2117" i="1" s="1"/>
  <c r="U2118" i="1" a="1"/>
  <c r="U2118" i="1" s="1"/>
  <c r="U2119" i="1" a="1"/>
  <c r="U2119" i="1" s="1"/>
  <c r="U2120" i="1" a="1"/>
  <c r="U2120" i="1" s="1"/>
  <c r="U2121" i="1" a="1"/>
  <c r="U2121" i="1" s="1"/>
  <c r="U2122" i="1" a="1"/>
  <c r="U2122" i="1" s="1"/>
  <c r="U2123" i="1" a="1"/>
  <c r="U2123" i="1" s="1"/>
  <c r="U2124" i="1" a="1"/>
  <c r="U2124" i="1" s="1"/>
  <c r="U2125" i="1" a="1"/>
  <c r="U2125" i="1" s="1"/>
  <c r="U2126" i="1" a="1"/>
  <c r="U2126" i="1" s="1"/>
  <c r="U2127" i="1" a="1"/>
  <c r="U2127" i="1" s="1"/>
  <c r="U2128" i="1" a="1"/>
  <c r="U2128" i="1" s="1"/>
  <c r="U2129" i="1" a="1"/>
  <c r="U2129" i="1" s="1"/>
  <c r="U2130" i="1" a="1"/>
  <c r="U2130" i="1" s="1"/>
  <c r="U2131" i="1" a="1"/>
  <c r="U2131" i="1" s="1"/>
  <c r="U2132" i="1" a="1"/>
  <c r="U2132" i="1" s="1"/>
  <c r="U2133" i="1" a="1"/>
  <c r="U2133" i="1" s="1"/>
  <c r="U2134" i="1" a="1"/>
  <c r="U2134" i="1" s="1"/>
  <c r="U2135" i="1" a="1"/>
  <c r="U2135" i="1" s="1"/>
  <c r="U2136" i="1" a="1"/>
  <c r="U2136" i="1" s="1"/>
  <c r="U2137" i="1" a="1"/>
  <c r="U2137" i="1" s="1"/>
  <c r="U2138" i="1" a="1"/>
  <c r="U2138" i="1" s="1"/>
  <c r="U2139" i="1" a="1"/>
  <c r="U2139" i="1" s="1"/>
  <c r="U2140" i="1" a="1"/>
  <c r="U2140" i="1" s="1"/>
  <c r="U2141" i="1" a="1"/>
  <c r="U2141" i="1" s="1"/>
  <c r="U2142" i="1" a="1"/>
  <c r="U2142" i="1" s="1"/>
  <c r="U2143" i="1" a="1"/>
  <c r="U2143" i="1" s="1"/>
  <c r="U2144" i="1" a="1"/>
  <c r="U2144" i="1" s="1"/>
  <c r="U2145" i="1" a="1"/>
  <c r="U2145" i="1" s="1"/>
  <c r="U2146" i="1" a="1"/>
  <c r="U2146" i="1" s="1"/>
  <c r="U2147" i="1" a="1"/>
  <c r="U2147" i="1" s="1"/>
  <c r="U2148" i="1" a="1"/>
  <c r="U2148" i="1" s="1"/>
  <c r="U2149" i="1" a="1"/>
  <c r="U2149" i="1" s="1"/>
  <c r="U2150" i="1" a="1"/>
  <c r="U2150" i="1" s="1"/>
  <c r="U2151" i="1" a="1"/>
  <c r="U2151" i="1" s="1"/>
  <c r="U2152" i="1" a="1"/>
  <c r="U2152" i="1" s="1"/>
  <c r="U2153" i="1" a="1"/>
  <c r="U2153" i="1" s="1"/>
  <c r="U2154" i="1" a="1"/>
  <c r="U2154" i="1" s="1"/>
  <c r="U2155" i="1" a="1"/>
  <c r="U2155" i="1" s="1"/>
  <c r="U2156" i="1" a="1"/>
  <c r="U2156" i="1" s="1"/>
  <c r="U2157" i="1" a="1"/>
  <c r="U2157" i="1" s="1"/>
  <c r="U2158" i="1" a="1"/>
  <c r="U2158" i="1" s="1"/>
  <c r="U2159" i="1" a="1"/>
  <c r="U2159" i="1" s="1"/>
  <c r="U2160" i="1" a="1"/>
  <c r="U2160" i="1" s="1"/>
  <c r="U2161" i="1" a="1"/>
  <c r="U2161" i="1" s="1"/>
  <c r="U2162" i="1" a="1"/>
  <c r="U2162" i="1" s="1"/>
  <c r="U2163" i="1" a="1"/>
  <c r="U2163" i="1" s="1"/>
  <c r="U2164" i="1" a="1"/>
  <c r="U2164" i="1" s="1"/>
  <c r="U2165" i="1" a="1"/>
  <c r="U2165" i="1" s="1"/>
  <c r="U2166" i="1" a="1"/>
  <c r="U2166" i="1" s="1"/>
  <c r="U2167" i="1" a="1"/>
  <c r="U2167" i="1" s="1"/>
  <c r="U2168" i="1" a="1"/>
  <c r="U2168" i="1" s="1"/>
  <c r="U2169" i="1" a="1"/>
  <c r="U2169" i="1" s="1"/>
  <c r="U2170" i="1" a="1"/>
  <c r="U2170" i="1" s="1"/>
  <c r="U2171" i="1" a="1"/>
  <c r="U2171" i="1" s="1"/>
  <c r="U2172" i="1" a="1"/>
  <c r="U2172" i="1" s="1"/>
  <c r="U2173" i="1" a="1"/>
  <c r="U2173" i="1" s="1"/>
  <c r="U2174" i="1" a="1"/>
  <c r="U2174" i="1" s="1"/>
  <c r="U2175" i="1" a="1"/>
  <c r="U2175" i="1" s="1"/>
  <c r="U2176" i="1" a="1"/>
  <c r="U2176" i="1" s="1"/>
  <c r="U2177" i="1" a="1"/>
  <c r="U2177" i="1" s="1"/>
  <c r="U2178" i="1" a="1"/>
  <c r="U2178" i="1" s="1"/>
  <c r="U2179" i="1" a="1"/>
  <c r="U2179" i="1" s="1"/>
  <c r="U2180" i="1" a="1"/>
  <c r="U2180" i="1" s="1"/>
  <c r="U2181" i="1" a="1"/>
  <c r="U2181" i="1" s="1"/>
  <c r="U2182" i="1" a="1"/>
  <c r="U2182" i="1" s="1"/>
  <c r="U2183" i="1" a="1"/>
  <c r="U2183" i="1" s="1"/>
  <c r="U2184" i="1" a="1"/>
  <c r="U2184" i="1" s="1"/>
  <c r="U2185" i="1" a="1"/>
  <c r="U2185" i="1" s="1"/>
  <c r="U2186" i="1" a="1"/>
  <c r="U2186" i="1" s="1"/>
  <c r="U2187" i="1" a="1"/>
  <c r="U2187" i="1" s="1"/>
  <c r="U2188" i="1" a="1"/>
  <c r="U2188" i="1" s="1"/>
  <c r="U2189" i="1" a="1"/>
  <c r="U2189" i="1" s="1"/>
  <c r="U2190" i="1" a="1"/>
  <c r="U2190" i="1" s="1"/>
  <c r="U2191" i="1" a="1"/>
  <c r="U2191" i="1" s="1"/>
  <c r="U2192" i="1" a="1"/>
  <c r="U2192" i="1" s="1"/>
  <c r="U2193" i="1" a="1"/>
  <c r="U2193" i="1" s="1"/>
  <c r="U2194" i="1" a="1"/>
  <c r="U2194" i="1" s="1"/>
  <c r="U2195" i="1" a="1"/>
  <c r="U2195" i="1" s="1"/>
  <c r="U2196" i="1" a="1"/>
  <c r="U2196" i="1" s="1"/>
  <c r="U2197" i="1" a="1"/>
  <c r="U2197" i="1" s="1"/>
  <c r="U2198" i="1" a="1"/>
  <c r="U2198" i="1" s="1"/>
  <c r="U2199" i="1" a="1"/>
  <c r="U2199" i="1" s="1"/>
  <c r="U2200" i="1" a="1"/>
  <c r="U2200" i="1" s="1"/>
  <c r="U2201" i="1" a="1"/>
  <c r="U2201" i="1" s="1"/>
  <c r="U2202" i="1" a="1"/>
  <c r="U2202" i="1" s="1"/>
  <c r="U2203" i="1" a="1"/>
  <c r="U2203" i="1" s="1"/>
  <c r="U2204" i="1" a="1"/>
  <c r="U2204" i="1" s="1"/>
  <c r="U2205" i="1" a="1"/>
  <c r="U2205" i="1" s="1"/>
  <c r="U2206" i="1" a="1"/>
  <c r="U2206" i="1" s="1"/>
  <c r="U2207" i="1" a="1"/>
  <c r="U2207" i="1" s="1"/>
  <c r="U2208" i="1" a="1"/>
  <c r="U2208" i="1" s="1"/>
  <c r="U2209" i="1" a="1"/>
  <c r="U2209" i="1" s="1"/>
  <c r="U2210" i="1" a="1"/>
  <c r="U2210" i="1" s="1"/>
  <c r="U2211" i="1" a="1"/>
  <c r="U2211" i="1" s="1"/>
  <c r="U2212" i="1" a="1"/>
  <c r="U2212" i="1" s="1"/>
  <c r="U2213" i="1" a="1"/>
  <c r="U2213" i="1" s="1"/>
  <c r="U2214" i="1" a="1"/>
  <c r="U2214" i="1" s="1"/>
  <c r="U2215" i="1" a="1"/>
  <c r="U2215" i="1" s="1"/>
  <c r="U2216" i="1" a="1"/>
  <c r="U2216" i="1" s="1"/>
  <c r="U2217" i="1" a="1"/>
  <c r="U2217" i="1" s="1"/>
  <c r="U2218" i="1" a="1"/>
  <c r="U2218" i="1" s="1"/>
  <c r="U2219" i="1" a="1"/>
  <c r="U2219" i="1" s="1"/>
  <c r="U2220" i="1" a="1"/>
  <c r="U2220" i="1" s="1"/>
  <c r="U2221" i="1" a="1"/>
  <c r="U2221" i="1" s="1"/>
  <c r="U2222" i="1" a="1"/>
  <c r="U2222" i="1" s="1"/>
  <c r="U2223" i="1" a="1"/>
  <c r="U2223" i="1" s="1"/>
  <c r="U2224" i="1" a="1"/>
  <c r="U2224" i="1" s="1"/>
  <c r="U2225" i="1" a="1"/>
  <c r="U2225" i="1" s="1"/>
  <c r="U2226" i="1" a="1"/>
  <c r="U2226" i="1" s="1"/>
  <c r="U2227" i="1" a="1"/>
  <c r="U2227" i="1" s="1"/>
  <c r="U2228" i="1" a="1"/>
  <c r="U2228" i="1" s="1"/>
  <c r="U2229" i="1" a="1"/>
  <c r="U2229" i="1" s="1"/>
  <c r="U2230" i="1" a="1"/>
  <c r="U2230" i="1" s="1"/>
  <c r="U2231" i="1" a="1"/>
  <c r="U2231" i="1" s="1"/>
  <c r="U2232" i="1" a="1"/>
  <c r="U2232" i="1" s="1"/>
  <c r="U2233" i="1" a="1"/>
  <c r="U2233" i="1" s="1"/>
  <c r="U2234" i="1" a="1"/>
  <c r="U2234" i="1" s="1"/>
  <c r="U2235" i="1" a="1"/>
  <c r="U2235" i="1" s="1"/>
  <c r="U2236" i="1" a="1"/>
  <c r="U2236" i="1" s="1"/>
  <c r="U2237" i="1" a="1"/>
  <c r="U2237" i="1" s="1"/>
  <c r="U2238" i="1" a="1"/>
  <c r="U2238" i="1" s="1"/>
  <c r="U2239" i="1" a="1"/>
  <c r="U2239" i="1" s="1"/>
  <c r="U2240" i="1" a="1"/>
  <c r="U2240" i="1" s="1"/>
  <c r="U2241" i="1" a="1"/>
  <c r="U2241" i="1" s="1"/>
  <c r="U2242" i="1" a="1"/>
  <c r="U2242" i="1" s="1"/>
  <c r="U2243" i="1" a="1"/>
  <c r="U2243" i="1" s="1"/>
  <c r="U2244" i="1" a="1"/>
  <c r="U2244" i="1" s="1"/>
  <c r="U2245" i="1" a="1"/>
  <c r="U2245" i="1" s="1"/>
  <c r="U2246" i="1" a="1"/>
  <c r="U2246" i="1" s="1"/>
  <c r="U2247" i="1" a="1"/>
  <c r="U2247" i="1" s="1"/>
  <c r="U2248" i="1" a="1"/>
  <c r="U2248" i="1" s="1"/>
  <c r="U2249" i="1" a="1"/>
  <c r="U2249" i="1" s="1"/>
  <c r="U2250" i="1" a="1"/>
  <c r="U2250" i="1" s="1"/>
  <c r="U2251" i="1" a="1"/>
  <c r="U2251" i="1" s="1"/>
  <c r="U2252" i="1" a="1"/>
  <c r="U2252" i="1" s="1"/>
  <c r="U2253" i="1" a="1"/>
  <c r="U2253" i="1" s="1"/>
  <c r="U2254" i="1" a="1"/>
  <c r="U2254" i="1" s="1"/>
  <c r="U2255" i="1" a="1"/>
  <c r="U2255" i="1" s="1"/>
  <c r="U2256" i="1" a="1"/>
  <c r="U2256" i="1" s="1"/>
  <c r="U2257" i="1" a="1"/>
  <c r="U2257" i="1" s="1"/>
  <c r="U2258" i="1" a="1"/>
  <c r="U2258" i="1" s="1"/>
  <c r="U2259" i="1" a="1"/>
  <c r="U2259" i="1" s="1"/>
  <c r="U2260" i="1" a="1"/>
  <c r="U2260" i="1" s="1"/>
  <c r="U2261" i="1" a="1"/>
  <c r="U2261" i="1" s="1"/>
  <c r="U2262" i="1" a="1"/>
  <c r="U2262" i="1" s="1"/>
  <c r="U2263" i="1" a="1"/>
  <c r="U2263" i="1" s="1"/>
  <c r="U2264" i="1" a="1"/>
  <c r="U2264" i="1" s="1"/>
  <c r="U2265" i="1" a="1"/>
  <c r="U2265" i="1" s="1"/>
  <c r="U2266" i="1" a="1"/>
  <c r="U2266" i="1" s="1"/>
  <c r="U2267" i="1" a="1"/>
  <c r="U2267" i="1" s="1"/>
  <c r="U2268" i="1" a="1"/>
  <c r="U2268" i="1" s="1"/>
  <c r="U2269" i="1" a="1"/>
  <c r="U2269" i="1" s="1"/>
  <c r="U2270" i="1" a="1"/>
  <c r="U2270" i="1" s="1"/>
  <c r="U2271" i="1" a="1"/>
  <c r="U2271" i="1" s="1"/>
  <c r="U2272" i="1" a="1"/>
  <c r="U2272" i="1" s="1"/>
  <c r="U2273" i="1" a="1"/>
  <c r="U2273" i="1" s="1"/>
  <c r="U2274" i="1" a="1"/>
  <c r="U2274" i="1" s="1"/>
  <c r="U2275" i="1" a="1"/>
  <c r="U2275" i="1" s="1"/>
  <c r="U2276" i="1" a="1"/>
  <c r="U2276" i="1" s="1"/>
  <c r="U2277" i="1" a="1"/>
  <c r="U2277" i="1" s="1"/>
  <c r="U2278" i="1" a="1"/>
  <c r="U2278" i="1" s="1"/>
  <c r="U2279" i="1" a="1"/>
  <c r="U2279" i="1" s="1"/>
  <c r="U2280" i="1" a="1"/>
  <c r="U2280" i="1" s="1"/>
  <c r="U2281" i="1" a="1"/>
  <c r="U2281" i="1" s="1"/>
  <c r="U2282" i="1" a="1"/>
  <c r="U2282" i="1" s="1"/>
  <c r="U2283" i="1" a="1"/>
  <c r="U2283" i="1" s="1"/>
  <c r="U2284" i="1" a="1"/>
  <c r="U2284" i="1" s="1"/>
  <c r="U2285" i="1" a="1"/>
  <c r="U2285" i="1" s="1"/>
  <c r="U2286" i="1" a="1"/>
  <c r="U2286" i="1" s="1"/>
  <c r="U2287" i="1" a="1"/>
  <c r="U2287" i="1" s="1"/>
  <c r="U2288" i="1" a="1"/>
  <c r="U2288" i="1" s="1"/>
  <c r="U2289" i="1" a="1"/>
  <c r="U2289" i="1" s="1"/>
  <c r="U2290" i="1" a="1"/>
  <c r="U2290" i="1" s="1"/>
  <c r="U2291" i="1" a="1"/>
  <c r="U2291" i="1" s="1"/>
  <c r="U2292" i="1" a="1"/>
  <c r="U2292" i="1" s="1"/>
  <c r="U2293" i="1" a="1"/>
  <c r="U2293" i="1" s="1"/>
  <c r="U2294" i="1" a="1"/>
  <c r="U2294" i="1" s="1"/>
  <c r="U2295" i="1" a="1"/>
  <c r="U2295" i="1" s="1"/>
  <c r="U2296" i="1" a="1"/>
  <c r="U2296" i="1" s="1"/>
  <c r="U2297" i="1" a="1"/>
  <c r="U2297" i="1" s="1"/>
  <c r="U2298" i="1" a="1"/>
  <c r="U2298" i="1" s="1"/>
  <c r="U2299" i="1" a="1"/>
  <c r="U2299" i="1" s="1"/>
  <c r="U2300" i="1" a="1"/>
  <c r="U2300" i="1" s="1"/>
  <c r="U2301" i="1" a="1"/>
  <c r="U2301" i="1" s="1"/>
  <c r="U2302" i="1" a="1"/>
  <c r="U2302" i="1" s="1"/>
  <c r="U2303" i="1" a="1"/>
  <c r="U2303" i="1" s="1"/>
  <c r="U2304" i="1" a="1"/>
  <c r="U2304" i="1" s="1"/>
  <c r="U2305" i="1" a="1"/>
  <c r="U2305" i="1" s="1"/>
  <c r="U2306" i="1" a="1"/>
  <c r="U2306" i="1" s="1"/>
  <c r="U2307" i="1" a="1"/>
  <c r="U2307" i="1" s="1"/>
  <c r="U2308" i="1" a="1"/>
  <c r="U2308" i="1" s="1"/>
  <c r="U2309" i="1" a="1"/>
  <c r="U2309" i="1" s="1"/>
  <c r="U2310" i="1" a="1"/>
  <c r="U2310" i="1" s="1"/>
  <c r="U2311" i="1" a="1"/>
  <c r="U2311" i="1" s="1"/>
  <c r="U2312" i="1" a="1"/>
  <c r="U2312" i="1" s="1"/>
  <c r="U2313" i="1" a="1"/>
  <c r="U2313" i="1" s="1"/>
  <c r="U2314" i="1" a="1"/>
  <c r="U2314" i="1" s="1"/>
  <c r="U2315" i="1" a="1"/>
  <c r="U2315" i="1" s="1"/>
  <c r="U2316" i="1" a="1"/>
  <c r="U2316" i="1" s="1"/>
  <c r="U2317" i="1" a="1"/>
  <c r="U2317" i="1" s="1"/>
  <c r="U2318" i="1" a="1"/>
  <c r="U2318" i="1" s="1"/>
  <c r="U2319" i="1" a="1"/>
  <c r="U2319" i="1" s="1"/>
  <c r="U2320" i="1" a="1"/>
  <c r="U2320" i="1" s="1"/>
  <c r="U2321" i="1" a="1"/>
  <c r="U2321" i="1" s="1"/>
  <c r="U2322" i="1" a="1"/>
  <c r="U2322" i="1" s="1"/>
  <c r="U2323" i="1" a="1"/>
  <c r="U2323" i="1" s="1"/>
  <c r="U2324" i="1" a="1"/>
  <c r="U2324" i="1" s="1"/>
  <c r="U2325" i="1" a="1"/>
  <c r="U2325" i="1" s="1"/>
  <c r="U2326" i="1" a="1"/>
  <c r="U2326" i="1" s="1"/>
  <c r="U2327" i="1" a="1"/>
  <c r="U2327" i="1" s="1"/>
  <c r="U2328" i="1" a="1"/>
  <c r="U2328" i="1" s="1"/>
  <c r="U2329" i="1" a="1"/>
  <c r="U2329" i="1" s="1"/>
  <c r="U2330" i="1" a="1"/>
  <c r="U2330" i="1" s="1"/>
  <c r="U2331" i="1" a="1"/>
  <c r="U2331" i="1" s="1"/>
  <c r="U2332" i="1" a="1"/>
  <c r="U2332" i="1" s="1"/>
  <c r="U2333" i="1" a="1"/>
  <c r="U2333" i="1" s="1"/>
  <c r="U2334" i="1" a="1"/>
  <c r="U2334" i="1" s="1"/>
  <c r="U2335" i="1" a="1"/>
  <c r="U2335" i="1" s="1"/>
  <c r="U2336" i="1" a="1"/>
  <c r="U2336" i="1" s="1"/>
  <c r="U2337" i="1" a="1"/>
  <c r="U2337" i="1" s="1"/>
  <c r="U2338" i="1" a="1"/>
  <c r="U2338" i="1" s="1"/>
  <c r="U2339" i="1" a="1"/>
  <c r="U2339" i="1" s="1"/>
  <c r="U2340" i="1" a="1"/>
  <c r="U2340" i="1" s="1"/>
  <c r="U2341" i="1" a="1"/>
  <c r="U2341" i="1" s="1"/>
  <c r="U2342" i="1" a="1"/>
  <c r="U2342" i="1" s="1"/>
  <c r="U2343" i="1" a="1"/>
  <c r="U2343" i="1" s="1"/>
  <c r="U2344" i="1" a="1"/>
  <c r="U2344" i="1" s="1"/>
  <c r="U2345" i="1" a="1"/>
  <c r="U2345" i="1" s="1"/>
  <c r="U2346" i="1" a="1"/>
  <c r="U2346" i="1" s="1"/>
  <c r="U2347" i="1" a="1"/>
  <c r="U2347" i="1" s="1"/>
  <c r="U2348" i="1" a="1"/>
  <c r="U2348" i="1" s="1"/>
  <c r="U2349" i="1" a="1"/>
  <c r="U2349" i="1" s="1"/>
  <c r="U2350" i="1" a="1"/>
  <c r="U2350" i="1" s="1"/>
  <c r="U2351" i="1" a="1"/>
  <c r="U2351" i="1" s="1"/>
  <c r="U2352" i="1" a="1"/>
  <c r="U2352" i="1" s="1"/>
  <c r="U2353" i="1" a="1"/>
  <c r="U2353" i="1" s="1"/>
  <c r="U2354" i="1" a="1"/>
  <c r="U2354" i="1" s="1"/>
  <c r="U2355" i="1" a="1"/>
  <c r="U2355" i="1" s="1"/>
  <c r="U2356" i="1" a="1"/>
  <c r="U2356" i="1" s="1"/>
  <c r="U2357" i="1" a="1"/>
  <c r="U2357" i="1" s="1"/>
  <c r="U2358" i="1" a="1"/>
  <c r="U2358" i="1" s="1"/>
  <c r="U2359" i="1" a="1"/>
  <c r="U2359" i="1" s="1"/>
  <c r="U2360" i="1" a="1"/>
  <c r="U2360" i="1" s="1"/>
  <c r="U2361" i="1" a="1"/>
  <c r="U2361" i="1" s="1"/>
  <c r="U2362" i="1" a="1"/>
  <c r="U2362" i="1" s="1"/>
  <c r="U2363" i="1" a="1"/>
  <c r="U2363" i="1" s="1"/>
  <c r="U2364" i="1" a="1"/>
  <c r="U2364" i="1" s="1"/>
  <c r="U2365" i="1" a="1"/>
  <c r="U2365" i="1" s="1"/>
  <c r="U2366" i="1" a="1"/>
  <c r="U2366" i="1" s="1"/>
  <c r="U2367" i="1" a="1"/>
  <c r="U2367" i="1" s="1"/>
  <c r="U2368" i="1" a="1"/>
  <c r="U2368" i="1" s="1"/>
  <c r="U2369" i="1" a="1"/>
  <c r="U2369" i="1" s="1"/>
  <c r="U2370" i="1" a="1"/>
  <c r="U2370" i="1" s="1"/>
  <c r="U2371" i="1" a="1"/>
  <c r="U2371" i="1" s="1"/>
  <c r="U2372" i="1" a="1"/>
  <c r="U2372" i="1" s="1"/>
  <c r="U2373" i="1" a="1"/>
  <c r="U2373" i="1" s="1"/>
  <c r="U2374" i="1" a="1"/>
  <c r="U2374" i="1" s="1"/>
  <c r="U2375" i="1" a="1"/>
  <c r="U2375" i="1" s="1"/>
  <c r="U2376" i="1" a="1"/>
  <c r="U2376" i="1" s="1"/>
  <c r="U2377" i="1" a="1"/>
  <c r="U2377" i="1" s="1"/>
  <c r="U2378" i="1" a="1"/>
  <c r="U2378" i="1" s="1"/>
  <c r="U2379" i="1" a="1"/>
  <c r="U2379" i="1" s="1"/>
  <c r="U2380" i="1" a="1"/>
  <c r="U2380" i="1" s="1"/>
  <c r="U2381" i="1" a="1"/>
  <c r="U2381" i="1" s="1"/>
  <c r="U2382" i="1" a="1"/>
  <c r="U2382" i="1" s="1"/>
  <c r="U2383" i="1" a="1"/>
  <c r="U2383" i="1" s="1"/>
  <c r="U2384" i="1" a="1"/>
  <c r="U2384" i="1" s="1"/>
  <c r="U2385" i="1" a="1"/>
  <c r="U2385" i="1" s="1"/>
  <c r="U2386" i="1" a="1"/>
  <c r="U2386" i="1" s="1"/>
  <c r="U2387" i="1" a="1"/>
  <c r="U2387" i="1" s="1"/>
  <c r="U2388" i="1" a="1"/>
  <c r="U2388" i="1" s="1"/>
  <c r="U2389" i="1" a="1"/>
  <c r="U2389" i="1" s="1"/>
  <c r="U2390" i="1" a="1"/>
  <c r="U2390" i="1" s="1"/>
  <c r="U2391" i="1" a="1"/>
  <c r="U2391" i="1" s="1"/>
  <c r="U2392" i="1" a="1"/>
  <c r="U2392" i="1" s="1"/>
  <c r="U2393" i="1" a="1"/>
  <c r="U2393" i="1" s="1"/>
  <c r="U2394" i="1" a="1"/>
  <c r="U2394" i="1" s="1"/>
  <c r="U2395" i="1" a="1"/>
  <c r="U2395" i="1" s="1"/>
  <c r="U2396" i="1" a="1"/>
  <c r="U2396" i="1" s="1"/>
  <c r="U2397" i="1" a="1"/>
  <c r="U2397" i="1" s="1"/>
  <c r="U2398" i="1" a="1"/>
  <c r="U2398" i="1" s="1"/>
  <c r="U2399" i="1" a="1"/>
  <c r="U2399" i="1" s="1"/>
  <c r="U2400" i="1" a="1"/>
  <c r="U2400" i="1" s="1"/>
  <c r="U2401" i="1" a="1"/>
  <c r="U2401" i="1" s="1"/>
  <c r="U2402" i="1" a="1"/>
  <c r="U2402" i="1" s="1"/>
  <c r="U2403" i="1" a="1"/>
  <c r="U2403" i="1" s="1"/>
  <c r="U2404" i="1" a="1"/>
  <c r="U2404" i="1" s="1"/>
  <c r="U2405" i="1" a="1"/>
  <c r="U2405" i="1" s="1"/>
  <c r="U2406" i="1" a="1"/>
  <c r="U2406" i="1" s="1"/>
  <c r="U2407" i="1" a="1"/>
  <c r="U2407" i="1" s="1"/>
  <c r="U2408" i="1" a="1"/>
  <c r="U2408" i="1" s="1"/>
  <c r="U2409" i="1" a="1"/>
  <c r="U2409" i="1" s="1"/>
  <c r="U2410" i="1" a="1"/>
  <c r="U2410" i="1" s="1"/>
  <c r="U2411" i="1" a="1"/>
  <c r="U2411" i="1" s="1"/>
  <c r="U2412" i="1" a="1"/>
  <c r="U2412" i="1" s="1"/>
  <c r="U2413" i="1" a="1"/>
  <c r="U2413" i="1" s="1"/>
  <c r="U2414" i="1" a="1"/>
  <c r="U2414" i="1" s="1"/>
  <c r="U2415" i="1" a="1"/>
  <c r="U2415" i="1" s="1"/>
  <c r="U2416" i="1" a="1"/>
  <c r="U2416" i="1" s="1"/>
  <c r="U2417" i="1" a="1"/>
  <c r="U2417" i="1" s="1"/>
  <c r="U2418" i="1" a="1"/>
  <c r="U2418" i="1" s="1"/>
  <c r="U2419" i="1" a="1"/>
  <c r="U2419" i="1" s="1"/>
  <c r="U2420" i="1" a="1"/>
  <c r="U2420" i="1" s="1"/>
  <c r="U2421" i="1" a="1"/>
  <c r="U2421" i="1" s="1"/>
  <c r="U2422" i="1" a="1"/>
  <c r="U2422" i="1" s="1"/>
  <c r="U2423" i="1" a="1"/>
  <c r="U2423" i="1" s="1"/>
  <c r="U2424" i="1" a="1"/>
  <c r="U2424" i="1" s="1"/>
  <c r="U2425" i="1" a="1"/>
  <c r="U2425" i="1" s="1"/>
  <c r="U2426" i="1" a="1"/>
  <c r="U2426" i="1" s="1"/>
  <c r="U2427" i="1" a="1"/>
  <c r="U2427" i="1" s="1"/>
  <c r="U2428" i="1" a="1"/>
  <c r="U2428" i="1" s="1"/>
  <c r="U2429" i="1" a="1"/>
  <c r="U2429" i="1" s="1"/>
  <c r="U2430" i="1" a="1"/>
  <c r="U2430" i="1" s="1"/>
  <c r="U2431" i="1" a="1"/>
  <c r="U2431" i="1" s="1"/>
  <c r="U2432" i="1" a="1"/>
  <c r="U2432" i="1" s="1"/>
  <c r="U2433" i="1" a="1"/>
  <c r="U2433" i="1" s="1"/>
  <c r="U2434" i="1" a="1"/>
  <c r="U2434" i="1" s="1"/>
  <c r="U2435" i="1" a="1"/>
  <c r="U2435" i="1" s="1"/>
  <c r="U2436" i="1" a="1"/>
  <c r="U2436" i="1" s="1"/>
  <c r="U2437" i="1" a="1"/>
  <c r="U2437" i="1" s="1"/>
  <c r="U2438" i="1" a="1"/>
  <c r="U2438" i="1" s="1"/>
  <c r="U2439" i="1" a="1"/>
  <c r="U2439" i="1" s="1"/>
  <c r="U2440" i="1" a="1"/>
  <c r="U2440" i="1" s="1"/>
  <c r="U2441" i="1" a="1"/>
  <c r="U2441" i="1" s="1"/>
  <c r="U2442" i="1" a="1"/>
  <c r="U2442" i="1" s="1"/>
  <c r="U2443" i="1" a="1"/>
  <c r="U2443" i="1" s="1"/>
  <c r="U2444" i="1" a="1"/>
  <c r="U2444" i="1" s="1"/>
  <c r="U2445" i="1" a="1"/>
  <c r="U2445" i="1" s="1"/>
  <c r="U2446" i="1" a="1"/>
  <c r="U2446" i="1" s="1"/>
  <c r="U2447" i="1" a="1"/>
  <c r="U2447" i="1" s="1"/>
  <c r="U2448" i="1" a="1"/>
  <c r="U2448" i="1" s="1"/>
  <c r="U2449" i="1" a="1"/>
  <c r="U2449" i="1" s="1"/>
  <c r="U2450" i="1" a="1"/>
  <c r="U2450" i="1" s="1"/>
  <c r="U2451" i="1" a="1"/>
  <c r="U2451" i="1" s="1"/>
  <c r="U2452" i="1" a="1"/>
  <c r="U2452" i="1" s="1"/>
  <c r="U2453" i="1" a="1"/>
  <c r="U2453" i="1" s="1"/>
  <c r="U2454" i="1" a="1"/>
  <c r="U2454" i="1" s="1"/>
  <c r="U2455" i="1" a="1"/>
  <c r="U2455" i="1" s="1"/>
  <c r="U2456" i="1" a="1"/>
  <c r="U2456" i="1" s="1"/>
  <c r="U2457" i="1" a="1"/>
  <c r="U2457" i="1" s="1"/>
  <c r="U2458" i="1" a="1"/>
  <c r="U2458" i="1" s="1"/>
  <c r="U2459" i="1" a="1"/>
  <c r="U2459" i="1" s="1"/>
  <c r="U2460" i="1" a="1"/>
  <c r="U2460" i="1" s="1"/>
  <c r="U2461" i="1" a="1"/>
  <c r="U2461" i="1" s="1"/>
  <c r="U2462" i="1" a="1"/>
  <c r="U2462" i="1" s="1"/>
  <c r="U2463" i="1" a="1"/>
  <c r="U2463" i="1" s="1"/>
  <c r="U2464" i="1" a="1"/>
  <c r="U2464" i="1" s="1"/>
  <c r="U2465" i="1" a="1"/>
  <c r="U2465" i="1" s="1"/>
  <c r="U2466" i="1" a="1"/>
  <c r="U2466" i="1" s="1"/>
  <c r="U2467" i="1" a="1"/>
  <c r="U2467" i="1" s="1"/>
  <c r="U2468" i="1" a="1"/>
  <c r="U2468" i="1" s="1"/>
  <c r="U2469" i="1" a="1"/>
  <c r="U2469" i="1" s="1"/>
  <c r="U2470" i="1" a="1"/>
  <c r="U2470" i="1" s="1"/>
  <c r="U2471" i="1" a="1"/>
  <c r="U2471" i="1" s="1"/>
  <c r="U2472" i="1" a="1"/>
  <c r="U2472" i="1" s="1"/>
  <c r="U2473" i="1" a="1"/>
  <c r="U2473" i="1" s="1"/>
  <c r="U2474" i="1" a="1"/>
  <c r="U2474" i="1" s="1"/>
  <c r="U2475" i="1" a="1"/>
  <c r="U2475" i="1" s="1"/>
  <c r="U2476" i="1" a="1"/>
  <c r="U2476" i="1" s="1"/>
  <c r="U2477" i="1" a="1"/>
  <c r="U2477" i="1" s="1"/>
  <c r="U2478" i="1" a="1"/>
  <c r="U2478" i="1" s="1"/>
  <c r="U2479" i="1" a="1"/>
  <c r="U2479" i="1" s="1"/>
  <c r="U2480" i="1" a="1"/>
  <c r="U2480" i="1" s="1"/>
  <c r="U2481" i="1" a="1"/>
  <c r="U2481" i="1" s="1"/>
  <c r="U2482" i="1" a="1"/>
  <c r="U2482" i="1" s="1"/>
  <c r="U2483" i="1" a="1"/>
  <c r="U2483" i="1" s="1"/>
  <c r="U2484" i="1" a="1"/>
  <c r="U2484" i="1" s="1"/>
  <c r="U2485" i="1" a="1"/>
  <c r="U2485" i="1" s="1"/>
  <c r="U2486" i="1" a="1"/>
  <c r="U2486" i="1" s="1"/>
  <c r="U2487" i="1" a="1"/>
  <c r="U2487" i="1" s="1"/>
  <c r="U2488" i="1" a="1"/>
  <c r="U2488" i="1" s="1"/>
  <c r="U2489" i="1" a="1"/>
  <c r="U2489" i="1" s="1"/>
  <c r="U2490" i="1" a="1"/>
  <c r="U2490" i="1" s="1"/>
  <c r="U2491" i="1" a="1"/>
  <c r="U2491" i="1" s="1"/>
  <c r="U2492" i="1" a="1"/>
  <c r="U2492" i="1" s="1"/>
  <c r="U2493" i="1" a="1"/>
  <c r="U2493" i="1" s="1"/>
  <c r="U2494" i="1" a="1"/>
  <c r="U2494" i="1" s="1"/>
  <c r="U2495" i="1" a="1"/>
  <c r="U2495" i="1" s="1"/>
  <c r="U2496" i="1" a="1"/>
  <c r="U2496" i="1" s="1"/>
  <c r="U2497" i="1" a="1"/>
  <c r="U2497" i="1" s="1"/>
  <c r="U2498" i="1" a="1"/>
  <c r="U2498" i="1" s="1"/>
  <c r="U2499" i="1" a="1"/>
  <c r="U2499" i="1" s="1"/>
  <c r="U2500" i="1" a="1"/>
  <c r="U2500" i="1" s="1"/>
  <c r="U2501" i="1" a="1"/>
  <c r="U2501" i="1" s="1"/>
  <c r="U2502" i="1" a="1"/>
  <c r="U2502" i="1" s="1"/>
  <c r="U2503" i="1" a="1"/>
  <c r="U2503" i="1" s="1"/>
  <c r="U2504" i="1" a="1"/>
  <c r="U2504" i="1" s="1"/>
  <c r="U2505" i="1" a="1"/>
  <c r="U2505" i="1" s="1"/>
  <c r="U2506" i="1" a="1"/>
  <c r="U2506" i="1" s="1"/>
  <c r="U2507" i="1" a="1"/>
  <c r="U2507" i="1" s="1"/>
  <c r="U2508" i="1" a="1"/>
  <c r="U2508" i="1" s="1"/>
  <c r="U2509" i="1" a="1"/>
  <c r="U2509" i="1" s="1"/>
  <c r="U2510" i="1" a="1"/>
  <c r="U2510" i="1" s="1"/>
  <c r="U2511" i="1" a="1"/>
  <c r="U2511" i="1" s="1"/>
  <c r="U2512" i="1" a="1"/>
  <c r="U2512" i="1" s="1"/>
  <c r="U2513" i="1" a="1"/>
  <c r="U2513" i="1" s="1"/>
  <c r="U2514" i="1" a="1"/>
  <c r="U2514" i="1" s="1"/>
  <c r="U2515" i="1" a="1"/>
  <c r="U2515" i="1" s="1"/>
  <c r="U2516" i="1" a="1"/>
  <c r="U2516" i="1" s="1"/>
  <c r="U2517" i="1" a="1"/>
  <c r="U2517" i="1" s="1"/>
  <c r="U2518" i="1" a="1"/>
  <c r="U2518" i="1" s="1"/>
  <c r="U2519" i="1" a="1"/>
  <c r="U2519" i="1" s="1"/>
  <c r="U2520" i="1" a="1"/>
  <c r="U2520" i="1" s="1"/>
  <c r="U2521" i="1" a="1"/>
  <c r="U2521" i="1" s="1"/>
  <c r="U2522" i="1" a="1"/>
  <c r="U2522" i="1" s="1"/>
  <c r="U2523" i="1" a="1"/>
  <c r="U2523" i="1" s="1"/>
  <c r="U2524" i="1" a="1"/>
  <c r="U2524" i="1" s="1"/>
  <c r="U2525" i="1" a="1"/>
  <c r="U2525" i="1" s="1"/>
  <c r="U2526" i="1" a="1"/>
  <c r="U2526" i="1" s="1"/>
  <c r="U2527" i="1" a="1"/>
  <c r="U2527" i="1" s="1"/>
  <c r="U2528" i="1" a="1"/>
  <c r="U2528" i="1" s="1"/>
  <c r="U2529" i="1" a="1"/>
  <c r="U2529" i="1" s="1"/>
  <c r="U2530" i="1" a="1"/>
  <c r="U2530" i="1" s="1"/>
  <c r="U2531" i="1" a="1"/>
  <c r="U2531" i="1" s="1"/>
  <c r="U2532" i="1" a="1"/>
  <c r="U2532" i="1" s="1"/>
  <c r="U2533" i="1" a="1"/>
  <c r="U2533" i="1" s="1"/>
  <c r="U2534" i="1" a="1"/>
  <c r="U2534" i="1" s="1"/>
  <c r="U2535" i="1" a="1"/>
  <c r="U2535" i="1" s="1"/>
  <c r="U2536" i="1" a="1"/>
  <c r="U2536" i="1" s="1"/>
  <c r="U2537" i="1" a="1"/>
  <c r="U2537" i="1" s="1"/>
  <c r="U2538" i="1" a="1"/>
  <c r="U2538" i="1" s="1"/>
  <c r="U2539" i="1" a="1"/>
  <c r="U2539" i="1" s="1"/>
  <c r="U2540" i="1" a="1"/>
  <c r="U2540" i="1" s="1"/>
  <c r="U2541" i="1" a="1"/>
  <c r="U2541" i="1" s="1"/>
  <c r="U2542" i="1" a="1"/>
  <c r="U2542" i="1" s="1"/>
  <c r="U2543" i="1" a="1"/>
  <c r="U2543" i="1" s="1"/>
  <c r="U2544" i="1" a="1"/>
  <c r="U2544" i="1" s="1"/>
  <c r="U2545" i="1" a="1"/>
  <c r="U2545" i="1" s="1"/>
  <c r="U2546" i="1" a="1"/>
  <c r="U2546" i="1" s="1"/>
  <c r="U2547" i="1" a="1"/>
  <c r="U2547" i="1" s="1"/>
  <c r="U2548" i="1" a="1"/>
  <c r="U2548" i="1" s="1"/>
  <c r="U2549" i="1" a="1"/>
  <c r="U2549" i="1" s="1"/>
  <c r="U2550" i="1" a="1"/>
  <c r="U2550" i="1" s="1"/>
  <c r="U2551" i="1" a="1"/>
  <c r="U2551" i="1" s="1"/>
  <c r="U2552" i="1" a="1"/>
  <c r="U2552" i="1" s="1"/>
  <c r="U2553" i="1" a="1"/>
  <c r="U2553" i="1" s="1"/>
  <c r="U2554" i="1" a="1"/>
  <c r="U2554" i="1" s="1"/>
  <c r="U2555" i="1" a="1"/>
  <c r="U2555" i="1" s="1"/>
  <c r="U2556" i="1" a="1"/>
  <c r="U2556" i="1" s="1"/>
  <c r="U2557" i="1" a="1"/>
  <c r="U2557" i="1" s="1"/>
  <c r="U2558" i="1" a="1"/>
  <c r="U2558" i="1" s="1"/>
  <c r="U2559" i="1" a="1"/>
  <c r="U2559" i="1" s="1"/>
  <c r="U2560" i="1" a="1"/>
  <c r="U2560" i="1" s="1"/>
  <c r="U2561" i="1" a="1"/>
  <c r="U2561" i="1" s="1"/>
  <c r="U2562" i="1" a="1"/>
  <c r="U2562" i="1" s="1"/>
  <c r="U2563" i="1" a="1"/>
  <c r="U2563" i="1" s="1"/>
  <c r="U2564" i="1" a="1"/>
  <c r="U2564" i="1" s="1"/>
  <c r="U2565" i="1" a="1"/>
  <c r="U2565" i="1" s="1"/>
  <c r="U2566" i="1" a="1"/>
  <c r="U2566" i="1" s="1"/>
  <c r="U2567" i="1" a="1"/>
  <c r="U2567" i="1" s="1"/>
  <c r="U2568" i="1" a="1"/>
  <c r="U2568" i="1" s="1"/>
  <c r="U2569" i="1" a="1"/>
  <c r="U2569" i="1" s="1"/>
  <c r="U2570" i="1" a="1"/>
  <c r="U2570" i="1" s="1"/>
  <c r="U2571" i="1" a="1"/>
  <c r="U2571" i="1" s="1"/>
  <c r="U2572" i="1" a="1"/>
  <c r="U2572" i="1" s="1"/>
  <c r="U2573" i="1" a="1"/>
  <c r="U2573" i="1" s="1"/>
  <c r="U2574" i="1" a="1"/>
  <c r="U2574" i="1" s="1"/>
  <c r="U2575" i="1" a="1"/>
  <c r="U2575" i="1" s="1"/>
  <c r="U2576" i="1" a="1"/>
  <c r="U2576" i="1" s="1"/>
  <c r="U2577" i="1" a="1"/>
  <c r="U2577" i="1" s="1"/>
  <c r="U2578" i="1" a="1"/>
  <c r="U2578" i="1" s="1"/>
  <c r="U2579" i="1" a="1"/>
  <c r="U2579" i="1" s="1"/>
  <c r="U2580" i="1" a="1"/>
  <c r="U2580" i="1" s="1"/>
  <c r="U2581" i="1" a="1"/>
  <c r="U2581" i="1" s="1"/>
  <c r="U2582" i="1" a="1"/>
  <c r="U2582" i="1" s="1"/>
  <c r="U2583" i="1" a="1"/>
  <c r="U2583" i="1" s="1"/>
  <c r="U2584" i="1" a="1"/>
  <c r="U2584" i="1" s="1"/>
  <c r="U2585" i="1" a="1"/>
  <c r="U2585" i="1" s="1"/>
  <c r="U2586" i="1" a="1"/>
  <c r="U2586" i="1" s="1"/>
  <c r="U2587" i="1" a="1"/>
  <c r="U2587" i="1" s="1"/>
  <c r="U2588" i="1" a="1"/>
  <c r="U2588" i="1" s="1"/>
  <c r="U2589" i="1" a="1"/>
  <c r="U2589" i="1" s="1"/>
  <c r="U2590" i="1" a="1"/>
  <c r="U2590" i="1" s="1"/>
  <c r="U2591" i="1" a="1"/>
  <c r="U2591" i="1" s="1"/>
  <c r="U2592" i="1" a="1"/>
  <c r="U2592" i="1" s="1"/>
  <c r="U2593" i="1" a="1"/>
  <c r="U2593" i="1" s="1"/>
  <c r="U2594" i="1" a="1"/>
  <c r="U2594" i="1" s="1"/>
  <c r="U2595" i="1" a="1"/>
  <c r="U2595" i="1" s="1"/>
  <c r="U2596" i="1" a="1"/>
  <c r="U2596" i="1" s="1"/>
  <c r="U2597" i="1" a="1"/>
  <c r="U2597" i="1" s="1"/>
  <c r="U2598" i="1" a="1"/>
  <c r="U2598" i="1" s="1"/>
  <c r="U2599" i="1" a="1"/>
  <c r="U2599" i="1" s="1"/>
  <c r="U2600" i="1" a="1"/>
  <c r="U2600" i="1" s="1"/>
  <c r="U2601" i="1" a="1"/>
  <c r="U2601" i="1" s="1"/>
  <c r="U2602" i="1" a="1"/>
  <c r="U2602" i="1" s="1"/>
  <c r="U2603" i="1" a="1"/>
  <c r="U2603" i="1" s="1"/>
  <c r="U2604" i="1" a="1"/>
  <c r="U2604" i="1" s="1"/>
  <c r="U2605" i="1" a="1"/>
  <c r="U2605" i="1" s="1"/>
  <c r="U2606" i="1" a="1"/>
  <c r="U2606" i="1" s="1"/>
  <c r="U2607" i="1" a="1"/>
  <c r="U2607" i="1" s="1"/>
  <c r="U2608" i="1" a="1"/>
  <c r="U2608" i="1" s="1"/>
  <c r="U2609" i="1" a="1"/>
  <c r="U2609" i="1" s="1"/>
  <c r="U2610" i="1" a="1"/>
  <c r="U2610" i="1" s="1"/>
  <c r="U2611" i="1" a="1"/>
  <c r="U2611" i="1" s="1"/>
  <c r="U2612" i="1" a="1"/>
  <c r="U2612" i="1" s="1"/>
  <c r="U2613" i="1" a="1"/>
  <c r="U2613" i="1" s="1"/>
  <c r="U2614" i="1" a="1"/>
  <c r="U2614" i="1" s="1"/>
  <c r="U2615" i="1" a="1"/>
  <c r="U2615" i="1" s="1"/>
  <c r="U2616" i="1" a="1"/>
  <c r="U2616" i="1" s="1"/>
  <c r="U2617" i="1" a="1"/>
  <c r="U2617" i="1" s="1"/>
  <c r="U2618" i="1" a="1"/>
  <c r="U2618" i="1" s="1"/>
  <c r="U2619" i="1" a="1"/>
  <c r="U2619" i="1" s="1"/>
  <c r="U2620" i="1" a="1"/>
  <c r="U2620" i="1" s="1"/>
  <c r="U2621" i="1" a="1"/>
  <c r="U2621" i="1" s="1"/>
  <c r="U2622" i="1" a="1"/>
  <c r="U2622" i="1" s="1"/>
  <c r="U2623" i="1" a="1"/>
  <c r="U2623" i="1" s="1"/>
  <c r="U2624" i="1" a="1"/>
  <c r="U2624" i="1" s="1"/>
  <c r="U2625" i="1" a="1"/>
  <c r="U2625" i="1" s="1"/>
  <c r="U2626" i="1" a="1"/>
  <c r="U2626" i="1" s="1"/>
  <c r="U2627" i="1" a="1"/>
  <c r="U2627" i="1" s="1"/>
  <c r="U2628" i="1" a="1"/>
  <c r="U2628" i="1" s="1"/>
  <c r="U2629" i="1" a="1"/>
  <c r="U2629" i="1" s="1"/>
  <c r="U2630" i="1" a="1"/>
  <c r="U2630" i="1" s="1"/>
  <c r="U2631" i="1" a="1"/>
  <c r="U2631" i="1" s="1"/>
  <c r="U2632" i="1" a="1"/>
  <c r="U2632" i="1" s="1"/>
  <c r="U2633" i="1" a="1"/>
  <c r="U2633" i="1" s="1"/>
  <c r="U2634" i="1" a="1"/>
  <c r="U2634" i="1" s="1"/>
  <c r="U2635" i="1" a="1"/>
  <c r="U2635" i="1" s="1"/>
  <c r="U2636" i="1" a="1"/>
  <c r="U2636" i="1" s="1"/>
  <c r="U2637" i="1" a="1"/>
  <c r="U2637" i="1" s="1"/>
  <c r="U2638" i="1" a="1"/>
  <c r="U2638" i="1" s="1"/>
  <c r="U2639" i="1" a="1"/>
  <c r="U2639" i="1" s="1"/>
  <c r="U2640" i="1" a="1"/>
  <c r="U2640" i="1" s="1"/>
  <c r="U2641" i="1" a="1"/>
  <c r="U2641" i="1" s="1"/>
  <c r="U2642" i="1" a="1"/>
  <c r="U2642" i="1" s="1"/>
  <c r="U2643" i="1" a="1"/>
  <c r="U2643" i="1" s="1"/>
  <c r="U2644" i="1" a="1"/>
  <c r="U2644" i="1" s="1"/>
  <c r="U2645" i="1" a="1"/>
  <c r="U2645" i="1" s="1"/>
  <c r="U2646" i="1" a="1"/>
  <c r="U2646" i="1" s="1"/>
  <c r="U2647" i="1" a="1"/>
  <c r="U2647" i="1" s="1"/>
  <c r="U2648" i="1" a="1"/>
  <c r="U2648" i="1" s="1"/>
  <c r="U2649" i="1" a="1"/>
  <c r="U2649" i="1" s="1"/>
  <c r="U2650" i="1" a="1"/>
  <c r="U2650" i="1" s="1"/>
  <c r="U2651" i="1" a="1"/>
  <c r="U2651" i="1" s="1"/>
  <c r="U2652" i="1" a="1"/>
  <c r="U2652" i="1" s="1"/>
  <c r="U2653" i="1" a="1"/>
  <c r="U2653" i="1" s="1"/>
  <c r="U2654" i="1" a="1"/>
  <c r="U2654" i="1" s="1"/>
  <c r="U2655" i="1" a="1"/>
  <c r="U2655" i="1" s="1"/>
  <c r="U2656" i="1" a="1"/>
  <c r="U2656" i="1" s="1"/>
  <c r="U2657" i="1" a="1"/>
  <c r="U2657" i="1" s="1"/>
  <c r="U2658" i="1" a="1"/>
  <c r="U2658" i="1" s="1"/>
  <c r="U2659" i="1" a="1"/>
  <c r="U2659" i="1" s="1"/>
  <c r="U2660" i="1" a="1"/>
  <c r="U2660" i="1" s="1"/>
  <c r="U2661" i="1" a="1"/>
  <c r="U2661" i="1" s="1"/>
  <c r="U2662" i="1" a="1"/>
  <c r="U2662" i="1" s="1"/>
  <c r="U2663" i="1" a="1"/>
  <c r="U2663" i="1" s="1"/>
  <c r="U2664" i="1" a="1"/>
  <c r="U2664" i="1" s="1"/>
  <c r="U2665" i="1" a="1"/>
  <c r="U2665" i="1" s="1"/>
  <c r="U2666" i="1" a="1"/>
  <c r="U2666" i="1" s="1"/>
  <c r="U2667" i="1" a="1"/>
  <c r="U2667" i="1" s="1"/>
  <c r="U2668" i="1" a="1"/>
  <c r="U2668" i="1" s="1"/>
  <c r="U2669" i="1" a="1"/>
  <c r="U2669" i="1" s="1"/>
  <c r="U2670" i="1" a="1"/>
  <c r="U2670" i="1" s="1"/>
  <c r="U2671" i="1" a="1"/>
  <c r="U2671" i="1" s="1"/>
  <c r="U2672" i="1" a="1"/>
  <c r="U2672" i="1" s="1"/>
  <c r="U2673" i="1" a="1"/>
  <c r="U2673" i="1" s="1"/>
  <c r="U2674" i="1" a="1"/>
  <c r="U2674" i="1" s="1"/>
  <c r="U2675" i="1" a="1"/>
  <c r="U2675" i="1" s="1"/>
  <c r="U2676" i="1" a="1"/>
  <c r="U2676" i="1" s="1"/>
  <c r="U2677" i="1" a="1"/>
  <c r="U2677" i="1" s="1"/>
  <c r="U2678" i="1" a="1"/>
  <c r="U2678" i="1" s="1"/>
  <c r="U2679" i="1" a="1"/>
  <c r="U2679" i="1" s="1"/>
  <c r="U2680" i="1" a="1"/>
  <c r="U2680" i="1" s="1"/>
  <c r="U2681" i="1" a="1"/>
  <c r="U2681" i="1" s="1"/>
  <c r="U2682" i="1" a="1"/>
  <c r="U2682" i="1" s="1"/>
  <c r="U2683" i="1" a="1"/>
  <c r="U2683" i="1" s="1"/>
  <c r="U2684" i="1" a="1"/>
  <c r="U2684" i="1" s="1"/>
  <c r="U2685" i="1" a="1"/>
  <c r="U2685" i="1" s="1"/>
  <c r="U2686" i="1" a="1"/>
  <c r="U2686" i="1" s="1"/>
  <c r="U2687" i="1" a="1"/>
  <c r="U2687" i="1" s="1"/>
  <c r="U2688" i="1" a="1"/>
  <c r="U2688" i="1" s="1"/>
  <c r="U2689" i="1" a="1"/>
  <c r="U2689" i="1" s="1"/>
  <c r="U2690" i="1" a="1"/>
  <c r="U2690" i="1" s="1"/>
  <c r="U2691" i="1" a="1"/>
  <c r="U2691" i="1" s="1"/>
  <c r="U2692" i="1" a="1"/>
  <c r="U2692" i="1" s="1"/>
  <c r="U2693" i="1" a="1"/>
  <c r="U2693" i="1" s="1"/>
  <c r="U2694" i="1" a="1"/>
  <c r="U2694" i="1" s="1"/>
  <c r="U2695" i="1" a="1"/>
  <c r="U2695" i="1" s="1"/>
  <c r="U2696" i="1" a="1"/>
  <c r="U2696" i="1" s="1"/>
  <c r="U2697" i="1" a="1"/>
  <c r="U2697" i="1" s="1"/>
  <c r="U2698" i="1" a="1"/>
  <c r="U2698" i="1" s="1"/>
  <c r="U2699" i="1" a="1"/>
  <c r="U2699" i="1" s="1"/>
  <c r="U2700" i="1" a="1"/>
  <c r="U2700" i="1" s="1"/>
  <c r="U2701" i="1" a="1"/>
  <c r="U2701" i="1" s="1"/>
  <c r="U2702" i="1" a="1"/>
  <c r="U2702" i="1" s="1"/>
  <c r="U2703" i="1" a="1"/>
  <c r="U2703" i="1" s="1"/>
  <c r="U2704" i="1" a="1"/>
  <c r="U2704" i="1" s="1"/>
  <c r="U2705" i="1" a="1"/>
  <c r="U2705" i="1" s="1"/>
  <c r="U2706" i="1" a="1"/>
  <c r="U2706" i="1" s="1"/>
  <c r="U2707" i="1" a="1"/>
  <c r="U2707" i="1" s="1"/>
  <c r="U2708" i="1" a="1"/>
  <c r="U2708" i="1" s="1"/>
  <c r="U2709" i="1" a="1"/>
  <c r="U2709" i="1" s="1"/>
  <c r="U2710" i="1" a="1"/>
  <c r="U2710" i="1" s="1"/>
  <c r="U2711" i="1" a="1"/>
  <c r="U2711" i="1" s="1"/>
  <c r="U2712" i="1" a="1"/>
  <c r="U2712" i="1" s="1"/>
  <c r="U2713" i="1" a="1"/>
  <c r="U2713" i="1" s="1"/>
  <c r="U2714" i="1" a="1"/>
  <c r="U2714" i="1" s="1"/>
  <c r="U2715" i="1" a="1"/>
  <c r="U2715" i="1" s="1"/>
  <c r="U2716" i="1" a="1"/>
  <c r="U2716" i="1" s="1"/>
  <c r="U2717" i="1" a="1"/>
  <c r="U2717" i="1" s="1"/>
  <c r="U2718" i="1" a="1"/>
  <c r="U2718" i="1" s="1"/>
  <c r="U2719" i="1" a="1"/>
  <c r="U2719" i="1" s="1"/>
  <c r="U2720" i="1" a="1"/>
  <c r="U2720" i="1" s="1"/>
  <c r="U2721" i="1" a="1"/>
  <c r="U2721" i="1" s="1"/>
  <c r="U2722" i="1" a="1"/>
  <c r="U2722" i="1" s="1"/>
  <c r="U2723" i="1" a="1"/>
  <c r="U2723" i="1" s="1"/>
  <c r="U2724" i="1" a="1"/>
  <c r="U2724" i="1" s="1"/>
  <c r="U2725" i="1" a="1"/>
  <c r="U2725" i="1" s="1"/>
  <c r="U2726" i="1" a="1"/>
  <c r="U2726" i="1" s="1"/>
  <c r="U2727" i="1" a="1"/>
  <c r="U2727" i="1" s="1"/>
  <c r="U2728" i="1" a="1"/>
  <c r="U2728" i="1" s="1"/>
  <c r="U2729" i="1" a="1"/>
  <c r="U2729" i="1" s="1"/>
  <c r="U2730" i="1" a="1"/>
  <c r="U2730" i="1" s="1"/>
  <c r="U2731" i="1" a="1"/>
  <c r="U2731" i="1" s="1"/>
  <c r="U2732" i="1" a="1"/>
  <c r="U2732" i="1" s="1"/>
  <c r="U2733" i="1" a="1"/>
  <c r="U2733" i="1" s="1"/>
  <c r="U2734" i="1" a="1"/>
  <c r="U2734" i="1" s="1"/>
  <c r="U2735" i="1" a="1"/>
  <c r="U2735" i="1" s="1"/>
  <c r="U2736" i="1" a="1"/>
  <c r="U2736" i="1" s="1"/>
  <c r="U2737" i="1" a="1"/>
  <c r="U2737" i="1" s="1"/>
  <c r="U2738" i="1" a="1"/>
  <c r="U2738" i="1" s="1"/>
  <c r="U2739" i="1" a="1"/>
  <c r="U2739" i="1" s="1"/>
  <c r="U2740" i="1" a="1"/>
  <c r="U2740" i="1" s="1"/>
  <c r="U2741" i="1" a="1"/>
  <c r="U2741" i="1" s="1"/>
  <c r="U2742" i="1" a="1"/>
  <c r="U2742" i="1" s="1"/>
  <c r="U2743" i="1" a="1"/>
  <c r="U2743" i="1" s="1"/>
  <c r="U2744" i="1" a="1"/>
  <c r="U2744" i="1" s="1"/>
  <c r="U2745" i="1" a="1"/>
  <c r="U2745" i="1" s="1"/>
  <c r="U2746" i="1" a="1"/>
  <c r="U2746" i="1" s="1"/>
  <c r="U2747" i="1" a="1"/>
  <c r="U2747" i="1" s="1"/>
  <c r="U2748" i="1" a="1"/>
  <c r="U2748" i="1" s="1"/>
  <c r="U2749" i="1" a="1"/>
  <c r="U2749" i="1" s="1"/>
  <c r="U2750" i="1" a="1"/>
  <c r="U2750" i="1" s="1"/>
  <c r="U2751" i="1" a="1"/>
  <c r="U2751" i="1" s="1"/>
  <c r="U2752" i="1" a="1"/>
  <c r="U2752" i="1" s="1"/>
  <c r="U2753" i="1" a="1"/>
  <c r="U2753" i="1" s="1"/>
  <c r="U2754" i="1" a="1"/>
  <c r="U2754" i="1" s="1"/>
  <c r="U2755" i="1" a="1"/>
  <c r="U2755" i="1" s="1"/>
  <c r="U2756" i="1" a="1"/>
  <c r="U2756" i="1" s="1"/>
  <c r="U2757" i="1" a="1"/>
  <c r="U2757" i="1" s="1"/>
  <c r="U2758" i="1" a="1"/>
  <c r="U2758" i="1" s="1"/>
  <c r="U2759" i="1" a="1"/>
  <c r="U2759" i="1" s="1"/>
  <c r="U2760" i="1" a="1"/>
  <c r="U2760" i="1" s="1"/>
  <c r="U2761" i="1" a="1"/>
  <c r="U2761" i="1" s="1"/>
  <c r="U2762" i="1" a="1"/>
  <c r="U2762" i="1" s="1"/>
  <c r="U2763" i="1" a="1"/>
  <c r="U2763" i="1" s="1"/>
  <c r="U2764" i="1" a="1"/>
  <c r="U2764" i="1" s="1"/>
  <c r="U2765" i="1" a="1"/>
  <c r="U2765" i="1" s="1"/>
  <c r="U2766" i="1" a="1"/>
  <c r="U2766" i="1" s="1"/>
  <c r="U2767" i="1" a="1"/>
  <c r="U2767" i="1" s="1"/>
  <c r="U2768" i="1" a="1"/>
  <c r="U2768" i="1" s="1"/>
  <c r="U2769" i="1" a="1"/>
  <c r="U2769" i="1" s="1"/>
  <c r="U2770" i="1" a="1"/>
  <c r="U2770" i="1" s="1"/>
  <c r="U2771" i="1" a="1"/>
  <c r="U2771" i="1" s="1"/>
  <c r="U2772" i="1" a="1"/>
  <c r="U2772" i="1" s="1"/>
  <c r="U2773" i="1" a="1"/>
  <c r="U2773" i="1" s="1"/>
  <c r="U2774" i="1" a="1"/>
  <c r="U2774" i="1" s="1"/>
  <c r="U2775" i="1" a="1"/>
  <c r="U2775" i="1" s="1"/>
  <c r="U2776" i="1" a="1"/>
  <c r="U2776" i="1" s="1"/>
  <c r="U2777" i="1" a="1"/>
  <c r="U2777" i="1" s="1"/>
  <c r="U2778" i="1" a="1"/>
  <c r="U2778" i="1" s="1"/>
  <c r="U2779" i="1" a="1"/>
  <c r="U2779" i="1" s="1"/>
  <c r="U2780" i="1" a="1"/>
  <c r="U2780" i="1" s="1"/>
  <c r="U2781" i="1" a="1"/>
  <c r="U2781" i="1" s="1"/>
  <c r="U2782" i="1" a="1"/>
  <c r="U2782" i="1" s="1"/>
  <c r="U2783" i="1" a="1"/>
  <c r="U2783" i="1" s="1"/>
  <c r="U2784" i="1" a="1"/>
  <c r="U2784" i="1" s="1"/>
  <c r="U2785" i="1" a="1"/>
  <c r="U2785" i="1" s="1"/>
  <c r="U2786" i="1" a="1"/>
  <c r="U2786" i="1" s="1"/>
  <c r="U2787" i="1" a="1"/>
  <c r="U2787" i="1" s="1"/>
  <c r="U2788" i="1" a="1"/>
  <c r="U2788" i="1" s="1"/>
  <c r="U2789" i="1" a="1"/>
  <c r="U2789" i="1" s="1"/>
  <c r="U2790" i="1" a="1"/>
  <c r="U2790" i="1" s="1"/>
  <c r="U2791" i="1" a="1"/>
  <c r="U2791" i="1" s="1"/>
  <c r="U2792" i="1" a="1"/>
  <c r="U2792" i="1" s="1"/>
  <c r="U2793" i="1" a="1"/>
  <c r="U2793" i="1" s="1"/>
  <c r="U2794" i="1" a="1"/>
  <c r="U2794" i="1" s="1"/>
  <c r="U2795" i="1" a="1"/>
  <c r="U2795" i="1" s="1"/>
  <c r="U2796" i="1" a="1"/>
  <c r="U2796" i="1" s="1"/>
  <c r="U2797" i="1" a="1"/>
  <c r="U2797" i="1" s="1"/>
  <c r="U2798" i="1" a="1"/>
  <c r="U2798" i="1" s="1"/>
  <c r="U2799" i="1" a="1"/>
  <c r="U2799" i="1" s="1"/>
  <c r="U2800" i="1" a="1"/>
  <c r="U2800" i="1" s="1"/>
  <c r="U2801" i="1" a="1"/>
  <c r="U2801" i="1" s="1"/>
  <c r="U2802" i="1" a="1"/>
  <c r="U2802" i="1" s="1"/>
  <c r="U2803" i="1" a="1"/>
  <c r="U2803" i="1" s="1"/>
  <c r="U2804" i="1" a="1"/>
  <c r="U2804" i="1" s="1"/>
  <c r="U2805" i="1" a="1"/>
  <c r="U2805" i="1" s="1"/>
  <c r="U2806" i="1" a="1"/>
  <c r="U2806" i="1" s="1"/>
  <c r="U2807" i="1" a="1"/>
  <c r="U2807" i="1" s="1"/>
  <c r="U2808" i="1" a="1"/>
  <c r="U2808" i="1" s="1"/>
  <c r="U2809" i="1" a="1"/>
  <c r="U2809" i="1" s="1"/>
  <c r="U2810" i="1" a="1"/>
  <c r="U2810" i="1" s="1"/>
  <c r="U2811" i="1" a="1"/>
  <c r="U2811" i="1" s="1"/>
  <c r="U2812" i="1" a="1"/>
  <c r="U2812" i="1" s="1"/>
  <c r="U2813" i="1" a="1"/>
  <c r="U2813" i="1" s="1"/>
  <c r="U2814" i="1" a="1"/>
  <c r="U2814" i="1" s="1"/>
  <c r="U2815" i="1" a="1"/>
  <c r="U2815" i="1" s="1"/>
  <c r="U2816" i="1" a="1"/>
  <c r="U2816" i="1" s="1"/>
  <c r="U2817" i="1" a="1"/>
  <c r="U2817" i="1" s="1"/>
  <c r="U2818" i="1" a="1"/>
  <c r="U2818" i="1" s="1"/>
  <c r="U2819" i="1" a="1"/>
  <c r="U2819" i="1" s="1"/>
  <c r="U2820" i="1" a="1"/>
  <c r="U2820" i="1" s="1"/>
  <c r="U2821" i="1" a="1"/>
  <c r="U2821" i="1" s="1"/>
  <c r="U2822" i="1" a="1"/>
  <c r="U2822" i="1" s="1"/>
  <c r="U2823" i="1" a="1"/>
  <c r="U2823" i="1" s="1"/>
  <c r="U2824" i="1" a="1"/>
  <c r="U2824" i="1" s="1"/>
  <c r="U2825" i="1" a="1"/>
  <c r="U2825" i="1" s="1"/>
  <c r="U2826" i="1" a="1"/>
  <c r="U2826" i="1" s="1"/>
  <c r="U2827" i="1" a="1"/>
  <c r="U2827" i="1" s="1"/>
  <c r="U2828" i="1" a="1"/>
  <c r="U2828" i="1" s="1"/>
  <c r="U2829" i="1" a="1"/>
  <c r="U2829" i="1" s="1"/>
  <c r="U2830" i="1" a="1"/>
  <c r="U2830" i="1" s="1"/>
  <c r="U2831" i="1" a="1"/>
  <c r="U2831" i="1" s="1"/>
  <c r="U2832" i="1" a="1"/>
  <c r="U2832" i="1" s="1"/>
  <c r="U2833" i="1" a="1"/>
  <c r="U2833" i="1" s="1"/>
  <c r="U2834" i="1" a="1"/>
  <c r="U2834" i="1" s="1"/>
  <c r="U2835" i="1" a="1"/>
  <c r="U2835" i="1" s="1"/>
  <c r="U2836" i="1" a="1"/>
  <c r="U2836" i="1" s="1"/>
  <c r="U2837" i="1" a="1"/>
  <c r="U2837" i="1" s="1"/>
  <c r="U2838" i="1" a="1"/>
  <c r="U2838" i="1" s="1"/>
  <c r="U2839" i="1" a="1"/>
  <c r="U2839" i="1" s="1"/>
  <c r="U2840" i="1" a="1"/>
  <c r="U2840" i="1" s="1"/>
  <c r="U2841" i="1" a="1"/>
  <c r="U2841" i="1" s="1"/>
  <c r="U2842" i="1" a="1"/>
  <c r="U2842" i="1" s="1"/>
  <c r="U2843" i="1" a="1"/>
  <c r="U2843" i="1" s="1"/>
  <c r="U2844" i="1" a="1"/>
  <c r="U2844" i="1" s="1"/>
  <c r="U2845" i="1" a="1"/>
  <c r="U2845" i="1" s="1"/>
  <c r="U2846" i="1" a="1"/>
  <c r="U2846" i="1" s="1"/>
  <c r="U2847" i="1" a="1"/>
  <c r="U2847" i="1" s="1"/>
  <c r="U2848" i="1" a="1"/>
  <c r="U2848" i="1" s="1"/>
  <c r="U2849" i="1" a="1"/>
  <c r="U2849" i="1" s="1"/>
  <c r="U2850" i="1" a="1"/>
  <c r="U2850" i="1" s="1"/>
  <c r="U2851" i="1" a="1"/>
  <c r="U2851" i="1" s="1"/>
  <c r="U2852" i="1" a="1"/>
  <c r="U2852" i="1" s="1"/>
  <c r="U2853" i="1" a="1"/>
  <c r="U2853" i="1" s="1"/>
  <c r="U2854" i="1" a="1"/>
  <c r="U2854" i="1" s="1"/>
  <c r="U2855" i="1" a="1"/>
  <c r="U2855" i="1" s="1"/>
  <c r="U2856" i="1" a="1"/>
  <c r="U2856" i="1" s="1"/>
  <c r="U2857" i="1" a="1"/>
  <c r="U2857" i="1" s="1"/>
  <c r="U2858" i="1" a="1"/>
  <c r="U2858" i="1" s="1"/>
  <c r="U2859" i="1" a="1"/>
  <c r="U2859" i="1" s="1"/>
  <c r="U2860" i="1" a="1"/>
  <c r="U2860" i="1" s="1"/>
  <c r="U2861" i="1" a="1"/>
  <c r="U2861" i="1" s="1"/>
  <c r="U2862" i="1" a="1"/>
  <c r="U2862" i="1" s="1"/>
  <c r="U2863" i="1" a="1"/>
  <c r="U2863" i="1" s="1"/>
  <c r="U2864" i="1" a="1"/>
  <c r="U2864" i="1" s="1"/>
  <c r="U2865" i="1" a="1"/>
  <c r="U2865" i="1" s="1"/>
  <c r="U2866" i="1" a="1"/>
  <c r="U2866" i="1" s="1"/>
  <c r="U2867" i="1" a="1"/>
  <c r="U2867" i="1" s="1"/>
  <c r="U2868" i="1" a="1"/>
  <c r="U2868" i="1" s="1"/>
  <c r="U2869" i="1" a="1"/>
  <c r="U2869" i="1" s="1"/>
  <c r="U2870" i="1" a="1"/>
  <c r="U2870" i="1" s="1"/>
  <c r="U2871" i="1" a="1"/>
  <c r="U2871" i="1" s="1"/>
  <c r="U2872" i="1" a="1"/>
  <c r="U2872" i="1" s="1"/>
  <c r="U2873" i="1" a="1"/>
  <c r="U2873" i="1" s="1"/>
  <c r="U2874" i="1" a="1"/>
  <c r="U2874" i="1" s="1"/>
  <c r="U2875" i="1" a="1"/>
  <c r="U2875" i="1" s="1"/>
  <c r="U2876" i="1" a="1"/>
  <c r="U2876" i="1" s="1"/>
  <c r="U2877" i="1" a="1"/>
  <c r="U2877" i="1" s="1"/>
  <c r="U2878" i="1" a="1"/>
  <c r="U2878" i="1" s="1"/>
  <c r="U2879" i="1" a="1"/>
  <c r="U2879" i="1" s="1"/>
  <c r="U2880" i="1" a="1"/>
  <c r="U2880" i="1" s="1"/>
  <c r="U2881" i="1" a="1"/>
  <c r="U2881" i="1" s="1"/>
  <c r="U2882" i="1" a="1"/>
  <c r="U2882" i="1" s="1"/>
  <c r="U2883" i="1" a="1"/>
  <c r="U2883" i="1" s="1"/>
  <c r="U2884" i="1" a="1"/>
  <c r="U2884" i="1" s="1"/>
  <c r="U2885" i="1" a="1"/>
  <c r="U2885" i="1" s="1"/>
  <c r="U2886" i="1" a="1"/>
  <c r="U2886" i="1" s="1"/>
  <c r="U2887" i="1" a="1"/>
  <c r="U2887" i="1" s="1"/>
  <c r="U2888" i="1" a="1"/>
  <c r="U2888" i="1" s="1"/>
  <c r="U2889" i="1" a="1"/>
  <c r="U2889" i="1" s="1"/>
  <c r="U2890" i="1" a="1"/>
  <c r="U2890" i="1" s="1"/>
  <c r="U2891" i="1" a="1"/>
  <c r="U2891" i="1" s="1"/>
  <c r="U2892" i="1" a="1"/>
  <c r="U2892" i="1" s="1"/>
  <c r="U2893" i="1" a="1"/>
  <c r="U2893" i="1" s="1"/>
  <c r="U2894" i="1" a="1"/>
  <c r="U2894" i="1" s="1"/>
  <c r="U2895" i="1" a="1"/>
  <c r="U2895" i="1" s="1"/>
  <c r="U2896" i="1" a="1"/>
  <c r="U2896" i="1" s="1"/>
  <c r="U2897" i="1" a="1"/>
  <c r="U2897" i="1" s="1"/>
  <c r="U2898" i="1" a="1"/>
  <c r="U2898" i="1" s="1"/>
  <c r="U2899" i="1" a="1"/>
  <c r="U2899" i="1" s="1"/>
  <c r="U2900" i="1" a="1"/>
  <c r="U2900" i="1" s="1"/>
  <c r="U2901" i="1" a="1"/>
  <c r="U2901" i="1" s="1"/>
  <c r="U2902" i="1" a="1"/>
  <c r="U2902" i="1" s="1"/>
  <c r="U2903" i="1" a="1"/>
  <c r="U2903" i="1" s="1"/>
  <c r="U2904" i="1" a="1"/>
  <c r="U2904" i="1" s="1"/>
  <c r="U2905" i="1" a="1"/>
  <c r="U2905" i="1" s="1"/>
  <c r="U2906" i="1" a="1"/>
  <c r="U2906" i="1" s="1"/>
  <c r="U2907" i="1" a="1"/>
  <c r="U2907" i="1" s="1"/>
  <c r="U2908" i="1" a="1"/>
  <c r="U2908" i="1" s="1"/>
  <c r="U2909" i="1" a="1"/>
  <c r="U2909" i="1" s="1"/>
  <c r="U2910" i="1" a="1"/>
  <c r="U2910" i="1" s="1"/>
  <c r="U2911" i="1" a="1"/>
  <c r="U2911" i="1" s="1"/>
  <c r="U2912" i="1" a="1"/>
  <c r="U2912" i="1" s="1"/>
  <c r="U2913" i="1" a="1"/>
  <c r="U2913" i="1" s="1"/>
  <c r="U2914" i="1" a="1"/>
  <c r="U2914" i="1" s="1"/>
  <c r="U2915" i="1" a="1"/>
  <c r="U2915" i="1" s="1"/>
  <c r="U2916" i="1" a="1"/>
  <c r="U2916" i="1" s="1"/>
  <c r="U2917" i="1" a="1"/>
  <c r="U2917" i="1" s="1"/>
  <c r="U2918" i="1" a="1"/>
  <c r="U2918" i="1" s="1"/>
  <c r="U2919" i="1" a="1"/>
  <c r="U2919" i="1" s="1"/>
  <c r="U2920" i="1" a="1"/>
  <c r="U2920" i="1" s="1"/>
  <c r="U2921" i="1" a="1"/>
  <c r="U2921" i="1" s="1"/>
  <c r="U2922" i="1" a="1"/>
  <c r="U2922" i="1" s="1"/>
  <c r="U2923" i="1" a="1"/>
  <c r="U2923" i="1" s="1"/>
  <c r="U2924" i="1" a="1"/>
  <c r="U2924" i="1" s="1"/>
  <c r="U2925" i="1" a="1"/>
  <c r="U2925" i="1" s="1"/>
  <c r="U2926" i="1" a="1"/>
  <c r="U2926" i="1" s="1"/>
  <c r="U2927" i="1" a="1"/>
  <c r="U2927" i="1" s="1"/>
  <c r="U2928" i="1" a="1"/>
  <c r="U2928" i="1" s="1"/>
  <c r="U2929" i="1" a="1"/>
  <c r="U2929" i="1" s="1"/>
  <c r="U2930" i="1" a="1"/>
  <c r="U2930" i="1" s="1"/>
  <c r="U2931" i="1" a="1"/>
  <c r="U2931" i="1" s="1"/>
  <c r="U2932" i="1" a="1"/>
  <c r="U2932" i="1" s="1"/>
  <c r="U2933" i="1" a="1"/>
  <c r="U2933" i="1" s="1"/>
  <c r="U2934" i="1" a="1"/>
  <c r="U2934" i="1" s="1"/>
  <c r="U2935" i="1" a="1"/>
  <c r="U2935" i="1" s="1"/>
  <c r="U2936" i="1" a="1"/>
  <c r="U2936" i="1" s="1"/>
  <c r="U2937" i="1" a="1"/>
  <c r="U2937" i="1" s="1"/>
  <c r="U2938" i="1" a="1"/>
  <c r="U2938" i="1" s="1"/>
  <c r="U2939" i="1" a="1"/>
  <c r="U2939" i="1" s="1"/>
  <c r="U2940" i="1" a="1"/>
  <c r="U2940" i="1" s="1"/>
  <c r="U2941" i="1" a="1"/>
  <c r="U2941" i="1" s="1"/>
  <c r="U2942" i="1" a="1"/>
  <c r="U2942" i="1" s="1"/>
  <c r="U2943" i="1" a="1"/>
  <c r="U2943" i="1" s="1"/>
  <c r="U2944" i="1" a="1"/>
  <c r="U2944" i="1" s="1"/>
  <c r="U2945" i="1" a="1"/>
  <c r="U2945" i="1" s="1"/>
  <c r="U2946" i="1" a="1"/>
  <c r="U2946" i="1" s="1"/>
  <c r="U2947" i="1" a="1"/>
  <c r="U2947" i="1" s="1"/>
  <c r="U2948" i="1" a="1"/>
  <c r="U2948" i="1" s="1"/>
  <c r="U2949" i="1" a="1"/>
  <c r="U2949" i="1" s="1"/>
  <c r="U2950" i="1" a="1"/>
  <c r="U2950" i="1" s="1"/>
  <c r="U2951" i="1" a="1"/>
  <c r="U2951" i="1" s="1"/>
  <c r="U2952" i="1" a="1"/>
  <c r="U2952" i="1" s="1"/>
  <c r="U2953" i="1" a="1"/>
  <c r="U2953" i="1" s="1"/>
  <c r="U2954" i="1" a="1"/>
  <c r="U2954" i="1" s="1"/>
  <c r="U2955" i="1" a="1"/>
  <c r="U2955" i="1" s="1"/>
  <c r="U2956" i="1" a="1"/>
  <c r="U2956" i="1" s="1"/>
  <c r="U2957" i="1" a="1"/>
  <c r="U2957" i="1" s="1"/>
  <c r="U2958" i="1" a="1"/>
  <c r="U2958" i="1" s="1"/>
  <c r="U2959" i="1" a="1"/>
  <c r="U2959" i="1" s="1"/>
  <c r="U2960" i="1" a="1"/>
  <c r="U2960" i="1" s="1"/>
  <c r="U2961" i="1" a="1"/>
  <c r="U2961" i="1" s="1"/>
  <c r="U2962" i="1" a="1"/>
  <c r="U2962" i="1" s="1"/>
  <c r="U2963" i="1" a="1"/>
  <c r="U2963" i="1" s="1"/>
  <c r="U2964" i="1" a="1"/>
  <c r="U2964" i="1" s="1"/>
  <c r="U2965" i="1" a="1"/>
  <c r="U2965" i="1" s="1"/>
  <c r="U2966" i="1" a="1"/>
  <c r="U2966" i="1" s="1"/>
  <c r="U2967" i="1" a="1"/>
  <c r="U2967" i="1" s="1"/>
  <c r="U2968" i="1" a="1"/>
  <c r="U2968" i="1" s="1"/>
  <c r="U2969" i="1" a="1"/>
  <c r="U2969" i="1" s="1"/>
  <c r="U2970" i="1" a="1"/>
  <c r="U2970" i="1" s="1"/>
  <c r="U2971" i="1" a="1"/>
  <c r="U2971" i="1" s="1"/>
  <c r="U2972" i="1" a="1"/>
  <c r="U2972" i="1" s="1"/>
  <c r="U2973" i="1" a="1"/>
  <c r="U2973" i="1" s="1"/>
  <c r="U2974" i="1" a="1"/>
  <c r="U2974" i="1" s="1"/>
  <c r="U2975" i="1" a="1"/>
  <c r="U2975" i="1" s="1"/>
  <c r="U2976" i="1" a="1"/>
  <c r="U2976" i="1" s="1"/>
  <c r="U2977" i="1" a="1"/>
  <c r="U2977" i="1" s="1"/>
  <c r="U2978" i="1" a="1"/>
  <c r="U2978" i="1" s="1"/>
  <c r="U2979" i="1" a="1"/>
  <c r="U2979" i="1" s="1"/>
  <c r="U2980" i="1" a="1"/>
  <c r="U2980" i="1" s="1"/>
  <c r="U2981" i="1" a="1"/>
  <c r="U2981" i="1" s="1"/>
  <c r="U2982" i="1" a="1"/>
  <c r="U2982" i="1" s="1"/>
  <c r="U2983" i="1" a="1"/>
  <c r="U2983" i="1" s="1"/>
  <c r="U2984" i="1" a="1"/>
  <c r="U2984" i="1" s="1"/>
  <c r="U2985" i="1" a="1"/>
  <c r="U2985" i="1" s="1"/>
  <c r="U2986" i="1" a="1"/>
  <c r="U2986" i="1" s="1"/>
  <c r="U2987" i="1" a="1"/>
  <c r="U2987" i="1" s="1"/>
  <c r="U2988" i="1" a="1"/>
  <c r="U2988" i="1" s="1"/>
  <c r="U2989" i="1" a="1"/>
  <c r="U2989" i="1" s="1"/>
  <c r="U2990" i="1" a="1"/>
  <c r="U2990" i="1" s="1"/>
  <c r="U2991" i="1" a="1"/>
  <c r="U2991" i="1" s="1"/>
  <c r="U2992" i="1" a="1"/>
  <c r="U2992" i="1" s="1"/>
  <c r="U2993" i="1" a="1"/>
  <c r="U2993" i="1" s="1"/>
  <c r="U2994" i="1" a="1"/>
  <c r="U2994" i="1" s="1"/>
  <c r="U2995" i="1" a="1"/>
  <c r="U2995" i="1" s="1"/>
  <c r="U2996" i="1" a="1"/>
  <c r="U2996" i="1" s="1"/>
  <c r="U2997" i="1" a="1"/>
  <c r="U2997" i="1" s="1"/>
  <c r="U2998" i="1" a="1"/>
  <c r="U2998" i="1" s="1"/>
  <c r="U2999" i="1" a="1"/>
  <c r="U2999" i="1" s="1"/>
  <c r="U3000" i="1" a="1"/>
  <c r="U3000" i="1" s="1"/>
  <c r="U3001" i="1" a="1"/>
  <c r="U3001" i="1" s="1"/>
  <c r="U3002" i="1" a="1"/>
  <c r="U3002" i="1" s="1"/>
  <c r="U3003" i="1" a="1"/>
  <c r="U3003" i="1" s="1"/>
  <c r="U3004" i="1" a="1"/>
  <c r="U3004" i="1" s="1"/>
  <c r="U3005" i="1" a="1"/>
  <c r="U3005" i="1" s="1"/>
  <c r="U3006" i="1" a="1"/>
  <c r="U3006" i="1" s="1"/>
  <c r="U3007" i="1" a="1"/>
  <c r="U3007" i="1" s="1"/>
  <c r="U3008" i="1" a="1"/>
  <c r="U3008" i="1" s="1"/>
  <c r="U3009" i="1" a="1"/>
  <c r="U3009" i="1" s="1"/>
  <c r="U3010" i="1" a="1"/>
  <c r="U3010" i="1" s="1"/>
  <c r="U3011" i="1" a="1"/>
  <c r="U3011" i="1" s="1"/>
  <c r="U3012" i="1" a="1"/>
  <c r="U3012" i="1" s="1"/>
  <c r="U3013" i="1" a="1"/>
  <c r="U3013" i="1" s="1"/>
  <c r="U3014" i="1" a="1"/>
  <c r="U3014" i="1" s="1"/>
  <c r="U3015" i="1" a="1"/>
  <c r="U3015" i="1" s="1"/>
  <c r="U3016" i="1" a="1"/>
  <c r="U3016" i="1" s="1"/>
  <c r="U3017" i="1" a="1"/>
  <c r="U3017" i="1" s="1"/>
  <c r="U3018" i="1" a="1"/>
  <c r="U3018" i="1" s="1"/>
  <c r="U3019" i="1" a="1"/>
  <c r="U3019" i="1" s="1"/>
  <c r="U3020" i="1" a="1"/>
  <c r="U3020" i="1" s="1"/>
  <c r="U3021" i="1" a="1"/>
  <c r="U3021" i="1" s="1"/>
  <c r="U3022" i="1" a="1"/>
  <c r="U3022" i="1" s="1"/>
  <c r="U3023" i="1" a="1"/>
  <c r="U3023" i="1" s="1"/>
  <c r="U3024" i="1" a="1"/>
  <c r="U3024" i="1" s="1"/>
  <c r="U3025" i="1" a="1"/>
  <c r="U3025" i="1" s="1"/>
  <c r="U3026" i="1" a="1"/>
  <c r="U3026" i="1" s="1"/>
  <c r="U3027" i="1" a="1"/>
  <c r="U3027" i="1" s="1"/>
  <c r="U3028" i="1" a="1"/>
  <c r="U3028" i="1" s="1"/>
  <c r="U3029" i="1" a="1"/>
  <c r="U3029" i="1" s="1"/>
  <c r="U3030" i="1" a="1"/>
  <c r="U3030" i="1" s="1"/>
  <c r="U3031" i="1" a="1"/>
  <c r="U3031" i="1" s="1"/>
  <c r="U3032" i="1" a="1"/>
  <c r="U3032" i="1" s="1"/>
  <c r="U3033" i="1" a="1"/>
  <c r="U3033" i="1" s="1"/>
  <c r="U3034" i="1" a="1"/>
  <c r="U3034" i="1" s="1"/>
  <c r="U3035" i="1" a="1"/>
  <c r="U3035" i="1" s="1"/>
  <c r="U3036" i="1" a="1"/>
  <c r="U3036" i="1" s="1"/>
  <c r="U3037" i="1" a="1"/>
  <c r="U3037" i="1" s="1"/>
  <c r="U3038" i="1" a="1"/>
  <c r="U3038" i="1" s="1"/>
  <c r="U3039" i="1" a="1"/>
  <c r="U3039" i="1" s="1"/>
  <c r="U3040" i="1" a="1"/>
  <c r="U3040" i="1" s="1"/>
  <c r="U3041" i="1" a="1"/>
  <c r="U3041" i="1" s="1"/>
  <c r="U3042" i="1" a="1"/>
  <c r="U3042" i="1" s="1"/>
  <c r="U3043" i="1" a="1"/>
  <c r="U3043" i="1" s="1"/>
  <c r="U3044" i="1" a="1"/>
  <c r="U3044" i="1" s="1"/>
  <c r="U3045" i="1" a="1"/>
  <c r="U3045" i="1" s="1"/>
  <c r="U3046" i="1" a="1"/>
  <c r="U3046" i="1" s="1"/>
  <c r="U3047" i="1" a="1"/>
  <c r="U3047" i="1" s="1"/>
  <c r="U3048" i="1" a="1"/>
  <c r="U3048" i="1" s="1"/>
  <c r="U3049" i="1" a="1"/>
  <c r="U3049" i="1" s="1"/>
  <c r="U3050" i="1" a="1"/>
  <c r="U3050" i="1" s="1"/>
  <c r="U3051" i="1" a="1"/>
  <c r="U3051" i="1" s="1"/>
  <c r="U3052" i="1" a="1"/>
  <c r="U3052" i="1" s="1"/>
  <c r="U3053" i="1" a="1"/>
  <c r="U3053" i="1" s="1"/>
  <c r="U3054" i="1" a="1"/>
  <c r="U3054" i="1" s="1"/>
  <c r="U3055" i="1" a="1"/>
  <c r="U3055" i="1" s="1"/>
  <c r="U3056" i="1" a="1"/>
  <c r="U3056" i="1" s="1"/>
  <c r="U3057" i="1" a="1"/>
  <c r="U3057" i="1" s="1"/>
  <c r="U3058" i="1" a="1"/>
  <c r="U3058" i="1" s="1"/>
  <c r="U3059" i="1" a="1"/>
  <c r="U3059" i="1" s="1"/>
  <c r="U3060" i="1" a="1"/>
  <c r="U3060" i="1" s="1"/>
  <c r="U3061" i="1" a="1"/>
  <c r="U3061" i="1" s="1"/>
  <c r="U3062" i="1" a="1"/>
  <c r="U3062" i="1" s="1"/>
  <c r="U3063" i="1" a="1"/>
  <c r="U3063" i="1" s="1"/>
  <c r="U3064" i="1" a="1"/>
  <c r="U3064" i="1" s="1"/>
  <c r="U3065" i="1" a="1"/>
  <c r="U3065" i="1" s="1"/>
  <c r="U3066" i="1" a="1"/>
  <c r="U3066" i="1" s="1"/>
  <c r="U3067" i="1" a="1"/>
  <c r="U3067" i="1" s="1"/>
  <c r="U3068" i="1" a="1"/>
  <c r="U3068" i="1" s="1"/>
  <c r="U3069" i="1" a="1"/>
  <c r="U3069" i="1" s="1"/>
  <c r="U3070" i="1" a="1"/>
  <c r="U3070" i="1" s="1"/>
  <c r="U3071" i="1" a="1"/>
  <c r="U3071" i="1" s="1"/>
  <c r="U3072" i="1" a="1"/>
  <c r="U3072" i="1" s="1"/>
  <c r="U3073" i="1" a="1"/>
  <c r="U3073" i="1" s="1"/>
  <c r="U3074" i="1" a="1"/>
  <c r="U3074" i="1" s="1"/>
  <c r="U3075" i="1" a="1"/>
  <c r="U3075" i="1" s="1"/>
  <c r="U3076" i="1" a="1"/>
  <c r="U3076" i="1" s="1"/>
  <c r="U3077" i="1" a="1"/>
  <c r="U3077" i="1" s="1"/>
  <c r="U3078" i="1" a="1"/>
  <c r="U3078" i="1" s="1"/>
  <c r="U3079" i="1" a="1"/>
  <c r="U3079" i="1" s="1"/>
  <c r="U3080" i="1" a="1"/>
  <c r="U3080" i="1" s="1"/>
  <c r="U3081" i="1" a="1"/>
  <c r="U3081" i="1" s="1"/>
  <c r="U3082" i="1" a="1"/>
  <c r="U3082" i="1" s="1"/>
  <c r="U3083" i="1" a="1"/>
  <c r="U3083" i="1" s="1"/>
  <c r="U3084" i="1" a="1"/>
  <c r="U3084" i="1" s="1"/>
  <c r="U3085" i="1" a="1"/>
  <c r="U3085" i="1" s="1"/>
  <c r="U3086" i="1" a="1"/>
  <c r="U3086" i="1" s="1"/>
  <c r="U3087" i="1" a="1"/>
  <c r="U3087" i="1" s="1"/>
  <c r="U3088" i="1" a="1"/>
  <c r="U3088" i="1" s="1"/>
  <c r="U3089" i="1" a="1"/>
  <c r="U3089" i="1" s="1"/>
  <c r="U3090" i="1" a="1"/>
  <c r="U3090" i="1" s="1"/>
  <c r="U3091" i="1" a="1"/>
  <c r="U3091" i="1" s="1"/>
  <c r="U3092" i="1" a="1"/>
  <c r="U3092" i="1" s="1"/>
  <c r="U3093" i="1" a="1"/>
  <c r="U3093" i="1" s="1"/>
  <c r="U3094" i="1" a="1"/>
  <c r="U3094" i="1" s="1"/>
  <c r="U3095" i="1" a="1"/>
  <c r="U3095" i="1" s="1"/>
  <c r="U3096" i="1" a="1"/>
  <c r="U3096" i="1" s="1"/>
  <c r="U3097" i="1" a="1"/>
  <c r="U3097" i="1" s="1"/>
  <c r="U3098" i="1" a="1"/>
  <c r="U3098" i="1" s="1"/>
  <c r="U3099" i="1" a="1"/>
  <c r="U3099" i="1" s="1"/>
  <c r="U3100" i="1" a="1"/>
  <c r="U3100" i="1" s="1"/>
  <c r="U3101" i="1" a="1"/>
  <c r="U3101" i="1" s="1"/>
  <c r="U3102" i="1" a="1"/>
  <c r="U3102" i="1" s="1"/>
  <c r="U3103" i="1" a="1"/>
  <c r="U3103" i="1" s="1"/>
  <c r="U3104" i="1" a="1"/>
  <c r="U3104" i="1" s="1"/>
  <c r="U3105" i="1" a="1"/>
  <c r="U3105" i="1" s="1"/>
  <c r="U3106" i="1" a="1"/>
  <c r="U3106" i="1" s="1"/>
  <c r="U3107" i="1" a="1"/>
  <c r="U3107" i="1" s="1"/>
  <c r="U3108" i="1" a="1"/>
  <c r="U3108" i="1" s="1"/>
  <c r="U3109" i="1" a="1"/>
  <c r="U3109" i="1" s="1"/>
  <c r="U3110" i="1" a="1"/>
  <c r="U3110" i="1" s="1"/>
  <c r="U3111" i="1" a="1"/>
  <c r="U3111" i="1" s="1"/>
  <c r="U3112" i="1" a="1"/>
  <c r="U3112" i="1" s="1"/>
  <c r="U3113" i="1" a="1"/>
  <c r="U3113" i="1" s="1"/>
  <c r="U3114" i="1" a="1"/>
  <c r="U3114" i="1" s="1"/>
  <c r="U3115" i="1" a="1"/>
  <c r="U3115" i="1" s="1"/>
  <c r="U3116" i="1" a="1"/>
  <c r="U3116" i="1" s="1"/>
  <c r="U3117" i="1" a="1"/>
  <c r="U3117" i="1" s="1"/>
  <c r="U3118" i="1" a="1"/>
  <c r="U3118" i="1" s="1"/>
  <c r="U3119" i="1" a="1"/>
  <c r="U3119" i="1" s="1"/>
  <c r="U3120" i="1" a="1"/>
  <c r="U3120" i="1" s="1"/>
  <c r="U3121" i="1" a="1"/>
  <c r="U3121" i="1" s="1"/>
  <c r="U3122" i="1" a="1"/>
  <c r="U3122" i="1" s="1"/>
  <c r="U3123" i="1" a="1"/>
  <c r="U3123" i="1" s="1"/>
  <c r="U3124" i="1" a="1"/>
  <c r="U3124" i="1" s="1"/>
  <c r="U3125" i="1" a="1"/>
  <c r="U3125" i="1" s="1"/>
  <c r="U3126" i="1" a="1"/>
  <c r="U3126" i="1" s="1"/>
  <c r="U3127" i="1" a="1"/>
  <c r="U3127" i="1" s="1"/>
  <c r="U3128" i="1" a="1"/>
  <c r="U3128" i="1" s="1"/>
  <c r="U3129" i="1" a="1"/>
  <c r="U3129" i="1" s="1"/>
  <c r="U3130" i="1" a="1"/>
  <c r="U3130" i="1" s="1"/>
  <c r="U3131" i="1" a="1"/>
  <c r="U3131" i="1" s="1"/>
  <c r="U3132" i="1" a="1"/>
  <c r="U3132" i="1" s="1"/>
  <c r="U3133" i="1" a="1"/>
  <c r="U3133" i="1" s="1"/>
  <c r="U3134" i="1" a="1"/>
  <c r="U3134" i="1" s="1"/>
  <c r="U3135" i="1" a="1"/>
  <c r="U3135" i="1" s="1"/>
  <c r="U3136" i="1" a="1"/>
  <c r="U3136" i="1" s="1"/>
  <c r="U3137" i="1" a="1"/>
  <c r="U3137" i="1" s="1"/>
  <c r="U3138" i="1" a="1"/>
  <c r="U3138" i="1" s="1"/>
  <c r="U3139" i="1" a="1"/>
  <c r="U3139" i="1" s="1"/>
  <c r="U3140" i="1" a="1"/>
  <c r="U3140" i="1" s="1"/>
  <c r="U3141" i="1" a="1"/>
  <c r="U3141" i="1" s="1"/>
  <c r="U3142" i="1" a="1"/>
  <c r="U3142" i="1" s="1"/>
  <c r="U3143" i="1" a="1"/>
  <c r="U3143" i="1" s="1"/>
  <c r="U3144" i="1" a="1"/>
  <c r="U3144" i="1" s="1"/>
  <c r="U3145" i="1" a="1"/>
  <c r="U3145" i="1" s="1"/>
  <c r="U3146" i="1" a="1"/>
  <c r="U3146" i="1" s="1"/>
  <c r="U3147" i="1" a="1"/>
  <c r="U3147" i="1" s="1"/>
  <c r="U3148" i="1" a="1"/>
  <c r="U3148" i="1" s="1"/>
  <c r="U3149" i="1" a="1"/>
  <c r="U3149" i="1" s="1"/>
  <c r="U3150" i="1" a="1"/>
  <c r="U3150" i="1" s="1"/>
  <c r="U3151" i="1" a="1"/>
  <c r="U3151" i="1" s="1"/>
  <c r="U3152" i="1" a="1"/>
  <c r="U3152" i="1" s="1"/>
  <c r="U3153" i="1" a="1"/>
  <c r="U3153" i="1" s="1"/>
  <c r="U3154" i="1" a="1"/>
  <c r="U3154" i="1" s="1"/>
  <c r="U3155" i="1" a="1"/>
  <c r="U3155" i="1" s="1"/>
  <c r="U3156" i="1" a="1"/>
  <c r="U3156" i="1" s="1"/>
  <c r="U3157" i="1" a="1"/>
  <c r="U3157" i="1" s="1"/>
  <c r="U3158" i="1" a="1"/>
  <c r="U3158" i="1" s="1"/>
  <c r="U3159" i="1" a="1"/>
  <c r="U3159" i="1" s="1"/>
  <c r="U3160" i="1" a="1"/>
  <c r="U3160" i="1" s="1"/>
  <c r="U3161" i="1" a="1"/>
  <c r="U3161" i="1" s="1"/>
  <c r="U3162" i="1" a="1"/>
  <c r="U3162" i="1" s="1"/>
  <c r="U3163" i="1" a="1"/>
  <c r="U3163" i="1" s="1"/>
  <c r="U3164" i="1" a="1"/>
  <c r="U3164" i="1" s="1"/>
  <c r="U3165" i="1" a="1"/>
  <c r="U3165" i="1" s="1"/>
  <c r="U3166" i="1" a="1"/>
  <c r="U3166" i="1" s="1"/>
  <c r="U3167" i="1" a="1"/>
  <c r="U3167" i="1" s="1"/>
  <c r="U3168" i="1" a="1"/>
  <c r="U3168" i="1" s="1"/>
  <c r="U3169" i="1" a="1"/>
  <c r="U3169" i="1" s="1"/>
  <c r="U3170" i="1" a="1"/>
  <c r="U3170" i="1" s="1"/>
  <c r="U3171" i="1" a="1"/>
  <c r="U3171" i="1" s="1"/>
  <c r="U3172" i="1" a="1"/>
  <c r="U3172" i="1" s="1"/>
  <c r="U3173" i="1" a="1"/>
  <c r="U3173" i="1" s="1"/>
  <c r="U3174" i="1" a="1"/>
  <c r="U3174" i="1" s="1"/>
  <c r="U3175" i="1" a="1"/>
  <c r="U3175" i="1" s="1"/>
  <c r="U3176" i="1" a="1"/>
  <c r="U3176" i="1" s="1"/>
  <c r="U3177" i="1" a="1"/>
  <c r="U3177" i="1" s="1"/>
  <c r="U3178" i="1" a="1"/>
  <c r="U3178" i="1" s="1"/>
  <c r="U3179" i="1" a="1"/>
  <c r="U3179" i="1" s="1"/>
  <c r="U3180" i="1" a="1"/>
  <c r="U3180" i="1" s="1"/>
  <c r="U3181" i="1" a="1"/>
  <c r="U3181" i="1" s="1"/>
  <c r="U3182" i="1" a="1"/>
  <c r="U3182" i="1" s="1"/>
  <c r="U3183" i="1" a="1"/>
  <c r="U3183" i="1" s="1"/>
  <c r="U3184" i="1" a="1"/>
  <c r="U3184" i="1" s="1"/>
  <c r="U3185" i="1" a="1"/>
  <c r="U3185" i="1" s="1"/>
  <c r="U3186" i="1" a="1"/>
  <c r="U3186" i="1" s="1"/>
  <c r="U3187" i="1" a="1"/>
  <c r="U3187" i="1" s="1"/>
  <c r="U3188" i="1" a="1"/>
  <c r="U3188" i="1" s="1"/>
  <c r="U3189" i="1" a="1"/>
  <c r="U3189" i="1" s="1"/>
  <c r="U3190" i="1" a="1"/>
  <c r="U3190" i="1" s="1"/>
  <c r="U3191" i="1" a="1"/>
  <c r="U3191" i="1" s="1"/>
  <c r="U3192" i="1" a="1"/>
  <c r="U3192" i="1" s="1"/>
  <c r="U3193" i="1" a="1"/>
  <c r="U3193" i="1" s="1"/>
  <c r="U3194" i="1" a="1"/>
  <c r="U3194" i="1" s="1"/>
  <c r="U3195" i="1" a="1"/>
  <c r="U3195" i="1" s="1"/>
  <c r="U3196" i="1" a="1"/>
  <c r="U3196" i="1" s="1"/>
  <c r="U3197" i="1" a="1"/>
  <c r="U3197" i="1" s="1"/>
  <c r="U3198" i="1" a="1"/>
  <c r="U3198" i="1" s="1"/>
  <c r="U3199" i="1" a="1"/>
  <c r="U3199" i="1" s="1"/>
  <c r="U3200" i="1" a="1"/>
  <c r="U3200" i="1" s="1"/>
  <c r="U3201" i="1" a="1"/>
  <c r="U3201" i="1" s="1"/>
  <c r="U3202" i="1" a="1"/>
  <c r="U3202" i="1" s="1"/>
  <c r="U3203" i="1" a="1"/>
  <c r="U3203" i="1" s="1"/>
  <c r="U3204" i="1" a="1"/>
  <c r="U3204" i="1" s="1"/>
  <c r="U3205" i="1" a="1"/>
  <c r="U3205" i="1" s="1"/>
  <c r="U3206" i="1" a="1"/>
  <c r="U3206" i="1" s="1"/>
  <c r="U3207" i="1" a="1"/>
  <c r="U3207" i="1" s="1"/>
  <c r="U3208" i="1" a="1"/>
  <c r="U3208" i="1" s="1"/>
  <c r="U3209" i="1" a="1"/>
  <c r="U3209" i="1" s="1"/>
  <c r="U3210" i="1" a="1"/>
  <c r="U3210" i="1" s="1"/>
  <c r="U3211" i="1" a="1"/>
  <c r="U3211" i="1" s="1"/>
  <c r="U3212" i="1" a="1"/>
  <c r="U3212" i="1" s="1"/>
  <c r="U3213" i="1" a="1"/>
  <c r="U3213" i="1" s="1"/>
  <c r="U3214" i="1" a="1"/>
  <c r="U3214" i="1" s="1"/>
  <c r="U3215" i="1" a="1"/>
  <c r="U3215" i="1" s="1"/>
  <c r="U3216" i="1" a="1"/>
  <c r="U3216" i="1" s="1"/>
  <c r="U3217" i="1" a="1"/>
  <c r="U3217" i="1" s="1"/>
  <c r="U3218" i="1" a="1"/>
  <c r="U3218" i="1" s="1"/>
  <c r="U3219" i="1" a="1"/>
  <c r="U3219" i="1" s="1"/>
  <c r="U3220" i="1" a="1"/>
  <c r="U3220" i="1" s="1"/>
  <c r="U3221" i="1" a="1"/>
  <c r="U3221" i="1" s="1"/>
  <c r="U3222" i="1" a="1"/>
  <c r="U3222" i="1" s="1"/>
  <c r="U3223" i="1" a="1"/>
  <c r="U3223" i="1" s="1"/>
  <c r="U3224" i="1" a="1"/>
  <c r="U3224" i="1" s="1"/>
  <c r="U3225" i="1" a="1"/>
  <c r="U3225" i="1" s="1"/>
  <c r="U3226" i="1" a="1"/>
  <c r="U3226" i="1" s="1"/>
  <c r="U3227" i="1" a="1"/>
  <c r="U3227" i="1" s="1"/>
  <c r="U3228" i="1" a="1"/>
  <c r="U3228" i="1" s="1"/>
  <c r="U3229" i="1" a="1"/>
  <c r="U3229" i="1" s="1"/>
  <c r="U3230" i="1" a="1"/>
  <c r="U3230" i="1" s="1"/>
  <c r="U3231" i="1" a="1"/>
  <c r="U3231" i="1" s="1"/>
  <c r="U3232" i="1" a="1"/>
  <c r="U3232" i="1" s="1"/>
  <c r="U3233" i="1" a="1"/>
  <c r="U3233" i="1" s="1"/>
  <c r="U3234" i="1" a="1"/>
  <c r="U3234" i="1" s="1"/>
  <c r="U3235" i="1" a="1"/>
  <c r="U3235" i="1" s="1"/>
  <c r="U3236" i="1" a="1"/>
  <c r="U3236" i="1" s="1"/>
  <c r="U3237" i="1" a="1"/>
  <c r="U3237" i="1" s="1"/>
  <c r="U3238" i="1" a="1"/>
  <c r="U3238" i="1" s="1"/>
  <c r="U3239" i="1" a="1"/>
  <c r="U3239" i="1" s="1"/>
  <c r="U3240" i="1" a="1"/>
  <c r="U3240" i="1" s="1"/>
  <c r="U3241" i="1" a="1"/>
  <c r="U3241" i="1" s="1"/>
  <c r="U3242" i="1" a="1"/>
  <c r="U3242" i="1" s="1"/>
  <c r="U3243" i="1" a="1"/>
  <c r="U3243" i="1" s="1"/>
  <c r="U3244" i="1" a="1"/>
  <c r="U3244" i="1" s="1"/>
  <c r="U3245" i="1" a="1"/>
  <c r="U3245" i="1" s="1"/>
  <c r="U3246" i="1" a="1"/>
  <c r="U3246" i="1" s="1"/>
  <c r="U3247" i="1" a="1"/>
  <c r="U3247" i="1" s="1"/>
  <c r="U3248" i="1" a="1"/>
  <c r="U3248" i="1" s="1"/>
  <c r="U3249" i="1" a="1"/>
  <c r="U3249" i="1" s="1"/>
  <c r="U3250" i="1" a="1"/>
  <c r="U3250" i="1" s="1"/>
  <c r="U3251" i="1" a="1"/>
  <c r="U3251" i="1" s="1"/>
  <c r="U3252" i="1" a="1"/>
  <c r="U3252" i="1" s="1"/>
  <c r="U3253" i="1" a="1"/>
  <c r="U3253" i="1" s="1"/>
  <c r="U3254" i="1" a="1"/>
  <c r="U3254" i="1" s="1"/>
  <c r="U3255" i="1" a="1"/>
  <c r="U3255" i="1" s="1"/>
  <c r="U3256" i="1" a="1"/>
  <c r="U3256" i="1" s="1"/>
  <c r="U3257" i="1" a="1"/>
  <c r="U3257" i="1" s="1"/>
  <c r="U3258" i="1" a="1"/>
  <c r="U3258" i="1" s="1"/>
  <c r="U3259" i="1" a="1"/>
  <c r="U3259" i="1" s="1"/>
  <c r="U3260" i="1" a="1"/>
  <c r="U3260" i="1" s="1"/>
  <c r="U3261" i="1" a="1"/>
  <c r="U3261" i="1" s="1"/>
  <c r="U3262" i="1" a="1"/>
  <c r="U3262" i="1" s="1"/>
  <c r="U3263" i="1" a="1"/>
  <c r="U3263" i="1" s="1"/>
  <c r="U3264" i="1" a="1"/>
  <c r="U3264" i="1" s="1"/>
  <c r="U3265" i="1" a="1"/>
  <c r="U3265" i="1" s="1"/>
  <c r="U3266" i="1" a="1"/>
  <c r="U3266" i="1" s="1"/>
  <c r="U3267" i="1" a="1"/>
  <c r="U3267" i="1" s="1"/>
  <c r="U3268" i="1" a="1"/>
  <c r="U3268" i="1" s="1"/>
  <c r="U3269" i="1" a="1"/>
  <c r="U3269" i="1" s="1"/>
  <c r="U3270" i="1" a="1"/>
  <c r="U3270" i="1" s="1"/>
  <c r="U3271" i="1" a="1"/>
  <c r="U3271" i="1" s="1"/>
  <c r="U3272" i="1" a="1"/>
  <c r="U3272" i="1" s="1"/>
  <c r="U3273" i="1" a="1"/>
  <c r="U3273" i="1" s="1"/>
  <c r="U3274" i="1" a="1"/>
  <c r="U3274" i="1" s="1"/>
  <c r="U3275" i="1" a="1"/>
  <c r="U3275" i="1" s="1"/>
  <c r="U3276" i="1" a="1"/>
  <c r="U3276" i="1" s="1"/>
  <c r="U3277" i="1" a="1"/>
  <c r="U3277" i="1" s="1"/>
  <c r="U3278" i="1" a="1"/>
  <c r="U3278" i="1" s="1"/>
  <c r="U3279" i="1" a="1"/>
  <c r="U3279" i="1" s="1"/>
  <c r="U3280" i="1" a="1"/>
  <c r="U3280" i="1" s="1"/>
  <c r="U3281" i="1" a="1"/>
  <c r="U3281" i="1" s="1"/>
  <c r="U3282" i="1" a="1"/>
  <c r="U3282" i="1" s="1"/>
  <c r="U3283" i="1" a="1"/>
  <c r="U3283" i="1" s="1"/>
  <c r="U3284" i="1" a="1"/>
  <c r="U3284" i="1" s="1"/>
  <c r="U3285" i="1" a="1"/>
  <c r="U3285" i="1" s="1"/>
  <c r="U3286" i="1" a="1"/>
  <c r="U3286" i="1" s="1"/>
  <c r="U3287" i="1" a="1"/>
  <c r="U3287" i="1" s="1"/>
  <c r="U3288" i="1" a="1"/>
  <c r="U3288" i="1" s="1"/>
  <c r="U3289" i="1" a="1"/>
  <c r="U3289" i="1" s="1"/>
  <c r="U3290" i="1" a="1"/>
  <c r="U3290" i="1" s="1"/>
  <c r="U3291" i="1" a="1"/>
  <c r="U3291" i="1" s="1"/>
  <c r="U3292" i="1" a="1"/>
  <c r="U3292" i="1" s="1"/>
  <c r="U3293" i="1" a="1"/>
  <c r="U3293" i="1" s="1"/>
  <c r="U3294" i="1" a="1"/>
  <c r="U3294" i="1" s="1"/>
  <c r="U3295" i="1" a="1"/>
  <c r="U3295" i="1" s="1"/>
  <c r="U3296" i="1" a="1"/>
  <c r="U3296" i="1" s="1"/>
  <c r="U3297" i="1" a="1"/>
  <c r="U3297" i="1" s="1"/>
  <c r="U3298" i="1" a="1"/>
  <c r="U3298" i="1" s="1"/>
  <c r="U3299" i="1" a="1"/>
  <c r="U3299" i="1" s="1"/>
  <c r="U3300" i="1" a="1"/>
  <c r="U3300" i="1" s="1"/>
  <c r="U3301" i="1" a="1"/>
  <c r="U3301" i="1" s="1"/>
  <c r="U3302" i="1" a="1"/>
  <c r="U3302" i="1" s="1"/>
  <c r="U3303" i="1" a="1"/>
  <c r="U3303" i="1" s="1"/>
  <c r="U3304" i="1" a="1"/>
  <c r="U3304" i="1" s="1"/>
  <c r="U3305" i="1" a="1"/>
  <c r="U3305" i="1" s="1"/>
  <c r="U3306" i="1" a="1"/>
  <c r="U3306" i="1" s="1"/>
  <c r="U3307" i="1" a="1"/>
  <c r="U3307" i="1" s="1"/>
  <c r="U3308" i="1" a="1"/>
  <c r="U3308" i="1" s="1"/>
  <c r="U3309" i="1" a="1"/>
  <c r="U3309" i="1" s="1"/>
  <c r="U3310" i="1" a="1"/>
  <c r="U3310" i="1" s="1"/>
  <c r="U3311" i="1" a="1"/>
  <c r="U3311" i="1" s="1"/>
  <c r="U3312" i="1" a="1"/>
  <c r="U3312" i="1" s="1"/>
  <c r="U3313" i="1" a="1"/>
  <c r="U3313" i="1" s="1"/>
  <c r="U3314" i="1" a="1"/>
  <c r="U3314" i="1" s="1"/>
  <c r="U3315" i="1" a="1"/>
  <c r="U3315" i="1" s="1"/>
  <c r="U3316" i="1" a="1"/>
  <c r="U3316" i="1" s="1"/>
  <c r="U3317" i="1" a="1"/>
  <c r="U3317" i="1" s="1"/>
  <c r="U3318" i="1" a="1"/>
  <c r="U3318" i="1" s="1"/>
  <c r="U3319" i="1" a="1"/>
  <c r="U3319" i="1" s="1"/>
  <c r="U3320" i="1" a="1"/>
  <c r="U3320" i="1" s="1"/>
  <c r="U3321" i="1" a="1"/>
  <c r="U3321" i="1" s="1"/>
  <c r="U3322" i="1" a="1"/>
  <c r="U3322" i="1" s="1"/>
  <c r="U3323" i="1" a="1"/>
  <c r="U3323" i="1" s="1"/>
  <c r="U3324" i="1" a="1"/>
  <c r="U3324" i="1" s="1"/>
  <c r="U3325" i="1" a="1"/>
  <c r="U3325" i="1" s="1"/>
  <c r="U3326" i="1" a="1"/>
  <c r="U3326" i="1" s="1"/>
  <c r="U3327" i="1" a="1"/>
  <c r="U3327" i="1" s="1"/>
  <c r="U3328" i="1" a="1"/>
  <c r="U3328" i="1" s="1"/>
  <c r="U3329" i="1" a="1"/>
  <c r="U3329" i="1" s="1"/>
  <c r="U3330" i="1" a="1"/>
  <c r="U3330" i="1" s="1"/>
  <c r="U3331" i="1" a="1"/>
  <c r="U3331" i="1" s="1"/>
  <c r="U3332" i="1" a="1"/>
  <c r="U3332" i="1" s="1"/>
  <c r="U3333" i="1" a="1"/>
  <c r="U3333" i="1" s="1"/>
  <c r="U3334" i="1" a="1"/>
  <c r="U3334" i="1" s="1"/>
  <c r="U3335" i="1" a="1"/>
  <c r="U3335" i="1" s="1"/>
  <c r="U3336" i="1" a="1"/>
  <c r="U3336" i="1" s="1"/>
  <c r="U3337" i="1" a="1"/>
  <c r="U3337" i="1" s="1"/>
  <c r="U3338" i="1" a="1"/>
  <c r="U3338" i="1" s="1"/>
  <c r="U3339" i="1" a="1"/>
  <c r="U3339" i="1" s="1"/>
  <c r="U3340" i="1" a="1"/>
  <c r="U3340" i="1" s="1"/>
  <c r="U3341" i="1" a="1"/>
  <c r="U3341" i="1" s="1"/>
  <c r="U3342" i="1" a="1"/>
  <c r="U3342" i="1" s="1"/>
  <c r="U3343" i="1" a="1"/>
  <c r="U3343" i="1" s="1"/>
  <c r="U3344" i="1" a="1"/>
  <c r="U3344" i="1" s="1"/>
  <c r="U3345" i="1" a="1"/>
  <c r="U3345" i="1" s="1"/>
  <c r="U3346" i="1" a="1"/>
  <c r="U3346" i="1" s="1"/>
  <c r="U3347" i="1" a="1"/>
  <c r="U3347" i="1" s="1"/>
  <c r="U3348" i="1" a="1"/>
  <c r="U3348" i="1" s="1"/>
  <c r="U3349" i="1" a="1"/>
  <c r="U3349" i="1" s="1"/>
  <c r="U3350" i="1" a="1"/>
  <c r="U3350" i="1" s="1"/>
  <c r="U3351" i="1" a="1"/>
  <c r="U3351" i="1" s="1"/>
  <c r="U3352" i="1" a="1"/>
  <c r="U3352" i="1" s="1"/>
  <c r="U3353" i="1" a="1"/>
  <c r="U3353" i="1" s="1"/>
  <c r="U3354" i="1" a="1"/>
  <c r="U3354" i="1" s="1"/>
  <c r="U3355" i="1" a="1"/>
  <c r="U3355" i="1" s="1"/>
  <c r="U3356" i="1" a="1"/>
  <c r="U3356" i="1" s="1"/>
  <c r="U3357" i="1" a="1"/>
  <c r="U3357" i="1" s="1"/>
  <c r="U3358" i="1" a="1"/>
  <c r="U3358" i="1" s="1"/>
  <c r="U3359" i="1" a="1"/>
  <c r="U3359" i="1" s="1"/>
  <c r="U3360" i="1" a="1"/>
  <c r="U3360" i="1" s="1"/>
  <c r="U3361" i="1" a="1"/>
  <c r="U3361" i="1" s="1"/>
  <c r="U3362" i="1" a="1"/>
  <c r="U3362" i="1" s="1"/>
  <c r="U3363" i="1" a="1"/>
  <c r="U3363" i="1" s="1"/>
  <c r="U3364" i="1" a="1"/>
  <c r="U3364" i="1" s="1"/>
  <c r="U3365" i="1" a="1"/>
  <c r="U3365" i="1" s="1"/>
  <c r="U3366" i="1" a="1"/>
  <c r="U3366" i="1" s="1"/>
  <c r="U3367" i="1" a="1"/>
  <c r="U3367" i="1" s="1"/>
  <c r="U3368" i="1" a="1"/>
  <c r="U3368" i="1" s="1"/>
  <c r="U3369" i="1" a="1"/>
  <c r="U3369" i="1" s="1"/>
  <c r="U3370" i="1" a="1"/>
  <c r="U3370" i="1" s="1"/>
  <c r="U3371" i="1" a="1"/>
  <c r="U3371" i="1" s="1"/>
  <c r="U3372" i="1" a="1"/>
  <c r="U3372" i="1" s="1"/>
  <c r="U3373" i="1" a="1"/>
  <c r="U3373" i="1" s="1"/>
  <c r="U3374" i="1" a="1"/>
  <c r="U3374" i="1" s="1"/>
  <c r="U3375" i="1" a="1"/>
  <c r="U3375" i="1" s="1"/>
  <c r="U3376" i="1" a="1"/>
  <c r="U3376" i="1" s="1"/>
  <c r="U3377" i="1" a="1"/>
  <c r="U3377" i="1" s="1"/>
  <c r="U3378" i="1" a="1"/>
  <c r="U3378" i="1" s="1"/>
  <c r="U3379" i="1" a="1"/>
  <c r="U3379" i="1" s="1"/>
  <c r="U3380" i="1" a="1"/>
  <c r="U3380" i="1" s="1"/>
  <c r="U3381" i="1" a="1"/>
  <c r="U3381" i="1" s="1"/>
  <c r="U3382" i="1" a="1"/>
  <c r="U3382" i="1" s="1"/>
  <c r="U3383" i="1" a="1"/>
  <c r="U3383" i="1" s="1"/>
  <c r="U3384" i="1" a="1"/>
  <c r="U3384" i="1" s="1"/>
  <c r="U3385" i="1" a="1"/>
  <c r="U3385" i="1" s="1"/>
  <c r="U3386" i="1" a="1"/>
  <c r="U3386" i="1" s="1"/>
  <c r="U3387" i="1" a="1"/>
  <c r="U3387" i="1" s="1"/>
  <c r="U3388" i="1" a="1"/>
  <c r="U3388" i="1" s="1"/>
  <c r="U3389" i="1" a="1"/>
  <c r="U3389" i="1" s="1"/>
  <c r="U3390" i="1" a="1"/>
  <c r="U3390" i="1" s="1"/>
  <c r="U3391" i="1" a="1"/>
  <c r="U3391" i="1" s="1"/>
  <c r="U3392" i="1" a="1"/>
  <c r="U3392" i="1" s="1"/>
  <c r="U3393" i="1" a="1"/>
  <c r="U3393" i="1" s="1"/>
  <c r="U3394" i="1" a="1"/>
  <c r="U3394" i="1" s="1"/>
  <c r="U3395" i="1" a="1"/>
  <c r="U3395" i="1" s="1"/>
  <c r="U3396" i="1" a="1"/>
  <c r="U3396" i="1" s="1"/>
  <c r="U3397" i="1" a="1"/>
  <c r="U3397" i="1" s="1"/>
  <c r="U3398" i="1" a="1"/>
  <c r="U3398" i="1" s="1"/>
  <c r="U3399" i="1" a="1"/>
  <c r="U3399" i="1" s="1"/>
  <c r="U3400" i="1" a="1"/>
  <c r="U3400" i="1" s="1"/>
  <c r="U3401" i="1" a="1"/>
  <c r="U3401" i="1" s="1"/>
  <c r="U3402" i="1" a="1"/>
  <c r="U3402" i="1" s="1"/>
  <c r="U3403" i="1" a="1"/>
  <c r="U3403" i="1" s="1"/>
  <c r="U3404" i="1" a="1"/>
  <c r="U3404" i="1" s="1"/>
  <c r="U3405" i="1" a="1"/>
  <c r="U3405" i="1" s="1"/>
  <c r="U3406" i="1" a="1"/>
  <c r="U3406" i="1" s="1"/>
  <c r="U3407" i="1" a="1"/>
  <c r="U3407" i="1" s="1"/>
  <c r="U3408" i="1" a="1"/>
  <c r="U3408" i="1" s="1"/>
  <c r="U3409" i="1" a="1"/>
  <c r="U3409" i="1" s="1"/>
  <c r="U3410" i="1" a="1"/>
  <c r="U3410" i="1" s="1"/>
  <c r="U3411" i="1" a="1"/>
  <c r="U3411" i="1" s="1"/>
  <c r="U3412" i="1" a="1"/>
  <c r="U3412" i="1" s="1"/>
  <c r="U3413" i="1" a="1"/>
  <c r="U3413" i="1" s="1"/>
  <c r="U3414" i="1" a="1"/>
  <c r="U3414" i="1" s="1"/>
  <c r="U3415" i="1" a="1"/>
  <c r="U3415" i="1" s="1"/>
  <c r="U3416" i="1" a="1"/>
  <c r="U3416" i="1" s="1"/>
  <c r="U3417" i="1" a="1"/>
  <c r="U3417" i="1" s="1"/>
  <c r="U3418" i="1" a="1"/>
  <c r="U3418" i="1" s="1"/>
  <c r="U3419" i="1" a="1"/>
  <c r="U3419" i="1" s="1"/>
  <c r="U3420" i="1" a="1"/>
  <c r="U3420" i="1" s="1"/>
  <c r="U3421" i="1" a="1"/>
  <c r="U3421" i="1" s="1"/>
  <c r="U3422" i="1" a="1"/>
  <c r="U3422" i="1" s="1"/>
  <c r="U3423" i="1" a="1"/>
  <c r="U3423" i="1" s="1"/>
  <c r="U3424" i="1" a="1"/>
  <c r="U3424" i="1" s="1"/>
  <c r="U3425" i="1" a="1"/>
  <c r="U3425" i="1" s="1"/>
  <c r="U3426" i="1" a="1"/>
  <c r="U3426" i="1" s="1"/>
  <c r="U3427" i="1" a="1"/>
  <c r="U3427" i="1" s="1"/>
  <c r="U3428" i="1" a="1"/>
  <c r="U3428" i="1" s="1"/>
  <c r="U3429" i="1" a="1"/>
  <c r="U3429" i="1" s="1"/>
  <c r="U3430" i="1" a="1"/>
  <c r="U3430" i="1" s="1"/>
  <c r="U3431" i="1" a="1"/>
  <c r="U3431" i="1" s="1"/>
  <c r="U3432" i="1" a="1"/>
  <c r="U3432" i="1" s="1"/>
  <c r="U3433" i="1" a="1"/>
  <c r="U3433" i="1" s="1"/>
  <c r="U3434" i="1" a="1"/>
  <c r="U3434" i="1" s="1"/>
  <c r="U3435" i="1" a="1"/>
  <c r="U3435" i="1" s="1"/>
  <c r="U3436" i="1" a="1"/>
  <c r="U3436" i="1" s="1"/>
  <c r="U3437" i="1" a="1"/>
  <c r="U3437" i="1" s="1"/>
  <c r="U3438" i="1" a="1"/>
  <c r="U3438" i="1" s="1"/>
  <c r="U3439" i="1" a="1"/>
  <c r="U3439" i="1" s="1"/>
  <c r="U3440" i="1" a="1"/>
  <c r="U3440" i="1" s="1"/>
  <c r="U3441" i="1" a="1"/>
  <c r="U3441" i="1" s="1"/>
  <c r="U3442" i="1" a="1"/>
  <c r="U3442" i="1" s="1"/>
  <c r="U3443" i="1" a="1"/>
  <c r="U3443" i="1" s="1"/>
  <c r="U3444" i="1" a="1"/>
  <c r="U3444" i="1" s="1"/>
  <c r="U3445" i="1" a="1"/>
  <c r="U3445" i="1" s="1"/>
  <c r="U3446" i="1" a="1"/>
  <c r="U3446" i="1" s="1"/>
  <c r="U3447" i="1" a="1"/>
  <c r="U3447" i="1" s="1"/>
  <c r="U3448" i="1" a="1"/>
  <c r="U3448" i="1" s="1"/>
  <c r="U3449" i="1" a="1"/>
  <c r="U3449" i="1" s="1"/>
  <c r="U3450" i="1" a="1"/>
  <c r="U3450" i="1" s="1"/>
  <c r="U3451" i="1" a="1"/>
  <c r="U3451" i="1" s="1"/>
  <c r="U3452" i="1" a="1"/>
  <c r="U3452" i="1" s="1"/>
  <c r="U3453" i="1" a="1"/>
  <c r="U3453" i="1" s="1"/>
  <c r="U3454" i="1" a="1"/>
  <c r="U3454" i="1" s="1"/>
  <c r="U3455" i="1" a="1"/>
  <c r="U3455" i="1" s="1"/>
  <c r="U3456" i="1" a="1"/>
  <c r="U3456" i="1" s="1"/>
  <c r="U3457" i="1" a="1"/>
  <c r="U3457" i="1" s="1"/>
  <c r="U3458" i="1" a="1"/>
  <c r="U3458" i="1" s="1"/>
  <c r="U3459" i="1" a="1"/>
  <c r="U3459" i="1" s="1"/>
  <c r="U3460" i="1" a="1"/>
  <c r="U3460" i="1" s="1"/>
  <c r="U3461" i="1" a="1"/>
  <c r="U3461" i="1" s="1"/>
  <c r="U3462" i="1" a="1"/>
  <c r="U3462" i="1" s="1"/>
  <c r="U3463" i="1" a="1"/>
  <c r="U3463" i="1" s="1"/>
  <c r="U3464" i="1" a="1"/>
  <c r="U3464" i="1" s="1"/>
  <c r="U3465" i="1" a="1"/>
  <c r="U3465" i="1" s="1"/>
  <c r="U3466" i="1" a="1"/>
  <c r="U3466" i="1" s="1"/>
  <c r="U3467" i="1" a="1"/>
  <c r="U3467" i="1" s="1"/>
  <c r="U3468" i="1" a="1"/>
  <c r="U3468" i="1" s="1"/>
  <c r="U3469" i="1" a="1"/>
  <c r="U3469" i="1" s="1"/>
  <c r="U3470" i="1" a="1"/>
  <c r="U3470" i="1" s="1"/>
  <c r="U3471" i="1" a="1"/>
  <c r="U3471" i="1" s="1"/>
  <c r="U3472" i="1" a="1"/>
  <c r="U3472" i="1" s="1"/>
  <c r="U3473" i="1" a="1"/>
  <c r="U3473" i="1" s="1"/>
  <c r="U3474" i="1" a="1"/>
  <c r="U3474" i="1" s="1"/>
  <c r="U3475" i="1" a="1"/>
  <c r="U3475" i="1" s="1"/>
  <c r="U3476" i="1" a="1"/>
  <c r="U3476" i="1" s="1"/>
  <c r="U3477" i="1" a="1"/>
  <c r="U3477" i="1" s="1"/>
  <c r="U3478" i="1" a="1"/>
  <c r="U3478" i="1" s="1"/>
  <c r="U3479" i="1" a="1"/>
  <c r="U3479" i="1" s="1"/>
  <c r="U3480" i="1" a="1"/>
  <c r="U3480" i="1" s="1"/>
  <c r="U3481" i="1" a="1"/>
  <c r="U3481" i="1" s="1"/>
  <c r="U3482" i="1" a="1"/>
  <c r="U3482" i="1" s="1"/>
  <c r="U3483" i="1" a="1"/>
  <c r="U3483" i="1" s="1"/>
  <c r="U3484" i="1" a="1"/>
  <c r="U3484" i="1" s="1"/>
  <c r="U3485" i="1" a="1"/>
  <c r="U3485" i="1" s="1"/>
  <c r="U3486" i="1" a="1"/>
  <c r="U3486" i="1" s="1"/>
  <c r="U3487" i="1" a="1"/>
  <c r="U3487" i="1" s="1"/>
  <c r="U3488" i="1" a="1"/>
  <c r="U3488" i="1" s="1"/>
  <c r="U3489" i="1" a="1"/>
  <c r="U3489" i="1" s="1"/>
  <c r="U3490" i="1" a="1"/>
  <c r="U3490" i="1" s="1"/>
  <c r="U3491" i="1" a="1"/>
  <c r="U3491" i="1" s="1"/>
  <c r="U3492" i="1" a="1"/>
  <c r="U3492" i="1" s="1"/>
  <c r="U3493" i="1" a="1"/>
  <c r="U3493" i="1" s="1"/>
  <c r="U3494" i="1" a="1"/>
  <c r="U3494" i="1" s="1"/>
  <c r="U3495" i="1" a="1"/>
  <c r="U3495" i="1" s="1"/>
  <c r="U3496" i="1" a="1"/>
  <c r="U3496" i="1" s="1"/>
  <c r="U3497" i="1" a="1"/>
  <c r="U3497" i="1" s="1"/>
  <c r="U3498" i="1" a="1"/>
  <c r="U3498" i="1" s="1"/>
  <c r="U3499" i="1" a="1"/>
  <c r="U3499" i="1" s="1"/>
  <c r="U3500" i="1" a="1"/>
  <c r="U3500" i="1" s="1"/>
  <c r="U3501" i="1" a="1"/>
  <c r="U3501" i="1" s="1"/>
  <c r="U3502" i="1" a="1"/>
  <c r="U3502" i="1" s="1"/>
  <c r="U3503" i="1" a="1"/>
  <c r="U3503" i="1" s="1"/>
  <c r="U3504" i="1" a="1"/>
  <c r="U3504" i="1" s="1"/>
  <c r="U3505" i="1" a="1"/>
  <c r="U3505" i="1" s="1"/>
  <c r="U3506" i="1" a="1"/>
  <c r="U3506" i="1" s="1"/>
  <c r="U3507" i="1" a="1"/>
  <c r="U3507" i="1" s="1"/>
  <c r="U3508" i="1" a="1"/>
  <c r="U3508" i="1" s="1"/>
  <c r="U3509" i="1" a="1"/>
  <c r="U3509" i="1" s="1"/>
  <c r="U3510" i="1" a="1"/>
  <c r="U3510" i="1" s="1"/>
  <c r="U3511" i="1" a="1"/>
  <c r="U3511" i="1" s="1"/>
  <c r="U3512" i="1" a="1"/>
  <c r="U3512" i="1" s="1"/>
  <c r="U3513" i="1" a="1"/>
  <c r="U3513" i="1" s="1"/>
  <c r="U3514" i="1" a="1"/>
  <c r="U3514" i="1" s="1"/>
  <c r="U3515" i="1" a="1"/>
  <c r="U3515" i="1" s="1"/>
  <c r="U3516" i="1" a="1"/>
  <c r="U3516" i="1" s="1"/>
  <c r="U3517" i="1" a="1"/>
  <c r="U3517" i="1" s="1"/>
  <c r="U3518" i="1" a="1"/>
  <c r="U3518" i="1" s="1"/>
  <c r="U3519" i="1" a="1"/>
  <c r="U3519" i="1" s="1"/>
  <c r="U3520" i="1" a="1"/>
  <c r="U3520" i="1" s="1"/>
  <c r="U3521" i="1" a="1"/>
  <c r="U3521" i="1" s="1"/>
  <c r="U3522" i="1" a="1"/>
  <c r="U3522" i="1" s="1"/>
  <c r="U3523" i="1" a="1"/>
  <c r="U3523" i="1" s="1"/>
  <c r="U3524" i="1" a="1"/>
  <c r="U3524" i="1" s="1"/>
  <c r="U3525" i="1" a="1"/>
  <c r="U3525" i="1" s="1"/>
  <c r="U3526" i="1" a="1"/>
  <c r="U3526" i="1" s="1"/>
  <c r="U3527" i="1" a="1"/>
  <c r="U3527" i="1" s="1"/>
  <c r="U3528" i="1" a="1"/>
  <c r="U3528" i="1" s="1"/>
  <c r="U3529" i="1" a="1"/>
  <c r="U3529" i="1" s="1"/>
  <c r="U3530" i="1" a="1"/>
  <c r="U3530" i="1" s="1"/>
  <c r="U3531" i="1" a="1"/>
  <c r="U3531" i="1" s="1"/>
  <c r="U3532" i="1" a="1"/>
  <c r="U3532" i="1" s="1"/>
  <c r="U3533" i="1" a="1"/>
  <c r="U3533" i="1" s="1"/>
  <c r="U3534" i="1" a="1"/>
  <c r="U3534" i="1" s="1"/>
  <c r="U3535" i="1" a="1"/>
  <c r="U3535" i="1" s="1"/>
  <c r="U3536" i="1" a="1"/>
  <c r="U3536" i="1" s="1"/>
  <c r="U3537" i="1" a="1"/>
  <c r="U3537" i="1" s="1"/>
  <c r="U3538" i="1" a="1"/>
  <c r="U3538" i="1" s="1"/>
  <c r="U3539" i="1" a="1"/>
  <c r="U3539" i="1" s="1"/>
  <c r="U3540" i="1" a="1"/>
  <c r="U3540" i="1" s="1"/>
  <c r="U3541" i="1" a="1"/>
  <c r="U3541" i="1" s="1"/>
  <c r="U3542" i="1" a="1"/>
  <c r="U3542" i="1" s="1"/>
  <c r="U3543" i="1" a="1"/>
  <c r="U3543" i="1" s="1"/>
  <c r="U3544" i="1" a="1"/>
  <c r="U3544" i="1" s="1"/>
  <c r="U3545" i="1" a="1"/>
  <c r="U3545" i="1" s="1"/>
  <c r="U3546" i="1" a="1"/>
  <c r="U3546" i="1" s="1"/>
  <c r="U3547" i="1" a="1"/>
  <c r="U3547" i="1" s="1"/>
  <c r="U3548" i="1" a="1"/>
  <c r="U3548" i="1" s="1"/>
  <c r="U3549" i="1" a="1"/>
  <c r="U3549" i="1" s="1"/>
  <c r="U3550" i="1" a="1"/>
  <c r="U3550" i="1" s="1"/>
  <c r="U3551" i="1" a="1"/>
  <c r="U3551" i="1" s="1"/>
  <c r="U3552" i="1" a="1"/>
  <c r="U3552" i="1" s="1"/>
  <c r="U3553" i="1" a="1"/>
  <c r="U3553" i="1" s="1"/>
  <c r="U3554" i="1" a="1"/>
  <c r="U3554" i="1" s="1"/>
  <c r="U3555" i="1" a="1"/>
  <c r="U3555" i="1" s="1"/>
  <c r="U3556" i="1" a="1"/>
  <c r="U3556" i="1" s="1"/>
  <c r="U3557" i="1" a="1"/>
  <c r="U3557" i="1" s="1"/>
  <c r="U3558" i="1" a="1"/>
  <c r="U3558" i="1" s="1"/>
  <c r="U3559" i="1" a="1"/>
  <c r="U3559" i="1" s="1"/>
  <c r="U3560" i="1" a="1"/>
  <c r="U3560" i="1" s="1"/>
  <c r="U3561" i="1" a="1"/>
  <c r="U3561" i="1" s="1"/>
  <c r="U3562" i="1" a="1"/>
  <c r="U3562" i="1" s="1"/>
  <c r="U3563" i="1" a="1"/>
  <c r="U3563" i="1" s="1"/>
  <c r="U3564" i="1" a="1"/>
  <c r="U3564" i="1" s="1"/>
  <c r="U3565" i="1" a="1"/>
  <c r="U3565" i="1" s="1"/>
  <c r="U3566" i="1" a="1"/>
  <c r="U3566" i="1" s="1"/>
  <c r="U3567" i="1" a="1"/>
  <c r="U3567" i="1" s="1"/>
  <c r="U3568" i="1" a="1"/>
  <c r="U3568" i="1" s="1"/>
  <c r="U3569" i="1" a="1"/>
  <c r="U3569" i="1" s="1"/>
  <c r="U3570" i="1" a="1"/>
  <c r="U3570" i="1" s="1"/>
  <c r="U3571" i="1" a="1"/>
  <c r="U3571" i="1" s="1"/>
  <c r="U3572" i="1" a="1"/>
  <c r="U3572" i="1" s="1"/>
  <c r="U3573" i="1" a="1"/>
  <c r="U3573" i="1" s="1"/>
  <c r="U3574" i="1" a="1"/>
  <c r="U3574" i="1" s="1"/>
  <c r="U3575" i="1" a="1"/>
  <c r="U3575" i="1" s="1"/>
  <c r="U3576" i="1" a="1"/>
  <c r="U3576" i="1" s="1"/>
  <c r="U3577" i="1" a="1"/>
  <c r="U3577" i="1" s="1"/>
  <c r="U3578" i="1" a="1"/>
  <c r="U3578" i="1" s="1"/>
  <c r="U3579" i="1" a="1"/>
  <c r="U3579" i="1" s="1"/>
  <c r="U3580" i="1" a="1"/>
  <c r="U3580" i="1" s="1"/>
  <c r="U3581" i="1" a="1"/>
  <c r="U3581" i="1" s="1"/>
  <c r="U3582" i="1" a="1"/>
  <c r="U3582" i="1" s="1"/>
  <c r="U3583" i="1" a="1"/>
  <c r="U3583" i="1" s="1"/>
  <c r="U3584" i="1" a="1"/>
  <c r="U3584" i="1" s="1"/>
  <c r="U3585" i="1" a="1"/>
  <c r="U3585" i="1" s="1"/>
  <c r="U3586" i="1" a="1"/>
  <c r="U3586" i="1" s="1"/>
  <c r="U3587" i="1" a="1"/>
  <c r="U3587" i="1" s="1"/>
  <c r="U3588" i="1" a="1"/>
  <c r="U3588" i="1" s="1"/>
  <c r="U3589" i="1" a="1"/>
  <c r="U3589" i="1" s="1"/>
  <c r="U3590" i="1" a="1"/>
  <c r="U3590" i="1" s="1"/>
  <c r="U3591" i="1" a="1"/>
  <c r="U3591" i="1" s="1"/>
  <c r="U3592" i="1" a="1"/>
  <c r="U3592" i="1" s="1"/>
  <c r="U3593" i="1" a="1"/>
  <c r="U3593" i="1" s="1"/>
  <c r="U3594" i="1" a="1"/>
  <c r="U3594" i="1" s="1"/>
  <c r="U3595" i="1" a="1"/>
  <c r="U3595" i="1" s="1"/>
  <c r="U3596" i="1" a="1"/>
  <c r="U3596" i="1" s="1"/>
  <c r="U3597" i="1" a="1"/>
  <c r="U3597" i="1" s="1"/>
  <c r="U3598" i="1" a="1"/>
  <c r="U3598" i="1" s="1"/>
  <c r="U3599" i="1" a="1"/>
  <c r="U3599" i="1" s="1"/>
  <c r="U3600" i="1" a="1"/>
  <c r="U3600" i="1" s="1"/>
  <c r="U3601" i="1" a="1"/>
  <c r="U3601" i="1" s="1"/>
  <c r="U3602" i="1" a="1"/>
  <c r="U3602" i="1" s="1"/>
  <c r="U3603" i="1" a="1"/>
  <c r="U3603" i="1" s="1"/>
  <c r="U3604" i="1" a="1"/>
  <c r="U3604" i="1" s="1"/>
  <c r="U3605" i="1" a="1"/>
  <c r="U3605" i="1" s="1"/>
  <c r="U3606" i="1" a="1"/>
  <c r="U3606" i="1" s="1"/>
  <c r="U3607" i="1" a="1"/>
  <c r="U3607" i="1" s="1"/>
  <c r="U3608" i="1" a="1"/>
  <c r="U3608" i="1" s="1"/>
  <c r="U3609" i="1" a="1"/>
  <c r="U3609" i="1" s="1"/>
  <c r="U3610" i="1" a="1"/>
  <c r="U3610" i="1" s="1"/>
  <c r="U3611" i="1" a="1"/>
  <c r="U3611" i="1" s="1"/>
  <c r="U3612" i="1" a="1"/>
  <c r="U3612" i="1" s="1"/>
  <c r="U3613" i="1" a="1"/>
  <c r="U3613" i="1" s="1"/>
  <c r="U3614" i="1" a="1"/>
  <c r="U3614" i="1" s="1"/>
  <c r="U3615" i="1" a="1"/>
  <c r="U3615" i="1" s="1"/>
  <c r="U3616" i="1" a="1"/>
  <c r="U3616" i="1" s="1"/>
  <c r="U3617" i="1" a="1"/>
  <c r="U3617" i="1" s="1"/>
  <c r="U3618" i="1" a="1"/>
  <c r="U3618" i="1" s="1"/>
  <c r="U3619" i="1" a="1"/>
  <c r="U3619" i="1" s="1"/>
  <c r="U3620" i="1" a="1"/>
  <c r="U3620" i="1" s="1"/>
  <c r="U3621" i="1" a="1"/>
  <c r="U3621" i="1" s="1"/>
  <c r="U3622" i="1" a="1"/>
  <c r="U3622" i="1" s="1"/>
  <c r="U3623" i="1" a="1"/>
  <c r="U3623" i="1" s="1"/>
  <c r="U3624" i="1" a="1"/>
  <c r="U3624" i="1" s="1"/>
  <c r="U3625" i="1" a="1"/>
  <c r="U3625" i="1" s="1"/>
  <c r="U3626" i="1" a="1"/>
  <c r="U3626" i="1" s="1"/>
  <c r="U3627" i="1" a="1"/>
  <c r="U3627" i="1" s="1"/>
  <c r="U3628" i="1" a="1"/>
  <c r="U3628" i="1" s="1"/>
  <c r="U3629" i="1" a="1"/>
  <c r="U3629" i="1" s="1"/>
  <c r="U3630" i="1" a="1"/>
  <c r="U3630" i="1" s="1"/>
  <c r="U3631" i="1" a="1"/>
  <c r="U3631" i="1" s="1"/>
  <c r="U3632" i="1" a="1"/>
  <c r="U3632" i="1" s="1"/>
  <c r="U3633" i="1" a="1"/>
  <c r="U3633" i="1" s="1"/>
  <c r="U3634" i="1" a="1"/>
  <c r="U3634" i="1" s="1"/>
  <c r="U3635" i="1" a="1"/>
  <c r="U3635" i="1" s="1"/>
  <c r="U3636" i="1" a="1"/>
  <c r="U3636" i="1" s="1"/>
  <c r="U3637" i="1" a="1"/>
  <c r="U3637" i="1" s="1"/>
  <c r="U3638" i="1" a="1"/>
  <c r="U3638" i="1" s="1"/>
  <c r="U3639" i="1" a="1"/>
  <c r="U3639" i="1" s="1"/>
  <c r="U3640" i="1" a="1"/>
  <c r="U3640" i="1" s="1"/>
  <c r="U3641" i="1" a="1"/>
  <c r="U3641" i="1" s="1"/>
  <c r="U3642" i="1" a="1"/>
  <c r="U3642" i="1" s="1"/>
  <c r="U3643" i="1" a="1"/>
  <c r="U3643" i="1" s="1"/>
  <c r="U3644" i="1" a="1"/>
  <c r="U3644" i="1" s="1"/>
  <c r="U3645" i="1" a="1"/>
  <c r="U3645" i="1" s="1"/>
  <c r="U3646" i="1" a="1"/>
  <c r="U3646" i="1" s="1"/>
  <c r="U3647" i="1" a="1"/>
  <c r="U3647" i="1" s="1"/>
  <c r="U3648" i="1" a="1"/>
  <c r="U3648" i="1" s="1"/>
  <c r="U3649" i="1" a="1"/>
  <c r="U3649" i="1" s="1"/>
  <c r="U3650" i="1" a="1"/>
  <c r="U3650" i="1" s="1"/>
  <c r="U3651" i="1" a="1"/>
  <c r="U3651" i="1" s="1"/>
  <c r="U3652" i="1" a="1"/>
  <c r="U3652" i="1" s="1"/>
  <c r="U3653" i="1" a="1"/>
  <c r="U3653" i="1" s="1"/>
  <c r="U3654" i="1" a="1"/>
  <c r="U3654" i="1" s="1"/>
  <c r="U3655" i="1" a="1"/>
  <c r="U3655" i="1" s="1"/>
  <c r="U3656" i="1" a="1"/>
  <c r="U3656" i="1" s="1"/>
  <c r="U3657" i="1" a="1"/>
  <c r="U3657" i="1" s="1"/>
  <c r="U3658" i="1" a="1"/>
  <c r="U3658" i="1" s="1"/>
  <c r="U3659" i="1" a="1"/>
  <c r="U3659" i="1" s="1"/>
  <c r="U3660" i="1" a="1"/>
  <c r="U3660" i="1" s="1"/>
  <c r="U3661" i="1" a="1"/>
  <c r="U3661" i="1" s="1"/>
  <c r="U3662" i="1" a="1"/>
  <c r="U3662" i="1" s="1"/>
  <c r="U3663" i="1" a="1"/>
  <c r="U3663" i="1" s="1"/>
  <c r="U3664" i="1" a="1"/>
  <c r="U3664" i="1" s="1"/>
  <c r="U3665" i="1" a="1"/>
  <c r="U3665" i="1" s="1"/>
  <c r="U3666" i="1" a="1"/>
  <c r="U3666" i="1" s="1"/>
  <c r="U3667" i="1" a="1"/>
  <c r="U3667" i="1" s="1"/>
  <c r="U3668" i="1" a="1"/>
  <c r="U3668" i="1" s="1"/>
  <c r="U3669" i="1" a="1"/>
  <c r="U3669" i="1" s="1"/>
  <c r="U3670" i="1" a="1"/>
  <c r="U3670" i="1" s="1"/>
  <c r="U3671" i="1" a="1"/>
  <c r="U3671" i="1" s="1"/>
  <c r="U3672" i="1" a="1"/>
  <c r="U3672" i="1" s="1"/>
  <c r="U3673" i="1" a="1"/>
  <c r="U3673" i="1" s="1"/>
  <c r="U3674" i="1" a="1"/>
  <c r="U3674" i="1" s="1"/>
  <c r="U3675" i="1" a="1"/>
  <c r="U3675" i="1" s="1"/>
  <c r="U3676" i="1" a="1"/>
  <c r="U3676" i="1" s="1"/>
  <c r="U3677" i="1" a="1"/>
  <c r="U3677" i="1" s="1"/>
  <c r="U3678" i="1" a="1"/>
  <c r="U3678" i="1" s="1"/>
  <c r="U3679" i="1" a="1"/>
  <c r="U3679" i="1" s="1"/>
  <c r="U3680" i="1" a="1"/>
  <c r="U3680" i="1" s="1"/>
  <c r="U3681" i="1" a="1"/>
  <c r="U3681" i="1" s="1"/>
  <c r="U3682" i="1" a="1"/>
  <c r="U3682" i="1" s="1"/>
  <c r="U3683" i="1" a="1"/>
  <c r="U3683" i="1" s="1"/>
  <c r="U3684" i="1" a="1"/>
  <c r="U3684" i="1" s="1"/>
  <c r="U3685" i="1" a="1"/>
  <c r="U3685" i="1" s="1"/>
  <c r="U3686" i="1" a="1"/>
  <c r="U3686" i="1" s="1"/>
  <c r="U3687" i="1" a="1"/>
  <c r="U3687" i="1" s="1"/>
  <c r="U3688" i="1" a="1"/>
  <c r="U3688" i="1" s="1"/>
  <c r="U3689" i="1" a="1"/>
  <c r="U3689" i="1" s="1"/>
  <c r="U3690" i="1" a="1"/>
  <c r="U3690" i="1" s="1"/>
  <c r="U3691" i="1" a="1"/>
  <c r="U3691" i="1" s="1"/>
  <c r="U3692" i="1" a="1"/>
  <c r="U3692" i="1" s="1"/>
  <c r="U3693" i="1" a="1"/>
  <c r="U3693" i="1" s="1"/>
  <c r="U3694" i="1" a="1"/>
  <c r="U3694" i="1" s="1"/>
  <c r="U3695" i="1" a="1"/>
  <c r="U3695" i="1" s="1"/>
  <c r="U3696" i="1" a="1"/>
  <c r="U3696" i="1" s="1"/>
  <c r="U3697" i="1" a="1"/>
  <c r="U3697" i="1" s="1"/>
  <c r="U3698" i="1" a="1"/>
  <c r="U3698" i="1" s="1"/>
  <c r="U3699" i="1" a="1"/>
  <c r="U3699" i="1" s="1"/>
  <c r="U3700" i="1" a="1"/>
  <c r="U3700" i="1" s="1"/>
  <c r="U3701" i="1" a="1"/>
  <c r="U3701" i="1" s="1"/>
  <c r="U3702" i="1" a="1"/>
  <c r="U3702" i="1" s="1"/>
  <c r="U3703" i="1" a="1"/>
  <c r="U3703" i="1" s="1"/>
  <c r="U3704" i="1" a="1"/>
  <c r="U3704" i="1" s="1"/>
  <c r="U3705" i="1" a="1"/>
  <c r="U3705" i="1" s="1"/>
  <c r="U3706" i="1" a="1"/>
  <c r="U3706" i="1" s="1"/>
  <c r="U3707" i="1" a="1"/>
  <c r="U3707" i="1" s="1"/>
  <c r="U3708" i="1" a="1"/>
  <c r="U3708" i="1" s="1"/>
  <c r="U3709" i="1" a="1"/>
  <c r="U3709" i="1" s="1"/>
  <c r="U3710" i="1" a="1"/>
  <c r="U3710" i="1" s="1"/>
  <c r="U3711" i="1" a="1"/>
  <c r="U3711" i="1" s="1"/>
  <c r="U3712" i="1" a="1"/>
  <c r="U3712" i="1" s="1"/>
  <c r="U3713" i="1" a="1"/>
  <c r="U3713" i="1" s="1"/>
  <c r="U3714" i="1" a="1"/>
  <c r="U3714" i="1" s="1"/>
  <c r="U3715" i="1" a="1"/>
  <c r="U3715" i="1" s="1"/>
  <c r="U3716" i="1" a="1"/>
  <c r="U3716" i="1" s="1"/>
  <c r="U3717" i="1" a="1"/>
  <c r="U3717" i="1" s="1"/>
  <c r="U3718" i="1" a="1"/>
  <c r="U3718" i="1" s="1"/>
  <c r="U3719" i="1" a="1"/>
  <c r="U3719" i="1" s="1"/>
  <c r="U3720" i="1" a="1"/>
  <c r="U3720" i="1" s="1"/>
  <c r="U3721" i="1" a="1"/>
  <c r="U3721" i="1" s="1"/>
  <c r="U3722" i="1" a="1"/>
  <c r="U3722" i="1" s="1"/>
  <c r="U3723" i="1" a="1"/>
  <c r="U3723" i="1" s="1"/>
  <c r="U3724" i="1" a="1"/>
  <c r="U3724" i="1" s="1"/>
  <c r="U3725" i="1" a="1"/>
  <c r="U3725" i="1" s="1"/>
  <c r="U3726" i="1" a="1"/>
  <c r="U3726" i="1" s="1"/>
  <c r="U3727" i="1" a="1"/>
  <c r="U3727" i="1" s="1"/>
  <c r="U3728" i="1" a="1"/>
  <c r="U3728" i="1" s="1"/>
  <c r="U3729" i="1" a="1"/>
  <c r="U3729" i="1" s="1"/>
  <c r="U3730" i="1" a="1"/>
  <c r="U3730" i="1" s="1"/>
  <c r="U3731" i="1" a="1"/>
  <c r="U3731" i="1" s="1"/>
  <c r="U3732" i="1" a="1"/>
  <c r="U3732" i="1" s="1"/>
  <c r="U3733" i="1" a="1"/>
  <c r="U3733" i="1" s="1"/>
  <c r="U3734" i="1" a="1"/>
  <c r="U3734" i="1" s="1"/>
  <c r="U3735" i="1" a="1"/>
  <c r="U3735" i="1" s="1"/>
  <c r="U3736" i="1" a="1"/>
  <c r="U3736" i="1" s="1"/>
  <c r="U3737" i="1" a="1"/>
  <c r="U3737" i="1" s="1"/>
  <c r="U3738" i="1" a="1"/>
  <c r="U3738" i="1" s="1"/>
  <c r="U3739" i="1" a="1"/>
  <c r="U3739" i="1" s="1"/>
  <c r="U3740" i="1" a="1"/>
  <c r="U3740" i="1" s="1"/>
  <c r="U3741" i="1" a="1"/>
  <c r="U3741" i="1" s="1"/>
  <c r="U3742" i="1" a="1"/>
  <c r="U3742" i="1" s="1"/>
  <c r="U3743" i="1" a="1"/>
  <c r="U3743" i="1" s="1"/>
  <c r="U3744" i="1" a="1"/>
  <c r="U3744" i="1" s="1"/>
  <c r="U3745" i="1" a="1"/>
  <c r="U3745" i="1" s="1"/>
  <c r="U3746" i="1" a="1"/>
  <c r="U3746" i="1" s="1"/>
  <c r="U3747" i="1" a="1"/>
  <c r="U3747" i="1" s="1"/>
  <c r="U3748" i="1" a="1"/>
  <c r="U3748" i="1" s="1"/>
  <c r="U3749" i="1" a="1"/>
  <c r="U3749" i="1" s="1"/>
  <c r="U3750" i="1" a="1"/>
  <c r="U3750" i="1" s="1"/>
  <c r="U3751" i="1" a="1"/>
  <c r="U3751" i="1" s="1"/>
  <c r="U3752" i="1" a="1"/>
  <c r="U3752" i="1" s="1"/>
  <c r="U3753" i="1" a="1"/>
  <c r="U3753" i="1" s="1"/>
  <c r="U3754" i="1" a="1"/>
  <c r="U3754" i="1" s="1"/>
  <c r="U3755" i="1" a="1"/>
  <c r="U3755" i="1" s="1"/>
  <c r="U3756" i="1" a="1"/>
  <c r="U3756" i="1" s="1"/>
  <c r="U3757" i="1" a="1"/>
  <c r="U3757" i="1" s="1"/>
  <c r="U3758" i="1" a="1"/>
  <c r="U3758" i="1" s="1"/>
  <c r="U3759" i="1" a="1"/>
  <c r="U3759" i="1" s="1"/>
  <c r="U3760" i="1" a="1"/>
  <c r="U3760" i="1" s="1"/>
  <c r="U3761" i="1" a="1"/>
  <c r="U3761" i="1" s="1"/>
  <c r="U3762" i="1" a="1"/>
  <c r="U3762" i="1" s="1"/>
  <c r="U3763" i="1" a="1"/>
  <c r="U3763" i="1" s="1"/>
  <c r="U3764" i="1" a="1"/>
  <c r="U3764" i="1" s="1"/>
  <c r="U3765" i="1" a="1"/>
  <c r="U3765" i="1" s="1"/>
  <c r="U3766" i="1" a="1"/>
  <c r="U3766" i="1" s="1"/>
  <c r="U3767" i="1" a="1"/>
  <c r="U3767" i="1" s="1"/>
  <c r="U3768" i="1" a="1"/>
  <c r="U3768" i="1" s="1"/>
  <c r="U3769" i="1" a="1"/>
  <c r="U3769" i="1" s="1"/>
  <c r="U3770" i="1" a="1"/>
  <c r="U3770" i="1" s="1"/>
  <c r="U3771" i="1" a="1"/>
  <c r="U3771" i="1" s="1"/>
  <c r="U3772" i="1" a="1"/>
  <c r="U3772" i="1" s="1"/>
  <c r="U3773" i="1" a="1"/>
  <c r="U3773" i="1" s="1"/>
  <c r="U3774" i="1" a="1"/>
  <c r="U3774" i="1" s="1"/>
  <c r="U3775" i="1" a="1"/>
  <c r="U3775" i="1" s="1"/>
  <c r="U3776" i="1" a="1"/>
  <c r="U3776" i="1" s="1"/>
  <c r="U3777" i="1" a="1"/>
  <c r="U3777" i="1" s="1"/>
  <c r="U3778" i="1" a="1"/>
  <c r="U3778" i="1" s="1"/>
  <c r="U3779" i="1" a="1"/>
  <c r="U3779" i="1" s="1"/>
  <c r="U3780" i="1" a="1"/>
  <c r="U3780" i="1" s="1"/>
  <c r="U3781" i="1" a="1"/>
  <c r="U3781" i="1" s="1"/>
  <c r="U3782" i="1" a="1"/>
  <c r="U3782" i="1" s="1"/>
  <c r="U3783" i="1" a="1"/>
  <c r="U3783" i="1" s="1"/>
  <c r="U3784" i="1" a="1"/>
  <c r="U3784" i="1" s="1"/>
  <c r="U3785" i="1" a="1"/>
  <c r="U3785" i="1" s="1"/>
  <c r="U3786" i="1" a="1"/>
  <c r="U3786" i="1" s="1"/>
  <c r="U3787" i="1" a="1"/>
  <c r="U3787" i="1" s="1"/>
  <c r="U3788" i="1" a="1"/>
  <c r="U3788" i="1" s="1"/>
  <c r="U3789" i="1" a="1"/>
  <c r="U3789" i="1" s="1"/>
  <c r="U3790" i="1" a="1"/>
  <c r="U3790" i="1" s="1"/>
  <c r="U3791" i="1" a="1"/>
  <c r="U3791" i="1" s="1"/>
  <c r="U3792" i="1" a="1"/>
  <c r="U3792" i="1" s="1"/>
  <c r="U3793" i="1" a="1"/>
  <c r="U3793" i="1" s="1"/>
  <c r="U3794" i="1" a="1"/>
  <c r="U3794" i="1" s="1"/>
  <c r="U3795" i="1" a="1"/>
  <c r="U3795" i="1" s="1"/>
  <c r="U3796" i="1" a="1"/>
  <c r="U3796" i="1" s="1"/>
  <c r="U3797" i="1" a="1"/>
  <c r="U3797" i="1" s="1"/>
  <c r="U3798" i="1" a="1"/>
  <c r="U3798" i="1" s="1"/>
  <c r="U3799" i="1" a="1"/>
  <c r="U3799" i="1" s="1"/>
  <c r="U3800" i="1" a="1"/>
  <c r="U3800" i="1" s="1"/>
  <c r="U3801" i="1" a="1"/>
  <c r="U3801" i="1" s="1"/>
  <c r="U3802" i="1" a="1"/>
  <c r="U3802" i="1" s="1"/>
  <c r="U3803" i="1" a="1"/>
  <c r="U3803" i="1" s="1"/>
  <c r="U3804" i="1" a="1"/>
  <c r="U3804" i="1" s="1"/>
  <c r="U3805" i="1" a="1"/>
  <c r="U3805" i="1" s="1"/>
  <c r="U3806" i="1" a="1"/>
  <c r="U3806" i="1" s="1"/>
  <c r="U3807" i="1" a="1"/>
  <c r="U3807" i="1" s="1"/>
  <c r="U3808" i="1" a="1"/>
  <c r="U3808" i="1" s="1"/>
  <c r="U3809" i="1" a="1"/>
  <c r="U3809" i="1" s="1"/>
  <c r="U3810" i="1" a="1"/>
  <c r="U3810" i="1" s="1"/>
  <c r="U3811" i="1" a="1"/>
  <c r="U3811" i="1" s="1"/>
  <c r="U3812" i="1" a="1"/>
  <c r="U3812" i="1" s="1"/>
  <c r="U3813" i="1" a="1"/>
  <c r="U3813" i="1" s="1"/>
  <c r="U3814" i="1" a="1"/>
  <c r="U3814" i="1" s="1"/>
  <c r="U3815" i="1" a="1"/>
  <c r="U3815" i="1" s="1"/>
  <c r="U3816" i="1" a="1"/>
  <c r="U3816" i="1" s="1"/>
  <c r="U3817" i="1" a="1"/>
  <c r="U3817" i="1" s="1"/>
  <c r="U3818" i="1" a="1"/>
  <c r="U3818" i="1" s="1"/>
  <c r="U3819" i="1" a="1"/>
  <c r="U3819" i="1" s="1"/>
  <c r="U3820" i="1" a="1"/>
  <c r="U3820" i="1" s="1"/>
  <c r="U3821" i="1" a="1"/>
  <c r="U3821" i="1" s="1"/>
  <c r="U3822" i="1" a="1"/>
  <c r="U3822" i="1" s="1"/>
  <c r="U3823" i="1" a="1"/>
  <c r="U3823" i="1" s="1"/>
  <c r="U3824" i="1" a="1"/>
  <c r="U3824" i="1" s="1"/>
  <c r="U3825" i="1" a="1"/>
  <c r="U3825" i="1" s="1"/>
  <c r="U3826" i="1" a="1"/>
  <c r="U3826" i="1" s="1"/>
  <c r="U3827" i="1" a="1"/>
  <c r="U3827" i="1" s="1"/>
  <c r="U3828" i="1" a="1"/>
  <c r="U3828" i="1" s="1"/>
  <c r="U3829" i="1" a="1"/>
  <c r="U3829" i="1" s="1"/>
  <c r="U3830" i="1" a="1"/>
  <c r="U3830" i="1" s="1"/>
  <c r="U3831" i="1" a="1"/>
  <c r="U3831" i="1" s="1"/>
  <c r="U3832" i="1" a="1"/>
  <c r="U3832" i="1" s="1"/>
  <c r="U3833" i="1" a="1"/>
  <c r="U3833" i="1" s="1"/>
  <c r="U3834" i="1" a="1"/>
  <c r="U3834" i="1" s="1"/>
  <c r="U3835" i="1" a="1"/>
  <c r="U3835" i="1" s="1"/>
  <c r="U3836" i="1" a="1"/>
  <c r="U3836" i="1" s="1"/>
  <c r="U3837" i="1" a="1"/>
  <c r="U3837" i="1" s="1"/>
  <c r="U3838" i="1" a="1"/>
  <c r="U3838" i="1" s="1"/>
  <c r="U3839" i="1" a="1"/>
  <c r="U3839" i="1" s="1"/>
  <c r="U3840" i="1" a="1"/>
  <c r="U3840" i="1" s="1"/>
  <c r="U3841" i="1" a="1"/>
  <c r="U3841" i="1" s="1"/>
  <c r="U3842" i="1" a="1"/>
  <c r="U3842" i="1" s="1"/>
  <c r="U3843" i="1" a="1"/>
  <c r="U3843" i="1" s="1"/>
  <c r="U3844" i="1" a="1"/>
  <c r="U3844" i="1" s="1"/>
  <c r="U3845" i="1" a="1"/>
  <c r="U3845" i="1" s="1"/>
  <c r="U3846" i="1" a="1"/>
  <c r="U3846" i="1" s="1"/>
  <c r="U3847" i="1" a="1"/>
  <c r="U3847" i="1" s="1"/>
  <c r="U3848" i="1" a="1"/>
  <c r="U3848" i="1" s="1"/>
  <c r="U3849" i="1" a="1"/>
  <c r="U3849" i="1" s="1"/>
  <c r="U3850" i="1" a="1"/>
  <c r="U3850" i="1" s="1"/>
  <c r="U3851" i="1" a="1"/>
  <c r="U3851" i="1" s="1"/>
  <c r="U3852" i="1" a="1"/>
  <c r="U3852" i="1" s="1"/>
  <c r="U3853" i="1" a="1"/>
  <c r="U3853" i="1" s="1"/>
  <c r="U3854" i="1" a="1"/>
  <c r="U3854" i="1" s="1"/>
  <c r="U3855" i="1" a="1"/>
  <c r="U3855" i="1" s="1"/>
  <c r="U3856" i="1" a="1"/>
  <c r="U3856" i="1" s="1"/>
  <c r="U3857" i="1" a="1"/>
  <c r="U3857" i="1" s="1"/>
  <c r="U3858" i="1" a="1"/>
  <c r="U3858" i="1" s="1"/>
  <c r="U3859" i="1" a="1"/>
  <c r="U3859" i="1" s="1"/>
  <c r="U3860" i="1" a="1"/>
  <c r="U3860" i="1" s="1"/>
  <c r="U3861" i="1" a="1"/>
  <c r="U3861" i="1" s="1"/>
  <c r="U3862" i="1" a="1"/>
  <c r="U3862" i="1" s="1"/>
  <c r="U3863" i="1" a="1"/>
  <c r="U3863" i="1" s="1"/>
  <c r="U3864" i="1" a="1"/>
  <c r="U3864" i="1" s="1"/>
  <c r="U3865" i="1" a="1"/>
  <c r="U3865" i="1" s="1"/>
  <c r="U3866" i="1" a="1"/>
  <c r="U3866" i="1" s="1"/>
  <c r="U3867" i="1" a="1"/>
  <c r="U3867" i="1" s="1"/>
  <c r="U3868" i="1" a="1"/>
  <c r="U3868" i="1" s="1"/>
  <c r="U3869" i="1" a="1"/>
  <c r="U3869" i="1" s="1"/>
  <c r="U3870" i="1" a="1"/>
  <c r="U3870" i="1" s="1"/>
  <c r="U3871" i="1" a="1"/>
  <c r="U3871" i="1" s="1"/>
  <c r="U3872" i="1" a="1"/>
  <c r="U3872" i="1" s="1"/>
  <c r="U3873" i="1" a="1"/>
  <c r="U3873" i="1" s="1"/>
  <c r="U3874" i="1" a="1"/>
  <c r="U3874" i="1" s="1"/>
  <c r="U3875" i="1" a="1"/>
  <c r="U3875" i="1" s="1"/>
  <c r="U3876" i="1" a="1"/>
  <c r="U3876" i="1" s="1"/>
  <c r="U3877" i="1" a="1"/>
  <c r="U3877" i="1" s="1"/>
  <c r="U3878" i="1" a="1"/>
  <c r="U3878" i="1" s="1"/>
  <c r="U3879" i="1" a="1"/>
  <c r="U3879" i="1" s="1"/>
  <c r="U3880" i="1" a="1"/>
  <c r="U3880" i="1" s="1"/>
  <c r="U3881" i="1" a="1"/>
  <c r="U3881" i="1" s="1"/>
  <c r="U3882" i="1" a="1"/>
  <c r="U3882" i="1" s="1"/>
  <c r="U3883" i="1" a="1"/>
  <c r="U3883" i="1" s="1"/>
  <c r="U3884" i="1" a="1"/>
  <c r="U3884" i="1" s="1"/>
  <c r="U3885" i="1" a="1"/>
  <c r="U3885" i="1" s="1"/>
  <c r="U3886" i="1" a="1"/>
  <c r="U3886" i="1" s="1"/>
  <c r="U3887" i="1" a="1"/>
  <c r="U3887" i="1" s="1"/>
  <c r="U3888" i="1" a="1"/>
  <c r="U3888" i="1" s="1"/>
  <c r="U3889" i="1" a="1"/>
  <c r="U3889" i="1" s="1"/>
  <c r="U3890" i="1" a="1"/>
  <c r="U3890" i="1" s="1"/>
  <c r="U3891" i="1" a="1"/>
  <c r="U3891" i="1" s="1"/>
  <c r="U3892" i="1" a="1"/>
  <c r="U3892" i="1" s="1"/>
  <c r="U3893" i="1" a="1"/>
  <c r="U3893" i="1" s="1"/>
  <c r="U3894" i="1" a="1"/>
  <c r="U3894" i="1" s="1"/>
  <c r="U3895" i="1" a="1"/>
  <c r="U3895" i="1" s="1"/>
  <c r="U3896" i="1" a="1"/>
  <c r="U3896" i="1" s="1"/>
  <c r="U3897" i="1" a="1"/>
  <c r="U3897" i="1" s="1"/>
  <c r="U3898" i="1" a="1"/>
  <c r="U3898" i="1" s="1"/>
  <c r="U3899" i="1" a="1"/>
  <c r="U3899" i="1" s="1"/>
  <c r="U3900" i="1" a="1"/>
  <c r="U3900" i="1" s="1"/>
  <c r="U3901" i="1" a="1"/>
  <c r="U3901" i="1" s="1"/>
  <c r="U3902" i="1" a="1"/>
  <c r="U3902" i="1" s="1"/>
  <c r="U3903" i="1" a="1"/>
  <c r="U3903" i="1" s="1"/>
  <c r="U3904" i="1" a="1"/>
  <c r="U3904" i="1" s="1"/>
  <c r="U3905" i="1" a="1"/>
  <c r="U3905" i="1" s="1"/>
  <c r="U3906" i="1" a="1"/>
  <c r="U3906" i="1" s="1"/>
  <c r="U3907" i="1" a="1"/>
  <c r="U3907" i="1" s="1"/>
  <c r="U3908" i="1" a="1"/>
  <c r="U3908" i="1" s="1"/>
  <c r="U3909" i="1" a="1"/>
  <c r="U3909" i="1" s="1"/>
  <c r="U3910" i="1" a="1"/>
  <c r="U3910" i="1" s="1"/>
  <c r="U3911" i="1" a="1"/>
  <c r="U3911" i="1" s="1"/>
  <c r="U3912" i="1" a="1"/>
  <c r="U3912" i="1" s="1"/>
  <c r="U3913" i="1" a="1"/>
  <c r="U3913" i="1" s="1"/>
  <c r="U3914" i="1" a="1"/>
  <c r="U3914" i="1" s="1"/>
  <c r="U3915" i="1" a="1"/>
  <c r="U3915" i="1" s="1"/>
  <c r="U3916" i="1" a="1"/>
  <c r="U3916" i="1" s="1"/>
  <c r="U3917" i="1" a="1"/>
  <c r="U3917" i="1" s="1"/>
  <c r="U3918" i="1" a="1"/>
  <c r="U3918" i="1" s="1"/>
  <c r="U3919" i="1" a="1"/>
  <c r="U3919" i="1" s="1"/>
  <c r="U3920" i="1" a="1"/>
  <c r="U3920" i="1" s="1"/>
  <c r="U3921" i="1" a="1"/>
  <c r="U3921" i="1" s="1"/>
  <c r="U3922" i="1" a="1"/>
  <c r="U3922" i="1" s="1"/>
  <c r="U3923" i="1" a="1"/>
  <c r="U3923" i="1" s="1"/>
  <c r="U3924" i="1" a="1"/>
  <c r="U3924" i="1" s="1"/>
  <c r="U3925" i="1" a="1"/>
  <c r="U3925" i="1" s="1"/>
  <c r="U3926" i="1" a="1"/>
  <c r="U3926" i="1" s="1"/>
  <c r="U3927" i="1" a="1"/>
  <c r="U3927" i="1" s="1"/>
  <c r="U3928" i="1" a="1"/>
  <c r="U3928" i="1" s="1"/>
  <c r="U3929" i="1" a="1"/>
  <c r="U3929" i="1" s="1"/>
  <c r="U3930" i="1" a="1"/>
  <c r="U3930" i="1" s="1"/>
  <c r="U3931" i="1" a="1"/>
  <c r="U3931" i="1" s="1"/>
  <c r="U3932" i="1" a="1"/>
  <c r="U3932" i="1" s="1"/>
  <c r="U3933" i="1" a="1"/>
  <c r="U3933" i="1" s="1"/>
  <c r="U3934" i="1" a="1"/>
  <c r="U3934" i="1" s="1"/>
  <c r="U3935" i="1" a="1"/>
  <c r="U3935" i="1" s="1"/>
  <c r="U3936" i="1" a="1"/>
  <c r="U3936" i="1" s="1"/>
  <c r="U3937" i="1" a="1"/>
  <c r="U3937" i="1" s="1"/>
  <c r="U3938" i="1" a="1"/>
  <c r="U3938" i="1" s="1"/>
  <c r="U3939" i="1" a="1"/>
  <c r="U3939" i="1" s="1"/>
  <c r="U3940" i="1" a="1"/>
  <c r="U3940" i="1" s="1"/>
  <c r="U3941" i="1" a="1"/>
  <c r="U3941" i="1" s="1"/>
  <c r="U3942" i="1" a="1"/>
  <c r="U3942" i="1" s="1"/>
  <c r="U3943" i="1" a="1"/>
  <c r="U3943" i="1" s="1"/>
  <c r="U3944" i="1" a="1"/>
  <c r="U3944" i="1" s="1"/>
  <c r="U3945" i="1" a="1"/>
  <c r="U3945" i="1" s="1"/>
  <c r="U3946" i="1" a="1"/>
  <c r="U3946" i="1" s="1"/>
  <c r="U3947" i="1" a="1"/>
  <c r="U3947" i="1" s="1"/>
  <c r="U3948" i="1" a="1"/>
  <c r="U3948" i="1" s="1"/>
  <c r="U3949" i="1" a="1"/>
  <c r="U3949" i="1" s="1"/>
  <c r="U3950" i="1" a="1"/>
  <c r="U3950" i="1" s="1"/>
  <c r="U3951" i="1" a="1"/>
  <c r="U3951" i="1" s="1"/>
  <c r="U3952" i="1" a="1"/>
  <c r="U3952" i="1" s="1"/>
  <c r="U3953" i="1" a="1"/>
  <c r="U3953" i="1" s="1"/>
  <c r="U3954" i="1" a="1"/>
  <c r="U3954" i="1" s="1"/>
  <c r="U3955" i="1" a="1"/>
  <c r="U3955" i="1" s="1"/>
  <c r="U3956" i="1" a="1"/>
  <c r="U3956" i="1" s="1"/>
  <c r="U3957" i="1" a="1"/>
  <c r="U3957" i="1" s="1"/>
  <c r="U3958" i="1" a="1"/>
  <c r="U3958" i="1" s="1"/>
  <c r="U3959" i="1" a="1"/>
  <c r="U3959" i="1" s="1"/>
  <c r="U3960" i="1" a="1"/>
  <c r="U3960" i="1" s="1"/>
  <c r="U3961" i="1" a="1"/>
  <c r="U3961" i="1" s="1"/>
  <c r="U3962" i="1" a="1"/>
  <c r="U3962" i="1" s="1"/>
  <c r="U3963" i="1" a="1"/>
  <c r="U3963" i="1" s="1"/>
  <c r="U3964" i="1" a="1"/>
  <c r="U3964" i="1" s="1"/>
  <c r="U3965" i="1" a="1"/>
  <c r="U3965" i="1" s="1"/>
  <c r="U3966" i="1" a="1"/>
  <c r="U3966" i="1" s="1"/>
  <c r="U3967" i="1" a="1"/>
  <c r="U3967" i="1" s="1"/>
  <c r="U3968" i="1" a="1"/>
  <c r="U3968" i="1" s="1"/>
  <c r="U3969" i="1" a="1"/>
  <c r="U3969" i="1" s="1"/>
  <c r="U3970" i="1" a="1"/>
  <c r="U3970" i="1" s="1"/>
  <c r="U3971" i="1" a="1"/>
  <c r="U3971" i="1" s="1"/>
  <c r="U3972" i="1" a="1"/>
  <c r="U3972" i="1" s="1"/>
  <c r="U3973" i="1" a="1"/>
  <c r="U3973" i="1" s="1"/>
  <c r="U3974" i="1" a="1"/>
  <c r="U3974" i="1" s="1"/>
  <c r="U3975" i="1" a="1"/>
  <c r="U3975" i="1" s="1"/>
  <c r="U3976" i="1" a="1"/>
  <c r="U3976" i="1" s="1"/>
  <c r="U3977" i="1" a="1"/>
  <c r="U3977" i="1" s="1"/>
  <c r="U3978" i="1" a="1"/>
  <c r="U3978" i="1" s="1"/>
  <c r="U3979" i="1" a="1"/>
  <c r="U3979" i="1" s="1"/>
  <c r="U3980" i="1" a="1"/>
  <c r="U3980" i="1" s="1"/>
  <c r="U3981" i="1" a="1"/>
  <c r="U3981" i="1" s="1"/>
  <c r="U3982" i="1" a="1"/>
  <c r="U3982" i="1" s="1"/>
  <c r="U3983" i="1" a="1"/>
  <c r="U3983" i="1" s="1"/>
  <c r="U3984" i="1" a="1"/>
  <c r="U3984" i="1" s="1"/>
  <c r="U3985" i="1" a="1"/>
  <c r="U3985" i="1" s="1"/>
  <c r="U3986" i="1" a="1"/>
  <c r="U3986" i="1" s="1"/>
  <c r="U3987" i="1" a="1"/>
  <c r="U3987" i="1" s="1"/>
  <c r="U3988" i="1" a="1"/>
  <c r="U3988" i="1" s="1"/>
  <c r="U3989" i="1" a="1"/>
  <c r="U3989" i="1" s="1"/>
  <c r="U3990" i="1" a="1"/>
  <c r="U3990" i="1" s="1"/>
  <c r="U3991" i="1" a="1"/>
  <c r="U3991" i="1" s="1"/>
  <c r="U3992" i="1" a="1"/>
  <c r="U3992" i="1" s="1"/>
  <c r="U3993" i="1" a="1"/>
  <c r="U3993" i="1" s="1"/>
  <c r="U3994" i="1" a="1"/>
  <c r="U3994" i="1" s="1"/>
  <c r="U3995" i="1" a="1"/>
  <c r="U3995" i="1" s="1"/>
  <c r="U3996" i="1" a="1"/>
  <c r="U3996" i="1" s="1"/>
  <c r="U3997" i="1" a="1"/>
  <c r="U3997" i="1" s="1"/>
  <c r="U3998" i="1" a="1"/>
  <c r="U3998" i="1" s="1"/>
  <c r="U3999" i="1" a="1"/>
  <c r="U3999" i="1" s="1"/>
  <c r="U4000" i="1" a="1"/>
  <c r="U4000" i="1" s="1"/>
  <c r="U4001" i="1" a="1"/>
  <c r="U4001" i="1" s="1"/>
  <c r="U4002" i="1" a="1"/>
  <c r="U4002" i="1" s="1"/>
  <c r="U4003" i="1" a="1"/>
  <c r="U4003" i="1" s="1"/>
  <c r="U4004" i="1" a="1"/>
  <c r="U4004" i="1" s="1"/>
  <c r="U4005" i="1" a="1"/>
  <c r="U4005" i="1" s="1"/>
  <c r="U4006" i="1" a="1"/>
  <c r="U4006" i="1" s="1"/>
  <c r="U4007" i="1" a="1"/>
  <c r="U4007" i="1" s="1"/>
  <c r="U4008" i="1" a="1"/>
  <c r="U4008" i="1" s="1"/>
  <c r="U4009" i="1" a="1"/>
  <c r="U4009" i="1" s="1"/>
  <c r="U4010" i="1" a="1"/>
  <c r="U4010" i="1" s="1"/>
  <c r="U4011" i="1" a="1"/>
  <c r="U4011" i="1" s="1"/>
  <c r="U4012" i="1" a="1"/>
  <c r="U4012" i="1" s="1"/>
  <c r="U4013" i="1" a="1"/>
  <c r="U4013" i="1" s="1"/>
  <c r="U4014" i="1" a="1"/>
  <c r="U4014" i="1" s="1"/>
  <c r="U4015" i="1" a="1"/>
  <c r="U4015" i="1" s="1"/>
  <c r="U4016" i="1" a="1"/>
  <c r="U4016" i="1" s="1"/>
  <c r="U4017" i="1" a="1"/>
  <c r="U4017" i="1" s="1"/>
  <c r="U4018" i="1" a="1"/>
  <c r="U4018" i="1" s="1"/>
  <c r="U4019" i="1" a="1"/>
  <c r="U4019" i="1" s="1"/>
  <c r="U4020" i="1" a="1"/>
  <c r="U4020" i="1" s="1"/>
  <c r="U4021" i="1" a="1"/>
  <c r="U4021" i="1" s="1"/>
  <c r="U4022" i="1" a="1"/>
  <c r="U4022" i="1" s="1"/>
  <c r="U4023" i="1" a="1"/>
  <c r="U4023" i="1" s="1"/>
  <c r="U4024" i="1" a="1"/>
  <c r="U4024" i="1" s="1"/>
  <c r="U4025" i="1" a="1"/>
  <c r="U4025" i="1" s="1"/>
  <c r="U4026" i="1" a="1"/>
  <c r="U4026" i="1" s="1"/>
  <c r="U4027" i="1" a="1"/>
  <c r="U4027" i="1" s="1"/>
  <c r="U4028" i="1" a="1"/>
  <c r="U4028" i="1" s="1"/>
  <c r="U4029" i="1" a="1"/>
  <c r="U4029" i="1" s="1"/>
  <c r="U4030" i="1" a="1"/>
  <c r="U4030" i="1" s="1"/>
  <c r="U4031" i="1" a="1"/>
  <c r="U4031" i="1" s="1"/>
  <c r="U4032" i="1" a="1"/>
  <c r="U4032" i="1" s="1"/>
  <c r="U4033" i="1" a="1"/>
  <c r="U4033" i="1" s="1"/>
  <c r="U4034" i="1" a="1"/>
  <c r="U4034" i="1" s="1"/>
  <c r="U4035" i="1" a="1"/>
  <c r="U4035" i="1" s="1"/>
  <c r="U4036" i="1" a="1"/>
  <c r="U4036" i="1" s="1"/>
  <c r="U4037" i="1" a="1"/>
  <c r="U4037" i="1" s="1"/>
  <c r="U4038" i="1" a="1"/>
  <c r="U4038" i="1" s="1"/>
  <c r="U4039" i="1" a="1"/>
  <c r="U4039" i="1" s="1"/>
  <c r="U4040" i="1" a="1"/>
  <c r="U4040" i="1" s="1"/>
  <c r="U4041" i="1" a="1"/>
  <c r="U4041" i="1" s="1"/>
  <c r="U4042" i="1" a="1"/>
  <c r="U4042" i="1" s="1"/>
  <c r="U4043" i="1" a="1"/>
  <c r="U4043" i="1" s="1"/>
  <c r="U4044" i="1" a="1"/>
  <c r="U4044" i="1" s="1"/>
  <c r="U4045" i="1" a="1"/>
  <c r="U4045" i="1" s="1"/>
  <c r="U4046" i="1" a="1"/>
  <c r="U4046" i="1" s="1"/>
  <c r="U4047" i="1" a="1"/>
  <c r="U4047" i="1" s="1"/>
  <c r="U4048" i="1" a="1"/>
  <c r="U4048" i="1" s="1"/>
  <c r="U4049" i="1" a="1"/>
  <c r="U4049" i="1" s="1"/>
  <c r="U4050" i="1" a="1"/>
  <c r="U4050" i="1" s="1"/>
  <c r="U4051" i="1" a="1"/>
  <c r="U4051" i="1" s="1"/>
  <c r="U4052" i="1" a="1"/>
  <c r="U4052" i="1" s="1"/>
  <c r="U4053" i="1" a="1"/>
  <c r="U4053" i="1" s="1"/>
  <c r="U4054" i="1" a="1"/>
  <c r="U4054" i="1" s="1"/>
  <c r="U4055" i="1" a="1"/>
  <c r="U4055" i="1" s="1"/>
  <c r="U4056" i="1" a="1"/>
  <c r="U4056" i="1" s="1"/>
  <c r="U4057" i="1" a="1"/>
  <c r="U4057" i="1" s="1"/>
  <c r="U4058" i="1" a="1"/>
  <c r="U4058" i="1" s="1"/>
  <c r="U4059" i="1" a="1"/>
  <c r="U4059" i="1" s="1"/>
  <c r="U4060" i="1" a="1"/>
  <c r="U4060" i="1" s="1"/>
  <c r="U4061" i="1" a="1"/>
  <c r="U4061" i="1" s="1"/>
  <c r="U4062" i="1" a="1"/>
  <c r="U4062" i="1" s="1"/>
  <c r="U4063" i="1" a="1"/>
  <c r="U4063" i="1" s="1"/>
  <c r="U4064" i="1" a="1"/>
  <c r="U4064" i="1" s="1"/>
  <c r="U4065" i="1" a="1"/>
  <c r="U4065" i="1" s="1"/>
  <c r="U4066" i="1" a="1"/>
  <c r="U4066" i="1" s="1"/>
  <c r="U4067" i="1" a="1"/>
  <c r="U4067" i="1" s="1"/>
  <c r="U4068" i="1" a="1"/>
  <c r="U4068" i="1" s="1"/>
  <c r="U4069" i="1" a="1"/>
  <c r="U4069" i="1" s="1"/>
  <c r="U4070" i="1" a="1"/>
  <c r="U4070" i="1" s="1"/>
  <c r="U4071" i="1" a="1"/>
  <c r="U4071" i="1" s="1"/>
  <c r="U4072" i="1" a="1"/>
  <c r="U4072" i="1" s="1"/>
  <c r="U4073" i="1" a="1"/>
  <c r="U4073" i="1" s="1"/>
  <c r="U4074" i="1" a="1"/>
  <c r="U4074" i="1" s="1"/>
  <c r="U4075" i="1" a="1"/>
  <c r="U4075" i="1" s="1"/>
  <c r="U4076" i="1" a="1"/>
  <c r="U4076" i="1" s="1"/>
  <c r="U4077" i="1" a="1"/>
  <c r="U4077" i="1" s="1"/>
  <c r="U4078" i="1" a="1"/>
  <c r="U4078" i="1" s="1"/>
  <c r="U4079" i="1" a="1"/>
  <c r="U4079" i="1" s="1"/>
  <c r="U4080" i="1" a="1"/>
  <c r="U4080" i="1" s="1"/>
  <c r="U4081" i="1" a="1"/>
  <c r="U4081" i="1" s="1"/>
  <c r="U4082" i="1" a="1"/>
  <c r="U4082" i="1" s="1"/>
  <c r="U4083" i="1" a="1"/>
  <c r="U4083" i="1" s="1"/>
  <c r="U4084" i="1" a="1"/>
  <c r="U4084" i="1" s="1"/>
  <c r="U4085" i="1" a="1"/>
  <c r="U4085" i="1" s="1"/>
  <c r="U4086" i="1" a="1"/>
  <c r="U4086" i="1" s="1"/>
  <c r="U4087" i="1" a="1"/>
  <c r="U4087" i="1" s="1"/>
  <c r="U4088" i="1" a="1"/>
  <c r="U4088" i="1" s="1"/>
  <c r="U4089" i="1" a="1"/>
  <c r="U4089" i="1" s="1"/>
  <c r="U4090" i="1" a="1"/>
  <c r="U4090" i="1" s="1"/>
  <c r="U4091" i="1" a="1"/>
  <c r="U4091" i="1" s="1"/>
  <c r="U4092" i="1" a="1"/>
  <c r="U4092" i="1" s="1"/>
  <c r="U4093" i="1" a="1"/>
  <c r="U4093" i="1" s="1"/>
  <c r="U4094" i="1" a="1"/>
  <c r="U4094" i="1" s="1"/>
  <c r="U4095" i="1" a="1"/>
  <c r="U4095" i="1" s="1"/>
  <c r="U4096" i="1" a="1"/>
  <c r="U4096" i="1" s="1"/>
  <c r="U4097" i="1" a="1"/>
  <c r="U4097" i="1" s="1"/>
  <c r="U4098" i="1" a="1"/>
  <c r="U4098" i="1" s="1"/>
  <c r="U4099" i="1" a="1"/>
  <c r="U4099" i="1" s="1"/>
  <c r="U4100" i="1" a="1"/>
  <c r="U4100" i="1" s="1"/>
  <c r="U4101" i="1" a="1"/>
  <c r="U4101" i="1" s="1"/>
  <c r="U4102" i="1" a="1"/>
  <c r="U4102" i="1" s="1"/>
  <c r="U4103" i="1" a="1"/>
  <c r="U4103" i="1" s="1"/>
  <c r="U4104" i="1" a="1"/>
  <c r="U4104" i="1" s="1"/>
  <c r="U4105" i="1" a="1"/>
  <c r="U4105" i="1" s="1"/>
  <c r="U4106" i="1" a="1"/>
  <c r="U4106" i="1" s="1"/>
  <c r="U4107" i="1" a="1"/>
  <c r="U4107" i="1" s="1"/>
  <c r="U4108" i="1" a="1"/>
  <c r="U4108" i="1" s="1"/>
  <c r="U4109" i="1" a="1"/>
  <c r="U4109" i="1" s="1"/>
  <c r="U4110" i="1" a="1"/>
  <c r="U4110" i="1" s="1"/>
  <c r="U4111" i="1" a="1"/>
  <c r="U4111" i="1" s="1"/>
  <c r="U4112" i="1" a="1"/>
  <c r="U4112" i="1" s="1"/>
  <c r="U4113" i="1" a="1"/>
  <c r="U4113" i="1" s="1"/>
  <c r="U4114" i="1" a="1"/>
  <c r="U4114" i="1" s="1"/>
  <c r="U4115" i="1" a="1"/>
  <c r="U4115" i="1" s="1"/>
  <c r="U4116" i="1" a="1"/>
  <c r="U4116" i="1" s="1"/>
  <c r="U4117" i="1" a="1"/>
  <c r="U4117" i="1" s="1"/>
  <c r="U4118" i="1" a="1"/>
  <c r="U4118" i="1" s="1"/>
  <c r="U4119" i="1" a="1"/>
  <c r="U4119" i="1" s="1"/>
  <c r="U4120" i="1" a="1"/>
  <c r="U4120" i="1" s="1"/>
  <c r="U4121" i="1" a="1"/>
  <c r="U4121" i="1" s="1"/>
  <c r="U4122" i="1" a="1"/>
  <c r="U4122" i="1" s="1"/>
  <c r="U4123" i="1" a="1"/>
  <c r="U4123" i="1" s="1"/>
  <c r="U4124" i="1" a="1"/>
  <c r="U4124" i="1" s="1"/>
  <c r="U4125" i="1" a="1"/>
  <c r="U4125" i="1" s="1"/>
  <c r="U4126" i="1" a="1"/>
  <c r="U4126" i="1" s="1"/>
  <c r="U4127" i="1" a="1"/>
  <c r="U4127" i="1" s="1"/>
  <c r="U4128" i="1" a="1"/>
  <c r="U4128" i="1" s="1"/>
  <c r="U4129" i="1" a="1"/>
  <c r="U4129" i="1" s="1"/>
  <c r="U4130" i="1" a="1"/>
  <c r="U4130" i="1" s="1"/>
  <c r="U4131" i="1" a="1"/>
  <c r="U4131" i="1" s="1"/>
  <c r="U4132" i="1" a="1"/>
  <c r="U4132" i="1" s="1"/>
  <c r="U4133" i="1" a="1"/>
  <c r="U4133" i="1" s="1"/>
  <c r="U4134" i="1" a="1"/>
  <c r="U4134" i="1" s="1"/>
  <c r="U4135" i="1" a="1"/>
  <c r="U4135" i="1" s="1"/>
  <c r="U4136" i="1" a="1"/>
  <c r="U4136" i="1" s="1"/>
  <c r="U4137" i="1" a="1"/>
  <c r="U4137" i="1" s="1"/>
  <c r="U4138" i="1" a="1"/>
  <c r="U4138" i="1" s="1"/>
  <c r="U4139" i="1" a="1"/>
  <c r="U4139" i="1" s="1"/>
  <c r="U4140" i="1" a="1"/>
  <c r="U4140" i="1" s="1"/>
  <c r="U4141" i="1" a="1"/>
  <c r="U4141" i="1" s="1"/>
  <c r="U4142" i="1" a="1"/>
  <c r="U4142" i="1" s="1"/>
  <c r="U4143" i="1" a="1"/>
  <c r="U4143" i="1" s="1"/>
  <c r="U4144" i="1" a="1"/>
  <c r="U4144" i="1" s="1"/>
  <c r="U4145" i="1" a="1"/>
  <c r="U4145" i="1" s="1"/>
  <c r="U4146" i="1" a="1"/>
  <c r="U4146" i="1" s="1"/>
  <c r="U4147" i="1" a="1"/>
  <c r="U4147" i="1" s="1"/>
  <c r="U4148" i="1" a="1"/>
  <c r="U4148" i="1" s="1"/>
  <c r="U4149" i="1" a="1"/>
  <c r="U4149" i="1" s="1"/>
  <c r="U4150" i="1" a="1"/>
  <c r="U4150" i="1" s="1"/>
  <c r="U4151" i="1" a="1"/>
  <c r="U4151" i="1" s="1"/>
  <c r="U4152" i="1" a="1"/>
  <c r="U4152" i="1" s="1"/>
  <c r="U4153" i="1" a="1"/>
  <c r="U4153" i="1" s="1"/>
  <c r="U4154" i="1" a="1"/>
  <c r="U4154" i="1" s="1"/>
  <c r="U4155" i="1" a="1"/>
  <c r="U4155" i="1" s="1"/>
  <c r="U4156" i="1" a="1"/>
  <c r="U4156" i="1" s="1"/>
  <c r="U4157" i="1" a="1"/>
  <c r="U4157" i="1" s="1"/>
  <c r="U4158" i="1" a="1"/>
  <c r="U4158" i="1" s="1"/>
  <c r="U4159" i="1" a="1"/>
  <c r="U4159" i="1" s="1"/>
  <c r="U4160" i="1" a="1"/>
  <c r="U4160" i="1" s="1"/>
  <c r="U4161" i="1" a="1"/>
  <c r="U4161" i="1" s="1"/>
  <c r="U4162" i="1" a="1"/>
  <c r="U4162" i="1" s="1"/>
  <c r="U4163" i="1" a="1"/>
  <c r="U4163" i="1" s="1"/>
  <c r="U4164" i="1" a="1"/>
  <c r="U4164" i="1" s="1"/>
  <c r="U4165" i="1" a="1"/>
  <c r="U4165" i="1" s="1"/>
  <c r="U4166" i="1" a="1"/>
  <c r="U4166" i="1" s="1"/>
  <c r="U4167" i="1" a="1"/>
  <c r="U4167" i="1" s="1"/>
  <c r="U4168" i="1" a="1"/>
  <c r="U4168" i="1" s="1"/>
  <c r="U4169" i="1" a="1"/>
  <c r="U4169" i="1" s="1"/>
  <c r="U4170" i="1" a="1"/>
  <c r="U4170" i="1" s="1"/>
  <c r="U4171" i="1" a="1"/>
  <c r="U4171" i="1" s="1"/>
  <c r="U4172" i="1" a="1"/>
  <c r="U4172" i="1" s="1"/>
  <c r="U4173" i="1" a="1"/>
  <c r="U4173" i="1" s="1"/>
  <c r="U4174" i="1" a="1"/>
  <c r="U4174" i="1" s="1"/>
  <c r="U4175" i="1" a="1"/>
  <c r="U4175" i="1" s="1"/>
  <c r="U4176" i="1" a="1"/>
  <c r="U4176" i="1" s="1"/>
  <c r="U4177" i="1" a="1"/>
  <c r="U4177" i="1" s="1"/>
  <c r="U4178" i="1" a="1"/>
  <c r="U4178" i="1" s="1"/>
  <c r="U4179" i="1" a="1"/>
  <c r="U4179" i="1" s="1"/>
  <c r="U4180" i="1" a="1"/>
  <c r="U4180" i="1" s="1"/>
  <c r="U4181" i="1" a="1"/>
  <c r="U4181" i="1" s="1"/>
  <c r="U4182" i="1" a="1"/>
  <c r="U4182" i="1" s="1"/>
  <c r="U4183" i="1" a="1"/>
  <c r="U4183" i="1" s="1"/>
  <c r="U4184" i="1" a="1"/>
  <c r="U4184" i="1" s="1"/>
  <c r="U4185" i="1" a="1"/>
  <c r="U4185" i="1" s="1"/>
  <c r="U4186" i="1" a="1"/>
  <c r="U4186" i="1" s="1"/>
  <c r="U4187" i="1" a="1"/>
  <c r="U4187" i="1" s="1"/>
  <c r="U4188" i="1" a="1"/>
  <c r="U4188" i="1" s="1"/>
  <c r="U4189" i="1" a="1"/>
  <c r="U4189" i="1" s="1"/>
  <c r="U4190" i="1" a="1"/>
  <c r="U4190" i="1" s="1"/>
  <c r="U4191" i="1" a="1"/>
  <c r="U4191" i="1" s="1"/>
  <c r="U4192" i="1" a="1"/>
  <c r="U4192" i="1" s="1"/>
  <c r="U4193" i="1" a="1"/>
  <c r="U4193" i="1" s="1"/>
  <c r="U4194" i="1" a="1"/>
  <c r="U4194" i="1" s="1"/>
  <c r="U4195" i="1" a="1"/>
  <c r="U4195" i="1" s="1"/>
  <c r="U4196" i="1" a="1"/>
  <c r="U4196" i="1" s="1"/>
  <c r="U4197" i="1" a="1"/>
  <c r="U4197" i="1" s="1"/>
  <c r="U4198" i="1" a="1"/>
  <c r="U4198" i="1" s="1"/>
  <c r="U4199" i="1" a="1"/>
  <c r="U4199" i="1" s="1"/>
  <c r="U4200" i="1" a="1"/>
  <c r="U4200" i="1" s="1"/>
  <c r="U4201" i="1" a="1"/>
  <c r="U4201" i="1" s="1"/>
  <c r="U4202" i="1" a="1"/>
  <c r="U4202" i="1" s="1"/>
  <c r="U4203" i="1" a="1"/>
  <c r="U4203" i="1" s="1"/>
  <c r="U4204" i="1" a="1"/>
  <c r="U4204" i="1" s="1"/>
  <c r="U4205" i="1" a="1"/>
  <c r="U4205" i="1" s="1"/>
  <c r="U4206" i="1" a="1"/>
  <c r="U4206" i="1" s="1"/>
  <c r="U4207" i="1" a="1"/>
  <c r="U4207" i="1" s="1"/>
  <c r="U4208" i="1" a="1"/>
  <c r="U4208" i="1" s="1"/>
  <c r="U4209" i="1" a="1"/>
  <c r="U4209" i="1" s="1"/>
  <c r="U4210" i="1" a="1"/>
  <c r="U4210" i="1" s="1"/>
  <c r="U4211" i="1" a="1"/>
  <c r="U4211" i="1" s="1"/>
  <c r="U4212" i="1" a="1"/>
  <c r="U4212" i="1" s="1"/>
  <c r="U4213" i="1" a="1"/>
  <c r="U4213" i="1" s="1"/>
  <c r="U4214" i="1" a="1"/>
  <c r="U4214" i="1" s="1"/>
  <c r="U4215" i="1" a="1"/>
  <c r="U4215" i="1" s="1"/>
  <c r="U4216" i="1" a="1"/>
  <c r="U4216" i="1" s="1"/>
  <c r="U4217" i="1" a="1"/>
  <c r="U4217" i="1" s="1"/>
  <c r="U4218" i="1" a="1"/>
  <c r="U4218" i="1" s="1"/>
  <c r="U4219" i="1" a="1"/>
  <c r="U4219" i="1" s="1"/>
  <c r="U4220" i="1" a="1"/>
  <c r="U4220" i="1" s="1"/>
  <c r="U4221" i="1" a="1"/>
  <c r="U4221" i="1" s="1"/>
  <c r="U4222" i="1" a="1"/>
  <c r="U4222" i="1" s="1"/>
  <c r="U4223" i="1" a="1"/>
  <c r="U4223" i="1" s="1"/>
  <c r="U4224" i="1" a="1"/>
  <c r="U4224" i="1" s="1"/>
  <c r="U4225" i="1" a="1"/>
  <c r="U4225" i="1" s="1"/>
  <c r="U4226" i="1" a="1"/>
  <c r="U4226" i="1" s="1"/>
  <c r="U4227" i="1" a="1"/>
  <c r="U4227" i="1" s="1"/>
  <c r="U4228" i="1" a="1"/>
  <c r="U4228" i="1" s="1"/>
  <c r="U4229" i="1" a="1"/>
  <c r="U4229" i="1" s="1"/>
  <c r="U4230" i="1" a="1"/>
  <c r="U4230" i="1" s="1"/>
  <c r="U4231" i="1" a="1"/>
  <c r="U4231" i="1" s="1"/>
  <c r="U4232" i="1" a="1"/>
  <c r="U4232" i="1" s="1"/>
  <c r="U4233" i="1" a="1"/>
  <c r="U4233" i="1" s="1"/>
  <c r="U4234" i="1" a="1"/>
  <c r="U4234" i="1" s="1"/>
  <c r="U4235" i="1" a="1"/>
  <c r="U4235" i="1" s="1"/>
  <c r="U4236" i="1" a="1"/>
  <c r="U4236" i="1" s="1"/>
  <c r="U4237" i="1" a="1"/>
  <c r="U4237" i="1" s="1"/>
  <c r="U4238" i="1" a="1"/>
  <c r="U4238" i="1" s="1"/>
  <c r="U4239" i="1" a="1"/>
  <c r="U4239" i="1" s="1"/>
  <c r="U4240" i="1" a="1"/>
  <c r="U4240" i="1" s="1"/>
  <c r="U4241" i="1" a="1"/>
  <c r="U4241" i="1" s="1"/>
  <c r="U4242" i="1" a="1"/>
  <c r="U4242" i="1" s="1"/>
  <c r="U4243" i="1" a="1"/>
  <c r="U4243" i="1" s="1"/>
  <c r="U4244" i="1" a="1"/>
  <c r="U4244" i="1" s="1"/>
  <c r="U4245" i="1" a="1"/>
  <c r="U4245" i="1" s="1"/>
  <c r="U4246" i="1" a="1"/>
  <c r="U4246" i="1" s="1"/>
  <c r="U4247" i="1" a="1"/>
  <c r="U4247" i="1" s="1"/>
  <c r="U4248" i="1" a="1"/>
  <c r="U4248" i="1" s="1"/>
  <c r="U4249" i="1" a="1"/>
  <c r="U4249" i="1" s="1"/>
  <c r="U4250" i="1" a="1"/>
  <c r="U4250" i="1" s="1"/>
  <c r="U4251" i="1" a="1"/>
  <c r="U4251" i="1" s="1"/>
  <c r="U4252" i="1" a="1"/>
  <c r="U4252" i="1" s="1"/>
  <c r="U4253" i="1" a="1"/>
  <c r="U4253" i="1" s="1"/>
  <c r="U4254" i="1" a="1"/>
  <c r="U4254" i="1" s="1"/>
  <c r="U4255" i="1" a="1"/>
  <c r="U4255" i="1" s="1"/>
  <c r="U4256" i="1" a="1"/>
  <c r="U4256" i="1" s="1"/>
  <c r="U4257" i="1" a="1"/>
  <c r="U4257" i="1" s="1"/>
  <c r="U4258" i="1" a="1"/>
  <c r="U4258" i="1" s="1"/>
  <c r="U4259" i="1" a="1"/>
  <c r="U4259" i="1" s="1"/>
  <c r="U4260" i="1" a="1"/>
  <c r="U4260" i="1" s="1"/>
  <c r="U4261" i="1" a="1"/>
  <c r="U4261" i="1" s="1"/>
  <c r="U4262" i="1" a="1"/>
  <c r="U4262" i="1" s="1"/>
  <c r="U4263" i="1" a="1"/>
  <c r="U4263" i="1" s="1"/>
  <c r="U4264" i="1" a="1"/>
  <c r="U4264" i="1" s="1"/>
  <c r="U4265" i="1" a="1"/>
  <c r="U4265" i="1" s="1"/>
  <c r="U4266" i="1" a="1"/>
  <c r="U4266" i="1" s="1"/>
  <c r="U4267" i="1" a="1"/>
  <c r="U4267" i="1" s="1"/>
  <c r="U4268" i="1" a="1"/>
  <c r="U4268" i="1" s="1"/>
  <c r="U4269" i="1" a="1"/>
  <c r="U4269" i="1" s="1"/>
  <c r="U4270" i="1" a="1"/>
  <c r="U4270" i="1" s="1"/>
  <c r="U4271" i="1" a="1"/>
  <c r="U4271" i="1" s="1"/>
  <c r="U4272" i="1" a="1"/>
  <c r="U4272" i="1" s="1"/>
  <c r="U4273" i="1" a="1"/>
  <c r="U4273" i="1" s="1"/>
  <c r="U4274" i="1" a="1"/>
  <c r="U4274" i="1" s="1"/>
  <c r="U4275" i="1" a="1"/>
  <c r="U4275" i="1" s="1"/>
  <c r="U4276" i="1" a="1"/>
  <c r="U4276" i="1" s="1"/>
  <c r="U4277" i="1" a="1"/>
  <c r="U4277" i="1" s="1"/>
  <c r="U4278" i="1" a="1"/>
  <c r="U4278" i="1" s="1"/>
  <c r="U4279" i="1" a="1"/>
  <c r="U4279" i="1" s="1"/>
  <c r="U4280" i="1" a="1"/>
  <c r="U4280" i="1" s="1"/>
  <c r="U4281" i="1" a="1"/>
  <c r="U4281" i="1" s="1"/>
  <c r="U4282" i="1" a="1"/>
  <c r="U4282" i="1" s="1"/>
  <c r="U4283" i="1" a="1"/>
  <c r="U4283" i="1" s="1"/>
  <c r="U4284" i="1" a="1"/>
  <c r="U4284" i="1" s="1"/>
  <c r="U4285" i="1" a="1"/>
  <c r="U4285" i="1" s="1"/>
  <c r="U4286" i="1" a="1"/>
  <c r="U4286" i="1" s="1"/>
  <c r="U4287" i="1" a="1"/>
  <c r="U4287" i="1" s="1"/>
  <c r="U4288" i="1" a="1"/>
  <c r="U4288" i="1" s="1"/>
  <c r="U4289" i="1" a="1"/>
  <c r="U4289" i="1" s="1"/>
  <c r="U4290" i="1" a="1"/>
  <c r="U4290" i="1" s="1"/>
  <c r="U4291" i="1" a="1"/>
  <c r="U4291" i="1" s="1"/>
  <c r="U4292" i="1" a="1"/>
  <c r="U4292" i="1" s="1"/>
  <c r="U4293" i="1" a="1"/>
  <c r="U4293" i="1" s="1"/>
  <c r="U4294" i="1" a="1"/>
  <c r="U4294" i="1" s="1"/>
  <c r="U4295" i="1" a="1"/>
  <c r="U4295" i="1" s="1"/>
  <c r="U4296" i="1" a="1"/>
  <c r="U4296" i="1" s="1"/>
  <c r="U4297" i="1" a="1"/>
  <c r="U4297" i="1" s="1"/>
  <c r="U4298" i="1" a="1"/>
  <c r="U4298" i="1" s="1"/>
  <c r="U4299" i="1" a="1"/>
  <c r="U4299" i="1" s="1"/>
  <c r="U4300" i="1" a="1"/>
  <c r="U4300" i="1" s="1"/>
  <c r="U4301" i="1" a="1"/>
  <c r="U4301" i="1" s="1"/>
  <c r="U4302" i="1" a="1"/>
  <c r="U4302" i="1" s="1"/>
  <c r="U4303" i="1" a="1"/>
  <c r="U4303" i="1" s="1"/>
  <c r="U4304" i="1" a="1"/>
  <c r="U4304" i="1" s="1"/>
  <c r="U4305" i="1" a="1"/>
  <c r="U4305" i="1" s="1"/>
  <c r="U4306" i="1" a="1"/>
  <c r="U4306" i="1" s="1"/>
  <c r="U4307" i="1" a="1"/>
  <c r="U4307" i="1" s="1"/>
  <c r="U4308" i="1" a="1"/>
  <c r="U4308" i="1" s="1"/>
  <c r="U4309" i="1" a="1"/>
  <c r="U4309" i="1" s="1"/>
  <c r="U4310" i="1" a="1"/>
  <c r="U4310" i="1" s="1"/>
  <c r="U4311" i="1" a="1"/>
  <c r="U4311" i="1" s="1"/>
  <c r="U4312" i="1" a="1"/>
  <c r="U4312" i="1" s="1"/>
  <c r="U4313" i="1" a="1"/>
  <c r="U4313" i="1" s="1"/>
  <c r="U4314" i="1" a="1"/>
  <c r="U4314" i="1" s="1"/>
  <c r="U4315" i="1" a="1"/>
  <c r="U4315" i="1" s="1"/>
  <c r="U4316" i="1" a="1"/>
  <c r="U4316" i="1" s="1"/>
  <c r="U4317" i="1" a="1"/>
  <c r="U4317" i="1" s="1"/>
  <c r="U4318" i="1" a="1"/>
  <c r="U4318" i="1" s="1"/>
  <c r="U4319" i="1" a="1"/>
  <c r="U4319" i="1" s="1"/>
  <c r="U4320" i="1" a="1"/>
  <c r="U4320" i="1" s="1"/>
  <c r="U4321" i="1" a="1"/>
  <c r="U4321" i="1" s="1"/>
  <c r="U4322" i="1" a="1"/>
  <c r="U4322" i="1" s="1"/>
  <c r="U4323" i="1" a="1"/>
  <c r="U4323" i="1" s="1"/>
  <c r="U4324" i="1" a="1"/>
  <c r="U4324" i="1" s="1"/>
  <c r="U4325" i="1" a="1"/>
  <c r="U4325" i="1" s="1"/>
  <c r="U4326" i="1" a="1"/>
  <c r="U4326" i="1" s="1"/>
  <c r="U4327" i="1" a="1"/>
  <c r="U4327" i="1" s="1"/>
  <c r="U4328" i="1" a="1"/>
  <c r="U4328" i="1" s="1"/>
  <c r="U4329" i="1" a="1"/>
  <c r="U4329" i="1" s="1"/>
  <c r="U4330" i="1" a="1"/>
  <c r="U4330" i="1" s="1"/>
  <c r="U4331" i="1" a="1"/>
  <c r="U4331" i="1" s="1"/>
  <c r="U4332" i="1" a="1"/>
  <c r="U4332" i="1" s="1"/>
  <c r="U4333" i="1" a="1"/>
  <c r="U4333" i="1" s="1"/>
  <c r="U4334" i="1" a="1"/>
  <c r="U4334" i="1" s="1"/>
  <c r="U4335" i="1" a="1"/>
  <c r="U4335" i="1" s="1"/>
  <c r="U4336" i="1" a="1"/>
  <c r="U4336" i="1" s="1"/>
  <c r="U4337" i="1" a="1"/>
  <c r="U4337" i="1" s="1"/>
  <c r="U4338" i="1" a="1"/>
  <c r="U4338" i="1" s="1"/>
  <c r="U4339" i="1" a="1"/>
  <c r="U4339" i="1" s="1"/>
  <c r="U4340" i="1" a="1"/>
  <c r="U4340" i="1" s="1"/>
  <c r="U4341" i="1" a="1"/>
  <c r="U4341" i="1" s="1"/>
  <c r="U4342" i="1" a="1"/>
  <c r="U4342" i="1" s="1"/>
  <c r="U4343" i="1" a="1"/>
  <c r="U4343" i="1" s="1"/>
  <c r="U4344" i="1" a="1"/>
  <c r="U4344" i="1" s="1"/>
  <c r="U4345" i="1" a="1"/>
  <c r="U4345" i="1" s="1"/>
  <c r="U4346" i="1" a="1"/>
  <c r="U4346" i="1" s="1"/>
  <c r="U4347" i="1" a="1"/>
  <c r="U4347" i="1" s="1"/>
  <c r="U4348" i="1" a="1"/>
  <c r="U4348" i="1" s="1"/>
  <c r="U4349" i="1" a="1"/>
  <c r="U4349" i="1" s="1"/>
  <c r="U4350" i="1" a="1"/>
  <c r="U4350" i="1" s="1"/>
  <c r="U4351" i="1" a="1"/>
  <c r="U4351" i="1" s="1"/>
  <c r="U4352" i="1" a="1"/>
  <c r="U4352" i="1" s="1"/>
  <c r="U4353" i="1" a="1"/>
  <c r="U4353" i="1" s="1"/>
  <c r="U4354" i="1" a="1"/>
  <c r="U4354" i="1" s="1"/>
  <c r="U4355" i="1" a="1"/>
  <c r="U4355" i="1" s="1"/>
  <c r="U4356" i="1" a="1"/>
  <c r="U4356" i="1" s="1"/>
  <c r="U4357" i="1" a="1"/>
  <c r="U4357" i="1" s="1"/>
  <c r="U4358" i="1" a="1"/>
  <c r="U4358" i="1" s="1"/>
  <c r="U4359" i="1" a="1"/>
  <c r="U4359" i="1" s="1"/>
  <c r="U4360" i="1" a="1"/>
  <c r="U4360" i="1" s="1"/>
  <c r="U4361" i="1" a="1"/>
  <c r="U4361" i="1" s="1"/>
  <c r="U4362" i="1" a="1"/>
  <c r="U4362" i="1" s="1"/>
  <c r="U4363" i="1" a="1"/>
  <c r="U4363" i="1" s="1"/>
  <c r="U4364" i="1" a="1"/>
  <c r="U4364" i="1" s="1"/>
  <c r="U4365" i="1" a="1"/>
  <c r="U4365" i="1" s="1"/>
  <c r="U4366" i="1" a="1"/>
  <c r="U4366" i="1" s="1"/>
  <c r="U4367" i="1" a="1"/>
  <c r="U4367" i="1" s="1"/>
  <c r="U4368" i="1" a="1"/>
  <c r="U4368" i="1" s="1"/>
  <c r="U4369" i="1" a="1"/>
  <c r="U4369" i="1" s="1"/>
  <c r="U4370" i="1" a="1"/>
  <c r="U4370" i="1" s="1"/>
  <c r="U4371" i="1" a="1"/>
  <c r="U4371" i="1" s="1"/>
  <c r="U4372" i="1" a="1"/>
  <c r="U4372" i="1" s="1"/>
  <c r="U4373" i="1" a="1"/>
  <c r="U4373" i="1" s="1"/>
  <c r="U4374" i="1" a="1"/>
  <c r="U4374" i="1" s="1"/>
  <c r="U4375" i="1" a="1"/>
  <c r="U4375" i="1" s="1"/>
  <c r="U4376" i="1" a="1"/>
  <c r="U4376" i="1" s="1"/>
  <c r="U4377" i="1" a="1"/>
  <c r="U4377" i="1" s="1"/>
  <c r="U4378" i="1" a="1"/>
  <c r="U4378" i="1" s="1"/>
  <c r="U4379" i="1" a="1"/>
  <c r="U4379" i="1" s="1"/>
  <c r="U4380" i="1" a="1"/>
  <c r="U4380" i="1" s="1"/>
  <c r="U4381" i="1" a="1"/>
  <c r="U4381" i="1" s="1"/>
  <c r="U4382" i="1" a="1"/>
  <c r="U4382" i="1" s="1"/>
  <c r="U4383" i="1" a="1"/>
  <c r="U4383" i="1" s="1"/>
  <c r="U4384" i="1" a="1"/>
  <c r="U4384" i="1" s="1"/>
  <c r="U4385" i="1" a="1"/>
  <c r="U4385" i="1" s="1"/>
  <c r="U4386" i="1" a="1"/>
  <c r="U4386" i="1" s="1"/>
  <c r="U4387" i="1" a="1"/>
  <c r="U4387" i="1" s="1"/>
  <c r="U4388" i="1" a="1"/>
  <c r="U4388" i="1" s="1"/>
  <c r="U4389" i="1" a="1"/>
  <c r="U4389" i="1" s="1"/>
  <c r="U4390" i="1" a="1"/>
  <c r="U4390" i="1" s="1"/>
  <c r="U4391" i="1" a="1"/>
  <c r="U4391" i="1" s="1"/>
  <c r="U4392" i="1" a="1"/>
  <c r="U4392" i="1" s="1"/>
  <c r="U4393" i="1" a="1"/>
  <c r="U4393" i="1" s="1"/>
  <c r="U4394" i="1" a="1"/>
  <c r="U4394" i="1" s="1"/>
  <c r="U4395" i="1" a="1"/>
  <c r="U4395" i="1" s="1"/>
  <c r="U4396" i="1" a="1"/>
  <c r="U4396" i="1" s="1"/>
  <c r="U4397" i="1" a="1"/>
  <c r="U4397" i="1" s="1"/>
  <c r="U4398" i="1" a="1"/>
  <c r="U4398" i="1" s="1"/>
  <c r="U4399" i="1" a="1"/>
  <c r="U4399" i="1" s="1"/>
  <c r="U4400" i="1" a="1"/>
  <c r="U4400" i="1" s="1"/>
  <c r="U4401" i="1" a="1"/>
  <c r="U4401" i="1" s="1"/>
  <c r="U4402" i="1" a="1"/>
  <c r="U4402" i="1" s="1"/>
  <c r="U4403" i="1" a="1"/>
  <c r="U4403" i="1" s="1"/>
  <c r="U4404" i="1" a="1"/>
  <c r="U4404" i="1" s="1"/>
  <c r="U4405" i="1" a="1"/>
  <c r="U4405" i="1" s="1"/>
  <c r="U4406" i="1" a="1"/>
  <c r="U4406" i="1" s="1"/>
  <c r="U4407" i="1" a="1"/>
  <c r="U4407" i="1" s="1"/>
  <c r="U4408" i="1" a="1"/>
  <c r="U4408" i="1" s="1"/>
  <c r="U4409" i="1" a="1"/>
  <c r="U4409" i="1" s="1"/>
  <c r="U4410" i="1" a="1"/>
  <c r="U4410" i="1" s="1"/>
  <c r="U4411" i="1" a="1"/>
  <c r="U4411" i="1" s="1"/>
  <c r="U4412" i="1" a="1"/>
  <c r="U4412" i="1" s="1"/>
  <c r="U4413" i="1" a="1"/>
  <c r="U4413" i="1" s="1"/>
  <c r="U4414" i="1" a="1"/>
  <c r="U4414" i="1" s="1"/>
  <c r="U4415" i="1" a="1"/>
  <c r="U4415" i="1" s="1"/>
  <c r="U4416" i="1" a="1"/>
  <c r="U4416" i="1" s="1"/>
  <c r="U4417" i="1" a="1"/>
  <c r="U4417" i="1" s="1"/>
  <c r="U4418" i="1" a="1"/>
  <c r="U4418" i="1" s="1"/>
  <c r="U4419" i="1" a="1"/>
  <c r="U4419" i="1" s="1"/>
  <c r="U4420" i="1" a="1"/>
  <c r="U4420" i="1" s="1"/>
  <c r="U4421" i="1" a="1"/>
  <c r="U4421" i="1" s="1"/>
  <c r="U4422" i="1" a="1"/>
  <c r="U4422" i="1" s="1"/>
  <c r="U4423" i="1" a="1"/>
  <c r="U4423" i="1" s="1"/>
  <c r="U4424" i="1" a="1"/>
  <c r="U4424" i="1" s="1"/>
  <c r="U4425" i="1" a="1"/>
  <c r="U4425" i="1" s="1"/>
  <c r="U4426" i="1" a="1"/>
  <c r="U4426" i="1" s="1"/>
  <c r="U4427" i="1" a="1"/>
  <c r="U4427" i="1" s="1"/>
  <c r="U4428" i="1" a="1"/>
  <c r="U4428" i="1" s="1"/>
  <c r="U4429" i="1" a="1"/>
  <c r="U4429" i="1" s="1"/>
  <c r="U4430" i="1" a="1"/>
  <c r="U4430" i="1" s="1"/>
  <c r="U4431" i="1" a="1"/>
  <c r="U4431" i="1" s="1"/>
  <c r="U4432" i="1" a="1"/>
  <c r="U4432" i="1" s="1"/>
  <c r="U4433" i="1" a="1"/>
  <c r="U4433" i="1" s="1"/>
  <c r="U4434" i="1" a="1"/>
  <c r="U4434" i="1" s="1"/>
  <c r="U4435" i="1" a="1"/>
  <c r="U4435" i="1" s="1"/>
  <c r="U4436" i="1" a="1"/>
  <c r="U4436" i="1" s="1"/>
  <c r="U4437" i="1" a="1"/>
  <c r="U4437" i="1" s="1"/>
  <c r="U4438" i="1" a="1"/>
  <c r="U4438" i="1" s="1"/>
  <c r="U4439" i="1" a="1"/>
  <c r="U4439" i="1" s="1"/>
  <c r="U4440" i="1" a="1"/>
  <c r="U4440" i="1" s="1"/>
  <c r="U4441" i="1" a="1"/>
  <c r="U4441" i="1" s="1"/>
  <c r="U4442" i="1" a="1"/>
  <c r="U4442" i="1" s="1"/>
  <c r="U4443" i="1" a="1"/>
  <c r="U4443" i="1" s="1"/>
  <c r="U4444" i="1" a="1"/>
  <c r="U4444" i="1" s="1"/>
  <c r="U4445" i="1" a="1"/>
  <c r="U4445" i="1" s="1"/>
  <c r="U4446" i="1" a="1"/>
  <c r="U4446" i="1" s="1"/>
  <c r="U4447" i="1" a="1"/>
  <c r="U4447" i="1" s="1"/>
  <c r="U4448" i="1" a="1"/>
  <c r="U4448" i="1" s="1"/>
  <c r="U4449" i="1" a="1"/>
  <c r="U4449" i="1" s="1"/>
  <c r="U4450" i="1" a="1"/>
  <c r="U4450" i="1" s="1"/>
  <c r="U4451" i="1" a="1"/>
  <c r="U4451" i="1" s="1"/>
  <c r="U4452" i="1" a="1"/>
  <c r="U4452" i="1" s="1"/>
  <c r="U4453" i="1" a="1"/>
  <c r="U4453" i="1" s="1"/>
  <c r="U4454" i="1" a="1"/>
  <c r="U4454" i="1" s="1"/>
  <c r="U4455" i="1" a="1"/>
  <c r="U4455" i="1" s="1"/>
  <c r="U4456" i="1" a="1"/>
  <c r="U4456" i="1" s="1"/>
  <c r="U4457" i="1" a="1"/>
  <c r="U4457" i="1" s="1"/>
  <c r="U4458" i="1" a="1"/>
  <c r="U4458" i="1" s="1"/>
  <c r="U4459" i="1" a="1"/>
  <c r="U4459" i="1" s="1"/>
  <c r="U4460" i="1" a="1"/>
  <c r="U4460" i="1" s="1"/>
  <c r="U4461" i="1" a="1"/>
  <c r="U4461" i="1" s="1"/>
  <c r="U4462" i="1" a="1"/>
  <c r="U4462" i="1" s="1"/>
  <c r="U4463" i="1" a="1"/>
  <c r="U4463" i="1" s="1"/>
  <c r="U4464" i="1" a="1"/>
  <c r="U4464" i="1" s="1"/>
  <c r="U4465" i="1" a="1"/>
  <c r="U4465" i="1" s="1"/>
  <c r="U4466" i="1" a="1"/>
  <c r="U4466" i="1" s="1"/>
  <c r="U4467" i="1" a="1"/>
  <c r="U4467" i="1" s="1"/>
  <c r="U4468" i="1" a="1"/>
  <c r="U4468" i="1" s="1"/>
  <c r="U4469" i="1" a="1"/>
  <c r="U4469" i="1" s="1"/>
  <c r="U4470" i="1" a="1"/>
  <c r="U4470" i="1" s="1"/>
  <c r="U4471" i="1" a="1"/>
  <c r="U4471" i="1" s="1"/>
  <c r="U4472" i="1" a="1"/>
  <c r="U4472" i="1" s="1"/>
  <c r="U4473" i="1" a="1"/>
  <c r="U4473" i="1" s="1"/>
  <c r="U4474" i="1" a="1"/>
  <c r="U4474" i="1" s="1"/>
  <c r="U4475" i="1" a="1"/>
  <c r="U4475" i="1" s="1"/>
  <c r="U4476" i="1" a="1"/>
  <c r="U4476" i="1" s="1"/>
  <c r="U4477" i="1" a="1"/>
  <c r="U4477" i="1" s="1"/>
  <c r="U4478" i="1" a="1"/>
  <c r="U4478" i="1" s="1"/>
  <c r="U4479" i="1" a="1"/>
  <c r="U4479" i="1" s="1"/>
  <c r="U4480" i="1" a="1"/>
  <c r="U4480" i="1" s="1"/>
  <c r="U4481" i="1" a="1"/>
  <c r="U4481" i="1" s="1"/>
  <c r="U4482" i="1" a="1"/>
  <c r="U4482" i="1" s="1"/>
  <c r="U4483" i="1" a="1"/>
  <c r="U4483" i="1" s="1"/>
  <c r="U4484" i="1" a="1"/>
  <c r="U4484" i="1" s="1"/>
  <c r="U4485" i="1" a="1"/>
  <c r="U4485" i="1" s="1"/>
  <c r="U4486" i="1" a="1"/>
  <c r="U4486" i="1" s="1"/>
  <c r="U4487" i="1" a="1"/>
  <c r="U4487" i="1" s="1"/>
  <c r="U4488" i="1" a="1"/>
  <c r="U4488" i="1" s="1"/>
  <c r="U4489" i="1" a="1"/>
  <c r="U4489" i="1" s="1"/>
  <c r="U4490" i="1" a="1"/>
  <c r="U4490" i="1" s="1"/>
  <c r="U4491" i="1" a="1"/>
  <c r="U4491" i="1" s="1"/>
  <c r="U4492" i="1" a="1"/>
  <c r="U4492" i="1" s="1"/>
  <c r="U4493" i="1" a="1"/>
  <c r="U4493" i="1" s="1"/>
  <c r="U4494" i="1" a="1"/>
  <c r="U4494" i="1" s="1"/>
  <c r="U4495" i="1" a="1"/>
  <c r="U4495" i="1" s="1"/>
  <c r="U4496" i="1" a="1"/>
  <c r="U4496" i="1" s="1"/>
  <c r="U4497" i="1" a="1"/>
  <c r="U4497" i="1" s="1"/>
  <c r="U4498" i="1" a="1"/>
  <c r="U4498" i="1" s="1"/>
  <c r="U4499" i="1" a="1"/>
  <c r="U4499" i="1" s="1"/>
  <c r="U4500" i="1" a="1"/>
  <c r="U4500" i="1" s="1"/>
  <c r="U4501" i="1" a="1"/>
  <c r="U4501" i="1" s="1"/>
  <c r="U4502" i="1" a="1"/>
  <c r="U4502" i="1" s="1"/>
  <c r="U4503" i="1" a="1"/>
  <c r="U4503" i="1" s="1"/>
  <c r="U4504" i="1" a="1"/>
  <c r="U4504" i="1" s="1"/>
  <c r="U4505" i="1" a="1"/>
  <c r="U4505" i="1" s="1"/>
  <c r="U4506" i="1" a="1"/>
  <c r="U4506" i="1" s="1"/>
  <c r="U4507" i="1" a="1"/>
  <c r="U4507" i="1" s="1"/>
  <c r="U4508" i="1" a="1"/>
  <c r="U4508" i="1" s="1"/>
  <c r="U4509" i="1" a="1"/>
  <c r="U4509" i="1" s="1"/>
  <c r="U4510" i="1" a="1"/>
  <c r="U4510" i="1" s="1"/>
  <c r="U4511" i="1" a="1"/>
  <c r="U4511" i="1" s="1"/>
  <c r="U4512" i="1" a="1"/>
  <c r="U4512" i="1" s="1"/>
  <c r="U4513" i="1" a="1"/>
  <c r="U4513" i="1" s="1"/>
  <c r="U4514" i="1" a="1"/>
  <c r="U4514" i="1" s="1"/>
  <c r="U4515" i="1" a="1"/>
  <c r="U4515" i="1" s="1"/>
  <c r="U4516" i="1" a="1"/>
  <c r="U4516" i="1" s="1"/>
  <c r="U4517" i="1" a="1"/>
  <c r="U4517" i="1" s="1"/>
  <c r="U4518" i="1" a="1"/>
  <c r="U4518" i="1" s="1"/>
  <c r="U4519" i="1" a="1"/>
  <c r="U4519" i="1" s="1"/>
  <c r="U4520" i="1" a="1"/>
  <c r="U4520" i="1" s="1"/>
  <c r="U4521" i="1" a="1"/>
  <c r="U4521" i="1" s="1"/>
  <c r="U4522" i="1" a="1"/>
  <c r="U4522" i="1" s="1"/>
  <c r="U4523" i="1" a="1"/>
  <c r="U4523" i="1" s="1"/>
  <c r="U4524" i="1" a="1"/>
  <c r="U4524" i="1" s="1"/>
  <c r="U4525" i="1" a="1"/>
  <c r="U4525" i="1" s="1"/>
  <c r="U4526" i="1" a="1"/>
  <c r="U4526" i="1" s="1"/>
  <c r="U4527" i="1" a="1"/>
  <c r="U4527" i="1" s="1"/>
  <c r="U4528" i="1" a="1"/>
  <c r="U4528" i="1" s="1"/>
  <c r="U4529" i="1" a="1"/>
  <c r="U4529" i="1" s="1"/>
  <c r="U4530" i="1" a="1"/>
  <c r="U4530" i="1" s="1"/>
  <c r="U4531" i="1" a="1"/>
  <c r="U4531" i="1" s="1"/>
  <c r="U4532" i="1" a="1"/>
  <c r="U4532" i="1" s="1"/>
  <c r="U4533" i="1" a="1"/>
  <c r="U4533" i="1" s="1"/>
  <c r="U4534" i="1" a="1"/>
  <c r="U4534" i="1" s="1"/>
  <c r="U4535" i="1" a="1"/>
  <c r="U4535" i="1" s="1"/>
  <c r="U4536" i="1" a="1"/>
  <c r="U4536" i="1" s="1"/>
  <c r="U4537" i="1" a="1"/>
  <c r="U4537" i="1" s="1"/>
  <c r="U4538" i="1" a="1"/>
  <c r="U4538" i="1" s="1"/>
  <c r="U4539" i="1" a="1"/>
  <c r="U4539" i="1" s="1"/>
  <c r="U4540" i="1" a="1"/>
  <c r="U4540" i="1" s="1"/>
  <c r="U4541" i="1" a="1"/>
  <c r="U4541" i="1" s="1"/>
  <c r="U4542" i="1" a="1"/>
  <c r="U4542" i="1" s="1"/>
  <c r="U4543" i="1" a="1"/>
  <c r="U4543" i="1" s="1"/>
  <c r="U4544" i="1" a="1"/>
  <c r="U4544" i="1" s="1"/>
  <c r="U4545" i="1" a="1"/>
  <c r="U4545" i="1" s="1"/>
  <c r="U4546" i="1" a="1"/>
  <c r="U4546" i="1" s="1"/>
  <c r="U4547" i="1" a="1"/>
  <c r="U4547" i="1" s="1"/>
  <c r="U4548" i="1" a="1"/>
  <c r="U4548" i="1" s="1"/>
  <c r="U4549" i="1" a="1"/>
  <c r="U4549" i="1" s="1"/>
  <c r="U4550" i="1" a="1"/>
  <c r="U4550" i="1" s="1"/>
  <c r="U4551" i="1" a="1"/>
  <c r="U4551" i="1" s="1"/>
  <c r="U4552" i="1" a="1"/>
  <c r="U4552" i="1" s="1"/>
  <c r="U4553" i="1" a="1"/>
  <c r="U4553" i="1" s="1"/>
  <c r="U4554" i="1" a="1"/>
  <c r="U4554" i="1" s="1"/>
  <c r="U4555" i="1" a="1"/>
  <c r="U4555" i="1" s="1"/>
  <c r="U4556" i="1" a="1"/>
  <c r="U4556" i="1" s="1"/>
  <c r="U4557" i="1" a="1"/>
  <c r="U4557" i="1" s="1"/>
  <c r="U4558" i="1" a="1"/>
  <c r="U4558" i="1" s="1"/>
  <c r="U4559" i="1" a="1"/>
  <c r="U4559" i="1" s="1"/>
  <c r="U4560" i="1" a="1"/>
  <c r="U4560" i="1" s="1"/>
  <c r="U4561" i="1" a="1"/>
  <c r="U4561" i="1" s="1"/>
  <c r="U4562" i="1" a="1"/>
  <c r="U4562" i="1" s="1"/>
  <c r="U4563" i="1" a="1"/>
  <c r="U4563" i="1" s="1"/>
  <c r="U4564" i="1" a="1"/>
  <c r="U4564" i="1" s="1"/>
  <c r="U4565" i="1" a="1"/>
  <c r="U4565" i="1" s="1"/>
  <c r="U4566" i="1" a="1"/>
  <c r="U4566" i="1" s="1"/>
  <c r="U4567" i="1" a="1"/>
  <c r="U4567" i="1" s="1"/>
  <c r="U4568" i="1" a="1"/>
  <c r="U4568" i="1" s="1"/>
  <c r="U4569" i="1" a="1"/>
  <c r="U4569" i="1" s="1"/>
  <c r="U4570" i="1" a="1"/>
  <c r="U4570" i="1" s="1"/>
  <c r="U4571" i="1" a="1"/>
  <c r="U4571" i="1" s="1"/>
  <c r="U4572" i="1" a="1"/>
  <c r="U4572" i="1" s="1"/>
  <c r="U4573" i="1" a="1"/>
  <c r="U4573" i="1" s="1"/>
  <c r="U4574" i="1" a="1"/>
  <c r="U4574" i="1" s="1"/>
  <c r="U4575" i="1" a="1"/>
  <c r="U4575" i="1" s="1"/>
  <c r="U4576" i="1" a="1"/>
  <c r="U4576" i="1" s="1"/>
  <c r="U4577" i="1" a="1"/>
  <c r="U4577" i="1" s="1"/>
  <c r="U4578" i="1" a="1"/>
  <c r="U4578" i="1" s="1"/>
  <c r="U4579" i="1" a="1"/>
  <c r="U4579" i="1" s="1"/>
  <c r="U4580" i="1" a="1"/>
  <c r="U4580" i="1" s="1"/>
  <c r="U4581" i="1" a="1"/>
  <c r="U4581" i="1" s="1"/>
  <c r="U4582" i="1" a="1"/>
  <c r="U4582" i="1" s="1"/>
  <c r="U4583" i="1" a="1"/>
  <c r="U4583" i="1" s="1"/>
  <c r="U4584" i="1" a="1"/>
  <c r="U4584" i="1" s="1"/>
  <c r="U4585" i="1" a="1"/>
  <c r="U4585" i="1" s="1"/>
  <c r="U4586" i="1" a="1"/>
  <c r="U4586" i="1" s="1"/>
  <c r="U4587" i="1" a="1"/>
  <c r="U4587" i="1" s="1"/>
  <c r="U4588" i="1" a="1"/>
  <c r="U4588" i="1" s="1"/>
  <c r="U4589" i="1" a="1"/>
  <c r="U4589" i="1" s="1"/>
  <c r="U4590" i="1" a="1"/>
  <c r="U4590" i="1" s="1"/>
  <c r="U4591" i="1" a="1"/>
  <c r="U4591" i="1" s="1"/>
  <c r="U4592" i="1" a="1"/>
  <c r="U4592" i="1" s="1"/>
  <c r="U4593" i="1" a="1"/>
  <c r="U4593" i="1" s="1"/>
  <c r="U4594" i="1" a="1"/>
  <c r="U4594" i="1" s="1"/>
  <c r="U4595" i="1" a="1"/>
  <c r="U4595" i="1" s="1"/>
  <c r="U4596" i="1" a="1"/>
  <c r="U4596" i="1" s="1"/>
  <c r="U4597" i="1" a="1"/>
  <c r="U4597" i="1" s="1"/>
  <c r="U4598" i="1" a="1"/>
  <c r="U4598" i="1" s="1"/>
  <c r="U4599" i="1" a="1"/>
  <c r="U4599" i="1" s="1"/>
  <c r="U4600" i="1" a="1"/>
  <c r="U4600" i="1" s="1"/>
  <c r="U4601" i="1" a="1"/>
  <c r="U4601" i="1" s="1"/>
  <c r="U4602" i="1" a="1"/>
  <c r="U4602" i="1" s="1"/>
  <c r="U4603" i="1" a="1"/>
  <c r="U4603" i="1" s="1"/>
  <c r="U4604" i="1" a="1"/>
  <c r="U4604" i="1" s="1"/>
  <c r="U4605" i="1" a="1"/>
  <c r="U4605" i="1" s="1"/>
  <c r="U4606" i="1" a="1"/>
  <c r="U4606" i="1" s="1"/>
  <c r="U4607" i="1" a="1"/>
  <c r="U4607" i="1" s="1"/>
  <c r="U4608" i="1" a="1"/>
  <c r="U4608" i="1" s="1"/>
  <c r="U4609" i="1" a="1"/>
  <c r="U4609" i="1" s="1"/>
  <c r="U4610" i="1" a="1"/>
  <c r="U4610" i="1" s="1"/>
  <c r="U4611" i="1" a="1"/>
  <c r="U4611" i="1" s="1"/>
  <c r="U4612" i="1" a="1"/>
  <c r="U4612" i="1" s="1"/>
  <c r="U4613" i="1" a="1"/>
  <c r="U4613" i="1" s="1"/>
  <c r="U4614" i="1" a="1"/>
  <c r="U4614" i="1" s="1"/>
  <c r="U4615" i="1" a="1"/>
  <c r="U4615" i="1" s="1"/>
  <c r="U4616" i="1" a="1"/>
  <c r="U4616" i="1" s="1"/>
  <c r="U4617" i="1" a="1"/>
  <c r="U4617" i="1" s="1"/>
  <c r="U4618" i="1" a="1"/>
  <c r="U4618" i="1" s="1"/>
  <c r="U4619" i="1" a="1"/>
  <c r="U4619" i="1" s="1"/>
  <c r="U4620" i="1" a="1"/>
  <c r="U4620" i="1" s="1"/>
  <c r="U4621" i="1" a="1"/>
  <c r="U4621" i="1" s="1"/>
  <c r="U4622" i="1" a="1"/>
  <c r="U4622" i="1" s="1"/>
  <c r="U4623" i="1" a="1"/>
  <c r="U4623" i="1" s="1"/>
  <c r="U4624" i="1" a="1"/>
  <c r="U4624" i="1" s="1"/>
  <c r="U4625" i="1" a="1"/>
  <c r="U4625" i="1" s="1"/>
  <c r="U4626" i="1" a="1"/>
  <c r="U4626" i="1" s="1"/>
  <c r="U4627" i="1" a="1"/>
  <c r="U4627" i="1" s="1"/>
  <c r="U4628" i="1" a="1"/>
  <c r="U4628" i="1" s="1"/>
  <c r="U4629" i="1" a="1"/>
  <c r="U4629" i="1" s="1"/>
  <c r="U4630" i="1" a="1"/>
  <c r="U4630" i="1" s="1"/>
  <c r="U4631" i="1" a="1"/>
  <c r="U4631" i="1" s="1"/>
  <c r="U4632" i="1" a="1"/>
  <c r="U4632" i="1" s="1"/>
  <c r="U4633" i="1" a="1"/>
  <c r="U4633" i="1" s="1"/>
  <c r="U4634" i="1" a="1"/>
  <c r="U4634" i="1" s="1"/>
  <c r="U4635" i="1" a="1"/>
  <c r="U4635" i="1" s="1"/>
  <c r="U4636" i="1" a="1"/>
  <c r="U4636" i="1" s="1"/>
  <c r="U4637" i="1" a="1"/>
  <c r="U4637" i="1" s="1"/>
  <c r="U4638" i="1" a="1"/>
  <c r="U4638" i="1" s="1"/>
  <c r="U4639" i="1" a="1"/>
  <c r="U4639" i="1" s="1"/>
  <c r="U4640" i="1" a="1"/>
  <c r="U4640" i="1" s="1"/>
  <c r="U4641" i="1" a="1"/>
  <c r="U4641" i="1" s="1"/>
  <c r="U4642" i="1" a="1"/>
  <c r="U4642" i="1" s="1"/>
  <c r="U4643" i="1" a="1"/>
  <c r="U4643" i="1" s="1"/>
  <c r="U4644" i="1" a="1"/>
  <c r="U4644" i="1" s="1"/>
  <c r="U4645" i="1" a="1"/>
  <c r="U4645" i="1" s="1"/>
  <c r="U4646" i="1" a="1"/>
  <c r="U4646" i="1" s="1"/>
  <c r="U4647" i="1" a="1"/>
  <c r="U4647" i="1" s="1"/>
  <c r="U4648" i="1" a="1"/>
  <c r="U4648" i="1" s="1"/>
  <c r="U4649" i="1" a="1"/>
  <c r="U4649" i="1" s="1"/>
  <c r="U4650" i="1" a="1"/>
  <c r="U4650" i="1" s="1"/>
  <c r="U4651" i="1" a="1"/>
  <c r="U4651" i="1" s="1"/>
  <c r="U4652" i="1" a="1"/>
  <c r="U4652" i="1" s="1"/>
  <c r="U4653" i="1" a="1"/>
  <c r="U4653" i="1" s="1"/>
  <c r="U4654" i="1" a="1"/>
  <c r="U4654" i="1" s="1"/>
  <c r="U4655" i="1" a="1"/>
  <c r="U4655" i="1" s="1"/>
  <c r="U4656" i="1" a="1"/>
  <c r="U4656" i="1" s="1"/>
  <c r="U4657" i="1" a="1"/>
  <c r="U4657" i="1" s="1"/>
  <c r="U4658" i="1" a="1"/>
  <c r="U4658" i="1" s="1"/>
  <c r="U4659" i="1" a="1"/>
  <c r="U4659" i="1" s="1"/>
  <c r="U4660" i="1" a="1"/>
  <c r="U4660" i="1" s="1"/>
  <c r="U4661" i="1" a="1"/>
  <c r="U4661" i="1" s="1"/>
  <c r="U4662" i="1" a="1"/>
  <c r="U4662" i="1" s="1"/>
  <c r="U4663" i="1" a="1"/>
  <c r="U4663" i="1" s="1"/>
  <c r="U4664" i="1" a="1"/>
  <c r="U4664" i="1" s="1"/>
  <c r="U4665" i="1" a="1"/>
  <c r="U4665" i="1" s="1"/>
  <c r="U4666" i="1" a="1"/>
  <c r="U4666" i="1" s="1"/>
  <c r="U4667" i="1" a="1"/>
  <c r="U4667" i="1" s="1"/>
  <c r="U4668" i="1" a="1"/>
  <c r="U4668" i="1" s="1"/>
  <c r="U4669" i="1" a="1"/>
  <c r="U4669" i="1" s="1"/>
  <c r="U4670" i="1" a="1"/>
  <c r="U4670" i="1" s="1"/>
  <c r="U4671" i="1" a="1"/>
  <c r="U4671" i="1" s="1"/>
  <c r="U4672" i="1" a="1"/>
  <c r="U4672" i="1" s="1"/>
  <c r="U4673" i="1" a="1"/>
  <c r="U4673" i="1" s="1"/>
  <c r="U4674" i="1" a="1"/>
  <c r="U4674" i="1" s="1"/>
  <c r="U4675" i="1" a="1"/>
  <c r="U4675" i="1" s="1"/>
  <c r="U4676" i="1" a="1"/>
  <c r="U4676" i="1" s="1"/>
  <c r="U4677" i="1" a="1"/>
  <c r="U4677" i="1" s="1"/>
  <c r="U4678" i="1" a="1"/>
  <c r="U4678" i="1" s="1"/>
  <c r="U4679" i="1" a="1"/>
  <c r="U4679" i="1" s="1"/>
  <c r="U4680" i="1" a="1"/>
  <c r="U4680" i="1" s="1"/>
  <c r="U4681" i="1" a="1"/>
  <c r="U4681" i="1" s="1"/>
  <c r="U4682" i="1" a="1"/>
  <c r="U4682" i="1" s="1"/>
  <c r="U4683" i="1" a="1"/>
  <c r="U4683" i="1" s="1"/>
  <c r="U4684" i="1" a="1"/>
  <c r="U4684" i="1" s="1"/>
  <c r="U4685" i="1" a="1"/>
  <c r="U4685" i="1" s="1"/>
  <c r="U4686" i="1" a="1"/>
  <c r="U4686" i="1" s="1"/>
  <c r="U4687" i="1" a="1"/>
  <c r="U4687" i="1" s="1"/>
  <c r="U4688" i="1" a="1"/>
  <c r="U4688" i="1" s="1"/>
  <c r="U4689" i="1" a="1"/>
  <c r="U4689" i="1" s="1"/>
  <c r="U4690" i="1" a="1"/>
  <c r="U4690" i="1" s="1"/>
  <c r="U4691" i="1" a="1"/>
  <c r="U4691" i="1" s="1"/>
  <c r="U4692" i="1" a="1"/>
  <c r="U4692" i="1" s="1"/>
  <c r="U4693" i="1" a="1"/>
  <c r="U4693" i="1" s="1"/>
  <c r="U4694" i="1" a="1"/>
  <c r="U4694" i="1" s="1"/>
  <c r="U4695" i="1" a="1"/>
  <c r="U4695" i="1" s="1"/>
  <c r="U4696" i="1" a="1"/>
  <c r="U4696" i="1" s="1"/>
  <c r="U4697" i="1" a="1"/>
  <c r="U4697" i="1" s="1"/>
  <c r="U4698" i="1" a="1"/>
  <c r="U4698" i="1" s="1"/>
  <c r="U4699" i="1" a="1"/>
  <c r="U4699" i="1" s="1"/>
  <c r="U4700" i="1" a="1"/>
  <c r="U4700" i="1" s="1"/>
  <c r="U4701" i="1" a="1"/>
  <c r="U4701" i="1" s="1"/>
  <c r="U4702" i="1" a="1"/>
  <c r="U4702" i="1" s="1"/>
  <c r="U4703" i="1" a="1"/>
  <c r="U4703" i="1" s="1"/>
  <c r="U4704" i="1" a="1"/>
  <c r="U4704" i="1" s="1"/>
  <c r="U4705" i="1" a="1"/>
  <c r="U4705" i="1" s="1"/>
  <c r="U4706" i="1" a="1"/>
  <c r="U4706" i="1" s="1"/>
  <c r="U4707" i="1" a="1"/>
  <c r="U4707" i="1" s="1"/>
  <c r="U4708" i="1" a="1"/>
  <c r="U4708" i="1" s="1"/>
  <c r="U4709" i="1" a="1"/>
  <c r="U4709" i="1" s="1"/>
  <c r="U4710" i="1" a="1"/>
  <c r="U4710" i="1" s="1"/>
  <c r="U4711" i="1" a="1"/>
  <c r="U4711" i="1" s="1"/>
  <c r="U4712" i="1" a="1"/>
  <c r="U4712" i="1" s="1"/>
  <c r="U4713" i="1" a="1"/>
  <c r="U4713" i="1" s="1"/>
  <c r="U4714" i="1" a="1"/>
  <c r="U4714" i="1" s="1"/>
  <c r="U4715" i="1" a="1"/>
  <c r="U4715" i="1" s="1"/>
  <c r="U4716" i="1" a="1"/>
  <c r="U4716" i="1" s="1"/>
  <c r="U4717" i="1" a="1"/>
  <c r="U4717" i="1" s="1"/>
  <c r="U4718" i="1" a="1"/>
  <c r="U4718" i="1" s="1"/>
  <c r="U4719" i="1" a="1"/>
  <c r="U4719" i="1" s="1"/>
  <c r="U4720" i="1" a="1"/>
  <c r="U4720" i="1" s="1"/>
  <c r="U4721" i="1" a="1"/>
  <c r="U4721" i="1" s="1"/>
  <c r="U4722" i="1" a="1"/>
  <c r="U4722" i="1" s="1"/>
  <c r="U4723" i="1" a="1"/>
  <c r="U4723" i="1" s="1"/>
  <c r="U4724" i="1" a="1"/>
  <c r="U4724" i="1" s="1"/>
  <c r="U4725" i="1" a="1"/>
  <c r="U4725" i="1" s="1"/>
  <c r="U4726" i="1" a="1"/>
  <c r="U4726" i="1" s="1"/>
  <c r="U4727" i="1" a="1"/>
  <c r="U4727" i="1" s="1"/>
  <c r="U4728" i="1" a="1"/>
  <c r="U4728" i="1" s="1"/>
  <c r="U4729" i="1" a="1"/>
  <c r="U4729" i="1" s="1"/>
  <c r="U4730" i="1" a="1"/>
  <c r="U4730" i="1" s="1"/>
  <c r="U4731" i="1" a="1"/>
  <c r="U4731" i="1" s="1"/>
  <c r="U4732" i="1" a="1"/>
  <c r="U4732" i="1" s="1"/>
  <c r="U4733" i="1" a="1"/>
  <c r="U4733" i="1" s="1"/>
  <c r="U4734" i="1" a="1"/>
  <c r="U4734" i="1" s="1"/>
  <c r="U4735" i="1" a="1"/>
  <c r="U4735" i="1" s="1"/>
  <c r="U4736" i="1" a="1"/>
  <c r="U4736" i="1" s="1"/>
  <c r="U4737" i="1" a="1"/>
  <c r="U4737" i="1" s="1"/>
  <c r="U4738" i="1" a="1"/>
  <c r="U4738" i="1" s="1"/>
  <c r="U4739" i="1" a="1"/>
  <c r="U4739" i="1" s="1"/>
  <c r="U4740" i="1" a="1"/>
  <c r="U4740" i="1" s="1"/>
  <c r="U4741" i="1" a="1"/>
  <c r="U4741" i="1" s="1"/>
  <c r="U4742" i="1" a="1"/>
  <c r="U4742" i="1" s="1"/>
  <c r="U4743" i="1" a="1"/>
  <c r="U4743" i="1" s="1"/>
  <c r="U4744" i="1" a="1"/>
  <c r="U4744" i="1" s="1"/>
  <c r="U4745" i="1" a="1"/>
  <c r="U4745" i="1" s="1"/>
  <c r="U4746" i="1" a="1"/>
  <c r="U4746" i="1" s="1"/>
  <c r="U4747" i="1" a="1"/>
  <c r="U4747" i="1" s="1"/>
  <c r="U4748" i="1" a="1"/>
  <c r="U4748" i="1" s="1"/>
  <c r="U4749" i="1" a="1"/>
  <c r="U4749" i="1" s="1"/>
  <c r="U4750" i="1" a="1"/>
  <c r="U4750" i="1" s="1"/>
  <c r="U4751" i="1" a="1"/>
  <c r="U4751" i="1" s="1"/>
  <c r="U4752" i="1" a="1"/>
  <c r="U4752" i="1" s="1"/>
  <c r="U4753" i="1" a="1"/>
  <c r="U4753" i="1" s="1"/>
  <c r="U4754" i="1" a="1"/>
  <c r="U4754" i="1" s="1"/>
  <c r="U4755" i="1" a="1"/>
  <c r="U4755" i="1" s="1"/>
  <c r="U4756" i="1" a="1"/>
  <c r="U4756" i="1" s="1"/>
  <c r="U4757" i="1" a="1"/>
  <c r="U4757" i="1" s="1"/>
  <c r="U4758" i="1" a="1"/>
  <c r="U4758" i="1" s="1"/>
  <c r="U4759" i="1" a="1"/>
  <c r="U4759" i="1" s="1"/>
  <c r="U4760" i="1" a="1"/>
  <c r="U4760" i="1" s="1"/>
  <c r="U4761" i="1" a="1"/>
  <c r="U4761" i="1" s="1"/>
  <c r="U4762" i="1" a="1"/>
  <c r="U4762" i="1" s="1"/>
  <c r="U4763" i="1" a="1"/>
  <c r="U4763" i="1" s="1"/>
  <c r="U4764" i="1" a="1"/>
  <c r="U4764" i="1" s="1"/>
  <c r="U4765" i="1" a="1"/>
  <c r="U4765" i="1" s="1"/>
  <c r="U4766" i="1" a="1"/>
  <c r="U4766" i="1" s="1"/>
  <c r="U4767" i="1" a="1"/>
  <c r="U4767" i="1" s="1"/>
  <c r="U4768" i="1" a="1"/>
  <c r="U4768" i="1" s="1"/>
  <c r="U4769" i="1" a="1"/>
  <c r="U4769" i="1" s="1"/>
  <c r="U4770" i="1" a="1"/>
  <c r="U4770" i="1" s="1"/>
  <c r="U4771" i="1" a="1"/>
  <c r="U4771" i="1" s="1"/>
  <c r="U4772" i="1" a="1"/>
  <c r="U4772" i="1" s="1"/>
  <c r="U4773" i="1" a="1"/>
  <c r="U4773" i="1" s="1"/>
  <c r="U4774" i="1" a="1"/>
  <c r="U4774" i="1" s="1"/>
  <c r="U4775" i="1" a="1"/>
  <c r="U4775" i="1" s="1"/>
  <c r="U4776" i="1" a="1"/>
  <c r="U4776" i="1" s="1"/>
  <c r="U4777" i="1" a="1"/>
  <c r="U4777" i="1" s="1"/>
  <c r="U4778" i="1" a="1"/>
  <c r="U4778" i="1" s="1"/>
  <c r="U4779" i="1" a="1"/>
  <c r="U4779" i="1" s="1"/>
  <c r="U4780" i="1" a="1"/>
  <c r="U4780" i="1" s="1"/>
  <c r="U4781" i="1" a="1"/>
  <c r="U4781" i="1" s="1"/>
  <c r="U4782" i="1" a="1"/>
  <c r="U4782" i="1" s="1"/>
  <c r="U4783" i="1" a="1"/>
  <c r="U4783" i="1" s="1"/>
  <c r="U4784" i="1" a="1"/>
  <c r="U4784" i="1" s="1"/>
  <c r="U4785" i="1" a="1"/>
  <c r="U4785" i="1" s="1"/>
  <c r="U4786" i="1" a="1"/>
  <c r="U4786" i="1" s="1"/>
  <c r="U4787" i="1" a="1"/>
  <c r="U4787" i="1" s="1"/>
  <c r="U4788" i="1" a="1"/>
  <c r="U4788" i="1" s="1"/>
  <c r="U4789" i="1" a="1"/>
  <c r="U4789" i="1" s="1"/>
  <c r="U4790" i="1" a="1"/>
  <c r="U4790" i="1" s="1"/>
  <c r="U4791" i="1" a="1"/>
  <c r="U4791" i="1" s="1"/>
  <c r="U4792" i="1" a="1"/>
  <c r="U4792" i="1" s="1"/>
  <c r="U4793" i="1" a="1"/>
  <c r="U4793" i="1" s="1"/>
  <c r="U4794" i="1" a="1"/>
  <c r="U4794" i="1" s="1"/>
  <c r="U4795" i="1" a="1"/>
  <c r="U4795" i="1" s="1"/>
  <c r="U4796" i="1" a="1"/>
  <c r="U4796" i="1" s="1"/>
  <c r="U4797" i="1" a="1"/>
  <c r="U4797" i="1" s="1"/>
  <c r="U4798" i="1" a="1"/>
  <c r="U4798" i="1" s="1"/>
  <c r="U4799" i="1" a="1"/>
  <c r="U4799" i="1" s="1"/>
  <c r="U4800" i="1" a="1"/>
  <c r="U4800" i="1" s="1"/>
  <c r="U4801" i="1" a="1"/>
  <c r="U4801" i="1" s="1"/>
  <c r="U4802" i="1" a="1"/>
  <c r="U4802" i="1" s="1"/>
  <c r="U4803" i="1" a="1"/>
  <c r="U4803" i="1" s="1"/>
  <c r="U4804" i="1" a="1"/>
  <c r="U4804" i="1" s="1"/>
  <c r="U4805" i="1" a="1"/>
  <c r="U4805" i="1" s="1"/>
  <c r="U4806" i="1" a="1"/>
  <c r="U4806" i="1" s="1"/>
  <c r="U4807" i="1" a="1"/>
  <c r="U4807" i="1" s="1"/>
  <c r="U4808" i="1" a="1"/>
  <c r="U4808" i="1" s="1"/>
  <c r="U4809" i="1" a="1"/>
  <c r="U4809" i="1" s="1"/>
  <c r="U4810" i="1" a="1"/>
  <c r="U4810" i="1" s="1"/>
  <c r="U4811" i="1" a="1"/>
  <c r="U4811" i="1" s="1"/>
  <c r="U4812" i="1" a="1"/>
  <c r="U4812" i="1" s="1"/>
  <c r="U4813" i="1" a="1"/>
  <c r="U4813" i="1" s="1"/>
  <c r="U4814" i="1" a="1"/>
  <c r="U4814" i="1" s="1"/>
  <c r="U4815" i="1" a="1"/>
  <c r="U4815" i="1" s="1"/>
  <c r="U4816" i="1" a="1"/>
  <c r="U4816" i="1" s="1"/>
  <c r="U4817" i="1" a="1"/>
  <c r="U4817" i="1" s="1"/>
  <c r="U4818" i="1" a="1"/>
  <c r="U4818" i="1" s="1"/>
  <c r="U4819" i="1" a="1"/>
  <c r="U4819" i="1" s="1"/>
  <c r="U4820" i="1" a="1"/>
  <c r="U4820" i="1" s="1"/>
  <c r="U4821" i="1" a="1"/>
  <c r="U4821" i="1" s="1"/>
  <c r="U4822" i="1" a="1"/>
  <c r="U4822" i="1" s="1"/>
  <c r="U4823" i="1" a="1"/>
  <c r="U4823" i="1" s="1"/>
  <c r="U4824" i="1" a="1"/>
  <c r="U4824" i="1" s="1"/>
  <c r="U4825" i="1" a="1"/>
  <c r="U4825" i="1" s="1"/>
  <c r="U4826" i="1" a="1"/>
  <c r="U4826" i="1" s="1"/>
  <c r="U4827" i="1" a="1"/>
  <c r="U4827" i="1" s="1"/>
  <c r="U4828" i="1" a="1"/>
  <c r="U4828" i="1" s="1"/>
  <c r="U4829" i="1" a="1"/>
  <c r="U4829" i="1" s="1"/>
  <c r="U4830" i="1" a="1"/>
  <c r="U4830" i="1" s="1"/>
  <c r="U4831" i="1" a="1"/>
  <c r="U4831" i="1" s="1"/>
  <c r="U4832" i="1" a="1"/>
  <c r="U4832" i="1" s="1"/>
  <c r="U4833" i="1" a="1"/>
  <c r="U4833" i="1" s="1"/>
  <c r="U4834" i="1" a="1"/>
  <c r="U4834" i="1" s="1"/>
  <c r="U4835" i="1" a="1"/>
  <c r="U4835" i="1" s="1"/>
  <c r="U4836" i="1" a="1"/>
  <c r="U4836" i="1" s="1"/>
  <c r="U4837" i="1" a="1"/>
  <c r="U4837" i="1" s="1"/>
  <c r="U4838" i="1" a="1"/>
  <c r="U4838" i="1" s="1"/>
  <c r="U4839" i="1" a="1"/>
  <c r="U4839" i="1" s="1"/>
  <c r="U4840" i="1" a="1"/>
  <c r="U4840" i="1" s="1"/>
  <c r="U4841" i="1" a="1"/>
  <c r="U4841" i="1" s="1"/>
  <c r="U4842" i="1" a="1"/>
  <c r="U4842" i="1" s="1"/>
  <c r="U4843" i="1" a="1"/>
  <c r="U4843" i="1" s="1"/>
  <c r="U4844" i="1" a="1"/>
  <c r="U4844" i="1" s="1"/>
  <c r="U4845" i="1" a="1"/>
  <c r="U4845" i="1" s="1"/>
  <c r="U4846" i="1" a="1"/>
  <c r="U4846" i="1" s="1"/>
  <c r="U4847" i="1" a="1"/>
  <c r="U4847" i="1" s="1"/>
  <c r="U4848" i="1" a="1"/>
  <c r="U4848" i="1" s="1"/>
  <c r="U4849" i="1" a="1"/>
  <c r="U4849" i="1" s="1"/>
  <c r="U4850" i="1" a="1"/>
  <c r="U4850" i="1" s="1"/>
  <c r="U4851" i="1" a="1"/>
  <c r="U4851" i="1" s="1"/>
  <c r="U4852" i="1" a="1"/>
  <c r="U4852" i="1" s="1"/>
  <c r="U4853" i="1" a="1"/>
  <c r="U4853" i="1" s="1"/>
  <c r="U4854" i="1" a="1"/>
  <c r="U4854" i="1" s="1"/>
  <c r="U4855" i="1" a="1"/>
  <c r="U4855" i="1" s="1"/>
  <c r="U4856" i="1" a="1"/>
  <c r="U4856" i="1" s="1"/>
  <c r="U4857" i="1" a="1"/>
  <c r="U4857" i="1" s="1"/>
  <c r="U4858" i="1" a="1"/>
  <c r="U4858" i="1" s="1"/>
  <c r="U4859" i="1" a="1"/>
  <c r="U4859" i="1" s="1"/>
  <c r="U4860" i="1" a="1"/>
  <c r="U4860" i="1" s="1"/>
  <c r="U4861" i="1" a="1"/>
  <c r="U4861" i="1" s="1"/>
  <c r="U4862" i="1" a="1"/>
  <c r="U4862" i="1" s="1"/>
  <c r="U4863" i="1" a="1"/>
  <c r="U4863" i="1" s="1"/>
  <c r="U4864" i="1" a="1"/>
  <c r="U4864" i="1" s="1"/>
  <c r="U4865" i="1" a="1"/>
  <c r="U4865" i="1" s="1"/>
  <c r="U4866" i="1" a="1"/>
  <c r="U4866" i="1" s="1"/>
  <c r="U4867" i="1" a="1"/>
  <c r="U4867" i="1" s="1"/>
  <c r="U4868" i="1" a="1"/>
  <c r="U4868" i="1" s="1"/>
  <c r="U4869" i="1" a="1"/>
  <c r="U4869" i="1" s="1"/>
  <c r="U4870" i="1" a="1"/>
  <c r="U4870" i="1" s="1"/>
  <c r="U4871" i="1" a="1"/>
  <c r="U4871" i="1" s="1"/>
  <c r="U4872" i="1" a="1"/>
  <c r="U4872" i="1" s="1"/>
  <c r="U4873" i="1" a="1"/>
  <c r="U4873" i="1" s="1"/>
  <c r="U4874" i="1" a="1"/>
  <c r="U4874" i="1" s="1"/>
  <c r="U4875" i="1" a="1"/>
  <c r="U4875" i="1" s="1"/>
  <c r="U4876" i="1" a="1"/>
  <c r="U4876" i="1" s="1"/>
  <c r="U4877" i="1" a="1"/>
  <c r="U4877" i="1" s="1"/>
  <c r="U4878" i="1" a="1"/>
  <c r="U4878" i="1" s="1"/>
  <c r="U4879" i="1" a="1"/>
  <c r="U4879" i="1" s="1"/>
  <c r="U4880" i="1" a="1"/>
  <c r="U4880" i="1" s="1"/>
  <c r="U4881" i="1" a="1"/>
  <c r="U4881" i="1" s="1"/>
  <c r="U4882" i="1" a="1"/>
  <c r="U4882" i="1" s="1"/>
  <c r="U4883" i="1" a="1"/>
  <c r="U4883" i="1" s="1"/>
  <c r="U4884" i="1" a="1"/>
  <c r="U4884" i="1" s="1"/>
  <c r="U4885" i="1" a="1"/>
  <c r="U4885" i="1" s="1"/>
  <c r="U4886" i="1" a="1"/>
  <c r="U4886" i="1" s="1"/>
  <c r="U4887" i="1" a="1"/>
  <c r="U4887" i="1" s="1"/>
  <c r="U4888" i="1" a="1"/>
  <c r="U4888" i="1" s="1"/>
  <c r="U4889" i="1" a="1"/>
  <c r="U4889" i="1" s="1"/>
  <c r="U4890" i="1" a="1"/>
  <c r="U4890" i="1" s="1"/>
  <c r="U4891" i="1" a="1"/>
  <c r="U4891" i="1" s="1"/>
  <c r="U4892" i="1" a="1"/>
  <c r="U4892" i="1" s="1"/>
  <c r="U4893" i="1" a="1"/>
  <c r="U4893" i="1" s="1"/>
  <c r="U4894" i="1" a="1"/>
  <c r="U4894" i="1" s="1"/>
  <c r="U4895" i="1" a="1"/>
  <c r="U4895" i="1" s="1"/>
  <c r="U4896" i="1" a="1"/>
  <c r="U4896" i="1" s="1"/>
  <c r="U4897" i="1" a="1"/>
  <c r="U4897" i="1" s="1"/>
  <c r="U4898" i="1" a="1"/>
  <c r="U4898" i="1" s="1"/>
  <c r="U4899" i="1" a="1"/>
  <c r="U4899" i="1" s="1"/>
  <c r="U4900" i="1" a="1"/>
  <c r="U4900" i="1" s="1"/>
  <c r="U4901" i="1" a="1"/>
  <c r="U4901" i="1" s="1"/>
  <c r="U4902" i="1" a="1"/>
  <c r="U4902" i="1" s="1"/>
  <c r="U4903" i="1" a="1"/>
  <c r="U4903" i="1" s="1"/>
  <c r="U4904" i="1" a="1"/>
  <c r="U4904" i="1" s="1"/>
  <c r="U4905" i="1" a="1"/>
  <c r="U4905" i="1" s="1"/>
  <c r="U4906" i="1" a="1"/>
  <c r="U4906" i="1" s="1"/>
  <c r="U4907" i="1" a="1"/>
  <c r="U4907" i="1" s="1"/>
  <c r="U4908" i="1" a="1"/>
  <c r="U4908" i="1" s="1"/>
  <c r="U4909" i="1" a="1"/>
  <c r="U4909" i="1" s="1"/>
  <c r="U4910" i="1" a="1"/>
  <c r="U4910" i="1" s="1"/>
  <c r="U4911" i="1" a="1"/>
  <c r="U4911" i="1" s="1"/>
  <c r="U4912" i="1" a="1"/>
  <c r="U4912" i="1" s="1"/>
  <c r="U4913" i="1" a="1"/>
  <c r="U4913" i="1" s="1"/>
  <c r="U4914" i="1" a="1"/>
  <c r="U4914" i="1" s="1"/>
  <c r="U4915" i="1" a="1"/>
  <c r="U4915" i="1" s="1"/>
  <c r="U4916" i="1" a="1"/>
  <c r="U4916" i="1" s="1"/>
  <c r="U4917" i="1" a="1"/>
  <c r="U4917" i="1" s="1"/>
  <c r="U4918" i="1" a="1"/>
  <c r="U4918" i="1" s="1"/>
  <c r="U4919" i="1" a="1"/>
  <c r="U4919" i="1" s="1"/>
  <c r="U4920" i="1" a="1"/>
  <c r="U4920" i="1" s="1"/>
  <c r="U4921" i="1" a="1"/>
  <c r="U4921" i="1" s="1"/>
  <c r="U4922" i="1" a="1"/>
  <c r="U4922" i="1" s="1"/>
  <c r="U4923" i="1" a="1"/>
  <c r="U4923" i="1" s="1"/>
  <c r="U4924" i="1" a="1"/>
  <c r="U4924" i="1" s="1"/>
  <c r="U4925" i="1" a="1"/>
  <c r="U4925" i="1" s="1"/>
  <c r="U4926" i="1" a="1"/>
  <c r="U4926" i="1" s="1"/>
  <c r="U4927" i="1" a="1"/>
  <c r="U4927" i="1" s="1"/>
  <c r="U4928" i="1" a="1"/>
  <c r="U4928" i="1" s="1"/>
  <c r="U4929" i="1" a="1"/>
  <c r="U4929" i="1" s="1"/>
  <c r="U4930" i="1" a="1"/>
  <c r="U4930" i="1" s="1"/>
  <c r="U4931" i="1" a="1"/>
  <c r="U4931" i="1" s="1"/>
  <c r="U4932" i="1" a="1"/>
  <c r="U4932" i="1" s="1"/>
  <c r="U4933" i="1" a="1"/>
  <c r="U4933" i="1" s="1"/>
  <c r="U4934" i="1" a="1"/>
  <c r="U4934" i="1" s="1"/>
  <c r="U4935" i="1" a="1"/>
  <c r="U4935" i="1" s="1"/>
  <c r="U4936" i="1" a="1"/>
  <c r="U4936" i="1" s="1"/>
  <c r="U4937" i="1" a="1"/>
  <c r="U4937" i="1" s="1"/>
  <c r="U4938" i="1" a="1"/>
  <c r="U4938" i="1" s="1"/>
  <c r="U4939" i="1" a="1"/>
  <c r="U4939" i="1" s="1"/>
  <c r="U4940" i="1" a="1"/>
  <c r="U4940" i="1" s="1"/>
  <c r="U4941" i="1" a="1"/>
  <c r="U4941" i="1" s="1"/>
  <c r="U4942" i="1" a="1"/>
  <c r="U4942" i="1" s="1"/>
  <c r="U4943" i="1" a="1"/>
  <c r="U4943" i="1" s="1"/>
  <c r="U4944" i="1" a="1"/>
  <c r="U4944" i="1" s="1"/>
  <c r="U4945" i="1" a="1"/>
  <c r="U4945" i="1" s="1"/>
  <c r="U4946" i="1" a="1"/>
  <c r="U4946" i="1" s="1"/>
  <c r="U4947" i="1" a="1"/>
  <c r="U4947" i="1" s="1"/>
  <c r="U4948" i="1" a="1"/>
  <c r="U4948" i="1" s="1"/>
  <c r="U4949" i="1" a="1"/>
  <c r="U4949" i="1" s="1"/>
  <c r="U4950" i="1" a="1"/>
  <c r="U4950" i="1" s="1"/>
  <c r="U4951" i="1" a="1"/>
  <c r="U4951" i="1" s="1"/>
  <c r="U4952" i="1" a="1"/>
  <c r="U4952" i="1" s="1"/>
  <c r="U4953" i="1" a="1"/>
  <c r="U4953" i="1" s="1"/>
  <c r="U4954" i="1" a="1"/>
  <c r="U4954" i="1" s="1"/>
  <c r="U4955" i="1" a="1"/>
  <c r="U4955" i="1" s="1"/>
  <c r="U4956" i="1" a="1"/>
  <c r="U4956" i="1" s="1"/>
  <c r="U4957" i="1" a="1"/>
  <c r="U4957" i="1" s="1"/>
  <c r="U4958" i="1" a="1"/>
  <c r="U4958" i="1" s="1"/>
  <c r="U4959" i="1" a="1"/>
  <c r="U4959" i="1" s="1"/>
  <c r="U4960" i="1" a="1"/>
  <c r="U4960" i="1" s="1"/>
  <c r="U4961" i="1" a="1"/>
  <c r="U4961" i="1" s="1"/>
  <c r="U4962" i="1" a="1"/>
  <c r="U4962" i="1" s="1"/>
  <c r="U4963" i="1" a="1"/>
  <c r="U4963" i="1" s="1"/>
  <c r="U4964" i="1" a="1"/>
  <c r="U4964" i="1" s="1"/>
  <c r="U4965" i="1" a="1"/>
  <c r="U4965" i="1" s="1"/>
  <c r="U4966" i="1" a="1"/>
  <c r="U4966" i="1" s="1"/>
  <c r="U4967" i="1" a="1"/>
  <c r="U4967" i="1" s="1"/>
  <c r="U4968" i="1" a="1"/>
  <c r="U4968" i="1" s="1"/>
  <c r="U4969" i="1" a="1"/>
  <c r="U4969" i="1" s="1"/>
  <c r="U4970" i="1" a="1"/>
  <c r="U4970" i="1" s="1"/>
  <c r="U4971" i="1" a="1"/>
  <c r="U4971" i="1" s="1"/>
  <c r="U4972" i="1" a="1"/>
  <c r="U4972" i="1" s="1"/>
  <c r="U4973" i="1" a="1"/>
  <c r="U4973" i="1" s="1"/>
  <c r="U4974" i="1" a="1"/>
  <c r="U4974" i="1" s="1"/>
  <c r="U4975" i="1" a="1"/>
  <c r="U4975" i="1" s="1"/>
  <c r="U4976" i="1" a="1"/>
  <c r="U4976" i="1" s="1"/>
  <c r="U4977" i="1" a="1"/>
  <c r="U4977" i="1" s="1"/>
  <c r="U4978" i="1" a="1"/>
  <c r="U4978" i="1" s="1"/>
  <c r="U4979" i="1" a="1"/>
  <c r="U4979" i="1" s="1"/>
  <c r="U4980" i="1" a="1"/>
  <c r="U4980" i="1" s="1"/>
  <c r="U4981" i="1" a="1"/>
  <c r="U4981" i="1" s="1"/>
  <c r="U4982" i="1" a="1"/>
  <c r="U4982" i="1" s="1"/>
  <c r="U4983" i="1" a="1"/>
  <c r="U4983" i="1" s="1"/>
  <c r="U4984" i="1" a="1"/>
  <c r="U4984" i="1" s="1"/>
  <c r="U4985" i="1" a="1"/>
  <c r="U4985" i="1" s="1"/>
  <c r="U4986" i="1" a="1"/>
  <c r="U4986" i="1" s="1"/>
  <c r="U4987" i="1" a="1"/>
  <c r="U4987" i="1" s="1"/>
  <c r="U4988" i="1" a="1"/>
  <c r="U4988" i="1" s="1"/>
  <c r="U4989" i="1" a="1"/>
  <c r="U4989" i="1" s="1"/>
  <c r="U4990" i="1" a="1"/>
  <c r="U4990" i="1" s="1"/>
  <c r="U4991" i="1" a="1"/>
  <c r="U4991" i="1" s="1"/>
  <c r="U4992" i="1" a="1"/>
  <c r="U4992" i="1" s="1"/>
  <c r="U4993" i="1" a="1"/>
  <c r="U4993" i="1" s="1"/>
  <c r="U4994" i="1" a="1"/>
  <c r="U4994" i="1" s="1"/>
  <c r="U4995" i="1" a="1"/>
  <c r="U4995" i="1" s="1"/>
  <c r="U4996" i="1" a="1"/>
  <c r="U4996" i="1" s="1"/>
  <c r="U4997" i="1" a="1"/>
  <c r="U4997" i="1" s="1"/>
  <c r="U4998" i="1" a="1"/>
  <c r="U4998" i="1" s="1"/>
  <c r="U4999" i="1" a="1"/>
  <c r="U4999" i="1" s="1"/>
  <c r="U5000" i="1" a="1"/>
  <c r="U5000" i="1" s="1"/>
  <c r="U5001" i="1" a="1"/>
  <c r="U5001" i="1" s="1"/>
  <c r="U7" i="1" a="1"/>
  <c r="U7" i="1" s="1"/>
  <c r="D24" i="10" l="1"/>
  <c r="D23"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<sst xmlns="http://schemas.openxmlformats.org/spreadsheetml/2006/main" count="120154" uniqueCount="28462">
  <si>
    <t>Order_ID</t>
  </si>
  <si>
    <t>Order_Date</t>
  </si>
  <si>
    <t>Order_Time</t>
  </si>
  <si>
    <t>Customer_ID</t>
  </si>
  <si>
    <t>Customer_Name</t>
  </si>
  <si>
    <t>Customer_Gender</t>
  </si>
  <si>
    <t>Customer_Age</t>
  </si>
  <si>
    <t>City</t>
  </si>
  <si>
    <t>Area</t>
  </si>
  <si>
    <t>Restaurant_Name</t>
  </si>
  <si>
    <t>Food_Category</t>
  </si>
  <si>
    <t>Food_Item</t>
  </si>
  <si>
    <t>Quantity</t>
  </si>
  <si>
    <t>Unit_Price</t>
  </si>
  <si>
    <t>Discount_Percent</t>
  </si>
  <si>
    <t>Discount_Amount</t>
  </si>
  <si>
    <t>Total_Amount</t>
  </si>
  <si>
    <t>Payment_Method</t>
  </si>
  <si>
    <t>Order_Status</t>
  </si>
  <si>
    <t>Delivery_Time_Minutes</t>
  </si>
  <si>
    <t>Delivery_Partner</t>
  </si>
  <si>
    <t>Rating</t>
  </si>
  <si>
    <t>Cost_Price</t>
  </si>
  <si>
    <t>Profit</t>
  </si>
  <si>
    <t>Profit_Margin</t>
  </si>
  <si>
    <t>ORD00001</t>
  </si>
  <si>
    <t>2026-04-16</t>
  </si>
  <si>
    <t>17:44:55</t>
  </si>
  <si>
    <t>CUST4689</t>
  </si>
  <si>
    <t>Kiran Gupta</t>
  </si>
  <si>
    <t>Male</t>
  </si>
  <si>
    <t>36</t>
  </si>
  <si>
    <t>Hyderabad</t>
  </si>
  <si>
    <t>Gachibowli</t>
  </si>
  <si>
    <t>Pizza Palace</t>
  </si>
  <si>
    <t>Healthy</t>
  </si>
  <si>
    <t>Veg Salad</t>
  </si>
  <si>
    <t>1</t>
  </si>
  <si>
    <t>239</t>
  </si>
  <si>
    <t>15</t>
  </si>
  <si>
    <t>35.85</t>
  </si>
  <si>
    <t>203.15</t>
  </si>
  <si>
    <t>Debit Card</t>
  </si>
  <si>
    <t>Delivered</t>
  </si>
  <si>
    <t>55</t>
  </si>
  <si>
    <t>3.8</t>
  </si>
  <si>
    <t>151.64</t>
  </si>
  <si>
    <t>51.51</t>
  </si>
  <si>
    <t>25.36</t>
  </si>
  <si>
    <t>ORD00002</t>
  </si>
  <si>
    <t>2024-05-30</t>
  </si>
  <si>
    <t>15:18:39</t>
  </si>
  <si>
    <t>CUST2147</t>
  </si>
  <si>
    <t>Suresh Verma</t>
  </si>
  <si>
    <t>Bengaluru</t>
  </si>
  <si>
    <t>Whitefield</t>
  </si>
  <si>
    <t>Healthy Bowl</t>
  </si>
  <si>
    <t>Pizza</t>
  </si>
  <si>
    <t>Chicken Pizza</t>
  </si>
  <si>
    <t>319</t>
  </si>
  <si>
    <t>5</t>
  </si>
  <si>
    <t>15.95</t>
  </si>
  <si>
    <t>303.05</t>
  </si>
  <si>
    <t>Credit Card</t>
  </si>
  <si>
    <t>30</t>
  </si>
  <si>
    <t>3.3</t>
  </si>
  <si>
    <t>210.48</t>
  </si>
  <si>
    <t>92.57</t>
  </si>
  <si>
    <t>30.55</t>
  </si>
  <si>
    <t>ORD00003</t>
  </si>
  <si>
    <t>2024-03-29</t>
  </si>
  <si>
    <t>19:52:43</t>
  </si>
  <si>
    <t>CUST6384</t>
  </si>
  <si>
    <t>Nandini Kumar</t>
  </si>
  <si>
    <t>Female</t>
  </si>
  <si>
    <t>41</t>
  </si>
  <si>
    <t>Vijayawada</t>
  </si>
  <si>
    <t>Auto Nagar</t>
  </si>
  <si>
    <t>Sweet Basket</t>
  </si>
  <si>
    <t>Fast Food</t>
  </si>
  <si>
    <t>Veg Roll</t>
  </si>
  <si>
    <t>158</t>
  </si>
  <si>
    <t>18</t>
  </si>
  <si>
    <t>28.44</t>
  </si>
  <si>
    <t>129.56</t>
  </si>
  <si>
    <t>UPI</t>
  </si>
  <si>
    <t>Refunded</t>
  </si>
  <si>
    <t>65</t>
  </si>
  <si>
    <t>0.0</t>
  </si>
  <si>
    <t>94.31</t>
  </si>
  <si>
    <t>35.25</t>
  </si>
  <si>
    <t>27.21</t>
  </si>
  <si>
    <t>ORD00004</t>
  </si>
  <si>
    <t>2024-11-18</t>
  </si>
  <si>
    <t>08:56:00</t>
  </si>
  <si>
    <t>CUST4261</t>
  </si>
  <si>
    <t>Sneha Das</t>
  </si>
  <si>
    <t>43</t>
  </si>
  <si>
    <t>Farmhouse Pizza</t>
  </si>
  <si>
    <t>2</t>
  </si>
  <si>
    <t>277</t>
  </si>
  <si>
    <t>20</t>
  </si>
  <si>
    <t>110.8</t>
  </si>
  <si>
    <t>443.2</t>
  </si>
  <si>
    <t>Cash</t>
  </si>
  <si>
    <t>Cancelled</t>
  </si>
  <si>
    <t>0</t>
  </si>
  <si>
    <t>337.97</t>
  </si>
  <si>
    <t>105.23</t>
  </si>
  <si>
    <t>23.74</t>
  </si>
  <si>
    <t>ORD00005</t>
  </si>
  <si>
    <t>2024-10-19</t>
  </si>
  <si>
    <t>12:41:47</t>
  </si>
  <si>
    <t>CUST5811</t>
  </si>
  <si>
    <t>Prasad Yadav</t>
  </si>
  <si>
    <t>59</t>
  </si>
  <si>
    <t>Burger House</t>
  </si>
  <si>
    <t>Biryani</t>
  </si>
  <si>
    <t>Paneer Biryani</t>
  </si>
  <si>
    <t>278</t>
  </si>
  <si>
    <t>12</t>
  </si>
  <si>
    <t>33.36</t>
  </si>
  <si>
    <t>244.64</t>
  </si>
  <si>
    <t>21</t>
  </si>
  <si>
    <t>192.27</t>
  </si>
  <si>
    <t>52.37</t>
  </si>
  <si>
    <t>21.41</t>
  </si>
  <si>
    <t>ORD00006</t>
  </si>
  <si>
    <t>2025-06-21</t>
  </si>
  <si>
    <t>23:32:48</t>
  </si>
  <si>
    <t>CUST2071</t>
  </si>
  <si>
    <t>Sravya Singh</t>
  </si>
  <si>
    <t>Poranki</t>
  </si>
  <si>
    <t>Meal Box</t>
  </si>
  <si>
    <t>Desserts</t>
  </si>
  <si>
    <t>Brownie</t>
  </si>
  <si>
    <t>147</t>
  </si>
  <si>
    <t>14.7</t>
  </si>
  <si>
    <t>279.3</t>
  </si>
  <si>
    <t>26</t>
  </si>
  <si>
    <t>4.3</t>
  </si>
  <si>
    <t>183.27</t>
  </si>
  <si>
    <t>96.03</t>
  </si>
  <si>
    <t>34.38</t>
  </si>
  <si>
    <t>ORD00007</t>
  </si>
  <si>
    <t>2026-03-21</t>
  </si>
  <si>
    <t>19:58:28</t>
  </si>
  <si>
    <t>CUST3187</t>
  </si>
  <si>
    <t>Rahul Das</t>
  </si>
  <si>
    <t>35</t>
  </si>
  <si>
    <t>Pune</t>
  </si>
  <si>
    <t>Kothrud</t>
  </si>
  <si>
    <t>Tandoori Treats</t>
  </si>
  <si>
    <t>South Indian</t>
  </si>
  <si>
    <t>Pongal</t>
  </si>
  <si>
    <t>124</t>
  </si>
  <si>
    <t>37.2</t>
  </si>
  <si>
    <t>210.8</t>
  </si>
  <si>
    <t>165.99</t>
  </si>
  <si>
    <t>44.81</t>
  </si>
  <si>
    <t>21.26</t>
  </si>
  <si>
    <t>ORD00008</t>
  </si>
  <si>
    <t>2024-09-26</t>
  </si>
  <si>
    <t>13:38:23</t>
  </si>
  <si>
    <t>CUST9135</t>
  </si>
  <si>
    <t>Arjun Patel</t>
  </si>
  <si>
    <t>27</t>
  </si>
  <si>
    <t>Banjara Hills</t>
  </si>
  <si>
    <t>Rasmalai</t>
  </si>
  <si>
    <t>170</t>
  </si>
  <si>
    <t>25</t>
  </si>
  <si>
    <t>85.0</t>
  </si>
  <si>
    <t>255.0</t>
  </si>
  <si>
    <t>62</t>
  </si>
  <si>
    <t>161.35</t>
  </si>
  <si>
    <t>93.65</t>
  </si>
  <si>
    <t>36.73</t>
  </si>
  <si>
    <t>ORD00009</t>
  </si>
  <si>
    <t>2025-09-29</t>
  </si>
  <si>
    <t>08:44:13</t>
  </si>
  <si>
    <t>CUST9906</t>
  </si>
  <si>
    <t>Kiran Rao</t>
  </si>
  <si>
    <t>19</t>
  </si>
  <si>
    <t>Indiranagar</t>
  </si>
  <si>
    <t>Cheesecake</t>
  </si>
  <si>
    <t>171</t>
  </si>
  <si>
    <t>51.3</t>
  </si>
  <si>
    <t>290.7</t>
  </si>
  <si>
    <t>Wallet</t>
  </si>
  <si>
    <t>58</t>
  </si>
  <si>
    <t>196.71</t>
  </si>
  <si>
    <t>93.99</t>
  </si>
  <si>
    <t>32.33</t>
  </si>
  <si>
    <t>ORD00010</t>
  </si>
  <si>
    <t>2025-10-21</t>
  </si>
  <si>
    <t>17:59:20</t>
  </si>
  <si>
    <t>CUST4368</t>
  </si>
  <si>
    <t>Priya Kumar</t>
  </si>
  <si>
    <t>Mumbai</t>
  </si>
  <si>
    <t>Andheri</t>
  </si>
  <si>
    <t>South Spice</t>
  </si>
  <si>
    <t>379</t>
  </si>
  <si>
    <t>10</t>
  </si>
  <si>
    <t>75.8</t>
  </si>
  <si>
    <t>682.2</t>
  </si>
  <si>
    <t>542.4</t>
  </si>
  <si>
    <t>139.8</t>
  </si>
  <si>
    <t>20.49</t>
  </si>
  <si>
    <t>ORD00011</t>
  </si>
  <si>
    <t>2025-05-23</t>
  </si>
  <si>
    <t>18:09:19</t>
  </si>
  <si>
    <t>CUST3817</t>
  </si>
  <si>
    <t>Pooja Sharma</t>
  </si>
  <si>
    <t>48</t>
  </si>
  <si>
    <t>Chennai</t>
  </si>
  <si>
    <t>Anna Nagar</t>
  </si>
  <si>
    <t>Dosa Express</t>
  </si>
  <si>
    <t>Beverages</t>
  </si>
  <si>
    <t>Milkshake</t>
  </si>
  <si>
    <t>88</t>
  </si>
  <si>
    <t>22.0</t>
  </si>
  <si>
    <t>66.0</t>
  </si>
  <si>
    <t>3.9</t>
  </si>
  <si>
    <t>46.14</t>
  </si>
  <si>
    <t>19.86</t>
  </si>
  <si>
    <t>30.09</t>
  </si>
  <si>
    <t>ORD00012</t>
  </si>
  <si>
    <t>2025-01-30</t>
  </si>
  <si>
    <t>13:14:30</t>
  </si>
  <si>
    <t>CUST6958</t>
  </si>
  <si>
    <t>Arjun Kumar</t>
  </si>
  <si>
    <t>32</t>
  </si>
  <si>
    <t>Visakhapatnam</t>
  </si>
  <si>
    <t>Madhurawada</t>
  </si>
  <si>
    <t>Chinese Wok</t>
  </si>
  <si>
    <t>Mutton Biryani</t>
  </si>
  <si>
    <t>279</t>
  </si>
  <si>
    <t>111.6</t>
  </si>
  <si>
    <t>446.4</t>
  </si>
  <si>
    <t>52</t>
  </si>
  <si>
    <t>3.6</t>
  </si>
  <si>
    <t>269.34</t>
  </si>
  <si>
    <t>177.06</t>
  </si>
  <si>
    <t>39.66</t>
  </si>
  <si>
    <t>ORD00013</t>
  </si>
  <si>
    <t>2025-10-26</t>
  </si>
  <si>
    <t>19:40:56</t>
  </si>
  <si>
    <t>CUST1089</t>
  </si>
  <si>
    <t>Ritika Singh</t>
  </si>
  <si>
    <t>54</t>
  </si>
  <si>
    <t>Madhapur</t>
  </si>
  <si>
    <t>145</t>
  </si>
  <si>
    <t>145.0</t>
  </si>
  <si>
    <t>4.6</t>
  </si>
  <si>
    <t>116.9</t>
  </si>
  <si>
    <t>28.1</t>
  </si>
  <si>
    <t>19.38</t>
  </si>
  <si>
    <t>ORD00014</t>
  </si>
  <si>
    <t>2024-05-29</t>
  </si>
  <si>
    <t>14:07:10</t>
  </si>
  <si>
    <t>CUST4782</t>
  </si>
  <si>
    <t>Lakshmi Kumar</t>
  </si>
  <si>
    <t>51</t>
  </si>
  <si>
    <t>Chicken Biryani</t>
  </si>
  <si>
    <t>288</t>
  </si>
  <si>
    <t>51.84</t>
  </si>
  <si>
    <t>236.16</t>
  </si>
  <si>
    <t>4.9</t>
  </si>
  <si>
    <t>184.17</t>
  </si>
  <si>
    <t>51.99</t>
  </si>
  <si>
    <t>22.01</t>
  </si>
  <si>
    <t>ORD00015</t>
  </si>
  <si>
    <t>2025-04-13</t>
  </si>
  <si>
    <t>21:45:34</t>
  </si>
  <si>
    <t>CUST1167</t>
  </si>
  <si>
    <t>Secunderabad</t>
  </si>
  <si>
    <t>Cheese Burst Pizza</t>
  </si>
  <si>
    <t>3</t>
  </si>
  <si>
    <t>350</t>
  </si>
  <si>
    <t>210.0</t>
  </si>
  <si>
    <t>840.0</t>
  </si>
  <si>
    <t>42</t>
  </si>
  <si>
    <t>4.0</t>
  </si>
  <si>
    <t>599.8</t>
  </si>
  <si>
    <t>240.2</t>
  </si>
  <si>
    <t>28.6</t>
  </si>
  <si>
    <t>ORD00016</t>
  </si>
  <si>
    <t>2025-03-14</t>
  </si>
  <si>
    <t>23:34:24</t>
  </si>
  <si>
    <t>CUST3189</t>
  </si>
  <si>
    <t>Sai Verma</t>
  </si>
  <si>
    <t>31</t>
  </si>
  <si>
    <t>Royal Kitchen</t>
  </si>
  <si>
    <t>North Indian</t>
  </si>
  <si>
    <t>Paneer Butter Masala</t>
  </si>
  <si>
    <t>218</t>
  </si>
  <si>
    <t>117.72</t>
  </si>
  <si>
    <t>536.28</t>
  </si>
  <si>
    <t>4.4</t>
  </si>
  <si>
    <t>322.04</t>
  </si>
  <si>
    <t>214.24</t>
  </si>
  <si>
    <t>39.95</t>
  </si>
  <si>
    <t>ORD00017</t>
  </si>
  <si>
    <t>2025-02-05</t>
  </si>
  <si>
    <t>16:44:44</t>
  </si>
  <si>
    <t>CUST1225</t>
  </si>
  <si>
    <t>Bandra</t>
  </si>
  <si>
    <t>Urban Meals</t>
  </si>
  <si>
    <t>Fruit Bowl</t>
  </si>
  <si>
    <t>193</t>
  </si>
  <si>
    <t>34.74</t>
  </si>
  <si>
    <t>158.26</t>
  </si>
  <si>
    <t>38</t>
  </si>
  <si>
    <t>125.13</t>
  </si>
  <si>
    <t>33.13</t>
  </si>
  <si>
    <t>20.93</t>
  </si>
  <si>
    <t>ORD00018</t>
  </si>
  <si>
    <t>2025-06-17</t>
  </si>
  <si>
    <t>18:10:53</t>
  </si>
  <si>
    <t>CUST2749</t>
  </si>
  <si>
    <t>Mahesh Singh</t>
  </si>
  <si>
    <t>Delhi</t>
  </si>
  <si>
    <t>Saket</t>
  </si>
  <si>
    <t>Sprouts Salad</t>
  </si>
  <si>
    <t>167</t>
  </si>
  <si>
    <t>83.5</t>
  </si>
  <si>
    <t>250.5</t>
  </si>
  <si>
    <t>146.03</t>
  </si>
  <si>
    <t>104.47</t>
  </si>
  <si>
    <t>41.7</t>
  </si>
  <si>
    <t>ORD00019</t>
  </si>
  <si>
    <t>2025-04-09</t>
  </si>
  <si>
    <t>15:17:00</t>
  </si>
  <si>
    <t>CUST7785</t>
  </si>
  <si>
    <t>Naveen Reddy</t>
  </si>
  <si>
    <t>Thane</t>
  </si>
  <si>
    <t>Food Factory</t>
  </si>
  <si>
    <t>138</t>
  </si>
  <si>
    <t>49.68</t>
  </si>
  <si>
    <t>226.32</t>
  </si>
  <si>
    <t>37</t>
  </si>
  <si>
    <t>139.1</t>
  </si>
  <si>
    <t>87.22</t>
  </si>
  <si>
    <t>38.54</t>
  </si>
  <si>
    <t>ORD00020</t>
  </si>
  <si>
    <t>2026-03-30</t>
  </si>
  <si>
    <t>15:02:23</t>
  </si>
  <si>
    <t>CUST2384</t>
  </si>
  <si>
    <t>Anusha Kumar</t>
  </si>
  <si>
    <t>53</t>
  </si>
  <si>
    <t>Baner</t>
  </si>
  <si>
    <t>Spice Hub</t>
  </si>
  <si>
    <t>85.5</t>
  </si>
  <si>
    <t>256.5</t>
  </si>
  <si>
    <t>4.8</t>
  </si>
  <si>
    <t>170.35</t>
  </si>
  <si>
    <t>86.15</t>
  </si>
  <si>
    <t>33.59</t>
  </si>
  <si>
    <t>ORD00021</t>
  </si>
  <si>
    <t>2026-05-05</t>
  </si>
  <si>
    <t>09:16:34</t>
  </si>
  <si>
    <t>CUST7392</t>
  </si>
  <si>
    <t>Ravi Patel</t>
  </si>
  <si>
    <t>Connaught Place</t>
  </si>
  <si>
    <t>Paneer Pizza</t>
  </si>
  <si>
    <t>302</t>
  </si>
  <si>
    <t>72.48</t>
  </si>
  <si>
    <t>531.52</t>
  </si>
  <si>
    <t>29</t>
  </si>
  <si>
    <t>3.7</t>
  </si>
  <si>
    <t>347.51</t>
  </si>
  <si>
    <t>184.01</t>
  </si>
  <si>
    <t>34.62</t>
  </si>
  <si>
    <t>ORD00022</t>
  </si>
  <si>
    <t>2026-06-04</t>
  </si>
  <si>
    <t>17:53:19</t>
  </si>
  <si>
    <t>CUST2896</t>
  </si>
  <si>
    <t>Vikram Rao</t>
  </si>
  <si>
    <t>190</t>
  </si>
  <si>
    <t>34.2</t>
  </si>
  <si>
    <t>155.8</t>
  </si>
  <si>
    <t>104.91</t>
  </si>
  <si>
    <t>50.89</t>
  </si>
  <si>
    <t>32.66</t>
  </si>
  <si>
    <t>ORD00023</t>
  </si>
  <si>
    <t>2026-11-25</t>
  </si>
  <si>
    <t>17:33:24</t>
  </si>
  <si>
    <t>CUST7974</t>
  </si>
  <si>
    <t>Prasad Rao</t>
  </si>
  <si>
    <t>BBQ Corner</t>
  </si>
  <si>
    <t>292</t>
  </si>
  <si>
    <t>219.0</t>
  </si>
  <si>
    <t>657.0</t>
  </si>
  <si>
    <t>485.82</t>
  </si>
  <si>
    <t>171.18</t>
  </si>
  <si>
    <t>26.05</t>
  </si>
  <si>
    <t>ORD00024</t>
  </si>
  <si>
    <t>2024-04-14</t>
  </si>
  <si>
    <t>12:05:03</t>
  </si>
  <si>
    <t>CUST3070</t>
  </si>
  <si>
    <t>Ravi Sharma</t>
  </si>
  <si>
    <t>Chinese</t>
  </si>
  <si>
    <t>Veg Noodles</t>
  </si>
  <si>
    <t>155</t>
  </si>
  <si>
    <t>310.0</t>
  </si>
  <si>
    <t>33</t>
  </si>
  <si>
    <t>253.75</t>
  </si>
  <si>
    <t>56.25</t>
  </si>
  <si>
    <t>18.15</t>
  </si>
  <si>
    <t>ORD00025</t>
  </si>
  <si>
    <t>2024-12-17</t>
  </si>
  <si>
    <t>11:23:29</t>
  </si>
  <si>
    <t>CUST3132</t>
  </si>
  <si>
    <t>BTM Layout</t>
  </si>
  <si>
    <t>224</t>
  </si>
  <si>
    <t>40.32</t>
  </si>
  <si>
    <t>183.68</t>
  </si>
  <si>
    <t>124.84</t>
  </si>
  <si>
    <t>58.84</t>
  </si>
  <si>
    <t>32.03</t>
  </si>
  <si>
    <t>ORD00026</t>
  </si>
  <si>
    <t>2024-02-21</t>
  </si>
  <si>
    <t>20:09:23</t>
  </si>
  <si>
    <t>CUST6529</t>
  </si>
  <si>
    <t>Arjun Sharma</t>
  </si>
  <si>
    <t>French Fries</t>
  </si>
  <si>
    <t>46.5</t>
  </si>
  <si>
    <t>263.5</t>
  </si>
  <si>
    <t>45</t>
  </si>
  <si>
    <t>190.12</t>
  </si>
  <si>
    <t>73.38</t>
  </si>
  <si>
    <t>27.85</t>
  </si>
  <si>
    <t>ORD00027</t>
  </si>
  <si>
    <t>2024-09-18</t>
  </si>
  <si>
    <t>20:51:28</t>
  </si>
  <si>
    <t>CUST2419</t>
  </si>
  <si>
    <t>Ravi Verma</t>
  </si>
  <si>
    <t>28</t>
  </si>
  <si>
    <t>Powai</t>
  </si>
  <si>
    <t>223</t>
  </si>
  <si>
    <t>44.6</t>
  </si>
  <si>
    <t>178.4</t>
  </si>
  <si>
    <t>144.95</t>
  </si>
  <si>
    <t>33.45</t>
  </si>
  <si>
    <t>18.75</t>
  </si>
  <si>
    <t>ORD00028</t>
  </si>
  <si>
    <t>2025-07-12</t>
  </si>
  <si>
    <t>23:09:09</t>
  </si>
  <si>
    <t>CUST2139</t>
  </si>
  <si>
    <t>Divya Gupta</t>
  </si>
  <si>
    <t>283</t>
  </si>
  <si>
    <t>56.6</t>
  </si>
  <si>
    <t>226.4</t>
  </si>
  <si>
    <t>24</t>
  </si>
  <si>
    <t>178.19</t>
  </si>
  <si>
    <t>48.21</t>
  </si>
  <si>
    <t>21.29</t>
  </si>
  <si>
    <t>ORD00029</t>
  </si>
  <si>
    <t>2024-03-15</t>
  </si>
  <si>
    <t>18:15:03</t>
  </si>
  <si>
    <t>CUST6859</t>
  </si>
  <si>
    <t>Pooja Mishra</t>
  </si>
  <si>
    <t>234</t>
  </si>
  <si>
    <t>46.8</t>
  </si>
  <si>
    <t>421.2</t>
  </si>
  <si>
    <t>286.19</t>
  </si>
  <si>
    <t>135.01</t>
  </si>
  <si>
    <t>32.05</t>
  </si>
  <si>
    <t>ORD00030</t>
  </si>
  <si>
    <t>2025-11-01</t>
  </si>
  <si>
    <t>12:52:15</t>
  </si>
  <si>
    <t>CUST5885</t>
  </si>
  <si>
    <t>Naveen Kumar</t>
  </si>
  <si>
    <t>Hinjewadi</t>
  </si>
  <si>
    <t>143</t>
  </si>
  <si>
    <t>57.2</t>
  </si>
  <si>
    <t>228.8</t>
  </si>
  <si>
    <t>152.64</t>
  </si>
  <si>
    <t>76.16</t>
  </si>
  <si>
    <t>33.29</t>
  </si>
  <si>
    <t>ORD00031</t>
  </si>
  <si>
    <t>2026-03-31</t>
  </si>
  <si>
    <t>16:31:47</t>
  </si>
  <si>
    <t>CUST7699</t>
  </si>
  <si>
    <t>Pooja Gupta</t>
  </si>
  <si>
    <t>Gajuwaka</t>
  </si>
  <si>
    <t>Andhra Ruchulu</t>
  </si>
  <si>
    <t>87.6</t>
  </si>
  <si>
    <t>788.4</t>
  </si>
  <si>
    <t>556.92</t>
  </si>
  <si>
    <t>231.48</t>
  </si>
  <si>
    <t>29.36</t>
  </si>
  <si>
    <t>ORD00032</t>
  </si>
  <si>
    <t>2026-11-14</t>
  </si>
  <si>
    <t>21:58:32</t>
  </si>
  <si>
    <t>CUST7358</t>
  </si>
  <si>
    <t>Meena Singh</t>
  </si>
  <si>
    <t>Margherita Pizza</t>
  </si>
  <si>
    <t>293</t>
  </si>
  <si>
    <t>105.48</t>
  </si>
  <si>
    <t>480.52</t>
  </si>
  <si>
    <t>39</t>
  </si>
  <si>
    <t>5.0</t>
  </si>
  <si>
    <t>376.2</t>
  </si>
  <si>
    <t>104.32</t>
  </si>
  <si>
    <t>21.71</t>
  </si>
  <si>
    <t>ORD00033</t>
  </si>
  <si>
    <t>2024-07-05</t>
  </si>
  <si>
    <t>09:05:10</t>
  </si>
  <si>
    <t>CUST9961</t>
  </si>
  <si>
    <t>Pooja Das</t>
  </si>
  <si>
    <t>320</t>
  </si>
  <si>
    <t>64.0</t>
  </si>
  <si>
    <t>256.0</t>
  </si>
  <si>
    <t>203.06</t>
  </si>
  <si>
    <t>52.94</t>
  </si>
  <si>
    <t>20.68</t>
  </si>
  <si>
    <t>ORD00034</t>
  </si>
  <si>
    <t>2024-10-03</t>
  </si>
  <si>
    <t>16:10:46</t>
  </si>
  <si>
    <t>CUST9554</t>
  </si>
  <si>
    <t>Naveen Das</t>
  </si>
  <si>
    <t>Uttapam</t>
  </si>
  <si>
    <t>117</t>
  </si>
  <si>
    <t>14.04</t>
  </si>
  <si>
    <t>102.96</t>
  </si>
  <si>
    <t>67.5</t>
  </si>
  <si>
    <t>35.46</t>
  </si>
  <si>
    <t>34.44</t>
  </si>
  <si>
    <t>ORD00035</t>
  </si>
  <si>
    <t>2025-11-10</t>
  </si>
  <si>
    <t>13:48:09</t>
  </si>
  <si>
    <t>CUST5785</t>
  </si>
  <si>
    <t>Pooja Kumar</t>
  </si>
  <si>
    <t>34</t>
  </si>
  <si>
    <t>Adyar</t>
  </si>
  <si>
    <t>182</t>
  </si>
  <si>
    <t>9.1</t>
  </si>
  <si>
    <t>172.9</t>
  </si>
  <si>
    <t>130.07</t>
  </si>
  <si>
    <t>42.83</t>
  </si>
  <si>
    <t>24.77</t>
  </si>
  <si>
    <t>ORD00036</t>
  </si>
  <si>
    <t>2025-05-03</t>
  </si>
  <si>
    <t>21:15:11</t>
  </si>
  <si>
    <t>CUST4810</t>
  </si>
  <si>
    <t>Prasad Naidu</t>
  </si>
  <si>
    <t>Egg Biryani</t>
  </si>
  <si>
    <t>215</t>
  </si>
  <si>
    <t>53.75</t>
  </si>
  <si>
    <t>161.25</t>
  </si>
  <si>
    <t>4.1</t>
  </si>
  <si>
    <t>115.25</t>
  </si>
  <si>
    <t>46.0</t>
  </si>
  <si>
    <t>28.53</t>
  </si>
  <si>
    <t>ORD00037</t>
  </si>
  <si>
    <t>2025-01-31</t>
  </si>
  <si>
    <t>09:22:00</t>
  </si>
  <si>
    <t>CUST5868</t>
  </si>
  <si>
    <t>Kavya Mishra</t>
  </si>
  <si>
    <t>22</t>
  </si>
  <si>
    <t>123</t>
  </si>
  <si>
    <t>12.3</t>
  </si>
  <si>
    <t>110.7</t>
  </si>
  <si>
    <t>57</t>
  </si>
  <si>
    <t>3.0</t>
  </si>
  <si>
    <t>85.18</t>
  </si>
  <si>
    <t>25.52</t>
  </si>
  <si>
    <t>23.05</t>
  </si>
  <si>
    <t>ORD00038</t>
  </si>
  <si>
    <t>2024-09-30</t>
  </si>
  <si>
    <t>15:12:50</t>
  </si>
  <si>
    <t>CUST2301</t>
  </si>
  <si>
    <t>Meena Mishra</t>
  </si>
  <si>
    <t>Chole Bhature</t>
  </si>
  <si>
    <t>200</t>
  </si>
  <si>
    <t>40.0</t>
  </si>
  <si>
    <t>160.0</t>
  </si>
  <si>
    <t>103.49</t>
  </si>
  <si>
    <t>56.51</t>
  </si>
  <si>
    <t>35.32</t>
  </si>
  <si>
    <t>ORD00039</t>
  </si>
  <si>
    <t>2026-07-28</t>
  </si>
  <si>
    <t>18:55:41</t>
  </si>
  <si>
    <t>CUST6300</t>
  </si>
  <si>
    <t>Prasad Patel</t>
  </si>
  <si>
    <t>OMR</t>
  </si>
  <si>
    <t>North Feast</t>
  </si>
  <si>
    <t>197</t>
  </si>
  <si>
    <t>88.65</t>
  </si>
  <si>
    <t>502.35</t>
  </si>
  <si>
    <t>349.85</t>
  </si>
  <si>
    <t>152.5</t>
  </si>
  <si>
    <t>30.36</t>
  </si>
  <si>
    <t>ORD00040</t>
  </si>
  <si>
    <t>2025-02-20</t>
  </si>
  <si>
    <t>19:11:23</t>
  </si>
  <si>
    <t>CUST9223</t>
  </si>
  <si>
    <t>Venu Das</t>
  </si>
  <si>
    <t>44</t>
  </si>
  <si>
    <t>T Nagar</t>
  </si>
  <si>
    <t>Cold Coffee</t>
  </si>
  <si>
    <t>121</t>
  </si>
  <si>
    <t>30.25</t>
  </si>
  <si>
    <t>90.75</t>
  </si>
  <si>
    <t>23</t>
  </si>
  <si>
    <t>59.21</t>
  </si>
  <si>
    <t>31.54</t>
  </si>
  <si>
    <t>34.75</t>
  </si>
  <si>
    <t>ORD00041</t>
  </si>
  <si>
    <t>2024-03-20</t>
  </si>
  <si>
    <t>18:49:00</t>
  </si>
  <si>
    <t>CUST3083</t>
  </si>
  <si>
    <t>Mahesh Reddy</t>
  </si>
  <si>
    <t>222</t>
  </si>
  <si>
    <t>79.92</t>
  </si>
  <si>
    <t>364.08</t>
  </si>
  <si>
    <t>244.94</t>
  </si>
  <si>
    <t>119.14</t>
  </si>
  <si>
    <t>32.72</t>
  </si>
  <si>
    <t>ORD00042</t>
  </si>
  <si>
    <t>2024-08-07</t>
  </si>
  <si>
    <t>22:17:29</t>
  </si>
  <si>
    <t>CUST6672</t>
  </si>
  <si>
    <t>Sravya Kumar</t>
  </si>
  <si>
    <t>344</t>
  </si>
  <si>
    <t>86.0</t>
  </si>
  <si>
    <t>258.0</t>
  </si>
  <si>
    <t>63</t>
  </si>
  <si>
    <t>210.29</t>
  </si>
  <si>
    <t>47.71</t>
  </si>
  <si>
    <t>18.49</t>
  </si>
  <si>
    <t>ORD00043</t>
  </si>
  <si>
    <t>2024-05-21</t>
  </si>
  <si>
    <t>09:46:59</t>
  </si>
  <si>
    <t>CUST2299</t>
  </si>
  <si>
    <t>Vikram Kumar</t>
  </si>
  <si>
    <t>40</t>
  </si>
  <si>
    <t>217</t>
  </si>
  <si>
    <t>434.0</t>
  </si>
  <si>
    <t>254.9</t>
  </si>
  <si>
    <t>179.1</t>
  </si>
  <si>
    <t>41.27</t>
  </si>
  <si>
    <t>ORD00044</t>
  </si>
  <si>
    <t>2025-10-12</t>
  </si>
  <si>
    <t>21:17:03</t>
  </si>
  <si>
    <t>CUST3830</t>
  </si>
  <si>
    <t>Lakshmi Patel</t>
  </si>
  <si>
    <t>60.0</t>
  </si>
  <si>
    <t>340.0</t>
  </si>
  <si>
    <t>267.46</t>
  </si>
  <si>
    <t>72.54</t>
  </si>
  <si>
    <t>21.34</t>
  </si>
  <si>
    <t>ORD00045</t>
  </si>
  <si>
    <t>2026-04-12</t>
  </si>
  <si>
    <t>12:04:18</t>
  </si>
  <si>
    <t>CUST8515</t>
  </si>
  <si>
    <t>Benz Circle</t>
  </si>
  <si>
    <t>Rolls King</t>
  </si>
  <si>
    <t>Gulab Jamun</t>
  </si>
  <si>
    <t>142</t>
  </si>
  <si>
    <t>28.4</t>
  </si>
  <si>
    <t>113.6</t>
  </si>
  <si>
    <t>3.4</t>
  </si>
  <si>
    <t>80.96</t>
  </si>
  <si>
    <t>32.64</t>
  </si>
  <si>
    <t>28.73</t>
  </si>
  <si>
    <t>ORD00046</t>
  </si>
  <si>
    <t>2026-10-29</t>
  </si>
  <si>
    <t>19:54:14</t>
  </si>
  <si>
    <t>CUST4928</t>
  </si>
  <si>
    <t>Divya Verma</t>
  </si>
  <si>
    <t>15.8</t>
  </si>
  <si>
    <t>300.2</t>
  </si>
  <si>
    <t>4.2</t>
  </si>
  <si>
    <t>237.08</t>
  </si>
  <si>
    <t>63.12</t>
  </si>
  <si>
    <t>21.03</t>
  </si>
  <si>
    <t>ORD00047</t>
  </si>
  <si>
    <t>2025-10-29</t>
  </si>
  <si>
    <t>23:58:36</t>
  </si>
  <si>
    <t>CUST8793</t>
  </si>
  <si>
    <t>Ravi Kumar</t>
  </si>
  <si>
    <t>Karol Bagh</t>
  </si>
  <si>
    <t>Vada</t>
  </si>
  <si>
    <t>4</t>
  </si>
  <si>
    <t>139</t>
  </si>
  <si>
    <t>111.2</t>
  </si>
  <si>
    <t>444.8</t>
  </si>
  <si>
    <t>56</t>
  </si>
  <si>
    <t>3.2</t>
  </si>
  <si>
    <t>322.94</t>
  </si>
  <si>
    <t>121.86</t>
  </si>
  <si>
    <t>27.4</t>
  </si>
  <si>
    <t>ORD00048</t>
  </si>
  <si>
    <t>2024-10-26</t>
  </si>
  <si>
    <t>17:45:11</t>
  </si>
  <si>
    <t>CUST9527</t>
  </si>
  <si>
    <t>Kiran Singh</t>
  </si>
  <si>
    <t>Viman Nagar</t>
  </si>
  <si>
    <t>Dal Makhani</t>
  </si>
  <si>
    <t>231</t>
  </si>
  <si>
    <t>83.16</t>
  </si>
  <si>
    <t>378.84</t>
  </si>
  <si>
    <t>241.96</t>
  </si>
  <si>
    <t>136.88</t>
  </si>
  <si>
    <t>36.13</t>
  </si>
  <si>
    <t>ORD00049</t>
  </si>
  <si>
    <t>2024-01-25</t>
  </si>
  <si>
    <t>22:50:05</t>
  </si>
  <si>
    <t>CUST4308</t>
  </si>
  <si>
    <t>Protein Bowl</t>
  </si>
  <si>
    <t>180</t>
  </si>
  <si>
    <t>86.4</t>
  </si>
  <si>
    <t>633.6</t>
  </si>
  <si>
    <t>493.66</t>
  </si>
  <si>
    <t>139.94</t>
  </si>
  <si>
    <t>22.09</t>
  </si>
  <si>
    <t>ORD00050</t>
  </si>
  <si>
    <t>2024-06-21</t>
  </si>
  <si>
    <t>20:52:05</t>
  </si>
  <si>
    <t>CUST6498</t>
  </si>
  <si>
    <t>Lassi</t>
  </si>
  <si>
    <t>87</t>
  </si>
  <si>
    <t>13.05</t>
  </si>
  <si>
    <t>73.95</t>
  </si>
  <si>
    <t>58.24</t>
  </si>
  <si>
    <t>15.71</t>
  </si>
  <si>
    <t>21.24</t>
  </si>
  <si>
    <t>ORD00051</t>
  </si>
  <si>
    <t>2025-12-21</t>
  </si>
  <si>
    <t>19:28:38</t>
  </si>
  <si>
    <t>CUST8826</t>
  </si>
  <si>
    <t>Priya Mishra</t>
  </si>
  <si>
    <t>127</t>
  </si>
  <si>
    <t>31.75</t>
  </si>
  <si>
    <t>95.25</t>
  </si>
  <si>
    <t>61.2</t>
  </si>
  <si>
    <t>34.05</t>
  </si>
  <si>
    <t>35.75</t>
  </si>
  <si>
    <t>ORD00052</t>
  </si>
  <si>
    <t>2024-07-17</t>
  </si>
  <si>
    <t>20:34:44</t>
  </si>
  <si>
    <t>CUST9486</t>
  </si>
  <si>
    <t>304</t>
  </si>
  <si>
    <t>121.6</t>
  </si>
  <si>
    <t>486.4</t>
  </si>
  <si>
    <t>369.32</t>
  </si>
  <si>
    <t>117.08</t>
  </si>
  <si>
    <t>24.07</t>
  </si>
  <si>
    <t>ORD00053</t>
  </si>
  <si>
    <t>2025-07-15</t>
  </si>
  <si>
    <t>10:11:51</t>
  </si>
  <si>
    <t>CUST8006</t>
  </si>
  <si>
    <t>Rahul Naidu</t>
  </si>
  <si>
    <t>MVP Colony</t>
  </si>
  <si>
    <t>Rajma Rice</t>
  </si>
  <si>
    <t>229</t>
  </si>
  <si>
    <t>103.05</t>
  </si>
  <si>
    <t>583.95</t>
  </si>
  <si>
    <t>364.7</t>
  </si>
  <si>
    <t>219.25</t>
  </si>
  <si>
    <t>37.55</t>
  </si>
  <si>
    <t>ORD00054</t>
  </si>
  <si>
    <t>2025-04-19</t>
  </si>
  <si>
    <t>17:48:51</t>
  </si>
  <si>
    <t>CUST6757</t>
  </si>
  <si>
    <t>Venu Kumar</t>
  </si>
  <si>
    <t>198.38</t>
  </si>
  <si>
    <t>101.82</t>
  </si>
  <si>
    <t>33.92</t>
  </si>
  <si>
    <t>ORD00055</t>
  </si>
  <si>
    <t>2026-11-26</t>
  </si>
  <si>
    <t>16:23:54</t>
  </si>
  <si>
    <t>CUST6847</t>
  </si>
  <si>
    <t>Meena Naidu</t>
  </si>
  <si>
    <t>172</t>
  </si>
  <si>
    <t>25.8</t>
  </si>
  <si>
    <t>146.2</t>
  </si>
  <si>
    <t>86.04</t>
  </si>
  <si>
    <t>60.16</t>
  </si>
  <si>
    <t>41.15</t>
  </si>
  <si>
    <t>ORD00056</t>
  </si>
  <si>
    <t>2024-07-23</t>
  </si>
  <si>
    <t>10:52:53</t>
  </si>
  <si>
    <t>CUST3400</t>
  </si>
  <si>
    <t>Arjun Gupta</t>
  </si>
  <si>
    <t>183</t>
  </si>
  <si>
    <t>21.96</t>
  </si>
  <si>
    <t>161.04</t>
  </si>
  <si>
    <t>47</t>
  </si>
  <si>
    <t>129.12</t>
  </si>
  <si>
    <t>31.92</t>
  </si>
  <si>
    <t>19.82</t>
  </si>
  <si>
    <t>ORD00057</t>
  </si>
  <si>
    <t>2024-12-12</t>
  </si>
  <si>
    <t>17:53:59</t>
  </si>
  <si>
    <t>CUST8104</t>
  </si>
  <si>
    <t>Vikram Sharma</t>
  </si>
  <si>
    <t>Velachery</t>
  </si>
  <si>
    <t>115</t>
  </si>
  <si>
    <t>41.4</t>
  </si>
  <si>
    <t>188.6</t>
  </si>
  <si>
    <t>61</t>
  </si>
  <si>
    <t>129.67</t>
  </si>
  <si>
    <t>58.93</t>
  </si>
  <si>
    <t>31.25</t>
  </si>
  <si>
    <t>ORD00058</t>
  </si>
  <si>
    <t>2026-03-20</t>
  </si>
  <si>
    <t>20:34:20</t>
  </si>
  <si>
    <t>CUST4041</t>
  </si>
  <si>
    <t>Arjun Reddy</t>
  </si>
  <si>
    <t>60</t>
  </si>
  <si>
    <t>Chicken Roll</t>
  </si>
  <si>
    <t>165</t>
  </si>
  <si>
    <t>39.6</t>
  </si>
  <si>
    <t>290.4</t>
  </si>
  <si>
    <t>46</t>
  </si>
  <si>
    <t>205.77</t>
  </si>
  <si>
    <t>84.63</t>
  </si>
  <si>
    <t>29.14</t>
  </si>
  <si>
    <t>ORD00059</t>
  </si>
  <si>
    <t>2024-05-18</t>
  </si>
  <si>
    <t>22:28:51</t>
  </si>
  <si>
    <t>CUST7564</t>
  </si>
  <si>
    <t>Sneha Patel</t>
  </si>
  <si>
    <t>Rohini</t>
  </si>
  <si>
    <t>Butter Naan</t>
  </si>
  <si>
    <t>243</t>
  </si>
  <si>
    <t>243.0</t>
  </si>
  <si>
    <t>4.7</t>
  </si>
  <si>
    <t>192.24</t>
  </si>
  <si>
    <t>50.76</t>
  </si>
  <si>
    <t>20.89</t>
  </si>
  <si>
    <t>ORD00060</t>
  </si>
  <si>
    <t>2026-11-15</t>
  </si>
  <si>
    <t>19:05:34</t>
  </si>
  <si>
    <t>CUST6232</t>
  </si>
  <si>
    <t>Nandini Sharma</t>
  </si>
  <si>
    <t>Cafe Delight</t>
  </si>
  <si>
    <t>352</t>
  </si>
  <si>
    <t>176.0</t>
  </si>
  <si>
    <t>528.0</t>
  </si>
  <si>
    <t>412.0</t>
  </si>
  <si>
    <t>116.0</t>
  </si>
  <si>
    <t>21.97</t>
  </si>
  <si>
    <t>ORD00061</t>
  </si>
  <si>
    <t>2025-03-31</t>
  </si>
  <si>
    <t>15:19:56</t>
  </si>
  <si>
    <t>CUST9674</t>
  </si>
  <si>
    <t>Ritika Sharma</t>
  </si>
  <si>
    <t>268</t>
  </si>
  <si>
    <t>64.32</t>
  </si>
  <si>
    <t>471.68</t>
  </si>
  <si>
    <t>313.03</t>
  </si>
  <si>
    <t>158.65</t>
  </si>
  <si>
    <t>33.64</t>
  </si>
  <si>
    <t>ORD00062</t>
  </si>
  <si>
    <t>2025-12-19</t>
  </si>
  <si>
    <t>13:10:03</t>
  </si>
  <si>
    <t>CUST9981</t>
  </si>
  <si>
    <t>Nandini Das</t>
  </si>
  <si>
    <t>214</t>
  </si>
  <si>
    <t>64.2</t>
  </si>
  <si>
    <t>363.8</t>
  </si>
  <si>
    <t>277.92</t>
  </si>
  <si>
    <t>85.88</t>
  </si>
  <si>
    <t>23.61</t>
  </si>
  <si>
    <t>ORD00063</t>
  </si>
  <si>
    <t>2025-03-19</t>
  </si>
  <si>
    <t>11:09:07</t>
  </si>
  <si>
    <t>CUST3422</t>
  </si>
  <si>
    <t>Sneha Mishra</t>
  </si>
  <si>
    <t>825.0</t>
  </si>
  <si>
    <t>3.5</t>
  </si>
  <si>
    <t>525.61</t>
  </si>
  <si>
    <t>299.39</t>
  </si>
  <si>
    <t>36.29</t>
  </si>
  <si>
    <t>ORD00064</t>
  </si>
  <si>
    <t>2024-06-17</t>
  </si>
  <si>
    <t>21:47:25</t>
  </si>
  <si>
    <t>CUST1934</t>
  </si>
  <si>
    <t>Kavya Rao</t>
  </si>
  <si>
    <t>240</t>
  </si>
  <si>
    <t>28.8</t>
  </si>
  <si>
    <t>211.2</t>
  </si>
  <si>
    <t>136.8</t>
  </si>
  <si>
    <t>74.4</t>
  </si>
  <si>
    <t>35.23</t>
  </si>
  <si>
    <t>ORD00065</t>
  </si>
  <si>
    <t>2026-07-27</t>
  </si>
  <si>
    <t>20:34:18</t>
  </si>
  <si>
    <t>CUST9977</t>
  </si>
  <si>
    <t>Deepika Sharma</t>
  </si>
  <si>
    <t>192</t>
  </si>
  <si>
    <t>547.2</t>
  </si>
  <si>
    <t>412.48</t>
  </si>
  <si>
    <t>134.72</t>
  </si>
  <si>
    <t>24.62</t>
  </si>
  <si>
    <t>ORD00066</t>
  </si>
  <si>
    <t>2025-05-30</t>
  </si>
  <si>
    <t>21:38:04</t>
  </si>
  <si>
    <t>CUST6330</t>
  </si>
  <si>
    <t>Sai Das</t>
  </si>
  <si>
    <t>Beach Road</t>
  </si>
  <si>
    <t>Masala Dosa</t>
  </si>
  <si>
    <t>97</t>
  </si>
  <si>
    <t>19.4</t>
  </si>
  <si>
    <t>77.6</t>
  </si>
  <si>
    <t>4.5</t>
  </si>
  <si>
    <t>59.4</t>
  </si>
  <si>
    <t>18.2</t>
  </si>
  <si>
    <t>23.45</t>
  </si>
  <si>
    <t>ORD00067</t>
  </si>
  <si>
    <t>2024-03-19</t>
  </si>
  <si>
    <t>11:03:00</t>
  </si>
  <si>
    <t>CUST8615</t>
  </si>
  <si>
    <t>Prasad Kumar</t>
  </si>
  <si>
    <t>Burger</t>
  </si>
  <si>
    <t>Paneer Burger</t>
  </si>
  <si>
    <t>41.25</t>
  </si>
  <si>
    <t>123.75</t>
  </si>
  <si>
    <t>88.72</t>
  </si>
  <si>
    <t>35.03</t>
  </si>
  <si>
    <t>28.31</t>
  </si>
  <si>
    <t>ORD00068</t>
  </si>
  <si>
    <t>2025-11-05</t>
  </si>
  <si>
    <t>13:12:15</t>
  </si>
  <si>
    <t>CUST8756</t>
  </si>
  <si>
    <t>Sravya Reddy</t>
  </si>
  <si>
    <t>Oats Bowl</t>
  </si>
  <si>
    <t>157</t>
  </si>
  <si>
    <t>75.36</t>
  </si>
  <si>
    <t>552.64</t>
  </si>
  <si>
    <t>328.32</t>
  </si>
  <si>
    <t>224.32</t>
  </si>
  <si>
    <t>40.59</t>
  </si>
  <si>
    <t>ORD00069</t>
  </si>
  <si>
    <t>2025-09-30</t>
  </si>
  <si>
    <t>21:44:48</t>
  </si>
  <si>
    <t>CUST1714</t>
  </si>
  <si>
    <t>Naveen Patel</t>
  </si>
  <si>
    <t>Moghalrajpuram</t>
  </si>
  <si>
    <t>266</t>
  </si>
  <si>
    <t>199.5</t>
  </si>
  <si>
    <t>598.5</t>
  </si>
  <si>
    <t>383.5</t>
  </si>
  <si>
    <t>215.0</t>
  </si>
  <si>
    <t>35.92</t>
  </si>
  <si>
    <t>ORD00070</t>
  </si>
  <si>
    <t>2024-10-05</t>
  </si>
  <si>
    <t>21:46:00</t>
  </si>
  <si>
    <t>CUST5730</t>
  </si>
  <si>
    <t>Ravi Yadav</t>
  </si>
  <si>
    <t>168</t>
  </si>
  <si>
    <t>67.2</t>
  </si>
  <si>
    <t>268.8</t>
  </si>
  <si>
    <t>198.9</t>
  </si>
  <si>
    <t>69.9</t>
  </si>
  <si>
    <t>26.0</t>
  </si>
  <si>
    <t>ORD00071</t>
  </si>
  <si>
    <t>2024-10-11</t>
  </si>
  <si>
    <t>23:25:08</t>
  </si>
  <si>
    <t>CUST4551</t>
  </si>
  <si>
    <t>Sai Mishra</t>
  </si>
  <si>
    <t>191</t>
  </si>
  <si>
    <t>47.75</t>
  </si>
  <si>
    <t>143.25</t>
  </si>
  <si>
    <t>98.44</t>
  </si>
  <si>
    <t>31.28</t>
  </si>
  <si>
    <t>ORD00072</t>
  </si>
  <si>
    <t>2026-08-20</t>
  </si>
  <si>
    <t>23:46:55</t>
  </si>
  <si>
    <t>CUST5393</t>
  </si>
  <si>
    <t>Anusha Naidu</t>
  </si>
  <si>
    <t>Wakad</t>
  </si>
  <si>
    <t>274</t>
  </si>
  <si>
    <t>164.4</t>
  </si>
  <si>
    <t>657.6</t>
  </si>
  <si>
    <t>458.39</t>
  </si>
  <si>
    <t>199.21</t>
  </si>
  <si>
    <t>30.29</t>
  </si>
  <si>
    <t>ORD00073</t>
  </si>
  <si>
    <t>2024-11-29</t>
  </si>
  <si>
    <t>13:53:57</t>
  </si>
  <si>
    <t>CUST4008</t>
  </si>
  <si>
    <t>Kiran Das</t>
  </si>
  <si>
    <t>181</t>
  </si>
  <si>
    <t>27.15</t>
  </si>
  <si>
    <t>515.85</t>
  </si>
  <si>
    <t>301.17</t>
  </si>
  <si>
    <t>214.68</t>
  </si>
  <si>
    <t>41.62</t>
  </si>
  <si>
    <t>ORD00074</t>
  </si>
  <si>
    <t>2025-02-04</t>
  </si>
  <si>
    <t>11:01:15</t>
  </si>
  <si>
    <t>CUST9592</t>
  </si>
  <si>
    <t>Meena Reddy</t>
  </si>
  <si>
    <t>71.25</t>
  </si>
  <si>
    <t>213.75</t>
  </si>
  <si>
    <t>132.45</t>
  </si>
  <si>
    <t>81.3</t>
  </si>
  <si>
    <t>38.04</t>
  </si>
  <si>
    <t>ORD00075</t>
  </si>
  <si>
    <t>2024-11-24</t>
  </si>
  <si>
    <t>14:39:14</t>
  </si>
  <si>
    <t>CUST3310</t>
  </si>
  <si>
    <t>Deepika Rao</t>
  </si>
  <si>
    <t>Biryani Junction</t>
  </si>
  <si>
    <t>233</t>
  </si>
  <si>
    <t>41.94</t>
  </si>
  <si>
    <t>191.06</t>
  </si>
  <si>
    <t>133.73</t>
  </si>
  <si>
    <t>57.33</t>
  </si>
  <si>
    <t>30.01</t>
  </si>
  <si>
    <t>ORD00076</t>
  </si>
  <si>
    <t>2026-11-07</t>
  </si>
  <si>
    <t>17:54:10</t>
  </si>
  <si>
    <t>CUST5363</t>
  </si>
  <si>
    <t>Sneha Sharma</t>
  </si>
  <si>
    <t>92</t>
  </si>
  <si>
    <t>23.0</t>
  </si>
  <si>
    <t>69.0</t>
  </si>
  <si>
    <t>51.23</t>
  </si>
  <si>
    <t>17.77</t>
  </si>
  <si>
    <t>25.75</t>
  </si>
  <si>
    <t>ORD00077</t>
  </si>
  <si>
    <t>10:57:11</t>
  </si>
  <si>
    <t>CUST3298</t>
  </si>
  <si>
    <t>Sandwich</t>
  </si>
  <si>
    <t>175</t>
  </si>
  <si>
    <t>70.0</t>
  </si>
  <si>
    <t>630.0</t>
  </si>
  <si>
    <t>428.42</t>
  </si>
  <si>
    <t>201.58</t>
  </si>
  <si>
    <t>32.0</t>
  </si>
  <si>
    <t>ORD00078</t>
  </si>
  <si>
    <t>2025-07-07</t>
  </si>
  <si>
    <t>12:46:58</t>
  </si>
  <si>
    <t>CUST5164</t>
  </si>
  <si>
    <t>49</t>
  </si>
  <si>
    <t>Cheese Burger</t>
  </si>
  <si>
    <t>307.8</t>
  </si>
  <si>
    <t>215.24</t>
  </si>
  <si>
    <t>92.56</t>
  </si>
  <si>
    <t>30.07</t>
  </si>
  <si>
    <t>ORD00079</t>
  </si>
  <si>
    <t>2024-05-22</t>
  </si>
  <si>
    <t>13:26:22</t>
  </si>
  <si>
    <t>CUST6598</t>
  </si>
  <si>
    <t>Kavya Gupta</t>
  </si>
  <si>
    <t>149</t>
  </si>
  <si>
    <t>29.8</t>
  </si>
  <si>
    <t>119.2</t>
  </si>
  <si>
    <t>91.63</t>
  </si>
  <si>
    <t>27.57</t>
  </si>
  <si>
    <t>23.13</t>
  </si>
  <si>
    <t>ORD00080</t>
  </si>
  <si>
    <t>2026-02-10</t>
  </si>
  <si>
    <t>21:38:36</t>
  </si>
  <si>
    <t>CUST5518</t>
  </si>
  <si>
    <t>Rahul Verma</t>
  </si>
  <si>
    <t>Pasta</t>
  </si>
  <si>
    <t>8.6</t>
  </si>
  <si>
    <t>163.4</t>
  </si>
  <si>
    <t>123.57</t>
  </si>
  <si>
    <t>39.83</t>
  </si>
  <si>
    <t>24.38</t>
  </si>
  <si>
    <t>ORD00081</t>
  </si>
  <si>
    <t>2024-01-03</t>
  </si>
  <si>
    <t>11:34:52</t>
  </si>
  <si>
    <t>CUST4652</t>
  </si>
  <si>
    <t>Lakshmi Reddy</t>
  </si>
  <si>
    <t>Idli Sambar</t>
  </si>
  <si>
    <t>167.79</t>
  </si>
  <si>
    <t>58.53</t>
  </si>
  <si>
    <t>25.86</t>
  </si>
  <si>
    <t>ORD00082</t>
  </si>
  <si>
    <t>2026-05-12</t>
  </si>
  <si>
    <t>13:17:37</t>
  </si>
  <si>
    <t>CUST7142</t>
  </si>
  <si>
    <t>132</t>
  </si>
  <si>
    <t>26.4</t>
  </si>
  <si>
    <t>237.6</t>
  </si>
  <si>
    <t>161.61</t>
  </si>
  <si>
    <t>75.99</t>
  </si>
  <si>
    <t>31.98</t>
  </si>
  <si>
    <t>ORD00083</t>
  </si>
  <si>
    <t>2025-07-09</t>
  </si>
  <si>
    <t>23:42:01</t>
  </si>
  <si>
    <t>CUST9075</t>
  </si>
  <si>
    <t>Ravi Singh</t>
  </si>
  <si>
    <t>Kukatpally</t>
  </si>
  <si>
    <t>86.77</t>
  </si>
  <si>
    <t>56.48</t>
  </si>
  <si>
    <t>39.43</t>
  </si>
  <si>
    <t>ORD00084</t>
  </si>
  <si>
    <t>2025-12-07</t>
  </si>
  <si>
    <t>14:28:37</t>
  </si>
  <si>
    <t>CUST2901</t>
  </si>
  <si>
    <t>Anusha Singh</t>
  </si>
  <si>
    <t>69.12</t>
  </si>
  <si>
    <t>506.88</t>
  </si>
  <si>
    <t>329.04</t>
  </si>
  <si>
    <t>177.84</t>
  </si>
  <si>
    <t>35.09</t>
  </si>
  <si>
    <t>ORD00085</t>
  </si>
  <si>
    <t>2024-06-11</t>
  </si>
  <si>
    <t>19:00:36</t>
  </si>
  <si>
    <t>CUST5590</t>
  </si>
  <si>
    <t>Anusha Das</t>
  </si>
  <si>
    <t>219</t>
  </si>
  <si>
    <t>78.84</t>
  </si>
  <si>
    <t>359.16</t>
  </si>
  <si>
    <t>3.1</t>
  </si>
  <si>
    <t>226.25</t>
  </si>
  <si>
    <t>132.91</t>
  </si>
  <si>
    <t>37.01</t>
  </si>
  <si>
    <t>ORD00086</t>
  </si>
  <si>
    <t>2025-06-01</t>
  </si>
  <si>
    <t>20:27:04</t>
  </si>
  <si>
    <t>CUST5917</t>
  </si>
  <si>
    <t>Kavya Kumar</t>
  </si>
  <si>
    <t>50</t>
  </si>
  <si>
    <t>151</t>
  </si>
  <si>
    <t>755.0</t>
  </si>
  <si>
    <t>546.9</t>
  </si>
  <si>
    <t>208.1</t>
  </si>
  <si>
    <t>27.56</t>
  </si>
  <si>
    <t>ORD00087</t>
  </si>
  <si>
    <t>2025-10-14</t>
  </si>
  <si>
    <t>20:53:22</t>
  </si>
  <si>
    <t>CUST4965</t>
  </si>
  <si>
    <t>Suresh Patel</t>
  </si>
  <si>
    <t>312</t>
  </si>
  <si>
    <t>56.16</t>
  </si>
  <si>
    <t>255.84</t>
  </si>
  <si>
    <t>174.29</t>
  </si>
  <si>
    <t>81.55</t>
  </si>
  <si>
    <t>31.88</t>
  </si>
  <si>
    <t>ORD00088</t>
  </si>
  <si>
    <t>2025-09-10</t>
  </si>
  <si>
    <t>19:53:47</t>
  </si>
  <si>
    <t>CUST2325</t>
  </si>
  <si>
    <t>Priya Das</t>
  </si>
  <si>
    <t>245</t>
  </si>
  <si>
    <t>98.0</t>
  </si>
  <si>
    <t>392.0</t>
  </si>
  <si>
    <t>293.74</t>
  </si>
  <si>
    <t>98.26</t>
  </si>
  <si>
    <t>25.07</t>
  </si>
  <si>
    <t>ORD00089</t>
  </si>
  <si>
    <t>2024-01-22</t>
  </si>
  <si>
    <t>14:41:07</t>
  </si>
  <si>
    <t>CUST6176</t>
  </si>
  <si>
    <t>86.25</t>
  </si>
  <si>
    <t>258.75</t>
  </si>
  <si>
    <t>190.81</t>
  </si>
  <si>
    <t>67.94</t>
  </si>
  <si>
    <t>26.26</t>
  </si>
  <si>
    <t>ORD00090</t>
  </si>
  <si>
    <t>2024-10-12</t>
  </si>
  <si>
    <t>21:18:04</t>
  </si>
  <si>
    <t>CUST8749</t>
  </si>
  <si>
    <t>Lakshmi Mishra</t>
  </si>
  <si>
    <t>Iced Tea</t>
  </si>
  <si>
    <t>89</t>
  </si>
  <si>
    <t>13.35</t>
  </si>
  <si>
    <t>253.65</t>
  </si>
  <si>
    <t>148.14</t>
  </si>
  <si>
    <t>105.51</t>
  </si>
  <si>
    <t>41.6</t>
  </si>
  <si>
    <t>ORD00091</t>
  </si>
  <si>
    <t>2025-05-04</t>
  </si>
  <si>
    <t>12:09:28</t>
  </si>
  <si>
    <t>CUST8814</t>
  </si>
  <si>
    <t>Rahul Singh</t>
  </si>
  <si>
    <t>18.72</t>
  </si>
  <si>
    <t>85.28</t>
  </si>
  <si>
    <t>51.64</t>
  </si>
  <si>
    <t>39.45</t>
  </si>
  <si>
    <t>ORD00092</t>
  </si>
  <si>
    <t>2025-04-08</t>
  </si>
  <si>
    <t>20:26:52</t>
  </si>
  <si>
    <t>CUST1789</t>
  </si>
  <si>
    <t>32.4</t>
  </si>
  <si>
    <t>147.6</t>
  </si>
  <si>
    <t>114.55</t>
  </si>
  <si>
    <t>33.05</t>
  </si>
  <si>
    <t>22.39</t>
  </si>
  <si>
    <t>ORD00093</t>
  </si>
  <si>
    <t>21:40:31</t>
  </si>
  <si>
    <t>CUST3163</t>
  </si>
  <si>
    <t>Kavya Patel</t>
  </si>
  <si>
    <t>39.5</t>
  </si>
  <si>
    <t>118.5</t>
  </si>
  <si>
    <t>78.25</t>
  </si>
  <si>
    <t>40.25</t>
  </si>
  <si>
    <t>33.97</t>
  </si>
  <si>
    <t>ORD00094</t>
  </si>
  <si>
    <t>2026-01-10</t>
  </si>
  <si>
    <t>21:21:45</t>
  </si>
  <si>
    <t>CUST1437</t>
  </si>
  <si>
    <t>Dwaraka Nagar</t>
  </si>
  <si>
    <t>150</t>
  </si>
  <si>
    <t>30.0</t>
  </si>
  <si>
    <t>120.0</t>
  </si>
  <si>
    <t>83.87</t>
  </si>
  <si>
    <t>30.11</t>
  </si>
  <si>
    <t>ORD00095</t>
  </si>
  <si>
    <t>2026-09-22</t>
  </si>
  <si>
    <t>21:16:12</t>
  </si>
  <si>
    <t>CUST1949</t>
  </si>
  <si>
    <t>22.8</t>
  </si>
  <si>
    <t>167.2</t>
  </si>
  <si>
    <t>136.87</t>
  </si>
  <si>
    <t>30.33</t>
  </si>
  <si>
    <t>18.14</t>
  </si>
  <si>
    <t>ORD00096</t>
  </si>
  <si>
    <t>2026-12-18</t>
  </si>
  <si>
    <t>12:31:00</t>
  </si>
  <si>
    <t>CUST7321</t>
  </si>
  <si>
    <t>Dadar</t>
  </si>
  <si>
    <t>160</t>
  </si>
  <si>
    <t>38.4</t>
  </si>
  <si>
    <t>281.6</t>
  </si>
  <si>
    <t>183.64</t>
  </si>
  <si>
    <t>97.96</t>
  </si>
  <si>
    <t>34.79</t>
  </si>
  <si>
    <t>ORD00097</t>
  </si>
  <si>
    <t>2024-04-10</t>
  </si>
  <si>
    <t>19:53:25</t>
  </si>
  <si>
    <t>CUST3080</t>
  </si>
  <si>
    <t>Prasad Singh</t>
  </si>
  <si>
    <t>22.4</t>
  </si>
  <si>
    <t>89.6</t>
  </si>
  <si>
    <t>64.02</t>
  </si>
  <si>
    <t>25.58</t>
  </si>
  <si>
    <t>28.55</t>
  </si>
  <si>
    <t>ORD00098</t>
  </si>
  <si>
    <t>2026-12-12</t>
  </si>
  <si>
    <t>20:03:41</t>
  </si>
  <si>
    <t>CUST4734</t>
  </si>
  <si>
    <t>Divya Sharma</t>
  </si>
  <si>
    <t>6.15</t>
  </si>
  <si>
    <t>116.85</t>
  </si>
  <si>
    <t>79.41</t>
  </si>
  <si>
    <t>37.44</t>
  </si>
  <si>
    <t>32.04</t>
  </si>
  <si>
    <t>ORD00099</t>
  </si>
  <si>
    <t>2025-02-17</t>
  </si>
  <si>
    <t>18:06:33</t>
  </si>
  <si>
    <t>CUST8817</t>
  </si>
  <si>
    <t>Kiran Verma</t>
  </si>
  <si>
    <t>68.76</t>
  </si>
  <si>
    <t>313.24</t>
  </si>
  <si>
    <t>240.57</t>
  </si>
  <si>
    <t>72.67</t>
  </si>
  <si>
    <t>23.2</t>
  </si>
  <si>
    <t>ORD00100</t>
  </si>
  <si>
    <t>2025-03-22</t>
  </si>
  <si>
    <t>22:28:15</t>
  </si>
  <si>
    <t>CUST3675</t>
  </si>
  <si>
    <t>Lakshmi Sharma</t>
  </si>
  <si>
    <t>90</t>
  </si>
  <si>
    <t>13.5</t>
  </si>
  <si>
    <t>76.5</t>
  </si>
  <si>
    <t>59.75</t>
  </si>
  <si>
    <t>16.75</t>
  </si>
  <si>
    <t>21.9</t>
  </si>
  <si>
    <t>ORD00101</t>
  </si>
  <si>
    <t>2025-02-12</t>
  </si>
  <si>
    <t>15:30:16</t>
  </si>
  <si>
    <t>CUST2393</t>
  </si>
  <si>
    <t>Naveen Verma</t>
  </si>
  <si>
    <t>140</t>
  </si>
  <si>
    <t>7.0</t>
  </si>
  <si>
    <t>133.0</t>
  </si>
  <si>
    <t>99.08</t>
  </si>
  <si>
    <t>25.5</t>
  </si>
  <si>
    <t>ORD00102</t>
  </si>
  <si>
    <t>19:35:09</t>
  </si>
  <si>
    <t>CUST8719</t>
  </si>
  <si>
    <t>211</t>
  </si>
  <si>
    <t>52.75</t>
  </si>
  <si>
    <t>158.25</t>
  </si>
  <si>
    <t>127.77</t>
  </si>
  <si>
    <t>30.48</t>
  </si>
  <si>
    <t>19.26</t>
  </si>
  <si>
    <t>ORD00103</t>
  </si>
  <si>
    <t>2024-01-30</t>
  </si>
  <si>
    <t>19:04:24</t>
  </si>
  <si>
    <t>CUST3875</t>
  </si>
  <si>
    <t>227</t>
  </si>
  <si>
    <t>68.1</t>
  </si>
  <si>
    <t>612.9</t>
  </si>
  <si>
    <t>379.78</t>
  </si>
  <si>
    <t>233.12</t>
  </si>
  <si>
    <t>ORD00104</t>
  </si>
  <si>
    <t>11:50:09</t>
  </si>
  <si>
    <t>CUST3334</t>
  </si>
  <si>
    <t>281</t>
  </si>
  <si>
    <t>56.2</t>
  </si>
  <si>
    <t>505.8</t>
  </si>
  <si>
    <t>385.64</t>
  </si>
  <si>
    <t>120.16</t>
  </si>
  <si>
    <t>23.76</t>
  </si>
  <si>
    <t>ORD00105</t>
  </si>
  <si>
    <t>2026-01-18</t>
  </si>
  <si>
    <t>16:12:41</t>
  </si>
  <si>
    <t>CUST6041</t>
  </si>
  <si>
    <t>Rahul Reddy</t>
  </si>
  <si>
    <t>148</t>
  </si>
  <si>
    <t>66.6</t>
  </si>
  <si>
    <t>377.4</t>
  </si>
  <si>
    <t>219.04</t>
  </si>
  <si>
    <t>158.36</t>
  </si>
  <si>
    <t>41.96</t>
  </si>
  <si>
    <t>ORD00106</t>
  </si>
  <si>
    <t>16:45:54</t>
  </si>
  <si>
    <t>CUST1127</t>
  </si>
  <si>
    <t>Rahul Gupta</t>
  </si>
  <si>
    <t>79</t>
  </si>
  <si>
    <t>7.9</t>
  </si>
  <si>
    <t>150.1</t>
  </si>
  <si>
    <t>122.61</t>
  </si>
  <si>
    <t>27.49</t>
  </si>
  <si>
    <t>18.31</t>
  </si>
  <si>
    <t>ORD00107</t>
  </si>
  <si>
    <t>2024-12-28</t>
  </si>
  <si>
    <t>20:12:53</t>
  </si>
  <si>
    <t>CUST1062</t>
  </si>
  <si>
    <t>Chicken Burger</t>
  </si>
  <si>
    <t>177</t>
  </si>
  <si>
    <t>35.4</t>
  </si>
  <si>
    <t>672.6</t>
  </si>
  <si>
    <t>397.18</t>
  </si>
  <si>
    <t>275.42</t>
  </si>
  <si>
    <t>40.95</t>
  </si>
  <si>
    <t>ORD00108</t>
  </si>
  <si>
    <t>2025-02-03</t>
  </si>
  <si>
    <t>14:05:10</t>
  </si>
  <si>
    <t>CUST2644</t>
  </si>
  <si>
    <t>Sai Reddy</t>
  </si>
  <si>
    <t>119</t>
  </si>
  <si>
    <t>14.28</t>
  </si>
  <si>
    <t>104.72</t>
  </si>
  <si>
    <t>69.31</t>
  </si>
  <si>
    <t>35.41</t>
  </si>
  <si>
    <t>33.81</t>
  </si>
  <si>
    <t>ORD00109</t>
  </si>
  <si>
    <t>2024-02-07</t>
  </si>
  <si>
    <t>09:08:30</t>
  </si>
  <si>
    <t>29.4</t>
  </si>
  <si>
    <t>117.6</t>
  </si>
  <si>
    <t>79.21</t>
  </si>
  <si>
    <t>38.39</t>
  </si>
  <si>
    <t>ORD00110</t>
  </si>
  <si>
    <t>2024-06-25</t>
  </si>
  <si>
    <t>17:25:10</t>
  </si>
  <si>
    <t>CUST6448</t>
  </si>
  <si>
    <t>47.5</t>
  </si>
  <si>
    <t>142.5</t>
  </si>
  <si>
    <t>99.96</t>
  </si>
  <si>
    <t>42.54</t>
  </si>
  <si>
    <t>29.85</t>
  </si>
  <si>
    <t>ORD00111</t>
  </si>
  <si>
    <t>2025-07-14</t>
  </si>
  <si>
    <t>20:51:38</t>
  </si>
  <si>
    <t>CUST5332</t>
  </si>
  <si>
    <t>Prasad Reddy</t>
  </si>
  <si>
    <t>189</t>
  </si>
  <si>
    <t>34.02</t>
  </si>
  <si>
    <t>154.98</t>
  </si>
  <si>
    <t>91.31</t>
  </si>
  <si>
    <t>63.67</t>
  </si>
  <si>
    <t>41.08</t>
  </si>
  <si>
    <t>ORD00112</t>
  </si>
  <si>
    <t>2026-04-25</t>
  </si>
  <si>
    <t>22:09:42</t>
  </si>
  <si>
    <t>CUST5955</t>
  </si>
  <si>
    <t>453.0</t>
  </si>
  <si>
    <t>350.69</t>
  </si>
  <si>
    <t>102.31</t>
  </si>
  <si>
    <t>22.58</t>
  </si>
  <si>
    <t>ORD00113</t>
  </si>
  <si>
    <t>2024-05-08</t>
  </si>
  <si>
    <t>19:17:45</t>
  </si>
  <si>
    <t>CUST6621</t>
  </si>
  <si>
    <t>113</t>
  </si>
  <si>
    <t>22.6</t>
  </si>
  <si>
    <t>90.4</t>
  </si>
  <si>
    <t>73.35</t>
  </si>
  <si>
    <t>17.05</t>
  </si>
  <si>
    <t>18.86</t>
  </si>
  <si>
    <t>ORD00114</t>
  </si>
  <si>
    <t>2025-01-21</t>
  </si>
  <si>
    <t>13:32:59</t>
  </si>
  <si>
    <t>CUST6011</t>
  </si>
  <si>
    <t>Arjun Yadav</t>
  </si>
  <si>
    <t>55.75</t>
  </si>
  <si>
    <t>167.25</t>
  </si>
  <si>
    <t>112.4</t>
  </si>
  <si>
    <t>54.85</t>
  </si>
  <si>
    <t>32.8</t>
  </si>
  <si>
    <t>ORD00115</t>
  </si>
  <si>
    <t>2024-12-10</t>
  </si>
  <si>
    <t>23:35:56</t>
  </si>
  <si>
    <t>CUST6260</t>
  </si>
  <si>
    <t>Vikram Verma</t>
  </si>
  <si>
    <t>187</t>
  </si>
  <si>
    <t>74.8</t>
  </si>
  <si>
    <t>299.2</t>
  </si>
  <si>
    <t>200.61</t>
  </si>
  <si>
    <t>98.59</t>
  </si>
  <si>
    <t>32.95</t>
  </si>
  <si>
    <t>ORD00116</t>
  </si>
  <si>
    <t>2025-04-20</t>
  </si>
  <si>
    <t>20:28:18</t>
  </si>
  <si>
    <t>CUST6254</t>
  </si>
  <si>
    <t>Arjun Mishra</t>
  </si>
  <si>
    <t>11.7</t>
  </si>
  <si>
    <t>105.3</t>
  </si>
  <si>
    <t>78.46</t>
  </si>
  <si>
    <t>26.84</t>
  </si>
  <si>
    <t>25.49</t>
  </si>
  <si>
    <t>ORD00117</t>
  </si>
  <si>
    <t>2025-01-24</t>
  </si>
  <si>
    <t>10:29:42</t>
  </si>
  <si>
    <t>CUST7573</t>
  </si>
  <si>
    <t>Kavya Das</t>
  </si>
  <si>
    <t>Chicken Noodles</t>
  </si>
  <si>
    <t>154</t>
  </si>
  <si>
    <t>154.0</t>
  </si>
  <si>
    <t>98.5</t>
  </si>
  <si>
    <t>55.5</t>
  </si>
  <si>
    <t>36.04</t>
  </si>
  <si>
    <t>ORD00118</t>
  </si>
  <si>
    <t>2024-02-18</t>
  </si>
  <si>
    <t>11:02:09</t>
  </si>
  <si>
    <t>CUST8344</t>
  </si>
  <si>
    <t>Mahesh Sharma</t>
  </si>
  <si>
    <t>86.53</t>
  </si>
  <si>
    <t>55.97</t>
  </si>
  <si>
    <t>39.28</t>
  </si>
  <si>
    <t>ORD00119</t>
  </si>
  <si>
    <t>19:44:54</t>
  </si>
  <si>
    <t>CUST4617</t>
  </si>
  <si>
    <t>Naveen Singh</t>
  </si>
  <si>
    <t>Marathahalli</t>
  </si>
  <si>
    <t>225</t>
  </si>
  <si>
    <t>1125.0</t>
  </si>
  <si>
    <t>752.47</t>
  </si>
  <si>
    <t>372.53</t>
  </si>
  <si>
    <t>33.11</t>
  </si>
  <si>
    <t>ORD00120</t>
  </si>
  <si>
    <t>2024-11-15</t>
  </si>
  <si>
    <t>16:42:44</t>
  </si>
  <si>
    <t>CUST5030</t>
  </si>
  <si>
    <t>136</t>
  </si>
  <si>
    <t>68.0</t>
  </si>
  <si>
    <t>612.0</t>
  </si>
  <si>
    <t>471.65</t>
  </si>
  <si>
    <t>140.35</t>
  </si>
  <si>
    <t>22.93</t>
  </si>
  <si>
    <t>ORD00121</t>
  </si>
  <si>
    <t>2025-01-22</t>
  </si>
  <si>
    <t>21:36:36</t>
  </si>
  <si>
    <t>CUST4879</t>
  </si>
  <si>
    <t>Sravya Verma</t>
  </si>
  <si>
    <t>279.0</t>
  </si>
  <si>
    <t>168.32</t>
  </si>
  <si>
    <t>110.68</t>
  </si>
  <si>
    <t>39.67</t>
  </si>
  <si>
    <t>ORD00122</t>
  </si>
  <si>
    <t>2025-01-07</t>
  </si>
  <si>
    <t>10:14:15</t>
  </si>
  <si>
    <t>CUST5192</t>
  </si>
  <si>
    <t>144</t>
  </si>
  <si>
    <t>36.0</t>
  </si>
  <si>
    <t>108.0</t>
  </si>
  <si>
    <t>74.87</t>
  </si>
  <si>
    <t>30.68</t>
  </si>
  <si>
    <t>ORD00123</t>
  </si>
  <si>
    <t>2024-11-25</t>
  </si>
  <si>
    <t>21:06:07</t>
  </si>
  <si>
    <t>CUST2846</t>
  </si>
  <si>
    <t>Pooja Verma</t>
  </si>
  <si>
    <t>9.35</t>
  </si>
  <si>
    <t>177.65</t>
  </si>
  <si>
    <t>105.31</t>
  </si>
  <si>
    <t>72.34</t>
  </si>
  <si>
    <t>40.72</t>
  </si>
  <si>
    <t>ORD00124</t>
  </si>
  <si>
    <t>2026-01-12</t>
  </si>
  <si>
    <t>18:42:49</t>
  </si>
  <si>
    <t>CUST7739</t>
  </si>
  <si>
    <t>Lakshmi Das</t>
  </si>
  <si>
    <t>363</t>
  </si>
  <si>
    <t>163.35</t>
  </si>
  <si>
    <t>925.65</t>
  </si>
  <si>
    <t>739.32</t>
  </si>
  <si>
    <t>186.33</t>
  </si>
  <si>
    <t>20.13</t>
  </si>
  <si>
    <t>ORD00125</t>
  </si>
  <si>
    <t>2025-10-20</t>
  </si>
  <si>
    <t>13:43:11</t>
  </si>
  <si>
    <t>CUST3030</t>
  </si>
  <si>
    <t>94.8</t>
  </si>
  <si>
    <t>379.2</t>
  </si>
  <si>
    <t>250.86</t>
  </si>
  <si>
    <t>128.34</t>
  </si>
  <si>
    <t>33.84</t>
  </si>
  <si>
    <t>ORD00126</t>
  </si>
  <si>
    <t>2024-02-03</t>
  </si>
  <si>
    <t>17:31:43</t>
  </si>
  <si>
    <t>CUST6128</t>
  </si>
  <si>
    <t>Kavya Reddy</t>
  </si>
  <si>
    <t>288.0</t>
  </si>
  <si>
    <t>218.43</t>
  </si>
  <si>
    <t>69.57</t>
  </si>
  <si>
    <t>24.16</t>
  </si>
  <si>
    <t>ORD00127</t>
  </si>
  <si>
    <t>2025-04-17</t>
  </si>
  <si>
    <t>17:47:09</t>
  </si>
  <si>
    <t>CUST1836</t>
  </si>
  <si>
    <t>Naveen Sharma</t>
  </si>
  <si>
    <t>40.86</t>
  </si>
  <si>
    <t>186.14</t>
  </si>
  <si>
    <t>108.26</t>
  </si>
  <si>
    <t>77.88</t>
  </si>
  <si>
    <t>41.84</t>
  </si>
  <si>
    <t>ORD00128</t>
  </si>
  <si>
    <t>2025-06-16</t>
  </si>
  <si>
    <t>19:57:34</t>
  </si>
  <si>
    <t>CUST9437</t>
  </si>
  <si>
    <t>Deepika Kumar</t>
  </si>
  <si>
    <t>Tea Time Cafe</t>
  </si>
  <si>
    <t>273</t>
  </si>
  <si>
    <t>32.76</t>
  </si>
  <si>
    <t>240.24</t>
  </si>
  <si>
    <t>154.32</t>
  </si>
  <si>
    <t>85.92</t>
  </si>
  <si>
    <t>35.76</t>
  </si>
  <si>
    <t>ORD00129</t>
  </si>
  <si>
    <t>2025-07-11</t>
  </si>
  <si>
    <t>17:51:04</t>
  </si>
  <si>
    <t>CUST8380</t>
  </si>
  <si>
    <t>Ravi Das</t>
  </si>
  <si>
    <t>259.2</t>
  </si>
  <si>
    <t>208.42</t>
  </si>
  <si>
    <t>50.78</t>
  </si>
  <si>
    <t>19.59</t>
  </si>
  <si>
    <t>ORD00130</t>
  </si>
  <si>
    <t>2024-10-08</t>
  </si>
  <si>
    <t>11:24:04</t>
  </si>
  <si>
    <t>CUST1970</t>
  </si>
  <si>
    <t>Arjun Das</t>
  </si>
  <si>
    <t>162</t>
  </si>
  <si>
    <t>121.5</t>
  </si>
  <si>
    <t>364.5</t>
  </si>
  <si>
    <t>216.75</t>
  </si>
  <si>
    <t>147.75</t>
  </si>
  <si>
    <t>40.53</t>
  </si>
  <si>
    <t>ORD00131</t>
  </si>
  <si>
    <t>2024-03-21</t>
  </si>
  <si>
    <t>20:41:56</t>
  </si>
  <si>
    <t>CUST8166</t>
  </si>
  <si>
    <t>Schezwan Noodles</t>
  </si>
  <si>
    <t>210</t>
  </si>
  <si>
    <t>31.5</t>
  </si>
  <si>
    <t>178.5</t>
  </si>
  <si>
    <t>132.58</t>
  </si>
  <si>
    <t>45.92</t>
  </si>
  <si>
    <t>25.73</t>
  </si>
  <si>
    <t>ORD00132</t>
  </si>
  <si>
    <t>2026-06-03</t>
  </si>
  <si>
    <t>23:15:03</t>
  </si>
  <si>
    <t>CUST7590</t>
  </si>
  <si>
    <t>Anil Kumar</t>
  </si>
  <si>
    <t>343</t>
  </si>
  <si>
    <t>61.74</t>
  </si>
  <si>
    <t>281.26</t>
  </si>
  <si>
    <t>186.85</t>
  </si>
  <si>
    <t>94.41</t>
  </si>
  <si>
    <t>33.57</t>
  </si>
  <si>
    <t>ORD00133</t>
  </si>
  <si>
    <t>2025-11-22</t>
  </si>
  <si>
    <t>23:04:38</t>
  </si>
  <si>
    <t>CUST1541</t>
  </si>
  <si>
    <t>169</t>
  </si>
  <si>
    <t>169.0</t>
  </si>
  <si>
    <t>676.0</t>
  </si>
  <si>
    <t>396.69</t>
  </si>
  <si>
    <t>279.31</t>
  </si>
  <si>
    <t>41.32</t>
  </si>
  <si>
    <t>ORD00134</t>
  </si>
  <si>
    <t>2026-04-02</t>
  </si>
  <si>
    <t>16:10:33</t>
  </si>
  <si>
    <t>CUST3958</t>
  </si>
  <si>
    <t>235.53</t>
  </si>
  <si>
    <t>141.87</t>
  </si>
  <si>
    <t>37.59</t>
  </si>
  <si>
    <t>ORD00135</t>
  </si>
  <si>
    <t>2024-01-31</t>
  </si>
  <si>
    <t>18:33:49</t>
  </si>
  <si>
    <t>CUST8840</t>
  </si>
  <si>
    <t>Meena Kumar</t>
  </si>
  <si>
    <t>Governorpet</t>
  </si>
  <si>
    <t>5.85</t>
  </si>
  <si>
    <t>111.15</t>
  </si>
  <si>
    <t>89.24</t>
  </si>
  <si>
    <t>21.91</t>
  </si>
  <si>
    <t>19.71</t>
  </si>
  <si>
    <t>ORD00136</t>
  </si>
  <si>
    <t>2026-04-01</t>
  </si>
  <si>
    <t>19:06:41</t>
  </si>
  <si>
    <t>CUST9464</t>
  </si>
  <si>
    <t>342</t>
  </si>
  <si>
    <t>1710.0</t>
  </si>
  <si>
    <t>1044.39</t>
  </si>
  <si>
    <t>665.61</t>
  </si>
  <si>
    <t>38.92</t>
  </si>
  <si>
    <t>ORD00137</t>
  </si>
  <si>
    <t>2024-08-06</t>
  </si>
  <si>
    <t>23:43:40</t>
  </si>
  <si>
    <t>CUST4110</t>
  </si>
  <si>
    <t>Rahul Yadav</t>
  </si>
  <si>
    <t>Veg Biryani</t>
  </si>
  <si>
    <t>249</t>
  </si>
  <si>
    <t>249.0</t>
  </si>
  <si>
    <t>171.58</t>
  </si>
  <si>
    <t>77.42</t>
  </si>
  <si>
    <t>31.09</t>
  </si>
  <si>
    <t>ORD00138</t>
  </si>
  <si>
    <t>20:34:04</t>
  </si>
  <si>
    <t>CUST6779</t>
  </si>
  <si>
    <t>Meena Yadav</t>
  </si>
  <si>
    <t>106</t>
  </si>
  <si>
    <t>21.2</t>
  </si>
  <si>
    <t>190.8</t>
  </si>
  <si>
    <t>132.94</t>
  </si>
  <si>
    <t>57.86</t>
  </si>
  <si>
    <t>30.32</t>
  </si>
  <si>
    <t>ORD00139</t>
  </si>
  <si>
    <t>18:44:05</t>
  </si>
  <si>
    <t>CUST4930</t>
  </si>
  <si>
    <t>29.0</t>
  </si>
  <si>
    <t>261.0</t>
  </si>
  <si>
    <t>180.65</t>
  </si>
  <si>
    <t>80.35</t>
  </si>
  <si>
    <t>30.79</t>
  </si>
  <si>
    <t>ORD00140</t>
  </si>
  <si>
    <t>2024-05-17</t>
  </si>
  <si>
    <t>21:11:39</t>
  </si>
  <si>
    <t>CUST5983</t>
  </si>
  <si>
    <t>Suresh Rao</t>
  </si>
  <si>
    <t>371</t>
  </si>
  <si>
    <t>742.0</t>
  </si>
  <si>
    <t>576.65</t>
  </si>
  <si>
    <t>165.35</t>
  </si>
  <si>
    <t>22.28</t>
  </si>
  <si>
    <t>ORD00141</t>
  </si>
  <si>
    <t>2025-06-19</t>
  </si>
  <si>
    <t>17:56:19</t>
  </si>
  <si>
    <t>CUST2730</t>
  </si>
  <si>
    <t>Arjun Singh</t>
  </si>
  <si>
    <t>153</t>
  </si>
  <si>
    <t>244.8</t>
  </si>
  <si>
    <t>188.68</t>
  </si>
  <si>
    <t>56.12</t>
  </si>
  <si>
    <t>22.92</t>
  </si>
  <si>
    <t>ORD00142</t>
  </si>
  <si>
    <t>08:49:33</t>
  </si>
  <si>
    <t>CUST3547</t>
  </si>
  <si>
    <t>Priya Rao</t>
  </si>
  <si>
    <t>209</t>
  </si>
  <si>
    <t>25.08</t>
  </si>
  <si>
    <t>183.92</t>
  </si>
  <si>
    <t>109.59</t>
  </si>
  <si>
    <t>74.33</t>
  </si>
  <si>
    <t>40.41</t>
  </si>
  <si>
    <t>ORD00143</t>
  </si>
  <si>
    <t>2026-09-20</t>
  </si>
  <si>
    <t>12:49:46</t>
  </si>
  <si>
    <t>CUST8002</t>
  </si>
  <si>
    <t>Divya Naidu</t>
  </si>
  <si>
    <t>20.7</t>
  </si>
  <si>
    <t>94.3</t>
  </si>
  <si>
    <t>72.93</t>
  </si>
  <si>
    <t>21.37</t>
  </si>
  <si>
    <t>22.66</t>
  </si>
  <si>
    <t>ORD00144</t>
  </si>
  <si>
    <t>2026-08-24</t>
  </si>
  <si>
    <t>18:01:05</t>
  </si>
  <si>
    <t>CUST5289</t>
  </si>
  <si>
    <t>425.6</t>
  </si>
  <si>
    <t>295.57</t>
  </si>
  <si>
    <t>130.03</t>
  </si>
  <si>
    <t>ORD00145</t>
  </si>
  <si>
    <t>2024-11-04</t>
  </si>
  <si>
    <t>18:13:38</t>
  </si>
  <si>
    <t>CUST7948</t>
  </si>
  <si>
    <t>Arjun Naidu</t>
  </si>
  <si>
    <t>272</t>
  </si>
  <si>
    <t>48.96</t>
  </si>
  <si>
    <t>223.04</t>
  </si>
  <si>
    <t>171.55</t>
  </si>
  <si>
    <t>51.49</t>
  </si>
  <si>
    <t>23.09</t>
  </si>
  <si>
    <t>ORD00146</t>
  </si>
  <si>
    <t>2025-05-11</t>
  </si>
  <si>
    <t>14:31:14</t>
  </si>
  <si>
    <t>CUST2253</t>
  </si>
  <si>
    <t>146</t>
  </si>
  <si>
    <t>116.8</t>
  </si>
  <si>
    <t>467.2</t>
  </si>
  <si>
    <t>293.54</t>
  </si>
  <si>
    <t>173.66</t>
  </si>
  <si>
    <t>37.17</t>
  </si>
  <si>
    <t>ORD00147</t>
  </si>
  <si>
    <t>2025-03-27</t>
  </si>
  <si>
    <t>20:48:46</t>
  </si>
  <si>
    <t>CUST1404</t>
  </si>
  <si>
    <t>241</t>
  </si>
  <si>
    <t>482.0</t>
  </si>
  <si>
    <t>283.68</t>
  </si>
  <si>
    <t>198.32</t>
  </si>
  <si>
    <t>ORD00148</t>
  </si>
  <si>
    <t>13:40:46</t>
  </si>
  <si>
    <t>CUST4498</t>
  </si>
  <si>
    <t>122</t>
  </si>
  <si>
    <t>14.64</t>
  </si>
  <si>
    <t>107.36</t>
  </si>
  <si>
    <t>72.57</t>
  </si>
  <si>
    <t>ORD00149</t>
  </si>
  <si>
    <t>2025-07-26</t>
  </si>
  <si>
    <t>19:00:25</t>
  </si>
  <si>
    <t>CUST9607</t>
  </si>
  <si>
    <t>Divya Patel</t>
  </si>
  <si>
    <t>53.6</t>
  </si>
  <si>
    <t>214.4</t>
  </si>
  <si>
    <t>169.38</t>
  </si>
  <si>
    <t>45.02</t>
  </si>
  <si>
    <t>21.0</t>
  </si>
  <si>
    <t>ORD00150</t>
  </si>
  <si>
    <t>2025-11-02</t>
  </si>
  <si>
    <t>21:50:08</t>
  </si>
  <si>
    <t>CUST1036</t>
  </si>
  <si>
    <t>Deepika Das</t>
  </si>
  <si>
    <t>247</t>
  </si>
  <si>
    <t>49.4</t>
  </si>
  <si>
    <t>444.6</t>
  </si>
  <si>
    <t>302.46</t>
  </si>
  <si>
    <t>142.14</t>
  </si>
  <si>
    <t>31.97</t>
  </si>
  <si>
    <t>ORD00151</t>
  </si>
  <si>
    <t>13:27:22</t>
  </si>
  <si>
    <t>CUST5403</t>
  </si>
  <si>
    <t>Venu Rao</t>
  </si>
  <si>
    <t>102</t>
  </si>
  <si>
    <t>20.4</t>
  </si>
  <si>
    <t>183.6</t>
  </si>
  <si>
    <t>127.68</t>
  </si>
  <si>
    <t>55.92</t>
  </si>
  <si>
    <t>30.46</t>
  </si>
  <si>
    <t>ORD00152</t>
  </si>
  <si>
    <t>2024-01-10</t>
  </si>
  <si>
    <t>19:44:47</t>
  </si>
  <si>
    <t>CUST8514</t>
  </si>
  <si>
    <t>Vikram Das</t>
  </si>
  <si>
    <t>264</t>
  </si>
  <si>
    <t>142.56</t>
  </si>
  <si>
    <t>649.44</t>
  </si>
  <si>
    <t>415.45</t>
  </si>
  <si>
    <t>233.99</t>
  </si>
  <si>
    <t>36.03</t>
  </si>
  <si>
    <t>ORD00153</t>
  </si>
  <si>
    <t>14:25:03</t>
  </si>
  <si>
    <t>CUST6191</t>
  </si>
  <si>
    <t>195</t>
  </si>
  <si>
    <t>35.1</t>
  </si>
  <si>
    <t>159.9</t>
  </si>
  <si>
    <t>111.39</t>
  </si>
  <si>
    <t>48.51</t>
  </si>
  <si>
    <t>30.34</t>
  </si>
  <si>
    <t>ORD00154</t>
  </si>
  <si>
    <t>2024-05-11</t>
  </si>
  <si>
    <t>19:53:04</t>
  </si>
  <si>
    <t>CUST9115</t>
  </si>
  <si>
    <t>224.0</t>
  </si>
  <si>
    <t>178.43</t>
  </si>
  <si>
    <t>45.57</t>
  </si>
  <si>
    <t>20.34</t>
  </si>
  <si>
    <t>ORD00155</t>
  </si>
  <si>
    <t>2025-03-09</t>
  </si>
  <si>
    <t>20:10:29</t>
  </si>
  <si>
    <t>CUST1327</t>
  </si>
  <si>
    <t>130</t>
  </si>
  <si>
    <t>32.5</t>
  </si>
  <si>
    <t>97.5</t>
  </si>
  <si>
    <t>57.73</t>
  </si>
  <si>
    <t>39.77</t>
  </si>
  <si>
    <t>40.79</t>
  </si>
  <si>
    <t>ORD00156</t>
  </si>
  <si>
    <t>2025-12-05</t>
  </si>
  <si>
    <t>13:59:57</t>
  </si>
  <si>
    <t>CUST9469</t>
  </si>
  <si>
    <t>Prasad Das</t>
  </si>
  <si>
    <t>23.7</t>
  </si>
  <si>
    <t>134.3</t>
  </si>
  <si>
    <t>85.11</t>
  </si>
  <si>
    <t>49.19</t>
  </si>
  <si>
    <t>36.63</t>
  </si>
  <si>
    <t>ORD00157</t>
  </si>
  <si>
    <t>2024-04-01</t>
  </si>
  <si>
    <t>15:15:03</t>
  </si>
  <si>
    <t>CUST9672</t>
  </si>
  <si>
    <t>Suresh Reddy</t>
  </si>
  <si>
    <t>201</t>
  </si>
  <si>
    <t>20.1</t>
  </si>
  <si>
    <t>180.9</t>
  </si>
  <si>
    <t>124.23</t>
  </si>
  <si>
    <t>56.67</t>
  </si>
  <si>
    <t>31.33</t>
  </si>
  <si>
    <t>ORD00158</t>
  </si>
  <si>
    <t>2025-02-08</t>
  </si>
  <si>
    <t>17:27:21</t>
  </si>
  <si>
    <t>CUST9046</t>
  </si>
  <si>
    <t>Anusha Gupta</t>
  </si>
  <si>
    <t>570.0</t>
  </si>
  <si>
    <t>467.15</t>
  </si>
  <si>
    <t>102.85</t>
  </si>
  <si>
    <t>18.04</t>
  </si>
  <si>
    <t>ORD00159</t>
  </si>
  <si>
    <t>2025-11-17</t>
  </si>
  <si>
    <t>22:58:15</t>
  </si>
  <si>
    <t>CUST2904</t>
  </si>
  <si>
    <t>Vikram Gupta</t>
  </si>
  <si>
    <t>258</t>
  </si>
  <si>
    <t>38.7</t>
  </si>
  <si>
    <t>219.3</t>
  </si>
  <si>
    <t>137.28</t>
  </si>
  <si>
    <t>82.02</t>
  </si>
  <si>
    <t>37.4</t>
  </si>
  <si>
    <t>ORD00160</t>
  </si>
  <si>
    <t>2026-11-03</t>
  </si>
  <si>
    <t>10:46:43</t>
  </si>
  <si>
    <t>CUST6916</t>
  </si>
  <si>
    <t>Anil Reddy</t>
  </si>
  <si>
    <t>585.0</t>
  </si>
  <si>
    <t>450.94</t>
  </si>
  <si>
    <t>134.06</t>
  </si>
  <si>
    <t>ORD00161</t>
  </si>
  <si>
    <t>2025-06-11</t>
  </si>
  <si>
    <t>20:58:37</t>
  </si>
  <si>
    <t>CUST4693</t>
  </si>
  <si>
    <t>56.0</t>
  </si>
  <si>
    <t>168.0</t>
  </si>
  <si>
    <t>100.79</t>
  </si>
  <si>
    <t>67.21</t>
  </si>
  <si>
    <t>40.01</t>
  </si>
  <si>
    <t>ORD00162</t>
  </si>
  <si>
    <t>2024-07-11</t>
  </si>
  <si>
    <t>10:35:38</t>
  </si>
  <si>
    <t>CUST7409</t>
  </si>
  <si>
    <t>Vikram Mishra</t>
  </si>
  <si>
    <t>96</t>
  </si>
  <si>
    <t>14.4</t>
  </si>
  <si>
    <t>81.6</t>
  </si>
  <si>
    <t>59.25</t>
  </si>
  <si>
    <t>22.35</t>
  </si>
  <si>
    <t>27.39</t>
  </si>
  <si>
    <t>ORD00163</t>
  </si>
  <si>
    <t>2024-08-16</t>
  </si>
  <si>
    <t>23:06:12</t>
  </si>
  <si>
    <t>CUST1332</t>
  </si>
  <si>
    <t>Naveen Rao</t>
  </si>
  <si>
    <t>197.0</t>
  </si>
  <si>
    <t>145.09</t>
  </si>
  <si>
    <t>51.91</t>
  </si>
  <si>
    <t>26.35</t>
  </si>
  <si>
    <t>ORD00164</t>
  </si>
  <si>
    <t>2024-04-11</t>
  </si>
  <si>
    <t>19:27:49</t>
  </si>
  <si>
    <t>CUST6871</t>
  </si>
  <si>
    <t>Ice Cream</t>
  </si>
  <si>
    <t>6.8</t>
  </si>
  <si>
    <t>129.2</t>
  </si>
  <si>
    <t>64</t>
  </si>
  <si>
    <t>86.94</t>
  </si>
  <si>
    <t>42.26</t>
  </si>
  <si>
    <t>32.71</t>
  </si>
  <si>
    <t>ORD00165</t>
  </si>
  <si>
    <t>2025-02-16</t>
  </si>
  <si>
    <t>19:32:59</t>
  </si>
  <si>
    <t>CUST3162</t>
  </si>
  <si>
    <t>Double Patty Burger</t>
  </si>
  <si>
    <t>89.2</t>
  </si>
  <si>
    <t>356.8</t>
  </si>
  <si>
    <t>245.32</t>
  </si>
  <si>
    <t>111.48</t>
  </si>
  <si>
    <t>31.24</t>
  </si>
  <si>
    <t>ORD00166</t>
  </si>
  <si>
    <t>2024-10-27</t>
  </si>
  <si>
    <t>13:08:57</t>
  </si>
  <si>
    <t>CUST1221</t>
  </si>
  <si>
    <t>393.3</t>
  </si>
  <si>
    <t>301.92</t>
  </si>
  <si>
    <t>91.38</t>
  </si>
  <si>
    <t>23.23</t>
  </si>
  <si>
    <t>ORD00167</t>
  </si>
  <si>
    <t>2026-02-18</t>
  </si>
  <si>
    <t>11:54:11</t>
  </si>
  <si>
    <t>CUST4018</t>
  </si>
  <si>
    <t>36.18</t>
  </si>
  <si>
    <t>164.82</t>
  </si>
  <si>
    <t>132.89</t>
  </si>
  <si>
    <t>31.93</t>
  </si>
  <si>
    <t>19.37</t>
  </si>
  <si>
    <t>ORD00168</t>
  </si>
  <si>
    <t>2025-04-28</t>
  </si>
  <si>
    <t>17:50:28</t>
  </si>
  <si>
    <t>CUST9156</t>
  </si>
  <si>
    <t>179</t>
  </si>
  <si>
    <t>71.6</t>
  </si>
  <si>
    <t>286.4</t>
  </si>
  <si>
    <t>225.52</t>
  </si>
  <si>
    <t>60.88</t>
  </si>
  <si>
    <t>ORD00169</t>
  </si>
  <si>
    <t>2026-07-16</t>
  </si>
  <si>
    <t>16:53:01</t>
  </si>
  <si>
    <t>CUST2471</t>
  </si>
  <si>
    <t>Kiran Reddy</t>
  </si>
  <si>
    <t>242.0</t>
  </si>
  <si>
    <t>182.6</t>
  </si>
  <si>
    <t>24.55</t>
  </si>
  <si>
    <t>ORD00170</t>
  </si>
  <si>
    <t>2026-06-21</t>
  </si>
  <si>
    <t>15:49:11</t>
  </si>
  <si>
    <t>CUST7903</t>
  </si>
  <si>
    <t>37.98</t>
  </si>
  <si>
    <t>173.02</t>
  </si>
  <si>
    <t>108.02</t>
  </si>
  <si>
    <t>65.0</t>
  </si>
  <si>
    <t>37.57</t>
  </si>
  <si>
    <t>ORD00171</t>
  </si>
  <si>
    <t>2026-06-24</t>
  </si>
  <si>
    <t>16:50:27</t>
  </si>
  <si>
    <t>CUST9624</t>
  </si>
  <si>
    <t>Anusha Rao</t>
  </si>
  <si>
    <t>264.6</t>
  </si>
  <si>
    <t>206.28</t>
  </si>
  <si>
    <t>58.32</t>
  </si>
  <si>
    <t>22.04</t>
  </si>
  <si>
    <t>ORD00172</t>
  </si>
  <si>
    <t>2024-03-08</t>
  </si>
  <si>
    <t>22:00:05</t>
  </si>
  <si>
    <t>CUST3987</t>
  </si>
  <si>
    <t>21.72</t>
  </si>
  <si>
    <t>159.28</t>
  </si>
  <si>
    <t>117.68</t>
  </si>
  <si>
    <t>26.12</t>
  </si>
  <si>
    <t>ORD00173</t>
  </si>
  <si>
    <t>2024-09-07</t>
  </si>
  <si>
    <t>18:57:18</t>
  </si>
  <si>
    <t>CUST8731</t>
  </si>
  <si>
    <t>135</t>
  </si>
  <si>
    <t>178.06</t>
  </si>
  <si>
    <t>59.54</t>
  </si>
  <si>
    <t>25.06</t>
  </si>
  <si>
    <t>ORD00174</t>
  </si>
  <si>
    <t>2025-03-18</t>
  </si>
  <si>
    <t>18:57:34</t>
  </si>
  <si>
    <t>CUST7227</t>
  </si>
  <si>
    <t>114</t>
  </si>
  <si>
    <t>17.1</t>
  </si>
  <si>
    <t>324.9</t>
  </si>
  <si>
    <t>211.22</t>
  </si>
  <si>
    <t>113.68</t>
  </si>
  <si>
    <t>34.99</t>
  </si>
  <si>
    <t>ORD00175</t>
  </si>
  <si>
    <t>2026-10-16</t>
  </si>
  <si>
    <t>22:18:23</t>
  </si>
  <si>
    <t>CUST9461</t>
  </si>
  <si>
    <t>103.2</t>
  </si>
  <si>
    <t>756.8</t>
  </si>
  <si>
    <t>558.09</t>
  </si>
  <si>
    <t>198.71</t>
  </si>
  <si>
    <t>ORD00176</t>
  </si>
  <si>
    <t>2024-03-27</t>
  </si>
  <si>
    <t>19:10:44</t>
  </si>
  <si>
    <t>CUST9302</t>
  </si>
  <si>
    <t>116</t>
  </si>
  <si>
    <t>92.8</t>
  </si>
  <si>
    <t>34.4</t>
  </si>
  <si>
    <t>ORD00177</t>
  </si>
  <si>
    <t>2026-06-22</t>
  </si>
  <si>
    <t>13:13:43</t>
  </si>
  <si>
    <t>CUST9010</t>
  </si>
  <si>
    <t>Sneha Yadav</t>
  </si>
  <si>
    <t>131</t>
  </si>
  <si>
    <t>39.3</t>
  </si>
  <si>
    <t>353.7</t>
  </si>
  <si>
    <t>210.47</t>
  </si>
  <si>
    <t>143.23</t>
  </si>
  <si>
    <t>40.49</t>
  </si>
  <si>
    <t>ORD00178</t>
  </si>
  <si>
    <t>13:45:57</t>
  </si>
  <si>
    <t>CUST9826</t>
  </si>
  <si>
    <t>73.0</t>
  </si>
  <si>
    <t>172.63</t>
  </si>
  <si>
    <t>46.37</t>
  </si>
  <si>
    <t>21.17</t>
  </si>
  <si>
    <t>ORD00179</t>
  </si>
  <si>
    <t>2025-04-07</t>
  </si>
  <si>
    <t>20:55:13</t>
  </si>
  <si>
    <t>CUST2137</t>
  </si>
  <si>
    <t>20.9</t>
  </si>
  <si>
    <t>397.1</t>
  </si>
  <si>
    <t>315.16</t>
  </si>
  <si>
    <t>81.94</t>
  </si>
  <si>
    <t>20.63</t>
  </si>
  <si>
    <t>ORD00180</t>
  </si>
  <si>
    <t>2024-07-18</t>
  </si>
  <si>
    <t>18:09:42</t>
  </si>
  <si>
    <t>CUST6479</t>
  </si>
  <si>
    <t>Ravi Naidu</t>
  </si>
  <si>
    <t>43.5</t>
  </si>
  <si>
    <t>391.5</t>
  </si>
  <si>
    <t>297.47</t>
  </si>
  <si>
    <t>94.03</t>
  </si>
  <si>
    <t>24.02</t>
  </si>
  <si>
    <t>ORD00181</t>
  </si>
  <si>
    <t>2024-05-13</t>
  </si>
  <si>
    <t>18:53:55</t>
  </si>
  <si>
    <t>CUST1820</t>
  </si>
  <si>
    <t>Meena Verma</t>
  </si>
  <si>
    <t>126</t>
  </si>
  <si>
    <t>45.36</t>
  </si>
  <si>
    <t>206.64</t>
  </si>
  <si>
    <t>152.02</t>
  </si>
  <si>
    <t>54.62</t>
  </si>
  <si>
    <t>26.43</t>
  </si>
  <si>
    <t>ORD00182</t>
  </si>
  <si>
    <t>2026-06-14</t>
  </si>
  <si>
    <t>13:38:17</t>
  </si>
  <si>
    <t>CUST9965</t>
  </si>
  <si>
    <t>166</t>
  </si>
  <si>
    <t>74.7</t>
  </si>
  <si>
    <t>423.3</t>
  </si>
  <si>
    <t>281.12</t>
  </si>
  <si>
    <t>142.18</t>
  </si>
  <si>
    <t>ORD00183</t>
  </si>
  <si>
    <t>2025-12-15</t>
  </si>
  <si>
    <t>16:06:51</t>
  </si>
  <si>
    <t>CUST6249</t>
  </si>
  <si>
    <t>Lakshmi Naidu</t>
  </si>
  <si>
    <t>462.4</t>
  </si>
  <si>
    <t>352.04</t>
  </si>
  <si>
    <t>110.36</t>
  </si>
  <si>
    <t>23.87</t>
  </si>
  <si>
    <t>ORD00184</t>
  </si>
  <si>
    <t>2026-04-29</t>
  </si>
  <si>
    <t>13:44:50</t>
  </si>
  <si>
    <t>CUST1405</t>
  </si>
  <si>
    <t>Mahesh Das</t>
  </si>
  <si>
    <t>284</t>
  </si>
  <si>
    <t>68.16</t>
  </si>
  <si>
    <t>499.84</t>
  </si>
  <si>
    <t>360.24</t>
  </si>
  <si>
    <t>139.6</t>
  </si>
  <si>
    <t>27.93</t>
  </si>
  <si>
    <t>ORD00185</t>
  </si>
  <si>
    <t>19:45:27</t>
  </si>
  <si>
    <t>CUST1333</t>
  </si>
  <si>
    <t>Dwarka</t>
  </si>
  <si>
    <t>259</t>
  </si>
  <si>
    <t>155.4</t>
  </si>
  <si>
    <t>880.6</t>
  </si>
  <si>
    <t>655.74</t>
  </si>
  <si>
    <t>224.86</t>
  </si>
  <si>
    <t>25.53</t>
  </si>
  <si>
    <t>ORD00186</t>
  </si>
  <si>
    <t>2026-12-22</t>
  </si>
  <si>
    <t>19:20:07</t>
  </si>
  <si>
    <t>CUST5013</t>
  </si>
  <si>
    <t>63.2</t>
  </si>
  <si>
    <t>252.8</t>
  </si>
  <si>
    <t>177.41</t>
  </si>
  <si>
    <t>75.39</t>
  </si>
  <si>
    <t>29.82</t>
  </si>
  <si>
    <t>ORD00187</t>
  </si>
  <si>
    <t>2024-08-29</t>
  </si>
  <si>
    <t>16:47:02</t>
  </si>
  <si>
    <t>CUST9281</t>
  </si>
  <si>
    <t>340.36</t>
  </si>
  <si>
    <t>191.16</t>
  </si>
  <si>
    <t>35.96</t>
  </si>
  <si>
    <t>ORD00188</t>
  </si>
  <si>
    <t>2025-05-29</t>
  </si>
  <si>
    <t>12:34:01</t>
  </si>
  <si>
    <t>CUST6829</t>
  </si>
  <si>
    <t>Suresh Kumar</t>
  </si>
  <si>
    <t>341</t>
  </si>
  <si>
    <t>255.75</t>
  </si>
  <si>
    <t>767.25</t>
  </si>
  <si>
    <t>475.81</t>
  </si>
  <si>
    <t>291.44</t>
  </si>
  <si>
    <t>37.99</t>
  </si>
  <si>
    <t>ORD00189</t>
  </si>
  <si>
    <t>2025-07-18</t>
  </si>
  <si>
    <t>22:18:58</t>
  </si>
  <si>
    <t>CUST3138</t>
  </si>
  <si>
    <t>22.7</t>
  </si>
  <si>
    <t>204.3</t>
  </si>
  <si>
    <t>137.76</t>
  </si>
  <si>
    <t>66.54</t>
  </si>
  <si>
    <t>32.57</t>
  </si>
  <si>
    <t>ORD00190</t>
  </si>
  <si>
    <t>2026-12-26</t>
  </si>
  <si>
    <t>20:28:37</t>
  </si>
  <si>
    <t>CUST3985</t>
  </si>
  <si>
    <t>15.7</t>
  </si>
  <si>
    <t>298.3</t>
  </si>
  <si>
    <t>173.48</t>
  </si>
  <si>
    <t>124.82</t>
  </si>
  <si>
    <t>ORD00191</t>
  </si>
  <si>
    <t>2025-06-22</t>
  </si>
  <si>
    <t>19:24:10</t>
  </si>
  <si>
    <t>227.0</t>
  </si>
  <si>
    <t>133.74</t>
  </si>
  <si>
    <t>93.26</t>
  </si>
  <si>
    <t>ORD00192</t>
  </si>
  <si>
    <t>2026-01-17</t>
  </si>
  <si>
    <t>16:35:23</t>
  </si>
  <si>
    <t>CUST7161</t>
  </si>
  <si>
    <t>25.4</t>
  </si>
  <si>
    <t>228.6</t>
  </si>
  <si>
    <t>158.98</t>
  </si>
  <si>
    <t>69.62</t>
  </si>
  <si>
    <t>30.45</t>
  </si>
  <si>
    <t>ORD00193</t>
  </si>
  <si>
    <t>2025-03-03</t>
  </si>
  <si>
    <t>14:49:44</t>
  </si>
  <si>
    <t>CUST7838</t>
  </si>
  <si>
    <t>Anil Yadav</t>
  </si>
  <si>
    <t>19.0</t>
  </si>
  <si>
    <t>361.0</t>
  </si>
  <si>
    <t>276.3</t>
  </si>
  <si>
    <t>84.7</t>
  </si>
  <si>
    <t>23.46</t>
  </si>
  <si>
    <t>ORD00194</t>
  </si>
  <si>
    <t>2024-07-21</t>
  </si>
  <si>
    <t>20:58:10</t>
  </si>
  <si>
    <t>CUST6450</t>
  </si>
  <si>
    <t>Arjun Verma</t>
  </si>
  <si>
    <t>366</t>
  </si>
  <si>
    <t>73.2</t>
  </si>
  <si>
    <t>292.8</t>
  </si>
  <si>
    <t>223.29</t>
  </si>
  <si>
    <t>69.51</t>
  </si>
  <si>
    <t>ORD00195</t>
  </si>
  <si>
    <t>2024-11-06</t>
  </si>
  <si>
    <t>18:59:48</t>
  </si>
  <si>
    <t>CUST9147</t>
  </si>
  <si>
    <t>348</t>
  </si>
  <si>
    <t>125.28</t>
  </si>
  <si>
    <t>918.72</t>
  </si>
  <si>
    <t>690.17</t>
  </si>
  <si>
    <t>228.55</t>
  </si>
  <si>
    <t>24.88</t>
  </si>
  <si>
    <t>ORD00196</t>
  </si>
  <si>
    <t>2024-06-09</t>
  </si>
  <si>
    <t>20:37:44</t>
  </si>
  <si>
    <t>CUST3607</t>
  </si>
  <si>
    <t>Priya Singh</t>
  </si>
  <si>
    <t>230</t>
  </si>
  <si>
    <t>437.0</t>
  </si>
  <si>
    <t>339.38</t>
  </si>
  <si>
    <t>97.62</t>
  </si>
  <si>
    <t>22.34</t>
  </si>
  <si>
    <t>ORD00197</t>
  </si>
  <si>
    <t>2025-07-25</t>
  </si>
  <si>
    <t>20:41:04</t>
  </si>
  <si>
    <t>CUST7277</t>
  </si>
  <si>
    <t>61.56</t>
  </si>
  <si>
    <t>280.44</t>
  </si>
  <si>
    <t>227.84</t>
  </si>
  <si>
    <t>52.6</t>
  </si>
  <si>
    <t>18.76</t>
  </si>
  <si>
    <t>ORD00198</t>
  </si>
  <si>
    <t>2025-06-04</t>
  </si>
  <si>
    <t>13:51:46</t>
  </si>
  <si>
    <t>CUST8959</t>
  </si>
  <si>
    <t>61.5</t>
  </si>
  <si>
    <t>184.5</t>
  </si>
  <si>
    <t>128.79</t>
  </si>
  <si>
    <t>55.71</t>
  </si>
  <si>
    <t>30.2</t>
  </si>
  <si>
    <t>ORD00199</t>
  </si>
  <si>
    <t>2024-05-31</t>
  </si>
  <si>
    <t>12:36:15</t>
  </si>
  <si>
    <t>Vikram Singh</t>
  </si>
  <si>
    <t>Manchurian</t>
  </si>
  <si>
    <t>106.31</t>
  </si>
  <si>
    <t>36.94</t>
  </si>
  <si>
    <t>25.79</t>
  </si>
  <si>
    <t>ORD00200</t>
  </si>
  <si>
    <t>2025-04-25</t>
  </si>
  <si>
    <t>15:26:47</t>
  </si>
  <si>
    <t>CUST1559</t>
  </si>
  <si>
    <t>141</t>
  </si>
  <si>
    <t>141.0</t>
  </si>
  <si>
    <t>114.96</t>
  </si>
  <si>
    <t>26.04</t>
  </si>
  <si>
    <t>18.47</t>
  </si>
  <si>
    <t>ORD00201</t>
  </si>
  <si>
    <t>2025-12-20</t>
  </si>
  <si>
    <t>21:18:42</t>
  </si>
  <si>
    <t>CUST5600</t>
  </si>
  <si>
    <t>Deepika Naidu</t>
  </si>
  <si>
    <t>80</t>
  </si>
  <si>
    <t>76.0</t>
  </si>
  <si>
    <t>48.88</t>
  </si>
  <si>
    <t>27.12</t>
  </si>
  <si>
    <t>35.68</t>
  </si>
  <si>
    <t>ORD00202</t>
  </si>
  <si>
    <t>2025-02-10</t>
  </si>
  <si>
    <t>23:07:55</t>
  </si>
  <si>
    <t>CUST3458</t>
  </si>
  <si>
    <t>Venu Singh</t>
  </si>
  <si>
    <t>54.3</t>
  </si>
  <si>
    <t>307.7</t>
  </si>
  <si>
    <t>190.68</t>
  </si>
  <si>
    <t>117.02</t>
  </si>
  <si>
    <t>38.03</t>
  </si>
  <si>
    <t>ORD00203</t>
  </si>
  <si>
    <t>2025-10-13</t>
  </si>
  <si>
    <t>17:35:13</t>
  </si>
  <si>
    <t>CUST5416</t>
  </si>
  <si>
    <t>Mahesh Gupta</t>
  </si>
  <si>
    <t>98</t>
  </si>
  <si>
    <t>19.6</t>
  </si>
  <si>
    <t>78.4</t>
  </si>
  <si>
    <t>57.26</t>
  </si>
  <si>
    <t>21.14</t>
  </si>
  <si>
    <t>26.96</t>
  </si>
  <si>
    <t>ORD00204</t>
  </si>
  <si>
    <t>2024-03-28</t>
  </si>
  <si>
    <t>20:02:46</t>
  </si>
  <si>
    <t>CUST7254</t>
  </si>
  <si>
    <t>41.04</t>
  </si>
  <si>
    <t>300.96</t>
  </si>
  <si>
    <t>208.97</t>
  </si>
  <si>
    <t>91.99</t>
  </si>
  <si>
    <t>30.57</t>
  </si>
  <si>
    <t>ORD00205</t>
  </si>
  <si>
    <t>2026-07-06</t>
  </si>
  <si>
    <t>20:08:56</t>
  </si>
  <si>
    <t>CUST4100</t>
  </si>
  <si>
    <t>27.96</t>
  </si>
  <si>
    <t>205.04</t>
  </si>
  <si>
    <t>138.81</t>
  </si>
  <si>
    <t>66.23</t>
  </si>
  <si>
    <t>32.3</t>
  </si>
  <si>
    <t>ORD00206</t>
  </si>
  <si>
    <t>2025-09-05</t>
  </si>
  <si>
    <t>19:42:39</t>
  </si>
  <si>
    <t>CUST1572</t>
  </si>
  <si>
    <t>Deepika Gupta</t>
  </si>
  <si>
    <t>10.45</t>
  </si>
  <si>
    <t>198.55</t>
  </si>
  <si>
    <t>132.04</t>
  </si>
  <si>
    <t>66.51</t>
  </si>
  <si>
    <t>33.5</t>
  </si>
  <si>
    <t>ORD00207</t>
  </si>
  <si>
    <t>2024-04-13</t>
  </si>
  <si>
    <t>16:51:17</t>
  </si>
  <si>
    <t>CUST8783</t>
  </si>
  <si>
    <t>128</t>
  </si>
  <si>
    <t>192.0</t>
  </si>
  <si>
    <t>147.33</t>
  </si>
  <si>
    <t>44.67</t>
  </si>
  <si>
    <t>23.27</t>
  </si>
  <si>
    <t>ORD00208</t>
  </si>
  <si>
    <t>2024-03-22</t>
  </si>
  <si>
    <t>15:02:21</t>
  </si>
  <si>
    <t>CUST7829</t>
  </si>
  <si>
    <t>Sravya Naidu</t>
  </si>
  <si>
    <t>15.1</t>
  </si>
  <si>
    <t>135.9</t>
  </si>
  <si>
    <t>108.1</t>
  </si>
  <si>
    <t>27.8</t>
  </si>
  <si>
    <t>20.46</t>
  </si>
  <si>
    <t>ORD00209</t>
  </si>
  <si>
    <t>20:28:51</t>
  </si>
  <si>
    <t>CUST2630</t>
  </si>
  <si>
    <t>Meena Rao</t>
  </si>
  <si>
    <t>108</t>
  </si>
  <si>
    <t>83.05</t>
  </si>
  <si>
    <t>24.95</t>
  </si>
  <si>
    <t>23.1</t>
  </si>
  <si>
    <t>ORD00210</t>
  </si>
  <si>
    <t>2024-02-13</t>
  </si>
  <si>
    <t>23:57:11</t>
  </si>
  <si>
    <t>CUST3249</t>
  </si>
  <si>
    <t>10.05</t>
  </si>
  <si>
    <t>190.95</t>
  </si>
  <si>
    <t>123.52</t>
  </si>
  <si>
    <t>67.43</t>
  </si>
  <si>
    <t>35.31</t>
  </si>
  <si>
    <t>ORD00211</t>
  </si>
  <si>
    <t>2024-02-23</t>
  </si>
  <si>
    <t>18:36:59</t>
  </si>
  <si>
    <t>CUST6231</t>
  </si>
  <si>
    <t>Mahesh Verma</t>
  </si>
  <si>
    <t>15.12</t>
  </si>
  <si>
    <t>110.88</t>
  </si>
  <si>
    <t>80.28</t>
  </si>
  <si>
    <t>30.6</t>
  </si>
  <si>
    <t>27.6</t>
  </si>
  <si>
    <t>ORD00212</t>
  </si>
  <si>
    <t>23:19:45</t>
  </si>
  <si>
    <t>CUST8694</t>
  </si>
  <si>
    <t>Suresh Yadav</t>
  </si>
  <si>
    <t>100</t>
  </si>
  <si>
    <t>20.0</t>
  </si>
  <si>
    <t>80.0</t>
  </si>
  <si>
    <t>53.47</t>
  </si>
  <si>
    <t>26.53</t>
  </si>
  <si>
    <t>33.16</t>
  </si>
  <si>
    <t>ORD00213</t>
  </si>
  <si>
    <t>2024-11-20</t>
  </si>
  <si>
    <t>19:23:38</t>
  </si>
  <si>
    <t>CUST3395</t>
  </si>
  <si>
    <t>156</t>
  </si>
  <si>
    <t>15.6</t>
  </si>
  <si>
    <t>296.4</t>
  </si>
  <si>
    <t>176.83</t>
  </si>
  <si>
    <t>119.57</t>
  </si>
  <si>
    <t>40.34</t>
  </si>
  <si>
    <t>ORD00214</t>
  </si>
  <si>
    <t>2025-03-25</t>
  </si>
  <si>
    <t>20:02:39</t>
  </si>
  <si>
    <t>CUST1204</t>
  </si>
  <si>
    <t>11.45</t>
  </si>
  <si>
    <t>217.55</t>
  </si>
  <si>
    <t>173.54</t>
  </si>
  <si>
    <t>44.01</t>
  </si>
  <si>
    <t>20.23</t>
  </si>
  <si>
    <t>ORD00215</t>
  </si>
  <si>
    <t>2026-10-05</t>
  </si>
  <si>
    <t>21:00:21</t>
  </si>
  <si>
    <t>CUST3696</t>
  </si>
  <si>
    <t>104</t>
  </si>
  <si>
    <t>20.8</t>
  </si>
  <si>
    <t>83.2</t>
  </si>
  <si>
    <t>54.83</t>
  </si>
  <si>
    <t>28.37</t>
  </si>
  <si>
    <t>34.1</t>
  </si>
  <si>
    <t>ORD00216</t>
  </si>
  <si>
    <t>2025-03-29</t>
  </si>
  <si>
    <t>21:43:43</t>
  </si>
  <si>
    <t>CUST4744</t>
  </si>
  <si>
    <t>Fried Rice</t>
  </si>
  <si>
    <t>208.59</t>
  </si>
  <si>
    <t>49.41</t>
  </si>
  <si>
    <t>19.15</t>
  </si>
  <si>
    <t>ORD00217</t>
  </si>
  <si>
    <t>2024-08-03</t>
  </si>
  <si>
    <t>09:40:06</t>
  </si>
  <si>
    <t>CUST4179</t>
  </si>
  <si>
    <t>182.25</t>
  </si>
  <si>
    <t>1032.75</t>
  </si>
  <si>
    <t>644.65</t>
  </si>
  <si>
    <t>388.1</t>
  </si>
  <si>
    <t>37.58</t>
  </si>
  <si>
    <t>ORD00218</t>
  </si>
  <si>
    <t>2026-01-30</t>
  </si>
  <si>
    <t>11:33:33</t>
  </si>
  <si>
    <t>CUST6499</t>
  </si>
  <si>
    <t>254.0</t>
  </si>
  <si>
    <t>193.23</t>
  </si>
  <si>
    <t>60.77</t>
  </si>
  <si>
    <t>23.93</t>
  </si>
  <si>
    <t>ORD00219</t>
  </si>
  <si>
    <t>2026-10-01</t>
  </si>
  <si>
    <t>09:37:26</t>
  </si>
  <si>
    <t>CUST7521</t>
  </si>
  <si>
    <t>204.0</t>
  </si>
  <si>
    <t>143.06</t>
  </si>
  <si>
    <t>60.94</t>
  </si>
  <si>
    <t>29.87</t>
  </si>
  <si>
    <t>ORD00220</t>
  </si>
  <si>
    <t>2024-08-13</t>
  </si>
  <si>
    <t>19:56:44</t>
  </si>
  <si>
    <t>CUST2854</t>
  </si>
  <si>
    <t>Veg Burger</t>
  </si>
  <si>
    <t>129</t>
  </si>
  <si>
    <t>96.75</t>
  </si>
  <si>
    <t>290.25</t>
  </si>
  <si>
    <t>180.22</t>
  </si>
  <si>
    <t>110.03</t>
  </si>
  <si>
    <t>37.91</t>
  </si>
  <si>
    <t>ORD00221</t>
  </si>
  <si>
    <t>2025-06-13</t>
  </si>
  <si>
    <t>23:12:30</t>
  </si>
  <si>
    <t>CUST5491</t>
  </si>
  <si>
    <t>Meena Patel</t>
  </si>
  <si>
    <t>186</t>
  </si>
  <si>
    <t>186.0</t>
  </si>
  <si>
    <t>68.4</t>
  </si>
  <si>
    <t>36.77</t>
  </si>
  <si>
    <t>ORD00222</t>
  </si>
  <si>
    <t>2025-11-08</t>
  </si>
  <si>
    <t>23:20:24</t>
  </si>
  <si>
    <t>CUST6413</t>
  </si>
  <si>
    <t>184</t>
  </si>
  <si>
    <t>73.6</t>
  </si>
  <si>
    <t>294.4</t>
  </si>
  <si>
    <t>183.85</t>
  </si>
  <si>
    <t>110.55</t>
  </si>
  <si>
    <t>ORD00223</t>
  </si>
  <si>
    <t>2026-10-26</t>
  </si>
  <si>
    <t>19:14:45</t>
  </si>
  <si>
    <t>CUST2107</t>
  </si>
  <si>
    <t>20.85</t>
  </si>
  <si>
    <t>118.15</t>
  </si>
  <si>
    <t>76.99</t>
  </si>
  <si>
    <t>41.16</t>
  </si>
  <si>
    <t>34.84</t>
  </si>
  <si>
    <t>ORD00224</t>
  </si>
  <si>
    <t>2026-09-26</t>
  </si>
  <si>
    <t>10:39:17</t>
  </si>
  <si>
    <t>CUST8786</t>
  </si>
  <si>
    <t>161</t>
  </si>
  <si>
    <t>16.1</t>
  </si>
  <si>
    <t>144.9</t>
  </si>
  <si>
    <t>97.3</t>
  </si>
  <si>
    <t>47.6</t>
  </si>
  <si>
    <t>32.85</t>
  </si>
  <si>
    <t>ORD00225</t>
  </si>
  <si>
    <t>2024-05-27</t>
  </si>
  <si>
    <t>20:46:35</t>
  </si>
  <si>
    <t>CUST4466</t>
  </si>
  <si>
    <t>112.5</t>
  </si>
  <si>
    <t>637.5</t>
  </si>
  <si>
    <t>426.23</t>
  </si>
  <si>
    <t>211.27</t>
  </si>
  <si>
    <t>33.14</t>
  </si>
  <si>
    <t>ORD00226</t>
  </si>
  <si>
    <t>2026-07-01</t>
  </si>
  <si>
    <t>13:20:20</t>
  </si>
  <si>
    <t>CUST7425</t>
  </si>
  <si>
    <t>261</t>
  </si>
  <si>
    <t>93.96</t>
  </si>
  <si>
    <t>428.04</t>
  </si>
  <si>
    <t>303.47</t>
  </si>
  <si>
    <t>124.57</t>
  </si>
  <si>
    <t>29.1</t>
  </si>
  <si>
    <t>ORD00227</t>
  </si>
  <si>
    <t>2025-12-06</t>
  </si>
  <si>
    <t>17:07:25</t>
  </si>
  <si>
    <t>CUST4163</t>
  </si>
  <si>
    <t>486.0</t>
  </si>
  <si>
    <t>391.0</t>
  </si>
  <si>
    <t>95.0</t>
  </si>
  <si>
    <t>19.55</t>
  </si>
  <si>
    <t>ORD00228</t>
  </si>
  <si>
    <t>2025-09-07</t>
  </si>
  <si>
    <t>23:06:04</t>
  </si>
  <si>
    <t>CUST2345</t>
  </si>
  <si>
    <t>Priya Sharma</t>
  </si>
  <si>
    <t>130.0</t>
  </si>
  <si>
    <t>89.88</t>
  </si>
  <si>
    <t>40.12</t>
  </si>
  <si>
    <t>30.86</t>
  </si>
  <si>
    <t>ORD00229</t>
  </si>
  <si>
    <t>12:05:24</t>
  </si>
  <si>
    <t>CUST3224</t>
  </si>
  <si>
    <t>Suresh Das</t>
  </si>
  <si>
    <t>896.0</t>
  </si>
  <si>
    <t>578.16</t>
  </si>
  <si>
    <t>317.84</t>
  </si>
  <si>
    <t>35.47</t>
  </si>
  <si>
    <t>ORD00230</t>
  </si>
  <si>
    <t>2025-08-03</t>
  </si>
  <si>
    <t>17:37:59</t>
  </si>
  <si>
    <t>CUST3730</t>
  </si>
  <si>
    <t>196</t>
  </si>
  <si>
    <t>156.8</t>
  </si>
  <si>
    <t>627.2</t>
  </si>
  <si>
    <t>496.13</t>
  </si>
  <si>
    <t>131.07</t>
  </si>
  <si>
    <t>ORD00231</t>
  </si>
  <si>
    <t>2025-04-16</t>
  </si>
  <si>
    <t>10:26:26</t>
  </si>
  <si>
    <t>CUST8984</t>
  </si>
  <si>
    <t>Koramangala</t>
  </si>
  <si>
    <t>163.44</t>
  </si>
  <si>
    <t>744.56</t>
  </si>
  <si>
    <t>586.6</t>
  </si>
  <si>
    <t>157.96</t>
  </si>
  <si>
    <t>21.22</t>
  </si>
  <si>
    <t>ORD00232</t>
  </si>
  <si>
    <t>2026-12-01</t>
  </si>
  <si>
    <t>23:10:25</t>
  </si>
  <si>
    <t>CUST1997</t>
  </si>
  <si>
    <t>33.48</t>
  </si>
  <si>
    <t>152.52</t>
  </si>
  <si>
    <t>55.02</t>
  </si>
  <si>
    <t>36.07</t>
  </si>
  <si>
    <t>ORD00233</t>
  </si>
  <si>
    <t>2024-08-21</t>
  </si>
  <si>
    <t>19:08:11</t>
  </si>
  <si>
    <t>CUST7701</t>
  </si>
  <si>
    <t>130.68</t>
  </si>
  <si>
    <t>958.32</t>
  </si>
  <si>
    <t>622.62</t>
  </si>
  <si>
    <t>335.7</t>
  </si>
  <si>
    <t>ORD00234</t>
  </si>
  <si>
    <t>14:34:17</t>
  </si>
  <si>
    <t>CUST9214</t>
  </si>
  <si>
    <t>120</t>
  </si>
  <si>
    <t>43.2</t>
  </si>
  <si>
    <t>196.8</t>
  </si>
  <si>
    <t>115.14</t>
  </si>
  <si>
    <t>81.66</t>
  </si>
  <si>
    <t>41.49</t>
  </si>
  <si>
    <t>ORD00235</t>
  </si>
  <si>
    <t>2026-10-11</t>
  </si>
  <si>
    <t>19:30:29</t>
  </si>
  <si>
    <t>CUST2843</t>
  </si>
  <si>
    <t>237</t>
  </si>
  <si>
    <t>47.4</t>
  </si>
  <si>
    <t>426.6</t>
  </si>
  <si>
    <t>342.09</t>
  </si>
  <si>
    <t>84.51</t>
  </si>
  <si>
    <t>19.81</t>
  </si>
  <si>
    <t>ORD00236</t>
  </si>
  <si>
    <t>18:04:41</t>
  </si>
  <si>
    <t>CUST4048</t>
  </si>
  <si>
    <t>Anil Rao</t>
  </si>
  <si>
    <t>275.4</t>
  </si>
  <si>
    <t>173.79</t>
  </si>
  <si>
    <t>101.61</t>
  </si>
  <si>
    <t>36.9</t>
  </si>
  <si>
    <t>ORD00237</t>
  </si>
  <si>
    <t>2024-06-30</t>
  </si>
  <si>
    <t>21:51:03</t>
  </si>
  <si>
    <t>CUST7310</t>
  </si>
  <si>
    <t>Naveen Mishra</t>
  </si>
  <si>
    <t>199</t>
  </si>
  <si>
    <t>169.15</t>
  </si>
  <si>
    <t>132.52</t>
  </si>
  <si>
    <t>21.66</t>
  </si>
  <si>
    <t>ORD00238</t>
  </si>
  <si>
    <t>2024-08-19</t>
  </si>
  <si>
    <t>10:48:33</t>
  </si>
  <si>
    <t>CUST6082</t>
  </si>
  <si>
    <t>47.04</t>
  </si>
  <si>
    <t>344.96</t>
  </si>
  <si>
    <t>270.49</t>
  </si>
  <si>
    <t>74.47</t>
  </si>
  <si>
    <t>21.59</t>
  </si>
  <si>
    <t>ORD00239</t>
  </si>
  <si>
    <t>11:52:43</t>
  </si>
  <si>
    <t>CUST4722</t>
  </si>
  <si>
    <t>Venu Mishra</t>
  </si>
  <si>
    <t>37.62</t>
  </si>
  <si>
    <t>171.38</t>
  </si>
  <si>
    <t>132.09</t>
  </si>
  <si>
    <t>39.29</t>
  </si>
  <si>
    <t>ORD00240</t>
  </si>
  <si>
    <t>2026-01-08</t>
  </si>
  <si>
    <t>20:06:53</t>
  </si>
  <si>
    <t>CUST8520</t>
  </si>
  <si>
    <t>133</t>
  </si>
  <si>
    <t>266.0</t>
  </si>
  <si>
    <t>170.89</t>
  </si>
  <si>
    <t>95.11</t>
  </si>
  <si>
    <t>ORD00241</t>
  </si>
  <si>
    <t>20:43:30</t>
  </si>
  <si>
    <t>CUST1992</t>
  </si>
  <si>
    <t>568.0</t>
  </si>
  <si>
    <t>400.12</t>
  </si>
  <si>
    <t>167.88</t>
  </si>
  <si>
    <t>29.56</t>
  </si>
  <si>
    <t>ORD00242</t>
  </si>
  <si>
    <t>2024-01-21</t>
  </si>
  <si>
    <t>15:05:20</t>
  </si>
  <si>
    <t>CUST2390</t>
  </si>
  <si>
    <t>20.04</t>
  </si>
  <si>
    <t>146.96</t>
  </si>
  <si>
    <t>109.63</t>
  </si>
  <si>
    <t>37.33</t>
  </si>
  <si>
    <t>ORD00243</t>
  </si>
  <si>
    <t>2026-08-29</t>
  </si>
  <si>
    <t>12:45:54</t>
  </si>
  <si>
    <t>CUST2403</t>
  </si>
  <si>
    <t>220</t>
  </si>
  <si>
    <t>88.0</t>
  </si>
  <si>
    <t>792.0</t>
  </si>
  <si>
    <t>528.03</t>
  </si>
  <si>
    <t>263.97</t>
  </si>
  <si>
    <t>33.33</t>
  </si>
  <si>
    <t>ORD00244</t>
  </si>
  <si>
    <t>2025-01-10</t>
  </si>
  <si>
    <t>11:47:25</t>
  </si>
  <si>
    <t>CUST9565</t>
  </si>
  <si>
    <t>Lemon Soda</t>
  </si>
  <si>
    <t>81</t>
  </si>
  <si>
    <t>12.15</t>
  </si>
  <si>
    <t>68.85</t>
  </si>
  <si>
    <t>41.63</t>
  </si>
  <si>
    <t>27.22</t>
  </si>
  <si>
    <t>39.54</t>
  </si>
  <si>
    <t>ORD00245</t>
  </si>
  <si>
    <t>20:12:02</t>
  </si>
  <si>
    <t>CUST6431</t>
  </si>
  <si>
    <t>185</t>
  </si>
  <si>
    <t>18.5</t>
  </si>
  <si>
    <t>351.5</t>
  </si>
  <si>
    <t>247.5</t>
  </si>
  <si>
    <t>104.0</t>
  </si>
  <si>
    <t>29.59</t>
  </si>
  <si>
    <t>ORD00246</t>
  </si>
  <si>
    <t>2026-06-02</t>
  </si>
  <si>
    <t>14:38:47</t>
  </si>
  <si>
    <t>CUST6381</t>
  </si>
  <si>
    <t>242</t>
  </si>
  <si>
    <t>48.4</t>
  </si>
  <si>
    <t>193.6</t>
  </si>
  <si>
    <t>112.99</t>
  </si>
  <si>
    <t>80.61</t>
  </si>
  <si>
    <t>41.64</t>
  </si>
  <si>
    <t>ORD00247</t>
  </si>
  <si>
    <t>2026-09-19</t>
  </si>
  <si>
    <t>20:39:23</t>
  </si>
  <si>
    <t>CUST2453</t>
  </si>
  <si>
    <t>Sravya Das</t>
  </si>
  <si>
    <t>11.25</t>
  </si>
  <si>
    <t>169.63</t>
  </si>
  <si>
    <t>44.12</t>
  </si>
  <si>
    <t>20.64</t>
  </si>
  <si>
    <t>ORD00248</t>
  </si>
  <si>
    <t>2024-07-03</t>
  </si>
  <si>
    <t>18:24:40</t>
  </si>
  <si>
    <t>CUST6335</t>
  </si>
  <si>
    <t>198.0</t>
  </si>
  <si>
    <t>119.63</t>
  </si>
  <si>
    <t>78.37</t>
  </si>
  <si>
    <t>39.58</t>
  </si>
  <si>
    <t>ORD00249</t>
  </si>
  <si>
    <t>2026-02-03</t>
  </si>
  <si>
    <t>20:22:07</t>
  </si>
  <si>
    <t>CUST9813</t>
  </si>
  <si>
    <t>Anusha Sharma</t>
  </si>
  <si>
    <t>318</t>
  </si>
  <si>
    <t>159.0</t>
  </si>
  <si>
    <t>477.0</t>
  </si>
  <si>
    <t>388.87</t>
  </si>
  <si>
    <t>88.13</t>
  </si>
  <si>
    <t>18.48</t>
  </si>
  <si>
    <t>ORD00250</t>
  </si>
  <si>
    <t>2026-03-26</t>
  </si>
  <si>
    <t>23:24:09</t>
  </si>
  <si>
    <t>CUST9791</t>
  </si>
  <si>
    <t>Nandini Verma</t>
  </si>
  <si>
    <t>2.6</t>
  </si>
  <si>
    <t>37.32</t>
  </si>
  <si>
    <t>12.08</t>
  </si>
  <si>
    <t>24.45</t>
  </si>
  <si>
    <t>ORD00251</t>
  </si>
  <si>
    <t>2026-05-22</t>
  </si>
  <si>
    <t>19:55:02</t>
  </si>
  <si>
    <t>CUST7420</t>
  </si>
  <si>
    <t>203</t>
  </si>
  <si>
    <t>20.3</t>
  </si>
  <si>
    <t>182.7</t>
  </si>
  <si>
    <t>112.33</t>
  </si>
  <si>
    <t>70.37</t>
  </si>
  <si>
    <t>38.52</t>
  </si>
  <si>
    <t>ORD00252</t>
  </si>
  <si>
    <t>2025-08-23</t>
  </si>
  <si>
    <t>14:55:48</t>
  </si>
  <si>
    <t>CUST9495</t>
  </si>
  <si>
    <t>73.41</t>
  </si>
  <si>
    <t>37.79</t>
  </si>
  <si>
    <t>33.98</t>
  </si>
  <si>
    <t>ORD00253</t>
  </si>
  <si>
    <t>13:32:46</t>
  </si>
  <si>
    <t>CUST8934</t>
  </si>
  <si>
    <t>163.2</t>
  </si>
  <si>
    <t>113.36</t>
  </si>
  <si>
    <t>49.84</t>
  </si>
  <si>
    <t>30.54</t>
  </si>
  <si>
    <t>ORD00254</t>
  </si>
  <si>
    <t>10:11:39</t>
  </si>
  <si>
    <t>CUST3763</t>
  </si>
  <si>
    <t>Venu Reddy</t>
  </si>
  <si>
    <t>103</t>
  </si>
  <si>
    <t>20.6</t>
  </si>
  <si>
    <t>82.4</t>
  </si>
  <si>
    <t>52.84</t>
  </si>
  <si>
    <t>35.87</t>
  </si>
  <si>
    <t>ORD00255</t>
  </si>
  <si>
    <t>2024-08-09</t>
  </si>
  <si>
    <t>18:52:07</t>
  </si>
  <si>
    <t>Ritika Reddy</t>
  </si>
  <si>
    <t>222.0</t>
  </si>
  <si>
    <t>165.42</t>
  </si>
  <si>
    <t>56.58</t>
  </si>
  <si>
    <t>ORD00256</t>
  </si>
  <si>
    <t>2026-01-04</t>
  </si>
  <si>
    <t>11:03:56</t>
  </si>
  <si>
    <t>CUST4014</t>
  </si>
  <si>
    <t>Suresh Mishra</t>
  </si>
  <si>
    <t>126.0</t>
  </si>
  <si>
    <t>504.0</t>
  </si>
  <si>
    <t>398.83</t>
  </si>
  <si>
    <t>105.17</t>
  </si>
  <si>
    <t>20.87</t>
  </si>
  <si>
    <t>ORD00257</t>
  </si>
  <si>
    <t>22:55:39</t>
  </si>
  <si>
    <t>CUST5715</t>
  </si>
  <si>
    <t>Ritika Kumar</t>
  </si>
  <si>
    <t>48.6</t>
  </si>
  <si>
    <t>216.98</t>
  </si>
  <si>
    <t>58.42</t>
  </si>
  <si>
    <t>21.21</t>
  </si>
  <si>
    <t>ORD00258</t>
  </si>
  <si>
    <t>2024-04-21</t>
  </si>
  <si>
    <t>13:12:19</t>
  </si>
  <si>
    <t>CUST9771</t>
  </si>
  <si>
    <t>51.48</t>
  </si>
  <si>
    <t>377.52</t>
  </si>
  <si>
    <t>254.54</t>
  </si>
  <si>
    <t>122.98</t>
  </si>
  <si>
    <t>32.58</t>
  </si>
  <si>
    <t>ORD00259</t>
  </si>
  <si>
    <t>2026-10-04</t>
  </si>
  <si>
    <t>11:28:23</t>
  </si>
  <si>
    <t>CUST4169</t>
  </si>
  <si>
    <t>56.8</t>
  </si>
  <si>
    <t>227.2</t>
  </si>
  <si>
    <t>181.8</t>
  </si>
  <si>
    <t>45.4</t>
  </si>
  <si>
    <t>19.98</t>
  </si>
  <si>
    <t>ORD00260</t>
  </si>
  <si>
    <t>2025-08-31</t>
  </si>
  <si>
    <t>20:08:51</t>
  </si>
  <si>
    <t>CUST7071</t>
  </si>
  <si>
    <t>Anusha Yadav</t>
  </si>
  <si>
    <t>27.75</t>
  </si>
  <si>
    <t>157.25</t>
  </si>
  <si>
    <t>124.38</t>
  </si>
  <si>
    <t>32.87</t>
  </si>
  <si>
    <t>ORD00261</t>
  </si>
  <si>
    <t>2024-04-09</t>
  </si>
  <si>
    <t>10:17:49</t>
  </si>
  <si>
    <t>CUST1664</t>
  </si>
  <si>
    <t>254.95</t>
  </si>
  <si>
    <t>124.25</t>
  </si>
  <si>
    <t>32.77</t>
  </si>
  <si>
    <t>ORD00262</t>
  </si>
  <si>
    <t>2025-03-17</t>
  </si>
  <si>
    <t>16:43:59</t>
  </si>
  <si>
    <t>22.68</t>
  </si>
  <si>
    <t>103.32</t>
  </si>
  <si>
    <t>79.97</t>
  </si>
  <si>
    <t>23.35</t>
  </si>
  <si>
    <t>ORD00263</t>
  </si>
  <si>
    <t>2024-03-31</t>
  </si>
  <si>
    <t>12:02:16</t>
  </si>
  <si>
    <t>CUST2038</t>
  </si>
  <si>
    <t>Rahul Patel</t>
  </si>
  <si>
    <t>216</t>
  </si>
  <si>
    <t>21.6</t>
  </si>
  <si>
    <t>194.4</t>
  </si>
  <si>
    <t>139.63</t>
  </si>
  <si>
    <t>54.77</t>
  </si>
  <si>
    <t>28.17</t>
  </si>
  <si>
    <t>ORD00264</t>
  </si>
  <si>
    <t>2025-05-14</t>
  </si>
  <si>
    <t>09:56:20</t>
  </si>
  <si>
    <t>CUST7309</t>
  </si>
  <si>
    <t>44.4</t>
  </si>
  <si>
    <t>399.6</t>
  </si>
  <si>
    <t>324.08</t>
  </si>
  <si>
    <t>75.52</t>
  </si>
  <si>
    <t>18.9</t>
  </si>
  <si>
    <t>ORD00265</t>
  </si>
  <si>
    <t>2024-05-12</t>
  </si>
  <si>
    <t>13:35:50</t>
  </si>
  <si>
    <t>CUST8533</t>
  </si>
  <si>
    <t>290</t>
  </si>
  <si>
    <t>72.5</t>
  </si>
  <si>
    <t>217.5</t>
  </si>
  <si>
    <t>163.12</t>
  </si>
  <si>
    <t>54.38</t>
  </si>
  <si>
    <t>25.0</t>
  </si>
  <si>
    <t>ORD00266</t>
  </si>
  <si>
    <t>2024-11-05</t>
  </si>
  <si>
    <t>20:58:33</t>
  </si>
  <si>
    <t>CUST1158</t>
  </si>
  <si>
    <t>387.6</t>
  </si>
  <si>
    <t>279.37</t>
  </si>
  <si>
    <t>108.23</t>
  </si>
  <si>
    <t>27.92</t>
  </si>
  <si>
    <t>ORD00267</t>
  </si>
  <si>
    <t>2025-05-06</t>
  </si>
  <si>
    <t>14:17:15</t>
  </si>
  <si>
    <t>CUST9264</t>
  </si>
  <si>
    <t>Deepika Patel</t>
  </si>
  <si>
    <t>9.0</t>
  </si>
  <si>
    <t>171.0</t>
  </si>
  <si>
    <t>134.66</t>
  </si>
  <si>
    <t>36.34</t>
  </si>
  <si>
    <t>21.25</t>
  </si>
  <si>
    <t>ORD00268</t>
  </si>
  <si>
    <t>2025-10-18</t>
  </si>
  <si>
    <t>15:40:39</t>
  </si>
  <si>
    <t>CUST7950</t>
  </si>
  <si>
    <t>101</t>
  </si>
  <si>
    <t>15.15</t>
  </si>
  <si>
    <t>85.85</t>
  </si>
  <si>
    <t>60.47</t>
  </si>
  <si>
    <t>25.38</t>
  </si>
  <si>
    <t>ORD00269</t>
  </si>
  <si>
    <t>2026-04-15</t>
  </si>
  <si>
    <t>09:18:58</t>
  </si>
  <si>
    <t>CUST8767</t>
  </si>
  <si>
    <t>Sai Sharma</t>
  </si>
  <si>
    <t>35.0</t>
  </si>
  <si>
    <t>140.0</t>
  </si>
  <si>
    <t>112.41</t>
  </si>
  <si>
    <t>27.59</t>
  </si>
  <si>
    <t>ORD00270</t>
  </si>
  <si>
    <t>2026-08-14</t>
  </si>
  <si>
    <t>21:04:35</t>
  </si>
  <si>
    <t>CUST1973</t>
  </si>
  <si>
    <t>267</t>
  </si>
  <si>
    <t>40.05</t>
  </si>
  <si>
    <t>760.95</t>
  </si>
  <si>
    <t>553.21</t>
  </si>
  <si>
    <t>207.74</t>
  </si>
  <si>
    <t>27.3</t>
  </si>
  <si>
    <t>ORD00271</t>
  </si>
  <si>
    <t>08:13:26</t>
  </si>
  <si>
    <t>CUST6977</t>
  </si>
  <si>
    <t>33.9</t>
  </si>
  <si>
    <t>192.1</t>
  </si>
  <si>
    <t>132.4</t>
  </si>
  <si>
    <t>59.7</t>
  </si>
  <si>
    <t>31.08</t>
  </si>
  <si>
    <t>ORD00272</t>
  </si>
  <si>
    <t>19:04:41</t>
  </si>
  <si>
    <t>CUST2440</t>
  </si>
  <si>
    <t>Anil Mishra</t>
  </si>
  <si>
    <t>77</t>
  </si>
  <si>
    <t>77.0</t>
  </si>
  <si>
    <t>50.33</t>
  </si>
  <si>
    <t>26.67</t>
  </si>
  <si>
    <t>34.64</t>
  </si>
  <si>
    <t>ORD00273</t>
  </si>
  <si>
    <t>2024-11-09</t>
  </si>
  <si>
    <t>21:38:58</t>
  </si>
  <si>
    <t>CUST8020</t>
  </si>
  <si>
    <t>234.96</t>
  </si>
  <si>
    <t>160.19</t>
  </si>
  <si>
    <t>74.77</t>
  </si>
  <si>
    <t>31.82</t>
  </si>
  <si>
    <t>ORD00274</t>
  </si>
  <si>
    <t>2024-12-31</t>
  </si>
  <si>
    <t>20:57:27</t>
  </si>
  <si>
    <t>CUST3430</t>
  </si>
  <si>
    <t>212</t>
  </si>
  <si>
    <t>42.4</t>
  </si>
  <si>
    <t>169.6</t>
  </si>
  <si>
    <t>100.38</t>
  </si>
  <si>
    <t>69.22</t>
  </si>
  <si>
    <t>40.81</t>
  </si>
  <si>
    <t>ORD00275</t>
  </si>
  <si>
    <t>2026-02-22</t>
  </si>
  <si>
    <t>18:43:50</t>
  </si>
  <si>
    <t>107</t>
  </si>
  <si>
    <t>10.7</t>
  </si>
  <si>
    <t>203.3</t>
  </si>
  <si>
    <t>151.69</t>
  </si>
  <si>
    <t>51.61</t>
  </si>
  <si>
    <t>25.39</t>
  </si>
  <si>
    <t>ORD00276</t>
  </si>
  <si>
    <t>15:43:01</t>
  </si>
  <si>
    <t>CUST7491</t>
  </si>
  <si>
    <t>Priya Verma</t>
  </si>
  <si>
    <t>387.0</t>
  </si>
  <si>
    <t>274.33</t>
  </si>
  <si>
    <t>112.67</t>
  </si>
  <si>
    <t>29.11</t>
  </si>
  <si>
    <t>ORD00277</t>
  </si>
  <si>
    <t>16:48:42</t>
  </si>
  <si>
    <t>CUST9071</t>
  </si>
  <si>
    <t>Anusha Patel</t>
  </si>
  <si>
    <t>202</t>
  </si>
  <si>
    <t>50.5</t>
  </si>
  <si>
    <t>151.5</t>
  </si>
  <si>
    <t>41.87</t>
  </si>
  <si>
    <t>27.64</t>
  </si>
  <si>
    <t>ORD00278</t>
  </si>
  <si>
    <t>20:41:42</t>
  </si>
  <si>
    <t>CUST2263</t>
  </si>
  <si>
    <t>Divya Singh</t>
  </si>
  <si>
    <t>204</t>
  </si>
  <si>
    <t>408.56</t>
  </si>
  <si>
    <t>203.44</t>
  </si>
  <si>
    <t>33.24</t>
  </si>
  <si>
    <t>ORD00279</t>
  </si>
  <si>
    <t>2024-10-25</t>
  </si>
  <si>
    <t>15:51:09</t>
  </si>
  <si>
    <t>CUST8856</t>
  </si>
  <si>
    <t>Lakshmi Gupta</t>
  </si>
  <si>
    <t>188</t>
  </si>
  <si>
    <t>67.68</t>
  </si>
  <si>
    <t>496.32</t>
  </si>
  <si>
    <t>290.96</t>
  </si>
  <si>
    <t>205.36</t>
  </si>
  <si>
    <t>41.38</t>
  </si>
  <si>
    <t>ORD00280</t>
  </si>
  <si>
    <t>2024-10-10</t>
  </si>
  <si>
    <t>21:09:04</t>
  </si>
  <si>
    <t>CUST5915</t>
  </si>
  <si>
    <t>306</t>
  </si>
  <si>
    <t>1040.4</t>
  </si>
  <si>
    <t>691.4</t>
  </si>
  <si>
    <t>349.0</t>
  </si>
  <si>
    <t>33.54</t>
  </si>
  <si>
    <t>ORD00281</t>
  </si>
  <si>
    <t>2024-05-15</t>
  </si>
  <si>
    <t>11:11:44</t>
  </si>
  <si>
    <t>CUST3326</t>
  </si>
  <si>
    <t>55.44</t>
  </si>
  <si>
    <t>252.56</t>
  </si>
  <si>
    <t>184.48</t>
  </si>
  <si>
    <t>68.08</t>
  </si>
  <si>
    <t>ORD00282</t>
  </si>
  <si>
    <t>17:59:52</t>
  </si>
  <si>
    <t>CUST3243</t>
  </si>
  <si>
    <t>Anil Gupta</t>
  </si>
  <si>
    <t>206</t>
  </si>
  <si>
    <t>103.0</t>
  </si>
  <si>
    <t>309.0</t>
  </si>
  <si>
    <t>248.57</t>
  </si>
  <si>
    <t>60.43</t>
  </si>
  <si>
    <t>19.56</t>
  </si>
  <si>
    <t>ORD00283</t>
  </si>
  <si>
    <t>2024-01-27</t>
  </si>
  <si>
    <t>18:39:25</t>
  </si>
  <si>
    <t>CUST3014</t>
  </si>
  <si>
    <t>112.08</t>
  </si>
  <si>
    <t>55.12</t>
  </si>
  <si>
    <t>32.97</t>
  </si>
  <si>
    <t>ORD00284</t>
  </si>
  <si>
    <t>2024-01-24</t>
  </si>
  <si>
    <t>15:32:46</t>
  </si>
  <si>
    <t>CUST1297</t>
  </si>
  <si>
    <t>Divya Kumar</t>
  </si>
  <si>
    <t>615.6</t>
  </si>
  <si>
    <t>403.68</t>
  </si>
  <si>
    <t>211.92</t>
  </si>
  <si>
    <t>34.42</t>
  </si>
  <si>
    <t>ORD00285</t>
  </si>
  <si>
    <t>2026-05-26</t>
  </si>
  <si>
    <t>11:56:53</t>
  </si>
  <si>
    <t>CUST2349</t>
  </si>
  <si>
    <t>24.2</t>
  </si>
  <si>
    <t>217.8</t>
  </si>
  <si>
    <t>141.75</t>
  </si>
  <si>
    <t>76.05</t>
  </si>
  <si>
    <t>34.92</t>
  </si>
  <si>
    <t>ORD00286</t>
  </si>
  <si>
    <t>2024-02-05</t>
  </si>
  <si>
    <t>19:33:30</t>
  </si>
  <si>
    <t>CUST3048</t>
  </si>
  <si>
    <t>70.12</t>
  </si>
  <si>
    <t>33.88</t>
  </si>
  <si>
    <t>ORD00287</t>
  </si>
  <si>
    <t>2026-08-18</t>
  </si>
  <si>
    <t>CUST8498</t>
  </si>
  <si>
    <t>Kiran Yadav</t>
  </si>
  <si>
    <t>86</t>
  </si>
  <si>
    <t>15.48</t>
  </si>
  <si>
    <t>70.52</t>
  </si>
  <si>
    <t>50.66</t>
  </si>
  <si>
    <t>28.16</t>
  </si>
  <si>
    <t>ORD00288</t>
  </si>
  <si>
    <t>2024-05-06</t>
  </si>
  <si>
    <t>17:53:58</t>
  </si>
  <si>
    <t>CUST7041</t>
  </si>
  <si>
    <t>79.84</t>
  </si>
  <si>
    <t>39.36</t>
  </si>
  <si>
    <t>33.02</t>
  </si>
  <si>
    <t>ORD00289</t>
  </si>
  <si>
    <t>2025-12-22</t>
  </si>
  <si>
    <t>15:12:27</t>
  </si>
  <si>
    <t>CUST8949</t>
  </si>
  <si>
    <t>Mahesh Kumar</t>
  </si>
  <si>
    <t>355</t>
  </si>
  <si>
    <t>159.75</t>
  </si>
  <si>
    <t>905.25</t>
  </si>
  <si>
    <t>575.85</t>
  </si>
  <si>
    <t>329.4</t>
  </si>
  <si>
    <t>36.39</t>
  </si>
  <si>
    <t>ORD00290</t>
  </si>
  <si>
    <t>2026-04-03</t>
  </si>
  <si>
    <t>14:36:17</t>
  </si>
  <si>
    <t>CUST8688</t>
  </si>
  <si>
    <t>65.52</t>
  </si>
  <si>
    <t>480.48</t>
  </si>
  <si>
    <t>325.79</t>
  </si>
  <si>
    <t>154.69</t>
  </si>
  <si>
    <t>32.19</t>
  </si>
  <si>
    <t>ORD00291</t>
  </si>
  <si>
    <t>18:32:03</t>
  </si>
  <si>
    <t>CUST8969</t>
  </si>
  <si>
    <t>251</t>
  </si>
  <si>
    <t>50.2</t>
  </si>
  <si>
    <t>953.8</t>
  </si>
  <si>
    <t>694.9</t>
  </si>
  <si>
    <t>258.9</t>
  </si>
  <si>
    <t>27.14</t>
  </si>
  <si>
    <t>ORD00292</t>
  </si>
  <si>
    <t>2025-06-05</t>
  </si>
  <si>
    <t>13:48:34</t>
  </si>
  <si>
    <t>CUST5050</t>
  </si>
  <si>
    <t>Venu Verma</t>
  </si>
  <si>
    <t>41.2</t>
  </si>
  <si>
    <t>164.8</t>
  </si>
  <si>
    <t>120.02</t>
  </si>
  <si>
    <t>44.78</t>
  </si>
  <si>
    <t>27.17</t>
  </si>
  <si>
    <t>ORD00293</t>
  </si>
  <si>
    <t>2026-11-22</t>
  </si>
  <si>
    <t>18:39:47</t>
  </si>
  <si>
    <t>CUST9654</t>
  </si>
  <si>
    <t>343.2</t>
  </si>
  <si>
    <t>214.45</t>
  </si>
  <si>
    <t>128.75</t>
  </si>
  <si>
    <t>37.51</t>
  </si>
  <si>
    <t>ORD00294</t>
  </si>
  <si>
    <t>2026-08-31</t>
  </si>
  <si>
    <t>16:34:26</t>
  </si>
  <si>
    <t>CUST2041</t>
  </si>
  <si>
    <t>31.6</t>
  </si>
  <si>
    <t>126.4</t>
  </si>
  <si>
    <t>84.87</t>
  </si>
  <si>
    <t>41.53</t>
  </si>
  <si>
    <t>32.86</t>
  </si>
  <si>
    <t>ORD00295</t>
  </si>
  <si>
    <t>2025-03-01</t>
  </si>
  <si>
    <t>12:52:48</t>
  </si>
  <si>
    <t>CUST7084</t>
  </si>
  <si>
    <t>Lakshmi Verma</t>
  </si>
  <si>
    <t>23.8</t>
  </si>
  <si>
    <t>214.2</t>
  </si>
  <si>
    <t>171.36</t>
  </si>
  <si>
    <t>42.84</t>
  </si>
  <si>
    <t>ORD00296</t>
  </si>
  <si>
    <t>2024-05-02</t>
  </si>
  <si>
    <t>19:51:54</t>
  </si>
  <si>
    <t>CUST7596</t>
  </si>
  <si>
    <t>Priya Reddy</t>
  </si>
  <si>
    <t>205</t>
  </si>
  <si>
    <t>41.0</t>
  </si>
  <si>
    <t>164.0</t>
  </si>
  <si>
    <t>111.52</t>
  </si>
  <si>
    <t>52.48</t>
  </si>
  <si>
    <t>ORD00297</t>
  </si>
  <si>
    <t>2025-09-20</t>
  </si>
  <si>
    <t>18:42:34</t>
  </si>
  <si>
    <t>CUST3744</t>
  </si>
  <si>
    <t>Kavya Yadav</t>
  </si>
  <si>
    <t>159</t>
  </si>
  <si>
    <t>636.0</t>
  </si>
  <si>
    <t>520.57</t>
  </si>
  <si>
    <t>115.43</t>
  </si>
  <si>
    <t>ORD00298</t>
  </si>
  <si>
    <t>2026-11-02</t>
  </si>
  <si>
    <t>23:00:13</t>
  </si>
  <si>
    <t>CUST1748</t>
  </si>
  <si>
    <t>6.0</t>
  </si>
  <si>
    <t>114.0</t>
  </si>
  <si>
    <t>74.26</t>
  </si>
  <si>
    <t>39.74</t>
  </si>
  <si>
    <t>34.86</t>
  </si>
  <si>
    <t>ORD00299</t>
  </si>
  <si>
    <t>2026-03-02</t>
  </si>
  <si>
    <t>20:42:31</t>
  </si>
  <si>
    <t>CUST8560</t>
  </si>
  <si>
    <t>Naveen Yadav</t>
  </si>
  <si>
    <t>293.55</t>
  </si>
  <si>
    <t>129.75</t>
  </si>
  <si>
    <t>30.65</t>
  </si>
  <si>
    <t>ORD00300</t>
  </si>
  <si>
    <t>2024-05-20</t>
  </si>
  <si>
    <t>12:40:30</t>
  </si>
  <si>
    <t>CUST4516</t>
  </si>
  <si>
    <t>297</t>
  </si>
  <si>
    <t>1045.44</t>
  </si>
  <si>
    <t>691.06</t>
  </si>
  <si>
    <t>354.38</t>
  </si>
  <si>
    <t>ORD00301</t>
  </si>
  <si>
    <t>2025-10-25</t>
  </si>
  <si>
    <t>15:26:02</t>
  </si>
  <si>
    <t>CUST8021</t>
  </si>
  <si>
    <t>99</t>
  </si>
  <si>
    <t>155.54</t>
  </si>
  <si>
    <t>42.46</t>
  </si>
  <si>
    <t>21.44</t>
  </si>
  <si>
    <t>ORD00302</t>
  </si>
  <si>
    <t>2025-07-19</t>
  </si>
  <si>
    <t>21:31:40</t>
  </si>
  <si>
    <t>CUST9480</t>
  </si>
  <si>
    <t>34.8</t>
  </si>
  <si>
    <t>139.2</t>
  </si>
  <si>
    <t>84.67</t>
  </si>
  <si>
    <t>54.53</t>
  </si>
  <si>
    <t>39.17</t>
  </si>
  <si>
    <t>ORD00303</t>
  </si>
  <si>
    <t>2024-04-22</t>
  </si>
  <si>
    <t>13:33:50</t>
  </si>
  <si>
    <t>CUST4784</t>
  </si>
  <si>
    <t>246</t>
  </si>
  <si>
    <t>1168.5</t>
  </si>
  <si>
    <t>886.75</t>
  </si>
  <si>
    <t>281.75</t>
  </si>
  <si>
    <t>24.11</t>
  </si>
  <si>
    <t>ORD00304</t>
  </si>
  <si>
    <t>2026-12-07</t>
  </si>
  <si>
    <t>22:29:03</t>
  </si>
  <si>
    <t>CUST4590</t>
  </si>
  <si>
    <t>Ritika Mishra</t>
  </si>
  <si>
    <t>67.05</t>
  </si>
  <si>
    <t>379.95</t>
  </si>
  <si>
    <t>276.93</t>
  </si>
  <si>
    <t>103.02</t>
  </si>
  <si>
    <t>27.11</t>
  </si>
  <si>
    <t>ORD00305</t>
  </si>
  <si>
    <t>2024-10-13</t>
  </si>
  <si>
    <t>17:11:21</t>
  </si>
  <si>
    <t>CUST1209</t>
  </si>
  <si>
    <t>39.84</t>
  </si>
  <si>
    <t>292.16</t>
  </si>
  <si>
    <t>212.13</t>
  </si>
  <si>
    <t>80.03</t>
  </si>
  <si>
    <t>ORD00306</t>
  </si>
  <si>
    <t>2026-08-10</t>
  </si>
  <si>
    <t>19:19:49</t>
  </si>
  <si>
    <t>CUST9570</t>
  </si>
  <si>
    <t>66.15</t>
  </si>
  <si>
    <t>374.85</t>
  </si>
  <si>
    <t>302.28</t>
  </si>
  <si>
    <t>19.36</t>
  </si>
  <si>
    <t>ORD00307</t>
  </si>
  <si>
    <t>2025-08-29</t>
  </si>
  <si>
    <t>14:47:27</t>
  </si>
  <si>
    <t>CUST1565</t>
  </si>
  <si>
    <t>76.32</t>
  </si>
  <si>
    <t>347.68</t>
  </si>
  <si>
    <t>276.81</t>
  </si>
  <si>
    <t>70.87</t>
  </si>
  <si>
    <t>20.38</t>
  </si>
  <si>
    <t>ORD00308</t>
  </si>
  <si>
    <t>2026-09-02</t>
  </si>
  <si>
    <t>16:51:33</t>
  </si>
  <si>
    <t>CUST3219</t>
  </si>
  <si>
    <t>Divya Yadav</t>
  </si>
  <si>
    <t>20.28</t>
  </si>
  <si>
    <t>148.72</t>
  </si>
  <si>
    <t>119.83</t>
  </si>
  <si>
    <t>28.89</t>
  </si>
  <si>
    <t>19.43</t>
  </si>
  <si>
    <t>ORD00309</t>
  </si>
  <si>
    <t>15:14:18</t>
  </si>
  <si>
    <t>CUST9419</t>
  </si>
  <si>
    <t>5.4</t>
  </si>
  <si>
    <t>102.6</t>
  </si>
  <si>
    <t>72.75</t>
  </si>
  <si>
    <t>29.09</t>
  </si>
  <si>
    <t>ORD00310</t>
  </si>
  <si>
    <t>2026-04-06</t>
  </si>
  <si>
    <t>21:39:27</t>
  </si>
  <si>
    <t>CUST3103</t>
  </si>
  <si>
    <t>124.0</t>
  </si>
  <si>
    <t>90.91</t>
  </si>
  <si>
    <t>33.09</t>
  </si>
  <si>
    <t>26.69</t>
  </si>
  <si>
    <t>ORD00311</t>
  </si>
  <si>
    <t>2026-07-11</t>
  </si>
  <si>
    <t>21:41:56</t>
  </si>
  <si>
    <t>CUST1600</t>
  </si>
  <si>
    <t>Kavya Verma</t>
  </si>
  <si>
    <t>283.22</t>
  </si>
  <si>
    <t>103.78</t>
  </si>
  <si>
    <t>26.82</t>
  </si>
  <si>
    <t>ORD00312</t>
  </si>
  <si>
    <t>2026-05-07</t>
  </si>
  <si>
    <t>10:44:33</t>
  </si>
  <si>
    <t>CUST4394</t>
  </si>
  <si>
    <t>Anil Das</t>
  </si>
  <si>
    <t>14.55</t>
  </si>
  <si>
    <t>82.45</t>
  </si>
  <si>
    <t>56.26</t>
  </si>
  <si>
    <t>26.19</t>
  </si>
  <si>
    <t>31.76</t>
  </si>
  <si>
    <t>ORD00313</t>
  </si>
  <si>
    <t>21:15:32</t>
  </si>
  <si>
    <t>CUST2093</t>
  </si>
  <si>
    <t>270</t>
  </si>
  <si>
    <t>64.8</t>
  </si>
  <si>
    <t>475.2</t>
  </si>
  <si>
    <t>305.63</t>
  </si>
  <si>
    <t>169.57</t>
  </si>
  <si>
    <t>ORD00314</t>
  </si>
  <si>
    <t>2024-10-14</t>
  </si>
  <si>
    <t>23:57:22</t>
  </si>
  <si>
    <t>CUST5554</t>
  </si>
  <si>
    <t>41.8</t>
  </si>
  <si>
    <t>109.29</t>
  </si>
  <si>
    <t>57.91</t>
  </si>
  <si>
    <t>ORD00315</t>
  </si>
  <si>
    <t>2026-08-01</t>
  </si>
  <si>
    <t>14:29:15</t>
  </si>
  <si>
    <t>CUST4772</t>
  </si>
  <si>
    <t>Anil Patel</t>
  </si>
  <si>
    <t>217.1</t>
  </si>
  <si>
    <t>126.1</t>
  </si>
  <si>
    <t>36.74</t>
  </si>
  <si>
    <t>ORD00316</t>
  </si>
  <si>
    <t>2025-12-16</t>
  </si>
  <si>
    <t>23:45:12</t>
  </si>
  <si>
    <t>CUST7595</t>
  </si>
  <si>
    <t>Naveen Naidu</t>
  </si>
  <si>
    <t>56.4</t>
  </si>
  <si>
    <t>319.6</t>
  </si>
  <si>
    <t>219.84</t>
  </si>
  <si>
    <t>99.76</t>
  </si>
  <si>
    <t>31.21</t>
  </si>
  <si>
    <t>ORD00317</t>
  </si>
  <si>
    <t>2024-12-22</t>
  </si>
  <si>
    <t>13:53:09</t>
  </si>
  <si>
    <t>CUST1406</t>
  </si>
  <si>
    <t>Sai Kumar</t>
  </si>
  <si>
    <t>209.62</t>
  </si>
  <si>
    <t>46.38</t>
  </si>
  <si>
    <t>18.12</t>
  </si>
  <si>
    <t>ORD00318</t>
  </si>
  <si>
    <t>2025-11-18</t>
  </si>
  <si>
    <t>11:54:00</t>
  </si>
  <si>
    <t>CUST4486</t>
  </si>
  <si>
    <t>Ritika Naidu</t>
  </si>
  <si>
    <t>112.2</t>
  </si>
  <si>
    <t>448.8</t>
  </si>
  <si>
    <t>275.89</t>
  </si>
  <si>
    <t>172.91</t>
  </si>
  <si>
    <t>38.53</t>
  </si>
  <si>
    <t>ORD00319</t>
  </si>
  <si>
    <t>2025-12-04</t>
  </si>
  <si>
    <t>20:43:33</t>
  </si>
  <si>
    <t>CUST7923</t>
  </si>
  <si>
    <t>Pooja Naidu</t>
  </si>
  <si>
    <t>44.64</t>
  </si>
  <si>
    <t>327.36</t>
  </si>
  <si>
    <t>235.3</t>
  </si>
  <si>
    <t>92.06</t>
  </si>
  <si>
    <t>28.12</t>
  </si>
  <si>
    <t>ORD00320</t>
  </si>
  <si>
    <t>2026-05-15</t>
  </si>
  <si>
    <t>21:00:25</t>
  </si>
  <si>
    <t>CUST6524</t>
  </si>
  <si>
    <t>Sneha Singh</t>
  </si>
  <si>
    <t>164</t>
  </si>
  <si>
    <t>16.4</t>
  </si>
  <si>
    <t>311.6</t>
  </si>
  <si>
    <t>243.7</t>
  </si>
  <si>
    <t>67.9</t>
  </si>
  <si>
    <t>21.79</t>
  </si>
  <si>
    <t>ORD00321</t>
  </si>
  <si>
    <t>2026-04-08</t>
  </si>
  <si>
    <t>21:30:03</t>
  </si>
  <si>
    <t>CUST7533</t>
  </si>
  <si>
    <t>174</t>
  </si>
  <si>
    <t>20.88</t>
  </si>
  <si>
    <t>153.12</t>
  </si>
  <si>
    <t>114.52</t>
  </si>
  <si>
    <t>38.6</t>
  </si>
  <si>
    <t>25.21</t>
  </si>
  <si>
    <t>ORD00322</t>
  </si>
  <si>
    <t>12:58:27</t>
  </si>
  <si>
    <t>CUST7290</t>
  </si>
  <si>
    <t>332</t>
  </si>
  <si>
    <t>79.68</t>
  </si>
  <si>
    <t>584.32</t>
  </si>
  <si>
    <t>352.76</t>
  </si>
  <si>
    <t>231.56</t>
  </si>
  <si>
    <t>39.63</t>
  </si>
  <si>
    <t>ORD00323</t>
  </si>
  <si>
    <t>2024-08-05</t>
  </si>
  <si>
    <t>19:01:09</t>
  </si>
  <si>
    <t>CUST1823</t>
  </si>
  <si>
    <t>66</t>
  </si>
  <si>
    <t>108.24</t>
  </si>
  <si>
    <t>82.14</t>
  </si>
  <si>
    <t>26.1</t>
  </si>
  <si>
    <t>ORD00324</t>
  </si>
  <si>
    <t>2026-01-22</t>
  </si>
  <si>
    <t>13:27:34</t>
  </si>
  <si>
    <t>CUST5609</t>
  </si>
  <si>
    <t>15.9</t>
  </si>
  <si>
    <t>143.1</t>
  </si>
  <si>
    <t>115.0</t>
  </si>
  <si>
    <t>19.64</t>
  </si>
  <si>
    <t>ORD00325</t>
  </si>
  <si>
    <t>2026-07-04</t>
  </si>
  <si>
    <t>23:17:27</t>
  </si>
  <si>
    <t>CUST1930</t>
  </si>
  <si>
    <t>198</t>
  </si>
  <si>
    <t>49.5</t>
  </si>
  <si>
    <t>148.5</t>
  </si>
  <si>
    <t>89.12</t>
  </si>
  <si>
    <t>59.38</t>
  </si>
  <si>
    <t>39.99</t>
  </si>
  <si>
    <t>ORD00326</t>
  </si>
  <si>
    <t>2025-01-16</t>
  </si>
  <si>
    <t>17:58:25</t>
  </si>
  <si>
    <t>CUST8627</t>
  </si>
  <si>
    <t>22.32</t>
  </si>
  <si>
    <t>101.68</t>
  </si>
  <si>
    <t>61.82</t>
  </si>
  <si>
    <t>39.86</t>
  </si>
  <si>
    <t>39.2</t>
  </si>
  <si>
    <t>ORD00327</t>
  </si>
  <si>
    <t>2024-08-22</t>
  </si>
  <si>
    <t>12:06:31</t>
  </si>
  <si>
    <t>CUST6453</t>
  </si>
  <si>
    <t>25.9</t>
  </si>
  <si>
    <t>233.1</t>
  </si>
  <si>
    <t>170.92</t>
  </si>
  <si>
    <t>62.18</t>
  </si>
  <si>
    <t>26.68</t>
  </si>
  <si>
    <t>ORD00328</t>
  </si>
  <si>
    <t>2024-07-12</t>
  </si>
  <si>
    <t>19:02:14</t>
  </si>
  <si>
    <t>CUST9689</t>
  </si>
  <si>
    <t>Sravya Mishra</t>
  </si>
  <si>
    <t>29.55</t>
  </si>
  <si>
    <t>167.45</t>
  </si>
  <si>
    <t>120.94</t>
  </si>
  <si>
    <t>46.51</t>
  </si>
  <si>
    <t>27.78</t>
  </si>
  <si>
    <t>ORD00329</t>
  </si>
  <si>
    <t>2024-11-02</t>
  </si>
  <si>
    <t>21:42:59</t>
  </si>
  <si>
    <t>CUST7978</t>
  </si>
  <si>
    <t>98.4</t>
  </si>
  <si>
    <t>78.08</t>
  </si>
  <si>
    <t>20.32</t>
  </si>
  <si>
    <t>20.65</t>
  </si>
  <si>
    <t>ORD00330</t>
  </si>
  <si>
    <t>2024-01-01</t>
  </si>
  <si>
    <t>11:18:58</t>
  </si>
  <si>
    <t>CUST6155</t>
  </si>
  <si>
    <t>Vikram Reddy</t>
  </si>
  <si>
    <t>448.0</t>
  </si>
  <si>
    <t>262.17</t>
  </si>
  <si>
    <t>185.83</t>
  </si>
  <si>
    <t>41.48</t>
  </si>
  <si>
    <t>ORD00331</t>
  </si>
  <si>
    <t>21:16:23</t>
  </si>
  <si>
    <t>CUST6599</t>
  </si>
  <si>
    <t>Divya Mishra</t>
  </si>
  <si>
    <t>301</t>
  </si>
  <si>
    <t>108.36</t>
  </si>
  <si>
    <t>794.64</t>
  </si>
  <si>
    <t>504.31</t>
  </si>
  <si>
    <t>290.33</t>
  </si>
  <si>
    <t>36.54</t>
  </si>
  <si>
    <t>ORD00332</t>
  </si>
  <si>
    <t>16:54:17</t>
  </si>
  <si>
    <t>CUST6400</t>
  </si>
  <si>
    <t>14.58</t>
  </si>
  <si>
    <t>66.42</t>
  </si>
  <si>
    <t>14.43</t>
  </si>
  <si>
    <t>21.73</t>
  </si>
  <si>
    <t>ORD00333</t>
  </si>
  <si>
    <t>14:02:00</t>
  </si>
  <si>
    <t>CUST6912</t>
  </si>
  <si>
    <t>364</t>
  </si>
  <si>
    <t>43.68</t>
  </si>
  <si>
    <t>320.32</t>
  </si>
  <si>
    <t>86.33</t>
  </si>
  <si>
    <t>26.95</t>
  </si>
  <si>
    <t>ORD00334</t>
  </si>
  <si>
    <t>2026-11-18</t>
  </si>
  <si>
    <t>21:23:13</t>
  </si>
  <si>
    <t>CUST9884</t>
  </si>
  <si>
    <t>816.0</t>
  </si>
  <si>
    <t>525.67</t>
  </si>
  <si>
    <t>35.58</t>
  </si>
  <si>
    <t>ORD00335</t>
  </si>
  <si>
    <t>2024-03-04</t>
  </si>
  <si>
    <t>08:03:36</t>
  </si>
  <si>
    <t>Deepika Reddy</t>
  </si>
  <si>
    <t>18.6</t>
  </si>
  <si>
    <t>353.4</t>
  </si>
  <si>
    <t>238.54</t>
  </si>
  <si>
    <t>114.86</t>
  </si>
  <si>
    <t>ORD00336</t>
  </si>
  <si>
    <t>2025-08-13</t>
  </si>
  <si>
    <t>09:38:19</t>
  </si>
  <si>
    <t>CUST8687</t>
  </si>
  <si>
    <t>8.3</t>
  </si>
  <si>
    <t>157.7</t>
  </si>
  <si>
    <t>129.28</t>
  </si>
  <si>
    <t>28.42</t>
  </si>
  <si>
    <t>18.02</t>
  </si>
  <si>
    <t>ORD00337</t>
  </si>
  <si>
    <t>20:45:04</t>
  </si>
  <si>
    <t>CUST4243</t>
  </si>
  <si>
    <t>105</t>
  </si>
  <si>
    <t>52.5</t>
  </si>
  <si>
    <t>157.5</t>
  </si>
  <si>
    <t>100.04</t>
  </si>
  <si>
    <t>57.46</t>
  </si>
  <si>
    <t>36.48</t>
  </si>
  <si>
    <t>ORD00338</t>
  </si>
  <si>
    <t>12:32:59</t>
  </si>
  <si>
    <t>CUST9819</t>
  </si>
  <si>
    <t>99.0</t>
  </si>
  <si>
    <t>297.0</t>
  </si>
  <si>
    <t>214.23</t>
  </si>
  <si>
    <t>82.77</t>
  </si>
  <si>
    <t>27.87</t>
  </si>
  <si>
    <t>ORD00339</t>
  </si>
  <si>
    <t>2026-09-01</t>
  </si>
  <si>
    <t>13:07:29</t>
  </si>
  <si>
    <t>CUST1271</t>
  </si>
  <si>
    <t>393.6</t>
  </si>
  <si>
    <t>248.31</t>
  </si>
  <si>
    <t>145.29</t>
  </si>
  <si>
    <t>36.91</t>
  </si>
  <si>
    <t>ORD00340</t>
  </si>
  <si>
    <t>2026-01-19</t>
  </si>
  <si>
    <t>17:39:42</t>
  </si>
  <si>
    <t>CUST6267</t>
  </si>
  <si>
    <t>Prasad Verma</t>
  </si>
  <si>
    <t>146.11</t>
  </si>
  <si>
    <t>65.09</t>
  </si>
  <si>
    <t>30.82</t>
  </si>
  <si>
    <t>ORD00341</t>
  </si>
  <si>
    <t>2025-07-08</t>
  </si>
  <si>
    <t>22:28:41</t>
  </si>
  <si>
    <t>Kiran Sharma</t>
  </si>
  <si>
    <t>178</t>
  </si>
  <si>
    <t>53.4</t>
  </si>
  <si>
    <t>302.6</t>
  </si>
  <si>
    <t>219.06</t>
  </si>
  <si>
    <t>83.54</t>
  </si>
  <si>
    <t>27.61</t>
  </si>
  <si>
    <t>ORD00342</t>
  </si>
  <si>
    <t>2026-12-03</t>
  </si>
  <si>
    <t>14:39:21</t>
  </si>
  <si>
    <t>CUST8073</t>
  </si>
  <si>
    <t>23.4</t>
  </si>
  <si>
    <t>210.6</t>
  </si>
  <si>
    <t>135.64</t>
  </si>
  <si>
    <t>74.96</t>
  </si>
  <si>
    <t>35.59</t>
  </si>
  <si>
    <t>ORD00343</t>
  </si>
  <si>
    <t>2025-11-28</t>
  </si>
  <si>
    <t>20:30:34</t>
  </si>
  <si>
    <t>CUST3936</t>
  </si>
  <si>
    <t>109.62</t>
  </si>
  <si>
    <t>499.38</t>
  </si>
  <si>
    <t>364.93</t>
  </si>
  <si>
    <t>134.45</t>
  </si>
  <si>
    <t>26.92</t>
  </si>
  <si>
    <t>ORD00344</t>
  </si>
  <si>
    <t>2026-09-08</t>
  </si>
  <si>
    <t>15:16:25</t>
  </si>
  <si>
    <t>CUST3322</t>
  </si>
  <si>
    <t>127.2</t>
  </si>
  <si>
    <t>508.8</t>
  </si>
  <si>
    <t>300.28</t>
  </si>
  <si>
    <t>208.52</t>
  </si>
  <si>
    <t>40.98</t>
  </si>
  <si>
    <t>ORD00345</t>
  </si>
  <si>
    <t>2024-01-17</t>
  </si>
  <si>
    <t>19:40:57</t>
  </si>
  <si>
    <t>CUST6528</t>
  </si>
  <si>
    <t>309</t>
  </si>
  <si>
    <t>123.6</t>
  </si>
  <si>
    <t>494.4</t>
  </si>
  <si>
    <t>287.57</t>
  </si>
  <si>
    <t>206.83</t>
  </si>
  <si>
    <t>41.83</t>
  </si>
  <si>
    <t>ORD00346</t>
  </si>
  <si>
    <t>2025-09-21</t>
  </si>
  <si>
    <t>20:27:51</t>
  </si>
  <si>
    <t>CUST9236</t>
  </si>
  <si>
    <t>163.84</t>
  </si>
  <si>
    <t>55.46</t>
  </si>
  <si>
    <t>25.29</t>
  </si>
  <si>
    <t>ORD00347</t>
  </si>
  <si>
    <t>2025-09-02</t>
  </si>
  <si>
    <t>19:52:57</t>
  </si>
  <si>
    <t>Naveen Gupta</t>
  </si>
  <si>
    <t>40.4</t>
  </si>
  <si>
    <t>161.6</t>
  </si>
  <si>
    <t>129.85</t>
  </si>
  <si>
    <t>19.65</t>
  </si>
  <si>
    <t>ORD00348</t>
  </si>
  <si>
    <t>2026-10-14</t>
  </si>
  <si>
    <t>15:24:32</t>
  </si>
  <si>
    <t>CUST6466</t>
  </si>
  <si>
    <t>Kavya Singh</t>
  </si>
  <si>
    <t>173</t>
  </si>
  <si>
    <t>346.0</t>
  </si>
  <si>
    <t>258.8</t>
  </si>
  <si>
    <t>87.2</t>
  </si>
  <si>
    <t>25.2</t>
  </si>
  <si>
    <t>ORD00349</t>
  </si>
  <si>
    <t>2024-11-13</t>
  </si>
  <si>
    <t>22:48:12</t>
  </si>
  <si>
    <t>CUST3355</t>
  </si>
  <si>
    <t>Priya Patel</t>
  </si>
  <si>
    <t>294</t>
  </si>
  <si>
    <t>558.6</t>
  </si>
  <si>
    <t>390.76</t>
  </si>
  <si>
    <t>167.84</t>
  </si>
  <si>
    <t>30.05</t>
  </si>
  <si>
    <t>ORD00350</t>
  </si>
  <si>
    <t>2026-03-01</t>
  </si>
  <si>
    <t>19:41:53</t>
  </si>
  <si>
    <t>CUST8857</t>
  </si>
  <si>
    <t>264.0</t>
  </si>
  <si>
    <t>171.29</t>
  </si>
  <si>
    <t>92.71</t>
  </si>
  <si>
    <t>35.12</t>
  </si>
  <si>
    <t>ORD00351</t>
  </si>
  <si>
    <t>2025-10-07</t>
  </si>
  <si>
    <t>16:27:03</t>
  </si>
  <si>
    <t>CUST3803</t>
  </si>
  <si>
    <t>163</t>
  </si>
  <si>
    <t>32.6</t>
  </si>
  <si>
    <t>619.4</t>
  </si>
  <si>
    <t>500.8</t>
  </si>
  <si>
    <t>118.6</t>
  </si>
  <si>
    <t>ORD00352</t>
  </si>
  <si>
    <t>2025-10-17</t>
  </si>
  <si>
    <t>20:57:50</t>
  </si>
  <si>
    <t>CUST9941</t>
  </si>
  <si>
    <t>Ritika Verma</t>
  </si>
  <si>
    <t>9.15</t>
  </si>
  <si>
    <t>173.85</t>
  </si>
  <si>
    <t>115.9</t>
  </si>
  <si>
    <t>57.95</t>
  </si>
  <si>
    <t>ORD00353</t>
  </si>
  <si>
    <t>2026-10-07</t>
  </si>
  <si>
    <t>22:23:04</t>
  </si>
  <si>
    <t>CUST4264</t>
  </si>
  <si>
    <t>Lakshmi Yadav</t>
  </si>
  <si>
    <t>12.2</t>
  </si>
  <si>
    <t>231.8</t>
  </si>
  <si>
    <t>182.34</t>
  </si>
  <si>
    <t>49.46</t>
  </si>
  <si>
    <t>ORD00354</t>
  </si>
  <si>
    <t>2024-09-24</t>
  </si>
  <si>
    <t>17:19:26</t>
  </si>
  <si>
    <t>CUST9065</t>
  </si>
  <si>
    <t>276</t>
  </si>
  <si>
    <t>99.36</t>
  </si>
  <si>
    <t>452.64</t>
  </si>
  <si>
    <t>306.94</t>
  </si>
  <si>
    <t>145.7</t>
  </si>
  <si>
    <t>ORD00355</t>
  </si>
  <si>
    <t>2024-12-19</t>
  </si>
  <si>
    <t>10:08:57</t>
  </si>
  <si>
    <t>CUST3101</t>
  </si>
  <si>
    <t>31.8</t>
  </si>
  <si>
    <t>103.06</t>
  </si>
  <si>
    <t>24.14</t>
  </si>
  <si>
    <t>18.98</t>
  </si>
  <si>
    <t>ORD00356</t>
  </si>
  <si>
    <t>19:13:01</t>
  </si>
  <si>
    <t>CUST4847</t>
  </si>
  <si>
    <t>76.83</t>
  </si>
  <si>
    <t>25.77</t>
  </si>
  <si>
    <t>25.12</t>
  </si>
  <si>
    <t>ORD00357</t>
  </si>
  <si>
    <t>2026-04-05</t>
  </si>
  <si>
    <t>18:34:54</t>
  </si>
  <si>
    <t>CUST9828</t>
  </si>
  <si>
    <t>458.0</t>
  </si>
  <si>
    <t>286.07</t>
  </si>
  <si>
    <t>171.93</t>
  </si>
  <si>
    <t>37.54</t>
  </si>
  <si>
    <t>ORD00358</t>
  </si>
  <si>
    <t>2024-01-13</t>
  </si>
  <si>
    <t>20:20:04</t>
  </si>
  <si>
    <t>CUST8125</t>
  </si>
  <si>
    <t>374.0</t>
  </si>
  <si>
    <t>275.36</t>
  </si>
  <si>
    <t>98.64</t>
  </si>
  <si>
    <t>26.37</t>
  </si>
  <si>
    <t>ORD00359</t>
  </si>
  <si>
    <t>2026-07-05</t>
  </si>
  <si>
    <t>12:50:00</t>
  </si>
  <si>
    <t>CUST3124</t>
  </si>
  <si>
    <t>96.0</t>
  </si>
  <si>
    <t>75.0</t>
  </si>
  <si>
    <t>21.88</t>
  </si>
  <si>
    <t>ORD00360</t>
  </si>
  <si>
    <t>2025-10-22</t>
  </si>
  <si>
    <t>14:33:53</t>
  </si>
  <si>
    <t>CUST2335</t>
  </si>
  <si>
    <t>170.47</t>
  </si>
  <si>
    <t>58.13</t>
  </si>
  <si>
    <t>25.43</t>
  </si>
  <si>
    <t>ORD00361</t>
  </si>
  <si>
    <t>2025-03-30</t>
  </si>
  <si>
    <t>22:06:53</t>
  </si>
  <si>
    <t>CUST2735</t>
  </si>
  <si>
    <t>Arjun Rao</t>
  </si>
  <si>
    <t>194</t>
  </si>
  <si>
    <t>174.6</t>
  </si>
  <si>
    <t>129.09</t>
  </si>
  <si>
    <t>45.51</t>
  </si>
  <si>
    <t>26.07</t>
  </si>
  <si>
    <t>ORD00362</t>
  </si>
  <si>
    <t>2024-10-23</t>
  </si>
  <si>
    <t>12:39:08</t>
  </si>
  <si>
    <t>CUST1885</t>
  </si>
  <si>
    <t>98.77</t>
  </si>
  <si>
    <t>38.51</t>
  </si>
  <si>
    <t>28.05</t>
  </si>
  <si>
    <t>ORD00363</t>
  </si>
  <si>
    <t>09:18:10</t>
  </si>
  <si>
    <t>CUST5383</t>
  </si>
  <si>
    <t>24.3</t>
  </si>
  <si>
    <t>72.23</t>
  </si>
  <si>
    <t>38.47</t>
  </si>
  <si>
    <t>ORD00364</t>
  </si>
  <si>
    <t>2025-02-01</t>
  </si>
  <si>
    <t>10:04:43</t>
  </si>
  <si>
    <t>CUST4144</t>
  </si>
  <si>
    <t>13.1</t>
  </si>
  <si>
    <t>117.9</t>
  </si>
  <si>
    <t>94.18</t>
  </si>
  <si>
    <t>23.72</t>
  </si>
  <si>
    <t>20.12</t>
  </si>
  <si>
    <t>ORD00365</t>
  </si>
  <si>
    <t>18:17:53</t>
  </si>
  <si>
    <t>CUST7005</t>
  </si>
  <si>
    <t>95</t>
  </si>
  <si>
    <t>132.66</t>
  </si>
  <si>
    <t>38.34</t>
  </si>
  <si>
    <t>22.42</t>
  </si>
  <si>
    <t>ORD00366</t>
  </si>
  <si>
    <t>2024-06-27</t>
  </si>
  <si>
    <t>10:19:50</t>
  </si>
  <si>
    <t>CUST2245</t>
  </si>
  <si>
    <t>154.68</t>
  </si>
  <si>
    <t>69.32</t>
  </si>
  <si>
    <t>30.95</t>
  </si>
  <si>
    <t>ORD00367</t>
  </si>
  <si>
    <t>16:51:37</t>
  </si>
  <si>
    <t>CUST5369</t>
  </si>
  <si>
    <t>103.14</t>
  </si>
  <si>
    <t>469.86</t>
  </si>
  <si>
    <t>316.37</t>
  </si>
  <si>
    <t>153.49</t>
  </si>
  <si>
    <t>32.67</t>
  </si>
  <si>
    <t>ORD00368</t>
  </si>
  <si>
    <t>2026-08-30</t>
  </si>
  <si>
    <t>10:45:50</t>
  </si>
  <si>
    <t>CUST3777</t>
  </si>
  <si>
    <t>Mahesh Rao</t>
  </si>
  <si>
    <t>146.8</t>
  </si>
  <si>
    <t>66.95</t>
  </si>
  <si>
    <t>31.32</t>
  </si>
  <si>
    <t>ORD00369</t>
  </si>
  <si>
    <t>2025-12-28</t>
  </si>
  <si>
    <t>23:49:40</t>
  </si>
  <si>
    <t>CUST7431</t>
  </si>
  <si>
    <t>111</t>
  </si>
  <si>
    <t>16.65</t>
  </si>
  <si>
    <t>94.35</t>
  </si>
  <si>
    <t>76.95</t>
  </si>
  <si>
    <t>17.4</t>
  </si>
  <si>
    <t>18.44</t>
  </si>
  <si>
    <t>ORD00370</t>
  </si>
  <si>
    <t>19:05:02</t>
  </si>
  <si>
    <t>CUST1124</t>
  </si>
  <si>
    <t>Kiran Mishra</t>
  </si>
  <si>
    <t>253</t>
  </si>
  <si>
    <t>222.64</t>
  </si>
  <si>
    <t>163.72</t>
  </si>
  <si>
    <t>58.92</t>
  </si>
  <si>
    <t>26.46</t>
  </si>
  <si>
    <t>ORD00371</t>
  </si>
  <si>
    <t>2026-10-30</t>
  </si>
  <si>
    <t>21:16:49</t>
  </si>
  <si>
    <t>CUST4696</t>
  </si>
  <si>
    <t>197.02</t>
  </si>
  <si>
    <t>71.78</t>
  </si>
  <si>
    <t>26.7</t>
  </si>
  <si>
    <t>ORD00372</t>
  </si>
  <si>
    <t>13:14:02</t>
  </si>
  <si>
    <t>CUST1461</t>
  </si>
  <si>
    <t>280.0</t>
  </si>
  <si>
    <t>194.43</t>
  </si>
  <si>
    <t>85.57</t>
  </si>
  <si>
    <t>30.56</t>
  </si>
  <si>
    <t>ORD00373</t>
  </si>
  <si>
    <t>2025-09-08</t>
  </si>
  <si>
    <t>20:54:32</t>
  </si>
  <si>
    <t>CUST7837</t>
  </si>
  <si>
    <t>Anusha Mishra</t>
  </si>
  <si>
    <t>7.25</t>
  </si>
  <si>
    <t>137.75</t>
  </si>
  <si>
    <t>93.97</t>
  </si>
  <si>
    <t>43.78</t>
  </si>
  <si>
    <t>31.78</t>
  </si>
  <si>
    <t>ORD00374</t>
  </si>
  <si>
    <t>2025-06-24</t>
  </si>
  <si>
    <t>20:15:28</t>
  </si>
  <si>
    <t>CUST2297</t>
  </si>
  <si>
    <t>106.92</t>
  </si>
  <si>
    <t>487.08</t>
  </si>
  <si>
    <t>363.76</t>
  </si>
  <si>
    <t>123.32</t>
  </si>
  <si>
    <t>25.32</t>
  </si>
  <si>
    <t>ORD00375</t>
  </si>
  <si>
    <t>2026-04-26</t>
  </si>
  <si>
    <t>08:10:18</t>
  </si>
  <si>
    <t>CUST4840</t>
  </si>
  <si>
    <t>236.3</t>
  </si>
  <si>
    <t>172.04</t>
  </si>
  <si>
    <t>64.26</t>
  </si>
  <si>
    <t>27.19</t>
  </si>
  <si>
    <t>ORD00376</t>
  </si>
  <si>
    <t>17:24:22</t>
  </si>
  <si>
    <t>CUST6674</t>
  </si>
  <si>
    <t>102.5</t>
  </si>
  <si>
    <t>307.5</t>
  </si>
  <si>
    <t>182.52</t>
  </si>
  <si>
    <t>124.98</t>
  </si>
  <si>
    <t>40.64</t>
  </si>
  <si>
    <t>ORD00377</t>
  </si>
  <si>
    <t>2024-07-10</t>
  </si>
  <si>
    <t>13:52:53</t>
  </si>
  <si>
    <t>CUST3102</t>
  </si>
  <si>
    <t>Anil Verma</t>
  </si>
  <si>
    <t>384.0</t>
  </si>
  <si>
    <t>262.91</t>
  </si>
  <si>
    <t>121.09</t>
  </si>
  <si>
    <t>31.53</t>
  </si>
  <si>
    <t>ORD00378</t>
  </si>
  <si>
    <t>2025-01-29</t>
  </si>
  <si>
    <t>13:48:32</t>
  </si>
  <si>
    <t>CUST5520</t>
  </si>
  <si>
    <t>Sneha Verma</t>
  </si>
  <si>
    <t>73.8</t>
  </si>
  <si>
    <t>418.2</t>
  </si>
  <si>
    <t>287.38</t>
  </si>
  <si>
    <t>130.82</t>
  </si>
  <si>
    <t>ORD00379</t>
  </si>
  <si>
    <t>2025-05-17</t>
  </si>
  <si>
    <t>16:13:43</t>
  </si>
  <si>
    <t>CUST1219</t>
  </si>
  <si>
    <t>76.68</t>
  </si>
  <si>
    <t>349.32</t>
  </si>
  <si>
    <t>216.81</t>
  </si>
  <si>
    <t>132.51</t>
  </si>
  <si>
    <t>37.93</t>
  </si>
  <si>
    <t>ORD00380</t>
  </si>
  <si>
    <t>2026-12-10</t>
  </si>
  <si>
    <t>11:25:06</t>
  </si>
  <si>
    <t>CUST8483</t>
  </si>
  <si>
    <t>85.6</t>
  </si>
  <si>
    <t>770.4</t>
  </si>
  <si>
    <t>623.22</t>
  </si>
  <si>
    <t>147.18</t>
  </si>
  <si>
    <t>19.1</t>
  </si>
  <si>
    <t>ORD00381</t>
  </si>
  <si>
    <t>2025-10-23</t>
  </si>
  <si>
    <t>22:10:05</t>
  </si>
  <si>
    <t>CUST4972</t>
  </si>
  <si>
    <t>1135.25</t>
  </si>
  <si>
    <t>768.05</t>
  </si>
  <si>
    <t>367.2</t>
  </si>
  <si>
    <t>32.35</t>
  </si>
  <si>
    <t>ORD00382</t>
  </si>
  <si>
    <t>16:47:58</t>
  </si>
  <si>
    <t>CUST1314</t>
  </si>
  <si>
    <t>192.95</t>
  </si>
  <si>
    <t>123.78</t>
  </si>
  <si>
    <t>69.17</t>
  </si>
  <si>
    <t>ORD00383</t>
  </si>
  <si>
    <t>2024-04-29</t>
  </si>
  <si>
    <t>20:36:41</t>
  </si>
  <si>
    <t>CUST2733</t>
  </si>
  <si>
    <t>299</t>
  </si>
  <si>
    <t>134.55</t>
  </si>
  <si>
    <t>762.45</t>
  </si>
  <si>
    <t>526.95</t>
  </si>
  <si>
    <t>235.5</t>
  </si>
  <si>
    <t>30.89</t>
  </si>
  <si>
    <t>ORD00384</t>
  </si>
  <si>
    <t>2026-08-07</t>
  </si>
  <si>
    <t>17:17:11</t>
  </si>
  <si>
    <t>CUST1829</t>
  </si>
  <si>
    <t>388.7</t>
  </si>
  <si>
    <t>241.3</t>
  </si>
  <si>
    <t>38.3</t>
  </si>
  <si>
    <t>ORD00385</t>
  </si>
  <si>
    <t>2025-08-04</t>
  </si>
  <si>
    <t>15:37:23</t>
  </si>
  <si>
    <t>CUST8177</t>
  </si>
  <si>
    <t>Kavya Sharma</t>
  </si>
  <si>
    <t>146.88</t>
  </si>
  <si>
    <t>669.12</t>
  </si>
  <si>
    <t>393.11</t>
  </si>
  <si>
    <t>276.01</t>
  </si>
  <si>
    <t>ORD00386</t>
  </si>
  <si>
    <t>2025-06-20</t>
  </si>
  <si>
    <t>17:35:52</t>
  </si>
  <si>
    <t>121.0</t>
  </si>
  <si>
    <t>74.6</t>
  </si>
  <si>
    <t>46.4</t>
  </si>
  <si>
    <t>38.35</t>
  </si>
  <si>
    <t>ORD00387</t>
  </si>
  <si>
    <t>11:48:27</t>
  </si>
  <si>
    <t>CUST2912</t>
  </si>
  <si>
    <t>Kiran Kumar</t>
  </si>
  <si>
    <t>18.3</t>
  </si>
  <si>
    <t>347.7</t>
  </si>
  <si>
    <t>214.73</t>
  </si>
  <si>
    <t>132.97</t>
  </si>
  <si>
    <t>38.24</t>
  </si>
  <si>
    <t>ORD00388</t>
  </si>
  <si>
    <t>2026-03-16</t>
  </si>
  <si>
    <t>20:33:11</t>
  </si>
  <si>
    <t>CUST9438</t>
  </si>
  <si>
    <t>155.76</t>
  </si>
  <si>
    <t>113.38</t>
  </si>
  <si>
    <t>42.38</t>
  </si>
  <si>
    <t>ORD00389</t>
  </si>
  <si>
    <t>2024-11-11</t>
  </si>
  <si>
    <t>13:06:16</t>
  </si>
  <si>
    <t>CUST8061</t>
  </si>
  <si>
    <t>Rahul Kumar</t>
  </si>
  <si>
    <t>125</t>
  </si>
  <si>
    <t>15.0</t>
  </si>
  <si>
    <t>110.0</t>
  </si>
  <si>
    <t>72.32</t>
  </si>
  <si>
    <t>37.68</t>
  </si>
  <si>
    <t>34.25</t>
  </si>
  <si>
    <t>ORD00390</t>
  </si>
  <si>
    <t>10:16:52</t>
  </si>
  <si>
    <t>CUST5604</t>
  </si>
  <si>
    <t>12.0</t>
  </si>
  <si>
    <t>228.0</t>
  </si>
  <si>
    <t>178.44</t>
  </si>
  <si>
    <t>49.56</t>
  </si>
  <si>
    <t>21.74</t>
  </si>
  <si>
    <t>ORD00391</t>
  </si>
  <si>
    <t>2024-09-17</t>
  </si>
  <si>
    <t>19:08:49</t>
  </si>
  <si>
    <t>CUST1224</t>
  </si>
  <si>
    <t>93</t>
  </si>
  <si>
    <t>289.64</t>
  </si>
  <si>
    <t>63.76</t>
  </si>
  <si>
    <t>ORD00392</t>
  </si>
  <si>
    <t>11:39:02</t>
  </si>
  <si>
    <t>CUST5356</t>
  </si>
  <si>
    <t>37.75</t>
  </si>
  <si>
    <t>113.25</t>
  </si>
  <si>
    <t>87.1</t>
  </si>
  <si>
    <t>26.15</t>
  </si>
  <si>
    <t>ORD00393</t>
  </si>
  <si>
    <t>2024-05-10</t>
  </si>
  <si>
    <t>13:10:29</t>
  </si>
  <si>
    <t>CUST2275</t>
  </si>
  <si>
    <t>149.6</t>
  </si>
  <si>
    <t>119.42</t>
  </si>
  <si>
    <t>30.18</t>
  </si>
  <si>
    <t>20.17</t>
  </si>
  <si>
    <t>ORD00394</t>
  </si>
  <si>
    <t>15:56:50</t>
  </si>
  <si>
    <t>CUST6362</t>
  </si>
  <si>
    <t>46.32</t>
  </si>
  <si>
    <t>339.68</t>
  </si>
  <si>
    <t>232.71</t>
  </si>
  <si>
    <t>106.97</t>
  </si>
  <si>
    <t>31.49</t>
  </si>
  <si>
    <t>ORD00395</t>
  </si>
  <si>
    <t>2024-09-09</t>
  </si>
  <si>
    <t>17:25:07</t>
  </si>
  <si>
    <t>CUST8196</t>
  </si>
  <si>
    <t>146.29</t>
  </si>
  <si>
    <t>51.71</t>
  </si>
  <si>
    <t>ORD00396</t>
  </si>
  <si>
    <t>2025-04-02</t>
  </si>
  <si>
    <t>18:24:41</t>
  </si>
  <si>
    <t>CUST4454</t>
  </si>
  <si>
    <t>232</t>
  </si>
  <si>
    <t>83.52</t>
  </si>
  <si>
    <t>380.48</t>
  </si>
  <si>
    <t>306.86</t>
  </si>
  <si>
    <t>73.62</t>
  </si>
  <si>
    <t>19.35</t>
  </si>
  <si>
    <t>ORD00397</t>
  </si>
  <si>
    <t>2024-12-02</t>
  </si>
  <si>
    <t>19:52:17</t>
  </si>
  <si>
    <t>CUST2036</t>
  </si>
  <si>
    <t>208</t>
  </si>
  <si>
    <t>208.0</t>
  </si>
  <si>
    <t>162.06</t>
  </si>
  <si>
    <t>45.94</t>
  </si>
  <si>
    <t>ORD00398</t>
  </si>
  <si>
    <t>22:38:08</t>
  </si>
  <si>
    <t>CUST9850</t>
  </si>
  <si>
    <t>Sai Gupta</t>
  </si>
  <si>
    <t>34.5</t>
  </si>
  <si>
    <t>103.5</t>
  </si>
  <si>
    <t>72.8</t>
  </si>
  <si>
    <t>30.7</t>
  </si>
  <si>
    <t>29.66</t>
  </si>
  <si>
    <t>ORD00399</t>
  </si>
  <si>
    <t>2024-12-18</t>
  </si>
  <si>
    <t>12:03:37</t>
  </si>
  <si>
    <t>CUST9716</t>
  </si>
  <si>
    <t>Nandini Gupta</t>
  </si>
  <si>
    <t>409.94</t>
  </si>
  <si>
    <t>202.96</t>
  </si>
  <si>
    <t>ORD00400</t>
  </si>
  <si>
    <t>2026-06-28</t>
  </si>
  <si>
    <t>21:11:53</t>
  </si>
  <si>
    <t>CUST1480</t>
  </si>
  <si>
    <t>83.25</t>
  </si>
  <si>
    <t>471.75</t>
  </si>
  <si>
    <t>277.83</t>
  </si>
  <si>
    <t>193.92</t>
  </si>
  <si>
    <t>41.11</t>
  </si>
  <si>
    <t>ORD00401</t>
  </si>
  <si>
    <t>2024-12-13</t>
  </si>
  <si>
    <t>22:15:20</t>
  </si>
  <si>
    <t>247.0</t>
  </si>
  <si>
    <t>193.2</t>
  </si>
  <si>
    <t>53.8</t>
  </si>
  <si>
    <t>21.78</t>
  </si>
  <si>
    <t>ORD00402</t>
  </si>
  <si>
    <t>2024-07-14</t>
  </si>
  <si>
    <t>18:33:53</t>
  </si>
  <si>
    <t>CUST2304</t>
  </si>
  <si>
    <t>16.2</t>
  </si>
  <si>
    <t>180.34</t>
  </si>
  <si>
    <t>127.46</t>
  </si>
  <si>
    <t>41.41</t>
  </si>
  <si>
    <t>ORD00403</t>
  </si>
  <si>
    <t>21:41:59</t>
  </si>
  <si>
    <t>CUST5574</t>
  </si>
  <si>
    <t>56.52</t>
  </si>
  <si>
    <t>257.48</t>
  </si>
  <si>
    <t>186.62</t>
  </si>
  <si>
    <t>70.86</t>
  </si>
  <si>
    <t>27.52</t>
  </si>
  <si>
    <t>ORD00404</t>
  </si>
  <si>
    <t>17:33:29</t>
  </si>
  <si>
    <t>CUST5672</t>
  </si>
  <si>
    <t>134</t>
  </si>
  <si>
    <t>134.0</t>
  </si>
  <si>
    <t>104.71</t>
  </si>
  <si>
    <t>29.29</t>
  </si>
  <si>
    <t>21.86</t>
  </si>
  <si>
    <t>ORD00405</t>
  </si>
  <si>
    <t>2024-01-20</t>
  </si>
  <si>
    <t>14:03:48</t>
  </si>
  <si>
    <t>CUST4882</t>
  </si>
  <si>
    <t>111.26</t>
  </si>
  <si>
    <t>39.4</t>
  </si>
  <si>
    <t>ORD00406</t>
  </si>
  <si>
    <t>2024-04-28</t>
  </si>
  <si>
    <t>15:26:15</t>
  </si>
  <si>
    <t>CUST2286</t>
  </si>
  <si>
    <t>70</t>
  </si>
  <si>
    <t>66.5</t>
  </si>
  <si>
    <t>51.4</t>
  </si>
  <si>
    <t>22.71</t>
  </si>
  <si>
    <t>ORD00407</t>
  </si>
  <si>
    <t>2025-07-29</t>
  </si>
  <si>
    <t>10:01:18</t>
  </si>
  <si>
    <t>CUST5208</t>
  </si>
  <si>
    <t>44.46</t>
  </si>
  <si>
    <t>202.54</t>
  </si>
  <si>
    <t>149.69</t>
  </si>
  <si>
    <t>52.85</t>
  </si>
  <si>
    <t>26.09</t>
  </si>
  <si>
    <t>ORD00408</t>
  </si>
  <si>
    <t>21:17:04</t>
  </si>
  <si>
    <t>CUST4080</t>
  </si>
  <si>
    <t>1330.0</t>
  </si>
  <si>
    <t>821.51</t>
  </si>
  <si>
    <t>508.49</t>
  </si>
  <si>
    <t>38.23</t>
  </si>
  <si>
    <t>ORD00409</t>
  </si>
  <si>
    <t>2024-07-15</t>
  </si>
  <si>
    <t>21:51:39</t>
  </si>
  <si>
    <t>CUST4956</t>
  </si>
  <si>
    <t>112.38</t>
  </si>
  <si>
    <t>58.62</t>
  </si>
  <si>
    <t>34.28</t>
  </si>
  <si>
    <t>ORD00410</t>
  </si>
  <si>
    <t>2024-09-01</t>
  </si>
  <si>
    <t>20:10:38</t>
  </si>
  <si>
    <t>CUST1433</t>
  </si>
  <si>
    <t>50.04</t>
  </si>
  <si>
    <t>366.96</t>
  </si>
  <si>
    <t>264.91</t>
  </si>
  <si>
    <t>102.05</t>
  </si>
  <si>
    <t>27.81</t>
  </si>
  <si>
    <t>ORD00411</t>
  </si>
  <si>
    <t>2026-12-24</t>
  </si>
  <si>
    <t>19:10:57</t>
  </si>
  <si>
    <t>CUST3125</t>
  </si>
  <si>
    <t>109.8</t>
  </si>
  <si>
    <t>71.93</t>
  </si>
  <si>
    <t>37.87</t>
  </si>
  <si>
    <t>34.49</t>
  </si>
  <si>
    <t>ORD00412</t>
  </si>
  <si>
    <t>23:05:39</t>
  </si>
  <si>
    <t>CUST1086</t>
  </si>
  <si>
    <t>344.85</t>
  </si>
  <si>
    <t>ORD00413</t>
  </si>
  <si>
    <t>2026-10-09</t>
  </si>
  <si>
    <t>18:21:44</t>
  </si>
  <si>
    <t>CUST2366</t>
  </si>
  <si>
    <t>7.35</t>
  </si>
  <si>
    <t>139.65</t>
  </si>
  <si>
    <t>98.82</t>
  </si>
  <si>
    <t>40.83</t>
  </si>
  <si>
    <t>29.24</t>
  </si>
  <si>
    <t>ORD00414</t>
  </si>
  <si>
    <t>2024-09-15</t>
  </si>
  <si>
    <t>15:53:34</t>
  </si>
  <si>
    <t>CUST1316</t>
  </si>
  <si>
    <t>189.75</t>
  </si>
  <si>
    <t>569.25</t>
  </si>
  <si>
    <t>335.81</t>
  </si>
  <si>
    <t>233.44</t>
  </si>
  <si>
    <t>41.01</t>
  </si>
  <si>
    <t>ORD00415</t>
  </si>
  <si>
    <t>2026-12-27</t>
  </si>
  <si>
    <t>16:34:56</t>
  </si>
  <si>
    <t>CUST8850</t>
  </si>
  <si>
    <t>57.0</t>
  </si>
  <si>
    <t>106.17</t>
  </si>
  <si>
    <t>64.83</t>
  </si>
  <si>
    <t>ORD00416</t>
  </si>
  <si>
    <t>2026-07-12</t>
  </si>
  <si>
    <t>21:12:38</t>
  </si>
  <si>
    <t>CUST1207</t>
  </si>
  <si>
    <t>Ravi Gupta</t>
  </si>
  <si>
    <t>225.0</t>
  </si>
  <si>
    <t>166.2</t>
  </si>
  <si>
    <t>58.8</t>
  </si>
  <si>
    <t>26.13</t>
  </si>
  <si>
    <t>ORD00417</t>
  </si>
  <si>
    <t>2026-02-02</t>
  </si>
  <si>
    <t>22:20:52</t>
  </si>
  <si>
    <t>CUST8558</t>
  </si>
  <si>
    <t>495.9</t>
  </si>
  <si>
    <t>347.72</t>
  </si>
  <si>
    <t>148.18</t>
  </si>
  <si>
    <t>29.88</t>
  </si>
  <si>
    <t>ORD00418</t>
  </si>
  <si>
    <t>2025-12-09</t>
  </si>
  <si>
    <t>15:14:06</t>
  </si>
  <si>
    <t>CUST7642</t>
  </si>
  <si>
    <t>14.3</t>
  </si>
  <si>
    <t>128.7</t>
  </si>
  <si>
    <t>81.03</t>
  </si>
  <si>
    <t>47.67</t>
  </si>
  <si>
    <t>37.04</t>
  </si>
  <si>
    <t>ORD00419</t>
  </si>
  <si>
    <t>2025-09-25</t>
  </si>
  <si>
    <t>14:11:25</t>
  </si>
  <si>
    <t>CUST9535</t>
  </si>
  <si>
    <t>353</t>
  </si>
  <si>
    <t>52.95</t>
  </si>
  <si>
    <t>300.05</t>
  </si>
  <si>
    <t>244.73</t>
  </si>
  <si>
    <t>55.32</t>
  </si>
  <si>
    <t>ORD00420</t>
  </si>
  <si>
    <t>2024-08-24</t>
  </si>
  <si>
    <t>18:33:19</t>
  </si>
  <si>
    <t>CUST8563</t>
  </si>
  <si>
    <t>248.9</t>
  </si>
  <si>
    <t>199.69</t>
  </si>
  <si>
    <t>49.21</t>
  </si>
  <si>
    <t>19.77</t>
  </si>
  <si>
    <t>ORD00421</t>
  </si>
  <si>
    <t>17:07:53</t>
  </si>
  <si>
    <t>CUST8578</t>
  </si>
  <si>
    <t>51.75</t>
  </si>
  <si>
    <t>293.25</t>
  </si>
  <si>
    <t>170.23</t>
  </si>
  <si>
    <t>123.02</t>
  </si>
  <si>
    <t>41.95</t>
  </si>
  <si>
    <t>ORD00422</t>
  </si>
  <si>
    <t>10:57:02</t>
  </si>
  <si>
    <t>CUST7503</t>
  </si>
  <si>
    <t>45.0</t>
  </si>
  <si>
    <t>175.04</t>
  </si>
  <si>
    <t>79.96</t>
  </si>
  <si>
    <t>31.36</t>
  </si>
  <si>
    <t>ORD00423</t>
  </si>
  <si>
    <t>16:23:00</t>
  </si>
  <si>
    <t>CUST4727</t>
  </si>
  <si>
    <t>122.25</t>
  </si>
  <si>
    <t>366.75</t>
  </si>
  <si>
    <t>260.66</t>
  </si>
  <si>
    <t>106.09</t>
  </si>
  <si>
    <t>28.93</t>
  </si>
  <si>
    <t>ORD00424</t>
  </si>
  <si>
    <t>2024-08-25</t>
  </si>
  <si>
    <t>10:55:59</t>
  </si>
  <si>
    <t>CUST1468</t>
  </si>
  <si>
    <t>87.0</t>
  </si>
  <si>
    <t>783.0</t>
  </si>
  <si>
    <t>637.77</t>
  </si>
  <si>
    <t>145.23</t>
  </si>
  <si>
    <t>18.55</t>
  </si>
  <si>
    <t>ORD00425</t>
  </si>
  <si>
    <t>2025-11-03</t>
  </si>
  <si>
    <t>12:29:42</t>
  </si>
  <si>
    <t>CUST2533</t>
  </si>
  <si>
    <t>130.9</t>
  </si>
  <si>
    <t>77.48</t>
  </si>
  <si>
    <t>53.42</t>
  </si>
  <si>
    <t>ORD00426</t>
  </si>
  <si>
    <t>2026-05-29</t>
  </si>
  <si>
    <t>11:01:16</t>
  </si>
  <si>
    <t>CUST5928</t>
  </si>
  <si>
    <t>117.0</t>
  </si>
  <si>
    <t>663.0</t>
  </si>
  <si>
    <t>395.83</t>
  </si>
  <si>
    <t>267.17</t>
  </si>
  <si>
    <t>40.3</t>
  </si>
  <si>
    <t>ORD00427</t>
  </si>
  <si>
    <t>2026-06-25</t>
  </si>
  <si>
    <t>12:07:43</t>
  </si>
  <si>
    <t>CUST6805</t>
  </si>
  <si>
    <t>Ravi Reddy</t>
  </si>
  <si>
    <t>24.0</t>
  </si>
  <si>
    <t>136.0</t>
  </si>
  <si>
    <t>106.8</t>
  </si>
  <si>
    <t>29.2</t>
  </si>
  <si>
    <t>21.47</t>
  </si>
  <si>
    <t>ORD00428</t>
  </si>
  <si>
    <t>2024-11-28</t>
  </si>
  <si>
    <t>13:49:46</t>
  </si>
  <si>
    <t>CUST4225</t>
  </si>
  <si>
    <t>59.07</t>
  </si>
  <si>
    <t>35.28</t>
  </si>
  <si>
    <t>37.39</t>
  </si>
  <si>
    <t>ORD00429</t>
  </si>
  <si>
    <t>2024-02-15</t>
  </si>
  <si>
    <t>20:46:37</t>
  </si>
  <si>
    <t>CUST2539</t>
  </si>
  <si>
    <t>22.5</t>
  </si>
  <si>
    <t>59.94</t>
  </si>
  <si>
    <t>42.56</t>
  </si>
  <si>
    <t>41.52</t>
  </si>
  <si>
    <t>ORD00430</t>
  </si>
  <si>
    <t>2025-04-22</t>
  </si>
  <si>
    <t>12:12:00</t>
  </si>
  <si>
    <t>CUST3537</t>
  </si>
  <si>
    <t>Anil Naidu</t>
  </si>
  <si>
    <t>70.5</t>
  </si>
  <si>
    <t>211.5</t>
  </si>
  <si>
    <t>123.97</t>
  </si>
  <si>
    <t>87.53</t>
  </si>
  <si>
    <t>41.39</t>
  </si>
  <si>
    <t>ORD00431</t>
  </si>
  <si>
    <t>2025-03-15</t>
  </si>
  <si>
    <t>19:49:41</t>
  </si>
  <si>
    <t>CUST5353</t>
  </si>
  <si>
    <t>Meena Das</t>
  </si>
  <si>
    <t>133.8</t>
  </si>
  <si>
    <t>758.2</t>
  </si>
  <si>
    <t>582.19</t>
  </si>
  <si>
    <t>176.01</t>
  </si>
  <si>
    <t>23.21</t>
  </si>
  <si>
    <t>ORD00432</t>
  </si>
  <si>
    <t>16:29:01</t>
  </si>
  <si>
    <t>CUST7755</t>
  </si>
  <si>
    <t>75</t>
  </si>
  <si>
    <t>3.75</t>
  </si>
  <si>
    <t>44.09</t>
  </si>
  <si>
    <t>27.16</t>
  </si>
  <si>
    <t>38.12</t>
  </si>
  <si>
    <t>ORD00433</t>
  </si>
  <si>
    <t>2024-03-12</t>
  </si>
  <si>
    <t>14:31:47</t>
  </si>
  <si>
    <t>CUST2861</t>
  </si>
  <si>
    <t>Sai Singh</t>
  </si>
  <si>
    <t>80.4</t>
  </si>
  <si>
    <t>321.6</t>
  </si>
  <si>
    <t>242.35</t>
  </si>
  <si>
    <t>79.25</t>
  </si>
  <si>
    <t>24.64</t>
  </si>
  <si>
    <t>ORD00434</t>
  </si>
  <si>
    <t>2024-01-23</t>
  </si>
  <si>
    <t>21:11:16</t>
  </si>
  <si>
    <t>CUST7943</t>
  </si>
  <si>
    <t>53.5</t>
  </si>
  <si>
    <t>160.5</t>
  </si>
  <si>
    <t>112.52</t>
  </si>
  <si>
    <t>47.98</t>
  </si>
  <si>
    <t>29.89</t>
  </si>
  <si>
    <t>ORD00435</t>
  </si>
  <si>
    <t>2026-06-13</t>
  </si>
  <si>
    <t>17:20:46</t>
  </si>
  <si>
    <t>CUST1175</t>
  </si>
  <si>
    <t>Venu Naidu</t>
  </si>
  <si>
    <t>598.4</t>
  </si>
  <si>
    <t>487.83</t>
  </si>
  <si>
    <t>110.57</t>
  </si>
  <si>
    <t>ORD00436</t>
  </si>
  <si>
    <t>16:40:47</t>
  </si>
  <si>
    <t>CUST1976</t>
  </si>
  <si>
    <t>377</t>
  </si>
  <si>
    <t>37.7</t>
  </si>
  <si>
    <t>716.3</t>
  </si>
  <si>
    <t>581.54</t>
  </si>
  <si>
    <t>134.76</t>
  </si>
  <si>
    <t>18.81</t>
  </si>
  <si>
    <t>ORD00437</t>
  </si>
  <si>
    <t>11:16:34</t>
  </si>
  <si>
    <t>197.64</t>
  </si>
  <si>
    <t>109.86</t>
  </si>
  <si>
    <t>35.73</t>
  </si>
  <si>
    <t>ORD00438</t>
  </si>
  <si>
    <t>2026-11-19</t>
  </si>
  <si>
    <t>20:47:02</t>
  </si>
  <si>
    <t>127.5</t>
  </si>
  <si>
    <t>96.33</t>
  </si>
  <si>
    <t>31.17</t>
  </si>
  <si>
    <t>ORD00439</t>
  </si>
  <si>
    <t>2025-10-03</t>
  </si>
  <si>
    <t>12:38:41</t>
  </si>
  <si>
    <t>CUST2443</t>
  </si>
  <si>
    <t>36.8</t>
  </si>
  <si>
    <t>147.2</t>
  </si>
  <si>
    <t>102.13</t>
  </si>
  <si>
    <t>45.07</t>
  </si>
  <si>
    <t>30.62</t>
  </si>
  <si>
    <t>ORD00440</t>
  </si>
  <si>
    <t>2024-07-04</t>
  </si>
  <si>
    <t>12:27:50</t>
  </si>
  <si>
    <t>CUST6246</t>
  </si>
  <si>
    <t>162.14</t>
  </si>
  <si>
    <t>62.86</t>
  </si>
  <si>
    <t>27.94</t>
  </si>
  <si>
    <t>ORD00441</t>
  </si>
  <si>
    <t>2024-08-02</t>
  </si>
  <si>
    <t>11:16:44</t>
  </si>
  <si>
    <t>5.2</t>
  </si>
  <si>
    <t>35.94</t>
  </si>
  <si>
    <t>10.86</t>
  </si>
  <si>
    <t>ORD00442</t>
  </si>
  <si>
    <t>2024-01-16</t>
  </si>
  <si>
    <t>20:20:13</t>
  </si>
  <si>
    <t>CUST3879</t>
  </si>
  <si>
    <t>78</t>
  </si>
  <si>
    <t>7.8</t>
  </si>
  <si>
    <t>148.2</t>
  </si>
  <si>
    <t>93.69</t>
  </si>
  <si>
    <t>54.51</t>
  </si>
  <si>
    <t>36.78</t>
  </si>
  <si>
    <t>ORD00443</t>
  </si>
  <si>
    <t>2024-04-07</t>
  </si>
  <si>
    <t>22:49:17</t>
  </si>
  <si>
    <t>CUST4340</t>
  </si>
  <si>
    <t>236</t>
  </si>
  <si>
    <t>42.48</t>
  </si>
  <si>
    <t>193.52</t>
  </si>
  <si>
    <t>119.8</t>
  </si>
  <si>
    <t>73.72</t>
  </si>
  <si>
    <t>38.09</t>
  </si>
  <si>
    <t>ORD00444</t>
  </si>
  <si>
    <t>2024-12-05</t>
  </si>
  <si>
    <t>16:39:23</t>
  </si>
  <si>
    <t>CUST1615</t>
  </si>
  <si>
    <t>Ravi Rao</t>
  </si>
  <si>
    <t>240.0</t>
  </si>
  <si>
    <t>186.18</t>
  </si>
  <si>
    <t>53.82</t>
  </si>
  <si>
    <t>22.43</t>
  </si>
  <si>
    <t>ORD00445</t>
  </si>
  <si>
    <t>2026-09-05</t>
  </si>
  <si>
    <t>19:23:15</t>
  </si>
  <si>
    <t>CUST5607</t>
  </si>
  <si>
    <t>176</t>
  </si>
  <si>
    <t>501.6</t>
  </si>
  <si>
    <t>338.26</t>
  </si>
  <si>
    <t>163.34</t>
  </si>
  <si>
    <t>32.56</t>
  </si>
  <si>
    <t>ORD00446</t>
  </si>
  <si>
    <t>2026-01-15</t>
  </si>
  <si>
    <t>16:44:33</t>
  </si>
  <si>
    <t>CUST5100</t>
  </si>
  <si>
    <t>142.2</t>
  </si>
  <si>
    <t>805.8</t>
  </si>
  <si>
    <t>651.71</t>
  </si>
  <si>
    <t>154.09</t>
  </si>
  <si>
    <t>19.12</t>
  </si>
  <si>
    <t>ORD00447</t>
  </si>
  <si>
    <t>19:23:14</t>
  </si>
  <si>
    <t>CUST3626</t>
  </si>
  <si>
    <t>13.0</t>
  </si>
  <si>
    <t>191.22</t>
  </si>
  <si>
    <t>55.78</t>
  </si>
  <si>
    <t>ORD00448</t>
  </si>
  <si>
    <t>17:25:41</t>
  </si>
  <si>
    <t>CUST4747</t>
  </si>
  <si>
    <t>348.75</t>
  </si>
  <si>
    <t>1046.25</t>
  </si>
  <si>
    <t>653.49</t>
  </si>
  <si>
    <t>392.76</t>
  </si>
  <si>
    <t>ORD00449</t>
  </si>
  <si>
    <t>2024-02-20</t>
  </si>
  <si>
    <t>13:56:09</t>
  </si>
  <si>
    <t>CUST4575</t>
  </si>
  <si>
    <t>155.92</t>
  </si>
  <si>
    <t>93.08</t>
  </si>
  <si>
    <t>37.38</t>
  </si>
  <si>
    <t>ORD00450</t>
  </si>
  <si>
    <t>2024-11-03</t>
  </si>
  <si>
    <t>19:18:52</t>
  </si>
  <si>
    <t>CUST5790</t>
  </si>
  <si>
    <t>447.0</t>
  </si>
  <si>
    <t>363.79</t>
  </si>
  <si>
    <t>83.21</t>
  </si>
  <si>
    <t>18.62</t>
  </si>
  <si>
    <t>ORD00451</t>
  </si>
  <si>
    <t>2025-02-26</t>
  </si>
  <si>
    <t>19:34:36</t>
  </si>
  <si>
    <t>CUST1208</t>
  </si>
  <si>
    <t>88.33</t>
  </si>
  <si>
    <t>19.91</t>
  </si>
  <si>
    <t>18.39</t>
  </si>
  <si>
    <t>ORD00452</t>
  </si>
  <si>
    <t>2024-05-25</t>
  </si>
  <si>
    <t>20:17:45</t>
  </si>
  <si>
    <t>CUST4118</t>
  </si>
  <si>
    <t>269</t>
  </si>
  <si>
    <t>269.0</t>
  </si>
  <si>
    <t>192.15</t>
  </si>
  <si>
    <t>76.85</t>
  </si>
  <si>
    <t>28.57</t>
  </si>
  <si>
    <t>ORD00453</t>
  </si>
  <si>
    <t>10:02:19</t>
  </si>
  <si>
    <t>CUST4695</t>
  </si>
  <si>
    <t>42.0</t>
  </si>
  <si>
    <t>238.0</t>
  </si>
  <si>
    <t>169.91</t>
  </si>
  <si>
    <t>68.09</t>
  </si>
  <si>
    <t>28.61</t>
  </si>
  <si>
    <t>ORD00454</t>
  </si>
  <si>
    <t>2025-08-12</t>
  </si>
  <si>
    <t>18:08:57</t>
  </si>
  <si>
    <t>CUST7190</t>
  </si>
  <si>
    <t>97.8</t>
  </si>
  <si>
    <t>717.2</t>
  </si>
  <si>
    <t>569.14</t>
  </si>
  <si>
    <t>148.06</t>
  </si>
  <si>
    <t>ORD00455</t>
  </si>
  <si>
    <t>2024-09-20</t>
  </si>
  <si>
    <t>14:41:56</t>
  </si>
  <si>
    <t>CUST2739</t>
  </si>
  <si>
    <t>396.04</t>
  </si>
  <si>
    <t>233.96</t>
  </si>
  <si>
    <t>37.14</t>
  </si>
  <si>
    <t>ORD00456</t>
  </si>
  <si>
    <t>2026-04-11</t>
  </si>
  <si>
    <t>18:24:39</t>
  </si>
  <si>
    <t>CUST5098</t>
  </si>
  <si>
    <t>32.75</t>
  </si>
  <si>
    <t>98.25</t>
  </si>
  <si>
    <t>21.93</t>
  </si>
  <si>
    <t>ORD00457</t>
  </si>
  <si>
    <t>21:44:30</t>
  </si>
  <si>
    <t>CUST2790</t>
  </si>
  <si>
    <t>9.65</t>
  </si>
  <si>
    <t>183.35</t>
  </si>
  <si>
    <t>134.98</t>
  </si>
  <si>
    <t>48.37</t>
  </si>
  <si>
    <t>26.38</t>
  </si>
  <si>
    <t>ORD00458</t>
  </si>
  <si>
    <t>2025-06-27</t>
  </si>
  <si>
    <t>10:33:51</t>
  </si>
  <si>
    <t>CUST4843</t>
  </si>
  <si>
    <t>Suresh Singh</t>
  </si>
  <si>
    <t>160.38</t>
  </si>
  <si>
    <t>730.62</t>
  </si>
  <si>
    <t>523.97</t>
  </si>
  <si>
    <t>206.65</t>
  </si>
  <si>
    <t>28.28</t>
  </si>
  <si>
    <t>ORD00459</t>
  </si>
  <si>
    <t>11:30:50</t>
  </si>
  <si>
    <t>CUST7279</t>
  </si>
  <si>
    <t>432.0</t>
  </si>
  <si>
    <t>267.91</t>
  </si>
  <si>
    <t>164.09</t>
  </si>
  <si>
    <t>ORD00460</t>
  </si>
  <si>
    <t>2025-10-05</t>
  </si>
  <si>
    <t>21:07:07</t>
  </si>
  <si>
    <t>84.0</t>
  </si>
  <si>
    <t>63.3</t>
  </si>
  <si>
    <t>ORD00461</t>
  </si>
  <si>
    <t>2024-01-18</t>
  </si>
  <si>
    <t>14:12:48</t>
  </si>
  <si>
    <t>CUST1481</t>
  </si>
  <si>
    <t>74</t>
  </si>
  <si>
    <t>370.0</t>
  </si>
  <si>
    <t>296.57</t>
  </si>
  <si>
    <t>73.43</t>
  </si>
  <si>
    <t>19.85</t>
  </si>
  <si>
    <t>ORD00462</t>
  </si>
  <si>
    <t>18:22:02</t>
  </si>
  <si>
    <t>24.24</t>
  </si>
  <si>
    <t>177.76</t>
  </si>
  <si>
    <t>108.47</t>
  </si>
  <si>
    <t>69.29</t>
  </si>
  <si>
    <t>38.98</t>
  </si>
  <si>
    <t>ORD00463</t>
  </si>
  <si>
    <t>2025-06-09</t>
  </si>
  <si>
    <t>12:54:48</t>
  </si>
  <si>
    <t>CUST4986</t>
  </si>
  <si>
    <t>Nandini Singh</t>
  </si>
  <si>
    <t>15.4</t>
  </si>
  <si>
    <t>138.6</t>
  </si>
  <si>
    <t>111.33</t>
  </si>
  <si>
    <t>27.27</t>
  </si>
  <si>
    <t>19.68</t>
  </si>
  <si>
    <t>ORD00464</t>
  </si>
  <si>
    <t>18:54:15</t>
  </si>
  <si>
    <t>CUST1493</t>
  </si>
  <si>
    <t>112</t>
  </si>
  <si>
    <t>11.2</t>
  </si>
  <si>
    <t>212.8</t>
  </si>
  <si>
    <t>152.53</t>
  </si>
  <si>
    <t>60.27</t>
  </si>
  <si>
    <t>28.32</t>
  </si>
  <si>
    <t>ORD00465</t>
  </si>
  <si>
    <t>2024-11-14</t>
  </si>
  <si>
    <t>11:49:34</t>
  </si>
  <si>
    <t>CUST8539</t>
  </si>
  <si>
    <t>147.0</t>
  </si>
  <si>
    <t>441.0</t>
  </si>
  <si>
    <t>288.45</t>
  </si>
  <si>
    <t>152.55</t>
  </si>
  <si>
    <t>34.59</t>
  </si>
  <si>
    <t>ORD00466</t>
  </si>
  <si>
    <t>2025-10-09</t>
  </si>
  <si>
    <t>09:34:23</t>
  </si>
  <si>
    <t>CUST7708</t>
  </si>
  <si>
    <t>Divya Das</t>
  </si>
  <si>
    <t>173.26</t>
  </si>
  <si>
    <t>118.9</t>
  </si>
  <si>
    <t>40.7</t>
  </si>
  <si>
    <t>ORD00467</t>
  </si>
  <si>
    <t>2025-11-14</t>
  </si>
  <si>
    <t>22:41:30</t>
  </si>
  <si>
    <t>CUST3333</t>
  </si>
  <si>
    <t>36.2</t>
  </si>
  <si>
    <t>144.8</t>
  </si>
  <si>
    <t>114.94</t>
  </si>
  <si>
    <t>29.86</t>
  </si>
  <si>
    <t>20.62</t>
  </si>
  <si>
    <t>ORD00468</t>
  </si>
  <si>
    <t>22:42:03</t>
  </si>
  <si>
    <t>CUST9028</t>
  </si>
  <si>
    <t>Nandini Mishra</t>
  </si>
  <si>
    <t>79.65</t>
  </si>
  <si>
    <t>451.35</t>
  </si>
  <si>
    <t>336.23</t>
  </si>
  <si>
    <t>115.12</t>
  </si>
  <si>
    <t>25.51</t>
  </si>
  <si>
    <t>ORD00469</t>
  </si>
  <si>
    <t>2025-09-03</t>
  </si>
  <si>
    <t>19:17:25</t>
  </si>
  <si>
    <t>CUST6566</t>
  </si>
  <si>
    <t>315</t>
  </si>
  <si>
    <t>37.8</t>
  </si>
  <si>
    <t>277.2</t>
  </si>
  <si>
    <t>224.63</t>
  </si>
  <si>
    <t>52.57</t>
  </si>
  <si>
    <t>18.96</t>
  </si>
  <si>
    <t>ORD00470</t>
  </si>
  <si>
    <t>2026-01-23</t>
  </si>
  <si>
    <t>17:36:16</t>
  </si>
  <si>
    <t>CUST6655</t>
  </si>
  <si>
    <t>108.5</t>
  </si>
  <si>
    <t>325.5</t>
  </si>
  <si>
    <t>229.87</t>
  </si>
  <si>
    <t>95.63</t>
  </si>
  <si>
    <t>29.38</t>
  </si>
  <si>
    <t>ORD00471</t>
  </si>
  <si>
    <t>2025-01-28</t>
  </si>
  <si>
    <t>14:51:50</t>
  </si>
  <si>
    <t>CUST2721</t>
  </si>
  <si>
    <t>Sravya Patel</t>
  </si>
  <si>
    <t>34.56</t>
  </si>
  <si>
    <t>157.44</t>
  </si>
  <si>
    <t>109.34</t>
  </si>
  <si>
    <t>48.1</t>
  </si>
  <si>
    <t>ORD00472</t>
  </si>
  <si>
    <t>2025-07-13</t>
  </si>
  <si>
    <t>21:36:46</t>
  </si>
  <si>
    <t>CUST7640</t>
  </si>
  <si>
    <t>135.0</t>
  </si>
  <si>
    <t>540.0</t>
  </si>
  <si>
    <t>352.12</t>
  </si>
  <si>
    <t>187.88</t>
  </si>
  <si>
    <t>ORD00473</t>
  </si>
  <si>
    <t>2025-05-18</t>
  </si>
  <si>
    <t>23:29:00</t>
  </si>
  <si>
    <t>CUST3063</t>
  </si>
  <si>
    <t>44.16</t>
  </si>
  <si>
    <t>323.84</t>
  </si>
  <si>
    <t>199.64</t>
  </si>
  <si>
    <t>124.2</t>
  </si>
  <si>
    <t>ORD00474</t>
  </si>
  <si>
    <t>09:39:38</t>
  </si>
  <si>
    <t>CUST5860</t>
  </si>
  <si>
    <t>163.5</t>
  </si>
  <si>
    <t>490.5</t>
  </si>
  <si>
    <t>327.06</t>
  </si>
  <si>
    <t>33.32</t>
  </si>
  <si>
    <t>ORD00475</t>
  </si>
  <si>
    <t>2025-01-02</t>
  </si>
  <si>
    <t>14:30:00</t>
  </si>
  <si>
    <t>CUST6656</t>
  </si>
  <si>
    <t>314</t>
  </si>
  <si>
    <t>314.0</t>
  </si>
  <si>
    <t>237.83</t>
  </si>
  <si>
    <t>76.17</t>
  </si>
  <si>
    <t>24.26</t>
  </si>
  <si>
    <t>ORD00476</t>
  </si>
  <si>
    <t>2026-04-24</t>
  </si>
  <si>
    <t>12:42:16</t>
  </si>
  <si>
    <t>CUST3235</t>
  </si>
  <si>
    <t>140.18</t>
  </si>
  <si>
    <t>56.62</t>
  </si>
  <si>
    <t>28.77</t>
  </si>
  <si>
    <t>ORD00477</t>
  </si>
  <si>
    <t>16:36:54</t>
  </si>
  <si>
    <t>CUST4341</t>
  </si>
  <si>
    <t>Nandini Rao</t>
  </si>
  <si>
    <t>74.1</t>
  </si>
  <si>
    <t>666.9</t>
  </si>
  <si>
    <t>519.04</t>
  </si>
  <si>
    <t>147.86</t>
  </si>
  <si>
    <t>22.17</t>
  </si>
  <si>
    <t>ORD00478</t>
  </si>
  <si>
    <t>2025-01-20</t>
  </si>
  <si>
    <t>23:42:04</t>
  </si>
  <si>
    <t>CUST1273</t>
  </si>
  <si>
    <t>Meena Sharma</t>
  </si>
  <si>
    <t>339.0</t>
  </si>
  <si>
    <t>241.9</t>
  </si>
  <si>
    <t>97.1</t>
  </si>
  <si>
    <t>28.64</t>
  </si>
  <si>
    <t>ORD00479</t>
  </si>
  <si>
    <t>17:59:23</t>
  </si>
  <si>
    <t>CUST4978</t>
  </si>
  <si>
    <t>35.5</t>
  </si>
  <si>
    <t>ORD00480</t>
  </si>
  <si>
    <t>2026-02-07</t>
  </si>
  <si>
    <t>16:26:54</t>
  </si>
  <si>
    <t>149.4</t>
  </si>
  <si>
    <t>846.6</t>
  </si>
  <si>
    <t>507.6</t>
  </si>
  <si>
    <t>40.04</t>
  </si>
  <si>
    <t>ORD00481</t>
  </si>
  <si>
    <t>13:13:34</t>
  </si>
  <si>
    <t>CUST1254</t>
  </si>
  <si>
    <t>128.0</t>
  </si>
  <si>
    <t>83.68</t>
  </si>
  <si>
    <t>44.32</t>
  </si>
  <si>
    <t>ORD00482</t>
  </si>
  <si>
    <t>2026-04-09</t>
  </si>
  <si>
    <t>22:22:35</t>
  </si>
  <si>
    <t>CUST5539</t>
  </si>
  <si>
    <t>Sneha Kumar</t>
  </si>
  <si>
    <t>105.16</t>
  </si>
  <si>
    <t>29.84</t>
  </si>
  <si>
    <t>22.1</t>
  </si>
  <si>
    <t>ORD00483</t>
  </si>
  <si>
    <t>2025-02-13</t>
  </si>
  <si>
    <t>18:23:48</t>
  </si>
  <si>
    <t>CUST3559</t>
  </si>
  <si>
    <t>38.2</t>
  </si>
  <si>
    <t>152.8</t>
  </si>
  <si>
    <t>120.61</t>
  </si>
  <si>
    <t>21.07</t>
  </si>
  <si>
    <t>ORD00484</t>
  </si>
  <si>
    <t>23:08:19</t>
  </si>
  <si>
    <t>CUST1564</t>
  </si>
  <si>
    <t>Sravya Yadav</t>
  </si>
  <si>
    <t>338.3</t>
  </si>
  <si>
    <t>233.93</t>
  </si>
  <si>
    <t>104.37</t>
  </si>
  <si>
    <t>30.85</t>
  </si>
  <si>
    <t>ORD00485</t>
  </si>
  <si>
    <t>2026-06-15</t>
  </si>
  <si>
    <t>22:33:34</t>
  </si>
  <si>
    <t>CUST9988</t>
  </si>
  <si>
    <t>33.3</t>
  </si>
  <si>
    <t>151.7</t>
  </si>
  <si>
    <t>113.73</t>
  </si>
  <si>
    <t>37.97</t>
  </si>
  <si>
    <t>25.03</t>
  </si>
  <si>
    <t>ORD00486</t>
  </si>
  <si>
    <t>2026-08-22</t>
  </si>
  <si>
    <t>21:52:08</t>
  </si>
  <si>
    <t>CUST4124</t>
  </si>
  <si>
    <t>235</t>
  </si>
  <si>
    <t>199.75</t>
  </si>
  <si>
    <t>130.27</t>
  </si>
  <si>
    <t>69.48</t>
  </si>
  <si>
    <t>34.78</t>
  </si>
  <si>
    <t>ORD00487</t>
  </si>
  <si>
    <t>14:12:38</t>
  </si>
  <si>
    <t>CUST4740</t>
  </si>
  <si>
    <t>52.8</t>
  </si>
  <si>
    <t>215.3</t>
  </si>
  <si>
    <t>83.9</t>
  </si>
  <si>
    <t>28.04</t>
  </si>
  <si>
    <t>ORD00488</t>
  </si>
  <si>
    <t>2024-06-19</t>
  </si>
  <si>
    <t>17:13:42</t>
  </si>
  <si>
    <t>CUST9552</t>
  </si>
  <si>
    <t>313</t>
  </si>
  <si>
    <t>234.75</t>
  </si>
  <si>
    <t>184.79</t>
  </si>
  <si>
    <t>49.96</t>
  </si>
  <si>
    <t>21.28</t>
  </si>
  <si>
    <t>ORD00489</t>
  </si>
  <si>
    <t>2026-10-02</t>
  </si>
  <si>
    <t>13:59:38</t>
  </si>
  <si>
    <t>CUST2996</t>
  </si>
  <si>
    <t>48.75</t>
  </si>
  <si>
    <t>146.25</t>
  </si>
  <si>
    <t>111.18</t>
  </si>
  <si>
    <t>35.07</t>
  </si>
  <si>
    <t>23.98</t>
  </si>
  <si>
    <t>ORD00490</t>
  </si>
  <si>
    <t>13:51:05</t>
  </si>
  <si>
    <t>CUST6542</t>
  </si>
  <si>
    <t>257</t>
  </si>
  <si>
    <t>976.6</t>
  </si>
  <si>
    <t>739.24</t>
  </si>
  <si>
    <t>237.36</t>
  </si>
  <si>
    <t>ORD00491</t>
  </si>
  <si>
    <t>2024-06-22</t>
  </si>
  <si>
    <t>14:28:03</t>
  </si>
  <si>
    <t>CUST4380</t>
  </si>
  <si>
    <t>68.41</t>
  </si>
  <si>
    <t>47.59</t>
  </si>
  <si>
    <t>41.03</t>
  </si>
  <si>
    <t>ORD00492</t>
  </si>
  <si>
    <t>14:32:45</t>
  </si>
  <si>
    <t>CUST5916</t>
  </si>
  <si>
    <t>Rahul Sharma</t>
  </si>
  <si>
    <t>175.02</t>
  </si>
  <si>
    <t>22.67</t>
  </si>
  <si>
    <t>ORD00493</t>
  </si>
  <si>
    <t>17:43:19</t>
  </si>
  <si>
    <t>CUST7405</t>
  </si>
  <si>
    <t>113.9</t>
  </si>
  <si>
    <t>84.32</t>
  </si>
  <si>
    <t>29.58</t>
  </si>
  <si>
    <t>25.97</t>
  </si>
  <si>
    <t>ORD00494</t>
  </si>
  <si>
    <t>21:09:33</t>
  </si>
  <si>
    <t>CUST1105</t>
  </si>
  <si>
    <t>51.36</t>
  </si>
  <si>
    <t>376.64</t>
  </si>
  <si>
    <t>247.11</t>
  </si>
  <si>
    <t>129.53</t>
  </si>
  <si>
    <t>34.39</t>
  </si>
  <si>
    <t>ORD00495</t>
  </si>
  <si>
    <t>2025-05-02</t>
  </si>
  <si>
    <t>20:46:44</t>
  </si>
  <si>
    <t>CUST5677</t>
  </si>
  <si>
    <t>104.93</t>
  </si>
  <si>
    <t>73.47</t>
  </si>
  <si>
    <t>41.18</t>
  </si>
  <si>
    <t>ORD00496</t>
  </si>
  <si>
    <t>13:50:08</t>
  </si>
  <si>
    <t>CUST9653</t>
  </si>
  <si>
    <t>Ravi Mishra</t>
  </si>
  <si>
    <t>305.9</t>
  </si>
  <si>
    <t>179.9</t>
  </si>
  <si>
    <t>41.19</t>
  </si>
  <si>
    <t>ORD00497</t>
  </si>
  <si>
    <t>20:30:40</t>
  </si>
  <si>
    <t>CUST6012</t>
  </si>
  <si>
    <t>53.25</t>
  </si>
  <si>
    <t>1011.75</t>
  </si>
  <si>
    <t>751.87</t>
  </si>
  <si>
    <t>259.88</t>
  </si>
  <si>
    <t>25.69</t>
  </si>
  <si>
    <t>ORD00498</t>
  </si>
  <si>
    <t>23:48:05</t>
  </si>
  <si>
    <t>CUST2697</t>
  </si>
  <si>
    <t>108.69</t>
  </si>
  <si>
    <t>40.91</t>
  </si>
  <si>
    <t>27.35</t>
  </si>
  <si>
    <t>ORD00499</t>
  </si>
  <si>
    <t>2025-06-03</t>
  </si>
  <si>
    <t>15:20:39</t>
  </si>
  <si>
    <t>CUST2034</t>
  </si>
  <si>
    <t>256</t>
  </si>
  <si>
    <t>512.0</t>
  </si>
  <si>
    <t>359.96</t>
  </si>
  <si>
    <t>152.04</t>
  </si>
  <si>
    <t>29.7</t>
  </si>
  <si>
    <t>ORD00500</t>
  </si>
  <si>
    <t>10:18:59</t>
  </si>
  <si>
    <t>CUST7208</t>
  </si>
  <si>
    <t>124.5</t>
  </si>
  <si>
    <t>373.5</t>
  </si>
  <si>
    <t>249.18</t>
  </si>
  <si>
    <t>124.32</t>
  </si>
  <si>
    <t>ORD00501</t>
  </si>
  <si>
    <t>2026-06-01</t>
  </si>
  <si>
    <t>15:39:16</t>
  </si>
  <si>
    <t>CUST1440</t>
  </si>
  <si>
    <t>21.75</t>
  </si>
  <si>
    <t>413.25</t>
  </si>
  <si>
    <t>282.42</t>
  </si>
  <si>
    <t>130.83</t>
  </si>
  <si>
    <t>31.66</t>
  </si>
  <si>
    <t>ORD00502</t>
  </si>
  <si>
    <t>2025-10-10</t>
  </si>
  <si>
    <t>13:00:25</t>
  </si>
  <si>
    <t>CUST2512</t>
  </si>
  <si>
    <t>102.4</t>
  </si>
  <si>
    <t>409.6</t>
  </si>
  <si>
    <t>296.19</t>
  </si>
  <si>
    <t>113.41</t>
  </si>
  <si>
    <t>27.69</t>
  </si>
  <si>
    <t>ORD00503</t>
  </si>
  <si>
    <t>2026-10-13</t>
  </si>
  <si>
    <t>18:07:56</t>
  </si>
  <si>
    <t>CUST4224</t>
  </si>
  <si>
    <t>228</t>
  </si>
  <si>
    <t>186.96</t>
  </si>
  <si>
    <t>148.82</t>
  </si>
  <si>
    <t>38.14</t>
  </si>
  <si>
    <t>ORD00504</t>
  </si>
  <si>
    <t>2024-10-20</t>
  </si>
  <si>
    <t>22:33:38</t>
  </si>
  <si>
    <t>CUST5994</t>
  </si>
  <si>
    <t>90.1</t>
  </si>
  <si>
    <t>73.28</t>
  </si>
  <si>
    <t>16.82</t>
  </si>
  <si>
    <t>18.67</t>
  </si>
  <si>
    <t>ORD00505</t>
  </si>
  <si>
    <t>2024-07-13</t>
  </si>
  <si>
    <t>21:10:37</t>
  </si>
  <si>
    <t>CUST3759</t>
  </si>
  <si>
    <t>94.5</t>
  </si>
  <si>
    <t>535.5</t>
  </si>
  <si>
    <t>343.01</t>
  </si>
  <si>
    <t>192.49</t>
  </si>
  <si>
    <t>35.95</t>
  </si>
  <si>
    <t>ORD00506</t>
  </si>
  <si>
    <t>16:54:26</t>
  </si>
  <si>
    <t>CUST3558</t>
  </si>
  <si>
    <t>308</t>
  </si>
  <si>
    <t>46.2</t>
  </si>
  <si>
    <t>261.8</t>
  </si>
  <si>
    <t>162.33</t>
  </si>
  <si>
    <t>99.47</t>
  </si>
  <si>
    <t>ORD00507</t>
  </si>
  <si>
    <t>10:00:22</t>
  </si>
  <si>
    <t>CUST6470</t>
  </si>
  <si>
    <t>299.02</t>
  </si>
  <si>
    <t>81.46</t>
  </si>
  <si>
    <t>ORD00508</t>
  </si>
  <si>
    <t>2024-08-28</t>
  </si>
  <si>
    <t>11:15:19</t>
  </si>
  <si>
    <t>CUST5177</t>
  </si>
  <si>
    <t>Anil Sharma</t>
  </si>
  <si>
    <t>225.6</t>
  </si>
  <si>
    <t>148.61</t>
  </si>
  <si>
    <t>34.13</t>
  </si>
  <si>
    <t>ORD00509</t>
  </si>
  <si>
    <t>18:15:02</t>
  </si>
  <si>
    <t>CUST2766</t>
  </si>
  <si>
    <t>Sai Rao</t>
  </si>
  <si>
    <t>295.2</t>
  </si>
  <si>
    <t>231.32</t>
  </si>
  <si>
    <t>63.88</t>
  </si>
  <si>
    <t>21.64</t>
  </si>
  <si>
    <t>ORD00510</t>
  </si>
  <si>
    <t>2025-04-18</t>
  </si>
  <si>
    <t>14:12:01</t>
  </si>
  <si>
    <t>CUST6411</t>
  </si>
  <si>
    <t>Lakshmi Rao</t>
  </si>
  <si>
    <t>25.92</t>
  </si>
  <si>
    <t>118.08</t>
  </si>
  <si>
    <t>81.04</t>
  </si>
  <si>
    <t>31.37</t>
  </si>
  <si>
    <t>ORD00511</t>
  </si>
  <si>
    <t>2024-10-30</t>
  </si>
  <si>
    <t>19:06:49</t>
  </si>
  <si>
    <t>CUST6675</t>
  </si>
  <si>
    <t>124.16</t>
  </si>
  <si>
    <t>28.36</t>
  </si>
  <si>
    <t>18.59</t>
  </si>
  <si>
    <t>ORD00512</t>
  </si>
  <si>
    <t>2025-12-02</t>
  </si>
  <si>
    <t>20:16:11</t>
  </si>
  <si>
    <t>CUST2897</t>
  </si>
  <si>
    <t>93.75</t>
  </si>
  <si>
    <t>23.38</t>
  </si>
  <si>
    <t>24.94</t>
  </si>
  <si>
    <t>ORD00513</t>
  </si>
  <si>
    <t>2024-08-17</t>
  </si>
  <si>
    <t>18:19:08</t>
  </si>
  <si>
    <t>57.75</t>
  </si>
  <si>
    <t>173.25</t>
  </si>
  <si>
    <t>128.84</t>
  </si>
  <si>
    <t>44.41</t>
  </si>
  <si>
    <t>25.63</t>
  </si>
  <si>
    <t>ORD00514</t>
  </si>
  <si>
    <t>2025-01-08</t>
  </si>
  <si>
    <t>10:50:42</t>
  </si>
  <si>
    <t>CUST4217</t>
  </si>
  <si>
    <t>61.6</t>
  </si>
  <si>
    <t>246.4</t>
  </si>
  <si>
    <t>186.95</t>
  </si>
  <si>
    <t>59.45</t>
  </si>
  <si>
    <t>24.13</t>
  </si>
  <si>
    <t>ORD00515</t>
  </si>
  <si>
    <t>2024-03-30</t>
  </si>
  <si>
    <t>20:19:25</t>
  </si>
  <si>
    <t>CUST4643</t>
  </si>
  <si>
    <t>Anusha Reddy</t>
  </si>
  <si>
    <t>344.13</t>
  </si>
  <si>
    <t>99.07</t>
  </si>
  <si>
    <t>ORD00516</t>
  </si>
  <si>
    <t>2026-04-13</t>
  </si>
  <si>
    <t>21:57:16</t>
  </si>
  <si>
    <t>CUST6692</t>
  </si>
  <si>
    <t>10.6</t>
  </si>
  <si>
    <t>201.4</t>
  </si>
  <si>
    <t>122.13</t>
  </si>
  <si>
    <t>79.27</t>
  </si>
  <si>
    <t>ORD00517</t>
  </si>
  <si>
    <t>2026-03-12</t>
  </si>
  <si>
    <t>08:15:30</t>
  </si>
  <si>
    <t>34.08</t>
  </si>
  <si>
    <t>249.92</t>
  </si>
  <si>
    <t>171.82</t>
  </si>
  <si>
    <t>78.1</t>
  </si>
  <si>
    <t>ORD00518</t>
  </si>
  <si>
    <t>08:32:14</t>
  </si>
  <si>
    <t>CUST8379</t>
  </si>
  <si>
    <t>48.0</t>
  </si>
  <si>
    <t>273.56</t>
  </si>
  <si>
    <t>158.44</t>
  </si>
  <si>
    <t>36.68</t>
  </si>
  <si>
    <t>ORD00519</t>
  </si>
  <si>
    <t>2025-07-24</t>
  </si>
  <si>
    <t>15:36:28</t>
  </si>
  <si>
    <t>CUST1330</t>
  </si>
  <si>
    <t>Kiran Patel</t>
  </si>
  <si>
    <t>92.4</t>
  </si>
  <si>
    <t>369.6</t>
  </si>
  <si>
    <t>250.75</t>
  </si>
  <si>
    <t>118.85</t>
  </si>
  <si>
    <t>32.16</t>
  </si>
  <si>
    <t>ORD00520</t>
  </si>
  <si>
    <t>12:50:12</t>
  </si>
  <si>
    <t>CUST6360</t>
  </si>
  <si>
    <t>18.94</t>
  </si>
  <si>
    <t>ORD00521</t>
  </si>
  <si>
    <t>08:45:14</t>
  </si>
  <si>
    <t>CUST7899</t>
  </si>
  <si>
    <t>17.8</t>
  </si>
  <si>
    <t>160.2</t>
  </si>
  <si>
    <t>100.57</t>
  </si>
  <si>
    <t>59.63</t>
  </si>
  <si>
    <t>37.22</t>
  </si>
  <si>
    <t>ORD00522</t>
  </si>
  <si>
    <t>2026-10-23</t>
  </si>
  <si>
    <t>14:01:06</t>
  </si>
  <si>
    <t>CUST3357</t>
  </si>
  <si>
    <t>65.2</t>
  </si>
  <si>
    <t>260.8</t>
  </si>
  <si>
    <t>194.59</t>
  </si>
  <si>
    <t>66.21</t>
  </si>
  <si>
    <t>ORD00523</t>
  </si>
  <si>
    <t>2026-06-10</t>
  </si>
  <si>
    <t>18:06:50</t>
  </si>
  <si>
    <t>CUST5372</t>
  </si>
  <si>
    <t>Venu Yadav</t>
  </si>
  <si>
    <t>368</t>
  </si>
  <si>
    <t>1177.6</t>
  </si>
  <si>
    <t>734.93</t>
  </si>
  <si>
    <t>442.67</t>
  </si>
  <si>
    <t>ORD00524</t>
  </si>
  <si>
    <t>10:52:40</t>
  </si>
  <si>
    <t>CUST6532</t>
  </si>
  <si>
    <t>250.87</t>
  </si>
  <si>
    <t>93.98</t>
  </si>
  <si>
    <t>27.25</t>
  </si>
  <si>
    <t>ORD00525</t>
  </si>
  <si>
    <t>16:31:53</t>
  </si>
  <si>
    <t>CUST3313</t>
  </si>
  <si>
    <t>91.5</t>
  </si>
  <si>
    <t>274.5</t>
  </si>
  <si>
    <t>160.87</t>
  </si>
  <si>
    <t>113.63</t>
  </si>
  <si>
    <t>ORD00526</t>
  </si>
  <si>
    <t>2026-07-14</t>
  </si>
  <si>
    <t>13:42:53</t>
  </si>
  <si>
    <t>CUST7559</t>
  </si>
  <si>
    <t>224.8</t>
  </si>
  <si>
    <t>61.45</t>
  </si>
  <si>
    <t>27.34</t>
  </si>
  <si>
    <t>ORD00527</t>
  </si>
  <si>
    <t>21:05:54</t>
  </si>
  <si>
    <t>CUST1142</t>
  </si>
  <si>
    <t>73.08</t>
  </si>
  <si>
    <t>332.92</t>
  </si>
  <si>
    <t>228.25</t>
  </si>
  <si>
    <t>104.67</t>
  </si>
  <si>
    <t>31.44</t>
  </si>
  <si>
    <t>ORD00528</t>
  </si>
  <si>
    <t>2026-09-30</t>
  </si>
  <si>
    <t>19:40:50</t>
  </si>
  <si>
    <t>CUST8552</t>
  </si>
  <si>
    <t>56.64</t>
  </si>
  <si>
    <t>415.36</t>
  </si>
  <si>
    <t>287.42</t>
  </si>
  <si>
    <t>127.94</t>
  </si>
  <si>
    <t>30.8</t>
  </si>
  <si>
    <t>ORD00529</t>
  </si>
  <si>
    <t>2025-11-04</t>
  </si>
  <si>
    <t>16:42:18</t>
  </si>
  <si>
    <t>CUST6593</t>
  </si>
  <si>
    <t>213</t>
  </si>
  <si>
    <t>174.66</t>
  </si>
  <si>
    <t>132.01</t>
  </si>
  <si>
    <t>42.65</t>
  </si>
  <si>
    <t>24.42</t>
  </si>
  <si>
    <t>ORD00530</t>
  </si>
  <si>
    <t>17:54:28</t>
  </si>
  <si>
    <t>CUST7243</t>
  </si>
  <si>
    <t>37.25</t>
  </si>
  <si>
    <t>111.75</t>
  </si>
  <si>
    <t>77.51</t>
  </si>
  <si>
    <t>34.24</t>
  </si>
  <si>
    <t>30.64</t>
  </si>
  <si>
    <t>ORD00531</t>
  </si>
  <si>
    <t>18:08:04</t>
  </si>
  <si>
    <t>CUST5898</t>
  </si>
  <si>
    <t>248.4</t>
  </si>
  <si>
    <t>171.11</t>
  </si>
  <si>
    <t>77.29</t>
  </si>
  <si>
    <t>31.12</t>
  </si>
  <si>
    <t>ORD00532</t>
  </si>
  <si>
    <t>20:59:00</t>
  </si>
  <si>
    <t>CUST7719</t>
  </si>
  <si>
    <t>171.19</t>
  </si>
  <si>
    <t>83.81</t>
  </si>
  <si>
    <t>ORD00533</t>
  </si>
  <si>
    <t>2026-03-14</t>
  </si>
  <si>
    <t>17:22:22</t>
  </si>
  <si>
    <t>CUST2887</t>
  </si>
  <si>
    <t>41.5</t>
  </si>
  <si>
    <t>83.38</t>
  </si>
  <si>
    <t>41.12</t>
  </si>
  <si>
    <t>33.03</t>
  </si>
  <si>
    <t>ORD00534</t>
  </si>
  <si>
    <t>18:35:55</t>
  </si>
  <si>
    <t>CUST1445</t>
  </si>
  <si>
    <t>Ritika Das</t>
  </si>
  <si>
    <t>336</t>
  </si>
  <si>
    <t>60.48</t>
  </si>
  <si>
    <t>275.52</t>
  </si>
  <si>
    <t>210.86</t>
  </si>
  <si>
    <t>64.66</t>
  </si>
  <si>
    <t>23.47</t>
  </si>
  <si>
    <t>ORD00535</t>
  </si>
  <si>
    <t>2025-12-31</t>
  </si>
  <si>
    <t>11:35:00</t>
  </si>
  <si>
    <t>CUST7438</t>
  </si>
  <si>
    <t>90.38</t>
  </si>
  <si>
    <t>45.52</t>
  </si>
  <si>
    <t>ORD00536</t>
  </si>
  <si>
    <t>14:28:43</t>
  </si>
  <si>
    <t>CUST1519</t>
  </si>
  <si>
    <t>6.65</t>
  </si>
  <si>
    <t>126.35</t>
  </si>
  <si>
    <t>81.69</t>
  </si>
  <si>
    <t>44.66</t>
  </si>
  <si>
    <t>35.35</t>
  </si>
  <si>
    <t>ORD00537</t>
  </si>
  <si>
    <t>16:56:52</t>
  </si>
  <si>
    <t>CUST9447</t>
  </si>
  <si>
    <t>Pooja Yadav</t>
  </si>
  <si>
    <t>850.0</t>
  </si>
  <si>
    <t>524.99</t>
  </si>
  <si>
    <t>325.01</t>
  </si>
  <si>
    <t>ORD00538</t>
  </si>
  <si>
    <t>12:25:56</t>
  </si>
  <si>
    <t>CUST5347</t>
  </si>
  <si>
    <t>57.6</t>
  </si>
  <si>
    <t>518.4</t>
  </si>
  <si>
    <t>340.09</t>
  </si>
  <si>
    <t>178.31</t>
  </si>
  <si>
    <t>ORD00539</t>
  </si>
  <si>
    <t>16:44:35</t>
  </si>
  <si>
    <t>CUST4321</t>
  </si>
  <si>
    <t>108.9</t>
  </si>
  <si>
    <t>980.1</t>
  </si>
  <si>
    <t>758.16</t>
  </si>
  <si>
    <t>221.94</t>
  </si>
  <si>
    <t>22.64</t>
  </si>
  <si>
    <t>ORD00540</t>
  </si>
  <si>
    <t>2024-04-20</t>
  </si>
  <si>
    <t>20:04:29</t>
  </si>
  <si>
    <t>CUST2128</t>
  </si>
  <si>
    <t>121.07</t>
  </si>
  <si>
    <t>72.45</t>
  </si>
  <si>
    <t>ORD00541</t>
  </si>
  <si>
    <t>2026-06-16</t>
  </si>
  <si>
    <t>14:43:44</t>
  </si>
  <si>
    <t>CUST6433</t>
  </si>
  <si>
    <t>212.25</t>
  </si>
  <si>
    <t>636.75</t>
  </si>
  <si>
    <t>400.01</t>
  </si>
  <si>
    <t>236.74</t>
  </si>
  <si>
    <t>37.18</t>
  </si>
  <si>
    <t>ORD00542</t>
  </si>
  <si>
    <t>21:10:45</t>
  </si>
  <si>
    <t>CUST5067</t>
  </si>
  <si>
    <t>58.77</t>
  </si>
  <si>
    <t>36.23</t>
  </si>
  <si>
    <t>ORD00543</t>
  </si>
  <si>
    <t>2026-11-17</t>
  </si>
  <si>
    <t>19:11:09</t>
  </si>
  <si>
    <t>CUST1861</t>
  </si>
  <si>
    <t>120.8</t>
  </si>
  <si>
    <t>83.09</t>
  </si>
  <si>
    <t>37.71</t>
  </si>
  <si>
    <t>31.22</t>
  </si>
  <si>
    <t>ORD00544</t>
  </si>
  <si>
    <t>12:03:33</t>
  </si>
  <si>
    <t>CUST5376</t>
  </si>
  <si>
    <t>33.12</t>
  </si>
  <si>
    <t>242.88</t>
  </si>
  <si>
    <t>186.23</t>
  </si>
  <si>
    <t>56.65</t>
  </si>
  <si>
    <t>23.32</t>
  </si>
  <si>
    <t>ORD00545</t>
  </si>
  <si>
    <t>12:41:13</t>
  </si>
  <si>
    <t>CUST3359</t>
  </si>
  <si>
    <t>64.44</t>
  </si>
  <si>
    <t>293.56</t>
  </si>
  <si>
    <t>218.6</t>
  </si>
  <si>
    <t>ORD00546</t>
  </si>
  <si>
    <t>20:12:41</t>
  </si>
  <si>
    <t>CUST2975</t>
  </si>
  <si>
    <t>63.36</t>
  </si>
  <si>
    <t>288.64</t>
  </si>
  <si>
    <t>225.1</t>
  </si>
  <si>
    <t>63.54</t>
  </si>
  <si>
    <t>ORD00547</t>
  </si>
  <si>
    <t>19:21:06</t>
  </si>
  <si>
    <t>CUST4876</t>
  </si>
  <si>
    <t>Prasad Mishra</t>
  </si>
  <si>
    <t>680.0</t>
  </si>
  <si>
    <t>419.28</t>
  </si>
  <si>
    <t>260.72</t>
  </si>
  <si>
    <t>ORD00548</t>
  </si>
  <si>
    <t>2025-02-06</t>
  </si>
  <si>
    <t>15:22:32</t>
  </si>
  <si>
    <t>CUST3929</t>
  </si>
  <si>
    <t>70.56</t>
  </si>
  <si>
    <t>321.44</t>
  </si>
  <si>
    <t>199.09</t>
  </si>
  <si>
    <t>122.35</t>
  </si>
  <si>
    <t>38.06</t>
  </si>
  <si>
    <t>ORD00549</t>
  </si>
  <si>
    <t>2024-02-02</t>
  </si>
  <si>
    <t>20:59:51</t>
  </si>
  <si>
    <t>CUST2021</t>
  </si>
  <si>
    <t>Pooja Patel</t>
  </si>
  <si>
    <t>74.0</t>
  </si>
  <si>
    <t>296.0</t>
  </si>
  <si>
    <t>201.23</t>
  </si>
  <si>
    <t>94.77</t>
  </si>
  <si>
    <t>32.02</t>
  </si>
  <si>
    <t>ORD00550</t>
  </si>
  <si>
    <t>2026-07-13</t>
  </si>
  <si>
    <t>16:10:36</t>
  </si>
  <si>
    <t>CUST1863</t>
  </si>
  <si>
    <t>381.9</t>
  </si>
  <si>
    <t>235.74</t>
  </si>
  <si>
    <t>146.16</t>
  </si>
  <si>
    <t>38.27</t>
  </si>
  <si>
    <t>ORD00551</t>
  </si>
  <si>
    <t>2025-12-10</t>
  </si>
  <si>
    <t>18:10:03</t>
  </si>
  <si>
    <t>CUST4256</t>
  </si>
  <si>
    <t>70.8</t>
  </si>
  <si>
    <t>28.2</t>
  </si>
  <si>
    <t>28.48</t>
  </si>
  <si>
    <t>ORD00552</t>
  </si>
  <si>
    <t>2025-01-17</t>
  </si>
  <si>
    <t>17:17:24</t>
  </si>
  <si>
    <t>CUST8887</t>
  </si>
  <si>
    <t>110</t>
  </si>
  <si>
    <t>158.15</t>
  </si>
  <si>
    <t>39.85</t>
  </si>
  <si>
    <t>ORD00553</t>
  </si>
  <si>
    <t>2026-09-15</t>
  </si>
  <si>
    <t>CUST5734</t>
  </si>
  <si>
    <t>359.04</t>
  </si>
  <si>
    <t>237.56</t>
  </si>
  <si>
    <t>121.48</t>
  </si>
  <si>
    <t>33.83</t>
  </si>
  <si>
    <t>ORD00554</t>
  </si>
  <si>
    <t>2026-02-21</t>
  </si>
  <si>
    <t>19:17:02</t>
  </si>
  <si>
    <t>CUST7753</t>
  </si>
  <si>
    <t>118</t>
  </si>
  <si>
    <t>14.16</t>
  </si>
  <si>
    <t>103.84</t>
  </si>
  <si>
    <t>69.63</t>
  </si>
  <si>
    <t>34.21</t>
  </si>
  <si>
    <t>32.94</t>
  </si>
  <si>
    <t>ORD00555</t>
  </si>
  <si>
    <t>2025-05-26</t>
  </si>
  <si>
    <t>19:33:42</t>
  </si>
  <si>
    <t>CUST9142</t>
  </si>
  <si>
    <t>100.4</t>
  </si>
  <si>
    <t>401.6</t>
  </si>
  <si>
    <t>254.19</t>
  </si>
  <si>
    <t>147.41</t>
  </si>
  <si>
    <t>36.71</t>
  </si>
  <si>
    <t>ORD00556</t>
  </si>
  <si>
    <t>2026-08-05</t>
  </si>
  <si>
    <t>19:36:09</t>
  </si>
  <si>
    <t>CUST4352</t>
  </si>
  <si>
    <t>302.0</t>
  </si>
  <si>
    <t>200.56</t>
  </si>
  <si>
    <t>101.44</t>
  </si>
  <si>
    <t>ORD00557</t>
  </si>
  <si>
    <t>2024-10-06</t>
  </si>
  <si>
    <t>15:36:34</t>
  </si>
  <si>
    <t>CUST1905</t>
  </si>
  <si>
    <t>52.2</t>
  </si>
  <si>
    <t>469.8</t>
  </si>
  <si>
    <t>290.52</t>
  </si>
  <si>
    <t>179.28</t>
  </si>
  <si>
    <t>38.16</t>
  </si>
  <si>
    <t>ORD00558</t>
  </si>
  <si>
    <t>2024-06-15</t>
  </si>
  <si>
    <t>21:15:46</t>
  </si>
  <si>
    <t>CUST1151</t>
  </si>
  <si>
    <t>356.4</t>
  </si>
  <si>
    <t>240.04</t>
  </si>
  <si>
    <t>116.36</t>
  </si>
  <si>
    <t>32.65</t>
  </si>
  <si>
    <t>ORD00559</t>
  </si>
  <si>
    <t>2025-02-28</t>
  </si>
  <si>
    <t>14:59:12</t>
  </si>
  <si>
    <t>29.52</t>
  </si>
  <si>
    <t>134.48</t>
  </si>
  <si>
    <t>79.36</t>
  </si>
  <si>
    <t>40.99</t>
  </si>
  <si>
    <t>ORD00560</t>
  </si>
  <si>
    <t>19:33:13</t>
  </si>
  <si>
    <t>CUST6101</t>
  </si>
  <si>
    <t>640.0</t>
  </si>
  <si>
    <t>465.85</t>
  </si>
  <si>
    <t>174.15</t>
  </si>
  <si>
    <t>ORD00561</t>
  </si>
  <si>
    <t>2025-04-04</t>
  </si>
  <si>
    <t>22:49:01</t>
  </si>
  <si>
    <t>CUST7104</t>
  </si>
  <si>
    <t>282</t>
  </si>
  <si>
    <t>112.8</t>
  </si>
  <si>
    <t>451.2</t>
  </si>
  <si>
    <t>337.67</t>
  </si>
  <si>
    <t>113.53</t>
  </si>
  <si>
    <t>25.16</t>
  </si>
  <si>
    <t>ORD00562</t>
  </si>
  <si>
    <t>17:58:13</t>
  </si>
  <si>
    <t>CUST1166</t>
  </si>
  <si>
    <t>90.0</t>
  </si>
  <si>
    <t>270.0</t>
  </si>
  <si>
    <t>184.3</t>
  </si>
  <si>
    <t>85.7</t>
  </si>
  <si>
    <t>31.74</t>
  </si>
  <si>
    <t>ORD00563</t>
  </si>
  <si>
    <t>2026-06-30</t>
  </si>
  <si>
    <t>16:06:26</t>
  </si>
  <si>
    <t>CUST3453</t>
  </si>
  <si>
    <t>329</t>
  </si>
  <si>
    <t>164.5</t>
  </si>
  <si>
    <t>493.5</t>
  </si>
  <si>
    <t>327.04</t>
  </si>
  <si>
    <t>166.46</t>
  </si>
  <si>
    <t>33.73</t>
  </si>
  <si>
    <t>ORD00564</t>
  </si>
  <si>
    <t>17:38:39</t>
  </si>
  <si>
    <t>CUST1765</t>
  </si>
  <si>
    <t>519.75</t>
  </si>
  <si>
    <t>326.54</t>
  </si>
  <si>
    <t>193.21</t>
  </si>
  <si>
    <t>ORD00565</t>
  </si>
  <si>
    <t>2026-05-08</t>
  </si>
  <si>
    <t>20:55:40</t>
  </si>
  <si>
    <t>CUST1826</t>
  </si>
  <si>
    <t>9.2</t>
  </si>
  <si>
    <t>174.8</t>
  </si>
  <si>
    <t>106.1</t>
  </si>
  <si>
    <t>68.7</t>
  </si>
  <si>
    <t>ORD00566</t>
  </si>
  <si>
    <t>18:15:56</t>
  </si>
  <si>
    <t>CUST5725</t>
  </si>
  <si>
    <t>31.65</t>
  </si>
  <si>
    <t>179.35</t>
  </si>
  <si>
    <t>133.16</t>
  </si>
  <si>
    <t>46.19</t>
  </si>
  <si>
    <t>ORD00567</t>
  </si>
  <si>
    <t>23:57:35</t>
  </si>
  <si>
    <t>CUST8055</t>
  </si>
  <si>
    <t>37.0</t>
  </si>
  <si>
    <t>111.0</t>
  </si>
  <si>
    <t>81.72</t>
  </si>
  <si>
    <t>29.28</t>
  </si>
  <si>
    <t>ORD00568</t>
  </si>
  <si>
    <t>17:53:46</t>
  </si>
  <si>
    <t>CUST8297</t>
  </si>
  <si>
    <t>111.5</t>
  </si>
  <si>
    <t>334.5</t>
  </si>
  <si>
    <t>244.27</t>
  </si>
  <si>
    <t>90.23</t>
  </si>
  <si>
    <t>26.97</t>
  </si>
  <si>
    <t>ORD00569</t>
  </si>
  <si>
    <t>2024-04-27</t>
  </si>
  <si>
    <t>23:55:16</t>
  </si>
  <si>
    <t>CUST4386</t>
  </si>
  <si>
    <t>Mahesh Patel</t>
  </si>
  <si>
    <t>27.0</t>
  </si>
  <si>
    <t>162.23</t>
  </si>
  <si>
    <t>80.77</t>
  </si>
  <si>
    <t>ORD00570</t>
  </si>
  <si>
    <t>2024-09-29</t>
  </si>
  <si>
    <t>21:31:00</t>
  </si>
  <si>
    <t>CUST8976</t>
  </si>
  <si>
    <t>21.7</t>
  </si>
  <si>
    <t>195.3</t>
  </si>
  <si>
    <t>142.94</t>
  </si>
  <si>
    <t>52.36</t>
  </si>
  <si>
    <t>26.81</t>
  </si>
  <si>
    <t>ORD00571</t>
  </si>
  <si>
    <t>2026-04-17</t>
  </si>
  <si>
    <t>23:39:16</t>
  </si>
  <si>
    <t>CUST9765</t>
  </si>
  <si>
    <t>Sai Patel</t>
  </si>
  <si>
    <t>133.41</t>
  </si>
  <si>
    <t>35.74</t>
  </si>
  <si>
    <t>21.13</t>
  </si>
  <si>
    <t>ORD00572</t>
  </si>
  <si>
    <t>2026-05-02</t>
  </si>
  <si>
    <t>12:47:44</t>
  </si>
  <si>
    <t>CUST3372</t>
  </si>
  <si>
    <t>Pooja Singh</t>
  </si>
  <si>
    <t>51.6</t>
  </si>
  <si>
    <t>464.4</t>
  </si>
  <si>
    <t>271.03</t>
  </si>
  <si>
    <t>193.37</t>
  </si>
  <si>
    <t>ORD00573</t>
  </si>
  <si>
    <t>2025-08-14</t>
  </si>
  <si>
    <t>21:27:10</t>
  </si>
  <si>
    <t>CUST8219</t>
  </si>
  <si>
    <t>51.12</t>
  </si>
  <si>
    <t>374.88</t>
  </si>
  <si>
    <t>253.55</t>
  </si>
  <si>
    <t>121.33</t>
  </si>
  <si>
    <t>32.37</t>
  </si>
  <si>
    <t>ORD00574</t>
  </si>
  <si>
    <t>2026-07-07</t>
  </si>
  <si>
    <t>18:57:07</t>
  </si>
  <si>
    <t>CUST2869</t>
  </si>
  <si>
    <t>357</t>
  </si>
  <si>
    <t>142.8</t>
  </si>
  <si>
    <t>1285.2</t>
  </si>
  <si>
    <t>1043.91</t>
  </si>
  <si>
    <t>241.29</t>
  </si>
  <si>
    <t>18.77</t>
  </si>
  <si>
    <t>ORD00575</t>
  </si>
  <si>
    <t>08:05:39</t>
  </si>
  <si>
    <t>CUST5448</t>
  </si>
  <si>
    <t>122.4</t>
  </si>
  <si>
    <t>81.06</t>
  </si>
  <si>
    <t>41.34</t>
  </si>
  <si>
    <t>33.77</t>
  </si>
  <si>
    <t>ORD00576</t>
  </si>
  <si>
    <t>2026-12-09</t>
  </si>
  <si>
    <t>16:59:18</t>
  </si>
  <si>
    <t>CUST2435</t>
  </si>
  <si>
    <t>Vikram Yadav</t>
  </si>
  <si>
    <t>250.8</t>
  </si>
  <si>
    <t>195.11</t>
  </si>
  <si>
    <t>55.69</t>
  </si>
  <si>
    <t>22.2</t>
  </si>
  <si>
    <t>ORD00577</t>
  </si>
  <si>
    <t>2026-11-21</t>
  </si>
  <si>
    <t>19:54:58</t>
  </si>
  <si>
    <t>CUST1879</t>
  </si>
  <si>
    <t>322.26</t>
  </si>
  <si>
    <t>230.38</t>
  </si>
  <si>
    <t>41.69</t>
  </si>
  <si>
    <t>ORD00578</t>
  </si>
  <si>
    <t>12:49:50</t>
  </si>
  <si>
    <t>CUST2983</t>
  </si>
  <si>
    <t>354.61</t>
  </si>
  <si>
    <t>243.89</t>
  </si>
  <si>
    <t>40.75</t>
  </si>
  <si>
    <t>ORD00579</t>
  </si>
  <si>
    <t>2024-07-29</t>
  </si>
  <si>
    <t>15:16:29</t>
  </si>
  <si>
    <t>CUST7375</t>
  </si>
  <si>
    <t>438.12</t>
  </si>
  <si>
    <t>120.48</t>
  </si>
  <si>
    <t>21.57</t>
  </si>
  <si>
    <t>ORD00580</t>
  </si>
  <si>
    <t>2024-11-19</t>
  </si>
  <si>
    <t>15:02:15</t>
  </si>
  <si>
    <t>CUST3656</t>
  </si>
  <si>
    <t>44.7</t>
  </si>
  <si>
    <t>253.3</t>
  </si>
  <si>
    <t>179.18</t>
  </si>
  <si>
    <t>74.12</t>
  </si>
  <si>
    <t>29.26</t>
  </si>
  <si>
    <t>ORD00581</t>
  </si>
  <si>
    <t>18:24:28</t>
  </si>
  <si>
    <t>CUST2264</t>
  </si>
  <si>
    <t>19.92</t>
  </si>
  <si>
    <t>146.08</t>
  </si>
  <si>
    <t>103.43</t>
  </si>
  <si>
    <t>ORD00582</t>
  </si>
  <si>
    <t>2026-11-01</t>
  </si>
  <si>
    <t>10:08:31</t>
  </si>
  <si>
    <t>CUST6102</t>
  </si>
  <si>
    <t>75.49</t>
  </si>
  <si>
    <t>33.78</t>
  </si>
  <si>
    <t>ORD00583</t>
  </si>
  <si>
    <t>2025-02-09</t>
  </si>
  <si>
    <t>14:13:02</t>
  </si>
  <si>
    <t>CUST7263</t>
  </si>
  <si>
    <t>128.87</t>
  </si>
  <si>
    <t>69.68</t>
  </si>
  <si>
    <t>ORD00584</t>
  </si>
  <si>
    <t>2024-12-11</t>
  </si>
  <si>
    <t>CUST5992</t>
  </si>
  <si>
    <t>324</t>
  </si>
  <si>
    <t>291.6</t>
  </si>
  <si>
    <t>238.08</t>
  </si>
  <si>
    <t>53.52</t>
  </si>
  <si>
    <t>18.35</t>
  </si>
  <si>
    <t>ORD00585</t>
  </si>
  <si>
    <t>19:49:50</t>
  </si>
  <si>
    <t>CUST5203</t>
  </si>
  <si>
    <t>Venu Sharma</t>
  </si>
  <si>
    <t>147.21</t>
  </si>
  <si>
    <t>80.79</t>
  </si>
  <si>
    <t>35.43</t>
  </si>
  <si>
    <t>ORD00586</t>
  </si>
  <si>
    <t>2026-03-25</t>
  </si>
  <si>
    <t>11:20:43</t>
  </si>
  <si>
    <t>CUST2620</t>
  </si>
  <si>
    <t>Sai Naidu</t>
  </si>
  <si>
    <t>498.0</t>
  </si>
  <si>
    <t>342.89</t>
  </si>
  <si>
    <t>155.11</t>
  </si>
  <si>
    <t>31.15</t>
  </si>
  <si>
    <t>ORD00587</t>
  </si>
  <si>
    <t>2026-09-09</t>
  </si>
  <si>
    <t>14:38:11</t>
  </si>
  <si>
    <t>CUST7350</t>
  </si>
  <si>
    <t>472.56</t>
  </si>
  <si>
    <t>358.6</t>
  </si>
  <si>
    <t>113.96</t>
  </si>
  <si>
    <t>24.12</t>
  </si>
  <si>
    <t>ORD00588</t>
  </si>
  <si>
    <t>16:01:28</t>
  </si>
  <si>
    <t>CUST7964</t>
  </si>
  <si>
    <t>180.0</t>
  </si>
  <si>
    <t>105.29</t>
  </si>
  <si>
    <t>74.71</t>
  </si>
  <si>
    <t>41.51</t>
  </si>
  <si>
    <t>ORD00589</t>
  </si>
  <si>
    <t>2024-03-18</t>
  </si>
  <si>
    <t>23:54:22</t>
  </si>
  <si>
    <t>CUST9221</t>
  </si>
  <si>
    <t>105.75</t>
  </si>
  <si>
    <t>60.71</t>
  </si>
  <si>
    <t>36.47</t>
  </si>
  <si>
    <t>ORD00590</t>
  </si>
  <si>
    <t>2024-05-16</t>
  </si>
  <si>
    <t>20:04:05</t>
  </si>
  <si>
    <t>CUST4603</t>
  </si>
  <si>
    <t>68.04</t>
  </si>
  <si>
    <t>498.96</t>
  </si>
  <si>
    <t>340.97</t>
  </si>
  <si>
    <t>157.99</t>
  </si>
  <si>
    <t>ORD00591</t>
  </si>
  <si>
    <t>21:08:28</t>
  </si>
  <si>
    <t>CUST3544</t>
  </si>
  <si>
    <t>280.5</t>
  </si>
  <si>
    <t>179.8</t>
  </si>
  <si>
    <t>100.7</t>
  </si>
  <si>
    <t>35.9</t>
  </si>
  <si>
    <t>ORD00592</t>
  </si>
  <si>
    <t>14:11:04</t>
  </si>
  <si>
    <t>78.8</t>
  </si>
  <si>
    <t>315.2</t>
  </si>
  <si>
    <t>232.85</t>
  </si>
  <si>
    <t>82.35</t>
  </si>
  <si>
    <t>ORD00593</t>
  </si>
  <si>
    <t>22:22:33</t>
  </si>
  <si>
    <t>CUST5768</t>
  </si>
  <si>
    <t>Divya Reddy</t>
  </si>
  <si>
    <t>109.5</t>
  </si>
  <si>
    <t>328.5</t>
  </si>
  <si>
    <t>239.64</t>
  </si>
  <si>
    <t>88.86</t>
  </si>
  <si>
    <t>27.05</t>
  </si>
  <si>
    <t>ORD00594</t>
  </si>
  <si>
    <t>22:40:51</t>
  </si>
  <si>
    <t>207</t>
  </si>
  <si>
    <t>414.0</t>
  </si>
  <si>
    <t>312.74</t>
  </si>
  <si>
    <t>101.26</t>
  </si>
  <si>
    <t>24.46</t>
  </si>
  <si>
    <t>ORD00595</t>
  </si>
  <si>
    <t>15:07:32</t>
  </si>
  <si>
    <t>CUST3088</t>
  </si>
  <si>
    <t>13.4</t>
  </si>
  <si>
    <t>254.6</t>
  </si>
  <si>
    <t>205.55</t>
  </si>
  <si>
    <t>49.05</t>
  </si>
  <si>
    <t>19.27</t>
  </si>
  <si>
    <t>ORD00596</t>
  </si>
  <si>
    <t>2026-12-20</t>
  </si>
  <si>
    <t>14:04:13</t>
  </si>
  <si>
    <t>CUST1908</t>
  </si>
  <si>
    <t>19.8</t>
  </si>
  <si>
    <t>145.2</t>
  </si>
  <si>
    <t>111.44</t>
  </si>
  <si>
    <t>33.76</t>
  </si>
  <si>
    <t>23.25</t>
  </si>
  <si>
    <t>ORD00597</t>
  </si>
  <si>
    <t>2025-02-15</t>
  </si>
  <si>
    <t>18:37:29</t>
  </si>
  <si>
    <t>CUST2065</t>
  </si>
  <si>
    <t>68</t>
  </si>
  <si>
    <t>64.6</t>
  </si>
  <si>
    <t>42.25</t>
  </si>
  <si>
    <t>34.6</t>
  </si>
  <si>
    <t>ORD00598</t>
  </si>
  <si>
    <t>2026-12-13</t>
  </si>
  <si>
    <t>14:27:52</t>
  </si>
  <si>
    <t>CUST6941</t>
  </si>
  <si>
    <t>200.6</t>
  </si>
  <si>
    <t>158.09</t>
  </si>
  <si>
    <t>42.51</t>
  </si>
  <si>
    <t>21.19</t>
  </si>
  <si>
    <t>ORD00599</t>
  </si>
  <si>
    <t>2026-01-09</t>
  </si>
  <si>
    <t>09:07:59</t>
  </si>
  <si>
    <t>CUST7942</t>
  </si>
  <si>
    <t>26.55</t>
  </si>
  <si>
    <t>150.45</t>
  </si>
  <si>
    <t>90.98</t>
  </si>
  <si>
    <t>59.47</t>
  </si>
  <si>
    <t>39.53</t>
  </si>
  <si>
    <t>ORD00600</t>
  </si>
  <si>
    <t>13:26:58</t>
  </si>
  <si>
    <t>CUST1309</t>
  </si>
  <si>
    <t>113.76</t>
  </si>
  <si>
    <t>518.24</t>
  </si>
  <si>
    <t>124.94</t>
  </si>
  <si>
    <t>ORD00601</t>
  </si>
  <si>
    <t>2026-10-12</t>
  </si>
  <si>
    <t>21:00:50</t>
  </si>
  <si>
    <t>CUST2047</t>
  </si>
  <si>
    <t>10.4</t>
  </si>
  <si>
    <t>15.53</t>
  </si>
  <si>
    <t>ORD00602</t>
  </si>
  <si>
    <t>18:04:25</t>
  </si>
  <si>
    <t>CUST7126</t>
  </si>
  <si>
    <t>61.92</t>
  </si>
  <si>
    <t>454.08</t>
  </si>
  <si>
    <t>367.87</t>
  </si>
  <si>
    <t>86.21</t>
  </si>
  <si>
    <t>18.99</t>
  </si>
  <si>
    <t>ORD00603</t>
  </si>
  <si>
    <t>2024-03-06</t>
  </si>
  <si>
    <t>17:15:33</t>
  </si>
  <si>
    <t>CUST8227</t>
  </si>
  <si>
    <t>765.0</t>
  </si>
  <si>
    <t>534.37</t>
  </si>
  <si>
    <t>230.63</t>
  </si>
  <si>
    <t>30.15</t>
  </si>
  <si>
    <t>ORD00604</t>
  </si>
  <si>
    <t>2025-09-13</t>
  </si>
  <si>
    <t>17:49:04</t>
  </si>
  <si>
    <t>CUST2891</t>
  </si>
  <si>
    <t>59.02</t>
  </si>
  <si>
    <t>37.41</t>
  </si>
  <si>
    <t>ORD00605</t>
  </si>
  <si>
    <t>20:23:57</t>
  </si>
  <si>
    <t>CUST9774</t>
  </si>
  <si>
    <t>Venu Patel</t>
  </si>
  <si>
    <t>57.52</t>
  </si>
  <si>
    <t>22.48</t>
  </si>
  <si>
    <t>ORD00606</t>
  </si>
  <si>
    <t>2025-01-03</t>
  </si>
  <si>
    <t>20:28:05</t>
  </si>
  <si>
    <t>CUST2794</t>
  </si>
  <si>
    <t>340</t>
  </si>
  <si>
    <t>51.0</t>
  </si>
  <si>
    <t>289.0</t>
  </si>
  <si>
    <t>229.19</t>
  </si>
  <si>
    <t>59.81</t>
  </si>
  <si>
    <t>ORD00607</t>
  </si>
  <si>
    <t>2025-02-02</t>
  </si>
  <si>
    <t>09:14:46</t>
  </si>
  <si>
    <t>CUST5173</t>
  </si>
  <si>
    <t>457.5</t>
  </si>
  <si>
    <t>313.77</t>
  </si>
  <si>
    <t>143.73</t>
  </si>
  <si>
    <t>31.42</t>
  </si>
  <si>
    <t>ORD00608</t>
  </si>
  <si>
    <t>13:45:14</t>
  </si>
  <si>
    <t>CUST8634</t>
  </si>
  <si>
    <t>226</t>
  </si>
  <si>
    <t>67.8</t>
  </si>
  <si>
    <t>610.2</t>
  </si>
  <si>
    <t>417.59</t>
  </si>
  <si>
    <t>192.61</t>
  </si>
  <si>
    <t>31.57</t>
  </si>
  <si>
    <t>ORD00609</t>
  </si>
  <si>
    <t>18:59:57</t>
  </si>
  <si>
    <t>CUST7787</t>
  </si>
  <si>
    <t>Deepika Verma</t>
  </si>
  <si>
    <t>96.93</t>
  </si>
  <si>
    <t>66.47</t>
  </si>
  <si>
    <t>40.68</t>
  </si>
  <si>
    <t>ORD00610</t>
  </si>
  <si>
    <t>19:40:04</t>
  </si>
  <si>
    <t>CUST7176</t>
  </si>
  <si>
    <t>510.0</t>
  </si>
  <si>
    <t>370.69</t>
  </si>
  <si>
    <t>139.31</t>
  </si>
  <si>
    <t>27.32</t>
  </si>
  <si>
    <t>ORD00611</t>
  </si>
  <si>
    <t>12:13:19</t>
  </si>
  <si>
    <t>CUST3233</t>
  </si>
  <si>
    <t>5.05</t>
  </si>
  <si>
    <t>95.95</t>
  </si>
  <si>
    <t>73.49</t>
  </si>
  <si>
    <t>22.46</t>
  </si>
  <si>
    <t>23.41</t>
  </si>
  <si>
    <t>ORD00612</t>
  </si>
  <si>
    <t>2025-05-10</t>
  </si>
  <si>
    <t>17:53:49</t>
  </si>
  <si>
    <t>CUST2266</t>
  </si>
  <si>
    <t>16.3</t>
  </si>
  <si>
    <t>146.7</t>
  </si>
  <si>
    <t>109.77</t>
  </si>
  <si>
    <t>36.93</t>
  </si>
  <si>
    <t>25.17</t>
  </si>
  <si>
    <t>ORD00613</t>
  </si>
  <si>
    <t>08:11:52</t>
  </si>
  <si>
    <t>CUST1735</t>
  </si>
  <si>
    <t>200.85</t>
  </si>
  <si>
    <t>99.35</t>
  </si>
  <si>
    <t>ORD00614</t>
  </si>
  <si>
    <t>14:02:50</t>
  </si>
  <si>
    <t>CUST8713</t>
  </si>
  <si>
    <t>36.24</t>
  </si>
  <si>
    <t>265.76</t>
  </si>
  <si>
    <t>187.79</t>
  </si>
  <si>
    <t>77.97</t>
  </si>
  <si>
    <t>29.34</t>
  </si>
  <si>
    <t>ORD00615</t>
  </si>
  <si>
    <t>19:40:12</t>
  </si>
  <si>
    <t>CUST7998</t>
  </si>
  <si>
    <t>263.89</t>
  </si>
  <si>
    <t>113.51</t>
  </si>
  <si>
    <t>30.08</t>
  </si>
  <si>
    <t>ORD00616</t>
  </si>
  <si>
    <t>2025-06-26</t>
  </si>
  <si>
    <t>09:46:21</t>
  </si>
  <si>
    <t>156.0</t>
  </si>
  <si>
    <t>624.0</t>
  </si>
  <si>
    <t>477.4</t>
  </si>
  <si>
    <t>146.6</t>
  </si>
  <si>
    <t>23.49</t>
  </si>
  <si>
    <t>ORD00617</t>
  </si>
  <si>
    <t>18:57:31</t>
  </si>
  <si>
    <t>CUST8545</t>
  </si>
  <si>
    <t>72</t>
  </si>
  <si>
    <t>360.0</t>
  </si>
  <si>
    <t>294.25</t>
  </si>
  <si>
    <t>65.75</t>
  </si>
  <si>
    <t>18.26</t>
  </si>
  <si>
    <t>ORD00618</t>
  </si>
  <si>
    <t>2026-03-23</t>
  </si>
  <si>
    <t>13:06:11</t>
  </si>
  <si>
    <t>CUST9103</t>
  </si>
  <si>
    <t>265</t>
  </si>
  <si>
    <t>79.5</t>
  </si>
  <si>
    <t>450.5</t>
  </si>
  <si>
    <t>336.75</t>
  </si>
  <si>
    <t>113.75</t>
  </si>
  <si>
    <t>25.25</t>
  </si>
  <si>
    <t>ORD00619</t>
  </si>
  <si>
    <t>2024-03-09</t>
  </si>
  <si>
    <t>19:52:15</t>
  </si>
  <si>
    <t>CUST9683</t>
  </si>
  <si>
    <t>146.0</t>
  </si>
  <si>
    <t>105.66</t>
  </si>
  <si>
    <t>27.63</t>
  </si>
  <si>
    <t>ORD00620</t>
  </si>
  <si>
    <t>18:48:57</t>
  </si>
  <si>
    <t>CUST4650</t>
  </si>
  <si>
    <t>248</t>
  </si>
  <si>
    <t>49.6</t>
  </si>
  <si>
    <t>198.4</t>
  </si>
  <si>
    <t>121.77</t>
  </si>
  <si>
    <t>76.63</t>
  </si>
  <si>
    <t>38.62</t>
  </si>
  <si>
    <t>ORD00621</t>
  </si>
  <si>
    <t>2026-11-08</t>
  </si>
  <si>
    <t>16:54:53</t>
  </si>
  <si>
    <t>CUST8728</t>
  </si>
  <si>
    <t>187.2</t>
  </si>
  <si>
    <t>125.06</t>
  </si>
  <si>
    <t>62.14</t>
  </si>
  <si>
    <t>33.19</t>
  </si>
  <si>
    <t>ORD00622</t>
  </si>
  <si>
    <t>2026-09-21</t>
  </si>
  <si>
    <t>17:00:03</t>
  </si>
  <si>
    <t>CUST6099</t>
  </si>
  <si>
    <t>48.24</t>
  </si>
  <si>
    <t>219.76</t>
  </si>
  <si>
    <t>178.1</t>
  </si>
  <si>
    <t>41.66</t>
  </si>
  <si>
    <t>ORD00623</t>
  </si>
  <si>
    <t>2024-09-02</t>
  </si>
  <si>
    <t>16:37:29</t>
  </si>
  <si>
    <t>CUST2579</t>
  </si>
  <si>
    <t>18.36</t>
  </si>
  <si>
    <t>134.64</t>
  </si>
  <si>
    <t>84.13</t>
  </si>
  <si>
    <t>50.51</t>
  </si>
  <si>
    <t>ORD00624</t>
  </si>
  <si>
    <t>2026-05-17</t>
  </si>
  <si>
    <t>20:57:34</t>
  </si>
  <si>
    <t>CUST1281</t>
  </si>
  <si>
    <t>120.54</t>
  </si>
  <si>
    <t>90.82</t>
  </si>
  <si>
    <t>29.72</t>
  </si>
  <si>
    <t>24.66</t>
  </si>
  <si>
    <t>ORD00625</t>
  </si>
  <si>
    <t>22:05:32</t>
  </si>
  <si>
    <t>CUST2145</t>
  </si>
  <si>
    <t>Sai Yadav</t>
  </si>
  <si>
    <t>92.0</t>
  </si>
  <si>
    <t>368.0</t>
  </si>
  <si>
    <t>276.95</t>
  </si>
  <si>
    <t>91.05</t>
  </si>
  <si>
    <t>24.74</t>
  </si>
  <si>
    <t>ORD00626</t>
  </si>
  <si>
    <t>10:06:01</t>
  </si>
  <si>
    <t>CUST7482</t>
  </si>
  <si>
    <t>235.2</t>
  </si>
  <si>
    <t>150.72</t>
  </si>
  <si>
    <t>84.48</t>
  </si>
  <si>
    <t>ORD00627</t>
  </si>
  <si>
    <t>16:39:55</t>
  </si>
  <si>
    <t>CUST2999</t>
  </si>
  <si>
    <t>66.75</t>
  </si>
  <si>
    <t>200.25</t>
  </si>
  <si>
    <t>139.07</t>
  </si>
  <si>
    <t>61.18</t>
  </si>
  <si>
    <t>ORD00628</t>
  </si>
  <si>
    <t>2024-04-05</t>
  </si>
  <si>
    <t>21:15:39</t>
  </si>
  <si>
    <t>CUST7865</t>
  </si>
  <si>
    <t>354</t>
  </si>
  <si>
    <t>637.2</t>
  </si>
  <si>
    <t>393.8</t>
  </si>
  <si>
    <t>243.4</t>
  </si>
  <si>
    <t>ORD00629</t>
  </si>
  <si>
    <t>23:20:17</t>
  </si>
  <si>
    <t>CUST9268</t>
  </si>
  <si>
    <t>136.08</t>
  </si>
  <si>
    <t>88.92</t>
  </si>
  <si>
    <t>39.52</t>
  </si>
  <si>
    <t>ORD00630</t>
  </si>
  <si>
    <t>2026-01-05</t>
  </si>
  <si>
    <t>20:17:38</t>
  </si>
  <si>
    <t>CUST7645</t>
  </si>
  <si>
    <t>76.8</t>
  </si>
  <si>
    <t>307.2</t>
  </si>
  <si>
    <t>241.95</t>
  </si>
  <si>
    <t>65.25</t>
  </si>
  <si>
    <t>ORD00631</t>
  </si>
  <si>
    <t>2026-01-29</t>
  </si>
  <si>
    <t>23:21:07</t>
  </si>
  <si>
    <t>CUST1214</t>
  </si>
  <si>
    <t>353.64</t>
  </si>
  <si>
    <t>244.86</t>
  </si>
  <si>
    <t>ORD00632</t>
  </si>
  <si>
    <t>2024-12-07</t>
  </si>
  <si>
    <t>21:41:30</t>
  </si>
  <si>
    <t>CUST6052</t>
  </si>
  <si>
    <t>14.2</t>
  </si>
  <si>
    <t>127.8</t>
  </si>
  <si>
    <t>97.97</t>
  </si>
  <si>
    <t>29.83</t>
  </si>
  <si>
    <t>23.34</t>
  </si>
  <si>
    <t>ORD00633</t>
  </si>
  <si>
    <t>16:49:17</t>
  </si>
  <si>
    <t>CUST6188</t>
  </si>
  <si>
    <t>369</t>
  </si>
  <si>
    <t>701.1</t>
  </si>
  <si>
    <t>503.85</t>
  </si>
  <si>
    <t>197.25</t>
  </si>
  <si>
    <t>28.13</t>
  </si>
  <si>
    <t>ORD00634</t>
  </si>
  <si>
    <t>15:33:00</t>
  </si>
  <si>
    <t>CUST4525</t>
  </si>
  <si>
    <t>295.68</t>
  </si>
  <si>
    <t>211.25</t>
  </si>
  <si>
    <t>84.43</t>
  </si>
  <si>
    <t>ORD00635</t>
  </si>
  <si>
    <t>2025-04-11</t>
  </si>
  <si>
    <t>09:06:15</t>
  </si>
  <si>
    <t>CUST3611</t>
  </si>
  <si>
    <t>21.3</t>
  </si>
  <si>
    <t>191.7</t>
  </si>
  <si>
    <t>146.23</t>
  </si>
  <si>
    <t>45.47</t>
  </si>
  <si>
    <t>ORD00636</t>
  </si>
  <si>
    <t>17:22:12</t>
  </si>
  <si>
    <t>CUST8613</t>
  </si>
  <si>
    <t>137</t>
  </si>
  <si>
    <t>274.0</t>
  </si>
  <si>
    <t>171.06</t>
  </si>
  <si>
    <t>102.94</t>
  </si>
  <si>
    <t>ORD00637</t>
  </si>
  <si>
    <t>2024-01-29</t>
  </si>
  <si>
    <t>14:49:11</t>
  </si>
  <si>
    <t>CUST2619</t>
  </si>
  <si>
    <t>174.36</t>
  </si>
  <si>
    <t>53.64</t>
  </si>
  <si>
    <t>23.53</t>
  </si>
  <si>
    <t>ORD00638</t>
  </si>
  <si>
    <t>19:14:00</t>
  </si>
  <si>
    <t>CUST4619</t>
  </si>
  <si>
    <t>760.0</t>
  </si>
  <si>
    <t>542.52</t>
  </si>
  <si>
    <t>217.48</t>
  </si>
  <si>
    <t>28.62</t>
  </si>
  <si>
    <t>ORD00639</t>
  </si>
  <si>
    <t>13:27:50</t>
  </si>
  <si>
    <t>CUST1047</t>
  </si>
  <si>
    <t>152.9</t>
  </si>
  <si>
    <t>45.1</t>
  </si>
  <si>
    <t>22.78</t>
  </si>
  <si>
    <t>ORD00640</t>
  </si>
  <si>
    <t>17:39:32</t>
  </si>
  <si>
    <t>CUST8102</t>
  </si>
  <si>
    <t>75.3</t>
  </si>
  <si>
    <t>426.7</t>
  </si>
  <si>
    <t>260.42</t>
  </si>
  <si>
    <t>166.28</t>
  </si>
  <si>
    <t>38.97</t>
  </si>
  <si>
    <t>ORD00641</t>
  </si>
  <si>
    <t>13:44:52</t>
  </si>
  <si>
    <t>CUST1651</t>
  </si>
  <si>
    <t>Deepika Mishra</t>
  </si>
  <si>
    <t>17.28</t>
  </si>
  <si>
    <t>78.72</t>
  </si>
  <si>
    <t>15.52</t>
  </si>
  <si>
    <t>19.72</t>
  </si>
  <si>
    <t>ORD00642</t>
  </si>
  <si>
    <t>2025-08-19</t>
  </si>
  <si>
    <t>15:51:47</t>
  </si>
  <si>
    <t>CUST8497</t>
  </si>
  <si>
    <t>71.64</t>
  </si>
  <si>
    <t>326.36</t>
  </si>
  <si>
    <t>217.95</t>
  </si>
  <si>
    <t>108.41</t>
  </si>
  <si>
    <t>33.22</t>
  </si>
  <si>
    <t>ORD00643</t>
  </si>
  <si>
    <t>09:55:46</t>
  </si>
  <si>
    <t>CUST2138</t>
  </si>
  <si>
    <t>40.67</t>
  </si>
  <si>
    <t>18.7</t>
  </si>
  <si>
    <t>ORD00644</t>
  </si>
  <si>
    <t>2024-12-15</t>
  </si>
  <si>
    <t>20:52:30</t>
  </si>
  <si>
    <t>CUST1457</t>
  </si>
  <si>
    <t>69</t>
  </si>
  <si>
    <t>117.3</t>
  </si>
  <si>
    <t>85.78</t>
  </si>
  <si>
    <t>31.52</t>
  </si>
  <si>
    <t>26.87</t>
  </si>
  <si>
    <t>ORD00645</t>
  </si>
  <si>
    <t>2025-07-02</t>
  </si>
  <si>
    <t>19:01:57</t>
  </si>
  <si>
    <t>CUST3437</t>
  </si>
  <si>
    <t>493.0</t>
  </si>
  <si>
    <t>397.98</t>
  </si>
  <si>
    <t>95.02</t>
  </si>
  <si>
    <t>ORD00646</t>
  </si>
  <si>
    <t>23:51:37</t>
  </si>
  <si>
    <t>CUST6515</t>
  </si>
  <si>
    <t>55.68</t>
  </si>
  <si>
    <t>408.32</t>
  </si>
  <si>
    <t>277.86</t>
  </si>
  <si>
    <t>130.46</t>
  </si>
  <si>
    <t>31.95</t>
  </si>
  <si>
    <t>ORD00647</t>
  </si>
  <si>
    <t>20:58:09</t>
  </si>
  <si>
    <t>CUST5398</t>
  </si>
  <si>
    <t>27.7</t>
  </si>
  <si>
    <t>526.3</t>
  </si>
  <si>
    <t>412.84</t>
  </si>
  <si>
    <t>113.46</t>
  </si>
  <si>
    <t>21.56</t>
  </si>
  <si>
    <t>ORD00648</t>
  </si>
  <si>
    <t>21:18:01</t>
  </si>
  <si>
    <t>CUST9514</t>
  </si>
  <si>
    <t>Suresh Gupta</t>
  </si>
  <si>
    <t>106.2</t>
  </si>
  <si>
    <t>601.8</t>
  </si>
  <si>
    <t>370.13</t>
  </si>
  <si>
    <t>231.67</t>
  </si>
  <si>
    <t>38.5</t>
  </si>
  <si>
    <t>ORD00649</t>
  </si>
  <si>
    <t>13:25:47</t>
  </si>
  <si>
    <t>CUST5122</t>
  </si>
  <si>
    <t>213.42</t>
  </si>
  <si>
    <t>20.96</t>
  </si>
  <si>
    <t>ORD00650</t>
  </si>
  <si>
    <t>20:21:54</t>
  </si>
  <si>
    <t>CUST5472</t>
  </si>
  <si>
    <t>51.25</t>
  </si>
  <si>
    <t>153.75</t>
  </si>
  <si>
    <t>30.73</t>
  </si>
  <si>
    <t>19.99</t>
  </si>
  <si>
    <t>ORD00651</t>
  </si>
  <si>
    <t>2024-09-25</t>
  </si>
  <si>
    <t>20:48:42</t>
  </si>
  <si>
    <t>CUST9736</t>
  </si>
  <si>
    <t>Vikram Patel</t>
  </si>
  <si>
    <t>621.0</t>
  </si>
  <si>
    <t>481.63</t>
  </si>
  <si>
    <t>139.37</t>
  </si>
  <si>
    <t>22.44</t>
  </si>
  <si>
    <t>ORD00652</t>
  </si>
  <si>
    <t>2026-07-18</t>
  </si>
  <si>
    <t>16:52:40</t>
  </si>
  <si>
    <t>CUST1292</t>
  </si>
  <si>
    <t>184.64</t>
  </si>
  <si>
    <t>96.96</t>
  </si>
  <si>
    <t>34.43</t>
  </si>
  <si>
    <t>ORD00653</t>
  </si>
  <si>
    <t>2026-01-01</t>
  </si>
  <si>
    <t>16:45:37</t>
  </si>
  <si>
    <t>CUST9777</t>
  </si>
  <si>
    <t>Suresh Sharma</t>
  </si>
  <si>
    <t>16.7</t>
  </si>
  <si>
    <t>317.3</t>
  </si>
  <si>
    <t>220.5</t>
  </si>
  <si>
    <t>96.8</t>
  </si>
  <si>
    <t>30.51</t>
  </si>
  <si>
    <t>ORD00654</t>
  </si>
  <si>
    <t>2025-01-23</t>
  </si>
  <si>
    <t>12:48:02</t>
  </si>
  <si>
    <t>CUST9870</t>
  </si>
  <si>
    <t>130.25</t>
  </si>
  <si>
    <t>61.75</t>
  </si>
  <si>
    <t>ORD00655</t>
  </si>
  <si>
    <t>16:19:53</t>
  </si>
  <si>
    <t>CUST7280</t>
  </si>
  <si>
    <t>107.25</t>
  </si>
  <si>
    <t>71.88</t>
  </si>
  <si>
    <t>35.37</t>
  </si>
  <si>
    <t>32.98</t>
  </si>
  <si>
    <t>ORD00656</t>
  </si>
  <si>
    <t>15:04:46</t>
  </si>
  <si>
    <t>CUST6451</t>
  </si>
  <si>
    <t>646.0</t>
  </si>
  <si>
    <t>486.54</t>
  </si>
  <si>
    <t>159.46</t>
  </si>
  <si>
    <t>24.68</t>
  </si>
  <si>
    <t>ORD00657</t>
  </si>
  <si>
    <t>2024-04-15</t>
  </si>
  <si>
    <t>CUST9778</t>
  </si>
  <si>
    <t>378.0</t>
  </si>
  <si>
    <t>265.13</t>
  </si>
  <si>
    <t>112.87</t>
  </si>
  <si>
    <t>ORD00658</t>
  </si>
  <si>
    <t>2024-09-03</t>
  </si>
  <si>
    <t>12:42:27</t>
  </si>
  <si>
    <t>CUST6138</t>
  </si>
  <si>
    <t>Nandini Patel</t>
  </si>
  <si>
    <t>252</t>
  </si>
  <si>
    <t>478.8</t>
  </si>
  <si>
    <t>362.61</t>
  </si>
  <si>
    <t>116.19</t>
  </si>
  <si>
    <t>24.27</t>
  </si>
  <si>
    <t>ORD00659</t>
  </si>
  <si>
    <t>13:59:44</t>
  </si>
  <si>
    <t>CUST4777</t>
  </si>
  <si>
    <t>53.0</t>
  </si>
  <si>
    <t>97.79</t>
  </si>
  <si>
    <t>61.21</t>
  </si>
  <si>
    <t>ORD00660</t>
  </si>
  <si>
    <t>22:00:15</t>
  </si>
  <si>
    <t>CUST8067</t>
  </si>
  <si>
    <t>118.0</t>
  </si>
  <si>
    <t>354.0</t>
  </si>
  <si>
    <t>211.36</t>
  </si>
  <si>
    <t>142.64</t>
  </si>
  <si>
    <t>40.29</t>
  </si>
  <si>
    <t>ORD00661</t>
  </si>
  <si>
    <t>12:35:06</t>
  </si>
  <si>
    <t>CUST3549</t>
  </si>
  <si>
    <t>17.04</t>
  </si>
  <si>
    <t>124.96</t>
  </si>
  <si>
    <t>99.78</t>
  </si>
  <si>
    <t>25.18</t>
  </si>
  <si>
    <t>20.15</t>
  </si>
  <si>
    <t>ORD00662</t>
  </si>
  <si>
    <t>2024-08-30</t>
  </si>
  <si>
    <t>20:02:44</t>
  </si>
  <si>
    <t>CUST3811</t>
  </si>
  <si>
    <t>166.5</t>
  </si>
  <si>
    <t>121.53</t>
  </si>
  <si>
    <t>44.97</t>
  </si>
  <si>
    <t>27.01</t>
  </si>
  <si>
    <t>ORD00663</t>
  </si>
  <si>
    <t>19:13:52</t>
  </si>
  <si>
    <t>CUST3262</t>
  </si>
  <si>
    <t>822.0</t>
  </si>
  <si>
    <t>594.19</t>
  </si>
  <si>
    <t>227.81</t>
  </si>
  <si>
    <t>27.71</t>
  </si>
  <si>
    <t>ORD00664</t>
  </si>
  <si>
    <t>2024-06-13</t>
  </si>
  <si>
    <t>21:10:18</t>
  </si>
  <si>
    <t>CUST4419</t>
  </si>
  <si>
    <t>Kavya Naidu</t>
  </si>
  <si>
    <t>295</t>
  </si>
  <si>
    <t>44.25</t>
  </si>
  <si>
    <t>189.29</t>
  </si>
  <si>
    <t>61.46</t>
  </si>
  <si>
    <t>24.51</t>
  </si>
  <si>
    <t>ORD00665</t>
  </si>
  <si>
    <t>2026-05-30</t>
  </si>
  <si>
    <t>09:15:22</t>
  </si>
  <si>
    <t>CUST4698</t>
  </si>
  <si>
    <t>106.0</t>
  </si>
  <si>
    <t>71.87</t>
  </si>
  <si>
    <t>32.2</t>
  </si>
  <si>
    <t>ORD00666</t>
  </si>
  <si>
    <t>18:34:09</t>
  </si>
  <si>
    <t>CUST2997</t>
  </si>
  <si>
    <t>Priya Yadav</t>
  </si>
  <si>
    <t>154.8</t>
  </si>
  <si>
    <t>705.2</t>
  </si>
  <si>
    <t>417.51</t>
  </si>
  <si>
    <t>287.69</t>
  </si>
  <si>
    <t>40.8</t>
  </si>
  <si>
    <t>ORD00667</t>
  </si>
  <si>
    <t>16:34:57</t>
  </si>
  <si>
    <t>CUST7572</t>
  </si>
  <si>
    <t>36.72</t>
  </si>
  <si>
    <t>269.28</t>
  </si>
  <si>
    <t>205.06</t>
  </si>
  <si>
    <t>64.22</t>
  </si>
  <si>
    <t>23.85</t>
  </si>
  <si>
    <t>ORD00668</t>
  </si>
  <si>
    <t>2026-02-20</t>
  </si>
  <si>
    <t>22:09:28</t>
  </si>
  <si>
    <t>CUST8550</t>
  </si>
  <si>
    <t>1112.0</t>
  </si>
  <si>
    <t>761.36</t>
  </si>
  <si>
    <t>350.64</t>
  </si>
  <si>
    <t>ORD00669</t>
  </si>
  <si>
    <t>12:25:40</t>
  </si>
  <si>
    <t>CUST4875</t>
  </si>
  <si>
    <t>345.8</t>
  </si>
  <si>
    <t>264.92</t>
  </si>
  <si>
    <t>80.88</t>
  </si>
  <si>
    <t>23.39</t>
  </si>
  <si>
    <t>ORD00670</t>
  </si>
  <si>
    <t>23:20:58</t>
  </si>
  <si>
    <t>CUST7106</t>
  </si>
  <si>
    <t>151.31</t>
  </si>
  <si>
    <t>70.69</t>
  </si>
  <si>
    <t>31.84</t>
  </si>
  <si>
    <t>ORD00671</t>
  </si>
  <si>
    <t>2025-11-15</t>
  </si>
  <si>
    <t>16:39:25</t>
  </si>
  <si>
    <t>CUST1509</t>
  </si>
  <si>
    <t>Vikram Naidu</t>
  </si>
  <si>
    <t>397.13</t>
  </si>
  <si>
    <t>214.87</t>
  </si>
  <si>
    <t>35.11</t>
  </si>
  <si>
    <t>ORD00672</t>
  </si>
  <si>
    <t>18:23:43</t>
  </si>
  <si>
    <t>CUST9946</t>
  </si>
  <si>
    <t>552.0</t>
  </si>
  <si>
    <t>324.04</t>
  </si>
  <si>
    <t>227.96</t>
  </si>
  <si>
    <t>41.3</t>
  </si>
  <si>
    <t>ORD00673</t>
  </si>
  <si>
    <t>2025-06-08</t>
  </si>
  <si>
    <t>18:37:15</t>
  </si>
  <si>
    <t>CUST5081</t>
  </si>
  <si>
    <t>Anusha Verma</t>
  </si>
  <si>
    <t>124.26</t>
  </si>
  <si>
    <t>30.72</t>
  </si>
  <si>
    <t>ORD00674</t>
  </si>
  <si>
    <t>2026-12-06</t>
  </si>
  <si>
    <t>18:51:52</t>
  </si>
  <si>
    <t>CUST2762</t>
  </si>
  <si>
    <t>247.66</t>
  </si>
  <si>
    <t>161.94</t>
  </si>
  <si>
    <t>ORD00675</t>
  </si>
  <si>
    <t>12:18:30</t>
  </si>
  <si>
    <t>CUST6583</t>
  </si>
  <si>
    <t>Nandini Reddy</t>
  </si>
  <si>
    <t>208.56</t>
  </si>
  <si>
    <t>28.26</t>
  </si>
  <si>
    <t>ORD00676</t>
  </si>
  <si>
    <t>18:24:09</t>
  </si>
  <si>
    <t>CUST6163</t>
  </si>
  <si>
    <t>364.32</t>
  </si>
  <si>
    <t>270.98</t>
  </si>
  <si>
    <t>93.34</t>
  </si>
  <si>
    <t>25.62</t>
  </si>
  <si>
    <t>ORD00677</t>
  </si>
  <si>
    <t>2024-02-26</t>
  </si>
  <si>
    <t>15:02:19</t>
  </si>
  <si>
    <t>CUST8078</t>
  </si>
  <si>
    <t>139.95</t>
  </si>
  <si>
    <t>88.01</t>
  </si>
  <si>
    <t>38.61</t>
  </si>
  <si>
    <t>ORD00678</t>
  </si>
  <si>
    <t>16:02:44</t>
  </si>
  <si>
    <t>CUST1443</t>
  </si>
  <si>
    <t>423.94</t>
  </si>
  <si>
    <t>212.06</t>
  </si>
  <si>
    <t>33.34</t>
  </si>
  <si>
    <t>ORD00679</t>
  </si>
  <si>
    <t>2025-03-26</t>
  </si>
  <si>
    <t>22:22:04</t>
  </si>
  <si>
    <t>CUST7087</t>
  </si>
  <si>
    <t>Suresh Naidu</t>
  </si>
  <si>
    <t>59.76</t>
  </si>
  <si>
    <t>438.24</t>
  </si>
  <si>
    <t>343.44</t>
  </si>
  <si>
    <t>21.63</t>
  </si>
  <si>
    <t>ORD00680</t>
  </si>
  <si>
    <t>2026-01-27</t>
  </si>
  <si>
    <t>08:02:02</t>
  </si>
  <si>
    <t>CUST1244</t>
  </si>
  <si>
    <t>19.32</t>
  </si>
  <si>
    <t>141.68</t>
  </si>
  <si>
    <t>108.43</t>
  </si>
  <si>
    <t>33.25</t>
  </si>
  <si>
    <t>ORD00681</t>
  </si>
  <si>
    <t>14:47:42</t>
  </si>
  <si>
    <t>CUST1410</t>
  </si>
  <si>
    <t>212.0</t>
  </si>
  <si>
    <t>168.46</t>
  </si>
  <si>
    <t>43.54</t>
  </si>
  <si>
    <t>20.54</t>
  </si>
  <si>
    <t>ORD00682</t>
  </si>
  <si>
    <t>17:52:38</t>
  </si>
  <si>
    <t>CUST4325</t>
  </si>
  <si>
    <t>158.0</t>
  </si>
  <si>
    <t>122.53</t>
  </si>
  <si>
    <t>22.45</t>
  </si>
  <si>
    <t>ORD00683</t>
  </si>
  <si>
    <t>2025-04-27</t>
  </si>
  <si>
    <t>14:27:45</t>
  </si>
  <si>
    <t>CUST3328</t>
  </si>
  <si>
    <t>410.4</t>
  </si>
  <si>
    <t>323.34</t>
  </si>
  <si>
    <t>87.06</t>
  </si>
  <si>
    <t>ORD00684</t>
  </si>
  <si>
    <t>19:20:00</t>
  </si>
  <si>
    <t>CUST1570</t>
  </si>
  <si>
    <t>75.6</t>
  </si>
  <si>
    <t>344.4</t>
  </si>
  <si>
    <t>254.55</t>
  </si>
  <si>
    <t>89.85</t>
  </si>
  <si>
    <t>ORD00685</t>
  </si>
  <si>
    <t>2026-08-27</t>
  </si>
  <si>
    <t>17:35:17</t>
  </si>
  <si>
    <t>CUST6083</t>
  </si>
  <si>
    <t>91</t>
  </si>
  <si>
    <t>123.22</t>
  </si>
  <si>
    <t>ORD00686</t>
  </si>
  <si>
    <t>18:06:42</t>
  </si>
  <si>
    <t>CUST6385</t>
  </si>
  <si>
    <t>147.95</t>
  </si>
  <si>
    <t>87.25</t>
  </si>
  <si>
    <t>37.1</t>
  </si>
  <si>
    <t>ORD00687</t>
  </si>
  <si>
    <t>08:51:10</t>
  </si>
  <si>
    <t>CUST9458</t>
  </si>
  <si>
    <t>36.45</t>
  </si>
  <si>
    <t>692.55</t>
  </si>
  <si>
    <t>535.37</t>
  </si>
  <si>
    <t>157.18</t>
  </si>
  <si>
    <t>ORD00688</t>
  </si>
  <si>
    <t>14:04:02</t>
  </si>
  <si>
    <t>338</t>
  </si>
  <si>
    <t>33.8</t>
  </si>
  <si>
    <t>304.2</t>
  </si>
  <si>
    <t>211.9</t>
  </si>
  <si>
    <t>92.3</t>
  </si>
  <si>
    <t>ORD00689</t>
  </si>
  <si>
    <t>2026-07-15</t>
  </si>
  <si>
    <t>22:18:25</t>
  </si>
  <si>
    <t>CUST1243</t>
  </si>
  <si>
    <t>311.52</t>
  </si>
  <si>
    <t>222.09</t>
  </si>
  <si>
    <t>89.43</t>
  </si>
  <si>
    <t>28.71</t>
  </si>
  <si>
    <t>ORD00690</t>
  </si>
  <si>
    <t>09:31:39</t>
  </si>
  <si>
    <t>CUST3612</t>
  </si>
  <si>
    <t>61.44</t>
  </si>
  <si>
    <t>450.56</t>
  </si>
  <si>
    <t>335.27</t>
  </si>
  <si>
    <t>115.29</t>
  </si>
  <si>
    <t>25.59</t>
  </si>
  <si>
    <t>ORD00691</t>
  </si>
  <si>
    <t>09:48:37</t>
  </si>
  <si>
    <t>CUST4470</t>
  </si>
  <si>
    <t>53.2</t>
  </si>
  <si>
    <t>365.37</t>
  </si>
  <si>
    <t>113.43</t>
  </si>
  <si>
    <t>23.69</t>
  </si>
  <si>
    <t>ORD00692</t>
  </si>
  <si>
    <t>14:18:33</t>
  </si>
  <si>
    <t>CUST4095</t>
  </si>
  <si>
    <t>535.2</t>
  </si>
  <si>
    <t>431.39</t>
  </si>
  <si>
    <t>103.81</t>
  </si>
  <si>
    <t>ORD00693</t>
  </si>
  <si>
    <t>2026-02-27</t>
  </si>
  <si>
    <t>18:52:25</t>
  </si>
  <si>
    <t>CUST6896</t>
  </si>
  <si>
    <t>82.8</t>
  </si>
  <si>
    <t>469.2</t>
  </si>
  <si>
    <t>286.38</t>
  </si>
  <si>
    <t>182.82</t>
  </si>
  <si>
    <t>38.96</t>
  </si>
  <si>
    <t>ORD00694</t>
  </si>
  <si>
    <t>20:18:09</t>
  </si>
  <si>
    <t>CUST6449</t>
  </si>
  <si>
    <t>318.6</t>
  </si>
  <si>
    <t>231.01</t>
  </si>
  <si>
    <t>87.59</t>
  </si>
  <si>
    <t>ORD00695</t>
  </si>
  <si>
    <t>17:58:32</t>
  </si>
  <si>
    <t>CUST8985</t>
  </si>
  <si>
    <t>Anil Singh</t>
  </si>
  <si>
    <t>178.2</t>
  </si>
  <si>
    <t>134.47</t>
  </si>
  <si>
    <t>43.73</t>
  </si>
  <si>
    <t>24.54</t>
  </si>
  <si>
    <t>ORD00696</t>
  </si>
  <si>
    <t>2025-08-09</t>
  </si>
  <si>
    <t>23:24:13</t>
  </si>
  <si>
    <t>CUST8496</t>
  </si>
  <si>
    <t>645.0</t>
  </si>
  <si>
    <t>455.82</t>
  </si>
  <si>
    <t>189.18</t>
  </si>
  <si>
    <t>29.33</t>
  </si>
  <si>
    <t>ORD00697</t>
  </si>
  <si>
    <t>2024-11-26</t>
  </si>
  <si>
    <t>14:08:12</t>
  </si>
  <si>
    <t>CUST9825</t>
  </si>
  <si>
    <t>13.32</t>
  </si>
  <si>
    <t>97.68</t>
  </si>
  <si>
    <t>17.65</t>
  </si>
  <si>
    <t>18.07</t>
  </si>
  <si>
    <t>ORD00698</t>
  </si>
  <si>
    <t>2024-04-25</t>
  </si>
  <si>
    <t>22:38:19</t>
  </si>
  <si>
    <t>CUST2705</t>
  </si>
  <si>
    <t>801.0</t>
  </si>
  <si>
    <t>547.25</t>
  </si>
  <si>
    <t>31.68</t>
  </si>
  <si>
    <t>ORD00699</t>
  </si>
  <si>
    <t>2024-03-16</t>
  </si>
  <si>
    <t>08:13:07</t>
  </si>
  <si>
    <t>CUST3229</t>
  </si>
  <si>
    <t>99.6</t>
  </si>
  <si>
    <t>730.4</t>
  </si>
  <si>
    <t>510.59</t>
  </si>
  <si>
    <t>219.81</t>
  </si>
  <si>
    <t>ORD00700</t>
  </si>
  <si>
    <t>11:33:11</t>
  </si>
  <si>
    <t>305</t>
  </si>
  <si>
    <t>341.8</t>
  </si>
  <si>
    <t>115.7</t>
  </si>
  <si>
    <t>ORD00701</t>
  </si>
  <si>
    <t>12:34:47</t>
  </si>
  <si>
    <t>CUST1975</t>
  </si>
  <si>
    <t>17.6</t>
  </si>
  <si>
    <t>158.4</t>
  </si>
  <si>
    <t>98.66</t>
  </si>
  <si>
    <t>59.74</t>
  </si>
  <si>
    <t>ORD00702</t>
  </si>
  <si>
    <t>20:10:07</t>
  </si>
  <si>
    <t>CUST3055</t>
  </si>
  <si>
    <t>244</t>
  </si>
  <si>
    <t>48.8</t>
  </si>
  <si>
    <t>195.2</t>
  </si>
  <si>
    <t>134.75</t>
  </si>
  <si>
    <t>60.45</t>
  </si>
  <si>
    <t>30.97</t>
  </si>
  <si>
    <t>ORD00703</t>
  </si>
  <si>
    <t>2025-11-27</t>
  </si>
  <si>
    <t>17:51:11</t>
  </si>
  <si>
    <t>CUST1076</t>
  </si>
  <si>
    <t>15.84</t>
  </si>
  <si>
    <t>116.16</t>
  </si>
  <si>
    <t>84.69</t>
  </si>
  <si>
    <t>31.47</t>
  </si>
  <si>
    <t>27.09</t>
  </si>
  <si>
    <t>ORD00704</t>
  </si>
  <si>
    <t>2025-02-18</t>
  </si>
  <si>
    <t>18:22:54</t>
  </si>
  <si>
    <t>CUST8263</t>
  </si>
  <si>
    <t>347</t>
  </si>
  <si>
    <t>173.5</t>
  </si>
  <si>
    <t>1561.5</t>
  </si>
  <si>
    <t>978.35</t>
  </si>
  <si>
    <t>583.15</t>
  </si>
  <si>
    <t>37.35</t>
  </si>
  <si>
    <t>ORD00705</t>
  </si>
  <si>
    <t>16:08:10</t>
  </si>
  <si>
    <t>CUST1374</t>
  </si>
  <si>
    <t>Mahesh Yadav</t>
  </si>
  <si>
    <t>60.12</t>
  </si>
  <si>
    <t>273.88</t>
  </si>
  <si>
    <t>175.23</t>
  </si>
  <si>
    <t>98.65</t>
  </si>
  <si>
    <t>36.02</t>
  </si>
  <si>
    <t>ORD00706</t>
  </si>
  <si>
    <t>20:38:12</t>
  </si>
  <si>
    <t>CUST2417</t>
  </si>
  <si>
    <t>12.12</t>
  </si>
  <si>
    <t>88.88</t>
  </si>
  <si>
    <t>60.01</t>
  </si>
  <si>
    <t>28.87</t>
  </si>
  <si>
    <t>32.48</t>
  </si>
  <si>
    <t>ORD00707</t>
  </si>
  <si>
    <t>2026-03-04</t>
  </si>
  <si>
    <t>09:03:23</t>
  </si>
  <si>
    <t>CUST1642</t>
  </si>
  <si>
    <t>224.4</t>
  </si>
  <si>
    <t>149.28</t>
  </si>
  <si>
    <t>75.12</t>
  </si>
  <si>
    <t>ORD00708</t>
  </si>
  <si>
    <t>11:03:20</t>
  </si>
  <si>
    <t>CUST4962</t>
  </si>
  <si>
    <t>18.0</t>
  </si>
  <si>
    <t>342.0</t>
  </si>
  <si>
    <t>237.85</t>
  </si>
  <si>
    <t>104.15</t>
  </si>
  <si>
    <t>ORD00709</t>
  </si>
  <si>
    <t>2024-01-09</t>
  </si>
  <si>
    <t>09:17:25</t>
  </si>
  <si>
    <t>CUST3824</t>
  </si>
  <si>
    <t>13.8</t>
  </si>
  <si>
    <t>262.2</t>
  </si>
  <si>
    <t>188.58</t>
  </si>
  <si>
    <t>28.08</t>
  </si>
  <si>
    <t>ORD00710</t>
  </si>
  <si>
    <t>14:35:57</t>
  </si>
  <si>
    <t>CUST5076</t>
  </si>
  <si>
    <t>20.2</t>
  </si>
  <si>
    <t>383.8</t>
  </si>
  <si>
    <t>262.85</t>
  </si>
  <si>
    <t>120.95</t>
  </si>
  <si>
    <t>31.51</t>
  </si>
  <si>
    <t>ORD00711</t>
  </si>
  <si>
    <t>2024-04-12</t>
  </si>
  <si>
    <t>17:43:14</t>
  </si>
  <si>
    <t>CUST8717</t>
  </si>
  <si>
    <t>360</t>
  </si>
  <si>
    <t>324.0</t>
  </si>
  <si>
    <t>256.8</t>
  </si>
  <si>
    <t>20.74</t>
  </si>
  <si>
    <t>ORD00712</t>
  </si>
  <si>
    <t>23:27:59</t>
  </si>
  <si>
    <t>CUST9402</t>
  </si>
  <si>
    <t>55.8</t>
  </si>
  <si>
    <t>409.2</t>
  </si>
  <si>
    <t>281.45</t>
  </si>
  <si>
    <t>127.75</t>
  </si>
  <si>
    <t>ORD00713</t>
  </si>
  <si>
    <t>2024-08-11</t>
  </si>
  <si>
    <t>23:07:56</t>
  </si>
  <si>
    <t>271.25</t>
  </si>
  <si>
    <t>813.75</t>
  </si>
  <si>
    <t>527.84</t>
  </si>
  <si>
    <t>285.91</t>
  </si>
  <si>
    <t>35.13</t>
  </si>
  <si>
    <t>ORD00714</t>
  </si>
  <si>
    <t>17:47:07</t>
  </si>
  <si>
    <t>CUST1429</t>
  </si>
  <si>
    <t>45.8</t>
  </si>
  <si>
    <t>183.2</t>
  </si>
  <si>
    <t>121.55</t>
  </si>
  <si>
    <t>61.65</t>
  </si>
  <si>
    <t>33.65</t>
  </si>
  <si>
    <t>ORD00715</t>
  </si>
  <si>
    <t>17:51:09</t>
  </si>
  <si>
    <t>CUST9636</t>
  </si>
  <si>
    <t>91.8</t>
  </si>
  <si>
    <t>520.2</t>
  </si>
  <si>
    <t>347.96</t>
  </si>
  <si>
    <t>172.24</t>
  </si>
  <si>
    <t>ORD00716</t>
  </si>
  <si>
    <t>2024-03-13</t>
  </si>
  <si>
    <t>17:09:13</t>
  </si>
  <si>
    <t>CUST8398</t>
  </si>
  <si>
    <t>41.79</t>
  </si>
  <si>
    <t>35.71</t>
  </si>
  <si>
    <t>ORD00717</t>
  </si>
  <si>
    <t>2026-11-09</t>
  </si>
  <si>
    <t>14:41:04</t>
  </si>
  <si>
    <t>CUST9039</t>
  </si>
  <si>
    <t>80.92</t>
  </si>
  <si>
    <t>24.83</t>
  </si>
  <si>
    <t>23.48</t>
  </si>
  <si>
    <t>ORD00718</t>
  </si>
  <si>
    <t>17:37:42</t>
  </si>
  <si>
    <t>CUST9258</t>
  </si>
  <si>
    <t>20.76</t>
  </si>
  <si>
    <t>152.24</t>
  </si>
  <si>
    <t>111.74</t>
  </si>
  <si>
    <t>40.5</t>
  </si>
  <si>
    <t>26.6</t>
  </si>
  <si>
    <t>ORD00719</t>
  </si>
  <si>
    <t>2024-09-27</t>
  </si>
  <si>
    <t>18:45:08</t>
  </si>
  <si>
    <t>CUST8294</t>
  </si>
  <si>
    <t>93.6</t>
  </si>
  <si>
    <t>374.4</t>
  </si>
  <si>
    <t>222.79</t>
  </si>
  <si>
    <t>151.61</t>
  </si>
  <si>
    <t>ORD00720</t>
  </si>
  <si>
    <t>2026-11-12</t>
  </si>
  <si>
    <t>21:34:35</t>
  </si>
  <si>
    <t>CUST7592</t>
  </si>
  <si>
    <t>Kiran Naidu</t>
  </si>
  <si>
    <t>58.0</t>
  </si>
  <si>
    <t>232.0</t>
  </si>
  <si>
    <t>47.21</t>
  </si>
  <si>
    <t>20.35</t>
  </si>
  <si>
    <t>ORD00721</t>
  </si>
  <si>
    <t>2025-12-17</t>
  </si>
  <si>
    <t>20:31:35</t>
  </si>
  <si>
    <t>CUST9216</t>
  </si>
  <si>
    <t>633.0</t>
  </si>
  <si>
    <t>434.63</t>
  </si>
  <si>
    <t>198.37</t>
  </si>
  <si>
    <t>31.34</t>
  </si>
  <si>
    <t>ORD00722</t>
  </si>
  <si>
    <t>23:12:03</t>
  </si>
  <si>
    <t>CUST6731</t>
  </si>
  <si>
    <t>23.64</t>
  </si>
  <si>
    <t>173.36</t>
  </si>
  <si>
    <t>118.92</t>
  </si>
  <si>
    <t>54.44</t>
  </si>
  <si>
    <t>31.4</t>
  </si>
  <si>
    <t>ORD00723</t>
  </si>
  <si>
    <t>19:33:40</t>
  </si>
  <si>
    <t>CUST8970</t>
  </si>
  <si>
    <t>269.31</t>
  </si>
  <si>
    <t>90.69</t>
  </si>
  <si>
    <t>25.19</t>
  </si>
  <si>
    <t>ORD00724</t>
  </si>
  <si>
    <t>2025-05-15</t>
  </si>
  <si>
    <t>15:40:30</t>
  </si>
  <si>
    <t>CUST1393</t>
  </si>
  <si>
    <t>219.75</t>
  </si>
  <si>
    <t>659.25</t>
  </si>
  <si>
    <t>459.95</t>
  </si>
  <si>
    <t>199.3</t>
  </si>
  <si>
    <t>30.23</t>
  </si>
  <si>
    <t>ORD00725</t>
  </si>
  <si>
    <t>10:51:43</t>
  </si>
  <si>
    <t>CUST6472</t>
  </si>
  <si>
    <t>283.5</t>
  </si>
  <si>
    <t>203.1</t>
  </si>
  <si>
    <t>ORD00726</t>
  </si>
  <si>
    <t>15:40:55</t>
  </si>
  <si>
    <t>CUST7790</t>
  </si>
  <si>
    <t>Deepika Yadav</t>
  </si>
  <si>
    <t>39.75</t>
  </si>
  <si>
    <t>119.25</t>
  </si>
  <si>
    <t>70.74</t>
  </si>
  <si>
    <t>ORD00727</t>
  </si>
  <si>
    <t>22:13:50</t>
  </si>
  <si>
    <t>CUST6835</t>
  </si>
  <si>
    <t>346.8</t>
  </si>
  <si>
    <t>252.47</t>
  </si>
  <si>
    <t>94.33</t>
  </si>
  <si>
    <t>27.2</t>
  </si>
  <si>
    <t>ORD00728</t>
  </si>
  <si>
    <t>2026-06-26</t>
  </si>
  <si>
    <t>12:37:26</t>
  </si>
  <si>
    <t>CUST4061</t>
  </si>
  <si>
    <t>32.1</t>
  </si>
  <si>
    <t>181.9</t>
  </si>
  <si>
    <t>145.96</t>
  </si>
  <si>
    <t>19.76</t>
  </si>
  <si>
    <t>ORD00729</t>
  </si>
  <si>
    <t>20:59:24</t>
  </si>
  <si>
    <t>CUST8911</t>
  </si>
  <si>
    <t>336.6</t>
  </si>
  <si>
    <t>245.79</t>
  </si>
  <si>
    <t>90.81</t>
  </si>
  <si>
    <t>26.98</t>
  </si>
  <si>
    <t>ORD00730</t>
  </si>
  <si>
    <t>2026-09-11</t>
  </si>
  <si>
    <t>15:00:31</t>
  </si>
  <si>
    <t>CUST3196</t>
  </si>
  <si>
    <t>291</t>
  </si>
  <si>
    <t>43.65</t>
  </si>
  <si>
    <t>247.35</t>
  </si>
  <si>
    <t>152.73</t>
  </si>
  <si>
    <t>94.62</t>
  </si>
  <si>
    <t>38.25</t>
  </si>
  <si>
    <t>ORD00731</t>
  </si>
  <si>
    <t>2024-07-24</t>
  </si>
  <si>
    <t>18:37:58</t>
  </si>
  <si>
    <t>CUST2162</t>
  </si>
  <si>
    <t>428.0</t>
  </si>
  <si>
    <t>294.76</t>
  </si>
  <si>
    <t>133.24</t>
  </si>
  <si>
    <t>31.13</t>
  </si>
  <si>
    <t>ORD00732</t>
  </si>
  <si>
    <t>2026-08-06</t>
  </si>
  <si>
    <t>14:24:11</t>
  </si>
  <si>
    <t>CUST8759</t>
  </si>
  <si>
    <t>10.2</t>
  </si>
  <si>
    <t>193.8</t>
  </si>
  <si>
    <t>129.49</t>
  </si>
  <si>
    <t>64.31</t>
  </si>
  <si>
    <t>33.18</t>
  </si>
  <si>
    <t>ORD00733</t>
  </si>
  <si>
    <t>2024-05-14</t>
  </si>
  <si>
    <t>10:03:36</t>
  </si>
  <si>
    <t>CUST3727</t>
  </si>
  <si>
    <t>65.8</t>
  </si>
  <si>
    <t>263.2</t>
  </si>
  <si>
    <t>157.68</t>
  </si>
  <si>
    <t>105.52</t>
  </si>
  <si>
    <t>40.09</t>
  </si>
  <si>
    <t>ORD00734</t>
  </si>
  <si>
    <t>2026-05-28</t>
  </si>
  <si>
    <t>19:06:19</t>
  </si>
  <si>
    <t>CUST8131</t>
  </si>
  <si>
    <t>220.0</t>
  </si>
  <si>
    <t>171.31</t>
  </si>
  <si>
    <t>48.69</t>
  </si>
  <si>
    <t>22.13</t>
  </si>
  <si>
    <t>ORD00735</t>
  </si>
  <si>
    <t>2026-06-11</t>
  </si>
  <si>
    <t>20:39:39</t>
  </si>
  <si>
    <t>CUST5391</t>
  </si>
  <si>
    <t>96.1</t>
  </si>
  <si>
    <t>23.15</t>
  </si>
  <si>
    <t>19.41</t>
  </si>
  <si>
    <t>ORD00736</t>
  </si>
  <si>
    <t>2026-07-20</t>
  </si>
  <si>
    <t>11:56:12</t>
  </si>
  <si>
    <t>CUST2475</t>
  </si>
  <si>
    <t>41.59</t>
  </si>
  <si>
    <t>ORD00737</t>
  </si>
  <si>
    <t>2025-07-21</t>
  </si>
  <si>
    <t>18:20:28</t>
  </si>
  <si>
    <t>CUST4924</t>
  </si>
  <si>
    <t>272.0</t>
  </si>
  <si>
    <t>219.61</t>
  </si>
  <si>
    <t>52.39</t>
  </si>
  <si>
    <t>ORD00738</t>
  </si>
  <si>
    <t>2026-07-24</t>
  </si>
  <si>
    <t>14:51:11</t>
  </si>
  <si>
    <t>CUST5440</t>
  </si>
  <si>
    <t>229.5</t>
  </si>
  <si>
    <t>174.73</t>
  </si>
  <si>
    <t>23.86</t>
  </si>
  <si>
    <t>ORD00739</t>
  </si>
  <si>
    <t>18:32:30</t>
  </si>
  <si>
    <t>CUST8858</t>
  </si>
  <si>
    <t>46.84</t>
  </si>
  <si>
    <t>14.76</t>
  </si>
  <si>
    <t>23.96</t>
  </si>
  <si>
    <t>ORD00740</t>
  </si>
  <si>
    <t>21:21:16</t>
  </si>
  <si>
    <t>CUST3217</t>
  </si>
  <si>
    <t>16.32</t>
  </si>
  <si>
    <t>119.68</t>
  </si>
  <si>
    <t>97.56</t>
  </si>
  <si>
    <t>22.12</t>
  </si>
  <si>
    <t>ORD00741</t>
  </si>
  <si>
    <t>20:31:47</t>
  </si>
  <si>
    <t>CUST8853</t>
  </si>
  <si>
    <t>78.5</t>
  </si>
  <si>
    <t>171.6</t>
  </si>
  <si>
    <t>63.9</t>
  </si>
  <si>
    <t>27.13</t>
  </si>
  <si>
    <t>ORD00742</t>
  </si>
  <si>
    <t>2026-02-13</t>
  </si>
  <si>
    <t>22:14:15</t>
  </si>
  <si>
    <t>CUST8431</t>
  </si>
  <si>
    <t>125.8</t>
  </si>
  <si>
    <t>96.13</t>
  </si>
  <si>
    <t>29.67</t>
  </si>
  <si>
    <t>23.59</t>
  </si>
  <si>
    <t>ORD00743</t>
  </si>
  <si>
    <t>23:58:11</t>
  </si>
  <si>
    <t>CUST3940</t>
  </si>
  <si>
    <t>23.3</t>
  </si>
  <si>
    <t>209.7</t>
  </si>
  <si>
    <t>121.85</t>
  </si>
  <si>
    <t>87.85</t>
  </si>
  <si>
    <t>41.89</t>
  </si>
  <si>
    <t>ORD00744</t>
  </si>
  <si>
    <t>2025-02-27</t>
  </si>
  <si>
    <t>19:54:28</t>
  </si>
  <si>
    <t>367</t>
  </si>
  <si>
    <t>36.7</t>
  </si>
  <si>
    <t>330.3</t>
  </si>
  <si>
    <t>218.47</t>
  </si>
  <si>
    <t>111.83</t>
  </si>
  <si>
    <t>33.86</t>
  </si>
  <si>
    <t>ORD00745</t>
  </si>
  <si>
    <t>2026-09-17</t>
  </si>
  <si>
    <t>17:42:48</t>
  </si>
  <si>
    <t>CUST2410</t>
  </si>
  <si>
    <t>376</t>
  </si>
  <si>
    <t>1504.0</t>
  </si>
  <si>
    <t>1006.13</t>
  </si>
  <si>
    <t>497.87</t>
  </si>
  <si>
    <t>33.1</t>
  </si>
  <si>
    <t>ORD00746</t>
  </si>
  <si>
    <t>2026-09-16</t>
  </si>
  <si>
    <t>13:42:36</t>
  </si>
  <si>
    <t>36.15</t>
  </si>
  <si>
    <t>204.85</t>
  </si>
  <si>
    <t>154.99</t>
  </si>
  <si>
    <t>49.86</t>
  </si>
  <si>
    <t>24.34</t>
  </si>
  <si>
    <t>ORD00747</t>
  </si>
  <si>
    <t>19:20:55</t>
  </si>
  <si>
    <t>176.21</t>
  </si>
  <si>
    <t>100.99</t>
  </si>
  <si>
    <t>36.43</t>
  </si>
  <si>
    <t>ORD00748</t>
  </si>
  <si>
    <t>2024-05-05</t>
  </si>
  <si>
    <t>14:57:04</t>
  </si>
  <si>
    <t>CUST3428</t>
  </si>
  <si>
    <t>84</t>
  </si>
  <si>
    <t>50.4</t>
  </si>
  <si>
    <t>285.6</t>
  </si>
  <si>
    <t>224.81</t>
  </si>
  <si>
    <t>60.79</t>
  </si>
  <si>
    <t>ORD00749</t>
  </si>
  <si>
    <t>2024-04-24</t>
  </si>
  <si>
    <t>17:20:12</t>
  </si>
  <si>
    <t>CUST8762</t>
  </si>
  <si>
    <t>163.0</t>
  </si>
  <si>
    <t>97.9</t>
  </si>
  <si>
    <t>65.1</t>
  </si>
  <si>
    <t>39.94</t>
  </si>
  <si>
    <t>ORD00750</t>
  </si>
  <si>
    <t>2026-08-25</t>
  </si>
  <si>
    <t>20:30:33</t>
  </si>
  <si>
    <t>CUST2911</t>
  </si>
  <si>
    <t>31.2</t>
  </si>
  <si>
    <t>124.8</t>
  </si>
  <si>
    <t>84.42</t>
  </si>
  <si>
    <t>40.38</t>
  </si>
  <si>
    <t>32.36</t>
  </si>
  <si>
    <t>ORD00751</t>
  </si>
  <si>
    <t>13:26:48</t>
  </si>
  <si>
    <t>CUST1430</t>
  </si>
  <si>
    <t>Pooja Reddy</t>
  </si>
  <si>
    <t>316.52</t>
  </si>
  <si>
    <t>193.62</t>
  </si>
  <si>
    <t>122.9</t>
  </si>
  <si>
    <t>38.83</t>
  </si>
  <si>
    <t>ORD00752</t>
  </si>
  <si>
    <t>2026-11-16</t>
  </si>
  <si>
    <t>14:36:12</t>
  </si>
  <si>
    <t>CUST5301</t>
  </si>
  <si>
    <t>483.75</t>
  </si>
  <si>
    <t>355.97</t>
  </si>
  <si>
    <t>127.78</t>
  </si>
  <si>
    <t>26.41</t>
  </si>
  <si>
    <t>ORD00753</t>
  </si>
  <si>
    <t>2026-08-08</t>
  </si>
  <si>
    <t>10:07:25</t>
  </si>
  <si>
    <t>CUST9742</t>
  </si>
  <si>
    <t>152</t>
  </si>
  <si>
    <t>7.6</t>
  </si>
  <si>
    <t>144.4</t>
  </si>
  <si>
    <t>109.48</t>
  </si>
  <si>
    <t>24.18</t>
  </si>
  <si>
    <t>ORD00754</t>
  </si>
  <si>
    <t>15:20:29</t>
  </si>
  <si>
    <t>CUST4086</t>
  </si>
  <si>
    <t>223.0</t>
  </si>
  <si>
    <t>149.77</t>
  </si>
  <si>
    <t>73.23</t>
  </si>
  <si>
    <t>32.84</t>
  </si>
  <si>
    <t>ORD00755</t>
  </si>
  <si>
    <t>12:28:53</t>
  </si>
  <si>
    <t>CUST9505</t>
  </si>
  <si>
    <t>351</t>
  </si>
  <si>
    <t>84.24</t>
  </si>
  <si>
    <t>617.76</t>
  </si>
  <si>
    <t>365.46</t>
  </si>
  <si>
    <t>252.3</t>
  </si>
  <si>
    <t>40.84</t>
  </si>
  <si>
    <t>ORD00756</t>
  </si>
  <si>
    <t>18:52:52</t>
  </si>
  <si>
    <t>CUST1654</t>
  </si>
  <si>
    <t>Nandini Naidu</t>
  </si>
  <si>
    <t>85.8</t>
  </si>
  <si>
    <t>21.45</t>
  </si>
  <si>
    <t>ORD00757</t>
  </si>
  <si>
    <t>2024-07-09</t>
  </si>
  <si>
    <t>11:05:32</t>
  </si>
  <si>
    <t>CUST1492</t>
  </si>
  <si>
    <t>28.68</t>
  </si>
  <si>
    <t>210.32</t>
  </si>
  <si>
    <t>127.61</t>
  </si>
  <si>
    <t>82.71</t>
  </si>
  <si>
    <t>39.33</t>
  </si>
  <si>
    <t>ORD00758</t>
  </si>
  <si>
    <t>2026-07-02</t>
  </si>
  <si>
    <t>19:22:04</t>
  </si>
  <si>
    <t>CUST8003</t>
  </si>
  <si>
    <t>5.15</t>
  </si>
  <si>
    <t>97.85</t>
  </si>
  <si>
    <t>59.09</t>
  </si>
  <si>
    <t>38.76</t>
  </si>
  <si>
    <t>39.61</t>
  </si>
  <si>
    <t>ORD00759</t>
  </si>
  <si>
    <t>2024-06-06</t>
  </si>
  <si>
    <t>17:08:44</t>
  </si>
  <si>
    <t>CUST3036</t>
  </si>
  <si>
    <t>Sravya Gupta</t>
  </si>
  <si>
    <t>88.56</t>
  </si>
  <si>
    <t>499.3</t>
  </si>
  <si>
    <t>150.14</t>
  </si>
  <si>
    <t>23.12</t>
  </si>
  <si>
    <t>ORD00760</t>
  </si>
  <si>
    <t>14:58:36</t>
  </si>
  <si>
    <t>CUST5702</t>
  </si>
  <si>
    <t>193.0</t>
  </si>
  <si>
    <t>579.0</t>
  </si>
  <si>
    <t>434.77</t>
  </si>
  <si>
    <t>144.23</t>
  </si>
  <si>
    <t>24.91</t>
  </si>
  <si>
    <t>ORD00761</t>
  </si>
  <si>
    <t>17:42:22</t>
  </si>
  <si>
    <t>CUST8623</t>
  </si>
  <si>
    <t>45.12</t>
  </si>
  <si>
    <t>330.88</t>
  </si>
  <si>
    <t>209.08</t>
  </si>
  <si>
    <t>121.8</t>
  </si>
  <si>
    <t>36.81</t>
  </si>
  <si>
    <t>ORD00762</t>
  </si>
  <si>
    <t>2026-08-16</t>
  </si>
  <si>
    <t>19:35:21</t>
  </si>
  <si>
    <t>CUST4114</t>
  </si>
  <si>
    <t>94.2</t>
  </si>
  <si>
    <t>533.8</t>
  </si>
  <si>
    <t>397.29</t>
  </si>
  <si>
    <t>136.51</t>
  </si>
  <si>
    <t>25.57</t>
  </si>
  <si>
    <t>ORD00763</t>
  </si>
  <si>
    <t>2025-12-30</t>
  </si>
  <si>
    <t>17:55:53</t>
  </si>
  <si>
    <t>CUST8325</t>
  </si>
  <si>
    <t>78.57</t>
  </si>
  <si>
    <t>29.43</t>
  </si>
  <si>
    <t>ORD00764</t>
  </si>
  <si>
    <t>18:30:23</t>
  </si>
  <si>
    <t>CUST1005</t>
  </si>
  <si>
    <t>199.8</t>
  </si>
  <si>
    <t>122.15</t>
  </si>
  <si>
    <t>77.65</t>
  </si>
  <si>
    <t>38.86</t>
  </si>
  <si>
    <t>ORD00765</t>
  </si>
  <si>
    <t>2024-03-17</t>
  </si>
  <si>
    <t>14:24:03</t>
  </si>
  <si>
    <t>CUST4721</t>
  </si>
  <si>
    <t>100.0</t>
  </si>
  <si>
    <t>400.0</t>
  </si>
  <si>
    <t>306.65</t>
  </si>
  <si>
    <t>93.35</t>
  </si>
  <si>
    <t>ORD00766</t>
  </si>
  <si>
    <t>23:31:38</t>
  </si>
  <si>
    <t>CUST2315</t>
  </si>
  <si>
    <t>Priya Gupta</t>
  </si>
  <si>
    <t>10.1</t>
  </si>
  <si>
    <t>90.9</t>
  </si>
  <si>
    <t>71.55</t>
  </si>
  <si>
    <t>ORD00767</t>
  </si>
  <si>
    <t>2024-11-23</t>
  </si>
  <si>
    <t>20:30:26</t>
  </si>
  <si>
    <t>CUST5160</t>
  </si>
  <si>
    <t>9.5</t>
  </si>
  <si>
    <t>180.5</t>
  </si>
  <si>
    <t>126.21</t>
  </si>
  <si>
    <t>54.29</t>
  </si>
  <si>
    <t>ORD00768</t>
  </si>
  <si>
    <t>16:54:56</t>
  </si>
  <si>
    <t>CUST4621</t>
  </si>
  <si>
    <t>8.05</t>
  </si>
  <si>
    <t>152.95</t>
  </si>
  <si>
    <t>94.15</t>
  </si>
  <si>
    <t>38.44</t>
  </si>
  <si>
    <t>ORD00769</t>
  </si>
  <si>
    <t>19:46:31</t>
  </si>
  <si>
    <t>CUST3731</t>
  </si>
  <si>
    <t>499.02</t>
  </si>
  <si>
    <t>295.62</t>
  </si>
  <si>
    <t>ORD00770</t>
  </si>
  <si>
    <t>2025-01-01</t>
  </si>
  <si>
    <t>22:14:32</t>
  </si>
  <si>
    <t>CUST8091</t>
  </si>
  <si>
    <t>54.4</t>
  </si>
  <si>
    <t>217.6</t>
  </si>
  <si>
    <t>75.85</t>
  </si>
  <si>
    <t>ORD00771</t>
  </si>
  <si>
    <t>16:21:00</t>
  </si>
  <si>
    <t>CUST8823</t>
  </si>
  <si>
    <t>89.45</t>
  </si>
  <si>
    <t>49.75</t>
  </si>
  <si>
    <t>ORD00772</t>
  </si>
  <si>
    <t>18:42:14</t>
  </si>
  <si>
    <t>CUST7287</t>
  </si>
  <si>
    <t>355.5</t>
  </si>
  <si>
    <t>229.66</t>
  </si>
  <si>
    <t>125.84</t>
  </si>
  <si>
    <t>ORD00773</t>
  </si>
  <si>
    <t>16:38:19</t>
  </si>
  <si>
    <t>CUST6049</t>
  </si>
  <si>
    <t>93.1</t>
  </si>
  <si>
    <t>68.32</t>
  </si>
  <si>
    <t>24.78</t>
  </si>
  <si>
    <t>26.62</t>
  </si>
  <si>
    <t>ORD00774</t>
  </si>
  <si>
    <t>2025-10-01</t>
  </si>
  <si>
    <t>17:50:34</t>
  </si>
  <si>
    <t>CUST2271</t>
  </si>
  <si>
    <t>442.7</t>
  </si>
  <si>
    <t>297.23</t>
  </si>
  <si>
    <t>145.47</t>
  </si>
  <si>
    <t>ORD00775</t>
  </si>
  <si>
    <t>17:41:40</t>
  </si>
  <si>
    <t>CUST9209</t>
  </si>
  <si>
    <t>31.86</t>
  </si>
  <si>
    <t>34.04</t>
  </si>
  <si>
    <t>ORD00776</t>
  </si>
  <si>
    <t>2025-03-12</t>
  </si>
  <si>
    <t>11:49:10</t>
  </si>
  <si>
    <t>CUST3820</t>
  </si>
  <si>
    <t>132.48</t>
  </si>
  <si>
    <t>603.52</t>
  </si>
  <si>
    <t>429.44</t>
  </si>
  <si>
    <t>174.08</t>
  </si>
  <si>
    <t>28.84</t>
  </si>
  <si>
    <t>ORD00777</t>
  </si>
  <si>
    <t>2026-07-26</t>
  </si>
  <si>
    <t>23:53:24</t>
  </si>
  <si>
    <t>CUST9213</t>
  </si>
  <si>
    <t>586.3</t>
  </si>
  <si>
    <t>461.5</t>
  </si>
  <si>
    <t>ORD00778</t>
  </si>
  <si>
    <t>22:02:09</t>
  </si>
  <si>
    <t>CUST9931</t>
  </si>
  <si>
    <t>115.6</t>
  </si>
  <si>
    <t>85.44</t>
  </si>
  <si>
    <t>30.16</t>
  </si>
  <si>
    <t>ORD00779</t>
  </si>
  <si>
    <t>2025-02-14</t>
  </si>
  <si>
    <t>19:30:26</t>
  </si>
  <si>
    <t>CUST7794</t>
  </si>
  <si>
    <t>361.6</t>
  </si>
  <si>
    <t>265.54</t>
  </si>
  <si>
    <t>96.06</t>
  </si>
  <si>
    <t>26.57</t>
  </si>
  <si>
    <t>ORD00780</t>
  </si>
  <si>
    <t>21:41:18</t>
  </si>
  <si>
    <t>CUST4991</t>
  </si>
  <si>
    <t>655.5</t>
  </si>
  <si>
    <t>514.1</t>
  </si>
  <si>
    <t>141.4</t>
  </si>
  <si>
    <t>ORD00781</t>
  </si>
  <si>
    <t>16:17:09</t>
  </si>
  <si>
    <t>CUST9077</t>
  </si>
  <si>
    <t>84.75</t>
  </si>
  <si>
    <t>254.25</t>
  </si>
  <si>
    <t>176.8</t>
  </si>
  <si>
    <t>77.45</t>
  </si>
  <si>
    <t>ORD00782</t>
  </si>
  <si>
    <t>2025-03-24</t>
  </si>
  <si>
    <t>22:46:28</t>
  </si>
  <si>
    <t>CUST2156</t>
  </si>
  <si>
    <t>181.0</t>
  </si>
  <si>
    <t>543.0</t>
  </si>
  <si>
    <t>343.12</t>
  </si>
  <si>
    <t>199.88</t>
  </si>
  <si>
    <t>ORD00783</t>
  </si>
  <si>
    <t>17:59:33</t>
  </si>
  <si>
    <t>29.76</t>
  </si>
  <si>
    <t>218.24</t>
  </si>
  <si>
    <t>161.14</t>
  </si>
  <si>
    <t>57.1</t>
  </si>
  <si>
    <t>26.16</t>
  </si>
  <si>
    <t>ORD00784</t>
  </si>
  <si>
    <t>17:18:07</t>
  </si>
  <si>
    <t>CUST4360</t>
  </si>
  <si>
    <t>63.0</t>
  </si>
  <si>
    <t>567.0</t>
  </si>
  <si>
    <t>372.19</t>
  </si>
  <si>
    <t>194.81</t>
  </si>
  <si>
    <t>34.36</t>
  </si>
  <si>
    <t>ORD00785</t>
  </si>
  <si>
    <t>2026-04-19</t>
  </si>
  <si>
    <t>20:29:43</t>
  </si>
  <si>
    <t>462.0</t>
  </si>
  <si>
    <t>365.66</t>
  </si>
  <si>
    <t>96.34</t>
  </si>
  <si>
    <t>ORD00786</t>
  </si>
  <si>
    <t>12:40:18</t>
  </si>
  <si>
    <t>CUST4071</t>
  </si>
  <si>
    <t>22.56</t>
  </si>
  <si>
    <t>165.44</t>
  </si>
  <si>
    <t>108.93</t>
  </si>
  <si>
    <t>34.16</t>
  </si>
  <si>
    <t>ORD00787</t>
  </si>
  <si>
    <t>22:03:13</t>
  </si>
  <si>
    <t>CUST7008</t>
  </si>
  <si>
    <t>231.0</t>
  </si>
  <si>
    <t>146.74</t>
  </si>
  <si>
    <t>84.26</t>
  </si>
  <si>
    <t>ORD00788</t>
  </si>
  <si>
    <t>23:16:09</t>
  </si>
  <si>
    <t>CUST7210</t>
  </si>
  <si>
    <t>190.53</t>
  </si>
  <si>
    <t>79.47</t>
  </si>
  <si>
    <t>ORD00789</t>
  </si>
  <si>
    <t>14:12:03</t>
  </si>
  <si>
    <t>CUST3058</t>
  </si>
  <si>
    <t>Nandini Yadav</t>
  </si>
  <si>
    <t>199.79</t>
  </si>
  <si>
    <t>72.21</t>
  </si>
  <si>
    <t>ORD00790</t>
  </si>
  <si>
    <t>10:38:59</t>
  </si>
  <si>
    <t>CUST9123</t>
  </si>
  <si>
    <t>12.9</t>
  </si>
  <si>
    <t>116.1</t>
  </si>
  <si>
    <t>72.82</t>
  </si>
  <si>
    <t>43.28</t>
  </si>
  <si>
    <t>37.28</t>
  </si>
  <si>
    <t>ORD00791</t>
  </si>
  <si>
    <t>21:03:17</t>
  </si>
  <si>
    <t>CUST6662</t>
  </si>
  <si>
    <t>384.8</t>
  </si>
  <si>
    <t>92.2</t>
  </si>
  <si>
    <t>19.33</t>
  </si>
  <si>
    <t>ORD00792</t>
  </si>
  <si>
    <t>12:49:21</t>
  </si>
  <si>
    <t>241.02</t>
  </si>
  <si>
    <t>126.18</t>
  </si>
  <si>
    <t>ORD00793</t>
  </si>
  <si>
    <t>2026-03-17</t>
  </si>
  <si>
    <t>11:18:09</t>
  </si>
  <si>
    <t>CUST2828</t>
  </si>
  <si>
    <t>401.2</t>
  </si>
  <si>
    <t>243.06</t>
  </si>
  <si>
    <t>158.14</t>
  </si>
  <si>
    <t>39.42</t>
  </si>
  <si>
    <t>ORD00794</t>
  </si>
  <si>
    <t>22:21:35</t>
  </si>
  <si>
    <t>CUST6131</t>
  </si>
  <si>
    <t>356.77</t>
  </si>
  <si>
    <t>150.11</t>
  </si>
  <si>
    <t>29.61</t>
  </si>
  <si>
    <t>ORD00795</t>
  </si>
  <si>
    <t>20:40:43</t>
  </si>
  <si>
    <t>CUST8242</t>
  </si>
  <si>
    <t>672.0</t>
  </si>
  <si>
    <t>404.33</t>
  </si>
  <si>
    <t>267.67</t>
  </si>
  <si>
    <t>ORD00796</t>
  </si>
  <si>
    <t>11:28:11</t>
  </si>
  <si>
    <t>CUST1453</t>
  </si>
  <si>
    <t>352.0</t>
  </si>
  <si>
    <t>230.29</t>
  </si>
  <si>
    <t>121.71</t>
  </si>
  <si>
    <t>34.58</t>
  </si>
  <si>
    <t>ORD00797</t>
  </si>
  <si>
    <t>13:11:32</t>
  </si>
  <si>
    <t>CUST5805</t>
  </si>
  <si>
    <t>376.8</t>
  </si>
  <si>
    <t>280.39</t>
  </si>
  <si>
    <t>96.41</t>
  </si>
  <si>
    <t>ORD00798</t>
  </si>
  <si>
    <t>2025-08-11</t>
  </si>
  <si>
    <t>21:08:49</t>
  </si>
  <si>
    <t>CUST2549</t>
  </si>
  <si>
    <t>133.2</t>
  </si>
  <si>
    <t>532.8</t>
  </si>
  <si>
    <t>375.15</t>
  </si>
  <si>
    <t>157.65</t>
  </si>
  <si>
    <t>ORD00799</t>
  </si>
  <si>
    <t>13:29:34</t>
  </si>
  <si>
    <t>CUST6058</t>
  </si>
  <si>
    <t>155.99</t>
  </si>
  <si>
    <t>87.01</t>
  </si>
  <si>
    <t>35.81</t>
  </si>
  <si>
    <t>ORD00800</t>
  </si>
  <si>
    <t>2026-01-11</t>
  </si>
  <si>
    <t>14:58:58</t>
  </si>
  <si>
    <t>CUST3591</t>
  </si>
  <si>
    <t>155.0</t>
  </si>
  <si>
    <t>102.68</t>
  </si>
  <si>
    <t>52.32</t>
  </si>
  <si>
    <t>33.75</t>
  </si>
  <si>
    <t>ORD00801</t>
  </si>
  <si>
    <t>10:25:37</t>
  </si>
  <si>
    <t>CUST2505</t>
  </si>
  <si>
    <t>110.71</t>
  </si>
  <si>
    <t>20.92</t>
  </si>
  <si>
    <t>ORD00802</t>
  </si>
  <si>
    <t>2025-05-01</t>
  </si>
  <si>
    <t>21:12:52</t>
  </si>
  <si>
    <t>CUST4035</t>
  </si>
  <si>
    <t>97.74</t>
  </si>
  <si>
    <t>445.26</t>
  </si>
  <si>
    <t>358.28</t>
  </si>
  <si>
    <t>86.98</t>
  </si>
  <si>
    <t>19.53</t>
  </si>
  <si>
    <t>ORD00803</t>
  </si>
  <si>
    <t>18:12:24</t>
  </si>
  <si>
    <t>CUST8301</t>
  </si>
  <si>
    <t>14.8</t>
  </si>
  <si>
    <t>281.2</t>
  </si>
  <si>
    <t>227.09</t>
  </si>
  <si>
    <t>54.11</t>
  </si>
  <si>
    <t>19.24</t>
  </si>
  <si>
    <t>ORD00804</t>
  </si>
  <si>
    <t>2025-12-24</t>
  </si>
  <si>
    <t>18:14:48</t>
  </si>
  <si>
    <t>CUST5987</t>
  </si>
  <si>
    <t>181.1</t>
  </si>
  <si>
    <t>65.3</t>
  </si>
  <si>
    <t>26.5</t>
  </si>
  <si>
    <t>ORD00805</t>
  </si>
  <si>
    <t>2026-01-03</t>
  </si>
  <si>
    <t>11:23:37</t>
  </si>
  <si>
    <t>45.25</t>
  </si>
  <si>
    <t>135.75</t>
  </si>
  <si>
    <t>100.15</t>
  </si>
  <si>
    <t>35.6</t>
  </si>
  <si>
    <t>26.22</t>
  </si>
  <si>
    <t>ORD00806</t>
  </si>
  <si>
    <t>22:16:12</t>
  </si>
  <si>
    <t>CUST4609</t>
  </si>
  <si>
    <t>218.25</t>
  </si>
  <si>
    <t>165.84</t>
  </si>
  <si>
    <t>52.41</t>
  </si>
  <si>
    <t>24.01</t>
  </si>
  <si>
    <t>ORD00807</t>
  </si>
  <si>
    <t>2025-08-22</t>
  </si>
  <si>
    <t>20:51:06</t>
  </si>
  <si>
    <t>CUST2463</t>
  </si>
  <si>
    <t>468.0</t>
  </si>
  <si>
    <t>335.83</t>
  </si>
  <si>
    <t>132.17</t>
  </si>
  <si>
    <t>28.24</t>
  </si>
  <si>
    <t>ORD00808</t>
  </si>
  <si>
    <t>19:40:34</t>
  </si>
  <si>
    <t>261.65</t>
  </si>
  <si>
    <t>111.85</t>
  </si>
  <si>
    <t>29.95</t>
  </si>
  <si>
    <t>ORD00809</t>
  </si>
  <si>
    <t>13:44:11</t>
  </si>
  <si>
    <t>CUST8291</t>
  </si>
  <si>
    <t>Sravya Rao</t>
  </si>
  <si>
    <t>251.55</t>
  </si>
  <si>
    <t>101.85</t>
  </si>
  <si>
    <t>28.82</t>
  </si>
  <si>
    <t>ORD00810</t>
  </si>
  <si>
    <t>2025-08-15</t>
  </si>
  <si>
    <t>18:19:16</t>
  </si>
  <si>
    <t>CUST4480</t>
  </si>
  <si>
    <t>111.08</t>
  </si>
  <si>
    <t>36.12</t>
  </si>
  <si>
    <t>ORD00811</t>
  </si>
  <si>
    <t>2026-02-05</t>
  </si>
  <si>
    <t>22:29:56</t>
  </si>
  <si>
    <t>CUST2857</t>
  </si>
  <si>
    <t>15.2</t>
  </si>
  <si>
    <t>81.68</t>
  </si>
  <si>
    <t>ORD00812</t>
  </si>
  <si>
    <t>21:52:45</t>
  </si>
  <si>
    <t>CUST2804</t>
  </si>
  <si>
    <t>230.67</t>
  </si>
  <si>
    <t>65.73</t>
  </si>
  <si>
    <t>22.18</t>
  </si>
  <si>
    <t>ORD00813</t>
  </si>
  <si>
    <t>20:16:46</t>
  </si>
  <si>
    <t>396.1</t>
  </si>
  <si>
    <t>311.83</t>
  </si>
  <si>
    <t>84.27</t>
  </si>
  <si>
    <t>21.27</t>
  </si>
  <si>
    <t>ORD00814</t>
  </si>
  <si>
    <t>2024-02-24</t>
  </si>
  <si>
    <t>20:53:39</t>
  </si>
  <si>
    <t>CUST3794</t>
  </si>
  <si>
    <t>14.75</t>
  </si>
  <si>
    <t>280.25</t>
  </si>
  <si>
    <t>207.87</t>
  </si>
  <si>
    <t>72.38</t>
  </si>
  <si>
    <t>25.83</t>
  </si>
  <si>
    <t>ORD00815</t>
  </si>
  <si>
    <t>2025-05-08</t>
  </si>
  <si>
    <t>20:59:04</t>
  </si>
  <si>
    <t>CUST5373</t>
  </si>
  <si>
    <t>201.32</t>
  </si>
  <si>
    <t>96.98</t>
  </si>
  <si>
    <t>32.51</t>
  </si>
  <si>
    <t>ORD00816</t>
  </si>
  <si>
    <t>14:51:39</t>
  </si>
  <si>
    <t>104.5</t>
  </si>
  <si>
    <t>313.5</t>
  </si>
  <si>
    <t>199.01</t>
  </si>
  <si>
    <t>114.49</t>
  </si>
  <si>
    <t>36.52</t>
  </si>
  <si>
    <t>ORD00817</t>
  </si>
  <si>
    <t>2026-07-08</t>
  </si>
  <si>
    <t>16:58:16</t>
  </si>
  <si>
    <t>CUST8670</t>
  </si>
  <si>
    <t>320.0</t>
  </si>
  <si>
    <t>194.75</t>
  </si>
  <si>
    <t>125.25</t>
  </si>
  <si>
    <t>39.14</t>
  </si>
  <si>
    <t>ORD00818</t>
  </si>
  <si>
    <t>2024-01-08</t>
  </si>
  <si>
    <t>16:22:16</t>
  </si>
  <si>
    <t>CUST4098</t>
  </si>
  <si>
    <t>28.95</t>
  </si>
  <si>
    <t>550.05</t>
  </si>
  <si>
    <t>384.22</t>
  </si>
  <si>
    <t>165.83</t>
  </si>
  <si>
    <t>ORD00819</t>
  </si>
  <si>
    <t>2025-12-01</t>
  </si>
  <si>
    <t>12:52:11</t>
  </si>
  <si>
    <t>CUST8661</t>
  </si>
  <si>
    <t>76.4</t>
  </si>
  <si>
    <t>305.6</t>
  </si>
  <si>
    <t>221.74</t>
  </si>
  <si>
    <t>83.86</t>
  </si>
  <si>
    <t>27.44</t>
  </si>
  <si>
    <t>ORD00820</t>
  </si>
  <si>
    <t>2024-02-28</t>
  </si>
  <si>
    <t>13:31:37</t>
  </si>
  <si>
    <t>CUST4235</t>
  </si>
  <si>
    <t>81.11</t>
  </si>
  <si>
    <t>40.71</t>
  </si>
  <si>
    <t>ORD00821</t>
  </si>
  <si>
    <t>2024-04-26</t>
  </si>
  <si>
    <t>17:22:09</t>
  </si>
  <si>
    <t>CUST5297</t>
  </si>
  <si>
    <t>24.5</t>
  </si>
  <si>
    <t>145.4</t>
  </si>
  <si>
    <t>75.1</t>
  </si>
  <si>
    <t>34.06</t>
  </si>
  <si>
    <t>ORD00822</t>
  </si>
  <si>
    <t>14:52:41</t>
  </si>
  <si>
    <t>CUST5620</t>
  </si>
  <si>
    <t>83.18</t>
  </si>
  <si>
    <t>ORD00823</t>
  </si>
  <si>
    <t>20:04:35</t>
  </si>
  <si>
    <t>CUST1948</t>
  </si>
  <si>
    <t>54.36</t>
  </si>
  <si>
    <t>398.64</t>
  </si>
  <si>
    <t>263.25</t>
  </si>
  <si>
    <t>135.39</t>
  </si>
  <si>
    <t>33.96</t>
  </si>
  <si>
    <t>ORD00824</t>
  </si>
  <si>
    <t>2024-05-01</t>
  </si>
  <si>
    <t>10:42:27</t>
  </si>
  <si>
    <t>CUST4952</t>
  </si>
  <si>
    <t>280.58</t>
  </si>
  <si>
    <t>166.42</t>
  </si>
  <si>
    <t>37.23</t>
  </si>
  <si>
    <t>ORD00825</t>
  </si>
  <si>
    <t>CUST2776</t>
  </si>
  <si>
    <t>140.25</t>
  </si>
  <si>
    <t>420.75</t>
  </si>
  <si>
    <t>254.97</t>
  </si>
  <si>
    <t>165.78</t>
  </si>
  <si>
    <t>ORD00826</t>
  </si>
  <si>
    <t>2024-06-23</t>
  </si>
  <si>
    <t>20:35:08</t>
  </si>
  <si>
    <t>CUST3571</t>
  </si>
  <si>
    <t>44.04</t>
  </si>
  <si>
    <t>322.96</t>
  </si>
  <si>
    <t>259.36</t>
  </si>
  <si>
    <t>63.6</t>
  </si>
  <si>
    <t>19.69</t>
  </si>
  <si>
    <t>ORD00827</t>
  </si>
  <si>
    <t>CUST8658</t>
  </si>
  <si>
    <t>38.75</t>
  </si>
  <si>
    <t>116.25</t>
  </si>
  <si>
    <t>77.55</t>
  </si>
  <si>
    <t>ORD00828</t>
  </si>
  <si>
    <t>23:37:35</t>
  </si>
  <si>
    <t>CUST1583</t>
  </si>
  <si>
    <t>33.0</t>
  </si>
  <si>
    <t>132.0</t>
  </si>
  <si>
    <t>104.17</t>
  </si>
  <si>
    <t>27.83</t>
  </si>
  <si>
    <t>21.08</t>
  </si>
  <si>
    <t>ORD00829</t>
  </si>
  <si>
    <t>2024-02-04</t>
  </si>
  <si>
    <t>13:33:36</t>
  </si>
  <si>
    <t>CUST1693</t>
  </si>
  <si>
    <t>23.94</t>
  </si>
  <si>
    <t>109.06</t>
  </si>
  <si>
    <t>84.65</t>
  </si>
  <si>
    <t>24.41</t>
  </si>
  <si>
    <t>22.38</t>
  </si>
  <si>
    <t>ORD00830</t>
  </si>
  <si>
    <t>11:58:28</t>
  </si>
  <si>
    <t>CUST6401</t>
  </si>
  <si>
    <t>183.0</t>
  </si>
  <si>
    <t>136.78</t>
  </si>
  <si>
    <t>46.22</t>
  </si>
  <si>
    <t>25.26</t>
  </si>
  <si>
    <t>ORD00831</t>
  </si>
  <si>
    <t>2026-08-02</t>
  </si>
  <si>
    <t>21:03:30</t>
  </si>
  <si>
    <t>CUST7178</t>
  </si>
  <si>
    <t>283.2</t>
  </si>
  <si>
    <t>206.45</t>
  </si>
  <si>
    <t>76.75</t>
  </si>
  <si>
    <t>27.1</t>
  </si>
  <si>
    <t>ORD00832</t>
  </si>
  <si>
    <t>13:37:33</t>
  </si>
  <si>
    <t>87.5</t>
  </si>
  <si>
    <t>262.5</t>
  </si>
  <si>
    <t>152.91</t>
  </si>
  <si>
    <t>41.75</t>
  </si>
  <si>
    <t>ORD00833</t>
  </si>
  <si>
    <t>18:45:20</t>
  </si>
  <si>
    <t>CUST9734</t>
  </si>
  <si>
    <t>102.11</t>
  </si>
  <si>
    <t>42.89</t>
  </si>
  <si>
    <t>ORD00834</t>
  </si>
  <si>
    <t>21:56:48</t>
  </si>
  <si>
    <t>CUST7833</t>
  </si>
  <si>
    <t>9.8</t>
  </si>
  <si>
    <t>186.2</t>
  </si>
  <si>
    <t>120.38</t>
  </si>
  <si>
    <t>65.82</t>
  </si>
  <si>
    <t>ORD00835</t>
  </si>
  <si>
    <t>2024-06-16</t>
  </si>
  <si>
    <t>11:45:53</t>
  </si>
  <si>
    <t>CUST2284</t>
  </si>
  <si>
    <t>101.0</t>
  </si>
  <si>
    <t>70.11</t>
  </si>
  <si>
    <t>30.58</t>
  </si>
  <si>
    <t>ORD00836</t>
  </si>
  <si>
    <t>14:17:20</t>
  </si>
  <si>
    <t>CUST2559</t>
  </si>
  <si>
    <t>17.7</t>
  </si>
  <si>
    <t>336.3</t>
  </si>
  <si>
    <t>262.7</t>
  </si>
  <si>
    <t>21.89</t>
  </si>
  <si>
    <t>ORD00837</t>
  </si>
  <si>
    <t>21:52:27</t>
  </si>
  <si>
    <t>130.36</t>
  </si>
  <si>
    <t>66.44</t>
  </si>
  <si>
    <t>ORD00838</t>
  </si>
  <si>
    <t>15:50:50</t>
  </si>
  <si>
    <t>CUST7967</t>
  </si>
  <si>
    <t>396.0</t>
  </si>
  <si>
    <t>292.09</t>
  </si>
  <si>
    <t>103.91</t>
  </si>
  <si>
    <t>26.24</t>
  </si>
  <si>
    <t>ORD00839</t>
  </si>
  <si>
    <t>2024-03-10</t>
  </si>
  <si>
    <t>18:25:41</t>
  </si>
  <si>
    <t>CUST8692</t>
  </si>
  <si>
    <t>Divya Rao</t>
  </si>
  <si>
    <t>285</t>
  </si>
  <si>
    <t>394.54</t>
  </si>
  <si>
    <t>175.46</t>
  </si>
  <si>
    <t>30.78</t>
  </si>
  <si>
    <t>ORD00840</t>
  </si>
  <si>
    <t>2026-06-23</t>
  </si>
  <si>
    <t>17:16:14</t>
  </si>
  <si>
    <t>CUST5487</t>
  </si>
  <si>
    <t>780.0</t>
  </si>
  <si>
    <t>525.16</t>
  </si>
  <si>
    <t>254.84</t>
  </si>
  <si>
    <t>ORD00841</t>
  </si>
  <si>
    <t>2024-02-22</t>
  </si>
  <si>
    <t>11:13:57</t>
  </si>
  <si>
    <t>49.0</t>
  </si>
  <si>
    <t>107.74</t>
  </si>
  <si>
    <t>39.26</t>
  </si>
  <si>
    <t>26.71</t>
  </si>
  <si>
    <t>ORD00842</t>
  </si>
  <si>
    <t>16:31:20</t>
  </si>
  <si>
    <t>CUST9411</t>
  </si>
  <si>
    <t>11.1</t>
  </si>
  <si>
    <t>210.9</t>
  </si>
  <si>
    <t>159.09</t>
  </si>
  <si>
    <t>51.81</t>
  </si>
  <si>
    <t>24.57</t>
  </si>
  <si>
    <t>ORD00843</t>
  </si>
  <si>
    <t>2025-01-15</t>
  </si>
  <si>
    <t>18:11:24</t>
  </si>
  <si>
    <t>CUST2606</t>
  </si>
  <si>
    <t>301.84</t>
  </si>
  <si>
    <t>204.44</t>
  </si>
  <si>
    <t>97.4</t>
  </si>
  <si>
    <t>32.27</t>
  </si>
  <si>
    <t>ORD00844</t>
  </si>
  <si>
    <t>2024-09-28</t>
  </si>
  <si>
    <t>17:10:20</t>
  </si>
  <si>
    <t>CUST9509</t>
  </si>
  <si>
    <t>131.09</t>
  </si>
  <si>
    <t>53.41</t>
  </si>
  <si>
    <t>ORD00845</t>
  </si>
  <si>
    <t>2024-10-15</t>
  </si>
  <si>
    <t>16:41:37</t>
  </si>
  <si>
    <t>CUST6955</t>
  </si>
  <si>
    <t>11.16</t>
  </si>
  <si>
    <t>81.84</t>
  </si>
  <si>
    <t>29.47</t>
  </si>
  <si>
    <t>36.01</t>
  </si>
  <si>
    <t>ORD00846</t>
  </si>
  <si>
    <t>2026-12-02</t>
  </si>
  <si>
    <t>19:44:53</t>
  </si>
  <si>
    <t>CUST5783</t>
  </si>
  <si>
    <t>142.4</t>
  </si>
  <si>
    <t>89.75</t>
  </si>
  <si>
    <t>52.65</t>
  </si>
  <si>
    <t>36.97</t>
  </si>
  <si>
    <t>ORD00847</t>
  </si>
  <si>
    <t>20:35:41</t>
  </si>
  <si>
    <t>CUST9164</t>
  </si>
  <si>
    <t>140.05</t>
  </si>
  <si>
    <t>31.55</t>
  </si>
  <si>
    <t>ORD00848</t>
  </si>
  <si>
    <t>22:57:19</t>
  </si>
  <si>
    <t>CUST1636</t>
  </si>
  <si>
    <t>55.57</t>
  </si>
  <si>
    <t>37.15</t>
  </si>
  <si>
    <t>ORD00849</t>
  </si>
  <si>
    <t>2025-06-07</t>
  </si>
  <si>
    <t>21:55:52</t>
  </si>
  <si>
    <t>CUST5270</t>
  </si>
  <si>
    <t>11.0</t>
  </si>
  <si>
    <t>209.0</t>
  </si>
  <si>
    <t>162.03</t>
  </si>
  <si>
    <t>46.97</t>
  </si>
  <si>
    <t>22.47</t>
  </si>
  <si>
    <t>ORD00850</t>
  </si>
  <si>
    <t>22:32:16</t>
  </si>
  <si>
    <t>CUST8878</t>
  </si>
  <si>
    <t>346</t>
  </si>
  <si>
    <t>103.8</t>
  </si>
  <si>
    <t>588.2</t>
  </si>
  <si>
    <t>390.4</t>
  </si>
  <si>
    <t>197.8</t>
  </si>
  <si>
    <t>33.63</t>
  </si>
  <si>
    <t>ORD00851</t>
  </si>
  <si>
    <t>2026-10-03</t>
  </si>
  <si>
    <t>23:10:44</t>
  </si>
  <si>
    <t>Pooja Rao</t>
  </si>
  <si>
    <t>59.41</t>
  </si>
  <si>
    <t>37.46</t>
  </si>
  <si>
    <t>ORD00852</t>
  </si>
  <si>
    <t>23:03:03</t>
  </si>
  <si>
    <t>CUST7866</t>
  </si>
  <si>
    <t>Deepika Singh</t>
  </si>
  <si>
    <t>151.2</t>
  </si>
  <si>
    <t>56.9</t>
  </si>
  <si>
    <t>37.63</t>
  </si>
  <si>
    <t>ORD00853</t>
  </si>
  <si>
    <t>2024-07-07</t>
  </si>
  <si>
    <t>18:51:43</t>
  </si>
  <si>
    <t>CUST8218</t>
  </si>
  <si>
    <t>311</t>
  </si>
  <si>
    <t>77.75</t>
  </si>
  <si>
    <t>233.25</t>
  </si>
  <si>
    <t>157.26</t>
  </si>
  <si>
    <t>ORD00854</t>
  </si>
  <si>
    <t>2025-11-26</t>
  </si>
  <si>
    <t>12:24:34</t>
  </si>
  <si>
    <t>CUST7046</t>
  </si>
  <si>
    <t>169.72</t>
  </si>
  <si>
    <t>104.16</t>
  </si>
  <si>
    <t>ORD00855</t>
  </si>
  <si>
    <t>2024-11-07</t>
  </si>
  <si>
    <t>16:27:06</t>
  </si>
  <si>
    <t>CUST1806</t>
  </si>
  <si>
    <t>Sneha Reddy</t>
  </si>
  <si>
    <t>298.42</t>
  </si>
  <si>
    <t>152.78</t>
  </si>
  <si>
    <t>ORD00856</t>
  </si>
  <si>
    <t>09:57:11</t>
  </si>
  <si>
    <t>CUST7508</t>
  </si>
  <si>
    <t>424.1</t>
  </si>
  <si>
    <t>142.9</t>
  </si>
  <si>
    <t>ORD00857</t>
  </si>
  <si>
    <t>21:36:42</t>
  </si>
  <si>
    <t>CUST8724</t>
  </si>
  <si>
    <t>227.85</t>
  </si>
  <si>
    <t>126.15</t>
  </si>
  <si>
    <t>35.64</t>
  </si>
  <si>
    <t>ORD00858</t>
  </si>
  <si>
    <t>2024-10-31</t>
  </si>
  <si>
    <t>12:05:50</t>
  </si>
  <si>
    <t>CUST5331</t>
  </si>
  <si>
    <t>18.85</t>
  </si>
  <si>
    <t>358.15</t>
  </si>
  <si>
    <t>223.82</t>
  </si>
  <si>
    <t>134.33</t>
  </si>
  <si>
    <t>ORD00859</t>
  </si>
  <si>
    <t>2025-09-26</t>
  </si>
  <si>
    <t>12:43:52</t>
  </si>
  <si>
    <t>CUST2364</t>
  </si>
  <si>
    <t>808.0</t>
  </si>
  <si>
    <t>502.66</t>
  </si>
  <si>
    <t>305.34</t>
  </si>
  <si>
    <t>ORD00860</t>
  </si>
  <si>
    <t>12:06:14</t>
  </si>
  <si>
    <t>CUST9993</t>
  </si>
  <si>
    <t>7.45</t>
  </si>
  <si>
    <t>141.55</t>
  </si>
  <si>
    <t>84.74</t>
  </si>
  <si>
    <t>56.81</t>
  </si>
  <si>
    <t>40.13</t>
  </si>
  <si>
    <t>ORD00861</t>
  </si>
  <si>
    <t>11:50:27</t>
  </si>
  <si>
    <t>CUST1223</t>
  </si>
  <si>
    <t>147.9</t>
  </si>
  <si>
    <t>113.22</t>
  </si>
  <si>
    <t>34.68</t>
  </si>
  <si>
    <t>ORD00862</t>
  </si>
  <si>
    <t>2024-01-12</t>
  </si>
  <si>
    <t>13:32:48</t>
  </si>
  <si>
    <t>CUST6576</t>
  </si>
  <si>
    <t>146.05</t>
  </si>
  <si>
    <t>44.9</t>
  </si>
  <si>
    <t>23.51</t>
  </si>
  <si>
    <t>ORD00863</t>
  </si>
  <si>
    <t>16:22:42</t>
  </si>
  <si>
    <t>CUST2916</t>
  </si>
  <si>
    <t>Rahul Rao</t>
  </si>
  <si>
    <t>275</t>
  </si>
  <si>
    <t>68.75</t>
  </si>
  <si>
    <t>206.25</t>
  </si>
  <si>
    <t>134.43</t>
  </si>
  <si>
    <t>71.82</t>
  </si>
  <si>
    <t>34.82</t>
  </si>
  <si>
    <t>ORD00864</t>
  </si>
  <si>
    <t>21:06:48</t>
  </si>
  <si>
    <t>CUST2229</t>
  </si>
  <si>
    <t>238</t>
  </si>
  <si>
    <t>119.0</t>
  </si>
  <si>
    <t>357.0</t>
  </si>
  <si>
    <t>270.97</t>
  </si>
  <si>
    <t>86.03</t>
  </si>
  <si>
    <t>24.1</t>
  </si>
  <si>
    <t>ORD00865</t>
  </si>
  <si>
    <t>2024-06-10</t>
  </si>
  <si>
    <t>14:51:33</t>
  </si>
  <si>
    <t>CUST8155</t>
  </si>
  <si>
    <t>336.0</t>
  </si>
  <si>
    <t>257.52</t>
  </si>
  <si>
    <t>78.48</t>
  </si>
  <si>
    <t>23.36</t>
  </si>
  <si>
    <t>ORD00866</t>
  </si>
  <si>
    <t>22:32:43</t>
  </si>
  <si>
    <t>CUST9165</t>
  </si>
  <si>
    <t>50.25</t>
  </si>
  <si>
    <t>150.75</t>
  </si>
  <si>
    <t>119.94</t>
  </si>
  <si>
    <t>30.81</t>
  </si>
  <si>
    <t>20.44</t>
  </si>
  <si>
    <t>ORD00867</t>
  </si>
  <si>
    <t>12:34:17</t>
  </si>
  <si>
    <t>CUST3281</t>
  </si>
  <si>
    <t>197.1</t>
  </si>
  <si>
    <t>123.81</t>
  </si>
  <si>
    <t>73.29</t>
  </si>
  <si>
    <t>ORD00868</t>
  </si>
  <si>
    <t>2025-03-21</t>
  </si>
  <si>
    <t>21:28:01</t>
  </si>
  <si>
    <t>CUST2633</t>
  </si>
  <si>
    <t>10.35</t>
  </si>
  <si>
    <t>196.65</t>
  </si>
  <si>
    <t>133.02</t>
  </si>
  <si>
    <t>63.63</t>
  </si>
  <si>
    <t>ORD00869</t>
  </si>
  <si>
    <t>2026-12-30</t>
  </si>
  <si>
    <t>14:31:50</t>
  </si>
  <si>
    <t>CUST2641</t>
  </si>
  <si>
    <t>187.62</t>
  </si>
  <si>
    <t>93.58</t>
  </si>
  <si>
    <t>33.28</t>
  </si>
  <si>
    <t>ORD00870</t>
  </si>
  <si>
    <t>2025-01-11</t>
  </si>
  <si>
    <t>15:19:09</t>
  </si>
  <si>
    <t>CUST4484</t>
  </si>
  <si>
    <t>47.2</t>
  </si>
  <si>
    <t>188.8</t>
  </si>
  <si>
    <t>114.76</t>
  </si>
  <si>
    <t>74.04</t>
  </si>
  <si>
    <t>39.22</t>
  </si>
  <si>
    <t>ORD00871</t>
  </si>
  <si>
    <t>09:42:03</t>
  </si>
  <si>
    <t>CUST5482</t>
  </si>
  <si>
    <t>188.35</t>
  </si>
  <si>
    <t>110.85</t>
  </si>
  <si>
    <t>37.05</t>
  </si>
  <si>
    <t>ORD00872</t>
  </si>
  <si>
    <t>2024-10-22</t>
  </si>
  <si>
    <t>08:17:58</t>
  </si>
  <si>
    <t>CUST7845</t>
  </si>
  <si>
    <t>88.32</t>
  </si>
  <si>
    <t>647.68</t>
  </si>
  <si>
    <t>473.75</t>
  </si>
  <si>
    <t>173.93</t>
  </si>
  <si>
    <t>26.85</t>
  </si>
  <si>
    <t>ORD00873</t>
  </si>
  <si>
    <t>2025-09-22</t>
  </si>
  <si>
    <t>10:19:14</t>
  </si>
  <si>
    <t>CUST6294</t>
  </si>
  <si>
    <t>124.58</t>
  </si>
  <si>
    <t>38.82</t>
  </si>
  <si>
    <t>ORD00874</t>
  </si>
  <si>
    <t>18:39:00</t>
  </si>
  <si>
    <t>CUST7460</t>
  </si>
  <si>
    <t>85.32</t>
  </si>
  <si>
    <t>388.68</t>
  </si>
  <si>
    <t>285.18</t>
  </si>
  <si>
    <t>26.63</t>
  </si>
  <si>
    <t>ORD00875</t>
  </si>
  <si>
    <t>23:34:23</t>
  </si>
  <si>
    <t>CUST6890</t>
  </si>
  <si>
    <t>7.1</t>
  </si>
  <si>
    <t>134.9</t>
  </si>
  <si>
    <t>109.08</t>
  </si>
  <si>
    <t>25.82</t>
  </si>
  <si>
    <t>19.14</t>
  </si>
  <si>
    <t>ORD00876</t>
  </si>
  <si>
    <t>11:44:52</t>
  </si>
  <si>
    <t>CUST7479</t>
  </si>
  <si>
    <t>52.04</t>
  </si>
  <si>
    <t>14.46</t>
  </si>
  <si>
    <t>ORD00877</t>
  </si>
  <si>
    <t>2025-12-25</t>
  </si>
  <si>
    <t>22:23:19</t>
  </si>
  <si>
    <t>CUST9686</t>
  </si>
  <si>
    <t>57.5</t>
  </si>
  <si>
    <t>172.5</t>
  </si>
  <si>
    <t>131.23</t>
  </si>
  <si>
    <t>23.92</t>
  </si>
  <si>
    <t>ORD00878</t>
  </si>
  <si>
    <t>17:59:34</t>
  </si>
  <si>
    <t>CUST6289</t>
  </si>
  <si>
    <t>3.85</t>
  </si>
  <si>
    <t>73.15</t>
  </si>
  <si>
    <t>42.5</t>
  </si>
  <si>
    <t>41.9</t>
  </si>
  <si>
    <t>ORD00879</t>
  </si>
  <si>
    <t>22:53:17</t>
  </si>
  <si>
    <t>CUST3956</t>
  </si>
  <si>
    <t>Lakshmi Singh</t>
  </si>
  <si>
    <t>30.06</t>
  </si>
  <si>
    <t>136.94</t>
  </si>
  <si>
    <t>91.71</t>
  </si>
  <si>
    <t>45.23</t>
  </si>
  <si>
    <t>ORD00880</t>
  </si>
  <si>
    <t>14:27:41</t>
  </si>
  <si>
    <t>CUST8543</t>
  </si>
  <si>
    <t>73.13</t>
  </si>
  <si>
    <t>36.87</t>
  </si>
  <si>
    <t>33.52</t>
  </si>
  <si>
    <t>ORD00881</t>
  </si>
  <si>
    <t>12:25:26</t>
  </si>
  <si>
    <t>CUST3237</t>
  </si>
  <si>
    <t>55.2</t>
  </si>
  <si>
    <t>404.8</t>
  </si>
  <si>
    <t>299.64</t>
  </si>
  <si>
    <t>25.98</t>
  </si>
  <si>
    <t>ORD00882</t>
  </si>
  <si>
    <t>09:30:09</t>
  </si>
  <si>
    <t>CUST2629</t>
  </si>
  <si>
    <t>21.84</t>
  </si>
  <si>
    <t>160.16</t>
  </si>
  <si>
    <t>98.06</t>
  </si>
  <si>
    <t>62.1</t>
  </si>
  <si>
    <t>38.77</t>
  </si>
  <si>
    <t>ORD00883</t>
  </si>
  <si>
    <t>13:55:52</t>
  </si>
  <si>
    <t>CUST6869</t>
  </si>
  <si>
    <t>298</t>
  </si>
  <si>
    <t>268.2</t>
  </si>
  <si>
    <t>172.86</t>
  </si>
  <si>
    <t>95.34</t>
  </si>
  <si>
    <t>35.55</t>
  </si>
  <si>
    <t>ORD00884</t>
  </si>
  <si>
    <t>16:24:51</t>
  </si>
  <si>
    <t>CUST3295</t>
  </si>
  <si>
    <t>122.5</t>
  </si>
  <si>
    <t>367.5</t>
  </si>
  <si>
    <t>238.89</t>
  </si>
  <si>
    <t>128.61</t>
  </si>
  <si>
    <t>ORD00885</t>
  </si>
  <si>
    <t>2024-05-19</t>
  </si>
  <si>
    <t>20:56:26</t>
  </si>
  <si>
    <t>CUST9966</t>
  </si>
  <si>
    <t>21.4</t>
  </si>
  <si>
    <t>19.45</t>
  </si>
  <si>
    <t>22.72</t>
  </si>
  <si>
    <t>ORD00886</t>
  </si>
  <si>
    <t>17:04:43</t>
  </si>
  <si>
    <t>CUST3018</t>
  </si>
  <si>
    <t>54.9</t>
  </si>
  <si>
    <t>494.1</t>
  </si>
  <si>
    <t>342.68</t>
  </si>
  <si>
    <t>151.42</t>
  </si>
  <si>
    <t>ORD00887</t>
  </si>
  <si>
    <t>2025-11-12</t>
  </si>
  <si>
    <t>21:20:29</t>
  </si>
  <si>
    <t>CUST7695</t>
  </si>
  <si>
    <t>293.4</t>
  </si>
  <si>
    <t>193.88</t>
  </si>
  <si>
    <t>99.52</t>
  </si>
  <si>
    <t>ORD00888</t>
  </si>
  <si>
    <t>CUST6913</t>
  </si>
  <si>
    <t>221</t>
  </si>
  <si>
    <t>509.41</t>
  </si>
  <si>
    <t>153.59</t>
  </si>
  <si>
    <t>23.17</t>
  </si>
  <si>
    <t>ORD00889</t>
  </si>
  <si>
    <t>2025-08-21</t>
  </si>
  <si>
    <t>19:47:58</t>
  </si>
  <si>
    <t>CUST4388</t>
  </si>
  <si>
    <t>310</t>
  </si>
  <si>
    <t>31.0</t>
  </si>
  <si>
    <t>589.0</t>
  </si>
  <si>
    <t>444.44</t>
  </si>
  <si>
    <t>144.56</t>
  </si>
  <si>
    <t>ORD00890</t>
  </si>
  <si>
    <t>16:29:28</t>
  </si>
  <si>
    <t>CUST8925</t>
  </si>
  <si>
    <t>117.5</t>
  </si>
  <si>
    <t>352.5</t>
  </si>
  <si>
    <t>252.91</t>
  </si>
  <si>
    <t>99.59</t>
  </si>
  <si>
    <t>28.25</t>
  </si>
  <si>
    <t>ORD00891</t>
  </si>
  <si>
    <t>22:44:02</t>
  </si>
  <si>
    <t>CUST7200</t>
  </si>
  <si>
    <t>247.99</t>
  </si>
  <si>
    <t>165.26</t>
  </si>
  <si>
    <t>ORD00892</t>
  </si>
  <si>
    <t>2024-01-28</t>
  </si>
  <si>
    <t>18:27:40</t>
  </si>
  <si>
    <t>CUST1671</t>
  </si>
  <si>
    <t>380</t>
  </si>
  <si>
    <t>38.0</t>
  </si>
  <si>
    <t>722.0</t>
  </si>
  <si>
    <t>581.57</t>
  </si>
  <si>
    <t>140.43</t>
  </si>
  <si>
    <t>ORD00893</t>
  </si>
  <si>
    <t>2025-05-12</t>
  </si>
  <si>
    <t>12:20:31</t>
  </si>
  <si>
    <t>CUST8962</t>
  </si>
  <si>
    <t>15.24</t>
  </si>
  <si>
    <t>111.76</t>
  </si>
  <si>
    <t>87.64</t>
  </si>
  <si>
    <t>21.58</t>
  </si>
  <si>
    <t>ORD00894</t>
  </si>
  <si>
    <t>09:21:00</t>
  </si>
  <si>
    <t>CUST7742</t>
  </si>
  <si>
    <t>109.2</t>
  </si>
  <si>
    <t>436.8</t>
  </si>
  <si>
    <t>257.19</t>
  </si>
  <si>
    <t>179.61</t>
  </si>
  <si>
    <t>ORD00895</t>
  </si>
  <si>
    <t>2024-11-22</t>
  </si>
  <si>
    <t>22:35:52</t>
  </si>
  <si>
    <t>CUST9660</t>
  </si>
  <si>
    <t>165.17</t>
  </si>
  <si>
    <t>77.83</t>
  </si>
  <si>
    <t>ORD00896</t>
  </si>
  <si>
    <t>15:34:42</t>
  </si>
  <si>
    <t>CUST9783</t>
  </si>
  <si>
    <t>57.24</t>
  </si>
  <si>
    <t>260.76</t>
  </si>
  <si>
    <t>108.03</t>
  </si>
  <si>
    <t>41.43</t>
  </si>
  <si>
    <t>ORD00897</t>
  </si>
  <si>
    <t>16:33:09</t>
  </si>
  <si>
    <t>CUST1287</t>
  </si>
  <si>
    <t>43.0</t>
  </si>
  <si>
    <t>129.0</t>
  </si>
  <si>
    <t>92.12</t>
  </si>
  <si>
    <t>36.88</t>
  </si>
  <si>
    <t>28.59</t>
  </si>
  <si>
    <t>ORD00898</t>
  </si>
  <si>
    <t>20:45:46</t>
  </si>
  <si>
    <t>122.86</t>
  </si>
  <si>
    <t>73.94</t>
  </si>
  <si>
    <t>ORD00899</t>
  </si>
  <si>
    <t>2026-03-29</t>
  </si>
  <si>
    <t>21:15:59</t>
  </si>
  <si>
    <t>CUST4805</t>
  </si>
  <si>
    <t>319.5</t>
  </si>
  <si>
    <t>235.47</t>
  </si>
  <si>
    <t>84.03</t>
  </si>
  <si>
    <t>26.3</t>
  </si>
  <si>
    <t>ORD00900</t>
  </si>
  <si>
    <t>16:29:21</t>
  </si>
  <si>
    <t>CUST7403</t>
  </si>
  <si>
    <t>525.0</t>
  </si>
  <si>
    <t>340.64</t>
  </si>
  <si>
    <t>184.36</t>
  </si>
  <si>
    <t>ORD00901</t>
  </si>
  <si>
    <t>16:13:50</t>
  </si>
  <si>
    <t>16.8</t>
  </si>
  <si>
    <t>110.89</t>
  </si>
  <si>
    <t>40.31</t>
  </si>
  <si>
    <t>26.66</t>
  </si>
  <si>
    <t>ORD00902</t>
  </si>
  <si>
    <t>20:40:50</t>
  </si>
  <si>
    <t>CUST9293</t>
  </si>
  <si>
    <t>105.4</t>
  </si>
  <si>
    <t>81.73</t>
  </si>
  <si>
    <t>23.67</t>
  </si>
  <si>
    <t>ORD00903</t>
  </si>
  <si>
    <t>2026-05-27</t>
  </si>
  <si>
    <t>23:55:42</t>
  </si>
  <si>
    <t>CUST5361</t>
  </si>
  <si>
    <t>693.6</t>
  </si>
  <si>
    <t>459.06</t>
  </si>
  <si>
    <t>234.54</t>
  </si>
  <si>
    <t>ORD00904</t>
  </si>
  <si>
    <t>2026-04-14</t>
  </si>
  <si>
    <t>20:27:47</t>
  </si>
  <si>
    <t>CUST9703</t>
  </si>
  <si>
    <t>991.8</t>
  </si>
  <si>
    <t>696.59</t>
  </si>
  <si>
    <t>295.21</t>
  </si>
  <si>
    <t>29.77</t>
  </si>
  <si>
    <t>ORD00905</t>
  </si>
  <si>
    <t>2025-06-06</t>
  </si>
  <si>
    <t>11:48:34</t>
  </si>
  <si>
    <t>CUST7713</t>
  </si>
  <si>
    <t>71.28</t>
  </si>
  <si>
    <t>324.72</t>
  </si>
  <si>
    <t>255.12</t>
  </si>
  <si>
    <t>69.6</t>
  </si>
  <si>
    <t>21.43</t>
  </si>
  <si>
    <t>ORD00906</t>
  </si>
  <si>
    <t>11:26:17</t>
  </si>
  <si>
    <t>CUST2040</t>
  </si>
  <si>
    <t>15.5</t>
  </si>
  <si>
    <t>ORD00907</t>
  </si>
  <si>
    <t>18:51:17</t>
  </si>
  <si>
    <t>CUST6623</t>
  </si>
  <si>
    <t>230.74</t>
  </si>
  <si>
    <t>76.76</t>
  </si>
  <si>
    <t>24.96</t>
  </si>
  <si>
    <t>ORD00908</t>
  </si>
  <si>
    <t>2024-07-31</t>
  </si>
  <si>
    <t>16:10:59</t>
  </si>
  <si>
    <t>CUST2470</t>
  </si>
  <si>
    <t>92.7</t>
  </si>
  <si>
    <t>525.3</t>
  </si>
  <si>
    <t>383.01</t>
  </si>
  <si>
    <t>142.29</t>
  </si>
  <si>
    <t>ORD00909</t>
  </si>
  <si>
    <t>14:05:07</t>
  </si>
  <si>
    <t>CUST7953</t>
  </si>
  <si>
    <t>202.5</t>
  </si>
  <si>
    <t>64.75</t>
  </si>
  <si>
    <t>ORD00910</t>
  </si>
  <si>
    <t>22:20:28</t>
  </si>
  <si>
    <t>CUST9700</t>
  </si>
  <si>
    <t>35.8</t>
  </si>
  <si>
    <t>680.2</t>
  </si>
  <si>
    <t>481.88</t>
  </si>
  <si>
    <t>29.16</t>
  </si>
  <si>
    <t>ORD00911</t>
  </si>
  <si>
    <t>2024-09-13</t>
  </si>
  <si>
    <t>20:54:38</t>
  </si>
  <si>
    <t>CUST9553</t>
  </si>
  <si>
    <t>45.84</t>
  </si>
  <si>
    <t>336.16</t>
  </si>
  <si>
    <t>205.98</t>
  </si>
  <si>
    <t>130.18</t>
  </si>
  <si>
    <t>38.73</t>
  </si>
  <si>
    <t>ORD00912</t>
  </si>
  <si>
    <t>2025-09-16</t>
  </si>
  <si>
    <t>20:49:41</t>
  </si>
  <si>
    <t>CUST2106</t>
  </si>
  <si>
    <t>110.08</t>
  </si>
  <si>
    <t>69.27</t>
  </si>
  <si>
    <t>ORD00913</t>
  </si>
  <si>
    <t>2025-09-15</t>
  </si>
  <si>
    <t>08:41:15</t>
  </si>
  <si>
    <t>CUST8175</t>
  </si>
  <si>
    <t>12.05</t>
  </si>
  <si>
    <t>228.95</t>
  </si>
  <si>
    <t>153.52</t>
  </si>
  <si>
    <t>75.43</t>
  </si>
  <si>
    <t>ORD00914</t>
  </si>
  <si>
    <t>09:52:38</t>
  </si>
  <si>
    <t>CUST6959</t>
  </si>
  <si>
    <t>110.4</t>
  </si>
  <si>
    <t>85.35</t>
  </si>
  <si>
    <t>25.05</t>
  </si>
  <si>
    <t>22.69</t>
  </si>
  <si>
    <t>ORD00915</t>
  </si>
  <si>
    <t>20:41:51</t>
  </si>
  <si>
    <t>CUST6277</t>
  </si>
  <si>
    <t>43.4</t>
  </si>
  <si>
    <t>390.6</t>
  </si>
  <si>
    <t>257.98</t>
  </si>
  <si>
    <t>132.62</t>
  </si>
  <si>
    <t>33.95</t>
  </si>
  <si>
    <t>ORD00916</t>
  </si>
  <si>
    <t>19:27:28</t>
  </si>
  <si>
    <t>CUST2375</t>
  </si>
  <si>
    <t>23.16</t>
  </si>
  <si>
    <t>169.84</t>
  </si>
  <si>
    <t>136.11</t>
  </si>
  <si>
    <t>ORD00917</t>
  </si>
  <si>
    <t>16:46:36</t>
  </si>
  <si>
    <t>CUST7357</t>
  </si>
  <si>
    <t>439.2</t>
  </si>
  <si>
    <t>303.37</t>
  </si>
  <si>
    <t>135.83</t>
  </si>
  <si>
    <t>30.93</t>
  </si>
  <si>
    <t>ORD00918</t>
  </si>
  <si>
    <t>19:07:37</t>
  </si>
  <si>
    <t>CUST5977</t>
  </si>
  <si>
    <t>80.64</t>
  </si>
  <si>
    <t>591.36</t>
  </si>
  <si>
    <t>483.38</t>
  </si>
  <si>
    <t>107.98</t>
  </si>
  <si>
    <t>ORD00919</t>
  </si>
  <si>
    <t>17:28:20</t>
  </si>
  <si>
    <t>CUST8968</t>
  </si>
  <si>
    <t>36.6</t>
  </si>
  <si>
    <t>146.4</t>
  </si>
  <si>
    <t>60.8</t>
  </si>
  <si>
    <t>ORD00920</t>
  </si>
  <si>
    <t>2024-07-26</t>
  </si>
  <si>
    <t>21:24:37</t>
  </si>
  <si>
    <t>CUST5296</t>
  </si>
  <si>
    <t>195.5</t>
  </si>
  <si>
    <t>148.54</t>
  </si>
  <si>
    <t>46.96</t>
  </si>
  <si>
    <t>ORD00921</t>
  </si>
  <si>
    <t>2024-11-12</t>
  </si>
  <si>
    <t>13:41:15</t>
  </si>
  <si>
    <t>CUST4942</t>
  </si>
  <si>
    <t>161.0</t>
  </si>
  <si>
    <t>93.43</t>
  </si>
  <si>
    <t>67.57</t>
  </si>
  <si>
    <t>41.97</t>
  </si>
  <si>
    <t>ORD00922</t>
  </si>
  <si>
    <t>2025-03-05</t>
  </si>
  <si>
    <t>15:39:43</t>
  </si>
  <si>
    <t>CUST8429</t>
  </si>
  <si>
    <t>Sravya Sharma</t>
  </si>
  <si>
    <t>152.36</t>
  </si>
  <si>
    <t>47.44</t>
  </si>
  <si>
    <t>ORD00923</t>
  </si>
  <si>
    <t>21:41:21</t>
  </si>
  <si>
    <t>758.5</t>
  </si>
  <si>
    <t>620.52</t>
  </si>
  <si>
    <t>137.98</t>
  </si>
  <si>
    <t>18.19</t>
  </si>
  <si>
    <t>ORD00924</t>
  </si>
  <si>
    <t>14:55:49</t>
  </si>
  <si>
    <t>CUST3091</t>
  </si>
  <si>
    <t>12.84</t>
  </si>
  <si>
    <t>94.16</t>
  </si>
  <si>
    <t>19.46</t>
  </si>
  <si>
    <t>20.67</t>
  </si>
  <si>
    <t>ORD00925</t>
  </si>
  <si>
    <t>23:34:18</t>
  </si>
  <si>
    <t>111.51</t>
  </si>
  <si>
    <t>34.57</t>
  </si>
  <si>
    <t>ORD00926</t>
  </si>
  <si>
    <t>2024-06-01</t>
  </si>
  <si>
    <t>12:39:43</t>
  </si>
  <si>
    <t>CUST2146</t>
  </si>
  <si>
    <t>500.0</t>
  </si>
  <si>
    <t>393.93</t>
  </si>
  <si>
    <t>106.07</t>
  </si>
  <si>
    <t>ORD00927</t>
  </si>
  <si>
    <t>21:32:25</t>
  </si>
  <si>
    <t>CUST5765</t>
  </si>
  <si>
    <t>17.64</t>
  </si>
  <si>
    <t>129.36</t>
  </si>
  <si>
    <t>95.15</t>
  </si>
  <si>
    <t>26.45</t>
  </si>
  <si>
    <t>ORD00928</t>
  </si>
  <si>
    <t>18:22:30</t>
  </si>
  <si>
    <t>CUST8215</t>
  </si>
  <si>
    <t>345</t>
  </si>
  <si>
    <t>586.5</t>
  </si>
  <si>
    <t>432.02</t>
  </si>
  <si>
    <t>154.48</t>
  </si>
  <si>
    <t>26.34</t>
  </si>
  <si>
    <t>ORD00929</t>
  </si>
  <si>
    <t>20:58:41</t>
  </si>
  <si>
    <t>CUST6340</t>
  </si>
  <si>
    <t>68.58</t>
  </si>
  <si>
    <t>33.62</t>
  </si>
  <si>
    <t>ORD00930</t>
  </si>
  <si>
    <t>18:34:26</t>
  </si>
  <si>
    <t>CUST1590</t>
  </si>
  <si>
    <t>421.8</t>
  </si>
  <si>
    <t>299.8</t>
  </si>
  <si>
    <t>122.0</t>
  </si>
  <si>
    <t>28.92</t>
  </si>
  <si>
    <t>ORD00931</t>
  </si>
  <si>
    <t>15:15:15</t>
  </si>
  <si>
    <t>CUST1529</t>
  </si>
  <si>
    <t>436.47</t>
  </si>
  <si>
    <t>27.07</t>
  </si>
  <si>
    <t>ORD00932</t>
  </si>
  <si>
    <t>2026-03-08</t>
  </si>
  <si>
    <t>13:39:25</t>
  </si>
  <si>
    <t>CUST9334</t>
  </si>
  <si>
    <t>58.05</t>
  </si>
  <si>
    <t>328.95</t>
  </si>
  <si>
    <t>266.1</t>
  </si>
  <si>
    <t>62.85</t>
  </si>
  <si>
    <t>19.11</t>
  </si>
  <si>
    <t>ORD00933</t>
  </si>
  <si>
    <t>2026-05-25</t>
  </si>
  <si>
    <t>19:35:45</t>
  </si>
  <si>
    <t>CUST1935</t>
  </si>
  <si>
    <t>370</t>
  </si>
  <si>
    <t>703.0</t>
  </si>
  <si>
    <t>521.37</t>
  </si>
  <si>
    <t>181.63</t>
  </si>
  <si>
    <t>25.84</t>
  </si>
  <si>
    <t>ORD00934</t>
  </si>
  <si>
    <t>23:29:18</t>
  </si>
  <si>
    <t>CUST3982</t>
  </si>
  <si>
    <t>444.0</t>
  </si>
  <si>
    <t>271.15</t>
  </si>
  <si>
    <t>172.85</t>
  </si>
  <si>
    <t>38.93</t>
  </si>
  <si>
    <t>ORD00935</t>
  </si>
  <si>
    <t>23:51:30</t>
  </si>
  <si>
    <t>CUST8178</t>
  </si>
  <si>
    <t>176.4</t>
  </si>
  <si>
    <t>72.97</t>
  </si>
  <si>
    <t>41.37</t>
  </si>
  <si>
    <t>ORD00936</t>
  </si>
  <si>
    <t>2024-08-10</t>
  </si>
  <si>
    <t>09:40:00</t>
  </si>
  <si>
    <t>CUST1901</t>
  </si>
  <si>
    <t>158.78</t>
  </si>
  <si>
    <t>18.78</t>
  </si>
  <si>
    <t>ORD00937</t>
  </si>
  <si>
    <t>2024-01-05</t>
  </si>
  <si>
    <t>10:04:35</t>
  </si>
  <si>
    <t>CUST8136</t>
  </si>
  <si>
    <t>55.6</t>
  </si>
  <si>
    <t>222.4</t>
  </si>
  <si>
    <t>147.96</t>
  </si>
  <si>
    <t>74.44</t>
  </si>
  <si>
    <t>33.47</t>
  </si>
  <si>
    <t>ORD00938</t>
  </si>
  <si>
    <t>12:31:48</t>
  </si>
  <si>
    <t>CUST4216</t>
  </si>
  <si>
    <t>159.08</t>
  </si>
  <si>
    <t>109.91</t>
  </si>
  <si>
    <t>49.17</t>
  </si>
  <si>
    <t>30.91</t>
  </si>
  <si>
    <t>ORD00939</t>
  </si>
  <si>
    <t>2025-08-02</t>
  </si>
  <si>
    <t>18:27:13</t>
  </si>
  <si>
    <t>CUST3171</t>
  </si>
  <si>
    <t>92.25</t>
  </si>
  <si>
    <t>276.75</t>
  </si>
  <si>
    <t>114.81</t>
  </si>
  <si>
    <t>ORD00940</t>
  </si>
  <si>
    <t>2025-03-23</t>
  </si>
  <si>
    <t>21:07:54</t>
  </si>
  <si>
    <t>CUST6441</t>
  </si>
  <si>
    <t>87.74</t>
  </si>
  <si>
    <t>71.94</t>
  </si>
  <si>
    <t>18.01</t>
  </si>
  <si>
    <t>ORD00941</t>
  </si>
  <si>
    <t>13:05:00</t>
  </si>
  <si>
    <t>9.24</t>
  </si>
  <si>
    <t>67.76</t>
  </si>
  <si>
    <t>54.43</t>
  </si>
  <si>
    <t>13.33</t>
  </si>
  <si>
    <t>19.67</t>
  </si>
  <si>
    <t>ORD00942</t>
  </si>
  <si>
    <t>15:24:38</t>
  </si>
  <si>
    <t>CUST2045</t>
  </si>
  <si>
    <t>189.0</t>
  </si>
  <si>
    <t>131.48</t>
  </si>
  <si>
    <t>30.43</t>
  </si>
  <si>
    <t>ORD00943</t>
  </si>
  <si>
    <t>09:37:00</t>
  </si>
  <si>
    <t>CUST4152</t>
  </si>
  <si>
    <t>511.2</t>
  </si>
  <si>
    <t>411.1</t>
  </si>
  <si>
    <t>100.1</t>
  </si>
  <si>
    <t>19.58</t>
  </si>
  <si>
    <t>ORD00944</t>
  </si>
  <si>
    <t>13:09:25</t>
  </si>
  <si>
    <t>CUST8362</t>
  </si>
  <si>
    <t>152.08</t>
  </si>
  <si>
    <t>40.87</t>
  </si>
  <si>
    <t>21.18</t>
  </si>
  <si>
    <t>ORD00945</t>
  </si>
  <si>
    <t>2024-01-19</t>
  </si>
  <si>
    <t>21:41:16</t>
  </si>
  <si>
    <t>CUST8582</t>
  </si>
  <si>
    <t>101.49</t>
  </si>
  <si>
    <t>65.96</t>
  </si>
  <si>
    <t>39.39</t>
  </si>
  <si>
    <t>ORD00946</t>
  </si>
  <si>
    <t>2025-12-08</t>
  </si>
  <si>
    <t>20:51:10</t>
  </si>
  <si>
    <t>CUST2702</t>
  </si>
  <si>
    <t>42.67</t>
  </si>
  <si>
    <t>20.53</t>
  </si>
  <si>
    <t>ORD00947</t>
  </si>
  <si>
    <t>2024-06-18</t>
  </si>
  <si>
    <t>20:46:02</t>
  </si>
  <si>
    <t>CUST3489</t>
  </si>
  <si>
    <t>24.48</t>
  </si>
  <si>
    <t>179.52</t>
  </si>
  <si>
    <t>134.79</t>
  </si>
  <si>
    <t>44.73</t>
  </si>
  <si>
    <t>24.92</t>
  </si>
  <si>
    <t>ORD00948</t>
  </si>
  <si>
    <t>2024-06-20</t>
  </si>
  <si>
    <t>22:00:47</t>
  </si>
  <si>
    <t>CUST3141</t>
  </si>
  <si>
    <t>98.69</t>
  </si>
  <si>
    <t>26.11</t>
  </si>
  <si>
    <t>ORD00949</t>
  </si>
  <si>
    <t>18:27:12</t>
  </si>
  <si>
    <t>64.85</t>
  </si>
  <si>
    <t>40.55</t>
  </si>
  <si>
    <t>ORD00950</t>
  </si>
  <si>
    <t>17:47:04</t>
  </si>
  <si>
    <t>CUST4536</t>
  </si>
  <si>
    <t>103.68</t>
  </si>
  <si>
    <t>472.32</t>
  </si>
  <si>
    <t>372.32</t>
  </si>
  <si>
    <t>ORD00951</t>
  </si>
  <si>
    <t>18:49:30</t>
  </si>
  <si>
    <t>CUST6454</t>
  </si>
  <si>
    <t>54.0</t>
  </si>
  <si>
    <t>162.0</t>
  </si>
  <si>
    <t>64.38</t>
  </si>
  <si>
    <t>ORD00952</t>
  </si>
  <si>
    <t>2024-03-14</t>
  </si>
  <si>
    <t>10:44:48</t>
  </si>
  <si>
    <t>CUST4489</t>
  </si>
  <si>
    <t>94.0</t>
  </si>
  <si>
    <t>282.0</t>
  </si>
  <si>
    <t>164.02</t>
  </si>
  <si>
    <t>117.98</t>
  </si>
  <si>
    <t>ORD00953</t>
  </si>
  <si>
    <t>2025-01-26</t>
  </si>
  <si>
    <t>09:15:56</t>
  </si>
  <si>
    <t>CUST4770</t>
  </si>
  <si>
    <t>20.16</t>
  </si>
  <si>
    <t>147.84</t>
  </si>
  <si>
    <t>104.38</t>
  </si>
  <si>
    <t>43.46</t>
  </si>
  <si>
    <t>ORD00954</t>
  </si>
  <si>
    <t>2026-01-31</t>
  </si>
  <si>
    <t>14:15:00</t>
  </si>
  <si>
    <t>CUST4412</t>
  </si>
  <si>
    <t>54.7</t>
  </si>
  <si>
    <t>16.55</t>
  </si>
  <si>
    <t>ORD00955</t>
  </si>
  <si>
    <t>16:06:19</t>
  </si>
  <si>
    <t>CUST2785</t>
  </si>
  <si>
    <t>250</t>
  </si>
  <si>
    <t>292.45</t>
  </si>
  <si>
    <t>107.55</t>
  </si>
  <si>
    <t>26.89</t>
  </si>
  <si>
    <t>ORD00956</t>
  </si>
  <si>
    <t>2026-10-31</t>
  </si>
  <si>
    <t>12:10:39</t>
  </si>
  <si>
    <t>CUST9883</t>
  </si>
  <si>
    <t>Priya Naidu</t>
  </si>
  <si>
    <t>546.0</t>
  </si>
  <si>
    <t>377.43</t>
  </si>
  <si>
    <t>168.57</t>
  </si>
  <si>
    <t>30.87</t>
  </si>
  <si>
    <t>ORD00957</t>
  </si>
  <si>
    <t>17:04:00</t>
  </si>
  <si>
    <t>CUST3029</t>
  </si>
  <si>
    <t>21.8</t>
  </si>
  <si>
    <t>414.2</t>
  </si>
  <si>
    <t>292.32</t>
  </si>
  <si>
    <t>121.88</t>
  </si>
  <si>
    <t>ORD00958</t>
  </si>
  <si>
    <t>2025-12-27</t>
  </si>
  <si>
    <t>17:33:00</t>
  </si>
  <si>
    <t>CUST9728</t>
  </si>
  <si>
    <t>Mahesh Mishra</t>
  </si>
  <si>
    <t>ORD00959</t>
  </si>
  <si>
    <t>2024-11-30</t>
  </si>
  <si>
    <t>10:22:28</t>
  </si>
  <si>
    <t>CUST4824</t>
  </si>
  <si>
    <t>185.32</t>
  </si>
  <si>
    <t>142.37</t>
  </si>
  <si>
    <t>42.95</t>
  </si>
  <si>
    <t>23.18</t>
  </si>
  <si>
    <t>ORD00960</t>
  </si>
  <si>
    <t>19:32:31</t>
  </si>
  <si>
    <t>243.22</t>
  </si>
  <si>
    <t>135.98</t>
  </si>
  <si>
    <t>35.86</t>
  </si>
  <si>
    <t>ORD00961</t>
  </si>
  <si>
    <t>20:53:13</t>
  </si>
  <si>
    <t>CUST6261</t>
  </si>
  <si>
    <t>14.6</t>
  </si>
  <si>
    <t>277.4</t>
  </si>
  <si>
    <t>189.39</t>
  </si>
  <si>
    <t>31.73</t>
  </si>
  <si>
    <t>ORD00962</t>
  </si>
  <si>
    <t>2024-06-24</t>
  </si>
  <si>
    <t>22:07:35</t>
  </si>
  <si>
    <t>CUST5406</t>
  </si>
  <si>
    <t>67.32</t>
  </si>
  <si>
    <t>306.68</t>
  </si>
  <si>
    <t>226.58</t>
  </si>
  <si>
    <t>80.1</t>
  </si>
  <si>
    <t>ORD00963</t>
  </si>
  <si>
    <t>2026-03-22</t>
  </si>
  <si>
    <t>12:08:42</t>
  </si>
  <si>
    <t>CUST7411</t>
  </si>
  <si>
    <t>428.48</t>
  </si>
  <si>
    <t>138.52</t>
  </si>
  <si>
    <t>24.43</t>
  </si>
  <si>
    <t>ORD00964</t>
  </si>
  <si>
    <t>2026-09-29</t>
  </si>
  <si>
    <t>15:42:56</t>
  </si>
  <si>
    <t>CUST1290</t>
  </si>
  <si>
    <t>44.68</t>
  </si>
  <si>
    <t>22.27</t>
  </si>
  <si>
    <t>ORD00965</t>
  </si>
  <si>
    <t>2026-04-04</t>
  </si>
  <si>
    <t>15:15:21</t>
  </si>
  <si>
    <t>CUST7338</t>
  </si>
  <si>
    <t>10.95</t>
  </si>
  <si>
    <t>208.05</t>
  </si>
  <si>
    <t>157.87</t>
  </si>
  <si>
    <t>50.18</t>
  </si>
  <si>
    <t>ORD00966</t>
  </si>
  <si>
    <t>2026-03-27</t>
  </si>
  <si>
    <t>09:40:54</t>
  </si>
  <si>
    <t>CUST3308</t>
  </si>
  <si>
    <t>131.04</t>
  </si>
  <si>
    <t>960.96</t>
  </si>
  <si>
    <t>636.67</t>
  </si>
  <si>
    <t>324.29</t>
  </si>
  <si>
    <t>ORD00967</t>
  </si>
  <si>
    <t>2026-07-17</t>
  </si>
  <si>
    <t>16:03:11</t>
  </si>
  <si>
    <t>CUST4530</t>
  </si>
  <si>
    <t>153.9</t>
  </si>
  <si>
    <t>120.98</t>
  </si>
  <si>
    <t>32.92</t>
  </si>
  <si>
    <t>21.39</t>
  </si>
  <si>
    <t>ORD00968</t>
  </si>
  <si>
    <t>2024-02-16</t>
  </si>
  <si>
    <t>15:43:10</t>
  </si>
  <si>
    <t>CUST9105</t>
  </si>
  <si>
    <t>125.6</t>
  </si>
  <si>
    <t>101.15</t>
  </si>
  <si>
    <t>19.47</t>
  </si>
  <si>
    <t>ORD00969</t>
  </si>
  <si>
    <t>2024-11-16</t>
  </si>
  <si>
    <t>16:21:54</t>
  </si>
  <si>
    <t>201.74</t>
  </si>
  <si>
    <t>81.76</t>
  </si>
  <si>
    <t>ORD00970</t>
  </si>
  <si>
    <t>20:20:29</t>
  </si>
  <si>
    <t>CUST5877</t>
  </si>
  <si>
    <t>472.14</t>
  </si>
  <si>
    <t>167.86</t>
  </si>
  <si>
    <t>26.23</t>
  </si>
  <si>
    <t>ORD00971</t>
  </si>
  <si>
    <t>19:16:56</t>
  </si>
  <si>
    <t>CUST4997</t>
  </si>
  <si>
    <t>301.67</t>
  </si>
  <si>
    <t>137.53</t>
  </si>
  <si>
    <t>31.31</t>
  </si>
  <si>
    <t>ORD00972</t>
  </si>
  <si>
    <t>12:08:21</t>
  </si>
  <si>
    <t>CUST7043</t>
  </si>
  <si>
    <t>166.75</t>
  </si>
  <si>
    <t>ORD00973</t>
  </si>
  <si>
    <t>14:02:24</t>
  </si>
  <si>
    <t>CUST1459</t>
  </si>
  <si>
    <t>19.9</t>
  </si>
  <si>
    <t>378.1</t>
  </si>
  <si>
    <t>278.61</t>
  </si>
  <si>
    <t>99.49</t>
  </si>
  <si>
    <t>26.31</t>
  </si>
  <si>
    <t>ORD00974</t>
  </si>
  <si>
    <t>22:52:39</t>
  </si>
  <si>
    <t>CUST3798</t>
  </si>
  <si>
    <t>11.77</t>
  </si>
  <si>
    <t>ORD00975</t>
  </si>
  <si>
    <t>2024-02-08</t>
  </si>
  <si>
    <t>13:13:01</t>
  </si>
  <si>
    <t>CUST4070</t>
  </si>
  <si>
    <t>269.8</t>
  </si>
  <si>
    <t>195.49</t>
  </si>
  <si>
    <t>74.31</t>
  </si>
  <si>
    <t>27.54</t>
  </si>
  <si>
    <t>ORD00976</t>
  </si>
  <si>
    <t>11:43:23</t>
  </si>
  <si>
    <t>CUST7343</t>
  </si>
  <si>
    <t>18.4</t>
  </si>
  <si>
    <t>349.6</t>
  </si>
  <si>
    <t>216.02</t>
  </si>
  <si>
    <t>133.58</t>
  </si>
  <si>
    <t>38.21</t>
  </si>
  <si>
    <t>ORD00977</t>
  </si>
  <si>
    <t>17:12:45</t>
  </si>
  <si>
    <t>CUST3452</t>
  </si>
  <si>
    <t>201.6</t>
  </si>
  <si>
    <t>118.49</t>
  </si>
  <si>
    <t>83.11</t>
  </si>
  <si>
    <t>41.23</t>
  </si>
  <si>
    <t>ORD00978</t>
  </si>
  <si>
    <t>10:58:43</t>
  </si>
  <si>
    <t>CUST3638</t>
  </si>
  <si>
    <t>353.76</t>
  </si>
  <si>
    <t>283.83</t>
  </si>
  <si>
    <t>69.93</t>
  </si>
  <si>
    <t>ORD00979</t>
  </si>
  <si>
    <t>2024-08-26</t>
  </si>
  <si>
    <t>16:31:26</t>
  </si>
  <si>
    <t>CUST1278</t>
  </si>
  <si>
    <t>125.82</t>
  </si>
  <si>
    <t>573.18</t>
  </si>
  <si>
    <t>358.23</t>
  </si>
  <si>
    <t>214.95</t>
  </si>
  <si>
    <t>37.5</t>
  </si>
  <si>
    <t>ORD00980</t>
  </si>
  <si>
    <t>16:09:49</t>
  </si>
  <si>
    <t>CUST6250</t>
  </si>
  <si>
    <t>93.86</t>
  </si>
  <si>
    <t>42.94</t>
  </si>
  <si>
    <t>31.39</t>
  </si>
  <si>
    <t>ORD00981</t>
  </si>
  <si>
    <t>2025-10-27</t>
  </si>
  <si>
    <t>20:28:31</t>
  </si>
  <si>
    <t>CUST4138</t>
  </si>
  <si>
    <t>109</t>
  </si>
  <si>
    <t>109.0</t>
  </si>
  <si>
    <t>70.2</t>
  </si>
  <si>
    <t>38.8</t>
  </si>
  <si>
    <t>ORD00982</t>
  </si>
  <si>
    <t>12:42:39</t>
  </si>
  <si>
    <t>CUST3292</t>
  </si>
  <si>
    <t>49.25</t>
  </si>
  <si>
    <t>87.56</t>
  </si>
  <si>
    <t>60.19</t>
  </si>
  <si>
    <t>40.74</t>
  </si>
  <si>
    <t>ORD00983</t>
  </si>
  <si>
    <t>18:38:13</t>
  </si>
  <si>
    <t>CUST2858</t>
  </si>
  <si>
    <t>21.92</t>
  </si>
  <si>
    <t>ORD00984</t>
  </si>
  <si>
    <t>2024-06-02</t>
  </si>
  <si>
    <t>20:47:36</t>
  </si>
  <si>
    <t>CUST2044</t>
  </si>
  <si>
    <t>83</t>
  </si>
  <si>
    <t>83.0</t>
  </si>
  <si>
    <t>66.73</t>
  </si>
  <si>
    <t>16.27</t>
  </si>
  <si>
    <t>ORD00985</t>
  </si>
  <si>
    <t>2024-01-04</t>
  </si>
  <si>
    <t>14:22:04</t>
  </si>
  <si>
    <t>619.52</t>
  </si>
  <si>
    <t>375.02</t>
  </si>
  <si>
    <t>244.5</t>
  </si>
  <si>
    <t>39.47</t>
  </si>
  <si>
    <t>ORD00986</t>
  </si>
  <si>
    <t>08:02:50</t>
  </si>
  <si>
    <t>CUST4002</t>
  </si>
  <si>
    <t>Ritika Patel</t>
  </si>
  <si>
    <t>103.55</t>
  </si>
  <si>
    <t>53.95</t>
  </si>
  <si>
    <t>ORD00987</t>
  </si>
  <si>
    <t>2025-07-06</t>
  </si>
  <si>
    <t>16:36:50</t>
  </si>
  <si>
    <t>CUST7119</t>
  </si>
  <si>
    <t>368.6</t>
  </si>
  <si>
    <t>297.57</t>
  </si>
  <si>
    <t>71.03</t>
  </si>
  <si>
    <t>ORD00988</t>
  </si>
  <si>
    <t>10:13:37</t>
  </si>
  <si>
    <t>CUST5547</t>
  </si>
  <si>
    <t>706.8</t>
  </si>
  <si>
    <t>518.33</t>
  </si>
  <si>
    <t>188.47</t>
  </si>
  <si>
    <t>ORD00989</t>
  </si>
  <si>
    <t>13:54:52</t>
  </si>
  <si>
    <t>CUST8298</t>
  </si>
  <si>
    <t>32.7</t>
  </si>
  <si>
    <t>185.3</t>
  </si>
  <si>
    <t>125.63</t>
  </si>
  <si>
    <t>59.67</t>
  </si>
  <si>
    <t>ORD00990</t>
  </si>
  <si>
    <t>2024-12-27</t>
  </si>
  <si>
    <t>11:11:10</t>
  </si>
  <si>
    <t>CUST5978</t>
  </si>
  <si>
    <t>47.0</t>
  </si>
  <si>
    <t>188.0</t>
  </si>
  <si>
    <t>128.64</t>
  </si>
  <si>
    <t>59.36</t>
  </si>
  <si>
    <t>ORD00991</t>
  </si>
  <si>
    <t>2025-08-01</t>
  </si>
  <si>
    <t>21:01:58</t>
  </si>
  <si>
    <t>207.9</t>
  </si>
  <si>
    <t>147.94</t>
  </si>
  <si>
    <t>59.96</t>
  </si>
  <si>
    <t>ORD00992</t>
  </si>
  <si>
    <t>2026-11-04</t>
  </si>
  <si>
    <t>14:02:31</t>
  </si>
  <si>
    <t>CUST5379</t>
  </si>
  <si>
    <t>207.0</t>
  </si>
  <si>
    <t>135.61</t>
  </si>
  <si>
    <t>71.39</t>
  </si>
  <si>
    <t>ORD00993</t>
  </si>
  <si>
    <t>16:59:37</t>
  </si>
  <si>
    <t>110.41</t>
  </si>
  <si>
    <t>35.79</t>
  </si>
  <si>
    <t>ORD00994</t>
  </si>
  <si>
    <t>18:15:30</t>
  </si>
  <si>
    <t>CUST5976</t>
  </si>
  <si>
    <t>596.6</t>
  </si>
  <si>
    <t>358.95</t>
  </si>
  <si>
    <t>237.65</t>
  </si>
  <si>
    <t>ORD00995</t>
  </si>
  <si>
    <t>23:15:30</t>
  </si>
  <si>
    <t>237.42</t>
  </si>
  <si>
    <t>61.78</t>
  </si>
  <si>
    <t>ORD00996</t>
  </si>
  <si>
    <t>19:58:35</t>
  </si>
  <si>
    <t>CUST2638</t>
  </si>
  <si>
    <t>165.71</t>
  </si>
  <si>
    <t>41.85</t>
  </si>
  <si>
    <t>ORD00997</t>
  </si>
  <si>
    <t>19:45:44</t>
  </si>
  <si>
    <t>CUST6762</t>
  </si>
  <si>
    <t>200.48</t>
  </si>
  <si>
    <t>63.02</t>
  </si>
  <si>
    <t>ORD00998</t>
  </si>
  <si>
    <t>20:42:26</t>
  </si>
  <si>
    <t>CUST1184</t>
  </si>
  <si>
    <t>333</t>
  </si>
  <si>
    <t>999.0</t>
  </si>
  <si>
    <t>621.45</t>
  </si>
  <si>
    <t>377.55</t>
  </si>
  <si>
    <t>ORD00999</t>
  </si>
  <si>
    <t>2026-09-03</t>
  </si>
  <si>
    <t>12:10:48</t>
  </si>
  <si>
    <t>CUST3578</t>
  </si>
  <si>
    <t>352.8</t>
  </si>
  <si>
    <t>286.32</t>
  </si>
  <si>
    <t>66.48</t>
  </si>
  <si>
    <t>18.84</t>
  </si>
  <si>
    <t>ORD01000</t>
  </si>
  <si>
    <t>16:11:47</t>
  </si>
  <si>
    <t>405.0</t>
  </si>
  <si>
    <t>328.51</t>
  </si>
  <si>
    <t>76.49</t>
  </si>
  <si>
    <t>18.89</t>
  </si>
  <si>
    <t>ORD01001</t>
  </si>
  <si>
    <t>19:32:18</t>
  </si>
  <si>
    <t>CUST9362</t>
  </si>
  <si>
    <t>208.25</t>
  </si>
  <si>
    <t>20.21</t>
  </si>
  <si>
    <t>ORD01002</t>
  </si>
  <si>
    <t>2024-12-20</t>
  </si>
  <si>
    <t>09:23:55</t>
  </si>
  <si>
    <t>CUST2357</t>
  </si>
  <si>
    <t>111.96</t>
  </si>
  <si>
    <t>510.04</t>
  </si>
  <si>
    <t>361.17</t>
  </si>
  <si>
    <t>148.87</t>
  </si>
  <si>
    <t>29.19</t>
  </si>
  <si>
    <t>ORD01003</t>
  </si>
  <si>
    <t>18:20:38</t>
  </si>
  <si>
    <t>CUST7361</t>
  </si>
  <si>
    <t>120.6</t>
  </si>
  <si>
    <t>89.16</t>
  </si>
  <si>
    <t>ORD01004</t>
  </si>
  <si>
    <t>17:14:21</t>
  </si>
  <si>
    <t>CUST2487</t>
  </si>
  <si>
    <t>8.4</t>
  </si>
  <si>
    <t>39.44</t>
  </si>
  <si>
    <t>22.16</t>
  </si>
  <si>
    <t>35.97</t>
  </si>
  <si>
    <t>ORD01005</t>
  </si>
  <si>
    <t>2024-12-09</t>
  </si>
  <si>
    <t>22:35:13</t>
  </si>
  <si>
    <t>CUST5545</t>
  </si>
  <si>
    <t>82</t>
  </si>
  <si>
    <t>8.2</t>
  </si>
  <si>
    <t>ORD01006</t>
  </si>
  <si>
    <t>2026-11-30</t>
  </si>
  <si>
    <t>15:45:03</t>
  </si>
  <si>
    <t>191.9</t>
  </si>
  <si>
    <t>139.29</t>
  </si>
  <si>
    <t>52.61</t>
  </si>
  <si>
    <t>27.42</t>
  </si>
  <si>
    <t>ORD01007</t>
  </si>
  <si>
    <t>17:51:42</t>
  </si>
  <si>
    <t>CUST5973</t>
  </si>
  <si>
    <t>231.24</t>
  </si>
  <si>
    <t>184.25</t>
  </si>
  <si>
    <t>46.99</t>
  </si>
  <si>
    <t>ORD01008</t>
  </si>
  <si>
    <t>11:10:48</t>
  </si>
  <si>
    <t>CUST7422</t>
  </si>
  <si>
    <t>5.1</t>
  </si>
  <si>
    <t>96.9</t>
  </si>
  <si>
    <t>76.53</t>
  </si>
  <si>
    <t>20.37</t>
  </si>
  <si>
    <t>21.02</t>
  </si>
  <si>
    <t>ORD01009</t>
  </si>
  <si>
    <t>17:11:57</t>
  </si>
  <si>
    <t>CUST8017</t>
  </si>
  <si>
    <t>126.65</t>
  </si>
  <si>
    <t>91.53</t>
  </si>
  <si>
    <t>27.73</t>
  </si>
  <si>
    <t>ORD01010</t>
  </si>
  <si>
    <t>2026-12-08</t>
  </si>
  <si>
    <t>19:01:44</t>
  </si>
  <si>
    <t>CUST2000</t>
  </si>
  <si>
    <t>60.84</t>
  </si>
  <si>
    <t>277.16</t>
  </si>
  <si>
    <t>221.7</t>
  </si>
  <si>
    <t>20.01</t>
  </si>
  <si>
    <t>ORD01011</t>
  </si>
  <si>
    <t>15:32:06</t>
  </si>
  <si>
    <t>CUST9685</t>
  </si>
  <si>
    <t>60.4</t>
  </si>
  <si>
    <t>241.6</t>
  </si>
  <si>
    <t>190.59</t>
  </si>
  <si>
    <t>51.01</t>
  </si>
  <si>
    <t>21.11</t>
  </si>
  <si>
    <t>ORD01012</t>
  </si>
  <si>
    <t>2026-09-04</t>
  </si>
  <si>
    <t>14:14:27</t>
  </si>
  <si>
    <t>CUST8435</t>
  </si>
  <si>
    <t>343.67</t>
  </si>
  <si>
    <t>247.69</t>
  </si>
  <si>
    <t>41.88</t>
  </si>
  <si>
    <t>ORD01013</t>
  </si>
  <si>
    <t>20:28:33</t>
  </si>
  <si>
    <t>CUST8737</t>
  </si>
  <si>
    <t>124.29</t>
  </si>
  <si>
    <t>ORD01014</t>
  </si>
  <si>
    <t>09:01:47</t>
  </si>
  <si>
    <t>CUST4326</t>
  </si>
  <si>
    <t>213.2</t>
  </si>
  <si>
    <t>139.14</t>
  </si>
  <si>
    <t>74.06</t>
  </si>
  <si>
    <t>ORD01015</t>
  </si>
  <si>
    <t>20:00:04</t>
  </si>
  <si>
    <t>CUST6800</t>
  </si>
  <si>
    <t>387.2</t>
  </si>
  <si>
    <t>249.23</t>
  </si>
  <si>
    <t>137.97</t>
  </si>
  <si>
    <t>35.63</t>
  </si>
  <si>
    <t>ORD01016</t>
  </si>
  <si>
    <t>21:24:11</t>
  </si>
  <si>
    <t>CUST9753</t>
  </si>
  <si>
    <t>157.19</t>
  </si>
  <si>
    <t>70.81</t>
  </si>
  <si>
    <t>31.06</t>
  </si>
  <si>
    <t>ORD01017</t>
  </si>
  <si>
    <t>23:36:47</t>
  </si>
  <si>
    <t>CUST8460</t>
  </si>
  <si>
    <t>82.08</t>
  </si>
  <si>
    <t>373.92</t>
  </si>
  <si>
    <t>230.62</t>
  </si>
  <si>
    <t>143.3</t>
  </si>
  <si>
    <t>38.32</t>
  </si>
  <si>
    <t>ORD01018</t>
  </si>
  <si>
    <t>22:35:50</t>
  </si>
  <si>
    <t>CUST5206</t>
  </si>
  <si>
    <t>334</t>
  </si>
  <si>
    <t>133.6</t>
  </si>
  <si>
    <t>534.4</t>
  </si>
  <si>
    <t>318.93</t>
  </si>
  <si>
    <t>215.47</t>
  </si>
  <si>
    <t>ORD01019</t>
  </si>
  <si>
    <t>2024-01-07</t>
  </si>
  <si>
    <t>21:11:17</t>
  </si>
  <si>
    <t>CUST6434</t>
  </si>
  <si>
    <t>188.1</t>
  </si>
  <si>
    <t>124.64</t>
  </si>
  <si>
    <t>63.46</t>
  </si>
  <si>
    <t>33.74</t>
  </si>
  <si>
    <t>ORD01020</t>
  </si>
  <si>
    <t>23:34:36</t>
  </si>
  <si>
    <t>CUST6889</t>
  </si>
  <si>
    <t>219.12</t>
  </si>
  <si>
    <t>92.48</t>
  </si>
  <si>
    <t>29.68</t>
  </si>
  <si>
    <t>ORD01021</t>
  </si>
  <si>
    <t>15:32:08</t>
  </si>
  <si>
    <t>CUST6458</t>
  </si>
  <si>
    <t>188.43</t>
  </si>
  <si>
    <t>92.07</t>
  </si>
  <si>
    <t>32.82</t>
  </si>
  <si>
    <t>ORD01022</t>
  </si>
  <si>
    <t>2024-03-02</t>
  </si>
  <si>
    <t>13:05:31</t>
  </si>
  <si>
    <t>CUST8714</t>
  </si>
  <si>
    <t>279.84</t>
  </si>
  <si>
    <t>69.24</t>
  </si>
  <si>
    <t>ORD01023</t>
  </si>
  <si>
    <t>2025-07-04</t>
  </si>
  <si>
    <t>22:21:19</t>
  </si>
  <si>
    <t>CUST1821</t>
  </si>
  <si>
    <t>44.1</t>
  </si>
  <si>
    <t>396.9</t>
  </si>
  <si>
    <t>293.1</t>
  </si>
  <si>
    <t>ORD01024</t>
  </si>
  <si>
    <t>17:34:06</t>
  </si>
  <si>
    <t>CUST9634</t>
  </si>
  <si>
    <t>289</t>
  </si>
  <si>
    <t>14.45</t>
  </si>
  <si>
    <t>274.55</t>
  </si>
  <si>
    <t>179.42</t>
  </si>
  <si>
    <t>95.13</t>
  </si>
  <si>
    <t>34.65</t>
  </si>
  <si>
    <t>ORD01025</t>
  </si>
  <si>
    <t>2025-04-29</t>
  </si>
  <si>
    <t>18:38:28</t>
  </si>
  <si>
    <t>CUST7990</t>
  </si>
  <si>
    <t>55.4</t>
  </si>
  <si>
    <t>498.6</t>
  </si>
  <si>
    <t>313.89</t>
  </si>
  <si>
    <t>184.71</t>
  </si>
  <si>
    <t>ORD01026</t>
  </si>
  <si>
    <t>2025-03-06</t>
  </si>
  <si>
    <t>23:03:09</t>
  </si>
  <si>
    <t>CUST6856</t>
  </si>
  <si>
    <t>9.75</t>
  </si>
  <si>
    <t>185.25</t>
  </si>
  <si>
    <t>115.76</t>
  </si>
  <si>
    <t>69.49</t>
  </si>
  <si>
    <t>ORD01027</t>
  </si>
  <si>
    <t>2024-04-16</t>
  </si>
  <si>
    <t>17:04:30</t>
  </si>
  <si>
    <t>CUST3246</t>
  </si>
  <si>
    <t>114.75</t>
  </si>
  <si>
    <t>344.25</t>
  </si>
  <si>
    <t>240.39</t>
  </si>
  <si>
    <t>103.86</t>
  </si>
  <si>
    <t>30.17</t>
  </si>
  <si>
    <t>ORD01028</t>
  </si>
  <si>
    <t>16:51:24</t>
  </si>
  <si>
    <t>CUST4513</t>
  </si>
  <si>
    <t>116.52</t>
  </si>
  <si>
    <t>53.32</t>
  </si>
  <si>
    <t>ORD01029</t>
  </si>
  <si>
    <t>14:10:16</t>
  </si>
  <si>
    <t>CUST5510</t>
  </si>
  <si>
    <t>216.0</t>
  </si>
  <si>
    <t>149.68</t>
  </si>
  <si>
    <t>66.32</t>
  </si>
  <si>
    <t>ORD01030</t>
  </si>
  <si>
    <t>2024-08-23</t>
  </si>
  <si>
    <t>23:38:01</t>
  </si>
  <si>
    <t>CUST9663</t>
  </si>
  <si>
    <t>16.25</t>
  </si>
  <si>
    <t>28.78</t>
  </si>
  <si>
    <t>19.97</t>
  </si>
  <si>
    <t>40.96</t>
  </si>
  <si>
    <t>ORD01031</t>
  </si>
  <si>
    <t>2024-03-24</t>
  </si>
  <si>
    <t>13:49:25</t>
  </si>
  <si>
    <t>CUST7370</t>
  </si>
  <si>
    <t>569.7</t>
  </si>
  <si>
    <t>440.06</t>
  </si>
  <si>
    <t>129.64</t>
  </si>
  <si>
    <t>22.76</t>
  </si>
  <si>
    <t>ORD01032</t>
  </si>
  <si>
    <t>2026-11-28</t>
  </si>
  <si>
    <t>13:05:06</t>
  </si>
  <si>
    <t>CUST6849</t>
  </si>
  <si>
    <t>158.75</t>
  </si>
  <si>
    <t>476.25</t>
  </si>
  <si>
    <t>288.76</t>
  </si>
  <si>
    <t>187.49</t>
  </si>
  <si>
    <t>39.37</t>
  </si>
  <si>
    <t>ORD01033</t>
  </si>
  <si>
    <t>2024-12-03</t>
  </si>
  <si>
    <t>10:05:09</t>
  </si>
  <si>
    <t>CUST9325</t>
  </si>
  <si>
    <t>178.57</t>
  </si>
  <si>
    <t>115.83</t>
  </si>
  <si>
    <t>39.34</t>
  </si>
  <si>
    <t>ORD01034</t>
  </si>
  <si>
    <t>2025-05-16</t>
  </si>
  <si>
    <t>14:31:49</t>
  </si>
  <si>
    <t>CUST3973</t>
  </si>
  <si>
    <t>71</t>
  </si>
  <si>
    <t>17.75</t>
  </si>
  <si>
    <t>17.66</t>
  </si>
  <si>
    <t>ORD01035</t>
  </si>
  <si>
    <t>16:37:49</t>
  </si>
  <si>
    <t>CUST3056</t>
  </si>
  <si>
    <t>302.1</t>
  </si>
  <si>
    <t>178.12</t>
  </si>
  <si>
    <t>123.98</t>
  </si>
  <si>
    <t>ORD01036</t>
  </si>
  <si>
    <t>15:51:30</t>
  </si>
  <si>
    <t>CUST6718</t>
  </si>
  <si>
    <t>81.0</t>
  </si>
  <si>
    <t>57.9</t>
  </si>
  <si>
    <t>28.52</t>
  </si>
  <si>
    <t>ORD01037</t>
  </si>
  <si>
    <t>10:03:08</t>
  </si>
  <si>
    <t>CUST7683</t>
  </si>
  <si>
    <t>104.44</t>
  </si>
  <si>
    <t>62.06</t>
  </si>
  <si>
    <t>37.27</t>
  </si>
  <si>
    <t>ORD01038</t>
  </si>
  <si>
    <t>2025-06-25</t>
  </si>
  <si>
    <t>18:36:17</t>
  </si>
  <si>
    <t>CUST2517</t>
  </si>
  <si>
    <t>233.8</t>
  </si>
  <si>
    <t>77.8</t>
  </si>
  <si>
    <t>24.97</t>
  </si>
  <si>
    <t>ORD01039</t>
  </si>
  <si>
    <t>2026-03-18</t>
  </si>
  <si>
    <t>23:39:23</t>
  </si>
  <si>
    <t>CUST4057</t>
  </si>
  <si>
    <t>15.36</t>
  </si>
  <si>
    <t>112.64</t>
  </si>
  <si>
    <t>ORD01040</t>
  </si>
  <si>
    <t>21:24:45</t>
  </si>
  <si>
    <t>CUST6247</t>
  </si>
  <si>
    <t>Sneha Rao</t>
  </si>
  <si>
    <t>272.33</t>
  </si>
  <si>
    <t>137.27</t>
  </si>
  <si>
    <t>33.51</t>
  </si>
  <si>
    <t>ORD01041</t>
  </si>
  <si>
    <t>2026-02-19</t>
  </si>
  <si>
    <t>18:06:56</t>
  </si>
  <si>
    <t>CUST7453</t>
  </si>
  <si>
    <t>65.6</t>
  </si>
  <si>
    <t>39.13</t>
  </si>
  <si>
    <t>26.47</t>
  </si>
  <si>
    <t>40.35</t>
  </si>
  <si>
    <t>ORD01042</t>
  </si>
  <si>
    <t>15:55:29</t>
  </si>
  <si>
    <t>CUST4373</t>
  </si>
  <si>
    <t>168.75</t>
  </si>
  <si>
    <t>956.25</t>
  </si>
  <si>
    <t>659.6</t>
  </si>
  <si>
    <t>296.65</t>
  </si>
  <si>
    <t>31.02</t>
  </si>
  <si>
    <t>ORD01043</t>
  </si>
  <si>
    <t>17:07:41</t>
  </si>
  <si>
    <t>CUST1180</t>
  </si>
  <si>
    <t>202.0</t>
  </si>
  <si>
    <t>606.0</t>
  </si>
  <si>
    <t>446.62</t>
  </si>
  <si>
    <t>159.38</t>
  </si>
  <si>
    <t>ORD01044</t>
  </si>
  <si>
    <t>2026-06-07</t>
  </si>
  <si>
    <t>19:01:05</t>
  </si>
  <si>
    <t>CUST1928</t>
  </si>
  <si>
    <t>8.7</t>
  </si>
  <si>
    <t>78.3</t>
  </si>
  <si>
    <t>59.66</t>
  </si>
  <si>
    <t>18.64</t>
  </si>
  <si>
    <t>23.81</t>
  </si>
  <si>
    <t>ORD01045</t>
  </si>
  <si>
    <t>15:50:13</t>
  </si>
  <si>
    <t>9.45</t>
  </si>
  <si>
    <t>53.55</t>
  </si>
  <si>
    <t>20.71</t>
  </si>
  <si>
    <t>38.67</t>
  </si>
  <si>
    <t>ORD01046</t>
  </si>
  <si>
    <t>CUST6561</t>
  </si>
  <si>
    <t>46.44</t>
  </si>
  <si>
    <t>211.56</t>
  </si>
  <si>
    <t>158.81</t>
  </si>
  <si>
    <t>24.93</t>
  </si>
  <si>
    <t>ORD01047</t>
  </si>
  <si>
    <t>19:05:04</t>
  </si>
  <si>
    <t>CUST3527</t>
  </si>
  <si>
    <t>85.75</t>
  </si>
  <si>
    <t>40.6</t>
  </si>
  <si>
    <t>32.13</t>
  </si>
  <si>
    <t>ORD01048</t>
  </si>
  <si>
    <t>13:04:54</t>
  </si>
  <si>
    <t>CUST2501</t>
  </si>
  <si>
    <t>185.4</t>
  </si>
  <si>
    <t>59.6</t>
  </si>
  <si>
    <t>32.15</t>
  </si>
  <si>
    <t>ORD01049</t>
  </si>
  <si>
    <t>2025-11-07</t>
  </si>
  <si>
    <t>11:50:02</t>
  </si>
  <si>
    <t>CUST8209</t>
  </si>
  <si>
    <t>514.0</t>
  </si>
  <si>
    <t>361.18</t>
  </si>
  <si>
    <t>152.82</t>
  </si>
  <si>
    <t>29.73</t>
  </si>
  <si>
    <t>ORD01050</t>
  </si>
  <si>
    <t>12:53:05</t>
  </si>
  <si>
    <t>CUST2042</t>
  </si>
  <si>
    <t>241.37</t>
  </si>
  <si>
    <t>56.93</t>
  </si>
  <si>
    <t>19.08</t>
  </si>
  <si>
    <t>ORD01051</t>
  </si>
  <si>
    <t>12:56:37</t>
  </si>
  <si>
    <t>CUST2707</t>
  </si>
  <si>
    <t>265.2</t>
  </si>
  <si>
    <t>96.4</t>
  </si>
  <si>
    <t>ORD01052</t>
  </si>
  <si>
    <t>18:35:21</t>
  </si>
  <si>
    <t>CUST5716</t>
  </si>
  <si>
    <t>150.21</t>
  </si>
  <si>
    <t>72.43</t>
  </si>
  <si>
    <t>32.53</t>
  </si>
  <si>
    <t>ORD01053</t>
  </si>
  <si>
    <t>17:15:52</t>
  </si>
  <si>
    <t>CUST9289</t>
  </si>
  <si>
    <t>80.11</t>
  </si>
  <si>
    <t>52.89</t>
  </si>
  <si>
    <t>ORD01054</t>
  </si>
  <si>
    <t>2024-12-14</t>
  </si>
  <si>
    <t>15:58:41</t>
  </si>
  <si>
    <t>CUST5682</t>
  </si>
  <si>
    <t>9.7</t>
  </si>
  <si>
    <t>87.3</t>
  </si>
  <si>
    <t>31.14</t>
  </si>
  <si>
    <t>35.67</t>
  </si>
  <si>
    <t>ORD01055</t>
  </si>
  <si>
    <t>14:52:58</t>
  </si>
  <si>
    <t>CUST3921</t>
  </si>
  <si>
    <t>28.65</t>
  </si>
  <si>
    <t>162.35</t>
  </si>
  <si>
    <t>123.76</t>
  </si>
  <si>
    <t>38.59</t>
  </si>
  <si>
    <t>23.77</t>
  </si>
  <si>
    <t>ORD01056</t>
  </si>
  <si>
    <t>2024-09-04</t>
  </si>
  <si>
    <t>21:10:27</t>
  </si>
  <si>
    <t>CUST1425</t>
  </si>
  <si>
    <t>170.4</t>
  </si>
  <si>
    <t>965.6</t>
  </si>
  <si>
    <t>620.55</t>
  </si>
  <si>
    <t>345.05</t>
  </si>
  <si>
    <t>ORD01057</t>
  </si>
  <si>
    <t>12:02:19</t>
  </si>
  <si>
    <t>CUST6020</t>
  </si>
  <si>
    <t>100.8</t>
  </si>
  <si>
    <t>739.2</t>
  </si>
  <si>
    <t>596.12</t>
  </si>
  <si>
    <t>143.08</t>
  </si>
  <si>
    <t>ORD01058</t>
  </si>
  <si>
    <t>10:56:28</t>
  </si>
  <si>
    <t>CUST4195</t>
  </si>
  <si>
    <t>186.15</t>
  </si>
  <si>
    <t>143.99</t>
  </si>
  <si>
    <t>42.16</t>
  </si>
  <si>
    <t>22.65</t>
  </si>
  <si>
    <t>ORD01059</t>
  </si>
  <si>
    <t>2026-01-02</t>
  </si>
  <si>
    <t>22:10:36</t>
  </si>
  <si>
    <t>CUST6336</t>
  </si>
  <si>
    <t>Ritika Gupta</t>
  </si>
  <si>
    <t>142.0</t>
  </si>
  <si>
    <t>94.91</t>
  </si>
  <si>
    <t>47.09</t>
  </si>
  <si>
    <t>ORD01060</t>
  </si>
  <si>
    <t>20:44:59</t>
  </si>
  <si>
    <t>CUST8950</t>
  </si>
  <si>
    <t>6.75</t>
  </si>
  <si>
    <t>128.25</t>
  </si>
  <si>
    <t>38.79</t>
  </si>
  <si>
    <t>ORD01061</t>
  </si>
  <si>
    <t>2025-05-28</t>
  </si>
  <si>
    <t>10:56:52</t>
  </si>
  <si>
    <t>CUST1578</t>
  </si>
  <si>
    <t>85.2</t>
  </si>
  <si>
    <t>340.8</t>
  </si>
  <si>
    <t>240.13</t>
  </si>
  <si>
    <t>100.67</t>
  </si>
  <si>
    <t>29.54</t>
  </si>
  <si>
    <t>ORD01062</t>
  </si>
  <si>
    <t>2025-04-30</t>
  </si>
  <si>
    <t>13:13:33</t>
  </si>
  <si>
    <t>CUST4438</t>
  </si>
  <si>
    <t>319.8</t>
  </si>
  <si>
    <t>243.33</t>
  </si>
  <si>
    <t>76.47</t>
  </si>
  <si>
    <t>23.91</t>
  </si>
  <si>
    <t>ORD01063</t>
  </si>
  <si>
    <t>13:28:19</t>
  </si>
  <si>
    <t>CUST1845</t>
  </si>
  <si>
    <t>148.42</t>
  </si>
  <si>
    <t>35.18</t>
  </si>
  <si>
    <t>19.16</t>
  </si>
  <si>
    <t>ORD01064</t>
  </si>
  <si>
    <t>2025-03-02</t>
  </si>
  <si>
    <t>20:14:46</t>
  </si>
  <si>
    <t>CUST8495</t>
  </si>
  <si>
    <t>317.06</t>
  </si>
  <si>
    <t>18.91</t>
  </si>
  <si>
    <t>ORD01065</t>
  </si>
  <si>
    <t>19:46:45</t>
  </si>
  <si>
    <t>CUST1215</t>
  </si>
  <si>
    <t>Prasad Gupta</t>
  </si>
  <si>
    <t>20.91</t>
  </si>
  <si>
    <t>ORD01066</t>
  </si>
  <si>
    <t>CUST8897</t>
  </si>
  <si>
    <t>118.29</t>
  </si>
  <si>
    <t>75.51</t>
  </si>
  <si>
    <t>ORD01067</t>
  </si>
  <si>
    <t>2026-01-14</t>
  </si>
  <si>
    <t>08:59:57</t>
  </si>
  <si>
    <t>CUST2240</t>
  </si>
  <si>
    <t>82.62</t>
  </si>
  <si>
    <t>ORD01068</t>
  </si>
  <si>
    <t>19:51:40</t>
  </si>
  <si>
    <t>CUST7958</t>
  </si>
  <si>
    <t>456.0</t>
  </si>
  <si>
    <t>277.88</t>
  </si>
  <si>
    <t>39.06</t>
  </si>
  <si>
    <t>ORD01069</t>
  </si>
  <si>
    <t>22:12:04</t>
  </si>
  <si>
    <t>CUST1655</t>
  </si>
  <si>
    <t>67</t>
  </si>
  <si>
    <t>96.63</t>
  </si>
  <si>
    <t>54.12</t>
  </si>
  <si>
    <t>ORD01070</t>
  </si>
  <si>
    <t>12:46:05</t>
  </si>
  <si>
    <t>CUST8535</t>
  </si>
  <si>
    <t>141.17</t>
  </si>
  <si>
    <t>42.75</t>
  </si>
  <si>
    <t>23.24</t>
  </si>
  <si>
    <t>ORD01071</t>
  </si>
  <si>
    <t>2024-06-05</t>
  </si>
  <si>
    <t>21:29:04</t>
  </si>
  <si>
    <t>CUST7762</t>
  </si>
  <si>
    <t>180.2</t>
  </si>
  <si>
    <t>134.21</t>
  </si>
  <si>
    <t>45.99</t>
  </si>
  <si>
    <t>ORD01072</t>
  </si>
  <si>
    <t>2025-06-29</t>
  </si>
  <si>
    <t>21:15:58</t>
  </si>
  <si>
    <t>CUST1091</t>
  </si>
  <si>
    <t>131.4</t>
  </si>
  <si>
    <t>106.24</t>
  </si>
  <si>
    <t>ORD01073</t>
  </si>
  <si>
    <t>18:57:11</t>
  </si>
  <si>
    <t>CUST3962</t>
  </si>
  <si>
    <t>197.6</t>
  </si>
  <si>
    <t>148.36</t>
  </si>
  <si>
    <t>49.24</t>
  </si>
  <si>
    <t>ORD01074</t>
  </si>
  <si>
    <t>17:27:48</t>
  </si>
  <si>
    <t>CUST3989</t>
  </si>
  <si>
    <t>83.47</t>
  </si>
  <si>
    <t>26.72</t>
  </si>
  <si>
    <t>ORD01075</t>
  </si>
  <si>
    <t>2024-07-02</t>
  </si>
  <si>
    <t>16:08:28</t>
  </si>
  <si>
    <t>CUST5569</t>
  </si>
  <si>
    <t>864.0</t>
  </si>
  <si>
    <t>588.36</t>
  </si>
  <si>
    <t>275.64</t>
  </si>
  <si>
    <t>31.9</t>
  </si>
  <si>
    <t>ORD01076</t>
  </si>
  <si>
    <t>2026-10-06</t>
  </si>
  <si>
    <t>15:55:04</t>
  </si>
  <si>
    <t>CUST7526</t>
  </si>
  <si>
    <t>340.2</t>
  </si>
  <si>
    <t>260.47</t>
  </si>
  <si>
    <t>79.73</t>
  </si>
  <si>
    <t>23.44</t>
  </si>
  <si>
    <t>ORD01077</t>
  </si>
  <si>
    <t>14:13:01</t>
  </si>
  <si>
    <t>Rahul Mishra</t>
  </si>
  <si>
    <t>111.9</t>
  </si>
  <si>
    <t>ORD01078</t>
  </si>
  <si>
    <t>08:51:47</t>
  </si>
  <si>
    <t>CUST9440</t>
  </si>
  <si>
    <t>110.32</t>
  </si>
  <si>
    <t>ORD01079</t>
  </si>
  <si>
    <t>2024-05-24</t>
  </si>
  <si>
    <t>13:02:58</t>
  </si>
  <si>
    <t>121.87</t>
  </si>
  <si>
    <t>60.03</t>
  </si>
  <si>
    <t>ORD01080</t>
  </si>
  <si>
    <t>16:38:01</t>
  </si>
  <si>
    <t>CUST3303</t>
  </si>
  <si>
    <t>520.73</t>
  </si>
  <si>
    <t>262.27</t>
  </si>
  <si>
    <t>ORD01081</t>
  </si>
  <si>
    <t>21:20:15</t>
  </si>
  <si>
    <t>CUST4031</t>
  </si>
  <si>
    <t>226.93</t>
  </si>
  <si>
    <t>73.27</t>
  </si>
  <si>
    <t>ORD01082</t>
  </si>
  <si>
    <t>2026-05-19</t>
  </si>
  <si>
    <t>14:48:35</t>
  </si>
  <si>
    <t>CUST9168</t>
  </si>
  <si>
    <t>100.5</t>
  </si>
  <si>
    <t>301.5</t>
  </si>
  <si>
    <t>232.54</t>
  </si>
  <si>
    <t>68.96</t>
  </si>
  <si>
    <t>22.87</t>
  </si>
  <si>
    <t>ORD01083</t>
  </si>
  <si>
    <t>15:24:24</t>
  </si>
  <si>
    <t>CUST3157</t>
  </si>
  <si>
    <t>452.57</t>
  </si>
  <si>
    <t>269.43</t>
  </si>
  <si>
    <t>ORD01084</t>
  </si>
  <si>
    <t>2024-09-19</t>
  </si>
  <si>
    <t>21:33:38</t>
  </si>
  <si>
    <t>CUST6320</t>
  </si>
  <si>
    <t>681.0</t>
  </si>
  <si>
    <t>497.94</t>
  </si>
  <si>
    <t>183.06</t>
  </si>
  <si>
    <t>26.88</t>
  </si>
  <si>
    <t>ORD01085</t>
  </si>
  <si>
    <t>2025-11-30</t>
  </si>
  <si>
    <t>17:29:41</t>
  </si>
  <si>
    <t>CUST8270</t>
  </si>
  <si>
    <t>333.0</t>
  </si>
  <si>
    <t>264.82</t>
  </si>
  <si>
    <t>68.18</t>
  </si>
  <si>
    <t>20.47</t>
  </si>
  <si>
    <t>ORD01086</t>
  </si>
  <si>
    <t>2026-09-18</t>
  </si>
  <si>
    <t>19:07:42</t>
  </si>
  <si>
    <t>CUST4050</t>
  </si>
  <si>
    <t>522.75</t>
  </si>
  <si>
    <t>426.58</t>
  </si>
  <si>
    <t>96.17</t>
  </si>
  <si>
    <t>ORD01087</t>
  </si>
  <si>
    <t>16:03:23</t>
  </si>
  <si>
    <t>CUST3197</t>
  </si>
  <si>
    <t>203.36</t>
  </si>
  <si>
    <t>146.89</t>
  </si>
  <si>
    <t>56.47</t>
  </si>
  <si>
    <t>27.77</t>
  </si>
  <si>
    <t>ORD01088</t>
  </si>
  <si>
    <t>14:27:17</t>
  </si>
  <si>
    <t>CUST9533</t>
  </si>
  <si>
    <t>125.55</t>
  </si>
  <si>
    <t>711.45</t>
  </si>
  <si>
    <t>582.45</t>
  </si>
  <si>
    <t>18.13</t>
  </si>
  <si>
    <t>ORD01089</t>
  </si>
  <si>
    <t>19:32:49</t>
  </si>
  <si>
    <t>234.0</t>
  </si>
  <si>
    <t>88.71</t>
  </si>
  <si>
    <t>ORD01090</t>
  </si>
  <si>
    <t>11:08:00</t>
  </si>
  <si>
    <t>CUST9225</t>
  </si>
  <si>
    <t>158.32</t>
  </si>
  <si>
    <t>96.68</t>
  </si>
  <si>
    <t>ORD01091</t>
  </si>
  <si>
    <t>2025-12-03</t>
  </si>
  <si>
    <t>CUST5775</t>
  </si>
  <si>
    <t>165.3</t>
  </si>
  <si>
    <t>98.27</t>
  </si>
  <si>
    <t>67.03</t>
  </si>
  <si>
    <t>ORD01092</t>
  </si>
  <si>
    <t>19:18:34</t>
  </si>
  <si>
    <t>CUST1639</t>
  </si>
  <si>
    <t>48.2</t>
  </si>
  <si>
    <t>433.8</t>
  </si>
  <si>
    <t>342.62</t>
  </si>
  <si>
    <t>91.18</t>
  </si>
  <si>
    <t>ORD01093</t>
  </si>
  <si>
    <t>2024-07-06</t>
  </si>
  <si>
    <t>22:37:32</t>
  </si>
  <si>
    <t>285.0</t>
  </si>
  <si>
    <t>182.08</t>
  </si>
  <si>
    <t>102.92</t>
  </si>
  <si>
    <t>36.11</t>
  </si>
  <si>
    <t>ORD01094</t>
  </si>
  <si>
    <t>13:00:07</t>
  </si>
  <si>
    <t>172.0</t>
  </si>
  <si>
    <t>117.11</t>
  </si>
  <si>
    <t>54.89</t>
  </si>
  <si>
    <t>31.91</t>
  </si>
  <si>
    <t>ORD01095</t>
  </si>
  <si>
    <t>2025-09-11</t>
  </si>
  <si>
    <t>21:14:42</t>
  </si>
  <si>
    <t>CUST9926</t>
  </si>
  <si>
    <t>67.3</t>
  </si>
  <si>
    <t>19.7</t>
  </si>
  <si>
    <t>ORD01096</t>
  </si>
  <si>
    <t>2026-12-29</t>
  </si>
  <si>
    <t>18:04:23</t>
  </si>
  <si>
    <t>CUST9150</t>
  </si>
  <si>
    <t>558.0</t>
  </si>
  <si>
    <t>323.83</t>
  </si>
  <si>
    <t>234.17</t>
  </si>
  <si>
    <t>ORD01097</t>
  </si>
  <si>
    <t>2026-01-16</t>
  </si>
  <si>
    <t>18:12:30</t>
  </si>
  <si>
    <t>CUST8043</t>
  </si>
  <si>
    <t>17.9</t>
  </si>
  <si>
    <t>340.1</t>
  </si>
  <si>
    <t>242.07</t>
  </si>
  <si>
    <t>98.03</t>
  </si>
  <si>
    <t>ORD01098</t>
  </si>
  <si>
    <t>2024-10-24</t>
  </si>
  <si>
    <t>18:40:38</t>
  </si>
  <si>
    <t>CUST4908</t>
  </si>
  <si>
    <t>150.43</t>
  </si>
  <si>
    <t>74.57</t>
  </si>
  <si>
    <t>ORD01099</t>
  </si>
  <si>
    <t>CUST3202</t>
  </si>
  <si>
    <t>229.04</t>
  </si>
  <si>
    <t>52.96</t>
  </si>
  <si>
    <t>ORD01100</t>
  </si>
  <si>
    <t>2025-01-06</t>
  </si>
  <si>
    <t>09:45:44</t>
  </si>
  <si>
    <t>CUST9335</t>
  </si>
  <si>
    <t>362</t>
  </si>
  <si>
    <t>72.4</t>
  </si>
  <si>
    <t>289.6</t>
  </si>
  <si>
    <t>226.16</t>
  </si>
  <si>
    <t>63.44</t>
  </si>
  <si>
    <t>ORD01101</t>
  </si>
  <si>
    <t>14:08:38</t>
  </si>
  <si>
    <t>544.0</t>
  </si>
  <si>
    <t>359.92</t>
  </si>
  <si>
    <t>184.08</t>
  </si>
  <si>
    <t>ORD01102</t>
  </si>
  <si>
    <t>10:23:44</t>
  </si>
  <si>
    <t>CUST1319</t>
  </si>
  <si>
    <t>287</t>
  </si>
  <si>
    <t>143.5</t>
  </si>
  <si>
    <t>430.5</t>
  </si>
  <si>
    <t>296.45</t>
  </si>
  <si>
    <t>134.05</t>
  </si>
  <si>
    <t>ORD01103</t>
  </si>
  <si>
    <t>19:12:31</t>
  </si>
  <si>
    <t>807.0</t>
  </si>
  <si>
    <t>573.81</t>
  </si>
  <si>
    <t>233.19</t>
  </si>
  <si>
    <t>28.9</t>
  </si>
  <si>
    <t>ORD01104</t>
  </si>
  <si>
    <t>2026-08-19</t>
  </si>
  <si>
    <t>20:13:08</t>
  </si>
  <si>
    <t>CUST8274</t>
  </si>
  <si>
    <t>161.54</t>
  </si>
  <si>
    <t>ORD01105</t>
  </si>
  <si>
    <t>18:20:12</t>
  </si>
  <si>
    <t>CUST2583</t>
  </si>
  <si>
    <t>709.75</t>
  </si>
  <si>
    <t>448.58</t>
  </si>
  <si>
    <t>261.17</t>
  </si>
  <si>
    <t>ORD01106</t>
  </si>
  <si>
    <t>17:01:47</t>
  </si>
  <si>
    <t>CUST4011</t>
  </si>
  <si>
    <t>138.56</t>
  </si>
  <si>
    <t>44.79</t>
  </si>
  <si>
    <t>ORD01107</t>
  </si>
  <si>
    <t>11:18:23</t>
  </si>
  <si>
    <t>CUST5953</t>
  </si>
  <si>
    <t>230.87</t>
  </si>
  <si>
    <t>34.67</t>
  </si>
  <si>
    <t>ORD01108</t>
  </si>
  <si>
    <t>09:11:20</t>
  </si>
  <si>
    <t>CUST9968</t>
  </si>
  <si>
    <t>137.5</t>
  </si>
  <si>
    <t>412.5</t>
  </si>
  <si>
    <t>298.86</t>
  </si>
  <si>
    <t>113.64</t>
  </si>
  <si>
    <t>27.55</t>
  </si>
  <si>
    <t>ORD01109</t>
  </si>
  <si>
    <t>2024-07-22</t>
  </si>
  <si>
    <t>13:54:09</t>
  </si>
  <si>
    <t>CUST4255</t>
  </si>
  <si>
    <t>84.3</t>
  </si>
  <si>
    <t>477.7</t>
  </si>
  <si>
    <t>281.03</t>
  </si>
  <si>
    <t>196.67</t>
  </si>
  <si>
    <t>41.17</t>
  </si>
  <si>
    <t>ORD01110</t>
  </si>
  <si>
    <t>10:29:52</t>
  </si>
  <si>
    <t>454.0</t>
  </si>
  <si>
    <t>346.03</t>
  </si>
  <si>
    <t>107.97</t>
  </si>
  <si>
    <t>23.78</t>
  </si>
  <si>
    <t>ORD01111</t>
  </si>
  <si>
    <t>18:26:15</t>
  </si>
  <si>
    <t>CUST2363</t>
  </si>
  <si>
    <t>414.48</t>
  </si>
  <si>
    <t>322.62</t>
  </si>
  <si>
    <t>91.86</t>
  </si>
  <si>
    <t>ORD01112</t>
  </si>
  <si>
    <t>12:04:35</t>
  </si>
  <si>
    <t>CUST9185</t>
  </si>
  <si>
    <t>460.0</t>
  </si>
  <si>
    <t>369.22</t>
  </si>
  <si>
    <t>90.78</t>
  </si>
  <si>
    <t>19.73</t>
  </si>
  <si>
    <t>ORD01113</t>
  </si>
  <si>
    <t>2024-08-14</t>
  </si>
  <si>
    <t>19:45:19</t>
  </si>
  <si>
    <t>CUST9730</t>
  </si>
  <si>
    <t>89.03</t>
  </si>
  <si>
    <t>57.17</t>
  </si>
  <si>
    <t>39.1</t>
  </si>
  <si>
    <t>ORD01114</t>
  </si>
  <si>
    <t>2026-11-20</t>
  </si>
  <si>
    <t>17:17:04</t>
  </si>
  <si>
    <t>138.0</t>
  </si>
  <si>
    <t>338.12</t>
  </si>
  <si>
    <t>213.88</t>
  </si>
  <si>
    <t>ORD01115</t>
  </si>
  <si>
    <t>2024-03-25</t>
  </si>
  <si>
    <t>22:48:55</t>
  </si>
  <si>
    <t>412.3</t>
  </si>
  <si>
    <t>281.11</t>
  </si>
  <si>
    <t>131.19</t>
  </si>
  <si>
    <t>ORD01116</t>
  </si>
  <si>
    <t>15:33:49</t>
  </si>
  <si>
    <t>434.4</t>
  </si>
  <si>
    <t>ORD01117</t>
  </si>
  <si>
    <t>2026-06-06</t>
  </si>
  <si>
    <t>22:40:42</t>
  </si>
  <si>
    <t>133.84</t>
  </si>
  <si>
    <t>59.16</t>
  </si>
  <si>
    <t>ORD01118</t>
  </si>
  <si>
    <t>19:39:52</t>
  </si>
  <si>
    <t>225.36</t>
  </si>
  <si>
    <t>31.89</t>
  </si>
  <si>
    <t>ORD01119</t>
  </si>
  <si>
    <t>11:06:48</t>
  </si>
  <si>
    <t>CUST6000</t>
  </si>
  <si>
    <t>43.6</t>
  </si>
  <si>
    <t>828.4</t>
  </si>
  <si>
    <t>645.37</t>
  </si>
  <si>
    <t>183.03</t>
  </si>
  <si>
    <t>ORD01120</t>
  </si>
  <si>
    <t>23:45:13</t>
  </si>
  <si>
    <t>CUST4275</t>
  </si>
  <si>
    <t>76.14</t>
  </si>
  <si>
    <t>346.86</t>
  </si>
  <si>
    <t>284.28</t>
  </si>
  <si>
    <t>62.58</t>
  </si>
  <si>
    <t>ORD01121</t>
  </si>
  <si>
    <t>13:52:57</t>
  </si>
  <si>
    <t>CUST3454</t>
  </si>
  <si>
    <t>54.75</t>
  </si>
  <si>
    <t>164.25</t>
  </si>
  <si>
    <t>126.39</t>
  </si>
  <si>
    <t>37.86</t>
  </si>
  <si>
    <t>ORD01122</t>
  </si>
  <si>
    <t>14:51:23</t>
  </si>
  <si>
    <t>CUST1834</t>
  </si>
  <si>
    <t>10.32</t>
  </si>
  <si>
    <t>75.68</t>
  </si>
  <si>
    <t>50.63</t>
  </si>
  <si>
    <t>ORD01123</t>
  </si>
  <si>
    <t>12:31:41</t>
  </si>
  <si>
    <t>CUST3785</t>
  </si>
  <si>
    <t>402.95</t>
  </si>
  <si>
    <t>ORD01124</t>
  </si>
  <si>
    <t>19:04:39</t>
  </si>
  <si>
    <t>CUST6802</t>
  </si>
  <si>
    <t>318.65</t>
  </si>
  <si>
    <t>113.35</t>
  </si>
  <si>
    <t>ORD01125</t>
  </si>
  <si>
    <t>2026-07-23</t>
  </si>
  <si>
    <t>17:36:39</t>
  </si>
  <si>
    <t>CUST2593</t>
  </si>
  <si>
    <t>255.39</t>
  </si>
  <si>
    <t>77.61</t>
  </si>
  <si>
    <t>23.31</t>
  </si>
  <si>
    <t>ORD01126</t>
  </si>
  <si>
    <t>2026-03-24</t>
  </si>
  <si>
    <t>15:46:37</t>
  </si>
  <si>
    <t>CUST5003</t>
  </si>
  <si>
    <t>148.0</t>
  </si>
  <si>
    <t>100.36</t>
  </si>
  <si>
    <t>47.64</t>
  </si>
  <si>
    <t>ORD01127</t>
  </si>
  <si>
    <t>2026-02-15</t>
  </si>
  <si>
    <t>19:57:17</t>
  </si>
  <si>
    <t>CUST7984</t>
  </si>
  <si>
    <t>213.76</t>
  </si>
  <si>
    <t>60.74</t>
  </si>
  <si>
    <t>ORD01128</t>
  </si>
  <si>
    <t>17:54:55</t>
  </si>
  <si>
    <t>CUST8167</t>
  </si>
  <si>
    <t>177.6</t>
  </si>
  <si>
    <t>66.1</t>
  </si>
  <si>
    <t>ORD01129</t>
  </si>
  <si>
    <t>2024-09-22</t>
  </si>
  <si>
    <t>08:40:03</t>
  </si>
  <si>
    <t>CUST3007</t>
  </si>
  <si>
    <t>365.72</t>
  </si>
  <si>
    <t>259.29</t>
  </si>
  <si>
    <t>106.43</t>
  </si>
  <si>
    <t>ORD01130</t>
  </si>
  <si>
    <t>2024-04-04</t>
  </si>
  <si>
    <t>10:17:16</t>
  </si>
  <si>
    <t>CUST2506</t>
  </si>
  <si>
    <t>345.6</t>
  </si>
  <si>
    <t>234.02</t>
  </si>
  <si>
    <t>111.58</t>
  </si>
  <si>
    <t>32.29</t>
  </si>
  <si>
    <t>ORD01131</t>
  </si>
  <si>
    <t>12:01:10</t>
  </si>
  <si>
    <t>CUST2432</t>
  </si>
  <si>
    <t>29.9</t>
  </si>
  <si>
    <t>269.1</t>
  </si>
  <si>
    <t>103.27</t>
  </si>
  <si>
    <t>38.38</t>
  </si>
  <si>
    <t>ORD01132</t>
  </si>
  <si>
    <t>2026-02-09</t>
  </si>
  <si>
    <t>18:41:15</t>
  </si>
  <si>
    <t>CUST3758</t>
  </si>
  <si>
    <t>53.46</t>
  </si>
  <si>
    <t>243.54</t>
  </si>
  <si>
    <t>186.83</t>
  </si>
  <si>
    <t>56.71</t>
  </si>
  <si>
    <t>23.29</t>
  </si>
  <si>
    <t>ORD01133</t>
  </si>
  <si>
    <t>16:30:04</t>
  </si>
  <si>
    <t>CUST8396</t>
  </si>
  <si>
    <t>43.95</t>
  </si>
  <si>
    <t>835.05</t>
  </si>
  <si>
    <t>569.68</t>
  </si>
  <si>
    <t>265.37</t>
  </si>
  <si>
    <t>ORD01134</t>
  </si>
  <si>
    <t>2026-05-23</t>
  </si>
  <si>
    <t>19:07:36</t>
  </si>
  <si>
    <t>CUST7187</t>
  </si>
  <si>
    <t>114.26</t>
  </si>
  <si>
    <t>ORD01135</t>
  </si>
  <si>
    <t>17:56:16</t>
  </si>
  <si>
    <t>CUST4344</t>
  </si>
  <si>
    <t>435.6</t>
  </si>
  <si>
    <t>340.75</t>
  </si>
  <si>
    <t>94.85</t>
  </si>
  <si>
    <t>21.77</t>
  </si>
  <si>
    <t>ORD01136</t>
  </si>
  <si>
    <t>16:42:19</t>
  </si>
  <si>
    <t>CUST6201</t>
  </si>
  <si>
    <t>19.95</t>
  </si>
  <si>
    <t>113.05</t>
  </si>
  <si>
    <t>73.71</t>
  </si>
  <si>
    <t>ORD01137</t>
  </si>
  <si>
    <t>18:43:28</t>
  </si>
  <si>
    <t>CUST2507</t>
  </si>
  <si>
    <t>167.01</t>
  </si>
  <si>
    <t>72.99</t>
  </si>
  <si>
    <t>30.41</t>
  </si>
  <si>
    <t>ORD01138</t>
  </si>
  <si>
    <t>23:41:35</t>
  </si>
  <si>
    <t>CUST2933</t>
  </si>
  <si>
    <t>95.4</t>
  </si>
  <si>
    <t>540.6</t>
  </si>
  <si>
    <t>427.52</t>
  </si>
  <si>
    <t>113.08</t>
  </si>
  <si>
    <t>ORD01139</t>
  </si>
  <si>
    <t>2026-12-25</t>
  </si>
  <si>
    <t>20:10:25</t>
  </si>
  <si>
    <t>CUST3764</t>
  </si>
  <si>
    <t>100.75</t>
  </si>
  <si>
    <t>34.15</t>
  </si>
  <si>
    <t>ORD01140</t>
  </si>
  <si>
    <t>16:27:49</t>
  </si>
  <si>
    <t>CUST3720</t>
  </si>
  <si>
    <t>85.42</t>
  </si>
  <si>
    <t>21.68</t>
  </si>
  <si>
    <t>ORD01141</t>
  </si>
  <si>
    <t>14:00:41</t>
  </si>
  <si>
    <t>CUST2378</t>
  </si>
  <si>
    <t>210.75</t>
  </si>
  <si>
    <t>51.05</t>
  </si>
  <si>
    <t>19.5</t>
  </si>
  <si>
    <t>ORD01142</t>
  </si>
  <si>
    <t>16:44:07</t>
  </si>
  <si>
    <t>CUST4425</t>
  </si>
  <si>
    <t>64.33</t>
  </si>
  <si>
    <t>43.67</t>
  </si>
  <si>
    <t>40.44</t>
  </si>
  <si>
    <t>ORD01143</t>
  </si>
  <si>
    <t>17:58:50</t>
  </si>
  <si>
    <t>CUST4132</t>
  </si>
  <si>
    <t>252.1</t>
  </si>
  <si>
    <t>86.2</t>
  </si>
  <si>
    <t>25.48</t>
  </si>
  <si>
    <t>ORD01144</t>
  </si>
  <si>
    <t>2024-02-29</t>
  </si>
  <si>
    <t>21:05:30</t>
  </si>
  <si>
    <t>CUST8704</t>
  </si>
  <si>
    <t>277.29</t>
  </si>
  <si>
    <t>110.31</t>
  </si>
  <si>
    <t>28.46</t>
  </si>
  <si>
    <t>ORD01145</t>
  </si>
  <si>
    <t>2026-03-15</t>
  </si>
  <si>
    <t>19:32:03</t>
  </si>
  <si>
    <t>CUST7662</t>
  </si>
  <si>
    <t>317</t>
  </si>
  <si>
    <t>126.8</t>
  </si>
  <si>
    <t>507.2</t>
  </si>
  <si>
    <t>308.85</t>
  </si>
  <si>
    <t>198.35</t>
  </si>
  <si>
    <t>39.11</t>
  </si>
  <si>
    <t>ORD01146</t>
  </si>
  <si>
    <t>19:42:08</t>
  </si>
  <si>
    <t>CUST7922</t>
  </si>
  <si>
    <t>7.4</t>
  </si>
  <si>
    <t>140.6</t>
  </si>
  <si>
    <t>98.48</t>
  </si>
  <si>
    <t>42.12</t>
  </si>
  <si>
    <t>29.96</t>
  </si>
  <si>
    <t>ORD01147</t>
  </si>
  <si>
    <t>2024-05-26</t>
  </si>
  <si>
    <t>08:19:30</t>
  </si>
  <si>
    <t>CUST2722</t>
  </si>
  <si>
    <t>42.36</t>
  </si>
  <si>
    <t>310.64</t>
  </si>
  <si>
    <t>229.03</t>
  </si>
  <si>
    <t>81.61</t>
  </si>
  <si>
    <t>26.27</t>
  </si>
  <si>
    <t>ORD01148</t>
  </si>
  <si>
    <t>2026-10-27</t>
  </si>
  <si>
    <t>18:21:25</t>
  </si>
  <si>
    <t>CUST9996</t>
  </si>
  <si>
    <t>116.51</t>
  </si>
  <si>
    <t>ORD01149</t>
  </si>
  <si>
    <t>20:31:36</t>
  </si>
  <si>
    <t>CUST2985</t>
  </si>
  <si>
    <t>518.0</t>
  </si>
  <si>
    <t>318.47</t>
  </si>
  <si>
    <t>199.53</t>
  </si>
  <si>
    <t>ORD01150</t>
  </si>
  <si>
    <t>21:45:57</t>
  </si>
  <si>
    <t>CUST7812</t>
  </si>
  <si>
    <t>99.3</t>
  </si>
  <si>
    <t>18.87</t>
  </si>
  <si>
    <t>ORD01151</t>
  </si>
  <si>
    <t>13:12:03</t>
  </si>
  <si>
    <t>CUST8576</t>
  </si>
  <si>
    <t>229.77</t>
  </si>
  <si>
    <t>ORD01152</t>
  </si>
  <si>
    <t>19:21:44</t>
  </si>
  <si>
    <t>CUST6202</t>
  </si>
  <si>
    <t>226.61</t>
  </si>
  <si>
    <t>109.69</t>
  </si>
  <si>
    <t>32.62</t>
  </si>
  <si>
    <t>ORD01153</t>
  </si>
  <si>
    <t>11:13:35</t>
  </si>
  <si>
    <t>CUST3112</t>
  </si>
  <si>
    <t>44.82</t>
  </si>
  <si>
    <t>31.18</t>
  </si>
  <si>
    <t>ORD01154</t>
  </si>
  <si>
    <t>19:47:25</t>
  </si>
  <si>
    <t>CUST7239</t>
  </si>
  <si>
    <t>323</t>
  </si>
  <si>
    <t>1162.8</t>
  </si>
  <si>
    <t>799.46</t>
  </si>
  <si>
    <t>363.34</t>
  </si>
  <si>
    <t>ORD01155</t>
  </si>
  <si>
    <t>2025-04-26</t>
  </si>
  <si>
    <t>20:07:04</t>
  </si>
  <si>
    <t>CUST7957</t>
  </si>
  <si>
    <t>91.0</t>
  </si>
  <si>
    <t>57.19</t>
  </si>
  <si>
    <t>ORD01156</t>
  </si>
  <si>
    <t>2026-10-22</t>
  </si>
  <si>
    <t>16:00:02</t>
  </si>
  <si>
    <t>CUST9525</t>
  </si>
  <si>
    <t>71.63</t>
  </si>
  <si>
    <t>45.22</t>
  </si>
  <si>
    <t>ORD01157</t>
  </si>
  <si>
    <t>22:03:28</t>
  </si>
  <si>
    <t>304.0</t>
  </si>
  <si>
    <t>233.03</t>
  </si>
  <si>
    <t>70.97</t>
  </si>
  <si>
    <t>ORD01158</t>
  </si>
  <si>
    <t>2026-02-23</t>
  </si>
  <si>
    <t>08:17:32</t>
  </si>
  <si>
    <t>CUST8096</t>
  </si>
  <si>
    <t>16.15</t>
  </si>
  <si>
    <t>306.85</t>
  </si>
  <si>
    <t>203.82</t>
  </si>
  <si>
    <t>103.03</t>
  </si>
  <si>
    <t>33.58</t>
  </si>
  <si>
    <t>ORD01159</t>
  </si>
  <si>
    <t>CUST9786</t>
  </si>
  <si>
    <t>86.83</t>
  </si>
  <si>
    <t>37.67</t>
  </si>
  <si>
    <t>30.26</t>
  </si>
  <si>
    <t>ORD01160</t>
  </si>
  <si>
    <t>2025-09-23</t>
  </si>
  <si>
    <t>13:25:15</t>
  </si>
  <si>
    <t>CUST1747</t>
  </si>
  <si>
    <t>275.25</t>
  </si>
  <si>
    <t>825.75</t>
  </si>
  <si>
    <t>541.19</t>
  </si>
  <si>
    <t>284.56</t>
  </si>
  <si>
    <t>34.46</t>
  </si>
  <si>
    <t>ORD01161</t>
  </si>
  <si>
    <t>2025-12-11</t>
  </si>
  <si>
    <t>12:22:13</t>
  </si>
  <si>
    <t>CUST8690</t>
  </si>
  <si>
    <t>79.0</t>
  </si>
  <si>
    <t>237.0</t>
  </si>
  <si>
    <t>186.52</t>
  </si>
  <si>
    <t>50.48</t>
  </si>
  <si>
    <t>ORD01162</t>
  </si>
  <si>
    <t>11:19:36</t>
  </si>
  <si>
    <t>CUST6827</t>
  </si>
  <si>
    <t>25.68</t>
  </si>
  <si>
    <t>188.32</t>
  </si>
  <si>
    <t>129.63</t>
  </si>
  <si>
    <t>58.69</t>
  </si>
  <si>
    <t>ORD01163</t>
  </si>
  <si>
    <t>23:06:59</t>
  </si>
  <si>
    <t>CUST7687</t>
  </si>
  <si>
    <t>785.0</t>
  </si>
  <si>
    <t>574.27</t>
  </si>
  <si>
    <t>210.73</t>
  </si>
  <si>
    <t>ORD01164</t>
  </si>
  <si>
    <t>2026-07-19</t>
  </si>
  <si>
    <t>18:05:34</t>
  </si>
  <si>
    <t>CUST9257</t>
  </si>
  <si>
    <t>182.5</t>
  </si>
  <si>
    <t>547.5</t>
  </si>
  <si>
    <t>324.21</t>
  </si>
  <si>
    <t>40.78</t>
  </si>
  <si>
    <t>ORD01165</t>
  </si>
  <si>
    <t>21:10:06</t>
  </si>
  <si>
    <t>177.94</t>
  </si>
  <si>
    <t>132.47</t>
  </si>
  <si>
    <t>25.55</t>
  </si>
  <si>
    <t>ORD01166</t>
  </si>
  <si>
    <t>12:39:59</t>
  </si>
  <si>
    <t>CUST9732</t>
  </si>
  <si>
    <t>63.95</t>
  </si>
  <si>
    <t>41.26</t>
  </si>
  <si>
    <t>ORD01167</t>
  </si>
  <si>
    <t>21:17:33</t>
  </si>
  <si>
    <t>CUST2164</t>
  </si>
  <si>
    <t>36.4</t>
  </si>
  <si>
    <t>145.6</t>
  </si>
  <si>
    <t>101.99</t>
  </si>
  <si>
    <t>43.61</t>
  </si>
  <si>
    <t>ORD01168</t>
  </si>
  <si>
    <t>21:08:03</t>
  </si>
  <si>
    <t>CUST6734</t>
  </si>
  <si>
    <t>104.76</t>
  </si>
  <si>
    <t>477.24</t>
  </si>
  <si>
    <t>367.63</t>
  </si>
  <si>
    <t>109.61</t>
  </si>
  <si>
    <t>22.97</t>
  </si>
  <si>
    <t>ORD01169</t>
  </si>
  <si>
    <t>2026-07-03</t>
  </si>
  <si>
    <t>17:14:01</t>
  </si>
  <si>
    <t>207.56</t>
  </si>
  <si>
    <t>57.64</t>
  </si>
  <si>
    <t>ORD01170</t>
  </si>
  <si>
    <t>22:58:06</t>
  </si>
  <si>
    <t>CUST5881</t>
  </si>
  <si>
    <t>153.5</t>
  </si>
  <si>
    <t>96.42</t>
  </si>
  <si>
    <t>38.58</t>
  </si>
  <si>
    <t>ORD01171</t>
  </si>
  <si>
    <t>2024-09-05</t>
  </si>
  <si>
    <t>09:54:34</t>
  </si>
  <si>
    <t>CUST1153</t>
  </si>
  <si>
    <t>378.16</t>
  </si>
  <si>
    <t>129.04</t>
  </si>
  <si>
    <t>25.44</t>
  </si>
  <si>
    <t>ORD01172</t>
  </si>
  <si>
    <t>21:45:51</t>
  </si>
  <si>
    <t>CUST2660</t>
  </si>
  <si>
    <t>148.8</t>
  </si>
  <si>
    <t>595.2</t>
  </si>
  <si>
    <t>23.95</t>
  </si>
  <si>
    <t>ORD01173</t>
  </si>
  <si>
    <t>18:51:10</t>
  </si>
  <si>
    <t>CUST1043</t>
  </si>
  <si>
    <t>42.2</t>
  </si>
  <si>
    <t>379.8</t>
  </si>
  <si>
    <t>310.95</t>
  </si>
  <si>
    <t>ORD01174</t>
  </si>
  <si>
    <t>16:50:34</t>
  </si>
  <si>
    <t>CUST9455</t>
  </si>
  <si>
    <t>347.4</t>
  </si>
  <si>
    <t>211.69</t>
  </si>
  <si>
    <t>135.71</t>
  </si>
  <si>
    <t>ORD01175</t>
  </si>
  <si>
    <t>13:26:18</t>
  </si>
  <si>
    <t>CUST7658</t>
  </si>
  <si>
    <t>33.2</t>
  </si>
  <si>
    <t>630.8</t>
  </si>
  <si>
    <t>500.98</t>
  </si>
  <si>
    <t>129.82</t>
  </si>
  <si>
    <t>20.58</t>
  </si>
  <si>
    <t>ORD01176</t>
  </si>
  <si>
    <t>2024-03-26</t>
  </si>
  <si>
    <t>15:29:28</t>
  </si>
  <si>
    <t>CUST5975</t>
  </si>
  <si>
    <t>101.5</t>
  </si>
  <si>
    <t>304.5</t>
  </si>
  <si>
    <t>179.81</t>
  </si>
  <si>
    <t>124.69</t>
  </si>
  <si>
    <t>ORD01177</t>
  </si>
  <si>
    <t>17:16:44</t>
  </si>
  <si>
    <t>CUST1569</t>
  </si>
  <si>
    <t>88.4</t>
  </si>
  <si>
    <t>58.46</t>
  </si>
  <si>
    <t>29.94</t>
  </si>
  <si>
    <t>33.87</t>
  </si>
  <si>
    <t>ORD01178</t>
  </si>
  <si>
    <t>2025-03-07</t>
  </si>
  <si>
    <t>18:31:49</t>
  </si>
  <si>
    <t>CUST3604</t>
  </si>
  <si>
    <t>298.8</t>
  </si>
  <si>
    <t>221.89</t>
  </si>
  <si>
    <t>76.91</t>
  </si>
  <si>
    <t>25.74</t>
  </si>
  <si>
    <t>ORD01179</t>
  </si>
  <si>
    <t>11:53:30</t>
  </si>
  <si>
    <t>286</t>
  </si>
  <si>
    <t>68.64</t>
  </si>
  <si>
    <t>503.36</t>
  </si>
  <si>
    <t>321.86</t>
  </si>
  <si>
    <t>181.5</t>
  </si>
  <si>
    <t>36.06</t>
  </si>
  <si>
    <t>ORD01180</t>
  </si>
  <si>
    <t>2025-07-22</t>
  </si>
  <si>
    <t>20:34:01</t>
  </si>
  <si>
    <t>CUST3534</t>
  </si>
  <si>
    <t>96.5</t>
  </si>
  <si>
    <t>289.5</t>
  </si>
  <si>
    <t>210.26</t>
  </si>
  <si>
    <t>79.24</t>
  </si>
  <si>
    <t>27.37</t>
  </si>
  <si>
    <t>ORD01181</t>
  </si>
  <si>
    <t>15:14:28</t>
  </si>
  <si>
    <t>CUST7969</t>
  </si>
  <si>
    <t>136.56</t>
  </si>
  <si>
    <t>83.44</t>
  </si>
  <si>
    <t>ORD01182</t>
  </si>
  <si>
    <t>2025-05-21</t>
  </si>
  <si>
    <t>20:40:11</t>
  </si>
  <si>
    <t>CUST4548</t>
  </si>
  <si>
    <t>104.75</t>
  </si>
  <si>
    <t>20.14</t>
  </si>
  <si>
    <t>ORD01183</t>
  </si>
  <si>
    <t>2026-12-28</t>
  </si>
  <si>
    <t>13:40:52</t>
  </si>
  <si>
    <t>CUST4639</t>
  </si>
  <si>
    <t>156.27</t>
  </si>
  <si>
    <t>ORD01184</t>
  </si>
  <si>
    <t>2025-07-31</t>
  </si>
  <si>
    <t>15:19:36</t>
  </si>
  <si>
    <t>CUST3609</t>
  </si>
  <si>
    <t>131.6</t>
  </si>
  <si>
    <t>48.9</t>
  </si>
  <si>
    <t>ORD01185</t>
  </si>
  <si>
    <t>11:23:24</t>
  </si>
  <si>
    <t>CUST2543</t>
  </si>
  <si>
    <t>17.5</t>
  </si>
  <si>
    <t>332.5</t>
  </si>
  <si>
    <t>258.35</t>
  </si>
  <si>
    <t>74.15</t>
  </si>
  <si>
    <t>22.3</t>
  </si>
  <si>
    <t>ORD01186</t>
  </si>
  <si>
    <t>14:03:52</t>
  </si>
  <si>
    <t>CUST7623</t>
  </si>
  <si>
    <t>107.4</t>
  </si>
  <si>
    <t>429.6</t>
  </si>
  <si>
    <t>283.31</t>
  </si>
  <si>
    <t>ORD01187</t>
  </si>
  <si>
    <t>18:30:16</t>
  </si>
  <si>
    <t>CUST4099</t>
  </si>
  <si>
    <t>117.26</t>
  </si>
  <si>
    <t>36.21</t>
  </si>
  <si>
    <t>ORD01188</t>
  </si>
  <si>
    <t>2025-07-17</t>
  </si>
  <si>
    <t>20:33:14</t>
  </si>
  <si>
    <t>CUST7928</t>
  </si>
  <si>
    <t>109.65</t>
  </si>
  <si>
    <t>ORD01189</t>
  </si>
  <si>
    <t>15:39:31</t>
  </si>
  <si>
    <t>CUST2132</t>
  </si>
  <si>
    <t>464.64</t>
  </si>
  <si>
    <t>365.52</t>
  </si>
  <si>
    <t>99.12</t>
  </si>
  <si>
    <t>21.33</t>
  </si>
  <si>
    <t>ORD01190</t>
  </si>
  <si>
    <t>19:53:01</t>
  </si>
  <si>
    <t>CUST6691</t>
  </si>
  <si>
    <t>103.38</t>
  </si>
  <si>
    <t>45.42</t>
  </si>
  <si>
    <t>30.52</t>
  </si>
  <si>
    <t>ORD01191</t>
  </si>
  <si>
    <t>16:24:14</t>
  </si>
  <si>
    <t>CUST5952</t>
  </si>
  <si>
    <t>723.36</t>
  </si>
  <si>
    <t>580.84</t>
  </si>
  <si>
    <t>142.52</t>
  </si>
  <si>
    <t>ORD01192</t>
  </si>
  <si>
    <t>2025-07-30</t>
  </si>
  <si>
    <t>17:45:04</t>
  </si>
  <si>
    <t>CUST2968</t>
  </si>
  <si>
    <t>55.25</t>
  </si>
  <si>
    <t>42.04</t>
  </si>
  <si>
    <t>13.21</t>
  </si>
  <si>
    <t>ORD01193</t>
  </si>
  <si>
    <t>13:49:35</t>
  </si>
  <si>
    <t>CUST3305</t>
  </si>
  <si>
    <t>88.61</t>
  </si>
  <si>
    <t>28.39</t>
  </si>
  <si>
    <t>ORD01194</t>
  </si>
  <si>
    <t>23:12:41</t>
  </si>
  <si>
    <t>CUST5049</t>
  </si>
  <si>
    <t>384.75</t>
  </si>
  <si>
    <t>311.3</t>
  </si>
  <si>
    <t>73.45</t>
  </si>
  <si>
    <t>19.09</t>
  </si>
  <si>
    <t>ORD01195</t>
  </si>
  <si>
    <t>17:44:48</t>
  </si>
  <si>
    <t>CUST3184</t>
  </si>
  <si>
    <t>255.6</t>
  </si>
  <si>
    <t>180.44</t>
  </si>
  <si>
    <t>75.16</t>
  </si>
  <si>
    <t>29.41</t>
  </si>
  <si>
    <t>ORD01196</t>
  </si>
  <si>
    <t>23:13:17</t>
  </si>
  <si>
    <t>348.61</t>
  </si>
  <si>
    <t>191.39</t>
  </si>
  <si>
    <t>35.44</t>
  </si>
  <si>
    <t>ORD01197</t>
  </si>
  <si>
    <t>17:21:34</t>
  </si>
  <si>
    <t>CUST7878</t>
  </si>
  <si>
    <t>50.0</t>
  </si>
  <si>
    <t>450.0</t>
  </si>
  <si>
    <t>306.57</t>
  </si>
  <si>
    <t>143.43</t>
  </si>
  <si>
    <t>31.87</t>
  </si>
  <si>
    <t>ORD01198</t>
  </si>
  <si>
    <t>16:02:08</t>
  </si>
  <si>
    <t>CUST4914</t>
  </si>
  <si>
    <t>175.48</t>
  </si>
  <si>
    <t>130.09</t>
  </si>
  <si>
    <t>45.39</t>
  </si>
  <si>
    <t>25.87</t>
  </si>
  <si>
    <t>ORD01199</t>
  </si>
  <si>
    <t>2026-02-24</t>
  </si>
  <si>
    <t>18:14:33</t>
  </si>
  <si>
    <t>CUST1903</t>
  </si>
  <si>
    <t>108.8</t>
  </si>
  <si>
    <t>69.45</t>
  </si>
  <si>
    <t>39.35</t>
  </si>
  <si>
    <t>36.17</t>
  </si>
  <si>
    <t>ORD01200</t>
  </si>
  <si>
    <t>2026-01-28</t>
  </si>
  <si>
    <t>12:04:30</t>
  </si>
  <si>
    <t>CUST3692</t>
  </si>
  <si>
    <t>150.24</t>
  </si>
  <si>
    <t>46.56</t>
  </si>
  <si>
    <t>23.66</t>
  </si>
  <si>
    <t>ORD01201</t>
  </si>
  <si>
    <t>21:22:10</t>
  </si>
  <si>
    <t>CUST4232</t>
  </si>
  <si>
    <t>104.4</t>
  </si>
  <si>
    <t>591.6</t>
  </si>
  <si>
    <t>377.07</t>
  </si>
  <si>
    <t>214.53</t>
  </si>
  <si>
    <t>36.26</t>
  </si>
  <si>
    <t>ORD01202</t>
  </si>
  <si>
    <t>13:50:59</t>
  </si>
  <si>
    <t>CUST7919</t>
  </si>
  <si>
    <t>200.9</t>
  </si>
  <si>
    <t>163.3</t>
  </si>
  <si>
    <t>37.6</t>
  </si>
  <si>
    <t>ORD01203</t>
  </si>
  <si>
    <t>2025-01-13</t>
  </si>
  <si>
    <t>13:19:38</t>
  </si>
  <si>
    <t>CUST1252</t>
  </si>
  <si>
    <t>374</t>
  </si>
  <si>
    <t>1271.6</t>
  </si>
  <si>
    <t>962.72</t>
  </si>
  <si>
    <t>308.88</t>
  </si>
  <si>
    <t>24.29</t>
  </si>
  <si>
    <t>ORD01204</t>
  </si>
  <si>
    <t>2025-04-06</t>
  </si>
  <si>
    <t>15:42:52</t>
  </si>
  <si>
    <t>CUST9497</t>
  </si>
  <si>
    <t>Venu Gupta</t>
  </si>
  <si>
    <t>252.0</t>
  </si>
  <si>
    <t>197.47</t>
  </si>
  <si>
    <t>ORD01205</t>
  </si>
  <si>
    <t>CUST6008</t>
  </si>
  <si>
    <t>74.75</t>
  </si>
  <si>
    <t>ORD01206</t>
  </si>
  <si>
    <t>22:41:36</t>
  </si>
  <si>
    <t>CUST4398</t>
  </si>
  <si>
    <t>499.5</t>
  </si>
  <si>
    <t>346.28</t>
  </si>
  <si>
    <t>153.22</t>
  </si>
  <si>
    <t>30.67</t>
  </si>
  <si>
    <t>ORD01207</t>
  </si>
  <si>
    <t>2025-02-24</t>
  </si>
  <si>
    <t>19:54:25</t>
  </si>
  <si>
    <t>CUST4153</t>
  </si>
  <si>
    <t>27.72</t>
  </si>
  <si>
    <t>126.28</t>
  </si>
  <si>
    <t>82.64</t>
  </si>
  <si>
    <t>43.64</t>
  </si>
  <si>
    <t>ORD01208</t>
  </si>
  <si>
    <t>2024-03-11</t>
  </si>
  <si>
    <t>09:22:10</t>
  </si>
  <si>
    <t>CUST9206</t>
  </si>
  <si>
    <t>1094.4</t>
  </si>
  <si>
    <t>868.7</t>
  </si>
  <si>
    <t>225.7</t>
  </si>
  <si>
    <t>ORD01209</t>
  </si>
  <si>
    <t>10:27:24</t>
  </si>
  <si>
    <t>CUST8159</t>
  </si>
  <si>
    <t>187.82</t>
  </si>
  <si>
    <t>87.7</t>
  </si>
  <si>
    <t>31.83</t>
  </si>
  <si>
    <t>ORD01210</t>
  </si>
  <si>
    <t>2026-05-20</t>
  </si>
  <si>
    <t>19:42:17</t>
  </si>
  <si>
    <t>CUST9983</t>
  </si>
  <si>
    <t>79.2</t>
  </si>
  <si>
    <t>59.03</t>
  </si>
  <si>
    <t>25.47</t>
  </si>
  <si>
    <t>ORD01211</t>
  </si>
  <si>
    <t>2025-04-10</t>
  </si>
  <si>
    <t>10:10:39</t>
  </si>
  <si>
    <t>CUST6252</t>
  </si>
  <si>
    <t>38.88</t>
  </si>
  <si>
    <t>177.12</t>
  </si>
  <si>
    <t>130.96</t>
  </si>
  <si>
    <t>46.16</t>
  </si>
  <si>
    <t>26.06</t>
  </si>
  <si>
    <t>ORD01212</t>
  </si>
  <si>
    <t>2026-03-19</t>
  </si>
  <si>
    <t>20:25:22</t>
  </si>
  <si>
    <t>CUST1099</t>
  </si>
  <si>
    <t>44.8</t>
  </si>
  <si>
    <t>403.2</t>
  </si>
  <si>
    <t>254.44</t>
  </si>
  <si>
    <t>148.76</t>
  </si>
  <si>
    <t>36.89</t>
  </si>
  <si>
    <t>ORD01213</t>
  </si>
  <si>
    <t>15:51:53</t>
  </si>
  <si>
    <t>CUST7777</t>
  </si>
  <si>
    <t>13.56</t>
  </si>
  <si>
    <t>99.44</t>
  </si>
  <si>
    <t>59.34</t>
  </si>
  <si>
    <t>40.1</t>
  </si>
  <si>
    <t>40.33</t>
  </si>
  <si>
    <t>ORD01214</t>
  </si>
  <si>
    <t>13:30:31</t>
  </si>
  <si>
    <t>CUST3615</t>
  </si>
  <si>
    <t>271.8</t>
  </si>
  <si>
    <t>167.24</t>
  </si>
  <si>
    <t>104.56</t>
  </si>
  <si>
    <t>ORD01215</t>
  </si>
  <si>
    <t>20:46:26</t>
  </si>
  <si>
    <t>CUST5592</t>
  </si>
  <si>
    <t>101.07</t>
  </si>
  <si>
    <t>46.83</t>
  </si>
  <si>
    <t>ORD01216</t>
  </si>
  <si>
    <t>17:24:34</t>
  </si>
  <si>
    <t>CUST7250</t>
  </si>
  <si>
    <t>149.93</t>
  </si>
  <si>
    <t>25.96</t>
  </si>
  <si>
    <t>ORD01217</t>
  </si>
  <si>
    <t>09:38:52</t>
  </si>
  <si>
    <t>CUST2778</t>
  </si>
  <si>
    <t>89.1</t>
  </si>
  <si>
    <t>801.9</t>
  </si>
  <si>
    <t>545.55</t>
  </si>
  <si>
    <t>256.35</t>
  </si>
  <si>
    <t>ORD01218</t>
  </si>
  <si>
    <t>17:27:05</t>
  </si>
  <si>
    <t>CUST8913</t>
  </si>
  <si>
    <t>105.0</t>
  </si>
  <si>
    <t>78.15</t>
  </si>
  <si>
    <t>ORD01219</t>
  </si>
  <si>
    <t>23:39:25</t>
  </si>
  <si>
    <t>79.61</t>
  </si>
  <si>
    <t>20.43</t>
  </si>
  <si>
    <t>20.42</t>
  </si>
  <si>
    <t>ORD01220</t>
  </si>
  <si>
    <t>19:13:30</t>
  </si>
  <si>
    <t>CUST8316</t>
  </si>
  <si>
    <t>257.39</t>
  </si>
  <si>
    <t>116.53</t>
  </si>
  <si>
    <t>31.16</t>
  </si>
  <si>
    <t>ORD01221</t>
  </si>
  <si>
    <t>13:13:44</t>
  </si>
  <si>
    <t>CUST6172</t>
  </si>
  <si>
    <t>375.75</t>
  </si>
  <si>
    <t>ORD01222</t>
  </si>
  <si>
    <t>23:30:03</t>
  </si>
  <si>
    <t>CUST8328</t>
  </si>
  <si>
    <t>94</t>
  </si>
  <si>
    <t>16.92</t>
  </si>
  <si>
    <t>77.08</t>
  </si>
  <si>
    <t>55.39</t>
  </si>
  <si>
    <t>21.69</t>
  </si>
  <si>
    <t>28.14</t>
  </si>
  <si>
    <t>ORD01223</t>
  </si>
  <si>
    <t>19:48:01</t>
  </si>
  <si>
    <t>CUST3301</t>
  </si>
  <si>
    <t>117.78</t>
  </si>
  <si>
    <t>45.62</t>
  </si>
  <si>
    <t>ORD01224</t>
  </si>
  <si>
    <t>13:34:43</t>
  </si>
  <si>
    <t>CUST3074</t>
  </si>
  <si>
    <t>120.5</t>
  </si>
  <si>
    <t>361.5</t>
  </si>
  <si>
    <t>289.68</t>
  </si>
  <si>
    <t>19.87</t>
  </si>
  <si>
    <t>ORD01225</t>
  </si>
  <si>
    <t>17:07:47</t>
  </si>
  <si>
    <t>CUST4645</t>
  </si>
  <si>
    <t>184.0</t>
  </si>
  <si>
    <t>127.25</t>
  </si>
  <si>
    <t>56.75</t>
  </si>
  <si>
    <t>30.84</t>
  </si>
  <si>
    <t>ORD01226</t>
  </si>
  <si>
    <t>2024-12-26</t>
  </si>
  <si>
    <t>12:14:01</t>
  </si>
  <si>
    <t>CUST3177</t>
  </si>
  <si>
    <t>172.2</t>
  </si>
  <si>
    <t>132.54</t>
  </si>
  <si>
    <t>23.03</t>
  </si>
  <si>
    <t>ORD01227</t>
  </si>
  <si>
    <t>19:55:57</t>
  </si>
  <si>
    <t>CUST2262</t>
  </si>
  <si>
    <t>Mahesh Naidu</t>
  </si>
  <si>
    <t>623.2</t>
  </si>
  <si>
    <t>369.51</t>
  </si>
  <si>
    <t>253.69</t>
  </si>
  <si>
    <t>ORD01228</t>
  </si>
  <si>
    <t>2026-08-12</t>
  </si>
  <si>
    <t>18:40:30</t>
  </si>
  <si>
    <t>CUST9669</t>
  </si>
  <si>
    <t>9.55</t>
  </si>
  <si>
    <t>181.45</t>
  </si>
  <si>
    <t>108.22</t>
  </si>
  <si>
    <t>40.36</t>
  </si>
  <si>
    <t>ORD01229</t>
  </si>
  <si>
    <t>14:57:38</t>
  </si>
  <si>
    <t>CUST6387</t>
  </si>
  <si>
    <t>315.0</t>
  </si>
  <si>
    <t>202.56</t>
  </si>
  <si>
    <t>112.44</t>
  </si>
  <si>
    <t>35.7</t>
  </si>
  <si>
    <t>ORD01230</t>
  </si>
  <si>
    <t>19:48:43</t>
  </si>
  <si>
    <t>CUST3840</t>
  </si>
  <si>
    <t>96.11</t>
  </si>
  <si>
    <t>25.7</t>
  </si>
  <si>
    <t>ORD01231</t>
  </si>
  <si>
    <t>16:00:23</t>
  </si>
  <si>
    <t>CUST5129</t>
  </si>
  <si>
    <t>128.47</t>
  </si>
  <si>
    <t>ORD01232</t>
  </si>
  <si>
    <t>18:45:14</t>
  </si>
  <si>
    <t>CUST1629</t>
  </si>
  <si>
    <t>54.45</t>
  </si>
  <si>
    <t>308.55</t>
  </si>
  <si>
    <t>241.43</t>
  </si>
  <si>
    <t>67.12</t>
  </si>
  <si>
    <t>ORD01233</t>
  </si>
  <si>
    <t>18:32:06</t>
  </si>
  <si>
    <t>CUST6004</t>
  </si>
  <si>
    <t>294.5</t>
  </si>
  <si>
    <t>197.42</t>
  </si>
  <si>
    <t>97.08</t>
  </si>
  <si>
    <t>32.96</t>
  </si>
  <si>
    <t>ORD01234</t>
  </si>
  <si>
    <t>15:18:46</t>
  </si>
  <si>
    <t>CUST8577</t>
  </si>
  <si>
    <t>33.4</t>
  </si>
  <si>
    <t>85.51</t>
  </si>
  <si>
    <t>48.09</t>
  </si>
  <si>
    <t>ORD01235</t>
  </si>
  <si>
    <t>2024-02-01</t>
  </si>
  <si>
    <t>CUST5449</t>
  </si>
  <si>
    <t>1080.0</t>
  </si>
  <si>
    <t>875.63</t>
  </si>
  <si>
    <t>204.37</t>
  </si>
  <si>
    <t>18.92</t>
  </si>
  <si>
    <t>ORD01236</t>
  </si>
  <si>
    <t>21:41:04</t>
  </si>
  <si>
    <t>CUST4318</t>
  </si>
  <si>
    <t>146.36</t>
  </si>
  <si>
    <t>48.04</t>
  </si>
  <si>
    <t>24.71</t>
  </si>
  <si>
    <t>ORD01237</t>
  </si>
  <si>
    <t>18:42:43</t>
  </si>
  <si>
    <t>CUST4461</t>
  </si>
  <si>
    <t>51.5</t>
  </si>
  <si>
    <t>154.5</t>
  </si>
  <si>
    <t>98.67</t>
  </si>
  <si>
    <t>55.83</t>
  </si>
  <si>
    <t>36.14</t>
  </si>
  <si>
    <t>ORD01238</t>
  </si>
  <si>
    <t>19:15:20</t>
  </si>
  <si>
    <t>CUST4968</t>
  </si>
  <si>
    <t>164.7</t>
  </si>
  <si>
    <t>121.59</t>
  </si>
  <si>
    <t>43.11</t>
  </si>
  <si>
    <t>26.17</t>
  </si>
  <si>
    <t>ORD01239</t>
  </si>
  <si>
    <t>2024-08-31</t>
  </si>
  <si>
    <t>11:04:19</t>
  </si>
  <si>
    <t>CUST3894</t>
  </si>
  <si>
    <t>320.97</t>
  </si>
  <si>
    <t>148.23</t>
  </si>
  <si>
    <t>31.59</t>
  </si>
  <si>
    <t>ORD01240</t>
  </si>
  <si>
    <t>15:59:24</t>
  </si>
  <si>
    <t>CUST8770</t>
  </si>
  <si>
    <t>134.61</t>
  </si>
  <si>
    <t>62.99</t>
  </si>
  <si>
    <t>ORD01241</t>
  </si>
  <si>
    <t>2024-10-17</t>
  </si>
  <si>
    <t>13:15:22</t>
  </si>
  <si>
    <t>CUST4982</t>
  </si>
  <si>
    <t>13.7</t>
  </si>
  <si>
    <t>123.3</t>
  </si>
  <si>
    <t>35.45</t>
  </si>
  <si>
    <t>28.75</t>
  </si>
  <si>
    <t>ORD01242</t>
  </si>
  <si>
    <t>22:56:37</t>
  </si>
  <si>
    <t>CUST8293</t>
  </si>
  <si>
    <t>469.04</t>
  </si>
  <si>
    <t>320.42</t>
  </si>
  <si>
    <t>148.62</t>
  </si>
  <si>
    <t>31.69</t>
  </si>
  <si>
    <t>ORD01243</t>
  </si>
  <si>
    <t>18:41:10</t>
  </si>
  <si>
    <t>321</t>
  </si>
  <si>
    <t>16.05</t>
  </si>
  <si>
    <t>304.95</t>
  </si>
  <si>
    <t>118.33</t>
  </si>
  <si>
    <t>ORD01244</t>
  </si>
  <si>
    <t>2024-06-12</t>
  </si>
  <si>
    <t>13:07:23</t>
  </si>
  <si>
    <t>30.75</t>
  </si>
  <si>
    <t>174.25</t>
  </si>
  <si>
    <t>111.81</t>
  </si>
  <si>
    <t>62.44</t>
  </si>
  <si>
    <t>35.83</t>
  </si>
  <si>
    <t>ORD01245</t>
  </si>
  <si>
    <t>11:10:13</t>
  </si>
  <si>
    <t>CUST3154</t>
  </si>
  <si>
    <t>97.16</t>
  </si>
  <si>
    <t>44.39</t>
  </si>
  <si>
    <t>ORD01246</t>
  </si>
  <si>
    <t>2026-07-22</t>
  </si>
  <si>
    <t>12:32:00</t>
  </si>
  <si>
    <t>CUST5413</t>
  </si>
  <si>
    <t>114.31</t>
  </si>
  <si>
    <t>35.29</t>
  </si>
  <si>
    <t>ORD01247</t>
  </si>
  <si>
    <t>2026-12-16</t>
  </si>
  <si>
    <t>20:39:32</t>
  </si>
  <si>
    <t>CUST5891</t>
  </si>
  <si>
    <t>12.6</t>
  </si>
  <si>
    <t>113.4</t>
  </si>
  <si>
    <t>72.96</t>
  </si>
  <si>
    <t>35.66</t>
  </si>
  <si>
    <t>ORD01248</t>
  </si>
  <si>
    <t>2024-06-14</t>
  </si>
  <si>
    <t>15:00:56</t>
  </si>
  <si>
    <t>CUST3669</t>
  </si>
  <si>
    <t>57.35</t>
  </si>
  <si>
    <t>ORD01249</t>
  </si>
  <si>
    <t>22:42:00</t>
  </si>
  <si>
    <t>CUST2946</t>
  </si>
  <si>
    <t>366.21</t>
  </si>
  <si>
    <t>95.79</t>
  </si>
  <si>
    <t>20.73</t>
  </si>
  <si>
    <t>ORD01250</t>
  </si>
  <si>
    <t>2025-08-16</t>
  </si>
  <si>
    <t>16:31:38</t>
  </si>
  <si>
    <t>CUST6786</t>
  </si>
  <si>
    <t>95.08</t>
  </si>
  <si>
    <t>36.92</t>
  </si>
  <si>
    <t>27.97</t>
  </si>
  <si>
    <t>ORD01251</t>
  </si>
  <si>
    <t>09:35:54</t>
  </si>
  <si>
    <t>33.66</t>
  </si>
  <si>
    <t>153.34</t>
  </si>
  <si>
    <t>113.27</t>
  </si>
  <si>
    <t>40.07</t>
  </si>
  <si>
    <t>ORD01252</t>
  </si>
  <si>
    <t>20:20:00</t>
  </si>
  <si>
    <t>CUST6395</t>
  </si>
  <si>
    <t>200.0</t>
  </si>
  <si>
    <t>127.59</t>
  </si>
  <si>
    <t>72.41</t>
  </si>
  <si>
    <t>ORD01253</t>
  </si>
  <si>
    <t>21:02:37</t>
  </si>
  <si>
    <t>CUST3043</t>
  </si>
  <si>
    <t>153.0</t>
  </si>
  <si>
    <t>102.81</t>
  </si>
  <si>
    <t>50.19</t>
  </si>
  <si>
    <t>ORD01254</t>
  </si>
  <si>
    <t>2026-03-07</t>
  </si>
  <si>
    <t>13:24:48</t>
  </si>
  <si>
    <t>CUST8540</t>
  </si>
  <si>
    <t>110.16</t>
  </si>
  <si>
    <t>501.84</t>
  </si>
  <si>
    <t>388.0</t>
  </si>
  <si>
    <t>113.84</t>
  </si>
  <si>
    <t>ORD01255</t>
  </si>
  <si>
    <t>2026-04-22</t>
  </si>
  <si>
    <t>18:42:08</t>
  </si>
  <si>
    <t>CUST2664</t>
  </si>
  <si>
    <t>85</t>
  </si>
  <si>
    <t>63.75</t>
  </si>
  <si>
    <t>191.25</t>
  </si>
  <si>
    <t>121.94</t>
  </si>
  <si>
    <t>ORD01256</t>
  </si>
  <si>
    <t>22:33:32</t>
  </si>
  <si>
    <t>CUST1698</t>
  </si>
  <si>
    <t>23.04</t>
  </si>
  <si>
    <t>168.96</t>
  </si>
  <si>
    <t>131.57</t>
  </si>
  <si>
    <t>ORD01257</t>
  </si>
  <si>
    <t>21:44:05</t>
  </si>
  <si>
    <t>CUST6311</t>
  </si>
  <si>
    <t>849.0</t>
  </si>
  <si>
    <t>540.37</t>
  </si>
  <si>
    <t>308.63</t>
  </si>
  <si>
    <t>36.35</t>
  </si>
  <si>
    <t>ORD01258</t>
  </si>
  <si>
    <t>16:16:09</t>
  </si>
  <si>
    <t>CUST9701</t>
  </si>
  <si>
    <t>8.52</t>
  </si>
  <si>
    <t>62.48</t>
  </si>
  <si>
    <t>39.79</t>
  </si>
  <si>
    <t>36.32</t>
  </si>
  <si>
    <t>ORD01259</t>
  </si>
  <si>
    <t>17:06:21</t>
  </si>
  <si>
    <t>CUST5303</t>
  </si>
  <si>
    <t>276.47</t>
  </si>
  <si>
    <t>132.73</t>
  </si>
  <si>
    <t>32.44</t>
  </si>
  <si>
    <t>ORD01260</t>
  </si>
  <si>
    <t>11:43:45</t>
  </si>
  <si>
    <t>CUST5460</t>
  </si>
  <si>
    <t>772.0</t>
  </si>
  <si>
    <t>488.66</t>
  </si>
  <si>
    <t>283.34</t>
  </si>
  <si>
    <t>ORD01261</t>
  </si>
  <si>
    <t>19:25:06</t>
  </si>
  <si>
    <t>CUST5480</t>
  </si>
  <si>
    <t>141.35</t>
  </si>
  <si>
    <t>65.65</t>
  </si>
  <si>
    <t>31.71</t>
  </si>
  <si>
    <t>ORD01262</t>
  </si>
  <si>
    <t>11:43:52</t>
  </si>
  <si>
    <t>313.99</t>
  </si>
  <si>
    <t>185.39</t>
  </si>
  <si>
    <t>37.12</t>
  </si>
  <si>
    <t>ORD01263</t>
  </si>
  <si>
    <t>08:39:26</t>
  </si>
  <si>
    <t>63.18</t>
  </si>
  <si>
    <t>287.82</t>
  </si>
  <si>
    <t>234.29</t>
  </si>
  <si>
    <t>53.53</t>
  </si>
  <si>
    <t>ORD01264</t>
  </si>
  <si>
    <t>15:20:52</t>
  </si>
  <si>
    <t>CUST6511</t>
  </si>
  <si>
    <t>10.25</t>
  </si>
  <si>
    <t>124.04</t>
  </si>
  <si>
    <t>70.71</t>
  </si>
  <si>
    <t>36.31</t>
  </si>
  <si>
    <t>ORD01265</t>
  </si>
  <si>
    <t>22:58:29</t>
  </si>
  <si>
    <t>CUST2401</t>
  </si>
  <si>
    <t>62.7</t>
  </si>
  <si>
    <t>564.3</t>
  </si>
  <si>
    <t>340.15</t>
  </si>
  <si>
    <t>224.15</t>
  </si>
  <si>
    <t>39.72</t>
  </si>
  <si>
    <t>ORD01266</t>
  </si>
  <si>
    <t>2024-09-12</t>
  </si>
  <si>
    <t>17:23:02</t>
  </si>
  <si>
    <t>CUST2842</t>
  </si>
  <si>
    <t>196.42</t>
  </si>
  <si>
    <t>64.58</t>
  </si>
  <si>
    <t>ORD01267</t>
  </si>
  <si>
    <t>23:59:39</t>
  </si>
  <si>
    <t>CUST3821</t>
  </si>
  <si>
    <t>115.92</t>
  </si>
  <si>
    <t>528.08</t>
  </si>
  <si>
    <t>363.61</t>
  </si>
  <si>
    <t>164.47</t>
  </si>
  <si>
    <t>ORD01268</t>
  </si>
  <si>
    <t>2024-07-28</t>
  </si>
  <si>
    <t>14:26:21</t>
  </si>
  <si>
    <t>59.0</t>
  </si>
  <si>
    <t>177.0</t>
  </si>
  <si>
    <t>19.49</t>
  </si>
  <si>
    <t>ORD01269</t>
  </si>
  <si>
    <t>13:44:15</t>
  </si>
  <si>
    <t>CUST1595</t>
  </si>
  <si>
    <t>199.87</t>
  </si>
  <si>
    <t>105.08</t>
  </si>
  <si>
    <t>ORD01270</t>
  </si>
  <si>
    <t>2026-10-15</t>
  </si>
  <si>
    <t>16:54:58</t>
  </si>
  <si>
    <t>CUST7765</t>
  </si>
  <si>
    <t>74.01</t>
  </si>
  <si>
    <t>52.27</t>
  </si>
  <si>
    <t>ORD01271</t>
  </si>
  <si>
    <t>15:21:54</t>
  </si>
  <si>
    <t>CUST5759</t>
  </si>
  <si>
    <t>287.0</t>
  </si>
  <si>
    <t>175.93</t>
  </si>
  <si>
    <t>111.07</t>
  </si>
  <si>
    <t>ORD01272</t>
  </si>
  <si>
    <t>19:12:04</t>
  </si>
  <si>
    <t>CUST6824</t>
  </si>
  <si>
    <t>437.4</t>
  </si>
  <si>
    <t>177.52</t>
  </si>
  <si>
    <t>ORD01273</t>
  </si>
  <si>
    <t>2025-12-29</t>
  </si>
  <si>
    <t>14:31:28</t>
  </si>
  <si>
    <t>CUST7635</t>
  </si>
  <si>
    <t>23.6</t>
  </si>
  <si>
    <t>94.4</t>
  </si>
  <si>
    <t>74.65</t>
  </si>
  <si>
    <t>19.75</t>
  </si>
  <si>
    <t>ORD01274</t>
  </si>
  <si>
    <t>15:55:32</t>
  </si>
  <si>
    <t>CUST1548</t>
  </si>
  <si>
    <t>128.35</t>
  </si>
  <si>
    <t>97.37</t>
  </si>
  <si>
    <t>30.98</t>
  </si>
  <si>
    <t>ORD01275</t>
  </si>
  <si>
    <t>20:12:37</t>
  </si>
  <si>
    <t>CUST5451</t>
  </si>
  <si>
    <t>80.25</t>
  </si>
  <si>
    <t>240.75</t>
  </si>
  <si>
    <t>187.96</t>
  </si>
  <si>
    <t>52.79</t>
  </si>
  <si>
    <t>ORD01276</t>
  </si>
  <si>
    <t>10:24:01</t>
  </si>
  <si>
    <t>CUST4180</t>
  </si>
  <si>
    <t>883.5</t>
  </si>
  <si>
    <t>660.64</t>
  </si>
  <si>
    <t>222.86</t>
  </si>
  <si>
    <t>25.22</t>
  </si>
  <si>
    <t>ORD01277</t>
  </si>
  <si>
    <t>20:22:55</t>
  </si>
  <si>
    <t>CUST4762</t>
  </si>
  <si>
    <t>191.88</t>
  </si>
  <si>
    <t>118.66</t>
  </si>
  <si>
    <t>73.22</t>
  </si>
  <si>
    <t>ORD01278</t>
  </si>
  <si>
    <t>17:26:14</t>
  </si>
  <si>
    <t>CUST4010</t>
  </si>
  <si>
    <t>207.65</t>
  </si>
  <si>
    <t>81.35</t>
  </si>
  <si>
    <t>28.15</t>
  </si>
  <si>
    <t>ORD01279</t>
  </si>
  <si>
    <t>11:02:56</t>
  </si>
  <si>
    <t>CUST5943</t>
  </si>
  <si>
    <t>164.9</t>
  </si>
  <si>
    <t>109.32</t>
  </si>
  <si>
    <t>55.58</t>
  </si>
  <si>
    <t>33.71</t>
  </si>
  <si>
    <t>ORD01280</t>
  </si>
  <si>
    <t>11:22:47</t>
  </si>
  <si>
    <t>CUST9426</t>
  </si>
  <si>
    <t>7.85</t>
  </si>
  <si>
    <t>149.15</t>
  </si>
  <si>
    <t>119.33</t>
  </si>
  <si>
    <t>ORD01281</t>
  </si>
  <si>
    <t>2024-01-14</t>
  </si>
  <si>
    <t>23:59:06</t>
  </si>
  <si>
    <t>CUST1868</t>
  </si>
  <si>
    <t>177.3</t>
  </si>
  <si>
    <t>130.08</t>
  </si>
  <si>
    <t>47.22</t>
  </si>
  <si>
    <t>ORD01282</t>
  </si>
  <si>
    <t>23:24:34</t>
  </si>
  <si>
    <t>CUST8029</t>
  </si>
  <si>
    <t>492.0</t>
  </si>
  <si>
    <t>371.12</t>
  </si>
  <si>
    <t>120.88</t>
  </si>
  <si>
    <t>ORD01283</t>
  </si>
  <si>
    <t>19:02:44</t>
  </si>
  <si>
    <t>CUST1335</t>
  </si>
  <si>
    <t>274.4</t>
  </si>
  <si>
    <t>1097.6</t>
  </si>
  <si>
    <t>663.08</t>
  </si>
  <si>
    <t>434.52</t>
  </si>
  <si>
    <t>39.59</t>
  </si>
  <si>
    <t>ORD01284</t>
  </si>
  <si>
    <t>22:43:03</t>
  </si>
  <si>
    <t>CUST8898</t>
  </si>
  <si>
    <t>248.16</t>
  </si>
  <si>
    <t>153.77</t>
  </si>
  <si>
    <t>94.39</t>
  </si>
  <si>
    <t>ORD01285</t>
  </si>
  <si>
    <t>2024-06-04</t>
  </si>
  <si>
    <t>09:20:59</t>
  </si>
  <si>
    <t>CUST4294</t>
  </si>
  <si>
    <t>273.32</t>
  </si>
  <si>
    <t>131.68</t>
  </si>
  <si>
    <t>ORD01286</t>
  </si>
  <si>
    <t>18:16:29</t>
  </si>
  <si>
    <t>CUST7541</t>
  </si>
  <si>
    <t>250.61</t>
  </si>
  <si>
    <t>113.47</t>
  </si>
  <si>
    <t>ORD01287</t>
  </si>
  <si>
    <t>20:59:31</t>
  </si>
  <si>
    <t>CUST1200</t>
  </si>
  <si>
    <t>105.54</t>
  </si>
  <si>
    <t>72.66</t>
  </si>
  <si>
    <t>40.77</t>
  </si>
  <si>
    <t>ORD01288</t>
  </si>
  <si>
    <t>2026-12-15</t>
  </si>
  <si>
    <t>21:20:04</t>
  </si>
  <si>
    <t>CUST5954</t>
  </si>
  <si>
    <t>75.66</t>
  </si>
  <si>
    <t>37.73</t>
  </si>
  <si>
    <t>ORD01289</t>
  </si>
  <si>
    <t>18:05:51</t>
  </si>
  <si>
    <t>CUST6316</t>
  </si>
  <si>
    <t>58.2</t>
  </si>
  <si>
    <t>523.8</t>
  </si>
  <si>
    <t>418.77</t>
  </si>
  <si>
    <t>105.03</t>
  </si>
  <si>
    <t>20.05</t>
  </si>
  <si>
    <t>ORD01290</t>
  </si>
  <si>
    <t>2024-12-30</t>
  </si>
  <si>
    <t>15:12:04</t>
  </si>
  <si>
    <t>CUST6342</t>
  </si>
  <si>
    <t>21.5</t>
  </si>
  <si>
    <t>25.15</t>
  </si>
  <si>
    <t>ORD01291</t>
  </si>
  <si>
    <t>16:25:53</t>
  </si>
  <si>
    <t>CUST7818</t>
  </si>
  <si>
    <t>144.0</t>
  </si>
  <si>
    <t>346.4</t>
  </si>
  <si>
    <t>ORD01292</t>
  </si>
  <si>
    <t>15:05:32</t>
  </si>
  <si>
    <t>CUST8644</t>
  </si>
  <si>
    <t>556.67</t>
  </si>
  <si>
    <t>166.69</t>
  </si>
  <si>
    <t>ORD01293</t>
  </si>
  <si>
    <t>2026-04-10</t>
  </si>
  <si>
    <t>18:15:37</t>
  </si>
  <si>
    <t>CUST4270</t>
  </si>
  <si>
    <t>248.77</t>
  </si>
  <si>
    <t>ORD01294</t>
  </si>
  <si>
    <t>17:43:29</t>
  </si>
  <si>
    <t>CUST3704</t>
  </si>
  <si>
    <t>ORD01295</t>
  </si>
  <si>
    <t>2026-04-28</t>
  </si>
  <si>
    <t>18:03:34</t>
  </si>
  <si>
    <t>CUST6926</t>
  </si>
  <si>
    <t>31.05</t>
  </si>
  <si>
    <t>175.95</t>
  </si>
  <si>
    <t>46.42</t>
  </si>
  <si>
    <t>ORD01296</t>
  </si>
  <si>
    <t>2025-05-27</t>
  </si>
  <si>
    <t>12:04:52</t>
  </si>
  <si>
    <t>CUST2680</t>
  </si>
  <si>
    <t>96.6</t>
  </si>
  <si>
    <t>547.4</t>
  </si>
  <si>
    <t>369.14</t>
  </si>
  <si>
    <t>178.26</t>
  </si>
  <si>
    <t>ORD01297</t>
  </si>
  <si>
    <t>16:46:50</t>
  </si>
  <si>
    <t>CUST8906</t>
  </si>
  <si>
    <t>104.96</t>
  </si>
  <si>
    <t>75.96</t>
  </si>
  <si>
    <t>ORD01298</t>
  </si>
  <si>
    <t>2026-02-28</t>
  </si>
  <si>
    <t>20:26:02</t>
  </si>
  <si>
    <t>CUST8454</t>
  </si>
  <si>
    <t>394.5</t>
  </si>
  <si>
    <t>145.5</t>
  </si>
  <si>
    <t>26.94</t>
  </si>
  <si>
    <t>ORD01299</t>
  </si>
  <si>
    <t>2026-11-06</t>
  </si>
  <si>
    <t>20:07:53</t>
  </si>
  <si>
    <t>CUST1220</t>
  </si>
  <si>
    <t>103.63</t>
  </si>
  <si>
    <t>64.37</t>
  </si>
  <si>
    <t>ORD01300</t>
  </si>
  <si>
    <t>16:22:50</t>
  </si>
  <si>
    <t>36.36</t>
  </si>
  <si>
    <t>165.64</t>
  </si>
  <si>
    <t>124.12</t>
  </si>
  <si>
    <t>ORD01301</t>
  </si>
  <si>
    <t>2026-02-14</t>
  </si>
  <si>
    <t>16:19:39</t>
  </si>
  <si>
    <t>CUST3691</t>
  </si>
  <si>
    <t>130.19</t>
  </si>
  <si>
    <t>84.81</t>
  </si>
  <si>
    <t>ORD01302</t>
  </si>
  <si>
    <t>13:53:49</t>
  </si>
  <si>
    <t>CUST3315</t>
  </si>
  <si>
    <t>86.8</t>
  </si>
  <si>
    <t>347.2</t>
  </si>
  <si>
    <t>282.94</t>
  </si>
  <si>
    <t>18.51</t>
  </si>
  <si>
    <t>ORD01303</t>
  </si>
  <si>
    <t>12:41:52</t>
  </si>
  <si>
    <t>CUST8000</t>
  </si>
  <si>
    <t>154.67</t>
  </si>
  <si>
    <t>ORD01304</t>
  </si>
  <si>
    <t>14:55:31</t>
  </si>
  <si>
    <t>CUST9933</t>
  </si>
  <si>
    <t>273.0</t>
  </si>
  <si>
    <t>164.68</t>
  </si>
  <si>
    <t>108.32</t>
  </si>
  <si>
    <t>39.68</t>
  </si>
  <si>
    <t>ORD01305</t>
  </si>
  <si>
    <t>2024-04-02</t>
  </si>
  <si>
    <t>19:42:55</t>
  </si>
  <si>
    <t>241.84</t>
  </si>
  <si>
    <t>53.36</t>
  </si>
  <si>
    <t>18.08</t>
  </si>
  <si>
    <t>ORD01306</t>
  </si>
  <si>
    <t>08:12:03</t>
  </si>
  <si>
    <t>CUST1490</t>
  </si>
  <si>
    <t>71.2</t>
  </si>
  <si>
    <t>284.8</t>
  </si>
  <si>
    <t>166.41</t>
  </si>
  <si>
    <t>118.39</t>
  </si>
  <si>
    <t>41.57</t>
  </si>
  <si>
    <t>ORD01307</t>
  </si>
  <si>
    <t>2024-06-08</t>
  </si>
  <si>
    <t>19:33:34</t>
  </si>
  <si>
    <t>CUST1206</t>
  </si>
  <si>
    <t>6.7</t>
  </si>
  <si>
    <t>127.3</t>
  </si>
  <si>
    <t>83.3</t>
  </si>
  <si>
    <t>44.0</t>
  </si>
  <si>
    <t>ORD01308</t>
  </si>
  <si>
    <t>17:41:22</t>
  </si>
  <si>
    <t>CUST5912</t>
  </si>
  <si>
    <t>489.6</t>
  </si>
  <si>
    <t>354.75</t>
  </si>
  <si>
    <t>134.85</t>
  </si>
  <si>
    <t>ORD01309</t>
  </si>
  <si>
    <t>09:55:26</t>
  </si>
  <si>
    <t>CUST6652</t>
  </si>
  <si>
    <t>1065.0</t>
  </si>
  <si>
    <t>684.05</t>
  </si>
  <si>
    <t>380.95</t>
  </si>
  <si>
    <t>35.77</t>
  </si>
  <si>
    <t>ORD01310</t>
  </si>
  <si>
    <t>2024-10-16</t>
  </si>
  <si>
    <t>18:10:01</t>
  </si>
  <si>
    <t>CUST2653</t>
  </si>
  <si>
    <t>499.75</t>
  </si>
  <si>
    <t>265.25</t>
  </si>
  <si>
    <t>ORD01311</t>
  </si>
  <si>
    <t>2024-10-09</t>
  </si>
  <si>
    <t>14:43:31</t>
  </si>
  <si>
    <t>CUST1133</t>
  </si>
  <si>
    <t>408.5</t>
  </si>
  <si>
    <t>265.01</t>
  </si>
  <si>
    <t>143.49</t>
  </si>
  <si>
    <t>ORD01312</t>
  </si>
  <si>
    <t>20:04:14</t>
  </si>
  <si>
    <t>CUST2213</t>
  </si>
  <si>
    <t>721.6</t>
  </si>
  <si>
    <t>489.46</t>
  </si>
  <si>
    <t>232.14</t>
  </si>
  <si>
    <t>32.17</t>
  </si>
  <si>
    <t>ORD01313</t>
  </si>
  <si>
    <t>09:58:17</t>
  </si>
  <si>
    <t>CUST4694</t>
  </si>
  <si>
    <t>54.24</t>
  </si>
  <si>
    <t>397.76</t>
  </si>
  <si>
    <t>244.74</t>
  </si>
  <si>
    <t>153.02</t>
  </si>
  <si>
    <t>ORD01314</t>
  </si>
  <si>
    <t>20:42:20</t>
  </si>
  <si>
    <t>297.5</t>
  </si>
  <si>
    <t>181.73</t>
  </si>
  <si>
    <t>115.77</t>
  </si>
  <si>
    <t>38.91</t>
  </si>
  <si>
    <t>ORD01315</t>
  </si>
  <si>
    <t>CUST3671</t>
  </si>
  <si>
    <t>362.1</t>
  </si>
  <si>
    <t>260.92</t>
  </si>
  <si>
    <t>101.18</t>
  </si>
  <si>
    <t>ORD01316</t>
  </si>
  <si>
    <t>18:00:10</t>
  </si>
  <si>
    <t>56.5</t>
  </si>
  <si>
    <t>169.5</t>
  </si>
  <si>
    <t>136.85</t>
  </si>
  <si>
    <t>ORD01317</t>
  </si>
  <si>
    <t>20:50:11</t>
  </si>
  <si>
    <t>CUST2118</t>
  </si>
  <si>
    <t>231.2</t>
  </si>
  <si>
    <t>138.15</t>
  </si>
  <si>
    <t>93.05</t>
  </si>
  <si>
    <t>ORD01318</t>
  </si>
  <si>
    <t>12:07:54</t>
  </si>
  <si>
    <t>CUST3628</t>
  </si>
  <si>
    <t>112.32</t>
  </si>
  <si>
    <t>823.68</t>
  </si>
  <si>
    <t>513.62</t>
  </si>
  <si>
    <t>310.06</t>
  </si>
  <si>
    <t>37.64</t>
  </si>
  <si>
    <t>ORD01319</t>
  </si>
  <si>
    <t>2024-09-11</t>
  </si>
  <si>
    <t>17:28:54</t>
  </si>
  <si>
    <t>CUST2945</t>
  </si>
  <si>
    <t>44.2</t>
  </si>
  <si>
    <t>64.47</t>
  </si>
  <si>
    <t>36.46</t>
  </si>
  <si>
    <t>ORD01320</t>
  </si>
  <si>
    <t>17:35:07</t>
  </si>
  <si>
    <t>CUST3719</t>
  </si>
  <si>
    <t>411.0</t>
  </si>
  <si>
    <t>317.66</t>
  </si>
  <si>
    <t>ORD01321</t>
  </si>
  <si>
    <t>17:22:46</t>
  </si>
  <si>
    <t>CUST2939</t>
  </si>
  <si>
    <t>16.9</t>
  </si>
  <si>
    <t>321.1</t>
  </si>
  <si>
    <t>258.88</t>
  </si>
  <si>
    <t>62.22</t>
  </si>
  <si>
    <t>ORD01322</t>
  </si>
  <si>
    <t>2026-08-21</t>
  </si>
  <si>
    <t>23:58:41</t>
  </si>
  <si>
    <t>CUST6986</t>
  </si>
  <si>
    <t>195.16</t>
  </si>
  <si>
    <t>39.62</t>
  </si>
  <si>
    <t>ORD01323</t>
  </si>
  <si>
    <t>2024-03-01</t>
  </si>
  <si>
    <t>21:43:33</t>
  </si>
  <si>
    <t>CUST3594</t>
  </si>
  <si>
    <t>68.8</t>
  </si>
  <si>
    <t>29.45</t>
  </si>
  <si>
    <t>29.97</t>
  </si>
  <si>
    <t>ORD01324</t>
  </si>
  <si>
    <t>59.5</t>
  </si>
  <si>
    <t>120.1</t>
  </si>
  <si>
    <t>58.4</t>
  </si>
  <si>
    <t>ORD01325</t>
  </si>
  <si>
    <t>13:49:02</t>
  </si>
  <si>
    <t>30.3</t>
  </si>
  <si>
    <t>171.7</t>
  </si>
  <si>
    <t>100.39</t>
  </si>
  <si>
    <t>71.31</t>
  </si>
  <si>
    <t>ORD01326</t>
  </si>
  <si>
    <t>2024-09-06</t>
  </si>
  <si>
    <t>09:57:21</t>
  </si>
  <si>
    <t>CUST8988</t>
  </si>
  <si>
    <t>388.51</t>
  </si>
  <si>
    <t>163.49</t>
  </si>
  <si>
    <t>29.62</t>
  </si>
  <si>
    <t>ORD01327</t>
  </si>
  <si>
    <t>14:04:01</t>
  </si>
  <si>
    <t>CUST5113</t>
  </si>
  <si>
    <t>382.5</t>
  </si>
  <si>
    <t>302.92</t>
  </si>
  <si>
    <t>79.58</t>
  </si>
  <si>
    <t>20.81</t>
  </si>
  <si>
    <t>ORD01328</t>
  </si>
  <si>
    <t>10:44:39</t>
  </si>
  <si>
    <t>CUST2626</t>
  </si>
  <si>
    <t>24.8</t>
  </si>
  <si>
    <t>223.2</t>
  </si>
  <si>
    <t>155.36</t>
  </si>
  <si>
    <t>67.84</t>
  </si>
  <si>
    <t>30.39</t>
  </si>
  <si>
    <t>ORD01329</t>
  </si>
  <si>
    <t>19:52:27</t>
  </si>
  <si>
    <t>CUST6347</t>
  </si>
  <si>
    <t>9.36</t>
  </si>
  <si>
    <t>42.64</t>
  </si>
  <si>
    <t>27.04</t>
  </si>
  <si>
    <t>36.59</t>
  </si>
  <si>
    <t>ORD01330</t>
  </si>
  <si>
    <t>14:09:53</t>
  </si>
  <si>
    <t>29.6</t>
  </si>
  <si>
    <t>118.4</t>
  </si>
  <si>
    <t>72.12</t>
  </si>
  <si>
    <t>46.28</t>
  </si>
  <si>
    <t>39.09</t>
  </si>
  <si>
    <t>ORD01331</t>
  </si>
  <si>
    <t>23:52:02</t>
  </si>
  <si>
    <t>CUST4172</t>
  </si>
  <si>
    <t>22.86</t>
  </si>
  <si>
    <t>104.14</t>
  </si>
  <si>
    <t>25.13</t>
  </si>
  <si>
    <t>ORD01332</t>
  </si>
  <si>
    <t>20:53:30</t>
  </si>
  <si>
    <t>CUST1650</t>
  </si>
  <si>
    <t>69.3</t>
  </si>
  <si>
    <t>392.7</t>
  </si>
  <si>
    <t>314.98</t>
  </si>
  <si>
    <t>77.72</t>
  </si>
  <si>
    <t>19.79</t>
  </si>
  <si>
    <t>ORD01333</t>
  </si>
  <si>
    <t>20:26:45</t>
  </si>
  <si>
    <t>CUST9932</t>
  </si>
  <si>
    <t>95.65</t>
  </si>
  <si>
    <t>ORD01334</t>
  </si>
  <si>
    <t>17:00:53</t>
  </si>
  <si>
    <t>234.52</t>
  </si>
  <si>
    <t>162.66</t>
  </si>
  <si>
    <t>71.86</t>
  </si>
  <si>
    <t>ORD01335</t>
  </si>
  <si>
    <t>14:02:59</t>
  </si>
  <si>
    <t>405.08</t>
  </si>
  <si>
    <t>329.93</t>
  </si>
  <si>
    <t>75.15</t>
  </si>
  <si>
    <t>ORD01336</t>
  </si>
  <si>
    <t>2024-11-08</t>
  </si>
  <si>
    <t>12:56:25</t>
  </si>
  <si>
    <t>CUST5314</t>
  </si>
  <si>
    <t>119.76</t>
  </si>
  <si>
    <t>26.44</t>
  </si>
  <si>
    <t>ORD01337</t>
  </si>
  <si>
    <t>13:00:32</t>
  </si>
  <si>
    <t>CUST1919</t>
  </si>
  <si>
    <t>255</t>
  </si>
  <si>
    <t>238.81</t>
  </si>
  <si>
    <t>143.69</t>
  </si>
  <si>
    <t>ORD01338</t>
  </si>
  <si>
    <t>2026-04-18</t>
  </si>
  <si>
    <t>18:11:58</t>
  </si>
  <si>
    <t>CUST8689</t>
  </si>
  <si>
    <t>49.92</t>
  </si>
  <si>
    <t>366.08</t>
  </si>
  <si>
    <t>218.44</t>
  </si>
  <si>
    <t>147.64</t>
  </si>
  <si>
    <t>ORD01339</t>
  </si>
  <si>
    <t>09:35:36</t>
  </si>
  <si>
    <t>CUST1597</t>
  </si>
  <si>
    <t>60.75</t>
  </si>
  <si>
    <t>149.22</t>
  </si>
  <si>
    <t>ORD01340</t>
  </si>
  <si>
    <t>11:45:46</t>
  </si>
  <si>
    <t>CUST9892</t>
  </si>
  <si>
    <t>7.15</t>
  </si>
  <si>
    <t>135.85</t>
  </si>
  <si>
    <t>104.43</t>
  </si>
  <si>
    <t>ORD01341</t>
  </si>
  <si>
    <t>10:41:25</t>
  </si>
  <si>
    <t>CUST3868</t>
  </si>
  <si>
    <t>143.44</t>
  </si>
  <si>
    <t>89.33</t>
  </si>
  <si>
    <t>37.72</t>
  </si>
  <si>
    <t>ORD01342</t>
  </si>
  <si>
    <t>17:17:13</t>
  </si>
  <si>
    <t>CUST7506</t>
  </si>
  <si>
    <t>50.64</t>
  </si>
  <si>
    <t>371.36</t>
  </si>
  <si>
    <t>231.28</t>
  </si>
  <si>
    <t>140.08</t>
  </si>
  <si>
    <t>ORD01343</t>
  </si>
  <si>
    <t>17:54:00</t>
  </si>
  <si>
    <t>CUST3335</t>
  </si>
  <si>
    <t>90.56</t>
  </si>
  <si>
    <t>36.64</t>
  </si>
  <si>
    <t>28.81</t>
  </si>
  <si>
    <t>ORD01344</t>
  </si>
  <si>
    <t>17:45:08</t>
  </si>
  <si>
    <t>CUST4414</t>
  </si>
  <si>
    <t>38.05</t>
  </si>
  <si>
    <t>20.33</t>
  </si>
  <si>
    <t>ORD01345</t>
  </si>
  <si>
    <t>18:05:29</t>
  </si>
  <si>
    <t>CUST6620</t>
  </si>
  <si>
    <t>873.3</t>
  </si>
  <si>
    <t>620.34</t>
  </si>
  <si>
    <t>252.96</t>
  </si>
  <si>
    <t>28.97</t>
  </si>
  <si>
    <t>ORD01346</t>
  </si>
  <si>
    <t>2026-11-13</t>
  </si>
  <si>
    <t>19:33:50</t>
  </si>
  <si>
    <t>CUST6666</t>
  </si>
  <si>
    <t>821.04</t>
  </si>
  <si>
    <t>591.23</t>
  </si>
  <si>
    <t>229.81</t>
  </si>
  <si>
    <t>27.99</t>
  </si>
  <si>
    <t>ORD01347</t>
  </si>
  <si>
    <t>13:27:59</t>
  </si>
  <si>
    <t>CUST5650</t>
  </si>
  <si>
    <t>102.15</t>
  </si>
  <si>
    <t>578.85</t>
  </si>
  <si>
    <t>393.91</t>
  </si>
  <si>
    <t>184.94</t>
  </si>
  <si>
    <t>ORD01348</t>
  </si>
  <si>
    <t>18:14:07</t>
  </si>
  <si>
    <t>CUST3903</t>
  </si>
  <si>
    <t>109.1</t>
  </si>
  <si>
    <t>61.9</t>
  </si>
  <si>
    <t>ORD01349</t>
  </si>
  <si>
    <t>2025-05-25</t>
  </si>
  <si>
    <t>18:30:52</t>
  </si>
  <si>
    <t>CUST6885</t>
  </si>
  <si>
    <t>25.6</t>
  </si>
  <si>
    <t>64.45</t>
  </si>
  <si>
    <t>37.95</t>
  </si>
  <si>
    <t>37.06</t>
  </si>
  <si>
    <t>ORD01350</t>
  </si>
  <si>
    <t>2026-03-05</t>
  </si>
  <si>
    <t>CUST1955</t>
  </si>
  <si>
    <t>114.91</t>
  </si>
  <si>
    <t>73.09</t>
  </si>
  <si>
    <t>ORD01351</t>
  </si>
  <si>
    <t>23:06:44</t>
  </si>
  <si>
    <t>CUST1351</t>
  </si>
  <si>
    <t>193.5</t>
  </si>
  <si>
    <t>134.52</t>
  </si>
  <si>
    <t>58.98</t>
  </si>
  <si>
    <t>ORD01352</t>
  </si>
  <si>
    <t>19:19:43</t>
  </si>
  <si>
    <t>CUST7471</t>
  </si>
  <si>
    <t>71.42</t>
  </si>
  <si>
    <t>ORD01353</t>
  </si>
  <si>
    <t>16:20:09</t>
  </si>
  <si>
    <t>CUST4272</t>
  </si>
  <si>
    <t>169.73</t>
  </si>
  <si>
    <t>96.27</t>
  </si>
  <si>
    <t>36.19</t>
  </si>
  <si>
    <t>ORD01354</t>
  </si>
  <si>
    <t>18:28:49</t>
  </si>
  <si>
    <t>140.5</t>
  </si>
  <si>
    <t>1264.5</t>
  </si>
  <si>
    <t>998.47</t>
  </si>
  <si>
    <t>266.03</t>
  </si>
  <si>
    <t>21.04</t>
  </si>
  <si>
    <t>ORD01355</t>
  </si>
  <si>
    <t>20:51:52</t>
  </si>
  <si>
    <t>28.0</t>
  </si>
  <si>
    <t>112.0</t>
  </si>
  <si>
    <t>89.26</t>
  </si>
  <si>
    <t>22.74</t>
  </si>
  <si>
    <t>ORD01356</t>
  </si>
  <si>
    <t>13:23:00</t>
  </si>
  <si>
    <t>CUST7873</t>
  </si>
  <si>
    <t>174.24</t>
  </si>
  <si>
    <t>43.56</t>
  </si>
  <si>
    <t>ORD01357</t>
  </si>
  <si>
    <t>12:35:33</t>
  </si>
  <si>
    <t>CUST9008</t>
  </si>
  <si>
    <t>348.3</t>
  </si>
  <si>
    <t>227.79</t>
  </si>
  <si>
    <t>120.51</t>
  </si>
  <si>
    <t>ORD01358</t>
  </si>
  <si>
    <t>18:37:27</t>
  </si>
  <si>
    <t>CUST9466</t>
  </si>
  <si>
    <t>228.67</t>
  </si>
  <si>
    <t>150.53</t>
  </si>
  <si>
    <t>39.7</t>
  </si>
  <si>
    <t>ORD01359</t>
  </si>
  <si>
    <t>12:16:34</t>
  </si>
  <si>
    <t>CUST2087</t>
  </si>
  <si>
    <t>100.13</t>
  </si>
  <si>
    <t>48.07</t>
  </si>
  <si>
    <t>ORD01360</t>
  </si>
  <si>
    <t>20:14:07</t>
  </si>
  <si>
    <t>CUST5375</t>
  </si>
  <si>
    <t>109.24</t>
  </si>
  <si>
    <t>26.51</t>
  </si>
  <si>
    <t>ORD01361</t>
  </si>
  <si>
    <t>22:34:59</t>
  </si>
  <si>
    <t>CUST6742</t>
  </si>
  <si>
    <t>599.28</t>
  </si>
  <si>
    <t>465.11</t>
  </si>
  <si>
    <t>134.17</t>
  </si>
  <si>
    <t>ORD01362</t>
  </si>
  <si>
    <t>2025-08-26</t>
  </si>
  <si>
    <t>20:33:34</t>
  </si>
  <si>
    <t>360.4</t>
  </si>
  <si>
    <t>245.14</t>
  </si>
  <si>
    <t>115.26</t>
  </si>
  <si>
    <t>ORD01363</t>
  </si>
  <si>
    <t>20:39:36</t>
  </si>
  <si>
    <t>CUST6405</t>
  </si>
  <si>
    <t>181.15</t>
  </si>
  <si>
    <t>112.25</t>
  </si>
  <si>
    <t>38.26</t>
  </si>
  <si>
    <t>ORD01364</t>
  </si>
  <si>
    <t>2025-03-10</t>
  </si>
  <si>
    <t>13:18:05</t>
  </si>
  <si>
    <t>CUST1560</t>
  </si>
  <si>
    <t>91.17</t>
  </si>
  <si>
    <t>37.08</t>
  </si>
  <si>
    <t>28.91</t>
  </si>
  <si>
    <t>ORD01365</t>
  </si>
  <si>
    <t>18:02:07</t>
  </si>
  <si>
    <t>CUST9490</t>
  </si>
  <si>
    <t>19.44</t>
  </si>
  <si>
    <t>91.37</t>
  </si>
  <si>
    <t>51.19</t>
  </si>
  <si>
    <t>35.91</t>
  </si>
  <si>
    <t>ORD01366</t>
  </si>
  <si>
    <t>16:25:13</t>
  </si>
  <si>
    <t>CUST6086</t>
  </si>
  <si>
    <t>296</t>
  </si>
  <si>
    <t>266.4</t>
  </si>
  <si>
    <t>192.48</t>
  </si>
  <si>
    <t>73.92</t>
  </si>
  <si>
    <t>ORD01367</t>
  </si>
  <si>
    <t>21:22:34</t>
  </si>
  <si>
    <t>CUST2267</t>
  </si>
  <si>
    <t>190.24</t>
  </si>
  <si>
    <t>106.76</t>
  </si>
  <si>
    <t>ORD01368</t>
  </si>
  <si>
    <t>14:44:31</t>
  </si>
  <si>
    <t>CUST1718</t>
  </si>
  <si>
    <t>112.91</t>
  </si>
  <si>
    <t>22.02</t>
  </si>
  <si>
    <t>ORD01369</t>
  </si>
  <si>
    <t>22:04:32</t>
  </si>
  <si>
    <t>CUST5225</t>
  </si>
  <si>
    <t>176.45</t>
  </si>
  <si>
    <t>113.95</t>
  </si>
  <si>
    <t>39.24</t>
  </si>
  <si>
    <t>ORD01370</t>
  </si>
  <si>
    <t>13:45:39</t>
  </si>
  <si>
    <t>CUST3541</t>
  </si>
  <si>
    <t>309.35</t>
  </si>
  <si>
    <t>88.41</t>
  </si>
  <si>
    <t>22.23</t>
  </si>
  <si>
    <t>ORD01371</t>
  </si>
  <si>
    <t>12:05:01</t>
  </si>
  <si>
    <t>CUST4672</t>
  </si>
  <si>
    <t>271.11</t>
  </si>
  <si>
    <t>105.09</t>
  </si>
  <si>
    <t>ORD01372</t>
  </si>
  <si>
    <t>13:56:53</t>
  </si>
  <si>
    <t>CUST8833</t>
  </si>
  <si>
    <t>48.68</t>
  </si>
  <si>
    <t>22.52</t>
  </si>
  <si>
    <t>31.63</t>
  </si>
  <si>
    <t>ORD01373</t>
  </si>
  <si>
    <t>2026-11-11</t>
  </si>
  <si>
    <t>19:38:31</t>
  </si>
  <si>
    <t>CUST5396</t>
  </si>
  <si>
    <t>291.2</t>
  </si>
  <si>
    <t>217.16</t>
  </si>
  <si>
    <t>ORD01374</t>
  </si>
  <si>
    <t>17:16:39</t>
  </si>
  <si>
    <t>CUST3288</t>
  </si>
  <si>
    <t>114.62</t>
  </si>
  <si>
    <t>31.38</t>
  </si>
  <si>
    <t>21.49</t>
  </si>
  <si>
    <t>ORD01375</t>
  </si>
  <si>
    <t>2025-06-15</t>
  </si>
  <si>
    <t>19:13:49</t>
  </si>
  <si>
    <t>282.6</t>
  </si>
  <si>
    <t>231.41</t>
  </si>
  <si>
    <t>18.11</t>
  </si>
  <si>
    <t>ORD01376</t>
  </si>
  <si>
    <t>20:25:35</t>
  </si>
  <si>
    <t>CUST5087</t>
  </si>
  <si>
    <t>14.1</t>
  </si>
  <si>
    <t>267.9</t>
  </si>
  <si>
    <t>196.49</t>
  </si>
  <si>
    <t>71.41</t>
  </si>
  <si>
    <t>ORD01377</t>
  </si>
  <si>
    <t>12:46:49</t>
  </si>
  <si>
    <t>CUST7088</t>
  </si>
  <si>
    <t>115.2</t>
  </si>
  <si>
    <t>71.74</t>
  </si>
  <si>
    <t>ORD01378</t>
  </si>
  <si>
    <t>18:48:33</t>
  </si>
  <si>
    <t>CUST7456</t>
  </si>
  <si>
    <t>125.1</t>
  </si>
  <si>
    <t>569.9</t>
  </si>
  <si>
    <t>384.83</t>
  </si>
  <si>
    <t>185.07</t>
  </si>
  <si>
    <t>32.47</t>
  </si>
  <si>
    <t>ORD01379</t>
  </si>
  <si>
    <t>15:28:16</t>
  </si>
  <si>
    <t>CUST5342</t>
  </si>
  <si>
    <t>162.16</t>
  </si>
  <si>
    <t>42.14</t>
  </si>
  <si>
    <t>ORD01380</t>
  </si>
  <si>
    <t>13:45:06</t>
  </si>
  <si>
    <t>CUST7807</t>
  </si>
  <si>
    <t>117.18</t>
  </si>
  <si>
    <t>533.82</t>
  </si>
  <si>
    <t>368.76</t>
  </si>
  <si>
    <t>165.06</t>
  </si>
  <si>
    <t>30.92</t>
  </si>
  <si>
    <t>ORD01381</t>
  </si>
  <si>
    <t>13:17:14</t>
  </si>
  <si>
    <t>CUST3023</t>
  </si>
  <si>
    <t>52.92</t>
  </si>
  <si>
    <t>241.08</t>
  </si>
  <si>
    <t>163.86</t>
  </si>
  <si>
    <t>77.22</t>
  </si>
  <si>
    <t>ORD01382</t>
  </si>
  <si>
    <t>16:55:04</t>
  </si>
  <si>
    <t>CUST6746</t>
  </si>
  <si>
    <t>686.4</t>
  </si>
  <si>
    <t>489.03</t>
  </si>
  <si>
    <t>197.37</t>
  </si>
  <si>
    <t>ORD01383</t>
  </si>
  <si>
    <t>2026-09-13</t>
  </si>
  <si>
    <t>22:53:30</t>
  </si>
  <si>
    <t>CUST5755</t>
  </si>
  <si>
    <t>18.8</t>
  </si>
  <si>
    <t>75.2</t>
  </si>
  <si>
    <t>53.08</t>
  </si>
  <si>
    <t>ORD01384</t>
  </si>
  <si>
    <t>13:47:38</t>
  </si>
  <si>
    <t>CUST4743</t>
  </si>
  <si>
    <t>138.4</t>
  </si>
  <si>
    <t>1245.6</t>
  </si>
  <si>
    <t>747.68</t>
  </si>
  <si>
    <t>497.92</t>
  </si>
  <si>
    <t>39.97</t>
  </si>
  <si>
    <t>ORD01385</t>
  </si>
  <si>
    <t>09:24:25</t>
  </si>
  <si>
    <t>CUST4431</t>
  </si>
  <si>
    <t>89.5</t>
  </si>
  <si>
    <t>268.5</t>
  </si>
  <si>
    <t>175.25</t>
  </si>
  <si>
    <t>93.25</t>
  </si>
  <si>
    <t>34.73</t>
  </si>
  <si>
    <t>ORD01386</t>
  </si>
  <si>
    <t>2025-03-04</t>
  </si>
  <si>
    <t>18:19:19</t>
  </si>
  <si>
    <t>CUST3511</t>
  </si>
  <si>
    <t>23.55</t>
  </si>
  <si>
    <t>133.45</t>
  </si>
  <si>
    <t>78.28</t>
  </si>
  <si>
    <t>55.17</t>
  </si>
  <si>
    <t>ORD01387</t>
  </si>
  <si>
    <t>10:16:35</t>
  </si>
  <si>
    <t>CUST5613</t>
  </si>
  <si>
    <t>263</t>
  </si>
  <si>
    <t>78.9</t>
  </si>
  <si>
    <t>447.1</t>
  </si>
  <si>
    <t>331.14</t>
  </si>
  <si>
    <t>115.96</t>
  </si>
  <si>
    <t>25.94</t>
  </si>
  <si>
    <t>ORD01388</t>
  </si>
  <si>
    <t>2026-04-20</t>
  </si>
  <si>
    <t>19:51:24</t>
  </si>
  <si>
    <t>CUST4379</t>
  </si>
  <si>
    <t>62.0</t>
  </si>
  <si>
    <t>248.0</t>
  </si>
  <si>
    <t>144.49</t>
  </si>
  <si>
    <t>103.51</t>
  </si>
  <si>
    <t>41.74</t>
  </si>
  <si>
    <t>ORD01389</t>
  </si>
  <si>
    <t>2024-10-07</t>
  </si>
  <si>
    <t>09:18:12</t>
  </si>
  <si>
    <t>44.52</t>
  </si>
  <si>
    <t>326.48</t>
  </si>
  <si>
    <t>246.34</t>
  </si>
  <si>
    <t>80.14</t>
  </si>
  <si>
    <t>ORD01390</t>
  </si>
  <si>
    <t>13:40:09</t>
  </si>
  <si>
    <t>CUST3098</t>
  </si>
  <si>
    <t>113.52</t>
  </si>
  <si>
    <t>64.42</t>
  </si>
  <si>
    <t>ORD01391</t>
  </si>
  <si>
    <t>2026-09-28</t>
  </si>
  <si>
    <t>17:13:54</t>
  </si>
  <si>
    <t>55.28</t>
  </si>
  <si>
    <t>34.32</t>
  </si>
  <si>
    <t>ORD01392</t>
  </si>
  <si>
    <t>2024-11-01</t>
  </si>
  <si>
    <t>CUST9775</t>
  </si>
  <si>
    <t>104.51</t>
  </si>
  <si>
    <t>67.49</t>
  </si>
  <si>
    <t>ORD01393</t>
  </si>
  <si>
    <t>13:37:09</t>
  </si>
  <si>
    <t>CUST6588</t>
  </si>
  <si>
    <t>135.52</t>
  </si>
  <si>
    <t>85.27</t>
  </si>
  <si>
    <t>ORD01394</t>
  </si>
  <si>
    <t>16:10:05</t>
  </si>
  <si>
    <t>CUST9345</t>
  </si>
  <si>
    <t>81.45</t>
  </si>
  <si>
    <t>461.55</t>
  </si>
  <si>
    <t>354.97</t>
  </si>
  <si>
    <t>106.58</t>
  </si>
  <si>
    <t>ORD01395</t>
  </si>
  <si>
    <t>21:24:54</t>
  </si>
  <si>
    <t>CUST6115</t>
  </si>
  <si>
    <t>13.68</t>
  </si>
  <si>
    <t>100.32</t>
  </si>
  <si>
    <t>77.01</t>
  </si>
  <si>
    <t>ORD01396</t>
  </si>
  <si>
    <t>21:18:20</t>
  </si>
  <si>
    <t>CUST8777</t>
  </si>
  <si>
    <t>571.2</t>
  </si>
  <si>
    <t>425.43</t>
  </si>
  <si>
    <t>145.77</t>
  </si>
  <si>
    <t>ORD01397</t>
  </si>
  <si>
    <t>21:52:00</t>
  </si>
  <si>
    <t>190.84</t>
  </si>
  <si>
    <t>77.06</t>
  </si>
  <si>
    <t>28.76</t>
  </si>
  <si>
    <t>ORD01398</t>
  </si>
  <si>
    <t>23:06:46</t>
  </si>
  <si>
    <t>CUST5720</t>
  </si>
  <si>
    <t>136.4</t>
  </si>
  <si>
    <t>51.22</t>
  </si>
  <si>
    <t>ORD01399</t>
  </si>
  <si>
    <t>21:57:42</t>
  </si>
  <si>
    <t>CUST4465</t>
  </si>
  <si>
    <t>105.6</t>
  </si>
  <si>
    <t>422.4</t>
  </si>
  <si>
    <t>260.73</t>
  </si>
  <si>
    <t>161.67</t>
  </si>
  <si>
    <t>ORD01400</t>
  </si>
  <si>
    <t>16:43:00</t>
  </si>
  <si>
    <t>CUST5360</t>
  </si>
  <si>
    <t>23.97</t>
  </si>
  <si>
    <t>38.66</t>
  </si>
  <si>
    <t>ORD01401</t>
  </si>
  <si>
    <t>14:19:42</t>
  </si>
  <si>
    <t>365</t>
  </si>
  <si>
    <t>36.5</t>
  </si>
  <si>
    <t>693.5</t>
  </si>
  <si>
    <t>497.18</t>
  </si>
  <si>
    <t>196.32</t>
  </si>
  <si>
    <t>ORD01402</t>
  </si>
  <si>
    <t>15:49:19</t>
  </si>
  <si>
    <t>CUST3474</t>
  </si>
  <si>
    <t>97.49</t>
  </si>
  <si>
    <t>64.51</t>
  </si>
  <si>
    <t>39.82</t>
  </si>
  <si>
    <t>ORD01403</t>
  </si>
  <si>
    <t>2026-11-23</t>
  </si>
  <si>
    <t>19:20:52</t>
  </si>
  <si>
    <t>CUST1397</t>
  </si>
  <si>
    <t>395.2</t>
  </si>
  <si>
    <t>258.56</t>
  </si>
  <si>
    <t>136.64</t>
  </si>
  <si>
    <t>ORD01404</t>
  </si>
  <si>
    <t>2026-01-07</t>
  </si>
  <si>
    <t>20:33:28</t>
  </si>
  <si>
    <t>342.4</t>
  </si>
  <si>
    <t>212.1</t>
  </si>
  <si>
    <t>130.3</t>
  </si>
  <si>
    <t>ORD01405</t>
  </si>
  <si>
    <t>21:43:16</t>
  </si>
  <si>
    <t>CUST2465</t>
  </si>
  <si>
    <t>99.19</t>
  </si>
  <si>
    <t>32.25</t>
  </si>
  <si>
    <t>ORD01406</t>
  </si>
  <si>
    <t>2026-03-13</t>
  </si>
  <si>
    <t>20:30:50</t>
  </si>
  <si>
    <t>CUST9288</t>
  </si>
  <si>
    <t>208.2</t>
  </si>
  <si>
    <t>832.8</t>
  </si>
  <si>
    <t>666.74</t>
  </si>
  <si>
    <t>166.06</t>
  </si>
  <si>
    <t>19.94</t>
  </si>
  <si>
    <t>ORD01407</t>
  </si>
  <si>
    <t>2026-04-07</t>
  </si>
  <si>
    <t>08:28:13</t>
  </si>
  <si>
    <t>CUST6681</t>
  </si>
  <si>
    <t>47.32</t>
  </si>
  <si>
    <t>15.68</t>
  </si>
  <si>
    <t>24.89</t>
  </si>
  <si>
    <t>ORD01408</t>
  </si>
  <si>
    <t>2025-06-28</t>
  </si>
  <si>
    <t>CUST5918</t>
  </si>
  <si>
    <t>ORD01409</t>
  </si>
  <si>
    <t>10:03:17</t>
  </si>
  <si>
    <t>CUST3637</t>
  </si>
  <si>
    <t>169.79</t>
  </si>
  <si>
    <t>103.21</t>
  </si>
  <si>
    <t>37.81</t>
  </si>
  <si>
    <t>ORD01410</t>
  </si>
  <si>
    <t>10:06:00</t>
  </si>
  <si>
    <t>CUST1354</t>
  </si>
  <si>
    <t>55.05</t>
  </si>
  <si>
    <t>35.61</t>
  </si>
  <si>
    <t>ORD01411</t>
  </si>
  <si>
    <t>2024-02-10</t>
  </si>
  <si>
    <t>12:59:54</t>
  </si>
  <si>
    <t>CUST2744</t>
  </si>
  <si>
    <t>357.52</t>
  </si>
  <si>
    <t>229.91</t>
  </si>
  <si>
    <t>35.69</t>
  </si>
  <si>
    <t>ORD01412</t>
  </si>
  <si>
    <t>17:13:33</t>
  </si>
  <si>
    <t>CUST4541</t>
  </si>
  <si>
    <t>855.0</t>
  </si>
  <si>
    <t>683.89</t>
  </si>
  <si>
    <t>ORD01413</t>
  </si>
  <si>
    <t>2025-07-03</t>
  </si>
  <si>
    <t>13:33:41</t>
  </si>
  <si>
    <t>CUST4197</t>
  </si>
  <si>
    <t>170.1</t>
  </si>
  <si>
    <t>112.63</t>
  </si>
  <si>
    <t>57.47</t>
  </si>
  <si>
    <t>33.79</t>
  </si>
  <si>
    <t>ORD01414</t>
  </si>
  <si>
    <t>18:41:23</t>
  </si>
  <si>
    <t>CUST3729</t>
  </si>
  <si>
    <t>270.6</t>
  </si>
  <si>
    <t>211.53</t>
  </si>
  <si>
    <t>21.83</t>
  </si>
  <si>
    <t>ORD01415</t>
  </si>
  <si>
    <t>10:09:31</t>
  </si>
  <si>
    <t>CUST7686</t>
  </si>
  <si>
    <t>59.8</t>
  </si>
  <si>
    <t>239.2</t>
  </si>
  <si>
    <t>192.32</t>
  </si>
  <si>
    <t>46.88</t>
  </si>
  <si>
    <t>ORD01416</t>
  </si>
  <si>
    <t>17:28:44</t>
  </si>
  <si>
    <t>156.91</t>
  </si>
  <si>
    <t>46.45</t>
  </si>
  <si>
    <t>22.84</t>
  </si>
  <si>
    <t>ORD01417</t>
  </si>
  <si>
    <t>09:04:55</t>
  </si>
  <si>
    <t>CUST1385</t>
  </si>
  <si>
    <t>129.19</t>
  </si>
  <si>
    <t>48.11</t>
  </si>
  <si>
    <t>ORD01418</t>
  </si>
  <si>
    <t>08:47:45</t>
  </si>
  <si>
    <t>CUST8354</t>
  </si>
  <si>
    <t>173.0</t>
  </si>
  <si>
    <t>137.59</t>
  </si>
  <si>
    <t>ORD01419</t>
  </si>
  <si>
    <t>09:31:27</t>
  </si>
  <si>
    <t>CUST8586</t>
  </si>
  <si>
    <t>313.2</t>
  </si>
  <si>
    <t>240.29</t>
  </si>
  <si>
    <t>72.91</t>
  </si>
  <si>
    <t>23.28</t>
  </si>
  <si>
    <t>ORD01420</t>
  </si>
  <si>
    <t>12:57:44</t>
  </si>
  <si>
    <t>CUST8490</t>
  </si>
  <si>
    <t>10.55</t>
  </si>
  <si>
    <t>200.45</t>
  </si>
  <si>
    <t>128.19</t>
  </si>
  <si>
    <t>72.26</t>
  </si>
  <si>
    <t>36.05</t>
  </si>
  <si>
    <t>ORD01421</t>
  </si>
  <si>
    <t>2025-08-07</t>
  </si>
  <si>
    <t>20:13:02</t>
  </si>
  <si>
    <t>CUST4139</t>
  </si>
  <si>
    <t>124.47</t>
  </si>
  <si>
    <t>34.53</t>
  </si>
  <si>
    <t>ORD01422</t>
  </si>
  <si>
    <t>2024-11-21</t>
  </si>
  <si>
    <t>11:50:16</t>
  </si>
  <si>
    <t>CUST3393</t>
  </si>
  <si>
    <t>168.1</t>
  </si>
  <si>
    <t>110.77</t>
  </si>
  <si>
    <t>ORD01423</t>
  </si>
  <si>
    <t>12:22:51</t>
  </si>
  <si>
    <t>90.5</t>
  </si>
  <si>
    <t>271.5</t>
  </si>
  <si>
    <t>182.83</t>
  </si>
  <si>
    <t>88.67</t>
  </si>
  <si>
    <t>ORD01424</t>
  </si>
  <si>
    <t>14:51:09</t>
  </si>
  <si>
    <t>CUST4158</t>
  </si>
  <si>
    <t>17.52</t>
  </si>
  <si>
    <t>128.48</t>
  </si>
  <si>
    <t>100.86</t>
  </si>
  <si>
    <t>27.62</t>
  </si>
  <si>
    <t>ORD01425</t>
  </si>
  <si>
    <t>23:31:30</t>
  </si>
  <si>
    <t>CUST2508</t>
  </si>
  <si>
    <t>625.0</t>
  </si>
  <si>
    <t>483.82</t>
  </si>
  <si>
    <t>141.18</t>
  </si>
  <si>
    <t>22.59</t>
  </si>
  <si>
    <t>ORD01426</t>
  </si>
  <si>
    <t>13:58:43</t>
  </si>
  <si>
    <t>CUST5561</t>
  </si>
  <si>
    <t>131.75</t>
  </si>
  <si>
    <t>90.31</t>
  </si>
  <si>
    <t>41.44</t>
  </si>
  <si>
    <t>31.45</t>
  </si>
  <si>
    <t>ORD01427</t>
  </si>
  <si>
    <t>22:02:18</t>
  </si>
  <si>
    <t>CUST9051</t>
  </si>
  <si>
    <t>151.15</t>
  </si>
  <si>
    <t>31.3</t>
  </si>
  <si>
    <t>ORD01428</t>
  </si>
  <si>
    <t>2025-03-13</t>
  </si>
  <si>
    <t>15:47:31</t>
  </si>
  <si>
    <t>CUST4504</t>
  </si>
  <si>
    <t>142.68</t>
  </si>
  <si>
    <t>99.48</t>
  </si>
  <si>
    <t>30.28</t>
  </si>
  <si>
    <t>ORD01429</t>
  </si>
  <si>
    <t>13:21:47</t>
  </si>
  <si>
    <t>CUST4458</t>
  </si>
  <si>
    <t>181.21</t>
  </si>
  <si>
    <t>56.39</t>
  </si>
  <si>
    <t>23.73</t>
  </si>
  <si>
    <t>ORD01430</t>
  </si>
  <si>
    <t>18:21:07</t>
  </si>
  <si>
    <t>CUST7304</t>
  </si>
  <si>
    <t>140.94</t>
  </si>
  <si>
    <t>42.06</t>
  </si>
  <si>
    <t>22.98</t>
  </si>
  <si>
    <t>ORD01431</t>
  </si>
  <si>
    <t>15:45:32</t>
  </si>
  <si>
    <t>CUST6840</t>
  </si>
  <si>
    <t>338.7</t>
  </si>
  <si>
    <t>147.3</t>
  </si>
  <si>
    <t>30.31</t>
  </si>
  <si>
    <t>ORD01432</t>
  </si>
  <si>
    <t>17:35:14</t>
  </si>
  <si>
    <t>CUST2840</t>
  </si>
  <si>
    <t>152.25</t>
  </si>
  <si>
    <t>862.75</t>
  </si>
  <si>
    <t>706.75</t>
  </si>
  <si>
    <t>ORD01433</t>
  </si>
  <si>
    <t>18:54:45</t>
  </si>
  <si>
    <t>CUST8651</t>
  </si>
  <si>
    <t>179.0</t>
  </si>
  <si>
    <t>716.0</t>
  </si>
  <si>
    <t>553.68</t>
  </si>
  <si>
    <t>162.32</t>
  </si>
  <si>
    <t>ORD01434</t>
  </si>
  <si>
    <t>2025-05-13</t>
  </si>
  <si>
    <t>18:16:52</t>
  </si>
  <si>
    <t>CUST5328</t>
  </si>
  <si>
    <t>101.92</t>
  </si>
  <si>
    <t>55.52</t>
  </si>
  <si>
    <t>35.26</t>
  </si>
  <si>
    <t>ORD01435</t>
  </si>
  <si>
    <t>21:50:26</t>
  </si>
  <si>
    <t>CUST6266</t>
  </si>
  <si>
    <t>16.95</t>
  </si>
  <si>
    <t>96.05</t>
  </si>
  <si>
    <t>66.88</t>
  </si>
  <si>
    <t>29.17</t>
  </si>
  <si>
    <t>30.37</t>
  </si>
  <si>
    <t>ORD01436</t>
  </si>
  <si>
    <t>23:36:01</t>
  </si>
  <si>
    <t>61.34</t>
  </si>
  <si>
    <t>43.38</t>
  </si>
  <si>
    <t>41.42</t>
  </si>
  <si>
    <t>ORD01437</t>
  </si>
  <si>
    <t>14:29:37</t>
  </si>
  <si>
    <t>CUST2988</t>
  </si>
  <si>
    <t>455.6</t>
  </si>
  <si>
    <t>280.03</t>
  </si>
  <si>
    <t>175.57</t>
  </si>
  <si>
    <t>ORD01438</t>
  </si>
  <si>
    <t>2025-10-08</t>
  </si>
  <si>
    <t>14:40:32</t>
  </si>
  <si>
    <t>CUST5337</t>
  </si>
  <si>
    <t>141.3</t>
  </si>
  <si>
    <t>29.69</t>
  </si>
  <si>
    <t>ORD01439</t>
  </si>
  <si>
    <t>12:47:13</t>
  </si>
  <si>
    <t>301.95</t>
  </si>
  <si>
    <t>82.05</t>
  </si>
  <si>
    <t>ORD01440</t>
  </si>
  <si>
    <t>11:26:24</t>
  </si>
  <si>
    <t>CUST7021</t>
  </si>
  <si>
    <t>190.0</t>
  </si>
  <si>
    <t>115.41</t>
  </si>
  <si>
    <t>74.59</t>
  </si>
  <si>
    <t>ORD01441</t>
  </si>
  <si>
    <t>21:35:03</t>
  </si>
  <si>
    <t>CUST5056</t>
  </si>
  <si>
    <t>401.57</t>
  </si>
  <si>
    <t>183.43</t>
  </si>
  <si>
    <t>ORD01442</t>
  </si>
  <si>
    <t>2026-02-16</t>
  </si>
  <si>
    <t>21:23:31</t>
  </si>
  <si>
    <t>CUST5227</t>
  </si>
  <si>
    <t>98.18</t>
  </si>
  <si>
    <t>ORD01443</t>
  </si>
  <si>
    <t>16:47:57</t>
  </si>
  <si>
    <t>CUST2893</t>
  </si>
  <si>
    <t>211.95</t>
  </si>
  <si>
    <t>24.03</t>
  </si>
  <si>
    <t>ORD01444</t>
  </si>
  <si>
    <t>2025-11-24</t>
  </si>
  <si>
    <t>21:21:58</t>
  </si>
  <si>
    <t>192.41</t>
  </si>
  <si>
    <t>79.59</t>
  </si>
  <si>
    <t>ORD01445</t>
  </si>
  <si>
    <t>2025-01-27</t>
  </si>
  <si>
    <t>20:29:03</t>
  </si>
  <si>
    <t>CUST5712</t>
  </si>
  <si>
    <t>100.6</t>
  </si>
  <si>
    <t>56.84</t>
  </si>
  <si>
    <t>36.1</t>
  </si>
  <si>
    <t>ORD01446</t>
  </si>
  <si>
    <t>21:52:16</t>
  </si>
  <si>
    <t>CUST7518</t>
  </si>
  <si>
    <t>206.46</t>
  </si>
  <si>
    <t>51.02</t>
  </si>
  <si>
    <t>ORD01447</t>
  </si>
  <si>
    <t>17:21:02</t>
  </si>
  <si>
    <t>CUST7980</t>
  </si>
  <si>
    <t>Meena Gupta</t>
  </si>
  <si>
    <t>316</t>
  </si>
  <si>
    <t>316.0</t>
  </si>
  <si>
    <t>232.76</t>
  </si>
  <si>
    <t>83.24</t>
  </si>
  <si>
    <t>ORD01448</t>
  </si>
  <si>
    <t>CUST7207</t>
  </si>
  <si>
    <t>642.6</t>
  </si>
  <si>
    <t>ORD01449</t>
  </si>
  <si>
    <t>17:37:02</t>
  </si>
  <si>
    <t>CUST3732</t>
  </si>
  <si>
    <t>84.44</t>
  </si>
  <si>
    <t>25.04</t>
  </si>
  <si>
    <t>ORD01450</t>
  </si>
  <si>
    <t>12:06:39</t>
  </si>
  <si>
    <t>CUST5340</t>
  </si>
  <si>
    <t>159.21</t>
  </si>
  <si>
    <t>77.09</t>
  </si>
  <si>
    <t>ORD01451</t>
  </si>
  <si>
    <t>16:59:25</t>
  </si>
  <si>
    <t>CUST6610</t>
  </si>
  <si>
    <t>10.0</t>
  </si>
  <si>
    <t>144.89</t>
  </si>
  <si>
    <t>45.11</t>
  </si>
  <si>
    <t>ORD01452</t>
  </si>
  <si>
    <t>08:11:26</t>
  </si>
  <si>
    <t>CUST5496</t>
  </si>
  <si>
    <t>289.86</t>
  </si>
  <si>
    <t>ORD01453</t>
  </si>
  <si>
    <t>15:15:56</t>
  </si>
  <si>
    <t>162.9</t>
  </si>
  <si>
    <t>923.1</t>
  </si>
  <si>
    <t>581.04</t>
  </si>
  <si>
    <t>342.06</t>
  </si>
  <si>
    <t>ORD01454</t>
  </si>
  <si>
    <t>2026-05-06</t>
  </si>
  <si>
    <t>15:50:49</t>
  </si>
  <si>
    <t>CUST5787</t>
  </si>
  <si>
    <t>11.8</t>
  </si>
  <si>
    <t>224.2</t>
  </si>
  <si>
    <t>163.87</t>
  </si>
  <si>
    <t>60.33</t>
  </si>
  <si>
    <t>26.91</t>
  </si>
  <si>
    <t>ORD01455</t>
  </si>
  <si>
    <t>15:51:46</t>
  </si>
  <si>
    <t>CUST4846</t>
  </si>
  <si>
    <t>516.8</t>
  </si>
  <si>
    <t>306.72</t>
  </si>
  <si>
    <t>210.08</t>
  </si>
  <si>
    <t>40.65</t>
  </si>
  <si>
    <t>ORD01456</t>
  </si>
  <si>
    <t>13:34:30</t>
  </si>
  <si>
    <t>426.0</t>
  </si>
  <si>
    <t>317.39</t>
  </si>
  <si>
    <t>108.61</t>
  </si>
  <si>
    <t>ORD01457</t>
  </si>
  <si>
    <t>21:49:37</t>
  </si>
  <si>
    <t>367.36</t>
  </si>
  <si>
    <t>237.34</t>
  </si>
  <si>
    <t>130.02</t>
  </si>
  <si>
    <t>35.39</t>
  </si>
  <si>
    <t>ORD01458</t>
  </si>
  <si>
    <t>21:58:39</t>
  </si>
  <si>
    <t>CUST5166</t>
  </si>
  <si>
    <t>380.0</t>
  </si>
  <si>
    <t>270.89</t>
  </si>
  <si>
    <t>109.11</t>
  </si>
  <si>
    <t>ORD01459</t>
  </si>
  <si>
    <t>10:10:01</t>
  </si>
  <si>
    <t>CUST7268</t>
  </si>
  <si>
    <t>Ritika Rao</t>
  </si>
  <si>
    <t>467.17</t>
  </si>
  <si>
    <t>153.83</t>
  </si>
  <si>
    <t>ORD01460</t>
  </si>
  <si>
    <t>2024-02-12</t>
  </si>
  <si>
    <t>16:40:29</t>
  </si>
  <si>
    <t>CUST1054</t>
  </si>
  <si>
    <t>482.8</t>
  </si>
  <si>
    <t>357.89</t>
  </si>
  <si>
    <t>124.91</t>
  </si>
  <si>
    <t>ORD01461</t>
  </si>
  <si>
    <t>15:54:34</t>
  </si>
  <si>
    <t>CUST4550</t>
  </si>
  <si>
    <t>119.6</t>
  </si>
  <si>
    <t>478.4</t>
  </si>
  <si>
    <t>313.28</t>
  </si>
  <si>
    <t>165.12</t>
  </si>
  <si>
    <t>34.52</t>
  </si>
  <si>
    <t>ORD01462</t>
  </si>
  <si>
    <t>17:55:43</t>
  </si>
  <si>
    <t>CUST2096</t>
  </si>
  <si>
    <t>38.64</t>
  </si>
  <si>
    <t>283.36</t>
  </si>
  <si>
    <t>178.42</t>
  </si>
  <si>
    <t>104.94</t>
  </si>
  <si>
    <t>37.03</t>
  </si>
  <si>
    <t>ORD01463</t>
  </si>
  <si>
    <t>17:18:16</t>
  </si>
  <si>
    <t>CUST2717</t>
  </si>
  <si>
    <t>220.84</t>
  </si>
  <si>
    <t>83.36</t>
  </si>
  <si>
    <t>ORD01464</t>
  </si>
  <si>
    <t>13:58:51</t>
  </si>
  <si>
    <t>CUST3911</t>
  </si>
  <si>
    <t>561.0</t>
  </si>
  <si>
    <t>421.92</t>
  </si>
  <si>
    <t>139.08</t>
  </si>
  <si>
    <t>24.79</t>
  </si>
  <si>
    <t>ORD01465</t>
  </si>
  <si>
    <t>19:21:45</t>
  </si>
  <si>
    <t>CUST6578</t>
  </si>
  <si>
    <t>39.76</t>
  </si>
  <si>
    <t>ORD01466</t>
  </si>
  <si>
    <t>2025-10-30</t>
  </si>
  <si>
    <t>21:06:57</t>
  </si>
  <si>
    <t>CUST9068</t>
  </si>
  <si>
    <t>272.7</t>
  </si>
  <si>
    <t>170.04</t>
  </si>
  <si>
    <t>102.66</t>
  </si>
  <si>
    <t>37.65</t>
  </si>
  <si>
    <t>ORD01467</t>
  </si>
  <si>
    <t>11:56:50</t>
  </si>
  <si>
    <t>75.5</t>
  </si>
  <si>
    <t>226.5</t>
  </si>
  <si>
    <t>175.89</t>
  </si>
  <si>
    <t>50.61</t>
  </si>
  <si>
    <t>ORD01468</t>
  </si>
  <si>
    <t>12:36:34</t>
  </si>
  <si>
    <t>CUST4471</t>
  </si>
  <si>
    <t>152.37</t>
  </si>
  <si>
    <t>104.13</t>
  </si>
  <si>
    <t>ORD01469</t>
  </si>
  <si>
    <t>17:19:51</t>
  </si>
  <si>
    <t>CUST7478</t>
  </si>
  <si>
    <t>ORD01470</t>
  </si>
  <si>
    <t>18:21:29</t>
  </si>
  <si>
    <t>CUST4666</t>
  </si>
  <si>
    <t>465.0</t>
  </si>
  <si>
    <t>357.24</t>
  </si>
  <si>
    <t>107.76</t>
  </si>
  <si>
    <t>ORD01471</t>
  </si>
  <si>
    <t>23:07:46</t>
  </si>
  <si>
    <t>CUST3530</t>
  </si>
  <si>
    <t>52.0</t>
  </si>
  <si>
    <t>42.35</t>
  </si>
  <si>
    <t>18.56</t>
  </si>
  <si>
    <t>ORD01472</t>
  </si>
  <si>
    <t>08:39:19</t>
  </si>
  <si>
    <t>CUST4920</t>
  </si>
  <si>
    <t>Prasad Sharma</t>
  </si>
  <si>
    <t>119.88</t>
  </si>
  <si>
    <t>546.12</t>
  </si>
  <si>
    <t>425.97</t>
  </si>
  <si>
    <t>120.15</t>
  </si>
  <si>
    <t>ORD01473</t>
  </si>
  <si>
    <t>19:06:24</t>
  </si>
  <si>
    <t>CUST7916</t>
  </si>
  <si>
    <t>192.74</t>
  </si>
  <si>
    <t>54.26</t>
  </si>
  <si>
    <t>ORD01474</t>
  </si>
  <si>
    <t>20:08:01</t>
  </si>
  <si>
    <t>108.54</t>
  </si>
  <si>
    <t>494.46</t>
  </si>
  <si>
    <t>292.47</t>
  </si>
  <si>
    <t>201.99</t>
  </si>
  <si>
    <t>40.85</t>
  </si>
  <si>
    <t>ORD01475</t>
  </si>
  <si>
    <t>18:18:43</t>
  </si>
  <si>
    <t>CUST2066</t>
  </si>
  <si>
    <t>399.0</t>
  </si>
  <si>
    <t>251.33</t>
  </si>
  <si>
    <t>147.67</t>
  </si>
  <si>
    <t>ORD01476</t>
  </si>
  <si>
    <t>16:03:58</t>
  </si>
  <si>
    <t>CUST8189</t>
  </si>
  <si>
    <t>137.6</t>
  </si>
  <si>
    <t>89.83</t>
  </si>
  <si>
    <t>47.77</t>
  </si>
  <si>
    <t>34.72</t>
  </si>
  <si>
    <t>ORD01477</t>
  </si>
  <si>
    <t>2026-06-12</t>
  </si>
  <si>
    <t>19:13:35</t>
  </si>
  <si>
    <t>CUST2878</t>
  </si>
  <si>
    <t>62.4</t>
  </si>
  <si>
    <t>43.27</t>
  </si>
  <si>
    <t>19.13</t>
  </si>
  <si>
    <t>30.66</t>
  </si>
  <si>
    <t>ORD01478</t>
  </si>
  <si>
    <t>2024-03-07</t>
  </si>
  <si>
    <t>15:35:49</t>
  </si>
  <si>
    <t>CUST5948</t>
  </si>
  <si>
    <t>59.33</t>
  </si>
  <si>
    <t>31.96</t>
  </si>
  <si>
    <t>ORD01479</t>
  </si>
  <si>
    <t>21:29:33</t>
  </si>
  <si>
    <t>CUST2661</t>
  </si>
  <si>
    <t>17.3</t>
  </si>
  <si>
    <t>155.7</t>
  </si>
  <si>
    <t>48.78</t>
  </si>
  <si>
    <t>ORD01480</t>
  </si>
  <si>
    <t>21:39:56</t>
  </si>
  <si>
    <t>607.05</t>
  </si>
  <si>
    <t>412.33</t>
  </si>
  <si>
    <t>194.72</t>
  </si>
  <si>
    <t>32.08</t>
  </si>
  <si>
    <t>ORD01481</t>
  </si>
  <si>
    <t>22:00:00</t>
  </si>
  <si>
    <t>CUST8709</t>
  </si>
  <si>
    <t>91.55</t>
  </si>
  <si>
    <t>29.05</t>
  </si>
  <si>
    <t>24.09</t>
  </si>
  <si>
    <t>ORD01482</t>
  </si>
  <si>
    <t>09:19:22</t>
  </si>
  <si>
    <t>CUST4796</t>
  </si>
  <si>
    <t>176.69</t>
  </si>
  <si>
    <t>39.31</t>
  </si>
  <si>
    <t>ORD01483</t>
  </si>
  <si>
    <t>18:28:52</t>
  </si>
  <si>
    <t>CUST8170</t>
  </si>
  <si>
    <t>327</t>
  </si>
  <si>
    <t>315.34</t>
  </si>
  <si>
    <t>175.16</t>
  </si>
  <si>
    <t>ORD01484</t>
  </si>
  <si>
    <t>20:38:29</t>
  </si>
  <si>
    <t>924.0</t>
  </si>
  <si>
    <t>723.11</t>
  </si>
  <si>
    <t>200.89</t>
  </si>
  <si>
    <t>ORD01485</t>
  </si>
  <si>
    <t>13:44:18</t>
  </si>
  <si>
    <t>CUST6664</t>
  </si>
  <si>
    <t>39.9</t>
  </si>
  <si>
    <t>226.1</t>
  </si>
  <si>
    <t>47.9</t>
  </si>
  <si>
    <t>ORD01486</t>
  </si>
  <si>
    <t>15:04:36</t>
  </si>
  <si>
    <t>CUST4651</t>
  </si>
  <si>
    <t>111.84</t>
  </si>
  <si>
    <t>68.66</t>
  </si>
  <si>
    <t>ORD01487</t>
  </si>
  <si>
    <t>18:48:16</t>
  </si>
  <si>
    <t>CUST5745</t>
  </si>
  <si>
    <t>152.0</t>
  </si>
  <si>
    <t>608.0</t>
  </si>
  <si>
    <t>454.83</t>
  </si>
  <si>
    <t>153.17</t>
  </si>
  <si>
    <t>ORD01488</t>
  </si>
  <si>
    <t>12:44:36</t>
  </si>
  <si>
    <t>CUST6764</t>
  </si>
  <si>
    <t>47.23</t>
  </si>
  <si>
    <t>ORD01489</t>
  </si>
  <si>
    <t>23:30:59</t>
  </si>
  <si>
    <t>CUST8937</t>
  </si>
  <si>
    <t>333.22</t>
  </si>
  <si>
    <t>162.68</t>
  </si>
  <si>
    <t>32.81</t>
  </si>
  <si>
    <t>ORD01490</t>
  </si>
  <si>
    <t>17:51:59</t>
  </si>
  <si>
    <t>CUST3130</t>
  </si>
  <si>
    <t>11.5</t>
  </si>
  <si>
    <t>75.26</t>
  </si>
  <si>
    <t>27.29</t>
  </si>
  <si>
    <t>ORD01491</t>
  </si>
  <si>
    <t>13:38:30</t>
  </si>
  <si>
    <t>CUST2581</t>
  </si>
  <si>
    <t>87.47</t>
  </si>
  <si>
    <t>36.53</t>
  </si>
  <si>
    <t>29.46</t>
  </si>
  <si>
    <t>ORD01492</t>
  </si>
  <si>
    <t>2025-12-23</t>
  </si>
  <si>
    <t>22:01:48</t>
  </si>
  <si>
    <t>CUST5249</t>
  </si>
  <si>
    <t>214.72</t>
  </si>
  <si>
    <t>74.92</t>
  </si>
  <si>
    <t>34.89</t>
  </si>
  <si>
    <t>ORD01493</t>
  </si>
  <si>
    <t>16:01:20</t>
  </si>
  <si>
    <t>CUST8306</t>
  </si>
  <si>
    <t>356</t>
  </si>
  <si>
    <t>569.6</t>
  </si>
  <si>
    <t>385.58</t>
  </si>
  <si>
    <t>184.02</t>
  </si>
  <si>
    <t>32.31</t>
  </si>
  <si>
    <t>ORD01494</t>
  </si>
  <si>
    <t>17:24:07</t>
  </si>
  <si>
    <t>CUST2392</t>
  </si>
  <si>
    <t>100.3</t>
  </si>
  <si>
    <t>70.31</t>
  </si>
  <si>
    <t>29.99</t>
  </si>
  <si>
    <t>ORD01495</t>
  </si>
  <si>
    <t>20:38:15</t>
  </si>
  <si>
    <t>CUST2548</t>
  </si>
  <si>
    <t>45.6</t>
  </si>
  <si>
    <t>260.45</t>
  </si>
  <si>
    <t>149.95</t>
  </si>
  <si>
    <t>ORD01496</t>
  </si>
  <si>
    <t>22:51:41</t>
  </si>
  <si>
    <t>CUST5006</t>
  </si>
  <si>
    <t>75.78</t>
  </si>
  <si>
    <t>ORD01497</t>
  </si>
  <si>
    <t>14:55:57</t>
  </si>
  <si>
    <t>CUST8392</t>
  </si>
  <si>
    <t>61.51</t>
  </si>
  <si>
    <t>43.21</t>
  </si>
  <si>
    <t>ORD01498</t>
  </si>
  <si>
    <t>21:35:22</t>
  </si>
  <si>
    <t>CUST8115</t>
  </si>
  <si>
    <t>319.2</t>
  </si>
  <si>
    <t>245.26</t>
  </si>
  <si>
    <t>ORD01499</t>
  </si>
  <si>
    <t>09:42:31</t>
  </si>
  <si>
    <t>CUST7696</t>
  </si>
  <si>
    <t>131.15</t>
  </si>
  <si>
    <t>91.89</t>
  </si>
  <si>
    <t>ORD01500</t>
  </si>
  <si>
    <t>10:18:44</t>
  </si>
  <si>
    <t>CUST8672</t>
  </si>
  <si>
    <t>364.0</t>
  </si>
  <si>
    <t>236.71</t>
  </si>
  <si>
    <t>127.29</t>
  </si>
  <si>
    <t>34.97</t>
  </si>
  <si>
    <t>ORD01501</t>
  </si>
  <si>
    <t>2026-12-21</t>
  </si>
  <si>
    <t>11:03:24</t>
  </si>
  <si>
    <t>CUST5824</t>
  </si>
  <si>
    <t>888.0</t>
  </si>
  <si>
    <t>628.64</t>
  </si>
  <si>
    <t>29.21</t>
  </si>
  <si>
    <t>ORD01502</t>
  </si>
  <si>
    <t>2024-02-25</t>
  </si>
  <si>
    <t>CUST1500</t>
  </si>
  <si>
    <t>96.3</t>
  </si>
  <si>
    <t>545.7</t>
  </si>
  <si>
    <t>346.7</t>
  </si>
  <si>
    <t>199.0</t>
  </si>
  <si>
    <t>ORD01503</t>
  </si>
  <si>
    <t>19:28:50</t>
  </si>
  <si>
    <t>79.76</t>
  </si>
  <si>
    <t>46.24</t>
  </si>
  <si>
    <t>ORD01504</t>
  </si>
  <si>
    <t>18:48:37</t>
  </si>
  <si>
    <t>CUST1343</t>
  </si>
  <si>
    <t>9.4</t>
  </si>
  <si>
    <t>178.6</t>
  </si>
  <si>
    <t>117.61</t>
  </si>
  <si>
    <t>60.99</t>
  </si>
  <si>
    <t>ORD01505</t>
  </si>
  <si>
    <t>20:52:36</t>
  </si>
  <si>
    <t>CUST8165</t>
  </si>
  <si>
    <t>52.23</t>
  </si>
  <si>
    <t>38.69</t>
  </si>
  <si>
    <t>ORD01506</t>
  </si>
  <si>
    <t>2025-02-19</t>
  </si>
  <si>
    <t>09:01:30</t>
  </si>
  <si>
    <t>CUST9172</t>
  </si>
  <si>
    <t>254</t>
  </si>
  <si>
    <t>114.3</t>
  </si>
  <si>
    <t>647.7</t>
  </si>
  <si>
    <t>400.96</t>
  </si>
  <si>
    <t>246.74</t>
  </si>
  <si>
    <t>ORD01507</t>
  </si>
  <si>
    <t>23:04:43</t>
  </si>
  <si>
    <t>CUST5963</t>
  </si>
  <si>
    <t>361.06</t>
  </si>
  <si>
    <t>108.14</t>
  </si>
  <si>
    <t>ORD01508</t>
  </si>
  <si>
    <t>12:11:14</t>
  </si>
  <si>
    <t>CUST3588</t>
  </si>
  <si>
    <t>34.71</t>
  </si>
  <si>
    <t>ORD01509</t>
  </si>
  <si>
    <t>17:10:38</t>
  </si>
  <si>
    <t>CUST5454</t>
  </si>
  <si>
    <t>175.0</t>
  </si>
  <si>
    <t>339.59</t>
  </si>
  <si>
    <t>185.41</t>
  </si>
  <si>
    <t>ORD01510</t>
  </si>
  <si>
    <t>19:04:53</t>
  </si>
  <si>
    <t>CUST3749</t>
  </si>
  <si>
    <t>190.4</t>
  </si>
  <si>
    <t>38.89</t>
  </si>
  <si>
    <t>ORD01511</t>
  </si>
  <si>
    <t>20:10:28</t>
  </si>
  <si>
    <t>CUST8343</t>
  </si>
  <si>
    <t>94.69</t>
  </si>
  <si>
    <t>47.87</t>
  </si>
  <si>
    <t>ORD01512</t>
  </si>
  <si>
    <t>15:19:53</t>
  </si>
  <si>
    <t>CUST2541</t>
  </si>
  <si>
    <t>77.12</t>
  </si>
  <si>
    <t>ORD01513</t>
  </si>
  <si>
    <t>2024-03-23</t>
  </si>
  <si>
    <t>18:24:18</t>
  </si>
  <si>
    <t>CUST7895</t>
  </si>
  <si>
    <t>325</t>
  </si>
  <si>
    <t>195.0</t>
  </si>
  <si>
    <t>1430.0</t>
  </si>
  <si>
    <t>1114.01</t>
  </si>
  <si>
    <t>315.99</t>
  </si>
  <si>
    <t>ORD01514</t>
  </si>
  <si>
    <t>16:49:35</t>
  </si>
  <si>
    <t>CUST9733</t>
  </si>
  <si>
    <t>112.65</t>
  </si>
  <si>
    <t>ORD01515</t>
  </si>
  <si>
    <t>08:07:32</t>
  </si>
  <si>
    <t>CUST3624</t>
  </si>
  <si>
    <t>306.46</t>
  </si>
  <si>
    <t>102.74</t>
  </si>
  <si>
    <t>25.11</t>
  </si>
  <si>
    <t>ORD01516</t>
  </si>
  <si>
    <t>2024-02-09</t>
  </si>
  <si>
    <t>21:55:24</t>
  </si>
  <si>
    <t>CUST3475</t>
  </si>
  <si>
    <t>Ritika Yadav</t>
  </si>
  <si>
    <t>83.7</t>
  </si>
  <si>
    <t>381.3</t>
  </si>
  <si>
    <t>271.96</t>
  </si>
  <si>
    <t>ORD01517</t>
  </si>
  <si>
    <t>19:14:38</t>
  </si>
  <si>
    <t>CUST1307</t>
  </si>
  <si>
    <t>230.4</t>
  </si>
  <si>
    <t>177.1</t>
  </si>
  <si>
    <t>53.3</t>
  </si>
  <si>
    <t>ORD01518</t>
  </si>
  <si>
    <t>09:45:34</t>
  </si>
  <si>
    <t>CUST7363</t>
  </si>
  <si>
    <t>139.78</t>
  </si>
  <si>
    <t>38.72</t>
  </si>
  <si>
    <t>ORD01519</t>
  </si>
  <si>
    <t>17:09:51</t>
  </si>
  <si>
    <t>CUST4305</t>
  </si>
  <si>
    <t>79.56</t>
  </si>
  <si>
    <t>362.44</t>
  </si>
  <si>
    <t>229.62</t>
  </si>
  <si>
    <t>132.82</t>
  </si>
  <si>
    <t>36.65</t>
  </si>
  <si>
    <t>ORD01520</t>
  </si>
  <si>
    <t>12:39:11</t>
  </si>
  <si>
    <t>CUST2476</t>
  </si>
  <si>
    <t>138.82</t>
  </si>
  <si>
    <t>87.68</t>
  </si>
  <si>
    <t>38.71</t>
  </si>
  <si>
    <t>ORD01521</t>
  </si>
  <si>
    <t>18:58:58</t>
  </si>
  <si>
    <t>CUST4083</t>
  </si>
  <si>
    <t>78.6</t>
  </si>
  <si>
    <t>314.4</t>
  </si>
  <si>
    <t>103.93</t>
  </si>
  <si>
    <t>33.06</t>
  </si>
  <si>
    <t>ORD01522</t>
  </si>
  <si>
    <t>20:45:33</t>
  </si>
  <si>
    <t>CUST1914</t>
  </si>
  <si>
    <t>107.64</t>
  </si>
  <si>
    <t>490.36</t>
  </si>
  <si>
    <t>342.6</t>
  </si>
  <si>
    <t>147.76</t>
  </si>
  <si>
    <t>30.13</t>
  </si>
  <si>
    <t>ORD01523</t>
  </si>
  <si>
    <t>2024-10-21</t>
  </si>
  <si>
    <t>11:14:22</t>
  </si>
  <si>
    <t>CUST4586</t>
  </si>
  <si>
    <t>142.62</t>
  </si>
  <si>
    <t>18.32</t>
  </si>
  <si>
    <t>ORD01524</t>
  </si>
  <si>
    <t>2025-10-11</t>
  </si>
  <si>
    <t>13:04:34</t>
  </si>
  <si>
    <t>304.1</t>
  </si>
  <si>
    <t>197.5</t>
  </si>
  <si>
    <t>ORD01525</t>
  </si>
  <si>
    <t>15:47:05</t>
  </si>
  <si>
    <t>21.31</t>
  </si>
  <si>
    <t>ORD01526</t>
  </si>
  <si>
    <t>09:35:18</t>
  </si>
  <si>
    <t>CUST9912</t>
  </si>
  <si>
    <t>114.4</t>
  </si>
  <si>
    <t>79.14</t>
  </si>
  <si>
    <t>ORD01527</t>
  </si>
  <si>
    <t>23:49:09</t>
  </si>
  <si>
    <t>CUST6457</t>
  </si>
  <si>
    <t>453.9</t>
  </si>
  <si>
    <t>353.8</t>
  </si>
  <si>
    <t>22.05</t>
  </si>
  <si>
    <t>ORD01528</t>
  </si>
  <si>
    <t>20:06:20</t>
  </si>
  <si>
    <t>CUST1656</t>
  </si>
  <si>
    <t>92.83</t>
  </si>
  <si>
    <t>ORD01529</t>
  </si>
  <si>
    <t>12:39:06</t>
  </si>
  <si>
    <t>CUST8248</t>
  </si>
  <si>
    <t>172.23</t>
  </si>
  <si>
    <t>39.27</t>
  </si>
  <si>
    <t>18.57</t>
  </si>
  <si>
    <t>ORD01530</t>
  </si>
  <si>
    <t>2026-02-08</t>
  </si>
  <si>
    <t>14:02:13</t>
  </si>
  <si>
    <t>CUST4683</t>
  </si>
  <si>
    <t>61.0</t>
  </si>
  <si>
    <t>244.0</t>
  </si>
  <si>
    <t>172.82</t>
  </si>
  <si>
    <t>71.18</t>
  </si>
  <si>
    <t>ORD01531</t>
  </si>
  <si>
    <t>14:52:31</t>
  </si>
  <si>
    <t>CUST9321</t>
  </si>
  <si>
    <t>56.88</t>
  </si>
  <si>
    <t>259.12</t>
  </si>
  <si>
    <t>190.49</t>
  </si>
  <si>
    <t>68.63</t>
  </si>
  <si>
    <t>26.49</t>
  </si>
  <si>
    <t>ORD01532</t>
  </si>
  <si>
    <t>08:52:06</t>
  </si>
  <si>
    <t>CUST9374</t>
  </si>
  <si>
    <t>125.24</t>
  </si>
  <si>
    <t>29.48</t>
  </si>
  <si>
    <t>ORD01533</t>
  </si>
  <si>
    <t>14:01:22</t>
  </si>
  <si>
    <t>CUST2915</t>
  </si>
  <si>
    <t>52.25</t>
  </si>
  <si>
    <t>156.75</t>
  </si>
  <si>
    <t>23.06</t>
  </si>
  <si>
    <t>ORD01534</t>
  </si>
  <si>
    <t>18:44:53</t>
  </si>
  <si>
    <t>CUST5135</t>
  </si>
  <si>
    <t>95.04</t>
  </si>
  <si>
    <t>696.96</t>
  </si>
  <si>
    <t>483.62</t>
  </si>
  <si>
    <t>213.34</t>
  </si>
  <si>
    <t>30.61</t>
  </si>
  <si>
    <t>ORD01535</t>
  </si>
  <si>
    <t>21:55:43</t>
  </si>
  <si>
    <t>CUST3254</t>
  </si>
  <si>
    <t>479.7</t>
  </si>
  <si>
    <t>339.33</t>
  </si>
  <si>
    <t>140.37</t>
  </si>
  <si>
    <t>ORD01536</t>
  </si>
  <si>
    <t>2025-12-12</t>
  </si>
  <si>
    <t>15:33:41</t>
  </si>
  <si>
    <t>CUST6803</t>
  </si>
  <si>
    <t>117.64</t>
  </si>
  <si>
    <t>ORD01537</t>
  </si>
  <si>
    <t>2026-12-19</t>
  </si>
  <si>
    <t>12:56:47</t>
  </si>
  <si>
    <t>CUST5732</t>
  </si>
  <si>
    <t>ORD01538</t>
  </si>
  <si>
    <t>22:44:15</t>
  </si>
  <si>
    <t>CUST3630</t>
  </si>
  <si>
    <t>326.4</t>
  </si>
  <si>
    <t>201.66</t>
  </si>
  <si>
    <t>124.74</t>
  </si>
  <si>
    <t>38.22</t>
  </si>
  <si>
    <t>ORD01539</t>
  </si>
  <si>
    <t>21:07:36</t>
  </si>
  <si>
    <t>41.76</t>
  </si>
  <si>
    <t>306.24</t>
  </si>
  <si>
    <t>196.4</t>
  </si>
  <si>
    <t>109.84</t>
  </si>
  <si>
    <t>ORD01540</t>
  </si>
  <si>
    <t>2024-07-30</t>
  </si>
  <si>
    <t>16:20:48</t>
  </si>
  <si>
    <t>CUST5133</t>
  </si>
  <si>
    <t>113.18</t>
  </si>
  <si>
    <t>72.22</t>
  </si>
  <si>
    <t>38.95</t>
  </si>
  <si>
    <t>ORD01541</t>
  </si>
  <si>
    <t>13:49:38</t>
  </si>
  <si>
    <t>CUST4704</t>
  </si>
  <si>
    <t>73.5</t>
  </si>
  <si>
    <t>416.5</t>
  </si>
  <si>
    <t>271.22</t>
  </si>
  <si>
    <t>145.28</t>
  </si>
  <si>
    <t>34.88</t>
  </si>
  <si>
    <t>ORD01542</t>
  </si>
  <si>
    <t>19:39:48</t>
  </si>
  <si>
    <t>CUST1240</t>
  </si>
  <si>
    <t>361.66</t>
  </si>
  <si>
    <t>94.34</t>
  </si>
  <si>
    <t>20.69</t>
  </si>
  <si>
    <t>ORD01543</t>
  </si>
  <si>
    <t>2026-01-24</t>
  </si>
  <si>
    <t>21:58:13</t>
  </si>
  <si>
    <t>CUST5202</t>
  </si>
  <si>
    <t>11.34</t>
  </si>
  <si>
    <t>51.66</t>
  </si>
  <si>
    <t>32.73</t>
  </si>
  <si>
    <t>18.93</t>
  </si>
  <si>
    <t>ORD01544</t>
  </si>
  <si>
    <t>10:57:39</t>
  </si>
  <si>
    <t>CUST5429</t>
  </si>
  <si>
    <t>93.84</t>
  </si>
  <si>
    <t>ORD01545</t>
  </si>
  <si>
    <t>21:46:58</t>
  </si>
  <si>
    <t>CUST5149</t>
  </si>
  <si>
    <t>232.56</t>
  </si>
  <si>
    <t>126.48</t>
  </si>
  <si>
    <t>ORD01546</t>
  </si>
  <si>
    <t>20:14:50</t>
  </si>
  <si>
    <t>CUST5138</t>
  </si>
  <si>
    <t>79.11</t>
  </si>
  <si>
    <t>55.89</t>
  </si>
  <si>
    <t>ORD01547</t>
  </si>
  <si>
    <t>08:00:55</t>
  </si>
  <si>
    <t>CUST3450</t>
  </si>
  <si>
    <t>122.3</t>
  </si>
  <si>
    <t>57.7</t>
  </si>
  <si>
    <t>32.06</t>
  </si>
  <si>
    <t>ORD01548</t>
  </si>
  <si>
    <t>2026-07-29</t>
  </si>
  <si>
    <t>09:49:41</t>
  </si>
  <si>
    <t>CUST2693</t>
  </si>
  <si>
    <t>319.44</t>
  </si>
  <si>
    <t>209.73</t>
  </si>
  <si>
    <t>109.71</t>
  </si>
  <si>
    <t>34.34</t>
  </si>
  <si>
    <t>ORD01549</t>
  </si>
  <si>
    <t>19:51:58</t>
  </si>
  <si>
    <t>158.39</t>
  </si>
  <si>
    <t>24.22</t>
  </si>
  <si>
    <t>ORD01550</t>
  </si>
  <si>
    <t>20:46:27</t>
  </si>
  <si>
    <t>CUST7459</t>
  </si>
  <si>
    <t>114.51</t>
  </si>
  <si>
    <t>41.29</t>
  </si>
  <si>
    <t>ORD01551</t>
  </si>
  <si>
    <t>20:31:38</t>
  </si>
  <si>
    <t>CUST8725</t>
  </si>
  <si>
    <t>276.45</t>
  </si>
  <si>
    <t>189.6</t>
  </si>
  <si>
    <t>86.85</t>
  </si>
  <si>
    <t>ORD01552</t>
  </si>
  <si>
    <t>22:30:44</t>
  </si>
  <si>
    <t>CUST4333</t>
  </si>
  <si>
    <t>371.2</t>
  </si>
  <si>
    <t>286.61</t>
  </si>
  <si>
    <t>84.59</t>
  </si>
  <si>
    <t>22.79</t>
  </si>
  <si>
    <t>ORD01553</t>
  </si>
  <si>
    <t>14:08:01</t>
  </si>
  <si>
    <t>39.0</t>
  </si>
  <si>
    <t>82.98</t>
  </si>
  <si>
    <t>29.08</t>
  </si>
  <si>
    <t>ORD01554</t>
  </si>
  <si>
    <t>18:05:40</t>
  </si>
  <si>
    <t>CUST7271</t>
  </si>
  <si>
    <t>71.69</t>
  </si>
  <si>
    <t>45.31</t>
  </si>
  <si>
    <t>ORD01555</t>
  </si>
  <si>
    <t>11:55:22</t>
  </si>
  <si>
    <t>47.76</t>
  </si>
  <si>
    <t>350.24</t>
  </si>
  <si>
    <t>257.68</t>
  </si>
  <si>
    <t>ORD01556</t>
  </si>
  <si>
    <t>2026-06-17</t>
  </si>
  <si>
    <t>23:35:07</t>
  </si>
  <si>
    <t>CUST3159</t>
  </si>
  <si>
    <t>106.4</t>
  </si>
  <si>
    <t>63.66</t>
  </si>
  <si>
    <t>42.74</t>
  </si>
  <si>
    <t>40.17</t>
  </si>
  <si>
    <t>ORD01557</t>
  </si>
  <si>
    <t>2026-12-04</t>
  </si>
  <si>
    <t>19:10:55</t>
  </si>
  <si>
    <t>CUST8930</t>
  </si>
  <si>
    <t>17.2</t>
  </si>
  <si>
    <t>326.8</t>
  </si>
  <si>
    <t>232.44</t>
  </si>
  <si>
    <t>94.36</t>
  </si>
  <si>
    <t>ORD01558</t>
  </si>
  <si>
    <t>2025-06-18</t>
  </si>
  <si>
    <t>12:36:30</t>
  </si>
  <si>
    <t>349</t>
  </si>
  <si>
    <t>69.8</t>
  </si>
  <si>
    <t>628.2</t>
  </si>
  <si>
    <t>509.76</t>
  </si>
  <si>
    <t>118.44</t>
  </si>
  <si>
    <t>ORD01559</t>
  </si>
  <si>
    <t>21:12:05</t>
  </si>
  <si>
    <t>CUST4702</t>
  </si>
  <si>
    <t>209.88</t>
  </si>
  <si>
    <t>46.92</t>
  </si>
  <si>
    <t>18.27</t>
  </si>
  <si>
    <t>ORD01560</t>
  </si>
  <si>
    <t>11:47:46</t>
  </si>
  <si>
    <t>57.49</t>
  </si>
  <si>
    <t>27.82</t>
  </si>
  <si>
    <t>ORD01561</t>
  </si>
  <si>
    <t>17:39:37</t>
  </si>
  <si>
    <t>CUST3961</t>
  </si>
  <si>
    <t>129.98</t>
  </si>
  <si>
    <t>29.92</t>
  </si>
  <si>
    <t>18.71</t>
  </si>
  <si>
    <t>ORD01562</t>
  </si>
  <si>
    <t>15:26:17</t>
  </si>
  <si>
    <t>CUST6929</t>
  </si>
  <si>
    <t>13.9</t>
  </si>
  <si>
    <t>80.54</t>
  </si>
  <si>
    <t>44.56</t>
  </si>
  <si>
    <t>35.62</t>
  </si>
  <si>
    <t>ORD01563</t>
  </si>
  <si>
    <t>2024-01-11</t>
  </si>
  <si>
    <t>15:46:29</t>
  </si>
  <si>
    <t>CUST7620</t>
  </si>
  <si>
    <t>264.1</t>
  </si>
  <si>
    <t>159.18</t>
  </si>
  <si>
    <t>104.92</t>
  </si>
  <si>
    <t>39.73</t>
  </si>
  <si>
    <t>ORD01564</t>
  </si>
  <si>
    <t>21:21:12</t>
  </si>
  <si>
    <t>CUST2913</t>
  </si>
  <si>
    <t>29.5</t>
  </si>
  <si>
    <t>265.5</t>
  </si>
  <si>
    <t>ORD01565</t>
  </si>
  <si>
    <t>2026-08-17</t>
  </si>
  <si>
    <t>21:13:40</t>
  </si>
  <si>
    <t>CUST6477</t>
  </si>
  <si>
    <t>316.2</t>
  </si>
  <si>
    <t>239.75</t>
  </si>
  <si>
    <t>76.45</t>
  </si>
  <si>
    <t>ORD01566</t>
  </si>
  <si>
    <t>18:57:40</t>
  </si>
  <si>
    <t>CUST2902</t>
  </si>
  <si>
    <t>82.54</t>
  </si>
  <si>
    <t>ORD01567</t>
  </si>
  <si>
    <t>18:13:33</t>
  </si>
  <si>
    <t>CUST4585</t>
  </si>
  <si>
    <t>17.46</t>
  </si>
  <si>
    <t>79.54</t>
  </si>
  <si>
    <t>46.9</t>
  </si>
  <si>
    <t>ORD01568</t>
  </si>
  <si>
    <t>14:38:50</t>
  </si>
  <si>
    <t>CUST5691</t>
  </si>
  <si>
    <t>106.64</t>
  </si>
  <si>
    <t>35.54</t>
  </si>
  <si>
    <t>ORD01569</t>
  </si>
  <si>
    <t>2026-03-10</t>
  </si>
  <si>
    <t>22:18:48</t>
  </si>
  <si>
    <t>CUST4442</t>
  </si>
  <si>
    <t>107.8</t>
  </si>
  <si>
    <t>ORD01570</t>
  </si>
  <si>
    <t>18:51:40</t>
  </si>
  <si>
    <t>CUST7962</t>
  </si>
  <si>
    <t>176.58</t>
  </si>
  <si>
    <t>804.42</t>
  </si>
  <si>
    <t>470.76</t>
  </si>
  <si>
    <t>333.66</t>
  </si>
  <si>
    <t>ORD01571</t>
  </si>
  <si>
    <t>12:04:41</t>
  </si>
  <si>
    <t>CUST2397</t>
  </si>
  <si>
    <t>10.75</t>
  </si>
  <si>
    <t>204.25</t>
  </si>
  <si>
    <t>120.74</t>
  </si>
  <si>
    <t>83.51</t>
  </si>
  <si>
    <t>40.89</t>
  </si>
  <si>
    <t>ORD01572</t>
  </si>
  <si>
    <t>23:47:14</t>
  </si>
  <si>
    <t>CUST3526</t>
  </si>
  <si>
    <t>164.81</t>
  </si>
  <si>
    <t>ORD01573</t>
  </si>
  <si>
    <t>20:52:02</t>
  </si>
  <si>
    <t>CUST9050</t>
  </si>
  <si>
    <t>101.98</t>
  </si>
  <si>
    <t>ORD01574</t>
  </si>
  <si>
    <t>19:50:51</t>
  </si>
  <si>
    <t>CUST5505</t>
  </si>
  <si>
    <t>1260.0</t>
  </si>
  <si>
    <t>740.33</t>
  </si>
  <si>
    <t>519.67</t>
  </si>
  <si>
    <t>41.24</t>
  </si>
  <si>
    <t>ORD01575</t>
  </si>
  <si>
    <t>11:40:55</t>
  </si>
  <si>
    <t>CUST7876</t>
  </si>
  <si>
    <t>57.42</t>
  </si>
  <si>
    <t>261.58</t>
  </si>
  <si>
    <t>193.73</t>
  </si>
  <si>
    <t>67.85</t>
  </si>
  <si>
    <t>ORD01576</t>
  </si>
  <si>
    <t>20:08:08</t>
  </si>
  <si>
    <t>CUST7314</t>
  </si>
  <si>
    <t>92.52</t>
  </si>
  <si>
    <t>ORD01577</t>
  </si>
  <si>
    <t>15:52:47</t>
  </si>
  <si>
    <t>CUST5004</t>
  </si>
  <si>
    <t>146.61</t>
  </si>
  <si>
    <t>37.89</t>
  </si>
  <si>
    <t>ORD01578</t>
  </si>
  <si>
    <t>16:14:12</t>
  </si>
  <si>
    <t>CUST5624</t>
  </si>
  <si>
    <t>807.7</t>
  </si>
  <si>
    <t>601.02</t>
  </si>
  <si>
    <t>206.68</t>
  </si>
  <si>
    <t>ORD01579</t>
  </si>
  <si>
    <t>14:53:12</t>
  </si>
  <si>
    <t>CUST9855</t>
  </si>
  <si>
    <t>472.0</t>
  </si>
  <si>
    <t>348.62</t>
  </si>
  <si>
    <t>123.38</t>
  </si>
  <si>
    <t>26.14</t>
  </si>
  <si>
    <t>ORD01580</t>
  </si>
  <si>
    <t>14:12:23</t>
  </si>
  <si>
    <t>CUST1137</t>
  </si>
  <si>
    <t>191.0</t>
  </si>
  <si>
    <t>27.65</t>
  </si>
  <si>
    <t>ORD01581</t>
  </si>
  <si>
    <t>23:34:34</t>
  </si>
  <si>
    <t>CUST1390</t>
  </si>
  <si>
    <t>500.4</t>
  </si>
  <si>
    <t>327.63</t>
  </si>
  <si>
    <t>172.77</t>
  </si>
  <si>
    <t>ORD01582</t>
  </si>
  <si>
    <t>19:54:08</t>
  </si>
  <si>
    <t>CUST1902</t>
  </si>
  <si>
    <t>45.2</t>
  </si>
  <si>
    <t>180.8</t>
  </si>
  <si>
    <t>148.16</t>
  </si>
  <si>
    <t>18.05</t>
  </si>
  <si>
    <t>ORD01583</t>
  </si>
  <si>
    <t>09:58:03</t>
  </si>
  <si>
    <t>CUST9641</t>
  </si>
  <si>
    <t>90.48</t>
  </si>
  <si>
    <t>663.52</t>
  </si>
  <si>
    <t>483.56</t>
  </si>
  <si>
    <t>179.96</t>
  </si>
  <si>
    <t>ORD01584</t>
  </si>
  <si>
    <t>13:16:46</t>
  </si>
  <si>
    <t>CUST9290</t>
  </si>
  <si>
    <t>78.0</t>
  </si>
  <si>
    <t>312.0</t>
  </si>
  <si>
    <t>186.06</t>
  </si>
  <si>
    <t>125.94</t>
  </si>
  <si>
    <t>40.37</t>
  </si>
  <si>
    <t>ORD01585</t>
  </si>
  <si>
    <t>11:26:51</t>
  </si>
  <si>
    <t>CUST9693</t>
  </si>
  <si>
    <t>524.4</t>
  </si>
  <si>
    <t>380.24</t>
  </si>
  <si>
    <t>144.16</t>
  </si>
  <si>
    <t>ORD01586</t>
  </si>
  <si>
    <t>13:05:44</t>
  </si>
  <si>
    <t>CUST8573</t>
  </si>
  <si>
    <t>339</t>
  </si>
  <si>
    <t>203.4</t>
  </si>
  <si>
    <t>1152.6</t>
  </si>
  <si>
    <t>907.61</t>
  </si>
  <si>
    <t>244.99</t>
  </si>
  <si>
    <t>ORD01587</t>
  </si>
  <si>
    <t>09:52:04</t>
  </si>
  <si>
    <t>133.42</t>
  </si>
  <si>
    <t>43.58</t>
  </si>
  <si>
    <t>ORD01588</t>
  </si>
  <si>
    <t>15:45:28</t>
  </si>
  <si>
    <t>CUST3916</t>
  </si>
  <si>
    <t>183.75</t>
  </si>
  <si>
    <t>ORD01589</t>
  </si>
  <si>
    <t>2026-07-10</t>
  </si>
  <si>
    <t>CUST7197</t>
  </si>
  <si>
    <t>55.74</t>
  </si>
  <si>
    <t>ORD01590</t>
  </si>
  <si>
    <t>12:48:44</t>
  </si>
  <si>
    <t>8.48</t>
  </si>
  <si>
    <t>20.94</t>
  </si>
  <si>
    <t>ORD01591</t>
  </si>
  <si>
    <t>2025-06-23</t>
  </si>
  <si>
    <t>12:26:59</t>
  </si>
  <si>
    <t>CUST9845</t>
  </si>
  <si>
    <t>80.7</t>
  </si>
  <si>
    <t>457.3</t>
  </si>
  <si>
    <t>367.94</t>
  </si>
  <si>
    <t>89.36</t>
  </si>
  <si>
    <t>19.54</t>
  </si>
  <si>
    <t>ORD01592</t>
  </si>
  <si>
    <t>22:33:53</t>
  </si>
  <si>
    <t>CUST1723</t>
  </si>
  <si>
    <t>50.26</t>
  </si>
  <si>
    <t>23.54</t>
  </si>
  <si>
    <t>ORD01593</t>
  </si>
  <si>
    <t>11:11:34</t>
  </si>
  <si>
    <t>CUST8522</t>
  </si>
  <si>
    <t>95.36</t>
  </si>
  <si>
    <t>ORD01594</t>
  </si>
  <si>
    <t>21:55:35</t>
  </si>
  <si>
    <t>CUST4025</t>
  </si>
  <si>
    <t>171.75</t>
  </si>
  <si>
    <t>515.25</t>
  </si>
  <si>
    <t>385.09</t>
  </si>
  <si>
    <t>130.16</t>
  </si>
  <si>
    <t>ORD01595</t>
  </si>
  <si>
    <t>19:29:06</t>
  </si>
  <si>
    <t>CUST7262</t>
  </si>
  <si>
    <t>57.4</t>
  </si>
  <si>
    <t>229.6</t>
  </si>
  <si>
    <t>173.39</t>
  </si>
  <si>
    <t>56.21</t>
  </si>
  <si>
    <t>ORD01596</t>
  </si>
  <si>
    <t>13:47:29</t>
  </si>
  <si>
    <t>260</t>
  </si>
  <si>
    <t>988.0</t>
  </si>
  <si>
    <t>745.76</t>
  </si>
  <si>
    <t>242.24</t>
  </si>
  <si>
    <t>24.52</t>
  </si>
  <si>
    <t>ORD01597</t>
  </si>
  <si>
    <t>14:51:54</t>
  </si>
  <si>
    <t>CUST2317</t>
  </si>
  <si>
    <t>95.1</t>
  </si>
  <si>
    <t>ORD01598</t>
  </si>
  <si>
    <t>2025-09-17</t>
  </si>
  <si>
    <t>12:56:06</t>
  </si>
  <si>
    <t>CUST6569</t>
  </si>
  <si>
    <t>153.85</t>
  </si>
  <si>
    <t>120.55</t>
  </si>
  <si>
    <t>ORD01599</t>
  </si>
  <si>
    <t>2024-12-29</t>
  </si>
  <si>
    <t>23:31:22</t>
  </si>
  <si>
    <t>CUST8998</t>
  </si>
  <si>
    <t>42.3</t>
  </si>
  <si>
    <t>192.7</t>
  </si>
  <si>
    <t>132.38</t>
  </si>
  <si>
    <t>60.32</t>
  </si>
  <si>
    <t>ORD01600</t>
  </si>
  <si>
    <t>10:03:09</t>
  </si>
  <si>
    <t>73.32</t>
  </si>
  <si>
    <t>29.04</t>
  </si>
  <si>
    <t>ORD01601</t>
  </si>
  <si>
    <t>19:02:22</t>
  </si>
  <si>
    <t>CUST1896</t>
  </si>
  <si>
    <t>118.56</t>
  </si>
  <si>
    <t>869.44</t>
  </si>
  <si>
    <t>582.27</t>
  </si>
  <si>
    <t>287.17</t>
  </si>
  <si>
    <t>ORD01602</t>
  </si>
  <si>
    <t>2025-12-14</t>
  </si>
  <si>
    <t>14:03:49</t>
  </si>
  <si>
    <t>CUST9876</t>
  </si>
  <si>
    <t>267.5</t>
  </si>
  <si>
    <t>ORD01603</t>
  </si>
  <si>
    <t>18:29:25</t>
  </si>
  <si>
    <t>38.1</t>
  </si>
  <si>
    <t>215.9</t>
  </si>
  <si>
    <t>151.43</t>
  </si>
  <si>
    <t>ORD01604</t>
  </si>
  <si>
    <t>22:22:55</t>
  </si>
  <si>
    <t>404.7</t>
  </si>
  <si>
    <t>325.43</t>
  </si>
  <si>
    <t>ORD01605</t>
  </si>
  <si>
    <t>15:17:56</t>
  </si>
  <si>
    <t>CUST1083</t>
  </si>
  <si>
    <t>144.32</t>
  </si>
  <si>
    <t>86.58</t>
  </si>
  <si>
    <t>57.74</t>
  </si>
  <si>
    <t>ORD01606</t>
  </si>
  <si>
    <t>11:02:01</t>
  </si>
  <si>
    <t>CUST1228</t>
  </si>
  <si>
    <t>293.28</t>
  </si>
  <si>
    <t>ORD01607</t>
  </si>
  <si>
    <t>21:27:02</t>
  </si>
  <si>
    <t>CUST4229</t>
  </si>
  <si>
    <t>93.23</t>
  </si>
  <si>
    <t>42.77</t>
  </si>
  <si>
    <t>ORD01608</t>
  </si>
  <si>
    <t>14:04:05</t>
  </si>
  <si>
    <t>CUST9643</t>
  </si>
  <si>
    <t>277.53</t>
  </si>
  <si>
    <t>74.97</t>
  </si>
  <si>
    <t>ORD01609</t>
  </si>
  <si>
    <t>14:14:13</t>
  </si>
  <si>
    <t>CUST7056</t>
  </si>
  <si>
    <t>487.01</t>
  </si>
  <si>
    <t>124.99</t>
  </si>
  <si>
    <t>ORD01610</t>
  </si>
  <si>
    <t>11:55:29</t>
  </si>
  <si>
    <t>CUST7463</t>
  </si>
  <si>
    <t>1083.0</t>
  </si>
  <si>
    <t>786.16</t>
  </si>
  <si>
    <t>296.84</t>
  </si>
  <si>
    <t>27.41</t>
  </si>
  <si>
    <t>ORD01611</t>
  </si>
  <si>
    <t>2026-08-23</t>
  </si>
  <si>
    <t>16:19:03</t>
  </si>
  <si>
    <t>CUST3623</t>
  </si>
  <si>
    <t>483.36</t>
  </si>
  <si>
    <t>172.14</t>
  </si>
  <si>
    <t>ORD01612</t>
  </si>
  <si>
    <t>14:34:03</t>
  </si>
  <si>
    <t>CUST3321</t>
  </si>
  <si>
    <t>86.47</t>
  </si>
  <si>
    <t>30.53</t>
  </si>
  <si>
    <t>ORD01613</t>
  </si>
  <si>
    <t>19:22:09</t>
  </si>
  <si>
    <t>CUST1998</t>
  </si>
  <si>
    <t>247.64</t>
  </si>
  <si>
    <t>178.62</t>
  </si>
  <si>
    <t>69.02</t>
  </si>
  <si>
    <t>ORD01614</t>
  </si>
  <si>
    <t>2026-09-10</t>
  </si>
  <si>
    <t>20:48:28</t>
  </si>
  <si>
    <t>8.35</t>
  </si>
  <si>
    <t>ORD01615</t>
  </si>
  <si>
    <t>2026-09-12</t>
  </si>
  <si>
    <t>13:25:59</t>
  </si>
  <si>
    <t>CUST9787</t>
  </si>
  <si>
    <t>166.6</t>
  </si>
  <si>
    <t>109.74</t>
  </si>
  <si>
    <t>56.86</t>
  </si>
  <si>
    <t>ORD01616</t>
  </si>
  <si>
    <t>18:53:03</t>
  </si>
  <si>
    <t>CUST8040</t>
  </si>
  <si>
    <t>156.87</t>
  </si>
  <si>
    <t>79.43</t>
  </si>
  <si>
    <t>33.61</t>
  </si>
  <si>
    <t>ORD01617</t>
  </si>
  <si>
    <t>2025-11-21</t>
  </si>
  <si>
    <t>16:40:59</t>
  </si>
  <si>
    <t>CUST6651</t>
  </si>
  <si>
    <t>127.43</t>
  </si>
  <si>
    <t>73.97</t>
  </si>
  <si>
    <t>ORD01618</t>
  </si>
  <si>
    <t>21:56:38</t>
  </si>
  <si>
    <t>CUST5407</t>
  </si>
  <si>
    <t>50.7</t>
  </si>
  <si>
    <t>456.3</t>
  </si>
  <si>
    <t>348.19</t>
  </si>
  <si>
    <t>108.11</t>
  </si>
  <si>
    <t>ORD01619</t>
  </si>
  <si>
    <t>19:24:40</t>
  </si>
  <si>
    <t>CUST8681</t>
  </si>
  <si>
    <t>73.01</t>
  </si>
  <si>
    <t>48.49</t>
  </si>
  <si>
    <t>39.91</t>
  </si>
  <si>
    <t>ORD01620</t>
  </si>
  <si>
    <t>13:13:04</t>
  </si>
  <si>
    <t>CUST1906</t>
  </si>
  <si>
    <t>544.35</t>
  </si>
  <si>
    <t>413.68</t>
  </si>
  <si>
    <t>130.67</t>
  </si>
  <si>
    <t>ORD01621</t>
  </si>
  <si>
    <t>20:15:47</t>
  </si>
  <si>
    <t>CUST1552</t>
  </si>
  <si>
    <t>111.55</t>
  </si>
  <si>
    <t>28.45</t>
  </si>
  <si>
    <t>ORD01622</t>
  </si>
  <si>
    <t>2026-12-17</t>
  </si>
  <si>
    <t>22:53:31</t>
  </si>
  <si>
    <t>CUST2190</t>
  </si>
  <si>
    <t>234.6</t>
  </si>
  <si>
    <t>173.77</t>
  </si>
  <si>
    <t>60.83</t>
  </si>
  <si>
    <t>25.93</t>
  </si>
  <si>
    <t>ORD01623</t>
  </si>
  <si>
    <t>22:16:24</t>
  </si>
  <si>
    <t>CUST1266</t>
  </si>
  <si>
    <t>867.0</t>
  </si>
  <si>
    <t>626.5</t>
  </si>
  <si>
    <t>240.5</t>
  </si>
  <si>
    <t>27.74</t>
  </si>
  <si>
    <t>ORD01624</t>
  </si>
  <si>
    <t>22:37:15</t>
  </si>
  <si>
    <t>128.76</t>
  </si>
  <si>
    <t>49.74</t>
  </si>
  <si>
    <t>ORD01625</t>
  </si>
  <si>
    <t>20:01:57</t>
  </si>
  <si>
    <t>CUST3885</t>
  </si>
  <si>
    <t>272.55</t>
  </si>
  <si>
    <t>130.65</t>
  </si>
  <si>
    <t>ORD01626</t>
  </si>
  <si>
    <t>21:52:58</t>
  </si>
  <si>
    <t>CUST2459</t>
  </si>
  <si>
    <t>157.6</t>
  </si>
  <si>
    <t>110.59</t>
  </si>
  <si>
    <t>47.01</t>
  </si>
  <si>
    <t>ORD01627</t>
  </si>
  <si>
    <t>10:13:42</t>
  </si>
  <si>
    <t>CUST9322</t>
  </si>
  <si>
    <t>282.38</t>
  </si>
  <si>
    <t>83.34</t>
  </si>
  <si>
    <t>ORD01628</t>
  </si>
  <si>
    <t>2024-11-27</t>
  </si>
  <si>
    <t>13:17:02</t>
  </si>
  <si>
    <t>14.5</t>
  </si>
  <si>
    <t>130.5</t>
  </si>
  <si>
    <t>100.52</t>
  </si>
  <si>
    <t>29.98</t>
  </si>
  <si>
    <t>ORD01629</t>
  </si>
  <si>
    <t>14:24:57</t>
  </si>
  <si>
    <t>CUST7238</t>
  </si>
  <si>
    <t>39.05</t>
  </si>
  <si>
    <t>ORD01630</t>
  </si>
  <si>
    <t>20:45:30</t>
  </si>
  <si>
    <t>82.89</t>
  </si>
  <si>
    <t>50.31</t>
  </si>
  <si>
    <t>37.77</t>
  </si>
  <si>
    <t>ORD01631</t>
  </si>
  <si>
    <t>15:57:54</t>
  </si>
  <si>
    <t>CUST8863</t>
  </si>
  <si>
    <t>1525.0</t>
  </si>
  <si>
    <t>1239.55</t>
  </si>
  <si>
    <t>285.45</t>
  </si>
  <si>
    <t>ORD01632</t>
  </si>
  <si>
    <t>12:22:38</t>
  </si>
  <si>
    <t>CUST8308</t>
  </si>
  <si>
    <t>233.7</t>
  </si>
  <si>
    <t>136.07</t>
  </si>
  <si>
    <t>97.63</t>
  </si>
  <si>
    <t>41.78</t>
  </si>
  <si>
    <t>ORD01633</t>
  </si>
  <si>
    <t>17:20:06</t>
  </si>
  <si>
    <t>CUST8780</t>
  </si>
  <si>
    <t>112.1</t>
  </si>
  <si>
    <t>ORD01634</t>
  </si>
  <si>
    <t>2026-07-31</t>
  </si>
  <si>
    <t>21:33:30</t>
  </si>
  <si>
    <t>CUST6711</t>
  </si>
  <si>
    <t>612.48</t>
  </si>
  <si>
    <t>420.54</t>
  </si>
  <si>
    <t>191.94</t>
  </si>
  <si>
    <t>ORD01635</t>
  </si>
  <si>
    <t>2026-08-28</t>
  </si>
  <si>
    <t>17:12:36</t>
  </si>
  <si>
    <t>351.0</t>
  </si>
  <si>
    <t>95.16</t>
  </si>
  <si>
    <t>ORD01636</t>
  </si>
  <si>
    <t>2026-12-14</t>
  </si>
  <si>
    <t>21:43:21</t>
  </si>
  <si>
    <t>CUST5631</t>
  </si>
  <si>
    <t>222.66</t>
  </si>
  <si>
    <t>81.34</t>
  </si>
  <si>
    <t>26.76</t>
  </si>
  <si>
    <t>ORD01637</t>
  </si>
  <si>
    <t>2024-02-17</t>
  </si>
  <si>
    <t>10:45:43</t>
  </si>
  <si>
    <t>CUST3918</t>
  </si>
  <si>
    <t>66.96</t>
  </si>
  <si>
    <t>305.04</t>
  </si>
  <si>
    <t>179.01</t>
  </si>
  <si>
    <t>126.03</t>
  </si>
  <si>
    <t>ORD01638</t>
  </si>
  <si>
    <t>16:38:15</t>
  </si>
  <si>
    <t>338.0</t>
  </si>
  <si>
    <t>251.52</t>
  </si>
  <si>
    <t>86.48</t>
  </si>
  <si>
    <t>ORD01639</t>
  </si>
  <si>
    <t>21:00:09</t>
  </si>
  <si>
    <t>CUST3330</t>
  </si>
  <si>
    <t>828.75</t>
  </si>
  <si>
    <t>603.25</t>
  </si>
  <si>
    <t>225.5</t>
  </si>
  <si>
    <t>ORD01640</t>
  </si>
  <si>
    <t>15:52:14</t>
  </si>
  <si>
    <t>ORD01641</t>
  </si>
  <si>
    <t>15:56:27</t>
  </si>
  <si>
    <t>151.3</t>
  </si>
  <si>
    <t>122.36</t>
  </si>
  <si>
    <t>28.94</t>
  </si>
  <si>
    <t>ORD01642</t>
  </si>
  <si>
    <t>12:56:31</t>
  </si>
  <si>
    <t>15.3</t>
  </si>
  <si>
    <t>137.7</t>
  </si>
  <si>
    <t>99.37</t>
  </si>
  <si>
    <t>38.33</t>
  </si>
  <si>
    <t>27.84</t>
  </si>
  <si>
    <t>ORD01643</t>
  </si>
  <si>
    <t>13:39:50</t>
  </si>
  <si>
    <t>CUST1912</t>
  </si>
  <si>
    <t>410.92</t>
  </si>
  <si>
    <t>ORD01644</t>
  </si>
  <si>
    <t>11:18:26</t>
  </si>
  <si>
    <t>CUST1916</t>
  </si>
  <si>
    <t>328.73</t>
  </si>
  <si>
    <t>127.27</t>
  </si>
  <si>
    <t>27.91</t>
  </si>
  <si>
    <t>ORD01645</t>
  </si>
  <si>
    <t>2025-08-18</t>
  </si>
  <si>
    <t>10:42:29</t>
  </si>
  <si>
    <t>CUST4606</t>
  </si>
  <si>
    <t>331.69</t>
  </si>
  <si>
    <t>167.27</t>
  </si>
  <si>
    <t>ORD01646</t>
  </si>
  <si>
    <t>12:56:13</t>
  </si>
  <si>
    <t>CUST3610</t>
  </si>
  <si>
    <t>194.82</t>
  </si>
  <si>
    <t>52.18</t>
  </si>
  <si>
    <t>ORD01647</t>
  </si>
  <si>
    <t>13:08:35</t>
  </si>
  <si>
    <t>CUST6974</t>
  </si>
  <si>
    <t>168.3</t>
  </si>
  <si>
    <t>126.23</t>
  </si>
  <si>
    <t>42.07</t>
  </si>
  <si>
    <t>ORD01648</t>
  </si>
  <si>
    <t>11:55:47</t>
  </si>
  <si>
    <t>205.84</t>
  </si>
  <si>
    <t>91.16</t>
  </si>
  <si>
    <t>30.69</t>
  </si>
  <si>
    <t>ORD01649</t>
  </si>
  <si>
    <t>13:17:26</t>
  </si>
  <si>
    <t>CUST6251</t>
  </si>
  <si>
    <t>120.96</t>
  </si>
  <si>
    <t>551.04</t>
  </si>
  <si>
    <t>383.29</t>
  </si>
  <si>
    <t>167.75</t>
  </si>
  <si>
    <t>30.44</t>
  </si>
  <si>
    <t>ORD01650</t>
  </si>
  <si>
    <t>13:28:40</t>
  </si>
  <si>
    <t>CUST8519</t>
  </si>
  <si>
    <t>ORD01651</t>
  </si>
  <si>
    <t>18:45:34</t>
  </si>
  <si>
    <t>CUST1875</t>
  </si>
  <si>
    <t>35.2</t>
  </si>
  <si>
    <t>140.8</t>
  </si>
  <si>
    <t>107.31</t>
  </si>
  <si>
    <t>33.49</t>
  </si>
  <si>
    <t>23.79</t>
  </si>
  <si>
    <t>ORD01652</t>
  </si>
  <si>
    <t>12:31:40</t>
  </si>
  <si>
    <t>CUST5116</t>
  </si>
  <si>
    <t>326.45</t>
  </si>
  <si>
    <t>191.95</t>
  </si>
  <si>
    <t>ORD01653</t>
  </si>
  <si>
    <t>14:19:24</t>
  </si>
  <si>
    <t>CUST2158</t>
  </si>
  <si>
    <t>259.37</t>
  </si>
  <si>
    <t>85.59</t>
  </si>
  <si>
    <t>24.81</t>
  </si>
  <si>
    <t>ORD01654</t>
  </si>
  <si>
    <t>11:30:03</t>
  </si>
  <si>
    <t>CUST6539</t>
  </si>
  <si>
    <t>26.28</t>
  </si>
  <si>
    <t>119.72</t>
  </si>
  <si>
    <t>23.22</t>
  </si>
  <si>
    <t>ORD01655</t>
  </si>
  <si>
    <t>18:07:34</t>
  </si>
  <si>
    <t>CUST8696</t>
  </si>
  <si>
    <t>518.7</t>
  </si>
  <si>
    <t>421.26</t>
  </si>
  <si>
    <t>97.44</t>
  </si>
  <si>
    <t>18.79</t>
  </si>
  <si>
    <t>ORD01656</t>
  </si>
  <si>
    <t>21:54:57</t>
  </si>
  <si>
    <t>CUST4994</t>
  </si>
  <si>
    <t>8.1</t>
  </si>
  <si>
    <t>109.96</t>
  </si>
  <si>
    <t>43.94</t>
  </si>
  <si>
    <t>ORD01657</t>
  </si>
  <si>
    <t>19:02:59</t>
  </si>
  <si>
    <t>CUST7416</t>
  </si>
  <si>
    <t>70.13</t>
  </si>
  <si>
    <t>50.67</t>
  </si>
  <si>
    <t>ORD01658</t>
  </si>
  <si>
    <t>16:00:34</t>
  </si>
  <si>
    <t>CUST9517</t>
  </si>
  <si>
    <t>284.55</t>
  </si>
  <si>
    <t>ORD01659</t>
  </si>
  <si>
    <t>22:16:31</t>
  </si>
  <si>
    <t>CUST2659</t>
  </si>
  <si>
    <t>212.96</t>
  </si>
  <si>
    <t>160.21</t>
  </si>
  <si>
    <t>ORD01660</t>
  </si>
  <si>
    <t>18:42:53</t>
  </si>
  <si>
    <t>16.56</t>
  </si>
  <si>
    <t>75.44</t>
  </si>
  <si>
    <t>53.93</t>
  </si>
  <si>
    <t>21.51</t>
  </si>
  <si>
    <t>28.51</t>
  </si>
  <si>
    <t>ORD01661</t>
  </si>
  <si>
    <t>2026-09-07</t>
  </si>
  <si>
    <t>09:38:57</t>
  </si>
  <si>
    <t>CUST1334</t>
  </si>
  <si>
    <t>129.6</t>
  </si>
  <si>
    <t>590.4</t>
  </si>
  <si>
    <t>418.58</t>
  </si>
  <si>
    <t>ORD01662</t>
  </si>
  <si>
    <t>17:33:35</t>
  </si>
  <si>
    <t>CUST5031</t>
  </si>
  <si>
    <t>4.55</t>
  </si>
  <si>
    <t>86.45</t>
  </si>
  <si>
    <t>61.33</t>
  </si>
  <si>
    <t>29.06</t>
  </si>
  <si>
    <t>ORD01663</t>
  </si>
  <si>
    <t>13:02:32</t>
  </si>
  <si>
    <t>110.67</t>
  </si>
  <si>
    <t>43.08</t>
  </si>
  <si>
    <t>28.02</t>
  </si>
  <si>
    <t>ORD01664</t>
  </si>
  <si>
    <t>18:59:16</t>
  </si>
  <si>
    <t>CUST1130</t>
  </si>
  <si>
    <t>71.0</t>
  </si>
  <si>
    <t>213.0</t>
  </si>
  <si>
    <t>130.23</t>
  </si>
  <si>
    <t>ORD01665</t>
  </si>
  <si>
    <t>18:09:52</t>
  </si>
  <si>
    <t>CUST1042</t>
  </si>
  <si>
    <t>440.8</t>
  </si>
  <si>
    <t>296.77</t>
  </si>
  <si>
    <t>144.03</t>
  </si>
  <si>
    <t>ORD01666</t>
  </si>
  <si>
    <t>2025-05-24</t>
  </si>
  <si>
    <t>13:19:44</t>
  </si>
  <si>
    <t>CUST9852</t>
  </si>
  <si>
    <t>732.0</t>
  </si>
  <si>
    <t>532.93</t>
  </si>
  <si>
    <t>199.07</t>
  </si>
  <si>
    <t>ORD01667</t>
  </si>
  <si>
    <t>11:46:35</t>
  </si>
  <si>
    <t>CUST8246</t>
  </si>
  <si>
    <t>758.7</t>
  </si>
  <si>
    <t>620.92</t>
  </si>
  <si>
    <t>137.78</t>
  </si>
  <si>
    <t>18.16</t>
  </si>
  <si>
    <t>ORD01668</t>
  </si>
  <si>
    <t>10:24:25</t>
  </si>
  <si>
    <t>CUST5134</t>
  </si>
  <si>
    <t>132.92</t>
  </si>
  <si>
    <t>28.54</t>
  </si>
  <si>
    <t>ORD01669</t>
  </si>
  <si>
    <t>19:59:09</t>
  </si>
  <si>
    <t>88.5</t>
  </si>
  <si>
    <t>192.22</t>
  </si>
  <si>
    <t>ORD01670</t>
  </si>
  <si>
    <t>16:47:31</t>
  </si>
  <si>
    <t>CUST9759</t>
  </si>
  <si>
    <t>238.4</t>
  </si>
  <si>
    <t>41.09</t>
  </si>
  <si>
    <t>ORD01671</t>
  </si>
  <si>
    <t>18:34:06</t>
  </si>
  <si>
    <t>14.05</t>
  </si>
  <si>
    <t>266.95</t>
  </si>
  <si>
    <t>181.31</t>
  </si>
  <si>
    <t>85.64</t>
  </si>
  <si>
    <t>ORD01672</t>
  </si>
  <si>
    <t>13:05:59</t>
  </si>
  <si>
    <t>CUST2058</t>
  </si>
  <si>
    <t>182.97</t>
  </si>
  <si>
    <t>ORD01673</t>
  </si>
  <si>
    <t>2024-08-20</t>
  </si>
  <si>
    <t>15:25:50</t>
  </si>
  <si>
    <t>CUST9205</t>
  </si>
  <si>
    <t>84.96</t>
  </si>
  <si>
    <t>623.04</t>
  </si>
  <si>
    <t>469.75</t>
  </si>
  <si>
    <t>153.29</t>
  </si>
  <si>
    <t>24.6</t>
  </si>
  <si>
    <t>ORD01674</t>
  </si>
  <si>
    <t>19:12:42</t>
  </si>
  <si>
    <t>CUST5020</t>
  </si>
  <si>
    <t>70.19</t>
  </si>
  <si>
    <t>ORD01675</t>
  </si>
  <si>
    <t>15:49:21</t>
  </si>
  <si>
    <t>CUST4592</t>
  </si>
  <si>
    <t>372</t>
  </si>
  <si>
    <t>297.6</t>
  </si>
  <si>
    <t>21.76</t>
  </si>
  <si>
    <t>ORD01676</t>
  </si>
  <si>
    <t>23:22:20</t>
  </si>
  <si>
    <t>243.76</t>
  </si>
  <si>
    <t>155.19</t>
  </si>
  <si>
    <t>88.57</t>
  </si>
  <si>
    <t>36.33</t>
  </si>
  <si>
    <t>ORD01677</t>
  </si>
  <si>
    <t>19:21:02</t>
  </si>
  <si>
    <t>CUST8489</t>
  </si>
  <si>
    <t>183.9</t>
  </si>
  <si>
    <t>128.1</t>
  </si>
  <si>
    <t>41.06</t>
  </si>
  <si>
    <t>ORD01678</t>
  </si>
  <si>
    <t>19:38:51</t>
  </si>
  <si>
    <t>170.56</t>
  </si>
  <si>
    <t>111.22</t>
  </si>
  <si>
    <t>ORD01679</t>
  </si>
  <si>
    <t>20:58:12</t>
  </si>
  <si>
    <t>49.2</t>
  </si>
  <si>
    <t>360.8</t>
  </si>
  <si>
    <t>211.26</t>
  </si>
  <si>
    <t>149.54</t>
  </si>
  <si>
    <t>41.45</t>
  </si>
  <si>
    <t>ORD01680</t>
  </si>
  <si>
    <t>12:09:59</t>
  </si>
  <si>
    <t>CUST6992</t>
  </si>
  <si>
    <t>46.07</t>
  </si>
  <si>
    <t>ORD01681</t>
  </si>
  <si>
    <t>18:03:08</t>
  </si>
  <si>
    <t>105.12</t>
  </si>
  <si>
    <t>478.88</t>
  </si>
  <si>
    <t>378.5</t>
  </si>
  <si>
    <t>ORD01682</t>
  </si>
  <si>
    <t>2025-11-09</t>
  </si>
  <si>
    <t>18:00:24</t>
  </si>
  <si>
    <t>CUST5527</t>
  </si>
  <si>
    <t>675.75</t>
  </si>
  <si>
    <t>413.05</t>
  </si>
  <si>
    <t>ORD01683</t>
  </si>
  <si>
    <t>21:24:31</t>
  </si>
  <si>
    <t>CUST6182</t>
  </si>
  <si>
    <t>92.59</t>
  </si>
  <si>
    <t>26.75</t>
  </si>
  <si>
    <t>ORD01684</t>
  </si>
  <si>
    <t>09:01:10</t>
  </si>
  <si>
    <t>240.71</t>
  </si>
  <si>
    <t>129.29</t>
  </si>
  <si>
    <t>34.94</t>
  </si>
  <si>
    <t>ORD01685</t>
  </si>
  <si>
    <t>16:59:09</t>
  </si>
  <si>
    <t>CUST7448</t>
  </si>
  <si>
    <t>355.3</t>
  </si>
  <si>
    <t>279.08</t>
  </si>
  <si>
    <t>76.22</t>
  </si>
  <si>
    <t>ORD01686</t>
  </si>
  <si>
    <t>20:45:40</t>
  </si>
  <si>
    <t>CUST8271</t>
  </si>
  <si>
    <t>122.91</t>
  </si>
  <si>
    <t>22.53</t>
  </si>
  <si>
    <t>ORD01687</t>
  </si>
  <si>
    <t>14:53:01</t>
  </si>
  <si>
    <t>CUST9925</t>
  </si>
  <si>
    <t>132.88</t>
  </si>
  <si>
    <t>104.41</t>
  </si>
  <si>
    <t>28.47</t>
  </si>
  <si>
    <t>ORD01688</t>
  </si>
  <si>
    <t>13:42:06</t>
  </si>
  <si>
    <t>CUST3663</t>
  </si>
  <si>
    <t>14.88</t>
  </si>
  <si>
    <t>109.12</t>
  </si>
  <si>
    <t>74.41</t>
  </si>
  <si>
    <t>31.81</t>
  </si>
  <si>
    <t>ORD01689</t>
  </si>
  <si>
    <t>20:07:52</t>
  </si>
  <si>
    <t>CUST4692</t>
  </si>
  <si>
    <t>103.7</t>
  </si>
  <si>
    <t>23.75</t>
  </si>
  <si>
    <t>ORD01690</t>
  </si>
  <si>
    <t>19:45:56</t>
  </si>
  <si>
    <t>CUST7007</t>
  </si>
  <si>
    <t>182.0</t>
  </si>
  <si>
    <t>48.16</t>
  </si>
  <si>
    <t>ORD01691</t>
  </si>
  <si>
    <t>13:51:10</t>
  </si>
  <si>
    <t>CUST6224</t>
  </si>
  <si>
    <t>696.0</t>
  </si>
  <si>
    <t>521.23</t>
  </si>
  <si>
    <t>174.77</t>
  </si>
  <si>
    <t>ORD01692</t>
  </si>
  <si>
    <t>16:30:36</t>
  </si>
  <si>
    <t>CUST2700</t>
  </si>
  <si>
    <t>254.37</t>
  </si>
  <si>
    <t>90.03</t>
  </si>
  <si>
    <t>ORD01693</t>
  </si>
  <si>
    <t>08:04:12</t>
  </si>
  <si>
    <t>CUST2783</t>
  </si>
  <si>
    <t>24.36</t>
  </si>
  <si>
    <t>178.64</t>
  </si>
  <si>
    <t>49.15</t>
  </si>
  <si>
    <t>27.51</t>
  </si>
  <si>
    <t>ORD01694</t>
  </si>
  <si>
    <t>2024-04-17</t>
  </si>
  <si>
    <t>11:13:53</t>
  </si>
  <si>
    <t>CUST9522</t>
  </si>
  <si>
    <t>243.2</t>
  </si>
  <si>
    <t>167.48</t>
  </si>
  <si>
    <t>75.72</t>
  </si>
  <si>
    <t>ORD01695</t>
  </si>
  <si>
    <t>13:27:42</t>
  </si>
  <si>
    <t>CUST8130</t>
  </si>
  <si>
    <t>11.65</t>
  </si>
  <si>
    <t>221.35</t>
  </si>
  <si>
    <t>89.18</t>
  </si>
  <si>
    <t>ORD01696</t>
  </si>
  <si>
    <t>14:06:41</t>
  </si>
  <si>
    <t>CUST1709</t>
  </si>
  <si>
    <t>164.52</t>
  </si>
  <si>
    <t>20.52</t>
  </si>
  <si>
    <t>ORD01697</t>
  </si>
  <si>
    <t>2026-09-24</t>
  </si>
  <si>
    <t>18:01:33</t>
  </si>
  <si>
    <t>538.2</t>
  </si>
  <si>
    <t>366.39</t>
  </si>
  <si>
    <t>171.81</t>
  </si>
  <si>
    <t>ORD01698</t>
  </si>
  <si>
    <t>2026-02-17</t>
  </si>
  <si>
    <t>11:54:33</t>
  </si>
  <si>
    <t>262</t>
  </si>
  <si>
    <t>52.4</t>
  </si>
  <si>
    <t>209.6</t>
  </si>
  <si>
    <t>125.03</t>
  </si>
  <si>
    <t>84.57</t>
  </si>
  <si>
    <t>ORD01699</t>
  </si>
  <si>
    <t>2025-10-19</t>
  </si>
  <si>
    <t>17:26:00</t>
  </si>
  <si>
    <t>CUST1741</t>
  </si>
  <si>
    <t>79.38</t>
  </si>
  <si>
    <t>ORD01700</t>
  </si>
  <si>
    <t>CUST4980</t>
  </si>
  <si>
    <t>334.0</t>
  </si>
  <si>
    <t>231.26</t>
  </si>
  <si>
    <t>30.76</t>
  </si>
  <si>
    <t>ORD01701</t>
  </si>
  <si>
    <t>14:09:02</t>
  </si>
  <si>
    <t>CUST6147</t>
  </si>
  <si>
    <t>197.18</t>
  </si>
  <si>
    <t>81.82</t>
  </si>
  <si>
    <t>ORD01702</t>
  </si>
  <si>
    <t>14:08:39</t>
  </si>
  <si>
    <t>CUST6214</t>
  </si>
  <si>
    <t>270.66</t>
  </si>
  <si>
    <t>125.44</t>
  </si>
  <si>
    <t>31.67</t>
  </si>
  <si>
    <t>ORD01703</t>
  </si>
  <si>
    <t>18:19:40</t>
  </si>
  <si>
    <t>CUST3073</t>
  </si>
  <si>
    <t>116.4</t>
  </si>
  <si>
    <t>465.6</t>
  </si>
  <si>
    <t>329.13</t>
  </si>
  <si>
    <t>136.47</t>
  </si>
  <si>
    <t>29.31</t>
  </si>
  <si>
    <t>ORD01704</t>
  </si>
  <si>
    <t>2024-11-17</t>
  </si>
  <si>
    <t>09:27:50</t>
  </si>
  <si>
    <t>CUST8240</t>
  </si>
  <si>
    <t>91.84</t>
  </si>
  <si>
    <t>56.53</t>
  </si>
  <si>
    <t>38.45</t>
  </si>
  <si>
    <t>ORD01705</t>
  </si>
  <si>
    <t>14:40:01</t>
  </si>
  <si>
    <t>CUST3721</t>
  </si>
  <si>
    <t>36.3</t>
  </si>
  <si>
    <t>205.7</t>
  </si>
  <si>
    <t>153.6</t>
  </si>
  <si>
    <t>52.1</t>
  </si>
  <si>
    <t>25.33</t>
  </si>
  <si>
    <t>ORD01706</t>
  </si>
  <si>
    <t>17:42:02</t>
  </si>
  <si>
    <t>CUST6244</t>
  </si>
  <si>
    <t>35.04</t>
  </si>
  <si>
    <t>256.96</t>
  </si>
  <si>
    <t>171.04</t>
  </si>
  <si>
    <t>33.44</t>
  </si>
  <si>
    <t>ORD01707</t>
  </si>
  <si>
    <t>2026-07-25</t>
  </si>
  <si>
    <t>19:02:34</t>
  </si>
  <si>
    <t>CUST5107</t>
  </si>
  <si>
    <t>63.72</t>
  </si>
  <si>
    <t>290.28</t>
  </si>
  <si>
    <t>176.28</t>
  </si>
  <si>
    <t>ORD01708</t>
  </si>
  <si>
    <t>15:36:58</t>
  </si>
  <si>
    <t>CUST1055</t>
  </si>
  <si>
    <t>99.39</t>
  </si>
  <si>
    <t>48.61</t>
  </si>
  <si>
    <t>ORD01709</t>
  </si>
  <si>
    <t>2025-02-23</t>
  </si>
  <si>
    <t>15:51:24</t>
  </si>
  <si>
    <t>CUST7614</t>
  </si>
  <si>
    <t>37.92</t>
  </si>
  <si>
    <t>278.08</t>
  </si>
  <si>
    <t>59.64</t>
  </si>
  <si>
    <t>ORD01710</t>
  </si>
  <si>
    <t>20:47:25</t>
  </si>
  <si>
    <t>CUST9329</t>
  </si>
  <si>
    <t>19.2</t>
  </si>
  <si>
    <t>364.8</t>
  </si>
  <si>
    <t>277.76</t>
  </si>
  <si>
    <t>87.04</t>
  </si>
  <si>
    <t>ORD01711</t>
  </si>
  <si>
    <t>21:56:04</t>
  </si>
  <si>
    <t>CUST5612</t>
  </si>
  <si>
    <t>40.56</t>
  </si>
  <si>
    <t>297.44</t>
  </si>
  <si>
    <t>227.65</t>
  </si>
  <si>
    <t>69.79</t>
  </si>
  <si>
    <t>ORD01712</t>
  </si>
  <si>
    <t>18:16:56</t>
  </si>
  <si>
    <t>CUST3657</t>
  </si>
  <si>
    <t>91.26</t>
  </si>
  <si>
    <t>23.14</t>
  </si>
  <si>
    <t>ORD01713</t>
  </si>
  <si>
    <t>15:40:13</t>
  </si>
  <si>
    <t>274.42</t>
  </si>
  <si>
    <t>ORD01714</t>
  </si>
  <si>
    <t>20:10:09</t>
  </si>
  <si>
    <t>CUST4135</t>
  </si>
  <si>
    <t>136.98</t>
  </si>
  <si>
    <t>58.02</t>
  </si>
  <si>
    <t>29.75</t>
  </si>
  <si>
    <t>ORD01715</t>
  </si>
  <si>
    <t>23:44:18</t>
  </si>
  <si>
    <t>CUST7312</t>
  </si>
  <si>
    <t>350.79</t>
  </si>
  <si>
    <t>28.35</t>
  </si>
  <si>
    <t>ORD01716</t>
  </si>
  <si>
    <t>19:10:06</t>
  </si>
  <si>
    <t>CUST4917</t>
  </si>
  <si>
    <t>65.7</t>
  </si>
  <si>
    <t>372.3</t>
  </si>
  <si>
    <t>276.38</t>
  </si>
  <si>
    <t>95.92</t>
  </si>
  <si>
    <t>25.76</t>
  </si>
  <si>
    <t>ORD01717</t>
  </si>
  <si>
    <t>16:18:01</t>
  </si>
  <si>
    <t>CUST9336</t>
  </si>
  <si>
    <t>113.0</t>
  </si>
  <si>
    <t>238.57</t>
  </si>
  <si>
    <t>100.43</t>
  </si>
  <si>
    <t>29.63</t>
  </si>
  <si>
    <t>ORD01718</t>
  </si>
  <si>
    <t>16:28:29</t>
  </si>
  <si>
    <t>CUST7397</t>
  </si>
  <si>
    <t>13.85</t>
  </si>
  <si>
    <t>263.15</t>
  </si>
  <si>
    <t>ORD01719</t>
  </si>
  <si>
    <t>23:10:50</t>
  </si>
  <si>
    <t>CUST8445</t>
  </si>
  <si>
    <t>11.28</t>
  </si>
  <si>
    <t>82.72</t>
  </si>
  <si>
    <t>48.65</t>
  </si>
  <si>
    <t>34.07</t>
  </si>
  <si>
    <t>ORD01720</t>
  </si>
  <si>
    <t>17:32:52</t>
  </si>
  <si>
    <t>CUST7373</t>
  </si>
  <si>
    <t>607.75</t>
  </si>
  <si>
    <t>219.07</t>
  </si>
  <si>
    <t>ORD01721</t>
  </si>
  <si>
    <t>16:36:29</t>
  </si>
  <si>
    <t>25.95</t>
  </si>
  <si>
    <t>147.05</t>
  </si>
  <si>
    <t>111.98</t>
  </si>
  <si>
    <t>ORD01722</t>
  </si>
  <si>
    <t>12:07:39</t>
  </si>
  <si>
    <t>CUST1979</t>
  </si>
  <si>
    <t>125.4</t>
  </si>
  <si>
    <t>37.29</t>
  </si>
  <si>
    <t>ORD01723</t>
  </si>
  <si>
    <t>18:08:21</t>
  </si>
  <si>
    <t>CUST5069</t>
  </si>
  <si>
    <t>558.9</t>
  </si>
  <si>
    <t>332.2</t>
  </si>
  <si>
    <t>226.7</t>
  </si>
  <si>
    <t>ORD01724</t>
  </si>
  <si>
    <t>12:16:43</t>
  </si>
  <si>
    <t>CUST3880</t>
  </si>
  <si>
    <t>12.72</t>
  </si>
  <si>
    <t>93.28</t>
  </si>
  <si>
    <t>56.94</t>
  </si>
  <si>
    <t>ORD01725</t>
  </si>
  <si>
    <t>2025-11-25</t>
  </si>
  <si>
    <t>19:16:21</t>
  </si>
  <si>
    <t>CUST7646</t>
  </si>
  <si>
    <t>188.7</t>
  </si>
  <si>
    <t>154.39</t>
  </si>
  <si>
    <t>34.31</t>
  </si>
  <si>
    <t>18.18</t>
  </si>
  <si>
    <t>ORD01726</t>
  </si>
  <si>
    <t>21:30:56</t>
  </si>
  <si>
    <t>CUST2546</t>
  </si>
  <si>
    <t>113.91</t>
  </si>
  <si>
    <t>ORD01727</t>
  </si>
  <si>
    <t>2025-08-24</t>
  </si>
  <si>
    <t>14:43:54</t>
  </si>
  <si>
    <t>CUST5979</t>
  </si>
  <si>
    <t>129.93</t>
  </si>
  <si>
    <t>39.07</t>
  </si>
  <si>
    <t>ORD01728</t>
  </si>
  <si>
    <t>10:11:24</t>
  </si>
  <si>
    <t>CUST5633</t>
  </si>
  <si>
    <t>117.79</t>
  </si>
  <si>
    <t>32.01</t>
  </si>
  <si>
    <t>ORD01729</t>
  </si>
  <si>
    <t>21:46:09</t>
  </si>
  <si>
    <t>44.85</t>
  </si>
  <si>
    <t>254.15</t>
  </si>
  <si>
    <t>157.46</t>
  </si>
  <si>
    <t>96.69</t>
  </si>
  <si>
    <t>ORD01730</t>
  </si>
  <si>
    <t>20:31:39</t>
  </si>
  <si>
    <t>CUST6784</t>
  </si>
  <si>
    <t>77.91</t>
  </si>
  <si>
    <t>ORD01731</t>
  </si>
  <si>
    <t>21:06:06</t>
  </si>
  <si>
    <t>CUST5846</t>
  </si>
  <si>
    <t>131.76</t>
  </si>
  <si>
    <t>600.24</t>
  </si>
  <si>
    <t>382.9</t>
  </si>
  <si>
    <t>217.34</t>
  </si>
  <si>
    <t>ORD01732</t>
  </si>
  <si>
    <t>14:36:31</t>
  </si>
  <si>
    <t>CUST7133</t>
  </si>
  <si>
    <t>47.7</t>
  </si>
  <si>
    <t>270.3</t>
  </si>
  <si>
    <t>178.41</t>
  </si>
  <si>
    <t>34.0</t>
  </si>
  <si>
    <t>ORD01733</t>
  </si>
  <si>
    <t>13:21:37</t>
  </si>
  <si>
    <t>19.3</t>
  </si>
  <si>
    <t>173.7</t>
  </si>
  <si>
    <t>103.87</t>
  </si>
  <si>
    <t>69.83</t>
  </si>
  <si>
    <t>40.2</t>
  </si>
  <si>
    <t>ORD01734</t>
  </si>
  <si>
    <t>2025-08-20</t>
  </si>
  <si>
    <t>08:31:55</t>
  </si>
  <si>
    <t>CUST6181</t>
  </si>
  <si>
    <t>581.4</t>
  </si>
  <si>
    <t>441.18</t>
  </si>
  <si>
    <t>140.22</t>
  </si>
  <si>
    <t>ORD01735</t>
  </si>
  <si>
    <t>22:28:31</t>
  </si>
  <si>
    <t>CUST8383</t>
  </si>
  <si>
    <t>10.65</t>
  </si>
  <si>
    <t>202.35</t>
  </si>
  <si>
    <t>119.32</t>
  </si>
  <si>
    <t>83.03</t>
  </si>
  <si>
    <t>ORD01736</t>
  </si>
  <si>
    <t>20:53:56</t>
  </si>
  <si>
    <t>CUST6922</t>
  </si>
  <si>
    <t>83.82</t>
  </si>
  <si>
    <t>28.98</t>
  </si>
  <si>
    <t>ORD01737</t>
  </si>
  <si>
    <t>22:05:25</t>
  </si>
  <si>
    <t>CUST2408</t>
  </si>
  <si>
    <t>6.48</t>
  </si>
  <si>
    <t>47.52</t>
  </si>
  <si>
    <t>11.75</t>
  </si>
  <si>
    <t>24.73</t>
  </si>
  <si>
    <t>ORD01738</t>
  </si>
  <si>
    <t>18:00:36</t>
  </si>
  <si>
    <t>CUST4488</t>
  </si>
  <si>
    <t>378.4</t>
  </si>
  <si>
    <t>237.97</t>
  </si>
  <si>
    <t>37.11</t>
  </si>
  <si>
    <t>ORD01739</t>
  </si>
  <si>
    <t>2025-11-13</t>
  </si>
  <si>
    <t>18:15:05</t>
  </si>
  <si>
    <t>CUST7733</t>
  </si>
  <si>
    <t>102.39</t>
  </si>
  <si>
    <t>25.41</t>
  </si>
  <si>
    <t>19.88</t>
  </si>
  <si>
    <t>ORD01740</t>
  </si>
  <si>
    <t>19:20:34</t>
  </si>
  <si>
    <t>CUST5793</t>
  </si>
  <si>
    <t>189.27</t>
  </si>
  <si>
    <t>42.73</t>
  </si>
  <si>
    <t>18.42</t>
  </si>
  <si>
    <t>ORD01741</t>
  </si>
  <si>
    <t>12:54:26</t>
  </si>
  <si>
    <t>CUST7803</t>
  </si>
  <si>
    <t>217.12</t>
  </si>
  <si>
    <t>54.68</t>
  </si>
  <si>
    <t>ORD01742</t>
  </si>
  <si>
    <t>2025-09-19</t>
  </si>
  <si>
    <t>18:38:00</t>
  </si>
  <si>
    <t>CUST6793</t>
  </si>
  <si>
    <t>181.78</t>
  </si>
  <si>
    <t>49.42</t>
  </si>
  <si>
    <t>21.38</t>
  </si>
  <si>
    <t>ORD01743</t>
  </si>
  <si>
    <t>16:58:43</t>
  </si>
  <si>
    <t>CUST7925</t>
  </si>
  <si>
    <t>511.68</t>
  </si>
  <si>
    <t>410.77</t>
  </si>
  <si>
    <t>100.91</t>
  </si>
  <si>
    <t>ORD01744</t>
  </si>
  <si>
    <t>11:47:06</t>
  </si>
  <si>
    <t>CUST4638</t>
  </si>
  <si>
    <t>110.65</t>
  </si>
  <si>
    <t>20.51</t>
  </si>
  <si>
    <t>ORD01745</t>
  </si>
  <si>
    <t>17:37:58</t>
  </si>
  <si>
    <t>CUST5062</t>
  </si>
  <si>
    <t>44.65</t>
  </si>
  <si>
    <t>ORD01746</t>
  </si>
  <si>
    <t>16:02:29</t>
  </si>
  <si>
    <t>CUST7634</t>
  </si>
  <si>
    <t>160.23</t>
  </si>
  <si>
    <t>59.77</t>
  </si>
  <si>
    <t>ORD01747</t>
  </si>
  <si>
    <t>17:36:31</t>
  </si>
  <si>
    <t>CUST8958</t>
  </si>
  <si>
    <t>564.0</t>
  </si>
  <si>
    <t>342.53</t>
  </si>
  <si>
    <t>221.47</t>
  </si>
  <si>
    <t>ORD01748</t>
  </si>
  <si>
    <t>16:37:48</t>
  </si>
  <si>
    <t>CUST6272</t>
  </si>
  <si>
    <t>203.04</t>
  </si>
  <si>
    <t>25.35</t>
  </si>
  <si>
    <t>ORD01749</t>
  </si>
  <si>
    <t>08:05:59</t>
  </si>
  <si>
    <t>CUST8239</t>
  </si>
  <si>
    <t>134.84</t>
  </si>
  <si>
    <t>43.66</t>
  </si>
  <si>
    <t>ORD01750</t>
  </si>
  <si>
    <t>14:59:51</t>
  </si>
  <si>
    <t>CUST6693</t>
  </si>
  <si>
    <t>11.85</t>
  </si>
  <si>
    <t>225.15</t>
  </si>
  <si>
    <t>133.56</t>
  </si>
  <si>
    <t>91.59</t>
  </si>
  <si>
    <t>ORD01751</t>
  </si>
  <si>
    <t>16:55:23</t>
  </si>
  <si>
    <t>CUST2612</t>
  </si>
  <si>
    <t>21.36</t>
  </si>
  <si>
    <t>156.64</t>
  </si>
  <si>
    <t>105.91</t>
  </si>
  <si>
    <t>50.73</t>
  </si>
  <si>
    <t>32.39</t>
  </si>
  <si>
    <t>ORD01752</t>
  </si>
  <si>
    <t>18:01:27</t>
  </si>
  <si>
    <t>CUST1286</t>
  </si>
  <si>
    <t>233.6</t>
  </si>
  <si>
    <t>159.54</t>
  </si>
  <si>
    <t>31.7</t>
  </si>
  <si>
    <t>ORD01753</t>
  </si>
  <si>
    <t>23:52:17</t>
  </si>
  <si>
    <t>CUST3928</t>
  </si>
  <si>
    <t>688.8</t>
  </si>
  <si>
    <t>539.84</t>
  </si>
  <si>
    <t>148.96</t>
  </si>
  <si>
    <t>ORD01754</t>
  </si>
  <si>
    <t>13:35:41</t>
  </si>
  <si>
    <t>CUST4283</t>
  </si>
  <si>
    <t>452.25</t>
  </si>
  <si>
    <t>319.97</t>
  </si>
  <si>
    <t>132.28</t>
  </si>
  <si>
    <t>29.25</t>
  </si>
  <si>
    <t>ORD01755</t>
  </si>
  <si>
    <t>2024-07-25</t>
  </si>
  <si>
    <t>15:34:55</t>
  </si>
  <si>
    <t>CUST3895</t>
  </si>
  <si>
    <t>257.4</t>
  </si>
  <si>
    <t>205.1</t>
  </si>
  <si>
    <t>52.3</t>
  </si>
  <si>
    <t>ORD01756</t>
  </si>
  <si>
    <t>2025-03-11</t>
  </si>
  <si>
    <t>18:45:42</t>
  </si>
  <si>
    <t>160.91</t>
  </si>
  <si>
    <t>56.59</t>
  </si>
  <si>
    <t>26.02</t>
  </si>
  <si>
    <t>ORD01757</t>
  </si>
  <si>
    <t>2025-04-23</t>
  </si>
  <si>
    <t>19:30:20</t>
  </si>
  <si>
    <t>CUST3078</t>
  </si>
  <si>
    <t>307</t>
  </si>
  <si>
    <t>782.85</t>
  </si>
  <si>
    <t>546.62</t>
  </si>
  <si>
    <t>236.23</t>
  </si>
  <si>
    <t>ORD01758</t>
  </si>
  <si>
    <t>09:57:20</t>
  </si>
  <si>
    <t>40.52</t>
  </si>
  <si>
    <t>40.97</t>
  </si>
  <si>
    <t>ORD01759</t>
  </si>
  <si>
    <t>09:29:48</t>
  </si>
  <si>
    <t>CUST6496</t>
  </si>
  <si>
    <t>63.1</t>
  </si>
  <si>
    <t>43.3</t>
  </si>
  <si>
    <t>ORD01760</t>
  </si>
  <si>
    <t>21:56:36</t>
  </si>
  <si>
    <t>CUST7454</t>
  </si>
  <si>
    <t>100.49</t>
  </si>
  <si>
    <t>22.22</t>
  </si>
  <si>
    <t>ORD01761</t>
  </si>
  <si>
    <t>2025-12-26</t>
  </si>
  <si>
    <t>18:21:00</t>
  </si>
  <si>
    <t>260.44</t>
  </si>
  <si>
    <t>ORD01762</t>
  </si>
  <si>
    <t>2026-11-24</t>
  </si>
  <si>
    <t>22:55:21</t>
  </si>
  <si>
    <t>53.04</t>
  </si>
  <si>
    <t>388.96</t>
  </si>
  <si>
    <t>298.85</t>
  </si>
  <si>
    <t>90.11</t>
  </si>
  <si>
    <t>ORD01763</t>
  </si>
  <si>
    <t>2024-01-02</t>
  </si>
  <si>
    <t>12:57:34</t>
  </si>
  <si>
    <t>CUST4781</t>
  </si>
  <si>
    <t>104.88</t>
  </si>
  <si>
    <t>50.88</t>
  </si>
  <si>
    <t>ORD01764</t>
  </si>
  <si>
    <t>2026-09-25</t>
  </si>
  <si>
    <t>21:28:00</t>
  </si>
  <si>
    <t>CUST9395</t>
  </si>
  <si>
    <t>115.5</t>
  </si>
  <si>
    <t>88.12</t>
  </si>
  <si>
    <t>27.38</t>
  </si>
  <si>
    <t>23.71</t>
  </si>
  <si>
    <t>ORD01765</t>
  </si>
  <si>
    <t>11:33:12</t>
  </si>
  <si>
    <t>CUST7217</t>
  </si>
  <si>
    <t>107.2</t>
  </si>
  <si>
    <t>428.8</t>
  </si>
  <si>
    <t>299.78</t>
  </si>
  <si>
    <t>129.02</t>
  </si>
  <si>
    <t>ORD01766</t>
  </si>
  <si>
    <t>2025-08-28</t>
  </si>
  <si>
    <t>20:34:21</t>
  </si>
  <si>
    <t>CUST2929</t>
  </si>
  <si>
    <t>276.32</t>
  </si>
  <si>
    <t>210.96</t>
  </si>
  <si>
    <t>65.36</t>
  </si>
  <si>
    <t>23.65</t>
  </si>
  <si>
    <t>ORD01767</t>
  </si>
  <si>
    <t>20:09:33</t>
  </si>
  <si>
    <t>CUST4092</t>
  </si>
  <si>
    <t>184.8</t>
  </si>
  <si>
    <t>115.63</t>
  </si>
  <si>
    <t>37.43</t>
  </si>
  <si>
    <t>ORD01768</t>
  </si>
  <si>
    <t>17:37:53</t>
  </si>
  <si>
    <t>CUST7961</t>
  </si>
  <si>
    <t>629.1</t>
  </si>
  <si>
    <t>424.94</t>
  </si>
  <si>
    <t>204.16</t>
  </si>
  <si>
    <t>32.45</t>
  </si>
  <si>
    <t>ORD01769</t>
  </si>
  <si>
    <t>09:46:12</t>
  </si>
  <si>
    <t>CUST3337</t>
  </si>
  <si>
    <t>58.5</t>
  </si>
  <si>
    <t>175.5</t>
  </si>
  <si>
    <t>125.88</t>
  </si>
  <si>
    <t>49.62</t>
  </si>
  <si>
    <t>28.27</t>
  </si>
  <si>
    <t>ORD01770</t>
  </si>
  <si>
    <t>18:19:00</t>
  </si>
  <si>
    <t>CUST1898</t>
  </si>
  <si>
    <t>Sneha Naidu</t>
  </si>
  <si>
    <t>378.9</t>
  </si>
  <si>
    <t>185.1</t>
  </si>
  <si>
    <t>ORD01771</t>
  </si>
  <si>
    <t>22:37:34</t>
  </si>
  <si>
    <t>CUST6327</t>
  </si>
  <si>
    <t>150.4</t>
  </si>
  <si>
    <t>113.48</t>
  </si>
  <si>
    <t>ORD01772</t>
  </si>
  <si>
    <t>20:29:47</t>
  </si>
  <si>
    <t>CUST8955</t>
  </si>
  <si>
    <t>49.72</t>
  </si>
  <si>
    <t>36.83</t>
  </si>
  <si>
    <t>ORD01773</t>
  </si>
  <si>
    <t>2025-01-05</t>
  </si>
  <si>
    <t>18:30:39</t>
  </si>
  <si>
    <t>CUST6644</t>
  </si>
  <si>
    <t>39.96</t>
  </si>
  <si>
    <t>182.04</t>
  </si>
  <si>
    <t>132.15</t>
  </si>
  <si>
    <t>49.89</t>
  </si>
  <si>
    <t>ORD01774</t>
  </si>
  <si>
    <t>21:03:53</t>
  </si>
  <si>
    <t>352.16</t>
  </si>
  <si>
    <t>215.84</t>
  </si>
  <si>
    <t>ORD01775</t>
  </si>
  <si>
    <t>20:16:15</t>
  </si>
  <si>
    <t>CUST6018</t>
  </si>
  <si>
    <t>31.56</t>
  </si>
  <si>
    <t>231.44</t>
  </si>
  <si>
    <t>148.26</t>
  </si>
  <si>
    <t>ORD01776</t>
  </si>
  <si>
    <t>2025-10-28</t>
  </si>
  <si>
    <t>19:09:40</t>
  </si>
  <si>
    <t>CUST7372</t>
  </si>
  <si>
    <t>170.29</t>
  </si>
  <si>
    <t>42.71</t>
  </si>
  <si>
    <t>ORD01777</t>
  </si>
  <si>
    <t>19:14:46</t>
  </si>
  <si>
    <t>CUST9484</t>
  </si>
  <si>
    <t>36.25</t>
  </si>
  <si>
    <t>108.75</t>
  </si>
  <si>
    <t>74.3</t>
  </si>
  <si>
    <t>34.45</t>
  </si>
  <si>
    <t>ORD01778</t>
  </si>
  <si>
    <t>14:45:47</t>
  </si>
  <si>
    <t>CUST1644</t>
  </si>
  <si>
    <t>389.25</t>
  </si>
  <si>
    <t>300.29</t>
  </si>
  <si>
    <t>88.96</t>
  </si>
  <si>
    <t>22.85</t>
  </si>
  <si>
    <t>ORD01779</t>
  </si>
  <si>
    <t>2024-08-04</t>
  </si>
  <si>
    <t>19:11:00</t>
  </si>
  <si>
    <t>CUST4826</t>
  </si>
  <si>
    <t>5.25</t>
  </si>
  <si>
    <t>99.75</t>
  </si>
  <si>
    <t>66.98</t>
  </si>
  <si>
    <t>ORD01780</t>
  </si>
  <si>
    <t>10:38:24</t>
  </si>
  <si>
    <t>12.4</t>
  </si>
  <si>
    <t>ORD01781</t>
  </si>
  <si>
    <t>18:24:59</t>
  </si>
  <si>
    <t>CUST2295</t>
  </si>
  <si>
    <t>57.37</t>
  </si>
  <si>
    <t>36.79</t>
  </si>
  <si>
    <t>ORD01782</t>
  </si>
  <si>
    <t>08:37:03</t>
  </si>
  <si>
    <t>CUST2447</t>
  </si>
  <si>
    <t>5.9</t>
  </si>
  <si>
    <t>74.84</t>
  </si>
  <si>
    <t>37.26</t>
  </si>
  <si>
    <t>ORD01783</t>
  </si>
  <si>
    <t>14:49:01</t>
  </si>
  <si>
    <t>CUST1779</t>
  </si>
  <si>
    <t>8.64</t>
  </si>
  <si>
    <t>22.61</t>
  </si>
  <si>
    <t>ORD01784</t>
  </si>
  <si>
    <t>20:16:04</t>
  </si>
  <si>
    <t>CUST2964</t>
  </si>
  <si>
    <t>10.8</t>
  </si>
  <si>
    <t>97.2</t>
  </si>
  <si>
    <t>66.24</t>
  </si>
  <si>
    <t>30.96</t>
  </si>
  <si>
    <t>31.85</t>
  </si>
  <si>
    <t>ORD01785</t>
  </si>
  <si>
    <t>2025-07-01</t>
  </si>
  <si>
    <t>13:42:01</t>
  </si>
  <si>
    <t>ORD01786</t>
  </si>
  <si>
    <t>2025-11-23</t>
  </si>
  <si>
    <t>16:07:21</t>
  </si>
  <si>
    <t>647.8</t>
  </si>
  <si>
    <t>464.63</t>
  </si>
  <si>
    <t>183.17</t>
  </si>
  <si>
    <t>ORD01787</t>
  </si>
  <si>
    <t>22:24:09</t>
  </si>
  <si>
    <t>CUST4456</t>
  </si>
  <si>
    <t>189.12</t>
  </si>
  <si>
    <t>42.88</t>
  </si>
  <si>
    <t>ORD01788</t>
  </si>
  <si>
    <t>15:47:10</t>
  </si>
  <si>
    <t>CUST6317</t>
  </si>
  <si>
    <t>614.4</t>
  </si>
  <si>
    <t>407.06</t>
  </si>
  <si>
    <t>207.34</t>
  </si>
  <si>
    <t>ORD01789</t>
  </si>
  <si>
    <t>13:29:17</t>
  </si>
  <si>
    <t>CUST4363</t>
  </si>
  <si>
    <t>336.25</t>
  </si>
  <si>
    <t>75.75</t>
  </si>
  <si>
    <t>ORD01790</t>
  </si>
  <si>
    <t>14:56:38</t>
  </si>
  <si>
    <t>CUST1872</t>
  </si>
  <si>
    <t>280</t>
  </si>
  <si>
    <t>220.55</t>
  </si>
  <si>
    <t>21.23</t>
  </si>
  <si>
    <t>ORD01791</t>
  </si>
  <si>
    <t>21:40:32</t>
  </si>
  <si>
    <t>CUST4763</t>
  </si>
  <si>
    <t>275.94</t>
  </si>
  <si>
    <t>76.06</t>
  </si>
  <si>
    <t>21.61</t>
  </si>
  <si>
    <t>ORD01792</t>
  </si>
  <si>
    <t>2026-05-11</t>
  </si>
  <si>
    <t>14:51:48</t>
  </si>
  <si>
    <t>CUST7489</t>
  </si>
  <si>
    <t>13.08</t>
  </si>
  <si>
    <t>ORD01793</t>
  </si>
  <si>
    <t>21:41:22</t>
  </si>
  <si>
    <t>152.81</t>
  </si>
  <si>
    <t>ORD01794</t>
  </si>
  <si>
    <t>2026-10-17</t>
  </si>
  <si>
    <t>20:12:59</t>
  </si>
  <si>
    <t>CUST2430</t>
  </si>
  <si>
    <t>48.3</t>
  </si>
  <si>
    <t>434.7</t>
  </si>
  <si>
    <t>256.01</t>
  </si>
  <si>
    <t>178.69</t>
  </si>
  <si>
    <t>ORD01795</t>
  </si>
  <si>
    <t>32.9</t>
  </si>
  <si>
    <t>296.1</t>
  </si>
  <si>
    <t>179.92</t>
  </si>
  <si>
    <t>116.18</t>
  </si>
  <si>
    <t>ORD01796</t>
  </si>
  <si>
    <t>18:23:41</t>
  </si>
  <si>
    <t>CUST7440</t>
  </si>
  <si>
    <t>42.8</t>
  </si>
  <si>
    <t>171.2</t>
  </si>
  <si>
    <t>127.37</t>
  </si>
  <si>
    <t>43.83</t>
  </si>
  <si>
    <t>ORD01797</t>
  </si>
  <si>
    <t>19:01:59</t>
  </si>
  <si>
    <t>CUST3092</t>
  </si>
  <si>
    <t>108.88</t>
  </si>
  <si>
    <t>ORD01798</t>
  </si>
  <si>
    <t>21:08:23</t>
  </si>
  <si>
    <t>CUST5796</t>
  </si>
  <si>
    <t>273.6</t>
  </si>
  <si>
    <t>196.24</t>
  </si>
  <si>
    <t>77.36</t>
  </si>
  <si>
    <t>ORD01799</t>
  </si>
  <si>
    <t>16:05:13</t>
  </si>
  <si>
    <t>CUST3694</t>
  </si>
  <si>
    <t>340.74</t>
  </si>
  <si>
    <t>229.26</t>
  </si>
  <si>
    <t>40.22</t>
  </si>
  <si>
    <t>ORD01800</t>
  </si>
  <si>
    <t>14:07:00</t>
  </si>
  <si>
    <t>CUST7774</t>
  </si>
  <si>
    <t>81.5</t>
  </si>
  <si>
    <t>144.09</t>
  </si>
  <si>
    <t>100.41</t>
  </si>
  <si>
    <t>41.07</t>
  </si>
  <si>
    <t>ORD01801</t>
  </si>
  <si>
    <t>2025-05-09</t>
  </si>
  <si>
    <t>18:09:02</t>
  </si>
  <si>
    <t>CUST4918</t>
  </si>
  <si>
    <t>165.75</t>
  </si>
  <si>
    <t>125.52</t>
  </si>
  <si>
    <t>40.23</t>
  </si>
  <si>
    <t>ORD01802</t>
  </si>
  <si>
    <t>15:41:25</t>
  </si>
  <si>
    <t>CUST3613</t>
  </si>
  <si>
    <t>53.76</t>
  </si>
  <si>
    <t>394.24</t>
  </si>
  <si>
    <t>238.23</t>
  </si>
  <si>
    <t>156.01</t>
  </si>
  <si>
    <t>39.57</t>
  </si>
  <si>
    <t>ORD01803</t>
  </si>
  <si>
    <t>21:36:14</t>
  </si>
  <si>
    <t>CUST5305</t>
  </si>
  <si>
    <t>250.41</t>
  </si>
  <si>
    <t>159.19</t>
  </si>
  <si>
    <t>ORD01804</t>
  </si>
  <si>
    <t>11:30:55</t>
  </si>
  <si>
    <t>CUST2323</t>
  </si>
  <si>
    <t>50.79</t>
  </si>
  <si>
    <t>ORD01805</t>
  </si>
  <si>
    <t>21:17:13</t>
  </si>
  <si>
    <t>CUST3616</t>
  </si>
  <si>
    <t>720.8</t>
  </si>
  <si>
    <t>451.76</t>
  </si>
  <si>
    <t>269.04</t>
  </si>
  <si>
    <t>ORD01806</t>
  </si>
  <si>
    <t>15:16:35</t>
  </si>
  <si>
    <t>CUST7893</t>
  </si>
  <si>
    <t>141.86</t>
  </si>
  <si>
    <t>89.25</t>
  </si>
  <si>
    <t>37.09</t>
  </si>
  <si>
    <t>ORD01807</t>
  </si>
  <si>
    <t>16:58:47</t>
  </si>
  <si>
    <t>CUST5007</t>
  </si>
  <si>
    <t>389.3</t>
  </si>
  <si>
    <t>248.07</t>
  </si>
  <si>
    <t>141.23</t>
  </si>
  <si>
    <t>36.28</t>
  </si>
  <si>
    <t>ORD01808</t>
  </si>
  <si>
    <t>14:49:40</t>
  </si>
  <si>
    <t>CUST7451</t>
  </si>
  <si>
    <t>313.75</t>
  </si>
  <si>
    <t>941.25</t>
  </si>
  <si>
    <t>676.18</t>
  </si>
  <si>
    <t>265.07</t>
  </si>
  <si>
    <t>ORD01809</t>
  </si>
  <si>
    <t>13:25:13</t>
  </si>
  <si>
    <t>CUST6253</t>
  </si>
  <si>
    <t>53.28</t>
  </si>
  <si>
    <t>390.72</t>
  </si>
  <si>
    <t>289.23</t>
  </si>
  <si>
    <t>ORD01810</t>
  </si>
  <si>
    <t>23:46:50</t>
  </si>
  <si>
    <t>90.97</t>
  </si>
  <si>
    <t>20.72</t>
  </si>
  <si>
    <t>ORD01811</t>
  </si>
  <si>
    <t>12:21:42</t>
  </si>
  <si>
    <t>CUST6125</t>
  </si>
  <si>
    <t>67.93</t>
  </si>
  <si>
    <t>22.07</t>
  </si>
  <si>
    <t>ORD01812</t>
  </si>
  <si>
    <t>2026-02-12</t>
  </si>
  <si>
    <t>22:03:10</t>
  </si>
  <si>
    <t>CUST6233</t>
  </si>
  <si>
    <t>139.92</t>
  </si>
  <si>
    <t>98.31</t>
  </si>
  <si>
    <t>41.61</t>
  </si>
  <si>
    <t>29.74</t>
  </si>
  <si>
    <t>ORD01813</t>
  </si>
  <si>
    <t>14:30:14</t>
  </si>
  <si>
    <t>229.0</t>
  </si>
  <si>
    <t>916.0</t>
  </si>
  <si>
    <t>690.31</t>
  </si>
  <si>
    <t>225.69</t>
  </si>
  <si>
    <t>ORD01814</t>
  </si>
  <si>
    <t>14:01:40</t>
  </si>
  <si>
    <t>CUST7223</t>
  </si>
  <si>
    <t>32.55</t>
  </si>
  <si>
    <t>184.45</t>
  </si>
  <si>
    <t>107.07</t>
  </si>
  <si>
    <t>77.38</t>
  </si>
  <si>
    <t>ORD01815</t>
  </si>
  <si>
    <t>23:10:17</t>
  </si>
  <si>
    <t>CUST2100</t>
  </si>
  <si>
    <t>440.1</t>
  </si>
  <si>
    <t>341.23</t>
  </si>
  <si>
    <t>98.87</t>
  </si>
  <si>
    <t>ORD01816</t>
  </si>
  <si>
    <t>2025-07-05</t>
  </si>
  <si>
    <t>18:59:47</t>
  </si>
  <si>
    <t>CUST1576</t>
  </si>
  <si>
    <t>246.5</t>
  </si>
  <si>
    <t>201.04</t>
  </si>
  <si>
    <t>45.46</t>
  </si>
  <si>
    <t>ORD01817</t>
  </si>
  <si>
    <t>20:51:49</t>
  </si>
  <si>
    <t>CUST4067</t>
  </si>
  <si>
    <t>104.8</t>
  </si>
  <si>
    <t>419.2</t>
  </si>
  <si>
    <t>330.99</t>
  </si>
  <si>
    <t>88.21</t>
  </si>
  <si>
    <t>ORD01818</t>
  </si>
  <si>
    <t>16:32:17</t>
  </si>
  <si>
    <t>CUST6738</t>
  </si>
  <si>
    <t>68.28</t>
  </si>
  <si>
    <t>35.42</t>
  </si>
  <si>
    <t>ORD01819</t>
  </si>
  <si>
    <t>23:48:29</t>
  </si>
  <si>
    <t>CUST8434</t>
  </si>
  <si>
    <t>90.29</t>
  </si>
  <si>
    <t>22.33</t>
  </si>
  <si>
    <t>ORD01820</t>
  </si>
  <si>
    <t>CUST3581</t>
  </si>
  <si>
    <t>710.4</t>
  </si>
  <si>
    <t>567.62</t>
  </si>
  <si>
    <t>142.78</t>
  </si>
  <si>
    <t>ORD01821</t>
  </si>
  <si>
    <t>13:39:08</t>
  </si>
  <si>
    <t>CUST4852</t>
  </si>
  <si>
    <t>392.66</t>
  </si>
  <si>
    <t>247.34</t>
  </si>
  <si>
    <t>38.65</t>
  </si>
  <si>
    <t>ORD01822</t>
  </si>
  <si>
    <t>09:49:47</t>
  </si>
  <si>
    <t>CUST6341</t>
  </si>
  <si>
    <t>402.83</t>
  </si>
  <si>
    <t>143.17</t>
  </si>
  <si>
    <t>ORD01823</t>
  </si>
  <si>
    <t>CUST9059</t>
  </si>
  <si>
    <t>149.27</t>
  </si>
  <si>
    <t>81.93</t>
  </si>
  <si>
    <t>ORD01824</t>
  </si>
  <si>
    <t>22:30:00</t>
  </si>
  <si>
    <t>105.44</t>
  </si>
  <si>
    <t>ORD01825</t>
  </si>
  <si>
    <t>12:23:23</t>
  </si>
  <si>
    <t>CUST6661</t>
  </si>
  <si>
    <t>9.9</t>
  </si>
  <si>
    <t>63.93</t>
  </si>
  <si>
    <t>ORD01826</t>
  </si>
  <si>
    <t>2024-04-23</t>
  </si>
  <si>
    <t>12:54:59</t>
  </si>
  <si>
    <t>CUST7780</t>
  </si>
  <si>
    <t>88.02</t>
  </si>
  <si>
    <t>400.98</t>
  </si>
  <si>
    <t>247.44</t>
  </si>
  <si>
    <t>153.54</t>
  </si>
  <si>
    <t>38.29</t>
  </si>
  <si>
    <t>ORD01827</t>
  </si>
  <si>
    <t>2024-12-16</t>
  </si>
  <si>
    <t>18:25:16</t>
  </si>
  <si>
    <t>CUST5358</t>
  </si>
  <si>
    <t>245.1</t>
  </si>
  <si>
    <t>200.73</t>
  </si>
  <si>
    <t>44.37</t>
  </si>
  <si>
    <t>18.1</t>
  </si>
  <si>
    <t>ORD01828</t>
  </si>
  <si>
    <t>19:32:26</t>
  </si>
  <si>
    <t>CUST4711</t>
  </si>
  <si>
    <t>271.92</t>
  </si>
  <si>
    <t>ORD01829</t>
  </si>
  <si>
    <t>20:48:29</t>
  </si>
  <si>
    <t>CUST4094</t>
  </si>
  <si>
    <t>63.47</t>
  </si>
  <si>
    <t>16.03</t>
  </si>
  <si>
    <t>ORD01830</t>
  </si>
  <si>
    <t>2025-05-07</t>
  </si>
  <si>
    <t>09:59:58</t>
  </si>
  <si>
    <t>CUST3782</t>
  </si>
  <si>
    <t>20.25</t>
  </si>
  <si>
    <t>29.81</t>
  </si>
  <si>
    <t>ORD01831</t>
  </si>
  <si>
    <t>11:29:12</t>
  </si>
  <si>
    <t>CUST2737</t>
  </si>
  <si>
    <t>108.72</t>
  </si>
  <si>
    <t>37.24</t>
  </si>
  <si>
    <t>ORD01832</t>
  </si>
  <si>
    <t>23:05:32</t>
  </si>
  <si>
    <t>CUST1301</t>
  </si>
  <si>
    <t>214.08</t>
  </si>
  <si>
    <t>81.92</t>
  </si>
  <si>
    <t>27.68</t>
  </si>
  <si>
    <t>ORD01833</t>
  </si>
  <si>
    <t>19:30:53</t>
  </si>
  <si>
    <t>CUST7037</t>
  </si>
  <si>
    <t>577.28</t>
  </si>
  <si>
    <t>369.11</t>
  </si>
  <si>
    <t>208.17</t>
  </si>
  <si>
    <t>ORD01834</t>
  </si>
  <si>
    <t>18:29:00</t>
  </si>
  <si>
    <t>CUST7295</t>
  </si>
  <si>
    <t>75.34</t>
  </si>
  <si>
    <t>52.46</t>
  </si>
  <si>
    <t>41.05</t>
  </si>
  <si>
    <t>ORD01835</t>
  </si>
  <si>
    <t>22:16:42</t>
  </si>
  <si>
    <t>CUST2083</t>
  </si>
  <si>
    <t>30.5</t>
  </si>
  <si>
    <t>579.5</t>
  </si>
  <si>
    <t>380.6</t>
  </si>
  <si>
    <t>ORD01836</t>
  </si>
  <si>
    <t>17:20:51</t>
  </si>
  <si>
    <t>84.9</t>
  </si>
  <si>
    <t>764.1</t>
  </si>
  <si>
    <t>298.25</t>
  </si>
  <si>
    <t>39.03</t>
  </si>
  <si>
    <t>ORD01837</t>
  </si>
  <si>
    <t>19:20:38</t>
  </si>
  <si>
    <t>CUST1134</t>
  </si>
  <si>
    <t>114.87</t>
  </si>
  <si>
    <t>39.93</t>
  </si>
  <si>
    <t>ORD01838</t>
  </si>
  <si>
    <t>2026-10-08</t>
  </si>
  <si>
    <t>19:08:40</t>
  </si>
  <si>
    <t>262.4</t>
  </si>
  <si>
    <t>186.13</t>
  </si>
  <si>
    <t>76.27</t>
  </si>
  <si>
    <t>29.07</t>
  </si>
  <si>
    <t>ORD01839</t>
  </si>
  <si>
    <t>21:09:00</t>
  </si>
  <si>
    <t>CUST9630</t>
  </si>
  <si>
    <t>381.6</t>
  </si>
  <si>
    <t>312.2</t>
  </si>
  <si>
    <t>69.4</t>
  </si>
  <si>
    <t>ORD01840</t>
  </si>
  <si>
    <t>2024-12-06</t>
  </si>
  <si>
    <t>20:05:57</t>
  </si>
  <si>
    <t>CUST7259</t>
  </si>
  <si>
    <t>474.3</t>
  </si>
  <si>
    <t>369.67</t>
  </si>
  <si>
    <t>104.63</t>
  </si>
  <si>
    <t>22.06</t>
  </si>
  <si>
    <t>ORD01841</t>
  </si>
  <si>
    <t>14:46:03</t>
  </si>
  <si>
    <t>192.5</t>
  </si>
  <si>
    <t>577.5</t>
  </si>
  <si>
    <t>396.06</t>
  </si>
  <si>
    <t>181.44</t>
  </si>
  <si>
    <t>ORD01842</t>
  </si>
  <si>
    <t>12:08:58</t>
  </si>
  <si>
    <t>CUST3568</t>
  </si>
  <si>
    <t>Sneha Gupta</t>
  </si>
  <si>
    <t>316.8</t>
  </si>
  <si>
    <t>238.35</t>
  </si>
  <si>
    <t>78.45</t>
  </si>
  <si>
    <t>24.76</t>
  </si>
  <si>
    <t>ORD01843</t>
  </si>
  <si>
    <t>17:44:16</t>
  </si>
  <si>
    <t>CUST4888</t>
  </si>
  <si>
    <t>173.68</t>
  </si>
  <si>
    <t>49.52</t>
  </si>
  <si>
    <t>22.19</t>
  </si>
  <si>
    <t>ORD01844</t>
  </si>
  <si>
    <t>2025-07-10</t>
  </si>
  <si>
    <t>12:42:04</t>
  </si>
  <si>
    <t>50.14</t>
  </si>
  <si>
    <t>19.21</t>
  </si>
  <si>
    <t>ORD01845</t>
  </si>
  <si>
    <t>13:36:09</t>
  </si>
  <si>
    <t>CUST1757</t>
  </si>
  <si>
    <t>68.83</t>
  </si>
  <si>
    <t>49.67</t>
  </si>
  <si>
    <t>41.92</t>
  </si>
  <si>
    <t>ORD01846</t>
  </si>
  <si>
    <t>21:31:23</t>
  </si>
  <si>
    <t>CUST2341</t>
  </si>
  <si>
    <t>145.1</t>
  </si>
  <si>
    <t>ORD01847</t>
  </si>
  <si>
    <t>2025-05-20</t>
  </si>
  <si>
    <t>14:13:39</t>
  </si>
  <si>
    <t>CUST5920</t>
  </si>
  <si>
    <t>33.6</t>
  </si>
  <si>
    <t>192.36</t>
  </si>
  <si>
    <t>54.04</t>
  </si>
  <si>
    <t>ORD01848</t>
  </si>
  <si>
    <t>21:27:57</t>
  </si>
  <si>
    <t>CUST8241</t>
  </si>
  <si>
    <t>69.61</t>
  </si>
  <si>
    <t>ORD01849</t>
  </si>
  <si>
    <t>2026-01-25</t>
  </si>
  <si>
    <t>16:16:41</t>
  </si>
  <si>
    <t>CUST6212</t>
  </si>
  <si>
    <t>35.57</t>
  </si>
  <si>
    <t>ORD01850</t>
  </si>
  <si>
    <t>11:16:01</t>
  </si>
  <si>
    <t>CUST4375</t>
  </si>
  <si>
    <t>603.0</t>
  </si>
  <si>
    <t>440.67</t>
  </si>
  <si>
    <t>ORD01851</t>
  </si>
  <si>
    <t>11:58:50</t>
  </si>
  <si>
    <t>CUST7654</t>
  </si>
  <si>
    <t>112.26</t>
  </si>
  <si>
    <t>ORD01852</t>
  </si>
  <si>
    <t>17:57:16</t>
  </si>
  <si>
    <t>CUST1985</t>
  </si>
  <si>
    <t>52.05</t>
  </si>
  <si>
    <t>294.95</t>
  </si>
  <si>
    <t>201.15</t>
  </si>
  <si>
    <t>93.8</t>
  </si>
  <si>
    <t>ORD01853</t>
  </si>
  <si>
    <t>2024-04-18</t>
  </si>
  <si>
    <t>22:03:30</t>
  </si>
  <si>
    <t>CUST8662</t>
  </si>
  <si>
    <t>232.58</t>
  </si>
  <si>
    <t>137.02</t>
  </si>
  <si>
    <t>37.07</t>
  </si>
  <si>
    <t>ORD01854</t>
  </si>
  <si>
    <t>2025-10-06</t>
  </si>
  <si>
    <t>18:51:36</t>
  </si>
  <si>
    <t>CUST3979</t>
  </si>
  <si>
    <t>1353.75</t>
  </si>
  <si>
    <t>843.44</t>
  </si>
  <si>
    <t>510.31</t>
  </si>
  <si>
    <t>ORD01855</t>
  </si>
  <si>
    <t>2025-09-06</t>
  </si>
  <si>
    <t>16:00:29</t>
  </si>
  <si>
    <t>442.8</t>
  </si>
  <si>
    <t>325.34</t>
  </si>
  <si>
    <t>117.46</t>
  </si>
  <si>
    <t>ORD01856</t>
  </si>
  <si>
    <t>18:38:46</t>
  </si>
  <si>
    <t>CUST8977</t>
  </si>
  <si>
    <t>268.6</t>
  </si>
  <si>
    <t>186.28</t>
  </si>
  <si>
    <t>82.32</t>
  </si>
  <si>
    <t>ORD01857</t>
  </si>
  <si>
    <t>17:30:39</t>
  </si>
  <si>
    <t>CUST4642</t>
  </si>
  <si>
    <t>89.63</t>
  </si>
  <si>
    <t>ORD01858</t>
  </si>
  <si>
    <t>2025-09-01</t>
  </si>
  <si>
    <t>16:47:19</t>
  </si>
  <si>
    <t>CUST2441</t>
  </si>
  <si>
    <t>55.94</t>
  </si>
  <si>
    <t>34.96</t>
  </si>
  <si>
    <t>38.46</t>
  </si>
  <si>
    <t>ORD01859</t>
  </si>
  <si>
    <t>10:56:16</t>
  </si>
  <si>
    <t>CUST9645</t>
  </si>
  <si>
    <t>104.59</t>
  </si>
  <si>
    <t>42.41</t>
  </si>
  <si>
    <t>28.85</t>
  </si>
  <si>
    <t>ORD01860</t>
  </si>
  <si>
    <t>2025-04-24</t>
  </si>
  <si>
    <t>17:06:43</t>
  </si>
  <si>
    <t>137.18</t>
  </si>
  <si>
    <t>33.82</t>
  </si>
  <si>
    <t>19.78</t>
  </si>
  <si>
    <t>ORD01861</t>
  </si>
  <si>
    <t>20:41:35</t>
  </si>
  <si>
    <t>CUST2636</t>
  </si>
  <si>
    <t>553.5</t>
  </si>
  <si>
    <t>347.87</t>
  </si>
  <si>
    <t>205.63</t>
  </si>
  <si>
    <t>ORD01862</t>
  </si>
  <si>
    <t>2025-08-27</t>
  </si>
  <si>
    <t>CUST4668</t>
  </si>
  <si>
    <t>52.83</t>
  </si>
  <si>
    <t>36.69</t>
  </si>
  <si>
    <t>ORD01863</t>
  </si>
  <si>
    <t>22:24:13</t>
  </si>
  <si>
    <t>CUST3324</t>
  </si>
  <si>
    <t>66.3</t>
  </si>
  <si>
    <t>596.7</t>
  </si>
  <si>
    <t>139.4</t>
  </si>
  <si>
    <t>ORD01864</t>
  </si>
  <si>
    <t>2024-10-29</t>
  </si>
  <si>
    <t>20:24:48</t>
  </si>
  <si>
    <t>CUST2639</t>
  </si>
  <si>
    <t>41.28</t>
  </si>
  <si>
    <t>302.72</t>
  </si>
  <si>
    <t>204.97</t>
  </si>
  <si>
    <t>97.75</t>
  </si>
  <si>
    <t>ORD01865</t>
  </si>
  <si>
    <t>18:30:37</t>
  </si>
  <si>
    <t>132.75</t>
  </si>
  <si>
    <t>87.84</t>
  </si>
  <si>
    <t>44.91</t>
  </si>
  <si>
    <t>ORD01866</t>
  </si>
  <si>
    <t>15:25:00</t>
  </si>
  <si>
    <t>160.59</t>
  </si>
  <si>
    <t>48.41</t>
  </si>
  <si>
    <t>ORD01867</t>
  </si>
  <si>
    <t>22:07:11</t>
  </si>
  <si>
    <t>109.6</t>
  </si>
  <si>
    <t>71.67</t>
  </si>
  <si>
    <t>34.61</t>
  </si>
  <si>
    <t>ORD01868</t>
  </si>
  <si>
    <t>21:16:25</t>
  </si>
  <si>
    <t>CUST1140</t>
  </si>
  <si>
    <t>300</t>
  </si>
  <si>
    <t>246.0</t>
  </si>
  <si>
    <t>47.29</t>
  </si>
  <si>
    <t>19.22</t>
  </si>
  <si>
    <t>ORD01869</t>
  </si>
  <si>
    <t>12:48:24</t>
  </si>
  <si>
    <t>CUST2461</t>
  </si>
  <si>
    <t>97.26</t>
  </si>
  <si>
    <t>51.16</t>
  </si>
  <si>
    <t>34.47</t>
  </si>
  <si>
    <t>ORD01870</t>
  </si>
  <si>
    <t>23:14:35</t>
  </si>
  <si>
    <t>287.76</t>
  </si>
  <si>
    <t>203.9</t>
  </si>
  <si>
    <t>ORD01871</t>
  </si>
  <si>
    <t>2025-08-17</t>
  </si>
  <si>
    <t>17:00:44</t>
  </si>
  <si>
    <t>CUST6508</t>
  </si>
  <si>
    <t>141.04</t>
  </si>
  <si>
    <t>87.99</t>
  </si>
  <si>
    <t>53.05</t>
  </si>
  <si>
    <t>37.61</t>
  </si>
  <si>
    <t>ORD01872</t>
  </si>
  <si>
    <t>16:00:50</t>
  </si>
  <si>
    <t>CUST8158</t>
  </si>
  <si>
    <t>173.4</t>
  </si>
  <si>
    <t>105.13</t>
  </si>
  <si>
    <t>68.27</t>
  </si>
  <si>
    <t>ORD01873</t>
  </si>
  <si>
    <t>2025-05-22</t>
  </si>
  <si>
    <t>19:57:50</t>
  </si>
  <si>
    <t>CUST2171</t>
  </si>
  <si>
    <t>362.73</t>
  </si>
  <si>
    <t>198.27</t>
  </si>
  <si>
    <t>35.34</t>
  </si>
  <si>
    <t>ORD01874</t>
  </si>
  <si>
    <t>11:24:13</t>
  </si>
  <si>
    <t>CUST2109</t>
  </si>
  <si>
    <t>102.06</t>
  </si>
  <si>
    <t>464.94</t>
  </si>
  <si>
    <t>302.53</t>
  </si>
  <si>
    <t>162.41</t>
  </si>
  <si>
    <t>34.93</t>
  </si>
  <si>
    <t>ORD01875</t>
  </si>
  <si>
    <t>2026-05-14</t>
  </si>
  <si>
    <t>22:44:10</t>
  </si>
  <si>
    <t>CUST4060</t>
  </si>
  <si>
    <t>529.88</t>
  </si>
  <si>
    <t>180.52</t>
  </si>
  <si>
    <t>ORD01876</t>
  </si>
  <si>
    <t>2025-02-25</t>
  </si>
  <si>
    <t>CUST5280</t>
  </si>
  <si>
    <t>177.39</t>
  </si>
  <si>
    <t>52.11</t>
  </si>
  <si>
    <t>ORD01877</t>
  </si>
  <si>
    <t>13:50:36</t>
  </si>
  <si>
    <t>CUST6430</t>
  </si>
  <si>
    <t>77.2</t>
  </si>
  <si>
    <t>694.8</t>
  </si>
  <si>
    <t>535.44</t>
  </si>
  <si>
    <t>159.36</t>
  </si>
  <si>
    <t>22.94</t>
  </si>
  <si>
    <t>ORD01878</t>
  </si>
  <si>
    <t>16:28:41</t>
  </si>
  <si>
    <t>CUST8116</t>
  </si>
  <si>
    <t>299.25</t>
  </si>
  <si>
    <t>98.1</t>
  </si>
  <si>
    <t>32.78</t>
  </si>
  <si>
    <t>ORD01879</t>
  </si>
  <si>
    <t>22:26:33</t>
  </si>
  <si>
    <t>CUST5326</t>
  </si>
  <si>
    <t>734.4</t>
  </si>
  <si>
    <t>601.64</t>
  </si>
  <si>
    <t>132.76</t>
  </si>
  <si>
    <t>ORD01880</t>
  </si>
  <si>
    <t>13:09:16</t>
  </si>
  <si>
    <t>CUST1135</t>
  </si>
  <si>
    <t>403.44</t>
  </si>
  <si>
    <t>115.87</t>
  </si>
  <si>
    <t>28.72</t>
  </si>
  <si>
    <t>ORD01881</t>
  </si>
  <si>
    <t>15:12:59</t>
  </si>
  <si>
    <t>CUST2960</t>
  </si>
  <si>
    <t>430.95</t>
  </si>
  <si>
    <t>325.63</t>
  </si>
  <si>
    <t>105.32</t>
  </si>
  <si>
    <t>24.44</t>
  </si>
  <si>
    <t>ORD01882</t>
  </si>
  <si>
    <t>17:06:22</t>
  </si>
  <si>
    <t>CUST7302</t>
  </si>
  <si>
    <t>84.34</t>
  </si>
  <si>
    <t>ORD01883</t>
  </si>
  <si>
    <t>13:12:14</t>
  </si>
  <si>
    <t>CUST1322</t>
  </si>
  <si>
    <t>24.69</t>
  </si>
  <si>
    <t>ORD01884</t>
  </si>
  <si>
    <t>17:04:29</t>
  </si>
  <si>
    <t>25.56</t>
  </si>
  <si>
    <t>116.44</t>
  </si>
  <si>
    <t>85.72</t>
  </si>
  <si>
    <t>ORD01885</t>
  </si>
  <si>
    <t>2025-04-05</t>
  </si>
  <si>
    <t>10:45:18</t>
  </si>
  <si>
    <t>CUST5418</t>
  </si>
  <si>
    <t>82.29</t>
  </si>
  <si>
    <t>ORD01886</t>
  </si>
  <si>
    <t>13:06:27</t>
  </si>
  <si>
    <t>CUST8232</t>
  </si>
  <si>
    <t>234.08</t>
  </si>
  <si>
    <t>185.38</t>
  </si>
  <si>
    <t>48.7</t>
  </si>
  <si>
    <t>ORD01887</t>
  </si>
  <si>
    <t>22:14:41</t>
  </si>
  <si>
    <t>CUST7792</t>
  </si>
  <si>
    <t>247.89</t>
  </si>
  <si>
    <t>63.71</t>
  </si>
  <si>
    <t>20.45</t>
  </si>
  <si>
    <t>ORD01888</t>
  </si>
  <si>
    <t>19:22:07</t>
  </si>
  <si>
    <t>CUST8208</t>
  </si>
  <si>
    <t>799.5</t>
  </si>
  <si>
    <t>509.95</t>
  </si>
  <si>
    <t>289.55</t>
  </si>
  <si>
    <t>36.22</t>
  </si>
  <si>
    <t>ORD01889</t>
  </si>
  <si>
    <t>14:01:12</t>
  </si>
  <si>
    <t>CUST7296</t>
  </si>
  <si>
    <t>151.0</t>
  </si>
  <si>
    <t>105.46</t>
  </si>
  <si>
    <t>45.54</t>
  </si>
  <si>
    <t>ORD01890</t>
  </si>
  <si>
    <t>2024-06-07</t>
  </si>
  <si>
    <t>21:46:30</t>
  </si>
  <si>
    <t>CUST2753</t>
  </si>
  <si>
    <t>162.72</t>
  </si>
  <si>
    <t>741.28</t>
  </si>
  <si>
    <t>530.54</t>
  </si>
  <si>
    <t>210.74</t>
  </si>
  <si>
    <t>28.43</t>
  </si>
  <si>
    <t>ORD01891</t>
  </si>
  <si>
    <t>23:13:50</t>
  </si>
  <si>
    <t>CUST5763</t>
  </si>
  <si>
    <t>36.67</t>
  </si>
  <si>
    <t>ORD01892</t>
  </si>
  <si>
    <t>19:20:27</t>
  </si>
  <si>
    <t>48.08</t>
  </si>
  <si>
    <t>ORD01893</t>
  </si>
  <si>
    <t>11:21:17</t>
  </si>
  <si>
    <t>CUST3168</t>
  </si>
  <si>
    <t>ORD01894</t>
  </si>
  <si>
    <t>22:24:05</t>
  </si>
  <si>
    <t>CUST1403</t>
  </si>
  <si>
    <t>23.88</t>
  </si>
  <si>
    <t>175.12</t>
  </si>
  <si>
    <t>140.99</t>
  </si>
  <si>
    <t>ORD01895</t>
  </si>
  <si>
    <t>18:39:31</t>
  </si>
  <si>
    <t>CUST2568</t>
  </si>
  <si>
    <t>142.42</t>
  </si>
  <si>
    <t>ORD01896</t>
  </si>
  <si>
    <t>19:03:01</t>
  </si>
  <si>
    <t>CUST3967</t>
  </si>
  <si>
    <t>116.14</t>
  </si>
  <si>
    <t>51.86</t>
  </si>
  <si>
    <t>ORD01897</t>
  </si>
  <si>
    <t>11:18:02</t>
  </si>
  <si>
    <t>CUST4084</t>
  </si>
  <si>
    <t>149.17</t>
  </si>
  <si>
    <t>44.43</t>
  </si>
  <si>
    <t>22.95</t>
  </si>
  <si>
    <t>ORD01898</t>
  </si>
  <si>
    <t>2024-05-03</t>
  </si>
  <si>
    <t>22:14:50</t>
  </si>
  <si>
    <t>CUST3440</t>
  </si>
  <si>
    <t>139.5</t>
  </si>
  <si>
    <t>104.22</t>
  </si>
  <si>
    <t>ORD01899</t>
  </si>
  <si>
    <t>19:06:27</t>
  </si>
  <si>
    <t>CUST6359</t>
  </si>
  <si>
    <t>174.03</t>
  </si>
  <si>
    <t>81.57</t>
  </si>
  <si>
    <t>ORD01900</t>
  </si>
  <si>
    <t>20:23:11</t>
  </si>
  <si>
    <t>CUST9640</t>
  </si>
  <si>
    <t>796.0</t>
  </si>
  <si>
    <t>527.53</t>
  </si>
  <si>
    <t>268.47</t>
  </si>
  <si>
    <t>ORD01901</t>
  </si>
  <si>
    <t>2024-10-01</t>
  </si>
  <si>
    <t>10:47:02</t>
  </si>
  <si>
    <t>123.0</t>
  </si>
  <si>
    <t>23.83</t>
  </si>
  <si>
    <t>ORD01902</t>
  </si>
  <si>
    <t>19:59:46</t>
  </si>
  <si>
    <t>CUST3801</t>
  </si>
  <si>
    <t>588.0</t>
  </si>
  <si>
    <t>440.49</t>
  </si>
  <si>
    <t>147.51</t>
  </si>
  <si>
    <t>25.09</t>
  </si>
  <si>
    <t>ORD01903</t>
  </si>
  <si>
    <t>23:04:10</t>
  </si>
  <si>
    <t>CUST6872</t>
  </si>
  <si>
    <t>526.5</t>
  </si>
  <si>
    <t>393.98</t>
  </si>
  <si>
    <t>ORD01904</t>
  </si>
  <si>
    <t>18:48:54</t>
  </si>
  <si>
    <t>CUST7240</t>
  </si>
  <si>
    <t>810.0</t>
  </si>
  <si>
    <t>537.91</t>
  </si>
  <si>
    <t>272.09</t>
  </si>
  <si>
    <t>ORD01905</t>
  </si>
  <si>
    <t>20:06:17</t>
  </si>
  <si>
    <t>CUST3117</t>
  </si>
  <si>
    <t>494.0</t>
  </si>
  <si>
    <t>329.49</t>
  </si>
  <si>
    <t>164.51</t>
  </si>
  <si>
    <t>ORD01906</t>
  </si>
  <si>
    <t>15:43:02</t>
  </si>
  <si>
    <t>130.42</t>
  </si>
  <si>
    <t>ORD01907</t>
  </si>
  <si>
    <t>21:40:47</t>
  </si>
  <si>
    <t>CUST5807</t>
  </si>
  <si>
    <t>119.52</t>
  </si>
  <si>
    <t>876.48</t>
  </si>
  <si>
    <t>592.85</t>
  </si>
  <si>
    <t>283.63</t>
  </si>
  <si>
    <t>ORD01908</t>
  </si>
  <si>
    <t>13:46:59</t>
  </si>
  <si>
    <t>CUST3226</t>
  </si>
  <si>
    <t>189.89</t>
  </si>
  <si>
    <t>62.11</t>
  </si>
  <si>
    <t>24.65</t>
  </si>
  <si>
    <t>ORD01909</t>
  </si>
  <si>
    <t>2024-08-27</t>
  </si>
  <si>
    <t>23:05:25</t>
  </si>
  <si>
    <t>CUST2328</t>
  </si>
  <si>
    <t>341.44</t>
  </si>
  <si>
    <t>226.52</t>
  </si>
  <si>
    <t>114.92</t>
  </si>
  <si>
    <t>ORD01910</t>
  </si>
  <si>
    <t>19:28:08</t>
  </si>
  <si>
    <t>CUST8528</t>
  </si>
  <si>
    <t>327.45</t>
  </si>
  <si>
    <t>176.55</t>
  </si>
  <si>
    <t>ORD01911</t>
  </si>
  <si>
    <t>22:25:25</t>
  </si>
  <si>
    <t>98.17</t>
  </si>
  <si>
    <t>27.76</t>
  </si>
  <si>
    <t>ORD01912</t>
  </si>
  <si>
    <t>11:03:50</t>
  </si>
  <si>
    <t>CUST7863</t>
  </si>
  <si>
    <t>7.2</t>
  </si>
  <si>
    <t>83.15</t>
  </si>
  <si>
    <t>53.65</t>
  </si>
  <si>
    <t>ORD01913</t>
  </si>
  <si>
    <t>18:53:36</t>
  </si>
  <si>
    <t>CUST3477</t>
  </si>
  <si>
    <t>150.0</t>
  </si>
  <si>
    <t>98.36</t>
  </si>
  <si>
    <t>ORD01914</t>
  </si>
  <si>
    <t>22:02:38</t>
  </si>
  <si>
    <t>CUST3140</t>
  </si>
  <si>
    <t>89.28</t>
  </si>
  <si>
    <t>406.72</t>
  </si>
  <si>
    <t>259.47</t>
  </si>
  <si>
    <t>147.25</t>
  </si>
  <si>
    <t>ORD01915</t>
  </si>
  <si>
    <t>18:03:12</t>
  </si>
  <si>
    <t>CUST8494</t>
  </si>
  <si>
    <t>530.4</t>
  </si>
  <si>
    <t>406.65</t>
  </si>
  <si>
    <t>23.33</t>
  </si>
  <si>
    <t>ORD01916</t>
  </si>
  <si>
    <t>19:45:07</t>
  </si>
  <si>
    <t>CUST8649</t>
  </si>
  <si>
    <t>52.26</t>
  </si>
  <si>
    <t>ORD01917</t>
  </si>
  <si>
    <t>21:56:05</t>
  </si>
  <si>
    <t>CUST9721</t>
  </si>
  <si>
    <t>258.4</t>
  </si>
  <si>
    <t>156.14</t>
  </si>
  <si>
    <t>102.26</t>
  </si>
  <si>
    <t>ORD01918</t>
  </si>
  <si>
    <t>17:16:21</t>
  </si>
  <si>
    <t>CUST5986</t>
  </si>
  <si>
    <t>372.35</t>
  </si>
  <si>
    <t>188.65</t>
  </si>
  <si>
    <t>ORD01919</t>
  </si>
  <si>
    <t>16:41:51</t>
  </si>
  <si>
    <t>CUST3256</t>
  </si>
  <si>
    <t>97.0</t>
  </si>
  <si>
    <t>291.0</t>
  </si>
  <si>
    <t>225.31</t>
  </si>
  <si>
    <t>65.69</t>
  </si>
  <si>
    <t>22.57</t>
  </si>
  <si>
    <t>ORD01920</t>
  </si>
  <si>
    <t>23:34:48</t>
  </si>
  <si>
    <t>CUST6126</t>
  </si>
  <si>
    <t>45.5</t>
  </si>
  <si>
    <t>136.5</t>
  </si>
  <si>
    <t>40.63</t>
  </si>
  <si>
    <t>ORD01921</t>
  </si>
  <si>
    <t>10:27:27</t>
  </si>
  <si>
    <t>CUST9306</t>
  </si>
  <si>
    <t>28.88</t>
  </si>
  <si>
    <t>ORD01922</t>
  </si>
  <si>
    <t>2025-05-31</t>
  </si>
  <si>
    <t>16:43:09</t>
  </si>
  <si>
    <t>CUST1081</t>
  </si>
  <si>
    <t>124.95</t>
  </si>
  <si>
    <t>72.94</t>
  </si>
  <si>
    <t>52.01</t>
  </si>
  <si>
    <t>ORD01923</t>
  </si>
  <si>
    <t>21:33:19</t>
  </si>
  <si>
    <t>CUST5538</t>
  </si>
  <si>
    <t>344.0</t>
  </si>
  <si>
    <t>115.05</t>
  </si>
  <si>
    <t>ORD01924</t>
  </si>
  <si>
    <t>20:37:28</t>
  </si>
  <si>
    <t>85.65</t>
  </si>
  <si>
    <t>ORD01925</t>
  </si>
  <si>
    <t>23:50:55</t>
  </si>
  <si>
    <t>131.34</t>
  </si>
  <si>
    <t>60.54</t>
  </si>
  <si>
    <t>ORD01926</t>
  </si>
  <si>
    <t>19:21:48</t>
  </si>
  <si>
    <t>295.8</t>
  </si>
  <si>
    <t>178.56</t>
  </si>
  <si>
    <t>117.24</t>
  </si>
  <si>
    <t>ORD01927</t>
  </si>
  <si>
    <t>17:18:29</t>
  </si>
  <si>
    <t>CUST2425</t>
  </si>
  <si>
    <t>236.0</t>
  </si>
  <si>
    <t>159.4</t>
  </si>
  <si>
    <t>76.6</t>
  </si>
  <si>
    <t>32.46</t>
  </si>
  <si>
    <t>ORD01928</t>
  </si>
  <si>
    <t>19:57:24</t>
  </si>
  <si>
    <t>CUST7563</t>
  </si>
  <si>
    <t>176.16</t>
  </si>
  <si>
    <t>ORD01929</t>
  </si>
  <si>
    <t>14:25:10</t>
  </si>
  <si>
    <t>CUST7839</t>
  </si>
  <si>
    <t>543.6</t>
  </si>
  <si>
    <t>185.45</t>
  </si>
  <si>
    <t>34.12</t>
  </si>
  <si>
    <t>ORD01930</t>
  </si>
  <si>
    <t>16:24:49</t>
  </si>
  <si>
    <t>CUST8986</t>
  </si>
  <si>
    <t>172.55</t>
  </si>
  <si>
    <t>114.79</t>
  </si>
  <si>
    <t>57.76</t>
  </si>
  <si>
    <t>ORD01931</t>
  </si>
  <si>
    <t>20:29:30</t>
  </si>
  <si>
    <t>CUST2182</t>
  </si>
  <si>
    <t>148.93</t>
  </si>
  <si>
    <t>21.94</t>
  </si>
  <si>
    <t>ORD01932</t>
  </si>
  <si>
    <t>2025-01-19</t>
  </si>
  <si>
    <t>20:47:42</t>
  </si>
  <si>
    <t>CUST1645</t>
  </si>
  <si>
    <t>918.0</t>
  </si>
  <si>
    <t>551.84</t>
  </si>
  <si>
    <t>366.16</t>
  </si>
  <si>
    <t>39.89</t>
  </si>
  <si>
    <t>ORD01933</t>
  </si>
  <si>
    <t>13:39:42</t>
  </si>
  <si>
    <t>CUST9574</t>
  </si>
  <si>
    <t>70.82</t>
  </si>
  <si>
    <t>34.48</t>
  </si>
  <si>
    <t>32.74</t>
  </si>
  <si>
    <t>ORD01934</t>
  </si>
  <si>
    <t>16:11:18</t>
  </si>
  <si>
    <t>CUST1277</t>
  </si>
  <si>
    <t>188.67</t>
  </si>
  <si>
    <t>127.85</t>
  </si>
  <si>
    <t>40.39</t>
  </si>
  <si>
    <t>ORD01935</t>
  </si>
  <si>
    <t>13:32:15</t>
  </si>
  <si>
    <t>CUST8428</t>
  </si>
  <si>
    <t>48.53</t>
  </si>
  <si>
    <t>ORD01936</t>
  </si>
  <si>
    <t>16:34:41</t>
  </si>
  <si>
    <t>CUST4107</t>
  </si>
  <si>
    <t>93.5</t>
  </si>
  <si>
    <t>213.02</t>
  </si>
  <si>
    <t>67.48</t>
  </si>
  <si>
    <t>24.06</t>
  </si>
  <si>
    <t>ORD01937</t>
  </si>
  <si>
    <t>17:18:17</t>
  </si>
  <si>
    <t>38.87</t>
  </si>
  <si>
    <t>26.99</t>
  </si>
  <si>
    <t>ORD01938</t>
  </si>
  <si>
    <t>2026-07-21</t>
  </si>
  <si>
    <t>21:22:23</t>
  </si>
  <si>
    <t>CUST2193</t>
  </si>
  <si>
    <t>194.21</t>
  </si>
  <si>
    <t>63.79</t>
  </si>
  <si>
    <t>24.72</t>
  </si>
  <si>
    <t>ORD01939</t>
  </si>
  <si>
    <t>2026-05-21</t>
  </si>
  <si>
    <t>16:55:53</t>
  </si>
  <si>
    <t>CUST7019</t>
  </si>
  <si>
    <t>70.35</t>
  </si>
  <si>
    <t>ORD01940</t>
  </si>
  <si>
    <t>22:18:52</t>
  </si>
  <si>
    <t>CUST7796</t>
  </si>
  <si>
    <t>83.88</t>
  </si>
  <si>
    <t>382.12</t>
  </si>
  <si>
    <t>310.4</t>
  </si>
  <si>
    <t>71.72</t>
  </si>
  <si>
    <t>ORD01941</t>
  </si>
  <si>
    <t>18:20:06</t>
  </si>
  <si>
    <t>CUST4857</t>
  </si>
  <si>
    <t>138.83</t>
  </si>
  <si>
    <t>53.17</t>
  </si>
  <si>
    <t>ORD01942</t>
  </si>
  <si>
    <t>21:54:36</t>
  </si>
  <si>
    <t>CUST3741</t>
  </si>
  <si>
    <t>545.1</t>
  </si>
  <si>
    <t>318.9</t>
  </si>
  <si>
    <t>ORD01943</t>
  </si>
  <si>
    <t>2026-10-25</t>
  </si>
  <si>
    <t>19:50:59</t>
  </si>
  <si>
    <t>72.62</t>
  </si>
  <si>
    <t>17.48</t>
  </si>
  <si>
    <t>ORD01944</t>
  </si>
  <si>
    <t>2025-04-01</t>
  </si>
  <si>
    <t>17:19:49</t>
  </si>
  <si>
    <t>133.23</t>
  </si>
  <si>
    <t>ORD01945</t>
  </si>
  <si>
    <t>2026-08-04</t>
  </si>
  <si>
    <t>14:07:31</t>
  </si>
  <si>
    <t>82.79</t>
  </si>
  <si>
    <t>19.61</t>
  </si>
  <si>
    <t>ORD01946</t>
  </si>
  <si>
    <t>12:46:42</t>
  </si>
  <si>
    <t>83.31</t>
  </si>
  <si>
    <t>56.34</t>
  </si>
  <si>
    <t>ORD01947</t>
  </si>
  <si>
    <t>207.09</t>
  </si>
  <si>
    <t>ORD01948</t>
  </si>
  <si>
    <t>23:22:55</t>
  </si>
  <si>
    <t>CUST7189</t>
  </si>
  <si>
    <t>250.2</t>
  </si>
  <si>
    <t>186.69</t>
  </si>
  <si>
    <t>63.51</t>
  </si>
  <si>
    <t>ORD01949</t>
  </si>
  <si>
    <t>17:29:30</t>
  </si>
  <si>
    <t>CUST2819</t>
  </si>
  <si>
    <t>366.7</t>
  </si>
  <si>
    <t>224.52</t>
  </si>
  <si>
    <t>ORD01950</t>
  </si>
  <si>
    <t>17:16:47</t>
  </si>
  <si>
    <t>CUST2942</t>
  </si>
  <si>
    <t>137.0</t>
  </si>
  <si>
    <t>94.64</t>
  </si>
  <si>
    <t>ORD01951</t>
  </si>
  <si>
    <t>2026-08-03</t>
  </si>
  <si>
    <t>09:53:48</t>
  </si>
  <si>
    <t>CUST2529</t>
  </si>
  <si>
    <t>308.56</t>
  </si>
  <si>
    <t>96.44</t>
  </si>
  <si>
    <t>ORD01952</t>
  </si>
  <si>
    <t>2024-09-08</t>
  </si>
  <si>
    <t>19:57:46</t>
  </si>
  <si>
    <t>CUST7241</t>
  </si>
  <si>
    <t>159.8</t>
  </si>
  <si>
    <t>45.18</t>
  </si>
  <si>
    <t>ORD01953</t>
  </si>
  <si>
    <t>11:59:39</t>
  </si>
  <si>
    <t>120.45</t>
  </si>
  <si>
    <t>25.46</t>
  </si>
  <si>
    <t>ORD01954</t>
  </si>
  <si>
    <t>22:22:26</t>
  </si>
  <si>
    <t>CUST5213</t>
  </si>
  <si>
    <t>132.6</t>
  </si>
  <si>
    <t>751.4</t>
  </si>
  <si>
    <t>503.17</t>
  </si>
  <si>
    <t>248.23</t>
  </si>
  <si>
    <t>33.04</t>
  </si>
  <si>
    <t>ORD01955</t>
  </si>
  <si>
    <t>23:45:11</t>
  </si>
  <si>
    <t>CUST6199</t>
  </si>
  <si>
    <t>290.0</t>
  </si>
  <si>
    <t>176.95</t>
  </si>
  <si>
    <t>ORD01956</t>
  </si>
  <si>
    <t>11:08:47</t>
  </si>
  <si>
    <t>CUST9454</t>
  </si>
  <si>
    <t>82.52</t>
  </si>
  <si>
    <t>ORD01957</t>
  </si>
  <si>
    <t>14:23:17</t>
  </si>
  <si>
    <t>CUST4775</t>
  </si>
  <si>
    <t>99.5</t>
  </si>
  <si>
    <t>298.5</t>
  </si>
  <si>
    <t>179.68</t>
  </si>
  <si>
    <t>118.82</t>
  </si>
  <si>
    <t>39.81</t>
  </si>
  <si>
    <t>ORD01958</t>
  </si>
  <si>
    <t>14:11:50</t>
  </si>
  <si>
    <t>CUST7851</t>
  </si>
  <si>
    <t>567.15</t>
  </si>
  <si>
    <t>223.95</t>
  </si>
  <si>
    <t>39.49</t>
  </si>
  <si>
    <t>ORD01959</t>
  </si>
  <si>
    <t>23:21:11</t>
  </si>
  <si>
    <t>CUST2493</t>
  </si>
  <si>
    <t>527.83</t>
  </si>
  <si>
    <t>321.17</t>
  </si>
  <si>
    <t>37.83</t>
  </si>
  <si>
    <t>ORD01960</t>
  </si>
  <si>
    <t>23:58:21</t>
  </si>
  <si>
    <t>CUST4614</t>
  </si>
  <si>
    <t>380.8</t>
  </si>
  <si>
    <t>297.53</t>
  </si>
  <si>
    <t>83.27</t>
  </si>
  <si>
    <t>21.87</t>
  </si>
  <si>
    <t>ORD01961</t>
  </si>
  <si>
    <t>21:52:14</t>
  </si>
  <si>
    <t>CUST9111</t>
  </si>
  <si>
    <t>ORD01962</t>
  </si>
  <si>
    <t>09:08:31</t>
  </si>
  <si>
    <t>55.84</t>
  </si>
  <si>
    <t>12.96</t>
  </si>
  <si>
    <t>ORD01963</t>
  </si>
  <si>
    <t>2025-03-20</t>
  </si>
  <si>
    <t>18:10:42</t>
  </si>
  <si>
    <t>CUST2550</t>
  </si>
  <si>
    <t>ORD01964</t>
  </si>
  <si>
    <t>10:30:37</t>
  </si>
  <si>
    <t>CUST9192</t>
  </si>
  <si>
    <t>217.28</t>
  </si>
  <si>
    <t>86.72</t>
  </si>
  <si>
    <t>ORD01965</t>
  </si>
  <si>
    <t>16:03:06</t>
  </si>
  <si>
    <t>CUST4096</t>
  </si>
  <si>
    <t>390.0</t>
  </si>
  <si>
    <t>284.0</t>
  </si>
  <si>
    <t>27.18</t>
  </si>
  <si>
    <t>ORD01966</t>
  </si>
  <si>
    <t>16:46:56</t>
  </si>
  <si>
    <t>CUST9684</t>
  </si>
  <si>
    <t>207.68</t>
  </si>
  <si>
    <t>138.43</t>
  </si>
  <si>
    <t>69.25</t>
  </si>
  <si>
    <t>ORD01967</t>
  </si>
  <si>
    <t>16:30:03</t>
  </si>
  <si>
    <t>CUST4411</t>
  </si>
  <si>
    <t>49.32</t>
  </si>
  <si>
    <t>361.68</t>
  </si>
  <si>
    <t>267.62</t>
  </si>
  <si>
    <t>94.06</t>
  </si>
  <si>
    <t>26.01</t>
  </si>
  <si>
    <t>ORD01968</t>
  </si>
  <si>
    <t>14:26:38</t>
  </si>
  <si>
    <t>CUST1734</t>
  </si>
  <si>
    <t>136.34</t>
  </si>
  <si>
    <t>91.66</t>
  </si>
  <si>
    <t>ORD01969</t>
  </si>
  <si>
    <t>21:42:31</t>
  </si>
  <si>
    <t>CUST9377</t>
  </si>
  <si>
    <t>174.0</t>
  </si>
  <si>
    <t>138.01</t>
  </si>
  <si>
    <t>35.99</t>
  </si>
  <si>
    <t>ORD01970</t>
  </si>
  <si>
    <t>10:11:05</t>
  </si>
  <si>
    <t>CUST7065</t>
  </si>
  <si>
    <t>31.43</t>
  </si>
  <si>
    <t>17.97</t>
  </si>
  <si>
    <t>36.38</t>
  </si>
  <si>
    <t>ORD01971</t>
  </si>
  <si>
    <t>19:07:33</t>
  </si>
  <si>
    <t>CUST6243</t>
  </si>
  <si>
    <t>173.82</t>
  </si>
  <si>
    <t>94.78</t>
  </si>
  <si>
    <t>ORD01972</t>
  </si>
  <si>
    <t>19:16:38</t>
  </si>
  <si>
    <t>CUST2788</t>
  </si>
  <si>
    <t>337</t>
  </si>
  <si>
    <t>337.0</t>
  </si>
  <si>
    <t>249.31</t>
  </si>
  <si>
    <t>87.69</t>
  </si>
  <si>
    <t>ORD01973</t>
  </si>
  <si>
    <t>23:28:03</t>
  </si>
  <si>
    <t>CUST6603</t>
  </si>
  <si>
    <t>69.35</t>
  </si>
  <si>
    <t>27.45</t>
  </si>
  <si>
    <t>ORD01974</t>
  </si>
  <si>
    <t>2026-08-09</t>
  </si>
  <si>
    <t>13:06:23</t>
  </si>
  <si>
    <t>CUST3432</t>
  </si>
  <si>
    <t>323.0</t>
  </si>
  <si>
    <t>260.74</t>
  </si>
  <si>
    <t>62.26</t>
  </si>
  <si>
    <t>19.28</t>
  </si>
  <si>
    <t>ORD01975</t>
  </si>
  <si>
    <t>13:31:45</t>
  </si>
  <si>
    <t>CUST3336</t>
  </si>
  <si>
    <t>115.54</t>
  </si>
  <si>
    <t>59.06</t>
  </si>
  <si>
    <t>ORD01976</t>
  </si>
  <si>
    <t>20:02:17</t>
  </si>
  <si>
    <t>CUST8839</t>
  </si>
  <si>
    <t>440.0</t>
  </si>
  <si>
    <t>352.22</t>
  </si>
  <si>
    <t>87.78</t>
  </si>
  <si>
    <t>ORD01977</t>
  </si>
  <si>
    <t>20:36:53</t>
  </si>
  <si>
    <t>CUST6772</t>
  </si>
  <si>
    <t>108.06</t>
  </si>
  <si>
    <t>19.96</t>
  </si>
  <si>
    <t>ORD01978</t>
  </si>
  <si>
    <t>15:19:45</t>
  </si>
  <si>
    <t>CUST1587</t>
  </si>
  <si>
    <t>16.6</t>
  </si>
  <si>
    <t>111.7</t>
  </si>
  <si>
    <t>25.23</t>
  </si>
  <si>
    <t>ORD01979</t>
  </si>
  <si>
    <t>16:01:09</t>
  </si>
  <si>
    <t>CUST4482</t>
  </si>
  <si>
    <t>235.45</t>
  </si>
  <si>
    <t>61.55</t>
  </si>
  <si>
    <t>ORD01980</t>
  </si>
  <si>
    <t>10:31:52</t>
  </si>
  <si>
    <t>CUST3396</t>
  </si>
  <si>
    <t>225.14</t>
  </si>
  <si>
    <t>19.04</t>
  </si>
  <si>
    <t>ORD01981</t>
  </si>
  <si>
    <t>22:38:11</t>
  </si>
  <si>
    <t>CUST5346</t>
  </si>
  <si>
    <t>697.0</t>
  </si>
  <si>
    <t>489.05</t>
  </si>
  <si>
    <t>207.95</t>
  </si>
  <si>
    <t>ORD01982</t>
  </si>
  <si>
    <t>20:10:49</t>
  </si>
  <si>
    <t>56.1</t>
  </si>
  <si>
    <t>22.31</t>
  </si>
  <si>
    <t>ORD01983</t>
  </si>
  <si>
    <t>2025-01-09</t>
  </si>
  <si>
    <t>08:01:55</t>
  </si>
  <si>
    <t>CUST6351</t>
  </si>
  <si>
    <t>93.0</t>
  </si>
  <si>
    <t>527.0</t>
  </si>
  <si>
    <t>312.41</t>
  </si>
  <si>
    <t>214.59</t>
  </si>
  <si>
    <t>ORD01984</t>
  </si>
  <si>
    <t>2025-11-11</t>
  </si>
  <si>
    <t>11:19:20</t>
  </si>
  <si>
    <t>CUST9195</t>
  </si>
  <si>
    <t>82.0</t>
  </si>
  <si>
    <t>32.28</t>
  </si>
  <si>
    <t>ORD01985</t>
  </si>
  <si>
    <t>2024-05-23</t>
  </si>
  <si>
    <t>18:23:03</t>
  </si>
  <si>
    <t>CUST1771</t>
  </si>
  <si>
    <t>126.46</t>
  </si>
  <si>
    <t>ORD01986</t>
  </si>
  <si>
    <t>20:25:32</t>
  </si>
  <si>
    <t>CUST9278</t>
  </si>
  <si>
    <t>114.8</t>
  </si>
  <si>
    <t>ORD01987</t>
  </si>
  <si>
    <t>15:32:56</t>
  </si>
  <si>
    <t>75.73</t>
  </si>
  <si>
    <t>ORD01988</t>
  </si>
  <si>
    <t>12:03:15</t>
  </si>
  <si>
    <t>CUST7061</t>
  </si>
  <si>
    <t>140.4</t>
  </si>
  <si>
    <t>30.24</t>
  </si>
  <si>
    <t>21.54</t>
  </si>
  <si>
    <t>ORD01989</t>
  </si>
  <si>
    <t>15:46:26</t>
  </si>
  <si>
    <t>CUST9885</t>
  </si>
  <si>
    <t>280.8</t>
  </si>
  <si>
    <t>210.42</t>
  </si>
  <si>
    <t>70.38</t>
  </si>
  <si>
    <t>ORD01990</t>
  </si>
  <si>
    <t>2024-02-27</t>
  </si>
  <si>
    <t>12:34:55</t>
  </si>
  <si>
    <t>CUST9315</t>
  </si>
  <si>
    <t>99.91</t>
  </si>
  <si>
    <t>ORD01991</t>
  </si>
  <si>
    <t>08:14:18</t>
  </si>
  <si>
    <t>CUST9158</t>
  </si>
  <si>
    <t>303.56</t>
  </si>
  <si>
    <t>110.92</t>
  </si>
  <si>
    <t>ORD01992</t>
  </si>
  <si>
    <t>12:34:39</t>
  </si>
  <si>
    <t>CUST2972</t>
  </si>
  <si>
    <t>218.7</t>
  </si>
  <si>
    <t>137.3</t>
  </si>
  <si>
    <t>81.4</t>
  </si>
  <si>
    <t>ORD01993</t>
  </si>
  <si>
    <t>2026-12-31</t>
  </si>
  <si>
    <t>11:48:08</t>
  </si>
  <si>
    <t>CUST5205</t>
  </si>
  <si>
    <t>11.95</t>
  </si>
  <si>
    <t>227.05</t>
  </si>
  <si>
    <t>ORD01994</t>
  </si>
  <si>
    <t>19:44:59</t>
  </si>
  <si>
    <t>CUST9468</t>
  </si>
  <si>
    <t>712.0</t>
  </si>
  <si>
    <t>456.65</t>
  </si>
  <si>
    <t>255.35</t>
  </si>
  <si>
    <t>ORD01995</t>
  </si>
  <si>
    <t>08:19:13</t>
  </si>
  <si>
    <t>CUST1813</t>
  </si>
  <si>
    <t>7.08</t>
  </si>
  <si>
    <t>51.92</t>
  </si>
  <si>
    <t>21.1</t>
  </si>
  <si>
    <t>ORD01996</t>
  </si>
  <si>
    <t>19:59:28</t>
  </si>
  <si>
    <t>CUST8289</t>
  </si>
  <si>
    <t>531.47</t>
  </si>
  <si>
    <t>164.53</t>
  </si>
  <si>
    <t>ORD01997</t>
  </si>
  <si>
    <t>13:18:21</t>
  </si>
  <si>
    <t>CUST5637</t>
  </si>
  <si>
    <t>824.6</t>
  </si>
  <si>
    <t>517.53</t>
  </si>
  <si>
    <t>307.07</t>
  </si>
  <si>
    <t>ORD01998</t>
  </si>
  <si>
    <t>12.8</t>
  </si>
  <si>
    <t>172.41</t>
  </si>
  <si>
    <t>70.79</t>
  </si>
  <si>
    <t>ORD01999</t>
  </si>
  <si>
    <t>2024-07-01</t>
  </si>
  <si>
    <t>18:44:29</t>
  </si>
  <si>
    <t>CUST9457</t>
  </si>
  <si>
    <t>149.3</t>
  </si>
  <si>
    <t>83.95</t>
  </si>
  <si>
    <t>ORD02000</t>
  </si>
  <si>
    <t>2024-12-21</t>
  </si>
  <si>
    <t>14:47:18</t>
  </si>
  <si>
    <t>CUST8996</t>
  </si>
  <si>
    <t>14.25</t>
  </si>
  <si>
    <t>80.75</t>
  </si>
  <si>
    <t>ORD02001</t>
  </si>
  <si>
    <t>10:28:15</t>
  </si>
  <si>
    <t>CUST9493</t>
  </si>
  <si>
    <t>45.41</t>
  </si>
  <si>
    <t>ORD02002</t>
  </si>
  <si>
    <t>23:43:55</t>
  </si>
  <si>
    <t>CUST1725</t>
  </si>
  <si>
    <t>52.56</t>
  </si>
  <si>
    <t>385.44</t>
  </si>
  <si>
    <t>291.7</t>
  </si>
  <si>
    <t>93.74</t>
  </si>
  <si>
    <t>24.32</t>
  </si>
  <si>
    <t>ORD02003</t>
  </si>
  <si>
    <t>23:38:45</t>
  </si>
  <si>
    <t>CUST9729</t>
  </si>
  <si>
    <t>59.04</t>
  </si>
  <si>
    <t>268.96</t>
  </si>
  <si>
    <t>213.4</t>
  </si>
  <si>
    <t>55.56</t>
  </si>
  <si>
    <t>20.66</t>
  </si>
  <si>
    <t>ORD02004</t>
  </si>
  <si>
    <t>2026-10-18</t>
  </si>
  <si>
    <t>12:25:24</t>
  </si>
  <si>
    <t>103.89</t>
  </si>
  <si>
    <t>18.52</t>
  </si>
  <si>
    <t>ORD02005</t>
  </si>
  <si>
    <t>14:35:16</t>
  </si>
  <si>
    <t>167.0</t>
  </si>
  <si>
    <t>116.86</t>
  </si>
  <si>
    <t>30.02</t>
  </si>
  <si>
    <t>ORD02006</t>
  </si>
  <si>
    <t>10:35:04</t>
  </si>
  <si>
    <t>CUST7523</t>
  </si>
  <si>
    <t>632.4</t>
  </si>
  <si>
    <t>420.64</t>
  </si>
  <si>
    <t>211.76</t>
  </si>
  <si>
    <t>ORD02007</t>
  </si>
  <si>
    <t>14:23:16</t>
  </si>
  <si>
    <t>CUST7626</t>
  </si>
  <si>
    <t>630.4</t>
  </si>
  <si>
    <t>513.97</t>
  </si>
  <si>
    <t>116.43</t>
  </si>
  <si>
    <t>ORD02008</t>
  </si>
  <si>
    <t>23:12:08</t>
  </si>
  <si>
    <t>CUST6909</t>
  </si>
  <si>
    <t>72.0</t>
  </si>
  <si>
    <t>408.0</t>
  </si>
  <si>
    <t>288.69</t>
  </si>
  <si>
    <t>119.31</t>
  </si>
  <si>
    <t>ORD02009</t>
  </si>
  <si>
    <t>2025-08-10</t>
  </si>
  <si>
    <t>21:49:31</t>
  </si>
  <si>
    <t>CUST5606</t>
  </si>
  <si>
    <t>77.76</t>
  </si>
  <si>
    <t>570.24</t>
  </si>
  <si>
    <t>357.04</t>
  </si>
  <si>
    <t>ORD02010</t>
  </si>
  <si>
    <t>17:17:18</t>
  </si>
  <si>
    <t>CUST6070</t>
  </si>
  <si>
    <t>561.7</t>
  </si>
  <si>
    <t>415.44</t>
  </si>
  <si>
    <t>146.26</t>
  </si>
  <si>
    <t>ORD02011</t>
  </si>
  <si>
    <t>18:40:45</t>
  </si>
  <si>
    <t>CUST7924</t>
  </si>
  <si>
    <t>127.54</t>
  </si>
  <si>
    <t>30.71</t>
  </si>
  <si>
    <t>ORD02012</t>
  </si>
  <si>
    <t>14:22:58</t>
  </si>
  <si>
    <t>507.3</t>
  </si>
  <si>
    <t>178.17</t>
  </si>
  <si>
    <t>ORD02013</t>
  </si>
  <si>
    <t>11:57:02</t>
  </si>
  <si>
    <t>487.59</t>
  </si>
  <si>
    <t>352.41</t>
  </si>
  <si>
    <t>ORD02014</t>
  </si>
  <si>
    <t>18:56:30</t>
  </si>
  <si>
    <t>CUST1523</t>
  </si>
  <si>
    <t>59.85</t>
  </si>
  <si>
    <t>339.15</t>
  </si>
  <si>
    <t>240.62</t>
  </si>
  <si>
    <t>98.53</t>
  </si>
  <si>
    <t>ORD02015</t>
  </si>
  <si>
    <t>2025-08-25</t>
  </si>
  <si>
    <t>18:52:45</t>
  </si>
  <si>
    <t>CUST6855</t>
  </si>
  <si>
    <t>883.52</t>
  </si>
  <si>
    <t>682.17</t>
  </si>
  <si>
    <t>201.35</t>
  </si>
  <si>
    <t>ORD02016</t>
  </si>
  <si>
    <t>17:05:33</t>
  </si>
  <si>
    <t>CUST9955</t>
  </si>
  <si>
    <t>294.0</t>
  </si>
  <si>
    <t>178.96</t>
  </si>
  <si>
    <t>115.04</t>
  </si>
  <si>
    <t>ORD02017</t>
  </si>
  <si>
    <t>18:22:03</t>
  </si>
  <si>
    <t>CUST8659</t>
  </si>
  <si>
    <t>1054.5</t>
  </si>
  <si>
    <t>792.55</t>
  </si>
  <si>
    <t>261.95</t>
  </si>
  <si>
    <t>24.84</t>
  </si>
  <si>
    <t>ORD02018</t>
  </si>
  <si>
    <t>23:28:27</t>
  </si>
  <si>
    <t>237.75</t>
  </si>
  <si>
    <t>172.15</t>
  </si>
  <si>
    <t>ORD02019</t>
  </si>
  <si>
    <t>13:15:35</t>
  </si>
  <si>
    <t>CUST2602</t>
  </si>
  <si>
    <t>ORD02020</t>
  </si>
  <si>
    <t>14:55:03</t>
  </si>
  <si>
    <t>CUST2724</t>
  </si>
  <si>
    <t>72.36</t>
  </si>
  <si>
    <t>329.64</t>
  </si>
  <si>
    <t>196.3</t>
  </si>
  <si>
    <t>133.34</t>
  </si>
  <si>
    <t>40.45</t>
  </si>
  <si>
    <t>ORD02021</t>
  </si>
  <si>
    <t>17:17:22</t>
  </si>
  <si>
    <t>CUST9070</t>
  </si>
  <si>
    <t>16.5</t>
  </si>
  <si>
    <t>107.33</t>
  </si>
  <si>
    <t>ORD02022</t>
  </si>
  <si>
    <t>13:08:36</t>
  </si>
  <si>
    <t>CUST6081</t>
  </si>
  <si>
    <t>35.88</t>
  </si>
  <si>
    <t>263.12</t>
  </si>
  <si>
    <t>153.31</t>
  </si>
  <si>
    <t>109.81</t>
  </si>
  <si>
    <t>41.73</t>
  </si>
  <si>
    <t>ORD02023</t>
  </si>
  <si>
    <t>14:52:40</t>
  </si>
  <si>
    <t>CUST3339</t>
  </si>
  <si>
    <t>92.14</t>
  </si>
  <si>
    <t>ORD02024</t>
  </si>
  <si>
    <t>22:39:03</t>
  </si>
  <si>
    <t>CUST4291</t>
  </si>
  <si>
    <t>164.86</t>
  </si>
  <si>
    <t>52.69</t>
  </si>
  <si>
    <t>ORD02025</t>
  </si>
  <si>
    <t>2026-12-23</t>
  </si>
  <si>
    <t>19:25:04</t>
  </si>
  <si>
    <t>94.95</t>
  </si>
  <si>
    <t>21.85</t>
  </si>
  <si>
    <t>ORD02026</t>
  </si>
  <si>
    <t>19:07:41</t>
  </si>
  <si>
    <t>CUST3852</t>
  </si>
  <si>
    <t>185.0</t>
  </si>
  <si>
    <t>555.0</t>
  </si>
  <si>
    <t>437.65</t>
  </si>
  <si>
    <t>117.35</t>
  </si>
  <si>
    <t>ORD02027</t>
  </si>
  <si>
    <t>20:51:58</t>
  </si>
  <si>
    <t>CUST1638</t>
  </si>
  <si>
    <t>7.95</t>
  </si>
  <si>
    <t>151.05</t>
  </si>
  <si>
    <t>61.95</t>
  </si>
  <si>
    <t>ORD02028</t>
  </si>
  <si>
    <t>2026-05-24</t>
  </si>
  <si>
    <t>20:51:26</t>
  </si>
  <si>
    <t>CUST8285</t>
  </si>
  <si>
    <t>160.49</t>
  </si>
  <si>
    <t>43.51</t>
  </si>
  <si>
    <t>ORD02029</t>
  </si>
  <si>
    <t>18:40:07</t>
  </si>
  <si>
    <t>CUST7457</t>
  </si>
  <si>
    <t>32.22</t>
  </si>
  <si>
    <t>146.78</t>
  </si>
  <si>
    <t>89.01</t>
  </si>
  <si>
    <t>57.77</t>
  </si>
  <si>
    <t>ORD02030</t>
  </si>
  <si>
    <t>22:39:45</t>
  </si>
  <si>
    <t>334.4</t>
  </si>
  <si>
    <t>265.39</t>
  </si>
  <si>
    <t>69.01</t>
  </si>
  <si>
    <t>ORD02031</t>
  </si>
  <si>
    <t>22:07:05</t>
  </si>
  <si>
    <t>CUST8991</t>
  </si>
  <si>
    <t>155.52</t>
  </si>
  <si>
    <t>100.48</t>
  </si>
  <si>
    <t>39.25</t>
  </si>
  <si>
    <t>ORD02032</t>
  </si>
  <si>
    <t>15:21:40</t>
  </si>
  <si>
    <t>CUST9929</t>
  </si>
  <si>
    <t>53.1</t>
  </si>
  <si>
    <t>300.9</t>
  </si>
  <si>
    <t>ORD02033</t>
  </si>
  <si>
    <t>2025-04-12</t>
  </si>
  <si>
    <t>14:35:43</t>
  </si>
  <si>
    <t>CUST2561</t>
  </si>
  <si>
    <t>73</t>
  </si>
  <si>
    <t>192.72</t>
  </si>
  <si>
    <t>116.45</t>
  </si>
  <si>
    <t>ORD02034</t>
  </si>
  <si>
    <t>17:04:09</t>
  </si>
  <si>
    <t>59.37</t>
  </si>
  <si>
    <t>ORD02035</t>
  </si>
  <si>
    <t>19:10:31</t>
  </si>
  <si>
    <t>CUST1668</t>
  </si>
  <si>
    <t>529.2</t>
  </si>
  <si>
    <t>405.49</t>
  </si>
  <si>
    <t>123.71</t>
  </si>
  <si>
    <t>ORD02036</t>
  </si>
  <si>
    <t>16:36:04</t>
  </si>
  <si>
    <t>CUST7901</t>
  </si>
  <si>
    <t>314.19</t>
  </si>
  <si>
    <t>178.81</t>
  </si>
  <si>
    <t>36.27</t>
  </si>
  <si>
    <t>ORD02037</t>
  </si>
  <si>
    <t>16:54:22</t>
  </si>
  <si>
    <t>238.5</t>
  </si>
  <si>
    <t>179.69</t>
  </si>
  <si>
    <t>58.81</t>
  </si>
  <si>
    <t>ORD02038</t>
  </si>
  <si>
    <t>19:34:44</t>
  </si>
  <si>
    <t>76.13</t>
  </si>
  <si>
    <t>46.12</t>
  </si>
  <si>
    <t>ORD02039</t>
  </si>
  <si>
    <t>12:37:32</t>
  </si>
  <si>
    <t>CUST3274</t>
  </si>
  <si>
    <t>448.4</t>
  </si>
  <si>
    <t>350.19</t>
  </si>
  <si>
    <t>98.21</t>
  </si>
  <si>
    <t>ORD02040</t>
  </si>
  <si>
    <t>22:23:50</t>
  </si>
  <si>
    <t>CUST8088</t>
  </si>
  <si>
    <t>126.9</t>
  </si>
  <si>
    <t>29.37</t>
  </si>
  <si>
    <t>ORD02041</t>
  </si>
  <si>
    <t>23:22:30</t>
  </si>
  <si>
    <t>CUST5621</t>
  </si>
  <si>
    <t>65.4</t>
  </si>
  <si>
    <t>370.6</t>
  </si>
  <si>
    <t>246.7</t>
  </si>
  <si>
    <t>123.9</t>
  </si>
  <si>
    <t>33.43</t>
  </si>
  <si>
    <t>ORD02042</t>
  </si>
  <si>
    <t>17:52:34</t>
  </si>
  <si>
    <t>CUST4371</t>
  </si>
  <si>
    <t>74.5</t>
  </si>
  <si>
    <t>223.5</t>
  </si>
  <si>
    <t>159.44</t>
  </si>
  <si>
    <t>64.06</t>
  </si>
  <si>
    <t>28.66</t>
  </si>
  <si>
    <t>ORD02043</t>
  </si>
  <si>
    <t>18:33:17</t>
  </si>
  <si>
    <t>CUST8633</t>
  </si>
  <si>
    <t>395.1</t>
  </si>
  <si>
    <t>26.33</t>
  </si>
  <si>
    <t>ORD02044</t>
  </si>
  <si>
    <t>22:59:35</t>
  </si>
  <si>
    <t>CUST1544</t>
  </si>
  <si>
    <t>341.18</t>
  </si>
  <si>
    <t>110.02</t>
  </si>
  <si>
    <t>ORD02045</t>
  </si>
  <si>
    <t>18:21:23</t>
  </si>
  <si>
    <t>CUST1904</t>
  </si>
  <si>
    <t>720.0</t>
  </si>
  <si>
    <t>456.08</t>
  </si>
  <si>
    <t>263.92</t>
  </si>
  <si>
    <t>36.66</t>
  </si>
  <si>
    <t>ORD02046</t>
  </si>
  <si>
    <t>18:25:54</t>
  </si>
  <si>
    <t>CUST3266</t>
  </si>
  <si>
    <t>76</t>
  </si>
  <si>
    <t>185.36</t>
  </si>
  <si>
    <t>ORD02047</t>
  </si>
  <si>
    <t>10:58:29</t>
  </si>
  <si>
    <t>CUST5856</t>
  </si>
  <si>
    <t>9.6</t>
  </si>
  <si>
    <t>ORD02048</t>
  </si>
  <si>
    <t>13:04:36</t>
  </si>
  <si>
    <t>CUST2268</t>
  </si>
  <si>
    <t>11.04</t>
  </si>
  <si>
    <t>27.06</t>
  </si>
  <si>
    <t>ORD02049</t>
  </si>
  <si>
    <t>2025-02-22</t>
  </si>
  <si>
    <t>16:31:42</t>
  </si>
  <si>
    <t>119.81</t>
  </si>
  <si>
    <t>ORD02050</t>
  </si>
  <si>
    <t>13:15:54</t>
  </si>
  <si>
    <t>CUST2759</t>
  </si>
  <si>
    <t>80.6</t>
  </si>
  <si>
    <t>ORD02051</t>
  </si>
  <si>
    <t>22:31:24</t>
  </si>
  <si>
    <t>CUST2439</t>
  </si>
  <si>
    <t>169.74</t>
  </si>
  <si>
    <t>135.81</t>
  </si>
  <si>
    <t>33.93</t>
  </si>
  <si>
    <t>ORD02052</t>
  </si>
  <si>
    <t>2025-08-06</t>
  </si>
  <si>
    <t>16:14:53</t>
  </si>
  <si>
    <t>CUST5553</t>
  </si>
  <si>
    <t>85.48</t>
  </si>
  <si>
    <t>ORD02053</t>
  </si>
  <si>
    <t>11:31:48</t>
  </si>
  <si>
    <t>CUST5670</t>
  </si>
  <si>
    <t>180.4</t>
  </si>
  <si>
    <t>139.39</t>
  </si>
  <si>
    <t>22.73</t>
  </si>
  <si>
    <t>ORD02054</t>
  </si>
  <si>
    <t>2026-03-11</t>
  </si>
  <si>
    <t>17:16:41</t>
  </si>
  <si>
    <t>CUST8243</t>
  </si>
  <si>
    <t>104.54</t>
  </si>
  <si>
    <t>18.33</t>
  </si>
  <si>
    <t>ORD02055</t>
  </si>
  <si>
    <t>19:50:46</t>
  </si>
  <si>
    <t>CUST6241</t>
  </si>
  <si>
    <t>544.26</t>
  </si>
  <si>
    <t>149.34</t>
  </si>
  <si>
    <t>21.53</t>
  </si>
  <si>
    <t>ORD02056</t>
  </si>
  <si>
    <t>11:02:17</t>
  </si>
  <si>
    <t>398.0</t>
  </si>
  <si>
    <t>136.42</t>
  </si>
  <si>
    <t>ORD02057</t>
  </si>
  <si>
    <t>21:09:58</t>
  </si>
  <si>
    <t>CUST9524</t>
  </si>
  <si>
    <t>322</t>
  </si>
  <si>
    <t>128.8</t>
  </si>
  <si>
    <t>515.2</t>
  </si>
  <si>
    <t>401.35</t>
  </si>
  <si>
    <t>113.85</t>
  </si>
  <si>
    <t>ORD02058</t>
  </si>
  <si>
    <t>22:43:20</t>
  </si>
  <si>
    <t>47.1</t>
  </si>
  <si>
    <t>266.9</t>
  </si>
  <si>
    <t>189.05</t>
  </si>
  <si>
    <t>77.85</t>
  </si>
  <si>
    <t>ORD02059</t>
  </si>
  <si>
    <t>12:06:29</t>
  </si>
  <si>
    <t>CUST5231</t>
  </si>
  <si>
    <t>118.75</t>
  </si>
  <si>
    <t>ORD02060</t>
  </si>
  <si>
    <t>17:05:25</t>
  </si>
  <si>
    <t>CUST5724</t>
  </si>
  <si>
    <t>248.63</t>
  </si>
  <si>
    <t>60.37</t>
  </si>
  <si>
    <t>ORD02061</t>
  </si>
  <si>
    <t>14:11:39</t>
  </si>
  <si>
    <t>66.72</t>
  </si>
  <si>
    <t>489.28</t>
  </si>
  <si>
    <t>318.31</t>
  </si>
  <si>
    <t>170.97</t>
  </si>
  <si>
    <t>ORD02062</t>
  </si>
  <si>
    <t>16:56:43</t>
  </si>
  <si>
    <t>CUST8199</t>
  </si>
  <si>
    <t>222.17</t>
  </si>
  <si>
    <t>137.83</t>
  </si>
  <si>
    <t>ORD02063</t>
  </si>
  <si>
    <t>12:26:33</t>
  </si>
  <si>
    <t>CUST8621</t>
  </si>
  <si>
    <t>186.3</t>
  </si>
  <si>
    <t>63.08</t>
  </si>
  <si>
    <t>ORD02064</t>
  </si>
  <si>
    <t>298.15</t>
  </si>
  <si>
    <t>155.85</t>
  </si>
  <si>
    <t>34.33</t>
  </si>
  <si>
    <t>ORD02065</t>
  </si>
  <si>
    <t>20:30:19</t>
  </si>
  <si>
    <t>CUST5339</t>
  </si>
  <si>
    <t>164.71</t>
  </si>
  <si>
    <t>ORD02066</t>
  </si>
  <si>
    <t>22:12:52</t>
  </si>
  <si>
    <t>CUST8517</t>
  </si>
  <si>
    <t>138.46</t>
  </si>
  <si>
    <t>64.84</t>
  </si>
  <si>
    <t>ORD02067</t>
  </si>
  <si>
    <t>19:20:29</t>
  </si>
  <si>
    <t>CUST8041</t>
  </si>
  <si>
    <t>187.0</t>
  </si>
  <si>
    <t>127.42</t>
  </si>
  <si>
    <t>59.58</t>
  </si>
  <si>
    <t>ORD02068</t>
  </si>
  <si>
    <t>16:41:12</t>
  </si>
  <si>
    <t>CUST8712</t>
  </si>
  <si>
    <t>212.3</t>
  </si>
  <si>
    <t>101.2</t>
  </si>
  <si>
    <t>ORD02069</t>
  </si>
  <si>
    <t>11:38:16</t>
  </si>
  <si>
    <t>CUST2853</t>
  </si>
  <si>
    <t>481.65</t>
  </si>
  <si>
    <t>381.99</t>
  </si>
  <si>
    <t>99.66</t>
  </si>
  <si>
    <t>ORD02070</t>
  </si>
  <si>
    <t>08:49:55</t>
  </si>
  <si>
    <t>CUST6226</t>
  </si>
  <si>
    <t>89.7</t>
  </si>
  <si>
    <t>ORD02071</t>
  </si>
  <si>
    <t>11:38:36</t>
  </si>
  <si>
    <t>CUST5209</t>
  </si>
  <si>
    <t>177.57</t>
  </si>
  <si>
    <t>114.03</t>
  </si>
  <si>
    <t>ORD02072</t>
  </si>
  <si>
    <t>11:52:00</t>
  </si>
  <si>
    <t>CUST6783</t>
  </si>
  <si>
    <t>92.36</t>
  </si>
  <si>
    <t>ORD02073</t>
  </si>
  <si>
    <t>12:24:28</t>
  </si>
  <si>
    <t>CUST7018</t>
  </si>
  <si>
    <t>334.8</t>
  </si>
  <si>
    <t>206.05</t>
  </si>
  <si>
    <t>ORD02074</t>
  </si>
  <si>
    <t>19:15:09</t>
  </si>
  <si>
    <t>CUST8547</t>
  </si>
  <si>
    <t>375.07</t>
  </si>
  <si>
    <t>ORD02075</t>
  </si>
  <si>
    <t>21:42:18</t>
  </si>
  <si>
    <t>CUST1488</t>
  </si>
  <si>
    <t>69.43</t>
  </si>
  <si>
    <t>ORD02076</t>
  </si>
  <si>
    <t>20:33:04</t>
  </si>
  <si>
    <t>CUST3213</t>
  </si>
  <si>
    <t>152.4</t>
  </si>
  <si>
    <t>863.6</t>
  </si>
  <si>
    <t>613.47</t>
  </si>
  <si>
    <t>250.13</t>
  </si>
  <si>
    <t>28.96</t>
  </si>
  <si>
    <t>ORD02077</t>
  </si>
  <si>
    <t>2024-08-15</t>
  </si>
  <si>
    <t>12:54:47</t>
  </si>
  <si>
    <t>CUST4519</t>
  </si>
  <si>
    <t>57.8</t>
  </si>
  <si>
    <t>44.03</t>
  </si>
  <si>
    <t>13.77</t>
  </si>
  <si>
    <t>23.82</t>
  </si>
  <si>
    <t>ORD02078</t>
  </si>
  <si>
    <t>12:37:49</t>
  </si>
  <si>
    <t>59.39</t>
  </si>
  <si>
    <t>ORD02079</t>
  </si>
  <si>
    <t>19:18:55</t>
  </si>
  <si>
    <t>CUST6368</t>
  </si>
  <si>
    <t>413.57</t>
  </si>
  <si>
    <t>150.73</t>
  </si>
  <si>
    <t>ORD02080</t>
  </si>
  <si>
    <t>09:39:51</t>
  </si>
  <si>
    <t>27.9</t>
  </si>
  <si>
    <t>ORD02081</t>
  </si>
  <si>
    <t>CUST6892</t>
  </si>
  <si>
    <t>225.86</t>
  </si>
  <si>
    <t>93.64</t>
  </si>
  <si>
    <t>ORD02082</t>
  </si>
  <si>
    <t>11:16:35</t>
  </si>
  <si>
    <t>58.78</t>
  </si>
  <si>
    <t>ORD02083</t>
  </si>
  <si>
    <t>11:21:46</t>
  </si>
  <si>
    <t>CUST8019</t>
  </si>
  <si>
    <t>293.97</t>
  </si>
  <si>
    <t>ORD02084</t>
  </si>
  <si>
    <t>CUST7729</t>
  </si>
  <si>
    <t>275.14</t>
  </si>
  <si>
    <t>189.86</t>
  </si>
  <si>
    <t>ORD02085</t>
  </si>
  <si>
    <t>20:39:59</t>
  </si>
  <si>
    <t>CUST8324</t>
  </si>
  <si>
    <t>155.44</t>
  </si>
  <si>
    <t>91.06</t>
  </si>
  <si>
    <t>ORD02086</t>
  </si>
  <si>
    <t>23:04:20</t>
  </si>
  <si>
    <t>CUST7935</t>
  </si>
  <si>
    <t>55.08</t>
  </si>
  <si>
    <t>403.92</t>
  </si>
  <si>
    <t>88.58</t>
  </si>
  <si>
    <t>ORD02087</t>
  </si>
  <si>
    <t>09:12:38</t>
  </si>
  <si>
    <t>CUST3564</t>
  </si>
  <si>
    <t>54.47</t>
  </si>
  <si>
    <t>27.95</t>
  </si>
  <si>
    <t>ORD02088</t>
  </si>
  <si>
    <t>21:31:02</t>
  </si>
  <si>
    <t>54.48</t>
  </si>
  <si>
    <t>399.52</t>
  </si>
  <si>
    <t>251.71</t>
  </si>
  <si>
    <t>147.81</t>
  </si>
  <si>
    <t>ORD02089</t>
  </si>
  <si>
    <t>15:48:43</t>
  </si>
  <si>
    <t>CUST7613</t>
  </si>
  <si>
    <t>63.42</t>
  </si>
  <si>
    <t>ORD02090</t>
  </si>
  <si>
    <t>13:59:22</t>
  </si>
  <si>
    <t>CUST8425</t>
  </si>
  <si>
    <t>62.96</t>
  </si>
  <si>
    <t>ORD02091</t>
  </si>
  <si>
    <t>14:22:43</t>
  </si>
  <si>
    <t>CUST2598</t>
  </si>
  <si>
    <t>65.16</t>
  </si>
  <si>
    <t>477.84</t>
  </si>
  <si>
    <t>306.13</t>
  </si>
  <si>
    <t>171.71</t>
  </si>
  <si>
    <t>35.93</t>
  </si>
  <si>
    <t>ORD02092</t>
  </si>
  <si>
    <t>2026-05-18</t>
  </si>
  <si>
    <t>17:25:43</t>
  </si>
  <si>
    <t>CUST9705</t>
  </si>
  <si>
    <t>62.68</t>
  </si>
  <si>
    <t>ORD02093</t>
  </si>
  <si>
    <t>19:55:27</t>
  </si>
  <si>
    <t>CUST6205</t>
  </si>
  <si>
    <t>270.4</t>
  </si>
  <si>
    <t>ORD02094</t>
  </si>
  <si>
    <t>15:48:27</t>
  </si>
  <si>
    <t>CUST7767</t>
  </si>
  <si>
    <t>102.0</t>
  </si>
  <si>
    <t>306.0</t>
  </si>
  <si>
    <t>215.8</t>
  </si>
  <si>
    <t>90.2</t>
  </si>
  <si>
    <t>ORD02095</t>
  </si>
  <si>
    <t>2026-10-28</t>
  </si>
  <si>
    <t>21:40:22</t>
  </si>
  <si>
    <t>CUST6804</t>
  </si>
  <si>
    <t>43.15</t>
  </si>
  <si>
    <t>ORD02096</t>
  </si>
  <si>
    <t>14:10:06</t>
  </si>
  <si>
    <t>CUST2205</t>
  </si>
  <si>
    <t>196.0</t>
  </si>
  <si>
    <t>784.0</t>
  </si>
  <si>
    <t>533.59</t>
  </si>
  <si>
    <t>31.94</t>
  </si>
  <si>
    <t>ORD02097</t>
  </si>
  <si>
    <t>16:56:47</t>
  </si>
  <si>
    <t>140.52</t>
  </si>
  <si>
    <t>49.48</t>
  </si>
  <si>
    <t>ORD02098</t>
  </si>
  <si>
    <t>2024-10-28</t>
  </si>
  <si>
    <t>20:30:48</t>
  </si>
  <si>
    <t>CUST6057</t>
  </si>
  <si>
    <t>13.92</t>
  </si>
  <si>
    <t>102.08</t>
  </si>
  <si>
    <t>77.25</t>
  </si>
  <si>
    <t>ORD02099</t>
  </si>
  <si>
    <t>2026-01-21</t>
  </si>
  <si>
    <t>20:51:43</t>
  </si>
  <si>
    <t>CUST8751</t>
  </si>
  <si>
    <t>65.28</t>
  </si>
  <si>
    <t>478.72</t>
  </si>
  <si>
    <t>383.58</t>
  </si>
  <si>
    <t>95.14</t>
  </si>
  <si>
    <t>ORD02100</t>
  </si>
  <si>
    <t>10:24:03</t>
  </si>
  <si>
    <t>706.0</t>
  </si>
  <si>
    <t>563.22</t>
  </si>
  <si>
    <t>20.22</t>
  </si>
  <si>
    <t>ORD02101</t>
  </si>
  <si>
    <t>16:59:46</t>
  </si>
  <si>
    <t>CUST2312</t>
  </si>
  <si>
    <t>260.64</t>
  </si>
  <si>
    <t>1187.36</t>
  </si>
  <si>
    <t>863.84</t>
  </si>
  <si>
    <t>323.52</t>
  </si>
  <si>
    <t>ORD02102</t>
  </si>
  <si>
    <t>18:57:51</t>
  </si>
  <si>
    <t>CUST7324</t>
  </si>
  <si>
    <t>170.0</t>
  </si>
  <si>
    <t>127.0</t>
  </si>
  <si>
    <t>ORD02103</t>
  </si>
  <si>
    <t>22:37:19</t>
  </si>
  <si>
    <t>274.22</t>
  </si>
  <si>
    <t>157.78</t>
  </si>
  <si>
    <t>ORD02104</t>
  </si>
  <si>
    <t>18:42:03</t>
  </si>
  <si>
    <t>CUST6531</t>
  </si>
  <si>
    <t>215.2</t>
  </si>
  <si>
    <t>140.74</t>
  </si>
  <si>
    <t>74.46</t>
  </si>
  <si>
    <t>ORD02105</t>
  </si>
  <si>
    <t>20:29:01</t>
  </si>
  <si>
    <t>CUST4214</t>
  </si>
  <si>
    <t>68.05</t>
  </si>
  <si>
    <t>ORD02106</t>
  </si>
  <si>
    <t>20:37:41</t>
  </si>
  <si>
    <t>CUST8640</t>
  </si>
  <si>
    <t>323.05</t>
  </si>
  <si>
    <t>98.15</t>
  </si>
  <si>
    <t>ORD02107</t>
  </si>
  <si>
    <t>2026-01-13</t>
  </si>
  <si>
    <t>22:24:10</t>
  </si>
  <si>
    <t>CUST4448</t>
  </si>
  <si>
    <t>105.84</t>
  </si>
  <si>
    <t>482.16</t>
  </si>
  <si>
    <t>357.86</t>
  </si>
  <si>
    <t>124.3</t>
  </si>
  <si>
    <t>25.78</t>
  </si>
  <si>
    <t>ORD02108</t>
  </si>
  <si>
    <t>20:40:57</t>
  </si>
  <si>
    <t>154.4</t>
  </si>
  <si>
    <t>53.22</t>
  </si>
  <si>
    <t>ORD02109</t>
  </si>
  <si>
    <t>2026-06-05</t>
  </si>
  <si>
    <t>10:23:26</t>
  </si>
  <si>
    <t>CUST3039</t>
  </si>
  <si>
    <t>99.1</t>
  </si>
  <si>
    <t>ORD02110</t>
  </si>
  <si>
    <t>19:26:03</t>
  </si>
  <si>
    <t>CUST3722</t>
  </si>
  <si>
    <t>136.12</t>
  </si>
  <si>
    <t>92.29</t>
  </si>
  <si>
    <t>ORD02111</t>
  </si>
  <si>
    <t>12:31:07</t>
  </si>
  <si>
    <t>CUST3783</t>
  </si>
  <si>
    <t>110.44</t>
  </si>
  <si>
    <t>48.56</t>
  </si>
  <si>
    <t>ORD02112</t>
  </si>
  <si>
    <t>10:53:18</t>
  </si>
  <si>
    <t>CUST9253</t>
  </si>
  <si>
    <t>769.5</t>
  </si>
  <si>
    <t>620.39</t>
  </si>
  <si>
    <t>149.11</t>
  </si>
  <si>
    <t>ORD02113</t>
  </si>
  <si>
    <t>21:36:01</t>
  </si>
  <si>
    <t>CUST2927</t>
  </si>
  <si>
    <t>538.65</t>
  </si>
  <si>
    <t>433.57</t>
  </si>
  <si>
    <t>19.51</t>
  </si>
  <si>
    <t>ORD02114</t>
  </si>
  <si>
    <t>14:54:29</t>
  </si>
  <si>
    <t>CUST5641</t>
  </si>
  <si>
    <t>108.55</t>
  </si>
  <si>
    <t>38.41</t>
  </si>
  <si>
    <t>ORD02115</t>
  </si>
  <si>
    <t>16:57:30</t>
  </si>
  <si>
    <t>CUST9682</t>
  </si>
  <si>
    <t>19.03</t>
  </si>
  <si>
    <t>ORD02116</t>
  </si>
  <si>
    <t>10:38:07</t>
  </si>
  <si>
    <t>CUST3507</t>
  </si>
  <si>
    <t>197.67</t>
  </si>
  <si>
    <t>67.53</t>
  </si>
  <si>
    <t>ORD02117</t>
  </si>
  <si>
    <t>22:51:17</t>
  </si>
  <si>
    <t>ORD02118</t>
  </si>
  <si>
    <t>21:22:57</t>
  </si>
  <si>
    <t>94.23</t>
  </si>
  <si>
    <t>26.58</t>
  </si>
  <si>
    <t>ORD02119</t>
  </si>
  <si>
    <t>21:53:40</t>
  </si>
  <si>
    <t>CUST3186</t>
  </si>
  <si>
    <t>183.04</t>
  </si>
  <si>
    <t>46.17</t>
  </si>
  <si>
    <t>ORD02120</t>
  </si>
  <si>
    <t>11:35:32</t>
  </si>
  <si>
    <t>CUST9713</t>
  </si>
  <si>
    <t>52.29</t>
  </si>
  <si>
    <t>28.3</t>
  </si>
  <si>
    <t>ORD02121</t>
  </si>
  <si>
    <t>2024-01-06</t>
  </si>
  <si>
    <t>18:30:41</t>
  </si>
  <si>
    <t>CUST2281</t>
  </si>
  <si>
    <t>165.6</t>
  </si>
  <si>
    <t>126.79</t>
  </si>
  <si>
    <t>38.81</t>
  </si>
  <si>
    <t>ORD02122</t>
  </si>
  <si>
    <t>16:33:10</t>
  </si>
  <si>
    <t>CUST1067</t>
  </si>
  <si>
    <t>300.6</t>
  </si>
  <si>
    <t>237.88</t>
  </si>
  <si>
    <t>62.72</t>
  </si>
  <si>
    <t>20.86</t>
  </si>
  <si>
    <t>ORD02123</t>
  </si>
  <si>
    <t>17:27:49</t>
  </si>
  <si>
    <t>CUST2874</t>
  </si>
  <si>
    <t>203.0</t>
  </si>
  <si>
    <t>161.43</t>
  </si>
  <si>
    <t>20.48</t>
  </si>
  <si>
    <t>ORD02124</t>
  </si>
  <si>
    <t>14:23:06</t>
  </si>
  <si>
    <t>CUST3273</t>
  </si>
  <si>
    <t>187.39</t>
  </si>
  <si>
    <t>75.01</t>
  </si>
  <si>
    <t>ORD02125</t>
  </si>
  <si>
    <t>13:18:01</t>
  </si>
  <si>
    <t>594.0</t>
  </si>
  <si>
    <t>246.6</t>
  </si>
  <si>
    <t>ORD02126</t>
  </si>
  <si>
    <t>22:59:07</t>
  </si>
  <si>
    <t>CUST2448</t>
  </si>
  <si>
    <t>215.31</t>
  </si>
  <si>
    <t>68.19</t>
  </si>
  <si>
    <t>24.05</t>
  </si>
  <si>
    <t>ORD02127</t>
  </si>
  <si>
    <t>16:02:38</t>
  </si>
  <si>
    <t>CUST6893</t>
  </si>
  <si>
    <t>973.75</t>
  </si>
  <si>
    <t>736.85</t>
  </si>
  <si>
    <t>236.9</t>
  </si>
  <si>
    <t>24.33</t>
  </si>
  <si>
    <t>ORD02128</t>
  </si>
  <si>
    <t>21:48:42</t>
  </si>
  <si>
    <t>CUST8114</t>
  </si>
  <si>
    <t>200.11</t>
  </si>
  <si>
    <t>141.89</t>
  </si>
  <si>
    <t>ORD02129</t>
  </si>
  <si>
    <t>18:21:47</t>
  </si>
  <si>
    <t>CUST3807</t>
  </si>
  <si>
    <t>309.96</t>
  </si>
  <si>
    <t>222.25</t>
  </si>
  <si>
    <t>87.71</t>
  </si>
  <si>
    <t>ORD02130</t>
  </si>
  <si>
    <t>20:02:18</t>
  </si>
  <si>
    <t>CUST7788</t>
  </si>
  <si>
    <t>130.2</t>
  </si>
  <si>
    <t>954.8</t>
  </si>
  <si>
    <t>623.91</t>
  </si>
  <si>
    <t>330.89</t>
  </si>
  <si>
    <t>34.66</t>
  </si>
  <si>
    <t>ORD02131</t>
  </si>
  <si>
    <t>21:38:42</t>
  </si>
  <si>
    <t>CUST5661</t>
  </si>
  <si>
    <t>582.4</t>
  </si>
  <si>
    <t>363.58</t>
  </si>
  <si>
    <t>218.82</t>
  </si>
  <si>
    <t>ORD02132</t>
  </si>
  <si>
    <t>22:35:49</t>
  </si>
  <si>
    <t>143.56</t>
  </si>
  <si>
    <t>ORD02133</t>
  </si>
  <si>
    <t>2025-11-29</t>
  </si>
  <si>
    <t>19:23:33</t>
  </si>
  <si>
    <t>CUST7072</t>
  </si>
  <si>
    <t>247.05</t>
  </si>
  <si>
    <t>36.98</t>
  </si>
  <si>
    <t>ORD02134</t>
  </si>
  <si>
    <t>14:01:07</t>
  </si>
  <si>
    <t>CUST8281</t>
  </si>
  <si>
    <t>108.57</t>
  </si>
  <si>
    <t>ORD02135</t>
  </si>
  <si>
    <t>09:18:16</t>
  </si>
  <si>
    <t>CUST5473</t>
  </si>
  <si>
    <t>554.0</t>
  </si>
  <si>
    <t>ORD02136</t>
  </si>
  <si>
    <t>2024-09-21</t>
  </si>
  <si>
    <t>10:46:47</t>
  </si>
  <si>
    <t>65.43</t>
  </si>
  <si>
    <t>16.57</t>
  </si>
  <si>
    <t>ORD02137</t>
  </si>
  <si>
    <t>17:01:44</t>
  </si>
  <si>
    <t>CUST5157</t>
  </si>
  <si>
    <t>451.17</t>
  </si>
  <si>
    <t>308.83</t>
  </si>
  <si>
    <t>ORD02138</t>
  </si>
  <si>
    <t>11:09:52</t>
  </si>
  <si>
    <t>CUST8074</t>
  </si>
  <si>
    <t>235.61</t>
  </si>
  <si>
    <t>116.39</t>
  </si>
  <si>
    <t>33.07</t>
  </si>
  <si>
    <t>ORD02139</t>
  </si>
  <si>
    <t>23:53:56</t>
  </si>
  <si>
    <t>CUST9815</t>
  </si>
  <si>
    <t>892.0</t>
  </si>
  <si>
    <t>678.02</t>
  </si>
  <si>
    <t>213.98</t>
  </si>
  <si>
    <t>23.99</t>
  </si>
  <si>
    <t>ORD02140</t>
  </si>
  <si>
    <t>157.0</t>
  </si>
  <si>
    <t>471.0</t>
  </si>
  <si>
    <t>318.54</t>
  </si>
  <si>
    <t>152.46</t>
  </si>
  <si>
    <t>ORD02141</t>
  </si>
  <si>
    <t>23:16:18</t>
  </si>
  <si>
    <t>CUST3733</t>
  </si>
  <si>
    <t>438.07</t>
  </si>
  <si>
    <t>22.37</t>
  </si>
  <si>
    <t>ORD02142</t>
  </si>
  <si>
    <t>21:58:20</t>
  </si>
  <si>
    <t>CUST3383</t>
  </si>
  <si>
    <t>107.68</t>
  </si>
  <si>
    <t>24.47</t>
  </si>
  <si>
    <t>ORD02143</t>
  </si>
  <si>
    <t>2024-07-16</t>
  </si>
  <si>
    <t>19:21:38</t>
  </si>
  <si>
    <t>973.25</t>
  </si>
  <si>
    <t>646.97</t>
  </si>
  <si>
    <t>326.28</t>
  </si>
  <si>
    <t>ORD02144</t>
  </si>
  <si>
    <t>14:54:18</t>
  </si>
  <si>
    <t>CUST2956</t>
  </si>
  <si>
    <t>166.0</t>
  </si>
  <si>
    <t>129.34</t>
  </si>
  <si>
    <t>22.08</t>
  </si>
  <si>
    <t>ORD02145</t>
  </si>
  <si>
    <t>18:13:41</t>
  </si>
  <si>
    <t>CUST1697</t>
  </si>
  <si>
    <t>631.8</t>
  </si>
  <si>
    <t>370.04</t>
  </si>
  <si>
    <t>261.76</t>
  </si>
  <si>
    <t>ORD02146</t>
  </si>
  <si>
    <t>19:14:29</t>
  </si>
  <si>
    <t>311.08</t>
  </si>
  <si>
    <t>76.52</t>
  </si>
  <si>
    <t>19.74</t>
  </si>
  <si>
    <t>ORD02147</t>
  </si>
  <si>
    <t>21:55:10</t>
  </si>
  <si>
    <t>177.54</t>
  </si>
  <si>
    <t>42.96</t>
  </si>
  <si>
    <t>19.48</t>
  </si>
  <si>
    <t>ORD02148</t>
  </si>
  <si>
    <t>19:03:21</t>
  </si>
  <si>
    <t>CUST9797</t>
  </si>
  <si>
    <t>51.15</t>
  </si>
  <si>
    <t>289.85</t>
  </si>
  <si>
    <t>182.02</t>
  </si>
  <si>
    <t>107.83</t>
  </si>
  <si>
    <t>ORD02149</t>
  </si>
  <si>
    <t>17:20:35</t>
  </si>
  <si>
    <t>CUST4300</t>
  </si>
  <si>
    <t>217.0</t>
  </si>
  <si>
    <t>868.0</t>
  </si>
  <si>
    <t>633.67</t>
  </si>
  <si>
    <t>234.33</t>
  </si>
  <si>
    <t>ORD02150</t>
  </si>
  <si>
    <t>13:43:41</t>
  </si>
  <si>
    <t>CUST6447</t>
  </si>
  <si>
    <t>32.09</t>
  </si>
  <si>
    <t>ORD02151</t>
  </si>
  <si>
    <t>19:06:35</t>
  </si>
  <si>
    <t>CUST1146</t>
  </si>
  <si>
    <t>156.69</t>
  </si>
  <si>
    <t>112.11</t>
  </si>
  <si>
    <t>41.71</t>
  </si>
  <si>
    <t>ORD02152</t>
  </si>
  <si>
    <t>17:38:35</t>
  </si>
  <si>
    <t>117.87</t>
  </si>
  <si>
    <t>18.37</t>
  </si>
  <si>
    <t>ORD02153</t>
  </si>
  <si>
    <t>18:37:47</t>
  </si>
  <si>
    <t>CUST2168</t>
  </si>
  <si>
    <t>50.97</t>
  </si>
  <si>
    <t>ORD02154</t>
  </si>
  <si>
    <t>16:13:17</t>
  </si>
  <si>
    <t>CUST6169</t>
  </si>
  <si>
    <t>227.26</t>
  </si>
  <si>
    <t>160.34</t>
  </si>
  <si>
    <t>ORD02155</t>
  </si>
  <si>
    <t>CUST3173</t>
  </si>
  <si>
    <t>349.2</t>
  </si>
  <si>
    <t>267.71</t>
  </si>
  <si>
    <t>81.49</t>
  </si>
  <si>
    <t>ORD02156</t>
  </si>
  <si>
    <t>2025-09-14</t>
  </si>
  <si>
    <t>20:08:03</t>
  </si>
  <si>
    <t>86.36</t>
  </si>
  <si>
    <t>ORD02157</t>
  </si>
  <si>
    <t>17:21:01</t>
  </si>
  <si>
    <t>126.06</t>
  </si>
  <si>
    <t>ORD02158</t>
  </si>
  <si>
    <t>18:50:43</t>
  </si>
  <si>
    <t>CUST7034</t>
  </si>
  <si>
    <t>552.5</t>
  </si>
  <si>
    <t>427.19</t>
  </si>
  <si>
    <t>125.31</t>
  </si>
  <si>
    <t>ORD02159</t>
  </si>
  <si>
    <t>2024-02-19</t>
  </si>
  <si>
    <t>14:00:55</t>
  </si>
  <si>
    <t>CUST4157</t>
  </si>
  <si>
    <t>141.37</t>
  </si>
  <si>
    <t>47.63</t>
  </si>
  <si>
    <t>ORD02160</t>
  </si>
  <si>
    <t>23:21:31</t>
  </si>
  <si>
    <t>CUST4961</t>
  </si>
  <si>
    <t>168.8</t>
  </si>
  <si>
    <t>56.17</t>
  </si>
  <si>
    <t>ORD02161</t>
  </si>
  <si>
    <t>17:57:48</t>
  </si>
  <si>
    <t>ORD02162</t>
  </si>
  <si>
    <t>10:04:55</t>
  </si>
  <si>
    <t>171.9</t>
  </si>
  <si>
    <t>42.08</t>
  </si>
  <si>
    <t>ORD02163</t>
  </si>
  <si>
    <t>2025-11-06</t>
  </si>
  <si>
    <t>20:33:18</t>
  </si>
  <si>
    <t>CUST6812</t>
  </si>
  <si>
    <t>691.2</t>
  </si>
  <si>
    <t>437.43</t>
  </si>
  <si>
    <t>253.77</t>
  </si>
  <si>
    <t>ORD02164</t>
  </si>
  <si>
    <t>16:09:44</t>
  </si>
  <si>
    <t>CUST8733</t>
  </si>
  <si>
    <t>157.76</t>
  </si>
  <si>
    <t>ORD02165</t>
  </si>
  <si>
    <t>11:26:20</t>
  </si>
  <si>
    <t>CUST8639</t>
  </si>
  <si>
    <t>54.5</t>
  </si>
  <si>
    <t>1035.5</t>
  </si>
  <si>
    <t>769.34</t>
  </si>
  <si>
    <t>266.16</t>
  </si>
  <si>
    <t>ORD02166</t>
  </si>
  <si>
    <t>14:18:37</t>
  </si>
  <si>
    <t>CUST4034</t>
  </si>
  <si>
    <t>151.89</t>
  </si>
  <si>
    <t>ORD02167</t>
  </si>
  <si>
    <t>20:41:20</t>
  </si>
  <si>
    <t>CUST9957</t>
  </si>
  <si>
    <t>27.5</t>
  </si>
  <si>
    <t>82.5</t>
  </si>
  <si>
    <t>52.35</t>
  </si>
  <si>
    <t>36.55</t>
  </si>
  <si>
    <t>ORD02168</t>
  </si>
  <si>
    <t>22:24:54</t>
  </si>
  <si>
    <t>411.84</t>
  </si>
  <si>
    <t>85.56</t>
  </si>
  <si>
    <t>20.78</t>
  </si>
  <si>
    <t>ORD02169</t>
  </si>
  <si>
    <t>12:04:38</t>
  </si>
  <si>
    <t>CUST3349</t>
  </si>
  <si>
    <t>302.18</t>
  </si>
  <si>
    <t>67.42</t>
  </si>
  <si>
    <t>18.24</t>
  </si>
  <si>
    <t>ORD02170</t>
  </si>
  <si>
    <t>18:48:18</t>
  </si>
  <si>
    <t>CUST5350</t>
  </si>
  <si>
    <t>50.43</t>
  </si>
  <si>
    <t>ORD02171</t>
  </si>
  <si>
    <t>23:18:51</t>
  </si>
  <si>
    <t>CUST2157</t>
  </si>
  <si>
    <t>49.28</t>
  </si>
  <si>
    <t>37.78</t>
  </si>
  <si>
    <t>ORD02172</t>
  </si>
  <si>
    <t>22:46:41</t>
  </si>
  <si>
    <t>CUST4218</t>
  </si>
  <si>
    <t>71.59</t>
  </si>
  <si>
    <t>37.16</t>
  </si>
  <si>
    <t>34.17</t>
  </si>
  <si>
    <t>ORD02173</t>
  </si>
  <si>
    <t>18:57:44</t>
  </si>
  <si>
    <t>CUST2815</t>
  </si>
  <si>
    <t>354.21</t>
  </si>
  <si>
    <t>94.59</t>
  </si>
  <si>
    <t>ORD02174</t>
  </si>
  <si>
    <t>13:38:50</t>
  </si>
  <si>
    <t>CUST7267</t>
  </si>
  <si>
    <t>6.3</t>
  </si>
  <si>
    <t>119.7</t>
  </si>
  <si>
    <t>88.68</t>
  </si>
  <si>
    <t>25.91</t>
  </si>
  <si>
    <t>ORD02175</t>
  </si>
  <si>
    <t>17:25:08</t>
  </si>
  <si>
    <t>5.8</t>
  </si>
  <si>
    <t>110.2</t>
  </si>
  <si>
    <t>67.4</t>
  </si>
  <si>
    <t>38.84</t>
  </si>
  <si>
    <t>ORD02176</t>
  </si>
  <si>
    <t>16:24:56</t>
  </si>
  <si>
    <t>CUST7881</t>
  </si>
  <si>
    <t>233.2</t>
  </si>
  <si>
    <t>41.46</t>
  </si>
  <si>
    <t>ORD02177</t>
  </si>
  <si>
    <t>23:59:07</t>
  </si>
  <si>
    <t>173.37</t>
  </si>
  <si>
    <t>122.63</t>
  </si>
  <si>
    <t>ORD02178</t>
  </si>
  <si>
    <t>2026-02-11</t>
  </si>
  <si>
    <t>19:50:35</t>
  </si>
  <si>
    <t>CUST2553</t>
  </si>
  <si>
    <t>205.2</t>
  </si>
  <si>
    <t>159.57</t>
  </si>
  <si>
    <t>45.63</t>
  </si>
  <si>
    <t>22.24</t>
  </si>
  <si>
    <t>ORD02179</t>
  </si>
  <si>
    <t>22:22:17</t>
  </si>
  <si>
    <t>489.0</t>
  </si>
  <si>
    <t>383.91</t>
  </si>
  <si>
    <t>ORD02180</t>
  </si>
  <si>
    <t>2024-01-15</t>
  </si>
  <si>
    <t>10:10:42</t>
  </si>
  <si>
    <t>CUST2973</t>
  </si>
  <si>
    <t>47.25</t>
  </si>
  <si>
    <t>267.75</t>
  </si>
  <si>
    <t>202.83</t>
  </si>
  <si>
    <t>64.92</t>
  </si>
  <si>
    <t>24.25</t>
  </si>
  <si>
    <t>ORD02181</t>
  </si>
  <si>
    <t>13:26:35</t>
  </si>
  <si>
    <t>CUST3463</t>
  </si>
  <si>
    <t>158.11</t>
  </si>
  <si>
    <t>111.17</t>
  </si>
  <si>
    <t>ORD02182</t>
  </si>
  <si>
    <t>2026-08-15</t>
  </si>
  <si>
    <t>16:41:00</t>
  </si>
  <si>
    <t>CUST8112</t>
  </si>
  <si>
    <t>187.1</t>
  </si>
  <si>
    <t>76.9</t>
  </si>
  <si>
    <t>29.13</t>
  </si>
  <si>
    <t>ORD02183</t>
  </si>
  <si>
    <t>2024-07-19</t>
  </si>
  <si>
    <t>19:13:17</t>
  </si>
  <si>
    <t>CUST6854</t>
  </si>
  <si>
    <t>300.0</t>
  </si>
  <si>
    <t>900.0</t>
  </si>
  <si>
    <t>717.82</t>
  </si>
  <si>
    <t>182.18</t>
  </si>
  <si>
    <t>20.24</t>
  </si>
  <si>
    <t>ORD02184</t>
  </si>
  <si>
    <t>12:07:10</t>
  </si>
  <si>
    <t>CUST8230</t>
  </si>
  <si>
    <t>223.09</t>
  </si>
  <si>
    <t>31.11</t>
  </si>
  <si>
    <t>ORD02185</t>
  </si>
  <si>
    <t>10:07:28</t>
  </si>
  <si>
    <t>CUST7004</t>
  </si>
  <si>
    <t>94.75</t>
  </si>
  <si>
    <t>284.25</t>
  </si>
  <si>
    <t>189.79</t>
  </si>
  <si>
    <t>94.46</t>
  </si>
  <si>
    <t>33.23</t>
  </si>
  <si>
    <t>ORD02186</t>
  </si>
  <si>
    <t>2024-04-08</t>
  </si>
  <si>
    <t>CUST1994</t>
  </si>
  <si>
    <t>59.55</t>
  </si>
  <si>
    <t>ORD02187</t>
  </si>
  <si>
    <t>19:45:59</t>
  </si>
  <si>
    <t>CUST5969</t>
  </si>
  <si>
    <t>13.3</t>
  </si>
  <si>
    <t>252.7</t>
  </si>
  <si>
    <t>49.66</t>
  </si>
  <si>
    <t>ORD02188</t>
  </si>
  <si>
    <t>18:01:06</t>
  </si>
  <si>
    <t>58.49</t>
  </si>
  <si>
    <t>15.61</t>
  </si>
  <si>
    <t>ORD02189</t>
  </si>
  <si>
    <t>12:17:35</t>
  </si>
  <si>
    <t>CUST1986</t>
  </si>
  <si>
    <t>702.0</t>
  </si>
  <si>
    <t>408.42</t>
  </si>
  <si>
    <t>293.58</t>
  </si>
  <si>
    <t>41.82</t>
  </si>
  <si>
    <t>ORD02190</t>
  </si>
  <si>
    <t>23:23:38</t>
  </si>
  <si>
    <t>CUST3471</t>
  </si>
  <si>
    <t>56.01</t>
  </si>
  <si>
    <t>ORD02191</t>
  </si>
  <si>
    <t>17:47:10</t>
  </si>
  <si>
    <t>CUST2536</t>
  </si>
  <si>
    <t>66.4</t>
  </si>
  <si>
    <t>265.6</t>
  </si>
  <si>
    <t>186.32</t>
  </si>
  <si>
    <t>79.28</t>
  </si>
  <si>
    <t>ORD02192</t>
  </si>
  <si>
    <t>21:11:26</t>
  </si>
  <si>
    <t>CUST5074</t>
  </si>
  <si>
    <t>95.77</t>
  </si>
  <si>
    <t>ORD02193</t>
  </si>
  <si>
    <t>20:15:59</t>
  </si>
  <si>
    <t>CUST2835</t>
  </si>
  <si>
    <t>72.86</t>
  </si>
  <si>
    <t>ORD02194</t>
  </si>
  <si>
    <t>09:53:02</t>
  </si>
  <si>
    <t>CUST8233</t>
  </si>
  <si>
    <t>362.9</t>
  </si>
  <si>
    <t>266.77</t>
  </si>
  <si>
    <t>ORD02195</t>
  </si>
  <si>
    <t>16:26:23</t>
  </si>
  <si>
    <t>CUST3869</t>
  </si>
  <si>
    <t>75.48</t>
  </si>
  <si>
    <t>43.02</t>
  </si>
  <si>
    <t>ORD02196</t>
  </si>
  <si>
    <t>12:09:57</t>
  </si>
  <si>
    <t>CUST3100</t>
  </si>
  <si>
    <t>456.85</t>
  </si>
  <si>
    <t>173.15</t>
  </si>
  <si>
    <t>27.48</t>
  </si>
  <si>
    <t>ORD02197</t>
  </si>
  <si>
    <t>2026-07-09</t>
  </si>
  <si>
    <t>20:45:44</t>
  </si>
  <si>
    <t>CUST6527</t>
  </si>
  <si>
    <t>192.62</t>
  </si>
  <si>
    <t>76.66</t>
  </si>
  <si>
    <t>ORD02198</t>
  </si>
  <si>
    <t>22:04:58</t>
  </si>
  <si>
    <t>93.2</t>
  </si>
  <si>
    <t>28.06</t>
  </si>
  <si>
    <t>ORD02199</t>
  </si>
  <si>
    <t>19:14:22</t>
  </si>
  <si>
    <t>CUST5248</t>
  </si>
  <si>
    <t>397.8</t>
  </si>
  <si>
    <t>284.73</t>
  </si>
  <si>
    <t>113.07</t>
  </si>
  <si>
    <t>ORD02200</t>
  </si>
  <si>
    <t>17:41:27</t>
  </si>
  <si>
    <t>CUST9038</t>
  </si>
  <si>
    <t>11.05</t>
  </si>
  <si>
    <t>209.95</t>
  </si>
  <si>
    <t>158.31</t>
  </si>
  <si>
    <t>ORD02201</t>
  </si>
  <si>
    <t>21:08:54</t>
  </si>
  <si>
    <t>CUST7890</t>
  </si>
  <si>
    <t>ORD02202</t>
  </si>
  <si>
    <t>16:18:21</t>
  </si>
  <si>
    <t>CUST6066</t>
  </si>
  <si>
    <t>ORD02203</t>
  </si>
  <si>
    <t>15:47:14</t>
  </si>
  <si>
    <t>CUST7963</t>
  </si>
  <si>
    <t>331</t>
  </si>
  <si>
    <t>178.74</t>
  </si>
  <si>
    <t>814.26</t>
  </si>
  <si>
    <t>663.55</t>
  </si>
  <si>
    <t>150.71</t>
  </si>
  <si>
    <t>ORD02204</t>
  </si>
  <si>
    <t>102.27</t>
  </si>
  <si>
    <t>53.73</t>
  </si>
  <si>
    <t>ORD02205</t>
  </si>
  <si>
    <t>22:27:48</t>
  </si>
  <si>
    <t>CUST2832</t>
  </si>
  <si>
    <t>141.11</t>
  </si>
  <si>
    <t>67.89</t>
  </si>
  <si>
    <t>ORD02206</t>
  </si>
  <si>
    <t>18:07:00</t>
  </si>
  <si>
    <t>CUST6509</t>
  </si>
  <si>
    <t>11.88</t>
  </si>
  <si>
    <t>21.15</t>
  </si>
  <si>
    <t>39.08</t>
  </si>
  <si>
    <t>ORD02207</t>
  </si>
  <si>
    <t>18:51:56</t>
  </si>
  <si>
    <t>CUST6073</t>
  </si>
  <si>
    <t>90.71</t>
  </si>
  <si>
    <t>ORD02208</t>
  </si>
  <si>
    <t>21:56:19</t>
  </si>
  <si>
    <t>CUST3064</t>
  </si>
  <si>
    <t>64.5</t>
  </si>
  <si>
    <t>147.68</t>
  </si>
  <si>
    <t>45.82</t>
  </si>
  <si>
    <t>23.68</t>
  </si>
  <si>
    <t>ORD02209</t>
  </si>
  <si>
    <t>10:28:30</t>
  </si>
  <si>
    <t>CUST3300</t>
  </si>
  <si>
    <t>333.2</t>
  </si>
  <si>
    <t>243.04</t>
  </si>
  <si>
    <t>90.16</t>
  </si>
  <si>
    <t>ORD02210</t>
  </si>
  <si>
    <t>19:47:22</t>
  </si>
  <si>
    <t>CUST3633</t>
  </si>
  <si>
    <t>232.95</t>
  </si>
  <si>
    <t>111.45</t>
  </si>
  <si>
    <t>ORD02211</t>
  </si>
  <si>
    <t>21:28:38</t>
  </si>
  <si>
    <t>CUST8796</t>
  </si>
  <si>
    <t>50.1</t>
  </si>
  <si>
    <t>283.9</t>
  </si>
  <si>
    <t>217.9</t>
  </si>
  <si>
    <t>ORD02212</t>
  </si>
  <si>
    <t>14:26:46</t>
  </si>
  <si>
    <t>95.35</t>
  </si>
  <si>
    <t>39.65</t>
  </si>
  <si>
    <t>ORD02213</t>
  </si>
  <si>
    <t>13:19:56</t>
  </si>
  <si>
    <t>CUST2013</t>
  </si>
  <si>
    <t>43.79</t>
  </si>
  <si>
    <t>33.68</t>
  </si>
  <si>
    <t>ORD02214</t>
  </si>
  <si>
    <t>19:45:31</t>
  </si>
  <si>
    <t>59.28</t>
  </si>
  <si>
    <t>434.72</t>
  </si>
  <si>
    <t>275.72</t>
  </si>
  <si>
    <t>36.58</t>
  </si>
  <si>
    <t>ORD02215</t>
  </si>
  <si>
    <t>2025-06-12</t>
  </si>
  <si>
    <t>11:46:05</t>
  </si>
  <si>
    <t>CUST5582</t>
  </si>
  <si>
    <t>62.39</t>
  </si>
  <si>
    <t>ORD02216</t>
  </si>
  <si>
    <t>23:06:27</t>
  </si>
  <si>
    <t>451.44</t>
  </si>
  <si>
    <t>272.57</t>
  </si>
  <si>
    <t>178.87</t>
  </si>
  <si>
    <t>ORD02217</t>
  </si>
  <si>
    <t>10:29:29</t>
  </si>
  <si>
    <t>CUST7579</t>
  </si>
  <si>
    <t>405.96</t>
  </si>
  <si>
    <t>141.24</t>
  </si>
  <si>
    <t>25.81</t>
  </si>
  <si>
    <t>ORD02218</t>
  </si>
  <si>
    <t>23:54:29</t>
  </si>
  <si>
    <t>328.7</t>
  </si>
  <si>
    <t>205.03</t>
  </si>
  <si>
    <t>123.67</t>
  </si>
  <si>
    <t>ORD02219</t>
  </si>
  <si>
    <t>12:17:50</t>
  </si>
  <si>
    <t>CUST8884</t>
  </si>
  <si>
    <t>343.8</t>
  </si>
  <si>
    <t>232.78</t>
  </si>
  <si>
    <t>111.02</t>
  </si>
  <si>
    <t>ORD02220</t>
  </si>
  <si>
    <t>11:41:52</t>
  </si>
  <si>
    <t>CUST4999</t>
  </si>
  <si>
    <t>99.92</t>
  </si>
  <si>
    <t>26.36</t>
  </si>
  <si>
    <t>ORD02221</t>
  </si>
  <si>
    <t>17:29:50</t>
  </si>
  <si>
    <t>CUST7335</t>
  </si>
  <si>
    <t>80.46</t>
  </si>
  <si>
    <t>366.54</t>
  </si>
  <si>
    <t>265.17</t>
  </si>
  <si>
    <t>101.37</t>
  </si>
  <si>
    <t>27.66</t>
  </si>
  <si>
    <t>ORD02222</t>
  </si>
  <si>
    <t>14:25:44</t>
  </si>
  <si>
    <t>CUST9187</t>
  </si>
  <si>
    <t>ORD02223</t>
  </si>
  <si>
    <t>10:23:10</t>
  </si>
  <si>
    <t>CUST2953</t>
  </si>
  <si>
    <t>205.6</t>
  </si>
  <si>
    <t>126.68</t>
  </si>
  <si>
    <t>78.92</t>
  </si>
  <si>
    <t>ORD02224</t>
  </si>
  <si>
    <t>18:44:00</t>
  </si>
  <si>
    <t>CUST3642</t>
  </si>
  <si>
    <t>31.35</t>
  </si>
  <si>
    <t>ORD02225</t>
  </si>
  <si>
    <t>CUST5862</t>
  </si>
  <si>
    <t>206.2</t>
  </si>
  <si>
    <t>64.4</t>
  </si>
  <si>
    <t>ORD02226</t>
  </si>
  <si>
    <t>20:17:39</t>
  </si>
  <si>
    <t>CUST5666</t>
  </si>
  <si>
    <t>200.93</t>
  </si>
  <si>
    <t>ORD02227</t>
  </si>
  <si>
    <t>15:14:10</t>
  </si>
  <si>
    <t>207.05</t>
  </si>
  <si>
    <t>75.55</t>
  </si>
  <si>
    <t>26.73</t>
  </si>
  <si>
    <t>ORD02228</t>
  </si>
  <si>
    <t>23:20:56</t>
  </si>
  <si>
    <t>69.75</t>
  </si>
  <si>
    <t>395.25</t>
  </si>
  <si>
    <t>286.18</t>
  </si>
  <si>
    <t>109.07</t>
  </si>
  <si>
    <t>ORD02229</t>
  </si>
  <si>
    <t>08:19:20</t>
  </si>
  <si>
    <t>CUST5090</t>
  </si>
  <si>
    <t>226.0</t>
  </si>
  <si>
    <t>185.16</t>
  </si>
  <si>
    <t>ORD02230</t>
  </si>
  <si>
    <t>20:41:15</t>
  </si>
  <si>
    <t>CUST5579</t>
  </si>
  <si>
    <t>54.6</t>
  </si>
  <si>
    <t>309.4</t>
  </si>
  <si>
    <t>84.77</t>
  </si>
  <si>
    <t>ORD02231</t>
  </si>
  <si>
    <t>CUST9128</t>
  </si>
  <si>
    <t>5.6</t>
  </si>
  <si>
    <t>38.19</t>
  </si>
  <si>
    <t>12.21</t>
  </si>
  <si>
    <t>24.23</t>
  </si>
  <si>
    <t>ORD02232</t>
  </si>
  <si>
    <t>12:48:15</t>
  </si>
  <si>
    <t>CUST1545</t>
  </si>
  <si>
    <t>138.55</t>
  </si>
  <si>
    <t>105.7</t>
  </si>
  <si>
    <t>ORD02233</t>
  </si>
  <si>
    <t>15:14:07</t>
  </si>
  <si>
    <t>CUST7038</t>
  </si>
  <si>
    <t>125.0</t>
  </si>
  <si>
    <t>50.85</t>
  </si>
  <si>
    <t>ORD02234</t>
  </si>
  <si>
    <t>16:02:03</t>
  </si>
  <si>
    <t>CUST7840</t>
  </si>
  <si>
    <t>215.05</t>
  </si>
  <si>
    <t>170.51</t>
  </si>
  <si>
    <t>44.54</t>
  </si>
  <si>
    <t>ORD02235</t>
  </si>
  <si>
    <t>22:21:10</t>
  </si>
  <si>
    <t>CUST9382</t>
  </si>
  <si>
    <t>293.0</t>
  </si>
  <si>
    <t>207.4</t>
  </si>
  <si>
    <t>29.22</t>
  </si>
  <si>
    <t>ORD02236</t>
  </si>
  <si>
    <t>21:14:36</t>
  </si>
  <si>
    <t>325.88</t>
  </si>
  <si>
    <t>18.45</t>
  </si>
  <si>
    <t>ORD02237</t>
  </si>
  <si>
    <t>2025-03-28</t>
  </si>
  <si>
    <t>14:56:25</t>
  </si>
  <si>
    <t>69.84</t>
  </si>
  <si>
    <t>318.16</t>
  </si>
  <si>
    <t>199.57</t>
  </si>
  <si>
    <t>118.59</t>
  </si>
  <si>
    <t>ORD02238</t>
  </si>
  <si>
    <t>17:45:54</t>
  </si>
  <si>
    <t>CUST4699</t>
  </si>
  <si>
    <t>71.24</t>
  </si>
  <si>
    <t>ORD02239</t>
  </si>
  <si>
    <t>13:36:10</t>
  </si>
  <si>
    <t>107.93</t>
  </si>
  <si>
    <t>72.07</t>
  </si>
  <si>
    <t>ORD02240</t>
  </si>
  <si>
    <t>23:28:59</t>
  </si>
  <si>
    <t>CUST3332</t>
  </si>
  <si>
    <t>78.43</t>
  </si>
  <si>
    <t>ORD02241</t>
  </si>
  <si>
    <t>14:53:28</t>
  </si>
  <si>
    <t>22.9</t>
  </si>
  <si>
    <t>206.1</t>
  </si>
  <si>
    <t>138.08</t>
  </si>
  <si>
    <t>68.02</t>
  </si>
  <si>
    <t>ORD02242</t>
  </si>
  <si>
    <t>16:09:23</t>
  </si>
  <si>
    <t>CUST4570</t>
  </si>
  <si>
    <t>172.8</t>
  </si>
  <si>
    <t>128.89</t>
  </si>
  <si>
    <t>43.91</t>
  </si>
  <si>
    <t>ORD02243</t>
  </si>
  <si>
    <t>11:21:01</t>
  </si>
  <si>
    <t>107.1</t>
  </si>
  <si>
    <t>606.9</t>
  </si>
  <si>
    <t>254.4</t>
  </si>
  <si>
    <t>ORD02244</t>
  </si>
  <si>
    <t>589.51</t>
  </si>
  <si>
    <t>306.49</t>
  </si>
  <si>
    <t>ORD02245</t>
  </si>
  <si>
    <t>18:05:37</t>
  </si>
  <si>
    <t>CUST3529</t>
  </si>
  <si>
    <t>6.35</t>
  </si>
  <si>
    <t>120.65</t>
  </si>
  <si>
    <t>77.24</t>
  </si>
  <si>
    <t>43.41</t>
  </si>
  <si>
    <t>35.98</t>
  </si>
  <si>
    <t>ORD02246</t>
  </si>
  <si>
    <t>14:35:40</t>
  </si>
  <si>
    <t>CUST7150</t>
  </si>
  <si>
    <t>354.12</t>
  </si>
  <si>
    <t>137.88</t>
  </si>
  <si>
    <t>ORD02247</t>
  </si>
  <si>
    <t>20:48:48</t>
  </si>
  <si>
    <t>CUST6637</t>
  </si>
  <si>
    <t>464.0</t>
  </si>
  <si>
    <t>275.05</t>
  </si>
  <si>
    <t>188.95</t>
  </si>
  <si>
    <t>ORD02248</t>
  </si>
  <si>
    <t>2025-11-19</t>
  </si>
  <si>
    <t>13:31:46</t>
  </si>
  <si>
    <t>CUST8065</t>
  </si>
  <si>
    <t>133.82</t>
  </si>
  <si>
    <t>76.98</t>
  </si>
  <si>
    <t>ORD02249</t>
  </si>
  <si>
    <t>16:51:46</t>
  </si>
  <si>
    <t>CUST7779</t>
  </si>
  <si>
    <t>159.17</t>
  </si>
  <si>
    <t>104.83</t>
  </si>
  <si>
    <t>39.71</t>
  </si>
  <si>
    <t>ORD02250</t>
  </si>
  <si>
    <t>22:53:55</t>
  </si>
  <si>
    <t>CUST8071</t>
  </si>
  <si>
    <t>65.92</t>
  </si>
  <si>
    <t>24.08</t>
  </si>
  <si>
    <t>ORD02251</t>
  </si>
  <si>
    <t>22:49:41</t>
  </si>
  <si>
    <t>CUST6536</t>
  </si>
  <si>
    <t>770.1</t>
  </si>
  <si>
    <t>538.59</t>
  </si>
  <si>
    <t>231.51</t>
  </si>
  <si>
    <t>ORD02252</t>
  </si>
  <si>
    <t>21:15:17</t>
  </si>
  <si>
    <t>CUST7228</t>
  </si>
  <si>
    <t>473.87</t>
  </si>
  <si>
    <t>138.13</t>
  </si>
  <si>
    <t>ORD02253</t>
  </si>
  <si>
    <t>2025-09-12</t>
  </si>
  <si>
    <t>17:32:31</t>
  </si>
  <si>
    <t>CUST4339</t>
  </si>
  <si>
    <t>197.73</t>
  </si>
  <si>
    <t>122.27</t>
  </si>
  <si>
    <t>ORD02254</t>
  </si>
  <si>
    <t>09:58:05</t>
  </si>
  <si>
    <t>CUST4845</t>
  </si>
  <si>
    <t>95.47</t>
  </si>
  <si>
    <t>ORD02255</t>
  </si>
  <si>
    <t>22:20:42</t>
  </si>
  <si>
    <t>CUST9922</t>
  </si>
  <si>
    <t>378</t>
  </si>
  <si>
    <t>619.92</t>
  </si>
  <si>
    <t>368.98</t>
  </si>
  <si>
    <t>250.94</t>
  </si>
  <si>
    <t>40.48</t>
  </si>
  <si>
    <t>ORD02256</t>
  </si>
  <si>
    <t>19:47:56</t>
  </si>
  <si>
    <t>CUST1652</t>
  </si>
  <si>
    <t>601.92</t>
  </si>
  <si>
    <t>458.78</t>
  </si>
  <si>
    <t>143.14</t>
  </si>
  <si>
    <t>ORD02257</t>
  </si>
  <si>
    <t>08:25:39</t>
  </si>
  <si>
    <t>CUST3323</t>
  </si>
  <si>
    <t>57.85</t>
  </si>
  <si>
    <t>ORD02258</t>
  </si>
  <si>
    <t>10:12:44</t>
  </si>
  <si>
    <t>CUST6700</t>
  </si>
  <si>
    <t>56.45</t>
  </si>
  <si>
    <t>ORD02259</t>
  </si>
  <si>
    <t>15:04:50</t>
  </si>
  <si>
    <t>CUST7649</t>
  </si>
  <si>
    <t>265.0</t>
  </si>
  <si>
    <t>209.22</t>
  </si>
  <si>
    <t>21.05</t>
  </si>
  <si>
    <t>ORD02260</t>
  </si>
  <si>
    <t>12:03:49</t>
  </si>
  <si>
    <t>15.72</t>
  </si>
  <si>
    <t>115.28</t>
  </si>
  <si>
    <t>87.89</t>
  </si>
  <si>
    <t>ORD02261</t>
  </si>
  <si>
    <t>18:56:19</t>
  </si>
  <si>
    <t>CUST6798</t>
  </si>
  <si>
    <t>11.14</t>
  </si>
  <si>
    <t>ORD02262</t>
  </si>
  <si>
    <t>10:09:48</t>
  </si>
  <si>
    <t>CUST7102</t>
  </si>
  <si>
    <t>84.4</t>
  </si>
  <si>
    <t>337.6</t>
  </si>
  <si>
    <t>81.59</t>
  </si>
  <si>
    <t>24.17</t>
  </si>
  <si>
    <t>ORD02263</t>
  </si>
  <si>
    <t>15:18:12</t>
  </si>
  <si>
    <t>166.32</t>
  </si>
  <si>
    <t>123.36</t>
  </si>
  <si>
    <t>ORD02264</t>
  </si>
  <si>
    <t>20:59:34</t>
  </si>
  <si>
    <t>CUST3949</t>
  </si>
  <si>
    <t>173.64</t>
  </si>
  <si>
    <t>50.36</t>
  </si>
  <si>
    <t>ORD02265</t>
  </si>
  <si>
    <t>2025-02-07</t>
  </si>
  <si>
    <t>23:55:46</t>
  </si>
  <si>
    <t>CUST3348</t>
  </si>
  <si>
    <t>149.59</t>
  </si>
  <si>
    <t>69.11</t>
  </si>
  <si>
    <t>ORD02266</t>
  </si>
  <si>
    <t>18:47:57</t>
  </si>
  <si>
    <t>CUST2631</t>
  </si>
  <si>
    <t>321.87</t>
  </si>
  <si>
    <t>155.13</t>
  </si>
  <si>
    <t>32.52</t>
  </si>
  <si>
    <t>ORD02267</t>
  </si>
  <si>
    <t>23:59:37</t>
  </si>
  <si>
    <t>CUST8257</t>
  </si>
  <si>
    <t>194.0</t>
  </si>
  <si>
    <t>582.0</t>
  </si>
  <si>
    <t>392.99</t>
  </si>
  <si>
    <t>189.01</t>
  </si>
  <si>
    <t>ORD02268</t>
  </si>
  <si>
    <t>21:53:10</t>
  </si>
  <si>
    <t>CUST7437</t>
  </si>
  <si>
    <t>420.0</t>
  </si>
  <si>
    <t>291.97</t>
  </si>
  <si>
    <t>128.03</t>
  </si>
  <si>
    <t>ORD02269</t>
  </si>
  <si>
    <t>22:50:21</t>
  </si>
  <si>
    <t>CUST1478</t>
  </si>
  <si>
    <t>1037.4</t>
  </si>
  <si>
    <t>659.93</t>
  </si>
  <si>
    <t>377.47</t>
  </si>
  <si>
    <t>ORD02270</t>
  </si>
  <si>
    <t>14:50:24</t>
  </si>
  <si>
    <t>111.1</t>
  </si>
  <si>
    <t>30.03</t>
  </si>
  <si>
    <t>ORD02271</t>
  </si>
  <si>
    <t>16:45:43</t>
  </si>
  <si>
    <t>CUST3793</t>
  </si>
  <si>
    <t>127.05</t>
  </si>
  <si>
    <t>36.95</t>
  </si>
  <si>
    <t>ORD02272</t>
  </si>
  <si>
    <t>23:50:34</t>
  </si>
  <si>
    <t>CUST2500</t>
  </si>
  <si>
    <t>199.89</t>
  </si>
  <si>
    <t>ORD02273</t>
  </si>
  <si>
    <t>2025-11-16</t>
  </si>
  <si>
    <t>18:33:07</t>
  </si>
  <si>
    <t>CUST3279</t>
  </si>
  <si>
    <t>229.31</t>
  </si>
  <si>
    <t>63.49</t>
  </si>
  <si>
    <t>ORD02274</t>
  </si>
  <si>
    <t>21:57:33</t>
  </si>
  <si>
    <t>178.8</t>
  </si>
  <si>
    <t>715.2</t>
  </si>
  <si>
    <t>540.78</t>
  </si>
  <si>
    <t>174.42</t>
  </si>
  <si>
    <t>24.39</t>
  </si>
  <si>
    <t>ORD02275</t>
  </si>
  <si>
    <t>13:12:17</t>
  </si>
  <si>
    <t>CUST5589</t>
  </si>
  <si>
    <t>65.04</t>
  </si>
  <si>
    <t>ORD02276</t>
  </si>
  <si>
    <t>20:39:31</t>
  </si>
  <si>
    <t>332.96</t>
  </si>
  <si>
    <t>121.12</t>
  </si>
  <si>
    <t>ORD02277</t>
  </si>
  <si>
    <t>21:42:14</t>
  </si>
  <si>
    <t>CUST5294</t>
  </si>
  <si>
    <t>167.28</t>
  </si>
  <si>
    <t>21.99</t>
  </si>
  <si>
    <t>ORD02278</t>
  </si>
  <si>
    <t>11:11:20</t>
  </si>
  <si>
    <t>CUST3710</t>
  </si>
  <si>
    <t>98.08</t>
  </si>
  <si>
    <t>43.92</t>
  </si>
  <si>
    <t>ORD02279</t>
  </si>
  <si>
    <t>14:50:03</t>
  </si>
  <si>
    <t>CUST7232</t>
  </si>
  <si>
    <t>274.56</t>
  </si>
  <si>
    <t>65.97</t>
  </si>
  <si>
    <t>ORD02280</t>
  </si>
  <si>
    <t>23:30:41</t>
  </si>
  <si>
    <t>CUST1796</t>
  </si>
  <si>
    <t>362.11</t>
  </si>
  <si>
    <t>119.54</t>
  </si>
  <si>
    <t>24.82</t>
  </si>
  <si>
    <t>ORD02281</t>
  </si>
  <si>
    <t>22:50:11</t>
  </si>
  <si>
    <t>449.36</t>
  </si>
  <si>
    <t>264.61</t>
  </si>
  <si>
    <t>184.75</t>
  </si>
  <si>
    <t>ORD02282</t>
  </si>
  <si>
    <t>10:06:32</t>
  </si>
  <si>
    <t>CUST2344</t>
  </si>
  <si>
    <t>120.99</t>
  </si>
  <si>
    <t>84.71</t>
  </si>
  <si>
    <t>ORD02283</t>
  </si>
  <si>
    <t>23:02:48</t>
  </si>
  <si>
    <t>CUST5869</t>
  </si>
  <si>
    <t>1062.0</t>
  </si>
  <si>
    <t>627.15</t>
  </si>
  <si>
    <t>434.85</t>
  </si>
  <si>
    <t>ORD02284</t>
  </si>
  <si>
    <t>17:31:45</t>
  </si>
  <si>
    <t>CUST4491</t>
  </si>
  <si>
    <t>208.8</t>
  </si>
  <si>
    <t>138.75</t>
  </si>
  <si>
    <t>70.05</t>
  </si>
  <si>
    <t>33.55</t>
  </si>
  <si>
    <t>ORD02285</t>
  </si>
  <si>
    <t>23:18:56</t>
  </si>
  <si>
    <t>CUST4385</t>
  </si>
  <si>
    <t>656.0</t>
  </si>
  <si>
    <t>420.41</t>
  </si>
  <si>
    <t>235.59</t>
  </si>
  <si>
    <t>ORD02286</t>
  </si>
  <si>
    <t>19:30:44</t>
  </si>
  <si>
    <t>CUST5733</t>
  </si>
  <si>
    <t>103.6</t>
  </si>
  <si>
    <t>20.06</t>
  </si>
  <si>
    <t>ORD02287</t>
  </si>
  <si>
    <t>23:47:24</t>
  </si>
  <si>
    <t>CUST6555</t>
  </si>
  <si>
    <t>119.24</t>
  </si>
  <si>
    <t>ORD02288</t>
  </si>
  <si>
    <t>18:53:07</t>
  </si>
  <si>
    <t>CUST4112</t>
  </si>
  <si>
    <t>167.5</t>
  </si>
  <si>
    <t>502.5</t>
  </si>
  <si>
    <t>324.41</t>
  </si>
  <si>
    <t>178.09</t>
  </si>
  <si>
    <t>ORD02289</t>
  </si>
  <si>
    <t>16:58:46</t>
  </si>
  <si>
    <t>CUST1800</t>
  </si>
  <si>
    <t>77.4</t>
  </si>
  <si>
    <t>696.6</t>
  </si>
  <si>
    <t>541.07</t>
  </si>
  <si>
    <t>155.53</t>
  </si>
  <si>
    <t>ORD02290</t>
  </si>
  <si>
    <t>14:30:19</t>
  </si>
  <si>
    <t>CUST7015</t>
  </si>
  <si>
    <t>239.44</t>
  </si>
  <si>
    <t>152.21</t>
  </si>
  <si>
    <t>87.23</t>
  </si>
  <si>
    <t>ORD02291</t>
  </si>
  <si>
    <t>12:40:24</t>
  </si>
  <si>
    <t>110.33</t>
  </si>
  <si>
    <t>65.17</t>
  </si>
  <si>
    <t>37.13</t>
  </si>
  <si>
    <t>ORD02292</t>
  </si>
  <si>
    <t>09:04:54</t>
  </si>
  <si>
    <t>91.2</t>
  </si>
  <si>
    <t>68.53</t>
  </si>
  <si>
    <t>24.86</t>
  </si>
  <si>
    <t>ORD02293</t>
  </si>
  <si>
    <t>21:24:19</t>
  </si>
  <si>
    <t>CUST1886</t>
  </si>
  <si>
    <t>140.3</t>
  </si>
  <si>
    <t>29.78</t>
  </si>
  <si>
    <t>ORD02294</t>
  </si>
  <si>
    <t>12:15:54</t>
  </si>
  <si>
    <t>CUST5456</t>
  </si>
  <si>
    <t>68.5</t>
  </si>
  <si>
    <t>ORD02295</t>
  </si>
  <si>
    <t>19:45:00</t>
  </si>
  <si>
    <t>417.6</t>
  </si>
  <si>
    <t>36.99</t>
  </si>
  <si>
    <t>ORD02296</t>
  </si>
  <si>
    <t>09:23:06</t>
  </si>
  <si>
    <t>CUST4717</t>
  </si>
  <si>
    <t>292.5</t>
  </si>
  <si>
    <t>236.24</t>
  </si>
  <si>
    <t>19.23</t>
  </si>
  <si>
    <t>ORD02297</t>
  </si>
  <si>
    <t>19:10:40</t>
  </si>
  <si>
    <t>CUST6788</t>
  </si>
  <si>
    <t>261.9</t>
  </si>
  <si>
    <t>180.03</t>
  </si>
  <si>
    <t>81.87</t>
  </si>
  <si>
    <t>31.26</t>
  </si>
  <si>
    <t>ORD02298</t>
  </si>
  <si>
    <t>10:44:58</t>
  </si>
  <si>
    <t>CUST2522</t>
  </si>
  <si>
    <t>452.0</t>
  </si>
  <si>
    <t>333.35</t>
  </si>
  <si>
    <t>118.65</t>
  </si>
  <si>
    <t>26.25</t>
  </si>
  <si>
    <t>ORD02299</t>
  </si>
  <si>
    <t>20:00:30</t>
  </si>
  <si>
    <t>CUST5985</t>
  </si>
  <si>
    <t>268.65</t>
  </si>
  <si>
    <t>105.35</t>
  </si>
  <si>
    <t>ORD02300</t>
  </si>
  <si>
    <t>22:23:54</t>
  </si>
  <si>
    <t>CUST4406</t>
  </si>
  <si>
    <t>272.24</t>
  </si>
  <si>
    <t>180.87</t>
  </si>
  <si>
    <t>33.56</t>
  </si>
  <si>
    <t>ORD02301</t>
  </si>
  <si>
    <t>15:53:19</t>
  </si>
  <si>
    <t>13.25</t>
  </si>
  <si>
    <t>251.75</t>
  </si>
  <si>
    <t>186.9</t>
  </si>
  <si>
    <t>ORD02302</t>
  </si>
  <si>
    <t>13:16:36</t>
  </si>
  <si>
    <t>CUST1101</t>
  </si>
  <si>
    <t>48.72</t>
  </si>
  <si>
    <t>357.28</t>
  </si>
  <si>
    <t>277.75</t>
  </si>
  <si>
    <t>79.53</t>
  </si>
  <si>
    <t>22.26</t>
  </si>
  <si>
    <t>ORD02303</t>
  </si>
  <si>
    <t>18:12:44</t>
  </si>
  <si>
    <t>90.87</t>
  </si>
  <si>
    <t>44.88</t>
  </si>
  <si>
    <t>ORD02304</t>
  </si>
  <si>
    <t>15:06:06</t>
  </si>
  <si>
    <t>5.5</t>
  </si>
  <si>
    <t>16.18</t>
  </si>
  <si>
    <t>32.69</t>
  </si>
  <si>
    <t>ORD02305</t>
  </si>
  <si>
    <t>2024-07-27</t>
  </si>
  <si>
    <t>CUST3681</t>
  </si>
  <si>
    <t>162.8</t>
  </si>
  <si>
    <t>127.92</t>
  </si>
  <si>
    <t>ORD02306</t>
  </si>
  <si>
    <t>23:16:13</t>
  </si>
  <si>
    <t>CUST3047</t>
  </si>
  <si>
    <t>69.2</t>
  </si>
  <si>
    <t>276.8</t>
  </si>
  <si>
    <t>50.22</t>
  </si>
  <si>
    <t>ORD02307</t>
  </si>
  <si>
    <t>14:42:18</t>
  </si>
  <si>
    <t>CUST8222</t>
  </si>
  <si>
    <t>45.75</t>
  </si>
  <si>
    <t>137.25</t>
  </si>
  <si>
    <t>100.11</t>
  </si>
  <si>
    <t>ORD02308</t>
  </si>
  <si>
    <t>609.9</t>
  </si>
  <si>
    <t>369.39</t>
  </si>
  <si>
    <t>240.51</t>
  </si>
  <si>
    <t>ORD02309</t>
  </si>
  <si>
    <t>14:27:18</t>
  </si>
  <si>
    <t>CUST4835</t>
  </si>
  <si>
    <t>372.0</t>
  </si>
  <si>
    <t>250.3</t>
  </si>
  <si>
    <t>121.7</t>
  </si>
  <si>
    <t>ORD02310</t>
  </si>
  <si>
    <t>CUST4859</t>
  </si>
  <si>
    <t>73.25</t>
  </si>
  <si>
    <t>82.95</t>
  </si>
  <si>
    <t>ORD02311</t>
  </si>
  <si>
    <t>CUST9948</t>
  </si>
  <si>
    <t>92.62</t>
  </si>
  <si>
    <t>ORD02312</t>
  </si>
  <si>
    <t>11:06:29</t>
  </si>
  <si>
    <t>CUST2399</t>
  </si>
  <si>
    <t>153.86</t>
  </si>
  <si>
    <t>75.64</t>
  </si>
  <si>
    <t>ORD02313</t>
  </si>
  <si>
    <t>17:48:45</t>
  </si>
  <si>
    <t>292.6</t>
  </si>
  <si>
    <t>223.07</t>
  </si>
  <si>
    <t>69.53</t>
  </si>
  <si>
    <t>ORD02314</t>
  </si>
  <si>
    <t>22:07:52</t>
  </si>
  <si>
    <t>CUST1827</t>
  </si>
  <si>
    <t>92.66</t>
  </si>
  <si>
    <t>74.76</t>
  </si>
  <si>
    <t>ORD02315</t>
  </si>
  <si>
    <t>12:25:51</t>
  </si>
  <si>
    <t>221.4</t>
  </si>
  <si>
    <t>162.47</t>
  </si>
  <si>
    <t>ORD02316</t>
  </si>
  <si>
    <t>11:34:19</t>
  </si>
  <si>
    <t>224.16</t>
  </si>
  <si>
    <t>38.56</t>
  </si>
  <si>
    <t>ORD02317</t>
  </si>
  <si>
    <t>13:32:04</t>
  </si>
  <si>
    <t>CUST2679</t>
  </si>
  <si>
    <t>540.4</t>
  </si>
  <si>
    <t>155.6</t>
  </si>
  <si>
    <t>22.36</t>
  </si>
  <si>
    <t>ORD02318</t>
  </si>
  <si>
    <t>20:18:33</t>
  </si>
  <si>
    <t>CUST6795</t>
  </si>
  <si>
    <t>123.25</t>
  </si>
  <si>
    <t>95.18</t>
  </si>
  <si>
    <t>28.07</t>
  </si>
  <si>
    <t>22.77</t>
  </si>
  <si>
    <t>ORD02319</t>
  </si>
  <si>
    <t>15:40:49</t>
  </si>
  <si>
    <t>CUST8675</t>
  </si>
  <si>
    <t>314.88</t>
  </si>
  <si>
    <t>219.32</t>
  </si>
  <si>
    <t>95.56</t>
  </si>
  <si>
    <t>30.35</t>
  </si>
  <si>
    <t>ORD02320</t>
  </si>
  <si>
    <t>23:10:32</t>
  </si>
  <si>
    <t>CUST1257</t>
  </si>
  <si>
    <t>100.98</t>
  </si>
  <si>
    <t>460.02</t>
  </si>
  <si>
    <t>319.42</t>
  </si>
  <si>
    <t>ORD02321</t>
  </si>
  <si>
    <t>2024-06-28</t>
  </si>
  <si>
    <t>22:37:52</t>
  </si>
  <si>
    <t>450.18</t>
  </si>
  <si>
    <t>279.4</t>
  </si>
  <si>
    <t>170.78</t>
  </si>
  <si>
    <t>37.94</t>
  </si>
  <si>
    <t>ORD02322</t>
  </si>
  <si>
    <t>21:10:04</t>
  </si>
  <si>
    <t>CUST6203</t>
  </si>
  <si>
    <t>749.55</t>
  </si>
  <si>
    <t>526.98</t>
  </si>
  <si>
    <t>222.57</t>
  </si>
  <si>
    <t>ORD02323</t>
  </si>
  <si>
    <t>14:49:14</t>
  </si>
  <si>
    <t>CUST4624</t>
  </si>
  <si>
    <t>190.82</t>
  </si>
  <si>
    <t>18.97</t>
  </si>
  <si>
    <t>ORD02324</t>
  </si>
  <si>
    <t>23:30:58</t>
  </si>
  <si>
    <t>CUST3155</t>
  </si>
  <si>
    <t>363.0</t>
  </si>
  <si>
    <t>229.11</t>
  </si>
  <si>
    <t>133.89</t>
  </si>
  <si>
    <t>ORD02325</t>
  </si>
  <si>
    <t>16:17:33</t>
  </si>
  <si>
    <t>CUST5276</t>
  </si>
  <si>
    <t>128.41</t>
  </si>
  <si>
    <t>59.69</t>
  </si>
  <si>
    <t>ORD02326</t>
  </si>
  <si>
    <t>2026-06-20</t>
  </si>
  <si>
    <t>16:01:02</t>
  </si>
  <si>
    <t>CUST6688</t>
  </si>
  <si>
    <t>39.78</t>
  </si>
  <si>
    <t>181.22</t>
  </si>
  <si>
    <t>129.05</t>
  </si>
  <si>
    <t>52.17</t>
  </si>
  <si>
    <t>28.79</t>
  </si>
  <si>
    <t>ORD02327</t>
  </si>
  <si>
    <t>19:20:26</t>
  </si>
  <si>
    <t>62.6</t>
  </si>
  <si>
    <t>25.31</t>
  </si>
  <si>
    <t>ORD02328</t>
  </si>
  <si>
    <t>10:44:54</t>
  </si>
  <si>
    <t>CUST7659</t>
  </si>
  <si>
    <t>126.33</t>
  </si>
  <si>
    <t>ORD02329</t>
  </si>
  <si>
    <t>11:22:35</t>
  </si>
  <si>
    <t>CUST9109</t>
  </si>
  <si>
    <t>231.33</t>
  </si>
  <si>
    <t>ORD02330</t>
  </si>
  <si>
    <t>14:01:35</t>
  </si>
  <si>
    <t>CUST6373</t>
  </si>
  <si>
    <t>418.0</t>
  </si>
  <si>
    <t>309.62</t>
  </si>
  <si>
    <t>108.38</t>
  </si>
  <si>
    <t>ORD02331</t>
  </si>
  <si>
    <t>16:37:27</t>
  </si>
  <si>
    <t>CUST9577</t>
  </si>
  <si>
    <t>103.64</t>
  </si>
  <si>
    <t>25.71</t>
  </si>
  <si>
    <t>ORD02332</t>
  </si>
  <si>
    <t>20:55:10</t>
  </si>
  <si>
    <t>CUST1176</t>
  </si>
  <si>
    <t>267.45</t>
  </si>
  <si>
    <t>79.35</t>
  </si>
  <si>
    <t>22.88</t>
  </si>
  <si>
    <t>ORD02333</t>
  </si>
  <si>
    <t>19:23:28</t>
  </si>
  <si>
    <t>CUST4213</t>
  </si>
  <si>
    <t>539.62</t>
  </si>
  <si>
    <t>151.58</t>
  </si>
  <si>
    <t>ORD02334</t>
  </si>
  <si>
    <t>23:21:40</t>
  </si>
  <si>
    <t>CUST8084</t>
  </si>
  <si>
    <t>230.56</t>
  </si>
  <si>
    <t>188.55</t>
  </si>
  <si>
    <t>42.01</t>
  </si>
  <si>
    <t>18.22</t>
  </si>
  <si>
    <t>ORD02335</t>
  </si>
  <si>
    <t>18:46:12</t>
  </si>
  <si>
    <t>CUST7913</t>
  </si>
  <si>
    <t>115.09</t>
  </si>
  <si>
    <t>57.11</t>
  </si>
  <si>
    <t>ORD02336</t>
  </si>
  <si>
    <t>12:57:30</t>
  </si>
  <si>
    <t>CUST8589</t>
  </si>
  <si>
    <t>23.58</t>
  </si>
  <si>
    <t>107.42</t>
  </si>
  <si>
    <t>81.29</t>
  </si>
  <si>
    <t>ORD02337</t>
  </si>
  <si>
    <t>16:39:39</t>
  </si>
  <si>
    <t>CUST1170</t>
  </si>
  <si>
    <t>71.1</t>
  </si>
  <si>
    <t>ORD02338</t>
  </si>
  <si>
    <t>11:05:35</t>
  </si>
  <si>
    <t>CUST5082</t>
  </si>
  <si>
    <t>281.62</t>
  </si>
  <si>
    <t>ORD02339</t>
  </si>
  <si>
    <t>19:00:00</t>
  </si>
  <si>
    <t>CUST5699</t>
  </si>
  <si>
    <t>146.53</t>
  </si>
  <si>
    <t>ORD02340</t>
  </si>
  <si>
    <t>17:22:21</t>
  </si>
  <si>
    <t>CUST4142</t>
  </si>
  <si>
    <t>6.2</t>
  </si>
  <si>
    <t>117.8</t>
  </si>
  <si>
    <t>94.74</t>
  </si>
  <si>
    <t>ORD02341</t>
  </si>
  <si>
    <t>10:12:18</t>
  </si>
  <si>
    <t>128.21</t>
  </si>
  <si>
    <t>62.59</t>
  </si>
  <si>
    <t>ORD02342</t>
  </si>
  <si>
    <t>23:58:58</t>
  </si>
  <si>
    <t>CUST3569</t>
  </si>
  <si>
    <t>159.3</t>
  </si>
  <si>
    <t>129.27</t>
  </si>
  <si>
    <t>ORD02343</t>
  </si>
  <si>
    <t>13:23:33</t>
  </si>
  <si>
    <t>10.5</t>
  </si>
  <si>
    <t>29.39</t>
  </si>
  <si>
    <t>ORD02344</t>
  </si>
  <si>
    <t>14:45:54</t>
  </si>
  <si>
    <t>CUST6404</t>
  </si>
  <si>
    <t>77.99</t>
  </si>
  <si>
    <t>ORD02345</t>
  </si>
  <si>
    <t>2026-04-30</t>
  </si>
  <si>
    <t>13:43:42</t>
  </si>
  <si>
    <t>CUST6112</t>
  </si>
  <si>
    <t>256.32</t>
  </si>
  <si>
    <t>1167.68</t>
  </si>
  <si>
    <t>814.42</t>
  </si>
  <si>
    <t>353.26</t>
  </si>
  <si>
    <t>ORD02346</t>
  </si>
  <si>
    <t>16:53:09</t>
  </si>
  <si>
    <t>CUST4000</t>
  </si>
  <si>
    <t>58.28</t>
  </si>
  <si>
    <t>ORD02347</t>
  </si>
  <si>
    <t>23:17:25</t>
  </si>
  <si>
    <t>CUST7291</t>
  </si>
  <si>
    <t>12.1</t>
  </si>
  <si>
    <t>229.9</t>
  </si>
  <si>
    <t>150.46</t>
  </si>
  <si>
    <t>79.44</t>
  </si>
  <si>
    <t>34.55</t>
  </si>
  <si>
    <t>ORD02348</t>
  </si>
  <si>
    <t>15:53:55</t>
  </si>
  <si>
    <t>CUST8144</t>
  </si>
  <si>
    <t>109.19</t>
  </si>
  <si>
    <t>ORD02349</t>
  </si>
  <si>
    <t>12:18:25</t>
  </si>
  <si>
    <t>CUST4647</t>
  </si>
  <si>
    <t>699.6</t>
  </si>
  <si>
    <t>495.35</t>
  </si>
  <si>
    <t>ORD02350</t>
  </si>
  <si>
    <t>18:07:23</t>
  </si>
  <si>
    <t>692.0</t>
  </si>
  <si>
    <t>557.02</t>
  </si>
  <si>
    <t>ORD02351</t>
  </si>
  <si>
    <t>21:48:16</t>
  </si>
  <si>
    <t>CUST3283</t>
  </si>
  <si>
    <t>71.4</t>
  </si>
  <si>
    <t>404.6</t>
  </si>
  <si>
    <t>243.96</t>
  </si>
  <si>
    <t>160.64</t>
  </si>
  <si>
    <t>ORD02352</t>
  </si>
  <si>
    <t>13:54:03</t>
  </si>
  <si>
    <t>CUST6146</t>
  </si>
  <si>
    <t>300.79</t>
  </si>
  <si>
    <t>171.77</t>
  </si>
  <si>
    <t>ORD02353</t>
  </si>
  <si>
    <t>17:25:19</t>
  </si>
  <si>
    <t>CUST8587</t>
  </si>
  <si>
    <t>504.45</t>
  </si>
  <si>
    <t>359.2</t>
  </si>
  <si>
    <t>145.25</t>
  </si>
  <si>
    <t>ORD02354</t>
  </si>
  <si>
    <t>16:47:41</t>
  </si>
  <si>
    <t>CUST5942</t>
  </si>
  <si>
    <t>346.14</t>
  </si>
  <si>
    <t>87.66</t>
  </si>
  <si>
    <t>ORD02355</t>
  </si>
  <si>
    <t>13:23:19</t>
  </si>
  <si>
    <t>92.5</t>
  </si>
  <si>
    <t>277.5</t>
  </si>
  <si>
    <t>170.79</t>
  </si>
  <si>
    <t>106.71</t>
  </si>
  <si>
    <t>ORD02356</t>
  </si>
  <si>
    <t>19:25:59</t>
  </si>
  <si>
    <t>CUST8237</t>
  </si>
  <si>
    <t>208.35</t>
  </si>
  <si>
    <t>111.65</t>
  </si>
  <si>
    <t>ORD02357</t>
  </si>
  <si>
    <t>2025-10-16</t>
  </si>
  <si>
    <t>11:32:39</t>
  </si>
  <si>
    <t>CUST9407</t>
  </si>
  <si>
    <t>379.17</t>
  </si>
  <si>
    <t>110.43</t>
  </si>
  <si>
    <t>ORD02358</t>
  </si>
  <si>
    <t>13:38:01</t>
  </si>
  <si>
    <t>CUST7443</t>
  </si>
  <si>
    <t>6.9</t>
  </si>
  <si>
    <t>131.1</t>
  </si>
  <si>
    <t>82.85</t>
  </si>
  <si>
    <t>48.25</t>
  </si>
  <si>
    <t>ORD02359</t>
  </si>
  <si>
    <t>23:20:50</t>
  </si>
  <si>
    <t>CUST7180</t>
  </si>
  <si>
    <t>139.56</t>
  </si>
  <si>
    <t>32.34</t>
  </si>
  <si>
    <t>ORD02360</t>
  </si>
  <si>
    <t>2026-06-29</t>
  </si>
  <si>
    <t>18:47:11</t>
  </si>
  <si>
    <t>CUST7474</t>
  </si>
  <si>
    <t>120.82</t>
  </si>
  <si>
    <t>39.18</t>
  </si>
  <si>
    <t>24.49</t>
  </si>
  <si>
    <t>ORD02361</t>
  </si>
  <si>
    <t>21:23:36</t>
  </si>
  <si>
    <t>CUST5380</t>
  </si>
  <si>
    <t>59.2</t>
  </si>
  <si>
    <t>ORD02362</t>
  </si>
  <si>
    <t>16:55:00</t>
  </si>
  <si>
    <t>CUST8047</t>
  </si>
  <si>
    <t>1015.2</t>
  </si>
  <si>
    <t>651.57</t>
  </si>
  <si>
    <t>363.63</t>
  </si>
  <si>
    <t>35.82</t>
  </si>
  <si>
    <t>ORD02363</t>
  </si>
  <si>
    <t>20:57:13</t>
  </si>
  <si>
    <t>8.55</t>
  </si>
  <si>
    <t>162.45</t>
  </si>
  <si>
    <t>98.16</t>
  </si>
  <si>
    <t>64.29</t>
  </si>
  <si>
    <t>ORD02364</t>
  </si>
  <si>
    <t>11:12:41</t>
  </si>
  <si>
    <t>178.18</t>
  </si>
  <si>
    <t>52.38</t>
  </si>
  <si>
    <t>ORD02365</t>
  </si>
  <si>
    <t>19:05:39</t>
  </si>
  <si>
    <t>CUST9297</t>
  </si>
  <si>
    <t>ORD02366</t>
  </si>
  <si>
    <t>15:11:07</t>
  </si>
  <si>
    <t>CUST5321</t>
  </si>
  <si>
    <t>286.1</t>
  </si>
  <si>
    <t>64.9</t>
  </si>
  <si>
    <t>ORD02367</t>
  </si>
  <si>
    <t>2026-10-21</t>
  </si>
  <si>
    <t>12:08:29</t>
  </si>
  <si>
    <t>CUST5713</t>
  </si>
  <si>
    <t>215.89</t>
  </si>
  <si>
    <t>75.71</t>
  </si>
  <si>
    <t>ORD02368</t>
  </si>
  <si>
    <t>2025-06-30</t>
  </si>
  <si>
    <t>19:26:11</t>
  </si>
  <si>
    <t>CUST3898</t>
  </si>
  <si>
    <t>23.26</t>
  </si>
  <si>
    <t>ORD02369</t>
  </si>
  <si>
    <t>20:11:23</t>
  </si>
  <si>
    <t>CUST2252</t>
  </si>
  <si>
    <t>267.0</t>
  </si>
  <si>
    <t>208.08</t>
  </si>
  <si>
    <t>ORD02370</t>
  </si>
  <si>
    <t>23:22:46</t>
  </si>
  <si>
    <t>CUST7677</t>
  </si>
  <si>
    <t>152.15</t>
  </si>
  <si>
    <t>97.58</t>
  </si>
  <si>
    <t>54.57</t>
  </si>
  <si>
    <t>ORD02371</t>
  </si>
  <si>
    <t>22:11:41</t>
  </si>
  <si>
    <t>CUST3543</t>
  </si>
  <si>
    <t>382.59</t>
  </si>
  <si>
    <t>86.61</t>
  </si>
  <si>
    <t>18.46</t>
  </si>
  <si>
    <t>ORD02372</t>
  </si>
  <si>
    <t>23:54:15</t>
  </si>
  <si>
    <t>CUST2599</t>
  </si>
  <si>
    <t>88.8</t>
  </si>
  <si>
    <t>355.2</t>
  </si>
  <si>
    <t>265.15</t>
  </si>
  <si>
    <t>90.05</t>
  </si>
  <si>
    <t>ORD02373</t>
  </si>
  <si>
    <t>15:18:48</t>
  </si>
  <si>
    <t>CUST8599</t>
  </si>
  <si>
    <t>180.36</t>
  </si>
  <si>
    <t>821.64</t>
  </si>
  <si>
    <t>502.58</t>
  </si>
  <si>
    <t>319.06</t>
  </si>
  <si>
    <t>ORD02374</t>
  </si>
  <si>
    <t>2026-11-29</t>
  </si>
  <si>
    <t>22:00:44</t>
  </si>
  <si>
    <t>CUST3024</t>
  </si>
  <si>
    <t>20.77</t>
  </si>
  <si>
    <t>ORD02375</t>
  </si>
  <si>
    <t>23:32:38</t>
  </si>
  <si>
    <t>CUST1753</t>
  </si>
  <si>
    <t>178.05</t>
  </si>
  <si>
    <t>105.85</t>
  </si>
  <si>
    <t>ORD02376</t>
  </si>
  <si>
    <t>22:47:33</t>
  </si>
  <si>
    <t>CUST6180</t>
  </si>
  <si>
    <t>68.25</t>
  </si>
  <si>
    <t>ORD02377</t>
  </si>
  <si>
    <t>21:41:31</t>
  </si>
  <si>
    <t>CUST4464</t>
  </si>
  <si>
    <t>42.66</t>
  </si>
  <si>
    <t>194.34</t>
  </si>
  <si>
    <t>139.98</t>
  </si>
  <si>
    <t>ORD02378</t>
  </si>
  <si>
    <t>14:44:06</t>
  </si>
  <si>
    <t>CUST8001</t>
  </si>
  <si>
    <t>23.84</t>
  </si>
  <si>
    <t>ORD02379</t>
  </si>
  <si>
    <t>2024-06-29</t>
  </si>
  <si>
    <t>13:11:08</t>
  </si>
  <si>
    <t>CUST9773</t>
  </si>
  <si>
    <t>557.57</t>
  </si>
  <si>
    <t>234.43</t>
  </si>
  <si>
    <t>ORD02380</t>
  </si>
  <si>
    <t>15:12:40</t>
  </si>
  <si>
    <t>443.3</t>
  </si>
  <si>
    <t>ORD02381</t>
  </si>
  <si>
    <t>14:01:34</t>
  </si>
  <si>
    <t>CUST9980</t>
  </si>
  <si>
    <t>120.63</t>
  </si>
  <si>
    <t>64.17</t>
  </si>
  <si>
    <t>ORD02382</t>
  </si>
  <si>
    <t>10:48:00</t>
  </si>
  <si>
    <t>492.89</t>
  </si>
  <si>
    <t>164.11</t>
  </si>
  <si>
    <t>24.98</t>
  </si>
  <si>
    <t>ORD02383</t>
  </si>
  <si>
    <t>14:20:07</t>
  </si>
  <si>
    <t>CUST3236</t>
  </si>
  <si>
    <t>33.67</t>
  </si>
  <si>
    <t>ORD02384</t>
  </si>
  <si>
    <t>21:51:20</t>
  </si>
  <si>
    <t>CUST6074</t>
  </si>
  <si>
    <t>600.0</t>
  </si>
  <si>
    <t>490.97</t>
  </si>
  <si>
    <t>109.03</t>
  </si>
  <si>
    <t>18.17</t>
  </si>
  <si>
    <t>ORD02385</t>
  </si>
  <si>
    <t>16:19:42</t>
  </si>
  <si>
    <t>CUST2807</t>
  </si>
  <si>
    <t>145.76</t>
  </si>
  <si>
    <t>81.44</t>
  </si>
  <si>
    <t>ORD02386</t>
  </si>
  <si>
    <t>11:03:53</t>
  </si>
  <si>
    <t>CUST1988</t>
  </si>
  <si>
    <t>356.21</t>
  </si>
  <si>
    <t>83.89</t>
  </si>
  <si>
    <t>19.06</t>
  </si>
  <si>
    <t>ORD02387</t>
  </si>
  <si>
    <t>21:39:59</t>
  </si>
  <si>
    <t>CUST2388</t>
  </si>
  <si>
    <t>328.56</t>
  </si>
  <si>
    <t>ORD02388</t>
  </si>
  <si>
    <t>17:37:28</t>
  </si>
  <si>
    <t>40.92</t>
  </si>
  <si>
    <t>300.08</t>
  </si>
  <si>
    <t>242.55</t>
  </si>
  <si>
    <t>57.53</t>
  </si>
  <si>
    <t>19.17</t>
  </si>
  <si>
    <t>ORD02389</t>
  </si>
  <si>
    <t>22:56:30</t>
  </si>
  <si>
    <t>CUST3567</t>
  </si>
  <si>
    <t>71.73</t>
  </si>
  <si>
    <t>ORD02390</t>
  </si>
  <si>
    <t>18:10:34</t>
  </si>
  <si>
    <t>CUST2648</t>
  </si>
  <si>
    <t>100.25</t>
  </si>
  <si>
    <t>27.67</t>
  </si>
  <si>
    <t>ORD02391</t>
  </si>
  <si>
    <t>23:24:47</t>
  </si>
  <si>
    <t>78.83</t>
  </si>
  <si>
    <t>51.17</t>
  </si>
  <si>
    <t>ORD02392</t>
  </si>
  <si>
    <t>21:20:18</t>
  </si>
  <si>
    <t>CUST4579</t>
  </si>
  <si>
    <t>8.95</t>
  </si>
  <si>
    <t>170.05</t>
  </si>
  <si>
    <t>122.56</t>
  </si>
  <si>
    <t>47.49</t>
  </si>
  <si>
    <t>ORD02393</t>
  </si>
  <si>
    <t>23:22:58</t>
  </si>
  <si>
    <t>537.92</t>
  </si>
  <si>
    <t>371.92</t>
  </si>
  <si>
    <t>ORD02394</t>
  </si>
  <si>
    <t>19:33:58</t>
  </si>
  <si>
    <t>CUST3857</t>
  </si>
  <si>
    <t>321.51</t>
  </si>
  <si>
    <t>73.69</t>
  </si>
  <si>
    <t>18.65</t>
  </si>
  <si>
    <t>ORD02395</t>
  </si>
  <si>
    <t>2024-02-11</t>
  </si>
  <si>
    <t>13:44:41</t>
  </si>
  <si>
    <t>315.4</t>
  </si>
  <si>
    <t>243.18</t>
  </si>
  <si>
    <t>ORD02396</t>
  </si>
  <si>
    <t>19:57:52</t>
  </si>
  <si>
    <t>CUST9853</t>
  </si>
  <si>
    <t>55.35</t>
  </si>
  <si>
    <t>313.65</t>
  </si>
  <si>
    <t>250.97</t>
  </si>
  <si>
    <t>ORD02397</t>
  </si>
  <si>
    <t>16:13:55</t>
  </si>
  <si>
    <t>95.43</t>
  </si>
  <si>
    <t>25.45</t>
  </si>
  <si>
    <t>ORD02398</t>
  </si>
  <si>
    <t>19:32:58</t>
  </si>
  <si>
    <t>CUST1420</t>
  </si>
  <si>
    <t>113.16</t>
  </si>
  <si>
    <t>72.84</t>
  </si>
  <si>
    <t>39.16</t>
  </si>
  <si>
    <t>ORD02399</t>
  </si>
  <si>
    <t>2025-07-27</t>
  </si>
  <si>
    <t>14:39:51</t>
  </si>
  <si>
    <t>CUST2852</t>
  </si>
  <si>
    <t>147.63</t>
  </si>
  <si>
    <t>96.37</t>
  </si>
  <si>
    <t>ORD02400</t>
  </si>
  <si>
    <t>15:14:17</t>
  </si>
  <si>
    <t>245.21</t>
  </si>
  <si>
    <t>58.79</t>
  </si>
  <si>
    <t>19.34</t>
  </si>
  <si>
    <t>ORD02401</t>
  </si>
  <si>
    <t>2026-06-18</t>
  </si>
  <si>
    <t>18:42:26</t>
  </si>
  <si>
    <t>CUST8413</t>
  </si>
  <si>
    <t>28.29</t>
  </si>
  <si>
    <t>ORD02402</t>
  </si>
  <si>
    <t>CUST3506</t>
  </si>
  <si>
    <t>239.36</t>
  </si>
  <si>
    <t>172.95</t>
  </si>
  <si>
    <t>66.41</t>
  </si>
  <si>
    <t>ORD02403</t>
  </si>
  <si>
    <t>15:23:03</t>
  </si>
  <si>
    <t>CUST3832</t>
  </si>
  <si>
    <t>60.5</t>
  </si>
  <si>
    <t>37.56</t>
  </si>
  <si>
    <t>ORD02404</t>
  </si>
  <si>
    <t>21:36:35</t>
  </si>
  <si>
    <t>CUST6614</t>
  </si>
  <si>
    <t>237.87</t>
  </si>
  <si>
    <t>121.17</t>
  </si>
  <si>
    <t>ORD02405</t>
  </si>
  <si>
    <t>10:43:44</t>
  </si>
  <si>
    <t>723.6</t>
  </si>
  <si>
    <t>444.99</t>
  </si>
  <si>
    <t>ORD02406</t>
  </si>
  <si>
    <t>14:55:43</t>
  </si>
  <si>
    <t>52.15</t>
  </si>
  <si>
    <t>ORD02407</t>
  </si>
  <si>
    <t>21:20:34</t>
  </si>
  <si>
    <t>ORD02408</t>
  </si>
  <si>
    <t>22:04:10</t>
  </si>
  <si>
    <t>CUST2826</t>
  </si>
  <si>
    <t>388.8</t>
  </si>
  <si>
    <t>228.06</t>
  </si>
  <si>
    <t>160.74</t>
  </si>
  <si>
    <t>ORD02409</t>
  </si>
  <si>
    <t>13:37:14</t>
  </si>
  <si>
    <t>CUST8951</t>
  </si>
  <si>
    <t>441.6</t>
  </si>
  <si>
    <t>276.92</t>
  </si>
  <si>
    <t>ORD02410</t>
  </si>
  <si>
    <t>20:31:03</t>
  </si>
  <si>
    <t>CUST5806</t>
  </si>
  <si>
    <t>197.59</t>
  </si>
  <si>
    <t>84.41</t>
  </si>
  <si>
    <t>29.93</t>
  </si>
  <si>
    <t>ORD02411</t>
  </si>
  <si>
    <t>21:48:22</t>
  </si>
  <si>
    <t>CUST8311</t>
  </si>
  <si>
    <t>98.96</t>
  </si>
  <si>
    <t>ORD02412</t>
  </si>
  <si>
    <t>18:59:41</t>
  </si>
  <si>
    <t>CUST7009</t>
  </si>
  <si>
    <t>140.53</t>
  </si>
  <si>
    <t>ORD02413</t>
  </si>
  <si>
    <t>13:28:58</t>
  </si>
  <si>
    <t>CUST9642</t>
  </si>
  <si>
    <t>22.14</t>
  </si>
  <si>
    <t>76.67</t>
  </si>
  <si>
    <t>24.19</t>
  </si>
  <si>
    <t>ORD02414</t>
  </si>
  <si>
    <t>19:42:06</t>
  </si>
  <si>
    <t>CUST1505</t>
  </si>
  <si>
    <t>16.68</t>
  </si>
  <si>
    <t>122.32</t>
  </si>
  <si>
    <t>95.83</t>
  </si>
  <si>
    <t>ORD02415</t>
  </si>
  <si>
    <t>12:06:19</t>
  </si>
  <si>
    <t>CUST3687</t>
  </si>
  <si>
    <t>627.0</t>
  </si>
  <si>
    <t>477.43</t>
  </si>
  <si>
    <t>149.57</t>
  </si>
  <si>
    <t>ORD02416</t>
  </si>
  <si>
    <t>22:55:36</t>
  </si>
  <si>
    <t>CUST2327</t>
  </si>
  <si>
    <t>127.52</t>
  </si>
  <si>
    <t>66.08</t>
  </si>
  <si>
    <t>ORD02417</t>
  </si>
  <si>
    <t>CUST1363</t>
  </si>
  <si>
    <t>127.11</t>
  </si>
  <si>
    <t>56.09</t>
  </si>
  <si>
    <t>ORD02418</t>
  </si>
  <si>
    <t>21:18:55</t>
  </si>
  <si>
    <t>CUST8010</t>
  </si>
  <si>
    <t>134.95</t>
  </si>
  <si>
    <t>35.05</t>
  </si>
  <si>
    <t>ORD02419</t>
  </si>
  <si>
    <t>22:17:28</t>
  </si>
  <si>
    <t>CUST5972</t>
  </si>
  <si>
    <t>98.28</t>
  </si>
  <si>
    <t>447.72</t>
  </si>
  <si>
    <t>342.18</t>
  </si>
  <si>
    <t>23.57</t>
  </si>
  <si>
    <t>ORD02420</t>
  </si>
  <si>
    <t>18:44:58</t>
  </si>
  <si>
    <t>CUST1945</t>
  </si>
  <si>
    <t>101.4</t>
  </si>
  <si>
    <t>405.6</t>
  </si>
  <si>
    <t>298.02</t>
  </si>
  <si>
    <t>107.58</t>
  </si>
  <si>
    <t>26.52</t>
  </si>
  <si>
    <t>ORD02421</t>
  </si>
  <si>
    <t>14:23:37</t>
  </si>
  <si>
    <t>CUST9814</t>
  </si>
  <si>
    <t>62.31</t>
  </si>
  <si>
    <t>45.05</t>
  </si>
  <si>
    <t>ORD02422</t>
  </si>
  <si>
    <t>10:33:06</t>
  </si>
  <si>
    <t>CUST8161</t>
  </si>
  <si>
    <t>190.08</t>
  </si>
  <si>
    <t>ORD02423</t>
  </si>
  <si>
    <t>09:22:05</t>
  </si>
  <si>
    <t>CUST4268</t>
  </si>
  <si>
    <t>166.4</t>
  </si>
  <si>
    <t>51.89</t>
  </si>
  <si>
    <t>ORD02424</t>
  </si>
  <si>
    <t>17:50:33</t>
  </si>
  <si>
    <t>CUST6140</t>
  </si>
  <si>
    <t>51.72</t>
  </si>
  <si>
    <t>ORD02425</t>
  </si>
  <si>
    <t>20:09:55</t>
  </si>
  <si>
    <t>196.21</t>
  </si>
  <si>
    <t>136.79</t>
  </si>
  <si>
    <t>ORD02426</t>
  </si>
  <si>
    <t>17:19:39</t>
  </si>
  <si>
    <t>CUST8194</t>
  </si>
  <si>
    <t>176.88</t>
  </si>
  <si>
    <t>70.76</t>
  </si>
  <si>
    <t>ORD02427</t>
  </si>
  <si>
    <t>21:30:00</t>
  </si>
  <si>
    <t>47.55</t>
  </si>
  <si>
    <t>29.91</t>
  </si>
  <si>
    <t>ORD02428</t>
  </si>
  <si>
    <t>23:23:05</t>
  </si>
  <si>
    <t>CUST2623</t>
  </si>
  <si>
    <t>588.8</t>
  </si>
  <si>
    <t>422.2</t>
  </si>
  <si>
    <t>ORD02429</t>
  </si>
  <si>
    <t>2025-12-13</t>
  </si>
  <si>
    <t>15:36:26</t>
  </si>
  <si>
    <t>CUST3834</t>
  </si>
  <si>
    <t>171.98</t>
  </si>
  <si>
    <t>44.02</t>
  </si>
  <si>
    <t>ORD02430</t>
  </si>
  <si>
    <t>CUST5300</t>
  </si>
  <si>
    <t>362.2</t>
  </si>
  <si>
    <t>88.3</t>
  </si>
  <si>
    <t>ORD02431</t>
  </si>
  <si>
    <t>CUST8748</t>
  </si>
  <si>
    <t>457.17</t>
  </si>
  <si>
    <t>149.88</t>
  </si>
  <si>
    <t>ORD02432</t>
  </si>
  <si>
    <t>16:03:18</t>
  </si>
  <si>
    <t>CUST7992</t>
  </si>
  <si>
    <t>126.57</t>
  </si>
  <si>
    <t>ORD02433</t>
  </si>
  <si>
    <t>16:38:36</t>
  </si>
  <si>
    <t>CUST4622</t>
  </si>
  <si>
    <t>202.87</t>
  </si>
  <si>
    <t>67.13</t>
  </si>
  <si>
    <t>ORD02434</t>
  </si>
  <si>
    <t>12:11:09</t>
  </si>
  <si>
    <t>CUST1416</t>
  </si>
  <si>
    <t>258.72</t>
  </si>
  <si>
    <t>204.27</t>
  </si>
  <si>
    <t>ORD02435</t>
  </si>
  <si>
    <t>10:33:44</t>
  </si>
  <si>
    <t>CUST5657</t>
  </si>
  <si>
    <t>185.24</t>
  </si>
  <si>
    <t>106.36</t>
  </si>
  <si>
    <t>ORD02436</t>
  </si>
  <si>
    <t>17:26:39</t>
  </si>
  <si>
    <t>CUST7697</t>
  </si>
  <si>
    <t>313.0</t>
  </si>
  <si>
    <t>252.46</t>
  </si>
  <si>
    <t>ORD02437</t>
  </si>
  <si>
    <t>14:46:34</t>
  </si>
  <si>
    <t>CUST2881</t>
  </si>
  <si>
    <t>117.75</t>
  </si>
  <si>
    <t>90.07</t>
  </si>
  <si>
    <t>ORD02438</t>
  </si>
  <si>
    <t>14:45:57</t>
  </si>
  <si>
    <t>736.0</t>
  </si>
  <si>
    <t>514.21</t>
  </si>
  <si>
    <t>221.79</t>
  </si>
  <si>
    <t>ORD02439</t>
  </si>
  <si>
    <t>14:11:21</t>
  </si>
  <si>
    <t>101.52</t>
  </si>
  <si>
    <t>462.48</t>
  </si>
  <si>
    <t>319.49</t>
  </si>
  <si>
    <t>142.99</t>
  </si>
  <si>
    <t>ORD02440</t>
  </si>
  <si>
    <t>10:19:49</t>
  </si>
  <si>
    <t>CUST2719</t>
  </si>
  <si>
    <t>796.5</t>
  </si>
  <si>
    <t>475.8</t>
  </si>
  <si>
    <t>320.7</t>
  </si>
  <si>
    <t>40.26</t>
  </si>
  <si>
    <t>ORD02441</t>
  </si>
  <si>
    <t>17:17:59</t>
  </si>
  <si>
    <t>245.18</t>
  </si>
  <si>
    <t>102.28</t>
  </si>
  <si>
    <t>41.72</t>
  </si>
  <si>
    <t>ORD02442</t>
  </si>
  <si>
    <t>22:40:43</t>
  </si>
  <si>
    <t>CUST4040</t>
  </si>
  <si>
    <t>1003.2</t>
  </si>
  <si>
    <t>668.1</t>
  </si>
  <si>
    <t>335.1</t>
  </si>
  <si>
    <t>ORD02443</t>
  </si>
  <si>
    <t>CUST1001</t>
  </si>
  <si>
    <t>203.6</t>
  </si>
  <si>
    <t>ORD02444</t>
  </si>
  <si>
    <t>21:45:56</t>
  </si>
  <si>
    <t>CUST8280</t>
  </si>
  <si>
    <t>159.45</t>
  </si>
  <si>
    <t>109.51</t>
  </si>
  <si>
    <t>ORD02445</t>
  </si>
  <si>
    <t>20:16:57</t>
  </si>
  <si>
    <t>CUST8630</t>
  </si>
  <si>
    <t>218.4</t>
  </si>
  <si>
    <t>873.6</t>
  </si>
  <si>
    <t>584.62</t>
  </si>
  <si>
    <t>288.98</t>
  </si>
  <si>
    <t>33.08</t>
  </si>
  <si>
    <t>ORD02446</t>
  </si>
  <si>
    <t>18:28:14</t>
  </si>
  <si>
    <t>CUST3632</t>
  </si>
  <si>
    <t>ORD02447</t>
  </si>
  <si>
    <t>11:52:54</t>
  </si>
  <si>
    <t>424.25</t>
  </si>
  <si>
    <t>231.25</t>
  </si>
  <si>
    <t>ORD02448</t>
  </si>
  <si>
    <t>15:51:19</t>
  </si>
  <si>
    <t>CUST1575</t>
  </si>
  <si>
    <t>153.76</t>
  </si>
  <si>
    <t>86.24</t>
  </si>
  <si>
    <t>ORD02449</t>
  </si>
  <si>
    <t>20:00:33</t>
  </si>
  <si>
    <t>51.9</t>
  </si>
  <si>
    <t>294.1</t>
  </si>
  <si>
    <t>192.13</t>
  </si>
  <si>
    <t>101.97</t>
  </si>
  <si>
    <t>ORD02450</t>
  </si>
  <si>
    <t>20:01:08</t>
  </si>
  <si>
    <t>CUST1455</t>
  </si>
  <si>
    <t>168.62</t>
  </si>
  <si>
    <t>39.38</t>
  </si>
  <si>
    <t>ORD02451</t>
  </si>
  <si>
    <t>15:06:30</t>
  </si>
  <si>
    <t>CUST6702</t>
  </si>
  <si>
    <t>95.07</t>
  </si>
  <si>
    <t>28.23</t>
  </si>
  <si>
    <t>ORD02452</t>
  </si>
  <si>
    <t>22:48:35</t>
  </si>
  <si>
    <t>CUST2525</t>
  </si>
  <si>
    <t>271.42</t>
  </si>
  <si>
    <t>158.28</t>
  </si>
  <si>
    <t>113.14</t>
  </si>
  <si>
    <t>41.68</t>
  </si>
  <si>
    <t>ORD02453</t>
  </si>
  <si>
    <t>22:02:34</t>
  </si>
  <si>
    <t>CUST3278</t>
  </si>
  <si>
    <t>105.71</t>
  </si>
  <si>
    <t>ORD02454</t>
  </si>
  <si>
    <t>12:27:09</t>
  </si>
  <si>
    <t>119.99</t>
  </si>
  <si>
    <t>48.01</t>
  </si>
  <si>
    <t>28.58</t>
  </si>
  <si>
    <t>ORD02455</t>
  </si>
  <si>
    <t>2026-05-04</t>
  </si>
  <si>
    <t>20:22:21</t>
  </si>
  <si>
    <t>CUST4058</t>
  </si>
  <si>
    <t>249.9</t>
  </si>
  <si>
    <t>204.76</t>
  </si>
  <si>
    <t>45.14</t>
  </si>
  <si>
    <t>18.06</t>
  </si>
  <si>
    <t>ORD02456</t>
  </si>
  <si>
    <t>10:46:08</t>
  </si>
  <si>
    <t>99.2</t>
  </si>
  <si>
    <t>76.79</t>
  </si>
  <si>
    <t>22.41</t>
  </si>
  <si>
    <t>ORD02457</t>
  </si>
  <si>
    <t>21:00:59</t>
  </si>
  <si>
    <t>CUST9062</t>
  </si>
  <si>
    <t>837.0</t>
  </si>
  <si>
    <t>590.21</t>
  </si>
  <si>
    <t>246.79</t>
  </si>
  <si>
    <t>29.49</t>
  </si>
  <si>
    <t>ORD02458</t>
  </si>
  <si>
    <t>10:27:09</t>
  </si>
  <si>
    <t>CUST9089</t>
  </si>
  <si>
    <t>205.82</t>
  </si>
  <si>
    <t>57.88</t>
  </si>
  <si>
    <t>ORD02459</t>
  </si>
  <si>
    <t>12:26:20</t>
  </si>
  <si>
    <t>CUST8408</t>
  </si>
  <si>
    <t>580.0</t>
  </si>
  <si>
    <t>448.42</t>
  </si>
  <si>
    <t>131.58</t>
  </si>
  <si>
    <t>ORD02460</t>
  </si>
  <si>
    <t>17:08:09</t>
  </si>
  <si>
    <t>CUST3409</t>
  </si>
  <si>
    <t>27.58</t>
  </si>
  <si>
    <t>ORD02461</t>
  </si>
  <si>
    <t>22:06:21</t>
  </si>
  <si>
    <t>CUST6198</t>
  </si>
  <si>
    <t>365.5</t>
  </si>
  <si>
    <t>281.72</t>
  </si>
  <si>
    <t>83.78</t>
  </si>
  <si>
    <t>ORD02462</t>
  </si>
  <si>
    <t>2024-03-05</t>
  </si>
  <si>
    <t>15:44:51</t>
  </si>
  <si>
    <t>CUST1814</t>
  </si>
  <si>
    <t>807.87</t>
  </si>
  <si>
    <t>180.13</t>
  </si>
  <si>
    <t>18.23</t>
  </si>
  <si>
    <t>ORD02463</t>
  </si>
  <si>
    <t>10:12:30</t>
  </si>
  <si>
    <t>CUST1774</t>
  </si>
  <si>
    <t>82.06</t>
  </si>
  <si>
    <t>39.88</t>
  </si>
  <si>
    <t>ORD02464</t>
  </si>
  <si>
    <t>21:06:10</t>
  </si>
  <si>
    <t>CUST4831</t>
  </si>
  <si>
    <t>151.76</t>
  </si>
  <si>
    <t>49.14</t>
  </si>
  <si>
    <t>ORD02465</t>
  </si>
  <si>
    <t>18:33:10</t>
  </si>
  <si>
    <t>CUST6007</t>
  </si>
  <si>
    <t>165.79</t>
  </si>
  <si>
    <t>56.61</t>
  </si>
  <si>
    <t>ORD02466</t>
  </si>
  <si>
    <t>2026-10-19</t>
  </si>
  <si>
    <t>21:00:02</t>
  </si>
  <si>
    <t>CUST3518</t>
  </si>
  <si>
    <t>ORD02467</t>
  </si>
  <si>
    <t>15:18:27</t>
  </si>
  <si>
    <t>CUST7776</t>
  </si>
  <si>
    <t>ORD02468</t>
  </si>
  <si>
    <t>20:52:22</t>
  </si>
  <si>
    <t>101.57</t>
  </si>
  <si>
    <t>34.83</t>
  </si>
  <si>
    <t>25.54</t>
  </si>
  <si>
    <t>ORD02469</t>
  </si>
  <si>
    <t>2024-02-14</t>
  </si>
  <si>
    <t>21:50:45</t>
  </si>
  <si>
    <t>CUST9833</t>
  </si>
  <si>
    <t>135.02</t>
  </si>
  <si>
    <t>64.98</t>
  </si>
  <si>
    <t>32.49</t>
  </si>
  <si>
    <t>ORD02470</t>
  </si>
  <si>
    <t>2025-09-09</t>
  </si>
  <si>
    <t>23:41:03</t>
  </si>
  <si>
    <t>90.26</t>
  </si>
  <si>
    <t>54.06</t>
  </si>
  <si>
    <t>ORD02471</t>
  </si>
  <si>
    <t>17:14:02</t>
  </si>
  <si>
    <t>CUST9718</t>
  </si>
  <si>
    <t>335</t>
  </si>
  <si>
    <t>1005.0</t>
  </si>
  <si>
    <t>715.53</t>
  </si>
  <si>
    <t>289.47</t>
  </si>
  <si>
    <t>ORD02472</t>
  </si>
  <si>
    <t>12:43:05</t>
  </si>
  <si>
    <t>ORD02473</t>
  </si>
  <si>
    <t>16:33:52</t>
  </si>
  <si>
    <t>CUST3906</t>
  </si>
  <si>
    <t>501.0</t>
  </si>
  <si>
    <t>334.82</t>
  </si>
  <si>
    <t>166.18</t>
  </si>
  <si>
    <t>33.17</t>
  </si>
  <si>
    <t>ORD02474</t>
  </si>
  <si>
    <t>19:41:57</t>
  </si>
  <si>
    <t>150.06</t>
  </si>
  <si>
    <t>110.82</t>
  </si>
  <si>
    <t>ORD02475</t>
  </si>
  <si>
    <t>14:57:00</t>
  </si>
  <si>
    <t>CUST5850</t>
  </si>
  <si>
    <t>361.62</t>
  </si>
  <si>
    <t>257.06</t>
  </si>
  <si>
    <t>ORD02476</t>
  </si>
  <si>
    <t>10:41:29</t>
  </si>
  <si>
    <t>217.35</t>
  </si>
  <si>
    <t>ORD02477</t>
  </si>
  <si>
    <t>16:09:45</t>
  </si>
  <si>
    <t>66.8</t>
  </si>
  <si>
    <t>267.2</t>
  </si>
  <si>
    <t>171.35</t>
  </si>
  <si>
    <t>95.85</t>
  </si>
  <si>
    <t>ORD02478</t>
  </si>
  <si>
    <t>19:06:34</t>
  </si>
  <si>
    <t>CUST9590</t>
  </si>
  <si>
    <t>303</t>
  </si>
  <si>
    <t>818.1</t>
  </si>
  <si>
    <t>640.08</t>
  </si>
  <si>
    <t>178.02</t>
  </si>
  <si>
    <t>ORD02479</t>
  </si>
  <si>
    <t>2025-10-04</t>
  </si>
  <si>
    <t>19:40:45</t>
  </si>
  <si>
    <t>CUST7252</t>
  </si>
  <si>
    <t>331.5</t>
  </si>
  <si>
    <t>244.69</t>
  </si>
  <si>
    <t>86.81</t>
  </si>
  <si>
    <t>ORD02480</t>
  </si>
  <si>
    <t>214.0</t>
  </si>
  <si>
    <t>642.0</t>
  </si>
  <si>
    <t>465.21</t>
  </si>
  <si>
    <t>176.79</t>
  </si>
  <si>
    <t>ORD02481</t>
  </si>
  <si>
    <t>21:56:59</t>
  </si>
  <si>
    <t>CUST4869</t>
  </si>
  <si>
    <t>219.17</t>
  </si>
  <si>
    <t>57.58</t>
  </si>
  <si>
    <t>ORD02482</t>
  </si>
  <si>
    <t>16:43:06</t>
  </si>
  <si>
    <t>CUST7174</t>
  </si>
  <si>
    <t>412.8</t>
  </si>
  <si>
    <t>270.73</t>
  </si>
  <si>
    <t>142.07</t>
  </si>
  <si>
    <t>ORD02483</t>
  </si>
  <si>
    <t>18:33:41</t>
  </si>
  <si>
    <t>CUST5290</t>
  </si>
  <si>
    <t>123.12</t>
  </si>
  <si>
    <t>560.88</t>
  </si>
  <si>
    <t>340.08</t>
  </si>
  <si>
    <t>220.8</t>
  </si>
  <si>
    <t>ORD02484</t>
  </si>
  <si>
    <t>CUST4421</t>
  </si>
  <si>
    <t>198.57</t>
  </si>
  <si>
    <t>ORD02485</t>
  </si>
  <si>
    <t>CUST5010</t>
  </si>
  <si>
    <t>267.52</t>
  </si>
  <si>
    <t>157.37</t>
  </si>
  <si>
    <t>110.15</t>
  </si>
  <si>
    <t>ORD02486</t>
  </si>
  <si>
    <t>19:38:43</t>
  </si>
  <si>
    <t>CUST5684</t>
  </si>
  <si>
    <t>176.56</t>
  </si>
  <si>
    <t>95.44</t>
  </si>
  <si>
    <t>ORD02487</t>
  </si>
  <si>
    <t>13:13:40</t>
  </si>
  <si>
    <t>CUST4641</t>
  </si>
  <si>
    <t>251.68</t>
  </si>
  <si>
    <t>159.32</t>
  </si>
  <si>
    <t>ORD02488</t>
  </si>
  <si>
    <t>2026-05-01</t>
  </si>
  <si>
    <t>15:12:13</t>
  </si>
  <si>
    <t>CUST9339</t>
  </si>
  <si>
    <t>7.3</t>
  </si>
  <si>
    <t>47.43</t>
  </si>
  <si>
    <t>ORD02489</t>
  </si>
  <si>
    <t>11:12:47</t>
  </si>
  <si>
    <t>CUST4053</t>
  </si>
  <si>
    <t>144.82</t>
  </si>
  <si>
    <t>47.18</t>
  </si>
  <si>
    <t>ORD02490</t>
  </si>
  <si>
    <t>22:30:22</t>
  </si>
  <si>
    <t>CUST2148</t>
  </si>
  <si>
    <t>ORD02491</t>
  </si>
  <si>
    <t>15:18:33</t>
  </si>
  <si>
    <t>CUST6143</t>
  </si>
  <si>
    <t>12.55</t>
  </si>
  <si>
    <t>238.45</t>
  </si>
  <si>
    <t>181.41</t>
  </si>
  <si>
    <t>57.04</t>
  </si>
  <si>
    <t>ORD02492</t>
  </si>
  <si>
    <t>12:53:02</t>
  </si>
  <si>
    <t>264.32</t>
  </si>
  <si>
    <t>110.56</t>
  </si>
  <si>
    <t>ORD02493</t>
  </si>
  <si>
    <t>20:29:05</t>
  </si>
  <si>
    <t>CUST8118</t>
  </si>
  <si>
    <t>206.0</t>
  </si>
  <si>
    <t>824.0</t>
  </si>
  <si>
    <t>634.31</t>
  </si>
  <si>
    <t>189.69</t>
  </si>
  <si>
    <t>23.02</t>
  </si>
  <si>
    <t>ORD02494</t>
  </si>
  <si>
    <t>13:32:53</t>
  </si>
  <si>
    <t>54.8</t>
  </si>
  <si>
    <t>219.2</t>
  </si>
  <si>
    <t>168.81</t>
  </si>
  <si>
    <t>50.39</t>
  </si>
  <si>
    <t>22.99</t>
  </si>
  <si>
    <t>ORD02495</t>
  </si>
  <si>
    <t>21:35:16</t>
  </si>
  <si>
    <t>CUST7097</t>
  </si>
  <si>
    <t>160.65</t>
  </si>
  <si>
    <t>118.62</t>
  </si>
  <si>
    <t>42.03</t>
  </si>
  <si>
    <t>ORD02496</t>
  </si>
  <si>
    <t>2025-06-10</t>
  </si>
  <si>
    <t>20:43:01</t>
  </si>
  <si>
    <t>CUST7369</t>
  </si>
  <si>
    <t>11.55</t>
  </si>
  <si>
    <t>65.45</t>
  </si>
  <si>
    <t>ORD02497</t>
  </si>
  <si>
    <t>358.7</t>
  </si>
  <si>
    <t>271.43</t>
  </si>
  <si>
    <t>87.27</t>
  </si>
  <si>
    <t>ORD02498</t>
  </si>
  <si>
    <t>13:28:41</t>
  </si>
  <si>
    <t>CUST9806</t>
  </si>
  <si>
    <t>44.77</t>
  </si>
  <si>
    <t>17.23</t>
  </si>
  <si>
    <t>27.79</t>
  </si>
  <si>
    <t>ORD02499</t>
  </si>
  <si>
    <t>21:00:58</t>
  </si>
  <si>
    <t>CUST6594</t>
  </si>
  <si>
    <t>39.8</t>
  </si>
  <si>
    <t>159.2</t>
  </si>
  <si>
    <t>96.28</t>
  </si>
  <si>
    <t>62.92</t>
  </si>
  <si>
    <t>ORD02500</t>
  </si>
  <si>
    <t>22:25:21</t>
  </si>
  <si>
    <t>CUST4187</t>
  </si>
  <si>
    <t>212.57</t>
  </si>
  <si>
    <t>48.43</t>
  </si>
  <si>
    <t>ORD02501</t>
  </si>
  <si>
    <t>16:18:32</t>
  </si>
  <si>
    <t>115.78</t>
  </si>
  <si>
    <t>ORD02502</t>
  </si>
  <si>
    <t>17:29:17</t>
  </si>
  <si>
    <t>CUST4407</t>
  </si>
  <si>
    <t>277.1</t>
  </si>
  <si>
    <t>ORD02503</t>
  </si>
  <si>
    <t>21:51:36</t>
  </si>
  <si>
    <t>CUST6968</t>
  </si>
  <si>
    <t>116.58</t>
  </si>
  <si>
    <t>29.42</t>
  </si>
  <si>
    <t>ORD02504</t>
  </si>
  <si>
    <t>17:29:04</t>
  </si>
  <si>
    <t>50.8</t>
  </si>
  <si>
    <t>457.2</t>
  </si>
  <si>
    <t>366.17</t>
  </si>
  <si>
    <t>91.03</t>
  </si>
  <si>
    <t>ORD02505</t>
  </si>
  <si>
    <t>14:53:17</t>
  </si>
  <si>
    <t>CUST7872</t>
  </si>
  <si>
    <t>568.8</t>
  </si>
  <si>
    <t>346.58</t>
  </si>
  <si>
    <t>222.22</t>
  </si>
  <si>
    <t>ORD02506</t>
  </si>
  <si>
    <t>09:05:37</t>
  </si>
  <si>
    <t>CUST3653</t>
  </si>
  <si>
    <t>151.36</t>
  </si>
  <si>
    <t>62.16</t>
  </si>
  <si>
    <t>ORD02507</t>
  </si>
  <si>
    <t>19:39:23</t>
  </si>
  <si>
    <t>CUST6897</t>
  </si>
  <si>
    <t>400.76</t>
  </si>
  <si>
    <t>139.24</t>
  </si>
  <si>
    <t>ORD02508</t>
  </si>
  <si>
    <t>19:59:07</t>
  </si>
  <si>
    <t>CUST2879</t>
  </si>
  <si>
    <t>ORD02509</t>
  </si>
  <si>
    <t>19:38:09</t>
  </si>
  <si>
    <t>145.31</t>
  </si>
  <si>
    <t>94.05</t>
  </si>
  <si>
    <t>ORD02510</t>
  </si>
  <si>
    <t>22:13:15</t>
  </si>
  <si>
    <t>CUST4277</t>
  </si>
  <si>
    <t>375</t>
  </si>
  <si>
    <t>750.0</t>
  </si>
  <si>
    <t>465.26</t>
  </si>
  <si>
    <t>284.74</t>
  </si>
  <si>
    <t>ORD02511</t>
  </si>
  <si>
    <t>11:44:11</t>
  </si>
  <si>
    <t>CUST6145</t>
  </si>
  <si>
    <t>220.98</t>
  </si>
  <si>
    <t>146.22</t>
  </si>
  <si>
    <t>ORD02512</t>
  </si>
  <si>
    <t>CUST4249</t>
  </si>
  <si>
    <t>4.05</t>
  </si>
  <si>
    <t>60.64</t>
  </si>
  <si>
    <t>16.31</t>
  </si>
  <si>
    <t>ORD02513</t>
  </si>
  <si>
    <t>23:28:50</t>
  </si>
  <si>
    <t>CUST4571</t>
  </si>
  <si>
    <t>138.32</t>
  </si>
  <si>
    <t>64.03</t>
  </si>
  <si>
    <t>31.64</t>
  </si>
  <si>
    <t>ORD02514</t>
  </si>
  <si>
    <t>13:46:57</t>
  </si>
  <si>
    <t>CUST4718</t>
  </si>
  <si>
    <t>22.25</t>
  </si>
  <si>
    <t>45.01</t>
  </si>
  <si>
    <t>ORD02515</t>
  </si>
  <si>
    <t>19:56:15</t>
  </si>
  <si>
    <t>CUST3366</t>
  </si>
  <si>
    <t>286.0</t>
  </si>
  <si>
    <t>858.0</t>
  </si>
  <si>
    <t>648.71</t>
  </si>
  <si>
    <t>209.29</t>
  </si>
  <si>
    <t>ORD02516</t>
  </si>
  <si>
    <t>11:45:57</t>
  </si>
  <si>
    <t>CUST3179</t>
  </si>
  <si>
    <t>65.88</t>
  </si>
  <si>
    <t>300.12</t>
  </si>
  <si>
    <t>207.72</t>
  </si>
  <si>
    <t>ORD02517</t>
  </si>
  <si>
    <t>16:13:04</t>
  </si>
  <si>
    <t>CUST2978</t>
  </si>
  <si>
    <t>121.04</t>
  </si>
  <si>
    <t>37.36</t>
  </si>
  <si>
    <t>ORD02518</t>
  </si>
  <si>
    <t>22:01:08</t>
  </si>
  <si>
    <t>CUST2122</t>
  </si>
  <si>
    <t>2.85</t>
  </si>
  <si>
    <t>54.15</t>
  </si>
  <si>
    <t>ORD02519</t>
  </si>
  <si>
    <t>2026-11-05</t>
  </si>
  <si>
    <t>12:15:51</t>
  </si>
  <si>
    <t>CUST8792</t>
  </si>
  <si>
    <t>438.0</t>
  </si>
  <si>
    <t>255.21</t>
  </si>
  <si>
    <t>182.79</t>
  </si>
  <si>
    <t>ORD02520</t>
  </si>
  <si>
    <t>22:41:57</t>
  </si>
  <si>
    <t>CUST9399</t>
  </si>
  <si>
    <t>137.52</t>
  </si>
  <si>
    <t>92.08</t>
  </si>
  <si>
    <t>ORD02521</t>
  </si>
  <si>
    <t>09:41:41</t>
  </si>
  <si>
    <t>CUST2947</t>
  </si>
  <si>
    <t>25.99</t>
  </si>
  <si>
    <t>ORD02522</t>
  </si>
  <si>
    <t>14:12:05</t>
  </si>
  <si>
    <t>37.48</t>
  </si>
  <si>
    <t>21.46</t>
  </si>
  <si>
    <t>ORD02523</t>
  </si>
  <si>
    <t>08:18:11</t>
  </si>
  <si>
    <t>CUST8526</t>
  </si>
  <si>
    <t>52.9</t>
  </si>
  <si>
    <t>41.1</t>
  </si>
  <si>
    <t>ORD02524</t>
  </si>
  <si>
    <t>14:30:51</t>
  </si>
  <si>
    <t>CUST3133</t>
  </si>
  <si>
    <t>72.24</t>
  </si>
  <si>
    <t>529.76</t>
  </si>
  <si>
    <t>343.0</t>
  </si>
  <si>
    <t>186.76</t>
  </si>
  <si>
    <t>ORD02525</t>
  </si>
  <si>
    <t>2025-10-24</t>
  </si>
  <si>
    <t>16:45:42</t>
  </si>
  <si>
    <t>592.8</t>
  </si>
  <si>
    <t>460.53</t>
  </si>
  <si>
    <t>132.27</t>
  </si>
  <si>
    <t>ORD02526</t>
  </si>
  <si>
    <t>13:20:28</t>
  </si>
  <si>
    <t>CUST5704</t>
  </si>
  <si>
    <t>97.02</t>
  </si>
  <si>
    <t>ORD02527</t>
  </si>
  <si>
    <t>11:47:15</t>
  </si>
  <si>
    <t>CUST2711</t>
  </si>
  <si>
    <t>161.17</t>
  </si>
  <si>
    <t>ORD02528</t>
  </si>
  <si>
    <t>16:15:17</t>
  </si>
  <si>
    <t>398.4</t>
  </si>
  <si>
    <t>285.34</t>
  </si>
  <si>
    <t>113.06</t>
  </si>
  <si>
    <t>28.38</t>
  </si>
  <si>
    <t>ORD02529</t>
  </si>
  <si>
    <t>16:13:18</t>
  </si>
  <si>
    <t>CUST7010</t>
  </si>
  <si>
    <t>5.65</t>
  </si>
  <si>
    <t>107.35</t>
  </si>
  <si>
    <t>86.26</t>
  </si>
  <si>
    <t>21.09</t>
  </si>
  <si>
    <t>ORD02530</t>
  </si>
  <si>
    <t>22:26:22</t>
  </si>
  <si>
    <t>CUST1289</t>
  </si>
  <si>
    <t>81.88</t>
  </si>
  <si>
    <t>ORD02531</t>
  </si>
  <si>
    <t>17:28:28</t>
  </si>
  <si>
    <t>ORD02532</t>
  </si>
  <si>
    <t>2025-04-21</t>
  </si>
  <si>
    <t>14:21:44</t>
  </si>
  <si>
    <t>CUST8715</t>
  </si>
  <si>
    <t>266.33</t>
  </si>
  <si>
    <t>89.17</t>
  </si>
  <si>
    <t>ORD02533</t>
  </si>
  <si>
    <t>15:27:47</t>
  </si>
  <si>
    <t>54.72</t>
  </si>
  <si>
    <t>249.28</t>
  </si>
  <si>
    <t>167.74</t>
  </si>
  <si>
    <t>81.54</t>
  </si>
  <si>
    <t>ORD02534</t>
  </si>
  <si>
    <t>17:32:58</t>
  </si>
  <si>
    <t>CUST2830</t>
  </si>
  <si>
    <t>123.61</t>
  </si>
  <si>
    <t>ORD02535</t>
  </si>
  <si>
    <t>10:45:05</t>
  </si>
  <si>
    <t>53.56</t>
  </si>
  <si>
    <t>27.43</t>
  </si>
  <si>
    <t>ORD02536</t>
  </si>
  <si>
    <t>19:10:04</t>
  </si>
  <si>
    <t>ORD02537</t>
  </si>
  <si>
    <t>09:12:23</t>
  </si>
  <si>
    <t>CUST9019</t>
  </si>
  <si>
    <t>104.73</t>
  </si>
  <si>
    <t>57.27</t>
  </si>
  <si>
    <t>ORD02538</t>
  </si>
  <si>
    <t>23:47:07</t>
  </si>
  <si>
    <t>CUST3742</t>
  </si>
  <si>
    <t>428.6</t>
  </si>
  <si>
    <t>195.4</t>
  </si>
  <si>
    <t>ORD02539</t>
  </si>
  <si>
    <t>16:05:04</t>
  </si>
  <si>
    <t>97.94</t>
  </si>
  <si>
    <t>ORD02540</t>
  </si>
  <si>
    <t>18:46:06</t>
  </si>
  <si>
    <t>CUST8636</t>
  </si>
  <si>
    <t>113.72</t>
  </si>
  <si>
    <t>44.28</t>
  </si>
  <si>
    <t>28.03</t>
  </si>
  <si>
    <t>ORD02541</t>
  </si>
  <si>
    <t>13:48:45</t>
  </si>
  <si>
    <t>CUST8835</t>
  </si>
  <si>
    <t>144.58</t>
  </si>
  <si>
    <t>ORD02542</t>
  </si>
  <si>
    <t>18:11:57</t>
  </si>
  <si>
    <t>CUST4012</t>
  </si>
  <si>
    <t>101.47</t>
  </si>
  <si>
    <t>65.03</t>
  </si>
  <si>
    <t>ORD02543</t>
  </si>
  <si>
    <t>18:43:51</t>
  </si>
  <si>
    <t>CUST3937</t>
  </si>
  <si>
    <t>123.03</t>
  </si>
  <si>
    <t>ORD02544</t>
  </si>
  <si>
    <t>18:41:03</t>
  </si>
  <si>
    <t>CUST6726</t>
  </si>
  <si>
    <t>143.68</t>
  </si>
  <si>
    <t>ORD02545</t>
  </si>
  <si>
    <t>2026-05-10</t>
  </si>
  <si>
    <t>14:24:36</t>
  </si>
  <si>
    <t>CUST1291</t>
  </si>
  <si>
    <t>102.34</t>
  </si>
  <si>
    <t>28.56</t>
  </si>
  <si>
    <t>21.82</t>
  </si>
  <si>
    <t>ORD02546</t>
  </si>
  <si>
    <t>19:10:22</t>
  </si>
  <si>
    <t>CUST9074</t>
  </si>
  <si>
    <t>180.15</t>
  </si>
  <si>
    <t>84.45</t>
  </si>
  <si>
    <t>ORD02547</t>
  </si>
  <si>
    <t>2025-08-30</t>
  </si>
  <si>
    <t>12:17:37</t>
  </si>
  <si>
    <t>128.54</t>
  </si>
  <si>
    <t>33.46</t>
  </si>
  <si>
    <t>ORD02548</t>
  </si>
  <si>
    <t>17:28:17</t>
  </si>
  <si>
    <t>6.5</t>
  </si>
  <si>
    <t>123.5</t>
  </si>
  <si>
    <t>50.05</t>
  </si>
  <si>
    <t>ORD02549</t>
  </si>
  <si>
    <t>18:23:18</t>
  </si>
  <si>
    <t>CUST1536</t>
  </si>
  <si>
    <t>136.1</t>
  </si>
  <si>
    <t>87.9</t>
  </si>
  <si>
    <t>ORD02550</t>
  </si>
  <si>
    <t>70.4</t>
  </si>
  <si>
    <t>ORD02551</t>
  </si>
  <si>
    <t>17:26:19</t>
  </si>
  <si>
    <t>CUST1609</t>
  </si>
  <si>
    <t>121.51</t>
  </si>
  <si>
    <t>47.99</t>
  </si>
  <si>
    <t>ORD02552</t>
  </si>
  <si>
    <t>19:39:25</t>
  </si>
  <si>
    <t>CUST4963</t>
  </si>
  <si>
    <t>14.65</t>
  </si>
  <si>
    <t>278.35</t>
  </si>
  <si>
    <t>200.23</t>
  </si>
  <si>
    <t>78.12</t>
  </si>
  <si>
    <t>ORD02553</t>
  </si>
  <si>
    <t>22:18:46</t>
  </si>
  <si>
    <t>CUST1849</t>
  </si>
  <si>
    <t>435.0</t>
  </si>
  <si>
    <t>296.15</t>
  </si>
  <si>
    <t>138.85</t>
  </si>
  <si>
    <t>ORD02554</t>
  </si>
  <si>
    <t>19:11:14</t>
  </si>
  <si>
    <t>53.7</t>
  </si>
  <si>
    <t>304.3</t>
  </si>
  <si>
    <t>192.28</t>
  </si>
  <si>
    <t>112.02</t>
  </si>
  <si>
    <t>ORD02555</t>
  </si>
  <si>
    <t>20:00:42</t>
  </si>
  <si>
    <t>CUST8060</t>
  </si>
  <si>
    <t>106.38</t>
  </si>
  <si>
    <t>484.62</t>
  </si>
  <si>
    <t>351.92</t>
  </si>
  <si>
    <t>132.7</t>
  </si>
  <si>
    <t>ORD02556</t>
  </si>
  <si>
    <t>09:24:31</t>
  </si>
  <si>
    <t>CUST1701</t>
  </si>
  <si>
    <t>63.24</t>
  </si>
  <si>
    <t>ORD02557</t>
  </si>
  <si>
    <t>17:34:32</t>
  </si>
  <si>
    <t>183.34</t>
  </si>
  <si>
    <t>ORD02558</t>
  </si>
  <si>
    <t>17:05:37</t>
  </si>
  <si>
    <t>CUST6481</t>
  </si>
  <si>
    <t>23.52</t>
  </si>
  <si>
    <t>172.48</t>
  </si>
  <si>
    <t>128.36</t>
  </si>
  <si>
    <t>ORD02559</t>
  </si>
  <si>
    <t>20:54:11</t>
  </si>
  <si>
    <t>CUST9406</t>
  </si>
  <si>
    <t>ORD02560</t>
  </si>
  <si>
    <t>11:50:52</t>
  </si>
  <si>
    <t>572.4</t>
  </si>
  <si>
    <t>359.88</t>
  </si>
  <si>
    <t>212.52</t>
  </si>
  <si>
    <t>ORD02561</t>
  </si>
  <si>
    <t>16:55:48</t>
  </si>
  <si>
    <t>CUST8566</t>
  </si>
  <si>
    <t>148.52</t>
  </si>
  <si>
    <t>37.34</t>
  </si>
  <si>
    <t>ORD02562</t>
  </si>
  <si>
    <t>78.96</t>
  </si>
  <si>
    <t>39.48</t>
  </si>
  <si>
    <t>ORD02563</t>
  </si>
  <si>
    <t>17:16:37</t>
  </si>
  <si>
    <t>CUST4164</t>
  </si>
  <si>
    <t>108.01</t>
  </si>
  <si>
    <t>ORD02564</t>
  </si>
  <si>
    <t>19:49:52</t>
  </si>
  <si>
    <t>CUST9667</t>
  </si>
  <si>
    <t>40.73</t>
  </si>
  <si>
    <t>ORD02565</t>
  </si>
  <si>
    <t>14:10:07</t>
  </si>
  <si>
    <t>CUST6234</t>
  </si>
  <si>
    <t>81.9</t>
  </si>
  <si>
    <t>464.1</t>
  </si>
  <si>
    <t>313.02</t>
  </si>
  <si>
    <t>151.08</t>
  </si>
  <si>
    <t>ORD02566</t>
  </si>
  <si>
    <t>16:40:35</t>
  </si>
  <si>
    <t>CUST1458</t>
  </si>
  <si>
    <t>346.09</t>
  </si>
  <si>
    <t>21.52</t>
  </si>
  <si>
    <t>ORD02567</t>
  </si>
  <si>
    <t>08:10:40</t>
  </si>
  <si>
    <t>CUST7419</t>
  </si>
  <si>
    <t>210.76</t>
  </si>
  <si>
    <t>ORD02568</t>
  </si>
  <si>
    <t>18:18:07</t>
  </si>
  <si>
    <t>68.69</t>
  </si>
  <si>
    <t>37.49</t>
  </si>
  <si>
    <t>ORD02569</t>
  </si>
  <si>
    <t>10:15:32</t>
  </si>
  <si>
    <t>CUST5169</t>
  </si>
  <si>
    <t>12.7</t>
  </si>
  <si>
    <t>68.2</t>
  </si>
  <si>
    <t>46.1</t>
  </si>
  <si>
    <t>ORD02570</t>
  </si>
  <si>
    <t>12:47:17</t>
  </si>
  <si>
    <t>193.51</t>
  </si>
  <si>
    <t>99.29</t>
  </si>
  <si>
    <t>33.91</t>
  </si>
  <si>
    <t>ORD02571</t>
  </si>
  <si>
    <t>15:18:58</t>
  </si>
  <si>
    <t>CUST9180</t>
  </si>
  <si>
    <t>ORD02572</t>
  </si>
  <si>
    <t>08:08:50</t>
  </si>
  <si>
    <t>CUST5855</t>
  </si>
  <si>
    <t>102.32</t>
  </si>
  <si>
    <t>25.28</t>
  </si>
  <si>
    <t>ORD02573</t>
  </si>
  <si>
    <t>2024-07-20</t>
  </si>
  <si>
    <t>09:03:11</t>
  </si>
  <si>
    <t>CUST6071</t>
  </si>
  <si>
    <t>112.61</t>
  </si>
  <si>
    <t>72.64</t>
  </si>
  <si>
    <t>39.21</t>
  </si>
  <si>
    <t>ORD02574</t>
  </si>
  <si>
    <t>17:51:06</t>
  </si>
  <si>
    <t>CUST8921</t>
  </si>
  <si>
    <t>332.0</t>
  </si>
  <si>
    <t>253.44</t>
  </si>
  <si>
    <t>78.56</t>
  </si>
  <si>
    <t>ORD02575</t>
  </si>
  <si>
    <t>14:55:32</t>
  </si>
  <si>
    <t>ORD02576</t>
  </si>
  <si>
    <t>15:48:48</t>
  </si>
  <si>
    <t>ORD02577</t>
  </si>
  <si>
    <t>22:06:12</t>
  </si>
  <si>
    <t>CUST1294</t>
  </si>
  <si>
    <t>228.23</t>
  </si>
  <si>
    <t>104.77</t>
  </si>
  <si>
    <t>31.46</t>
  </si>
  <si>
    <t>ORD02578</t>
  </si>
  <si>
    <t>11:06:14</t>
  </si>
  <si>
    <t>287.85</t>
  </si>
  <si>
    <t>234.25</t>
  </si>
  <si>
    <t>ORD02579</t>
  </si>
  <si>
    <t>17:31:49</t>
  </si>
  <si>
    <t>CUST6722</t>
  </si>
  <si>
    <t>197.4</t>
  </si>
  <si>
    <t>1118.6</t>
  </si>
  <si>
    <t>717.36</t>
  </si>
  <si>
    <t>401.24</t>
  </si>
  <si>
    <t>ORD02580</t>
  </si>
  <si>
    <t>12:44:14</t>
  </si>
  <si>
    <t>CUST9061</t>
  </si>
  <si>
    <t>134.1</t>
  </si>
  <si>
    <t>610.9</t>
  </si>
  <si>
    <t>360.5</t>
  </si>
  <si>
    <t>250.4</t>
  </si>
  <si>
    <t>ORD02581</t>
  </si>
  <si>
    <t>2024-12-24</t>
  </si>
  <si>
    <t>20:44:33</t>
  </si>
  <si>
    <t>CUST8596</t>
  </si>
  <si>
    <t>136.2</t>
  </si>
  <si>
    <t>544.8</t>
  </si>
  <si>
    <t>391.02</t>
  </si>
  <si>
    <t>153.78</t>
  </si>
  <si>
    <t>ORD02582</t>
  </si>
  <si>
    <t>10:13:15</t>
  </si>
  <si>
    <t>CUST1040</t>
  </si>
  <si>
    <t>46.87</t>
  </si>
  <si>
    <t>ORD02583</t>
  </si>
  <si>
    <t>13:41:53</t>
  </si>
  <si>
    <t>CUST8393</t>
  </si>
  <si>
    <t>273.06</t>
  </si>
  <si>
    <t>223.86</t>
  </si>
  <si>
    <t>ORD02584</t>
  </si>
  <si>
    <t>17:30:31</t>
  </si>
  <si>
    <t>CUST9092</t>
  </si>
  <si>
    <t>459.2</t>
  </si>
  <si>
    <t>310.61</t>
  </si>
  <si>
    <t>148.59</t>
  </si>
  <si>
    <t>ORD02585</t>
  </si>
  <si>
    <t>20:01:49</t>
  </si>
  <si>
    <t>CUST2810</t>
  </si>
  <si>
    <t>147.02</t>
  </si>
  <si>
    <t>62.98</t>
  </si>
  <si>
    <t>ORD02586</t>
  </si>
  <si>
    <t>12:15:24</t>
  </si>
  <si>
    <t>CUST9989</t>
  </si>
  <si>
    <t>304.48</t>
  </si>
  <si>
    <t>186.45</t>
  </si>
  <si>
    <t>118.03</t>
  </si>
  <si>
    <t>ORD02587</t>
  </si>
  <si>
    <t>18:46:31</t>
  </si>
  <si>
    <t>CUST6216</t>
  </si>
  <si>
    <t>185.68</t>
  </si>
  <si>
    <t>141.74</t>
  </si>
  <si>
    <t>ORD02588</t>
  </si>
  <si>
    <t>21:09:39</t>
  </si>
  <si>
    <t>CUST2732</t>
  </si>
  <si>
    <t>356.25</t>
  </si>
  <si>
    <t>71.7</t>
  </si>
  <si>
    <t>ORD02589</t>
  </si>
  <si>
    <t>21:40:34</t>
  </si>
  <si>
    <t>CUST5947</t>
  </si>
  <si>
    <t>ORD02590</t>
  </si>
  <si>
    <t>CUST1859</t>
  </si>
  <si>
    <t>596.96</t>
  </si>
  <si>
    <t>404.78</t>
  </si>
  <si>
    <t>192.18</t>
  </si>
  <si>
    <t>ORD02591</t>
  </si>
  <si>
    <t>21:57:41</t>
  </si>
  <si>
    <t>CUST9792</t>
  </si>
  <si>
    <t>285.4</t>
  </si>
  <si>
    <t>18.69</t>
  </si>
  <si>
    <t>ORD02592</t>
  </si>
  <si>
    <t>17:37:17</t>
  </si>
  <si>
    <t>CUST7959</t>
  </si>
  <si>
    <t>206.66</t>
  </si>
  <si>
    <t>49.18</t>
  </si>
  <si>
    <t>ORD02593</t>
  </si>
  <si>
    <t>19:23:27</t>
  </si>
  <si>
    <t>1395.0</t>
  </si>
  <si>
    <t>1018.87</t>
  </si>
  <si>
    <t>376.13</t>
  </si>
  <si>
    <t>ORD02594</t>
  </si>
  <si>
    <t>2026-11-10</t>
  </si>
  <si>
    <t>19:07:30</t>
  </si>
  <si>
    <t>CUST4146</t>
  </si>
  <si>
    <t>156.57</t>
  </si>
  <si>
    <t>88.23</t>
  </si>
  <si>
    <t>ORD02595</t>
  </si>
  <si>
    <t>2026-03-09</t>
  </si>
  <si>
    <t>21:43:15</t>
  </si>
  <si>
    <t>CUST3528</t>
  </si>
  <si>
    <t>188.69</t>
  </si>
  <si>
    <t>35.16</t>
  </si>
  <si>
    <t>ORD02596</t>
  </si>
  <si>
    <t>12:03:11</t>
  </si>
  <si>
    <t>CUST5640</t>
  </si>
  <si>
    <t>258.37</t>
  </si>
  <si>
    <t>90.95</t>
  </si>
  <si>
    <t>ORD02597</t>
  </si>
  <si>
    <t>21:28:42</t>
  </si>
  <si>
    <t>CUST8536</t>
  </si>
  <si>
    <t>787.2</t>
  </si>
  <si>
    <t>641.9</t>
  </si>
  <si>
    <t>145.3</t>
  </si>
  <si>
    <t>ORD02598</t>
  </si>
  <si>
    <t>20:10:21</t>
  </si>
  <si>
    <t>CUST2269</t>
  </si>
  <si>
    <t>60.07</t>
  </si>
  <si>
    <t>ORD02599</t>
  </si>
  <si>
    <t>21:34:24</t>
  </si>
  <si>
    <t>CUST3193</t>
  </si>
  <si>
    <t>635.8</t>
  </si>
  <si>
    <t>499.18</t>
  </si>
  <si>
    <t>136.62</t>
  </si>
  <si>
    <t>ORD02600</t>
  </si>
  <si>
    <t>23:25:58</t>
  </si>
  <si>
    <t>CUST2101</t>
  </si>
  <si>
    <t>104.66</t>
  </si>
  <si>
    <t>43.84</t>
  </si>
  <si>
    <t>ORD02601</t>
  </si>
  <si>
    <t>10:22:47</t>
  </si>
  <si>
    <t>178.61</t>
  </si>
  <si>
    <t>ORD02602</t>
  </si>
  <si>
    <t>19:26:09</t>
  </si>
  <si>
    <t>CUST1754</t>
  </si>
  <si>
    <t>21.35</t>
  </si>
  <si>
    <t>19.93</t>
  </si>
  <si>
    <t>ORD02603</t>
  </si>
  <si>
    <t>23:52:48</t>
  </si>
  <si>
    <t>CUST3012</t>
  </si>
  <si>
    <t>155.55</t>
  </si>
  <si>
    <t>122.09</t>
  </si>
  <si>
    <t>ORD02604</t>
  </si>
  <si>
    <t>2025-07-20</t>
  </si>
  <si>
    <t>23:59:45</t>
  </si>
  <si>
    <t>CUST3774</t>
  </si>
  <si>
    <t>52.52</t>
  </si>
  <si>
    <t>ORD02605</t>
  </si>
  <si>
    <t>08:57:10</t>
  </si>
  <si>
    <t>199.97</t>
  </si>
  <si>
    <t>142.43</t>
  </si>
  <si>
    <t>ORD02606</t>
  </si>
  <si>
    <t>18:13:28</t>
  </si>
  <si>
    <t>CUST8187</t>
  </si>
  <si>
    <t>49.3</t>
  </si>
  <si>
    <t>15.64</t>
  </si>
  <si>
    <t>31.72</t>
  </si>
  <si>
    <t>ORD02607</t>
  </si>
  <si>
    <t>10:09:27</t>
  </si>
  <si>
    <t>101.6</t>
  </si>
  <si>
    <t>914.4</t>
  </si>
  <si>
    <t>670.63</t>
  </si>
  <si>
    <t>243.77</t>
  </si>
  <si>
    <t>ORD02608</t>
  </si>
  <si>
    <t>2026-01-06</t>
  </si>
  <si>
    <t>14:31:51</t>
  </si>
  <si>
    <t>CUST8164</t>
  </si>
  <si>
    <t>140.61</t>
  </si>
  <si>
    <t>33.39</t>
  </si>
  <si>
    <t>19.19</t>
  </si>
  <si>
    <t>ORD02609</t>
  </si>
  <si>
    <t>12:40:10</t>
  </si>
  <si>
    <t>CUST2052</t>
  </si>
  <si>
    <t>233.05</t>
  </si>
  <si>
    <t>130.95</t>
  </si>
  <si>
    <t>ORD02610</t>
  </si>
  <si>
    <t>13:23:04</t>
  </si>
  <si>
    <t>ORD02611</t>
  </si>
  <si>
    <t>16:02:23</t>
  </si>
  <si>
    <t>16.0</t>
  </si>
  <si>
    <t>103.79</t>
  </si>
  <si>
    <t>40.21</t>
  </si>
  <si>
    <t>ORD02612</t>
  </si>
  <si>
    <t>16:22:33</t>
  </si>
  <si>
    <t>CUST8804</t>
  </si>
  <si>
    <t>86.67</t>
  </si>
  <si>
    <t>54.63</t>
  </si>
  <si>
    <t>ORD02613</t>
  </si>
  <si>
    <t>18:46:02</t>
  </si>
  <si>
    <t>CUST2082</t>
  </si>
  <si>
    <t>853.6</t>
  </si>
  <si>
    <t>608.37</t>
  </si>
  <si>
    <t>245.23</t>
  </si>
  <si>
    <t>ORD02614</t>
  </si>
  <si>
    <t>16:39:31</t>
  </si>
  <si>
    <t>CUST8538</t>
  </si>
  <si>
    <t>145.69</t>
  </si>
  <si>
    <t>78.17</t>
  </si>
  <si>
    <t>ORD02615</t>
  </si>
  <si>
    <t>19:40:29</t>
  </si>
  <si>
    <t>CUST1649</t>
  </si>
  <si>
    <t>ORD02616</t>
  </si>
  <si>
    <t>19:25:55</t>
  </si>
  <si>
    <t>CUST7497</t>
  </si>
  <si>
    <t>81.43</t>
  </si>
  <si>
    <t>53.21</t>
  </si>
  <si>
    <t>ORD02617</t>
  </si>
  <si>
    <t>17:49:48</t>
  </si>
  <si>
    <t>81.21</t>
  </si>
  <si>
    <t>43.74</t>
  </si>
  <si>
    <t>35.01</t>
  </si>
  <si>
    <t>ORD02618</t>
  </si>
  <si>
    <t>CUST3203</t>
  </si>
  <si>
    <t>302.4</t>
  </si>
  <si>
    <t>189.07</t>
  </si>
  <si>
    <t>113.33</t>
  </si>
  <si>
    <t>ORD02619</t>
  </si>
  <si>
    <t>17:03:29</t>
  </si>
  <si>
    <t>CUST6965</t>
  </si>
  <si>
    <t>150.2</t>
  </si>
  <si>
    <t>53.96</t>
  </si>
  <si>
    <t>ORD02620</t>
  </si>
  <si>
    <t>2025-10-02</t>
  </si>
  <si>
    <t>11:52:46</t>
  </si>
  <si>
    <t>CUST8656</t>
  </si>
  <si>
    <t>54.66</t>
  </si>
  <si>
    <t>ORD02621</t>
  </si>
  <si>
    <t>13:14:46</t>
  </si>
  <si>
    <t>CUST8463</t>
  </si>
  <si>
    <t>163.41</t>
  </si>
  <si>
    <t>ORD02622</t>
  </si>
  <si>
    <t>12:47:55</t>
  </si>
  <si>
    <t>CUST8068</t>
  </si>
  <si>
    <t>87.76</t>
  </si>
  <si>
    <t>ORD02623</t>
  </si>
  <si>
    <t>19:42:15</t>
  </si>
  <si>
    <t>CUST9658</t>
  </si>
  <si>
    <t>70.6</t>
  </si>
  <si>
    <t>635.4</t>
  </si>
  <si>
    <t>474.39</t>
  </si>
  <si>
    <t>161.01</t>
  </si>
  <si>
    <t>25.34</t>
  </si>
  <si>
    <t>ORD02624</t>
  </si>
  <si>
    <t>20:18:32</t>
  </si>
  <si>
    <t>CUST9868</t>
  </si>
  <si>
    <t>331.2</t>
  </si>
  <si>
    <t>200.03</t>
  </si>
  <si>
    <t>131.17</t>
  </si>
  <si>
    <t>ORD02625</t>
  </si>
  <si>
    <t>12:57:58</t>
  </si>
  <si>
    <t>CUST6465</t>
  </si>
  <si>
    <t>242.12</t>
  </si>
  <si>
    <t>ORD02626</t>
  </si>
  <si>
    <t>15:53:29</t>
  </si>
  <si>
    <t>CUST7269</t>
  </si>
  <si>
    <t>117.74</t>
  </si>
  <si>
    <t>66.26</t>
  </si>
  <si>
    <t>ORD02627</t>
  </si>
  <si>
    <t>18:18:46</t>
  </si>
  <si>
    <t>144.5</t>
  </si>
  <si>
    <t>89.39</t>
  </si>
  <si>
    <t>55.11</t>
  </si>
  <si>
    <t>ORD02628</t>
  </si>
  <si>
    <t>19:05:44</t>
  </si>
  <si>
    <t>CUST5428</t>
  </si>
  <si>
    <t>839.8</t>
  </si>
  <si>
    <t>636.99</t>
  </si>
  <si>
    <t>202.81</t>
  </si>
  <si>
    <t>24.15</t>
  </si>
  <si>
    <t>ORD02629</t>
  </si>
  <si>
    <t>12:02:50</t>
  </si>
  <si>
    <t>CUST1635</t>
  </si>
  <si>
    <t>330</t>
  </si>
  <si>
    <t>176.93</t>
  </si>
  <si>
    <t>103.57</t>
  </si>
  <si>
    <t>ORD02630</t>
  </si>
  <si>
    <t>23:15:07</t>
  </si>
  <si>
    <t>CUST7678</t>
  </si>
  <si>
    <t>12.43</t>
  </si>
  <si>
    <t>ORD02631</t>
  </si>
  <si>
    <t>12:18:09</t>
  </si>
  <si>
    <t>CUST8957</t>
  </si>
  <si>
    <t>201.5</t>
  </si>
  <si>
    <t>ORD02632</t>
  </si>
  <si>
    <t>18:52:12</t>
  </si>
  <si>
    <t>CUST8581</t>
  </si>
  <si>
    <t>121.2</t>
  </si>
  <si>
    <t>484.8</t>
  </si>
  <si>
    <t>361.54</t>
  </si>
  <si>
    <t>123.26</t>
  </si>
  <si>
    <t>25.42</t>
  </si>
  <si>
    <t>ORD02633</t>
  </si>
  <si>
    <t>11:30:08</t>
  </si>
  <si>
    <t>626.4</t>
  </si>
  <si>
    <t>387.1</t>
  </si>
  <si>
    <t>239.3</t>
  </si>
  <si>
    <t>ORD02634</t>
  </si>
  <si>
    <t>18:42:30</t>
  </si>
  <si>
    <t>CUST6353</t>
  </si>
  <si>
    <t>60.3</t>
  </si>
  <si>
    <t>542.7</t>
  </si>
  <si>
    <t>351.31</t>
  </si>
  <si>
    <t>35.27</t>
  </si>
  <si>
    <t>ORD02635</t>
  </si>
  <si>
    <t>20:25:38</t>
  </si>
  <si>
    <t>CUST1241</t>
  </si>
  <si>
    <t>215.25</t>
  </si>
  <si>
    <t>131.95</t>
  </si>
  <si>
    <t>ORD02636</t>
  </si>
  <si>
    <t>17:20:44</t>
  </si>
  <si>
    <t>CUST9021</t>
  </si>
  <si>
    <t>322.27</t>
  </si>
  <si>
    <t>120.43</t>
  </si>
  <si>
    <t>ORD02637</t>
  </si>
  <si>
    <t>2025-05-05</t>
  </si>
  <si>
    <t>16:22:52</t>
  </si>
  <si>
    <t>109.56</t>
  </si>
  <si>
    <t>ORD02638</t>
  </si>
  <si>
    <t>08:16:43</t>
  </si>
  <si>
    <t>CUST9847</t>
  </si>
  <si>
    <t>100.87</t>
  </si>
  <si>
    <t>55.13</t>
  </si>
  <si>
    <t>ORD02639</t>
  </si>
  <si>
    <t>22:48:34</t>
  </si>
  <si>
    <t>CUST9854</t>
  </si>
  <si>
    <t>27.36</t>
  </si>
  <si>
    <t>101.96</t>
  </si>
  <si>
    <t>ORD02640</t>
  </si>
  <si>
    <t>2024-05-07</t>
  </si>
  <si>
    <t>13:24:08</t>
  </si>
  <si>
    <t>CUST8531</t>
  </si>
  <si>
    <t>16.44</t>
  </si>
  <si>
    <t>120.56</t>
  </si>
  <si>
    <t>96.64</t>
  </si>
  <si>
    <t>19.84</t>
  </si>
  <si>
    <t>ORD02641</t>
  </si>
  <si>
    <t>16:03:50</t>
  </si>
  <si>
    <t>CUST1139</t>
  </si>
  <si>
    <t>112.03</t>
  </si>
  <si>
    <t>69.47</t>
  </si>
  <si>
    <t>38.28</t>
  </si>
  <si>
    <t>ORD02642</t>
  </si>
  <si>
    <t>13:59:19</t>
  </si>
  <si>
    <t>CUST7435</t>
  </si>
  <si>
    <t>652.8</t>
  </si>
  <si>
    <t>472.84</t>
  </si>
  <si>
    <t>ORD02643</t>
  </si>
  <si>
    <t>20:15:00</t>
  </si>
  <si>
    <t>CUST9037</t>
  </si>
  <si>
    <t>206.4</t>
  </si>
  <si>
    <t>137.95</t>
  </si>
  <si>
    <t>68.45</t>
  </si>
  <si>
    <t>ORD02644</t>
  </si>
  <si>
    <t>23:21:29</t>
  </si>
  <si>
    <t>CUST6713</t>
  </si>
  <si>
    <t>91.29</t>
  </si>
  <si>
    <t>61.83</t>
  </si>
  <si>
    <t>ORD02645</t>
  </si>
  <si>
    <t>17:14:11</t>
  </si>
  <si>
    <t>CUST4998</t>
  </si>
  <si>
    <t>125.46</t>
  </si>
  <si>
    <t>30.12</t>
  </si>
  <si>
    <t>ORD02646</t>
  </si>
  <si>
    <t>2024-04-06</t>
  </si>
  <si>
    <t>12:33:15</t>
  </si>
  <si>
    <t>127.44</t>
  </si>
  <si>
    <t>580.56</t>
  </si>
  <si>
    <t>396.93</t>
  </si>
  <si>
    <t>183.63</t>
  </si>
  <si>
    <t>ORD02647</t>
  </si>
  <si>
    <t>18:53:27</t>
  </si>
  <si>
    <t>CUST4759</t>
  </si>
  <si>
    <t>8.5</t>
  </si>
  <si>
    <t>161.5</t>
  </si>
  <si>
    <t>40.43</t>
  </si>
  <si>
    <t>ORD02648</t>
  </si>
  <si>
    <t>17:39:16</t>
  </si>
  <si>
    <t>CUST9536</t>
  </si>
  <si>
    <t>7.5</t>
  </si>
  <si>
    <t>58.82</t>
  </si>
  <si>
    <t>ORD02649</t>
  </si>
  <si>
    <t>18:34:47</t>
  </si>
  <si>
    <t>CUST1464</t>
  </si>
  <si>
    <t>475.6</t>
  </si>
  <si>
    <t>313.97</t>
  </si>
  <si>
    <t>161.63</t>
  </si>
  <si>
    <t>ORD02650</t>
  </si>
  <si>
    <t>CUST7849</t>
  </si>
  <si>
    <t>133.13</t>
  </si>
  <si>
    <t>ORD02651</t>
  </si>
  <si>
    <t>14:36:40</t>
  </si>
  <si>
    <t>275.5</t>
  </si>
  <si>
    <t>187.23</t>
  </si>
  <si>
    <t>88.27</t>
  </si>
  <si>
    <t>ORD02652</t>
  </si>
  <si>
    <t>09:46:33</t>
  </si>
  <si>
    <t>CUST3320</t>
  </si>
  <si>
    <t>236.46</t>
  </si>
  <si>
    <t>75.54</t>
  </si>
  <si>
    <t>24.21</t>
  </si>
  <si>
    <t>ORD02653</t>
  </si>
  <si>
    <t>15:27:54</t>
  </si>
  <si>
    <t>170.45</t>
  </si>
  <si>
    <t>ORD02654</t>
  </si>
  <si>
    <t>21:06:35</t>
  </si>
  <si>
    <t>CUST7601</t>
  </si>
  <si>
    <t>60.2</t>
  </si>
  <si>
    <t>240.8</t>
  </si>
  <si>
    <t>151.45</t>
  </si>
  <si>
    <t>89.35</t>
  </si>
  <si>
    <t>ORD02655</t>
  </si>
  <si>
    <t>2025-12-18</t>
  </si>
  <si>
    <t>14:19:10</t>
  </si>
  <si>
    <t>CUST9390</t>
  </si>
  <si>
    <t>56.79</t>
  </si>
  <si>
    <t>30.63</t>
  </si>
  <si>
    <t>ORD02656</t>
  </si>
  <si>
    <t>17:53:48</t>
  </si>
  <si>
    <t>CUST2445</t>
  </si>
  <si>
    <t>77.82</t>
  </si>
  <si>
    <t>ORD02657</t>
  </si>
  <si>
    <t>12:50:22</t>
  </si>
  <si>
    <t>CUST9920</t>
  </si>
  <si>
    <t>48.13</t>
  </si>
  <si>
    <t>12.17</t>
  </si>
  <si>
    <t>20.18</t>
  </si>
  <si>
    <t>ORD02658</t>
  </si>
  <si>
    <t>14:06:53</t>
  </si>
  <si>
    <t>CUST9347</t>
  </si>
  <si>
    <t>688.14</t>
  </si>
  <si>
    <t>160.86</t>
  </si>
  <si>
    <t>18.95</t>
  </si>
  <si>
    <t>ORD02659</t>
  </si>
  <si>
    <t>239.4</t>
  </si>
  <si>
    <t>85.4</t>
  </si>
  <si>
    <t>ORD02660</t>
  </si>
  <si>
    <t>17:52:08</t>
  </si>
  <si>
    <t>CUST3082</t>
  </si>
  <si>
    <t>154.16</t>
  </si>
  <si>
    <t>118.69</t>
  </si>
  <si>
    <t>23.01</t>
  </si>
  <si>
    <t>ORD02661</t>
  </si>
  <si>
    <t>17:19:46</t>
  </si>
  <si>
    <t>383.31</t>
  </si>
  <si>
    <t>177.69</t>
  </si>
  <si>
    <t>ORD02662</t>
  </si>
  <si>
    <t>2025-04-15</t>
  </si>
  <si>
    <t>13:55:02</t>
  </si>
  <si>
    <t>CUST3221</t>
  </si>
  <si>
    <t>91.6</t>
  </si>
  <si>
    <t>366.4</t>
  </si>
  <si>
    <t>217.19</t>
  </si>
  <si>
    <t>149.21</t>
  </si>
  <si>
    <t>ORD02663</t>
  </si>
  <si>
    <t>19:52:50</t>
  </si>
  <si>
    <t>51.2</t>
  </si>
  <si>
    <t>10.79</t>
  </si>
  <si>
    <t>ORD02664</t>
  </si>
  <si>
    <t>18:40:08</t>
  </si>
  <si>
    <t>CUST5309</t>
  </si>
  <si>
    <t>480.0</t>
  </si>
  <si>
    <t>386.02</t>
  </si>
  <si>
    <t>ORD02665</t>
  </si>
  <si>
    <t>10:40:10</t>
  </si>
  <si>
    <t>CUST8059</t>
  </si>
  <si>
    <t>68.24</t>
  </si>
  <si>
    <t>ORD02666</t>
  </si>
  <si>
    <t>23:35:47</t>
  </si>
  <si>
    <t>116.78</t>
  </si>
  <si>
    <t>75.22</t>
  </si>
  <si>
    <t>ORD02667</t>
  </si>
  <si>
    <t>10:37:11</t>
  </si>
  <si>
    <t>CUST8965</t>
  </si>
  <si>
    <t>351.08</t>
  </si>
  <si>
    <t>152.92</t>
  </si>
  <si>
    <t>ORD02668</t>
  </si>
  <si>
    <t>22:06:04</t>
  </si>
  <si>
    <t>CUST9272</t>
  </si>
  <si>
    <t>169.2</t>
  </si>
  <si>
    <t>676.8</t>
  </si>
  <si>
    <t>509.03</t>
  </si>
  <si>
    <t>167.77</t>
  </si>
  <si>
    <t>ORD02669</t>
  </si>
  <si>
    <t>11:07:13</t>
  </si>
  <si>
    <t>CUST7300</t>
  </si>
  <si>
    <t>36.84</t>
  </si>
  <si>
    <t>270.16</t>
  </si>
  <si>
    <t>ORD02670</t>
  </si>
  <si>
    <t>19:46:10</t>
  </si>
  <si>
    <t>326.57</t>
  </si>
  <si>
    <t>129.43</t>
  </si>
  <si>
    <t>ORD02671</t>
  </si>
  <si>
    <t>18:05:06</t>
  </si>
  <si>
    <t>CUST8871</t>
  </si>
  <si>
    <t>249.42</t>
  </si>
  <si>
    <t>180.18</t>
  </si>
  <si>
    <t>ORD02672</t>
  </si>
  <si>
    <t>18:11:55</t>
  </si>
  <si>
    <t>93.33</t>
  </si>
  <si>
    <t>ORD02673</t>
  </si>
  <si>
    <t>09:38:50</t>
  </si>
  <si>
    <t>CUST2259</t>
  </si>
  <si>
    <t>40.82</t>
  </si>
  <si>
    <t>ORD02674</t>
  </si>
  <si>
    <t>13:37:45</t>
  </si>
  <si>
    <t>393.07</t>
  </si>
  <si>
    <t>219.41</t>
  </si>
  <si>
    <t>ORD02675</t>
  </si>
  <si>
    <t>16:04:18</t>
  </si>
  <si>
    <t>CUST7976</t>
  </si>
  <si>
    <t>86.99</t>
  </si>
  <si>
    <t>ORD02676</t>
  </si>
  <si>
    <t>16:38:08</t>
  </si>
  <si>
    <t>317.71</t>
  </si>
  <si>
    <t>171.89</t>
  </si>
  <si>
    <t>ORD02677</t>
  </si>
  <si>
    <t>16:06:10</t>
  </si>
  <si>
    <t>CUST3071</t>
  </si>
  <si>
    <t>788.5</t>
  </si>
  <si>
    <t>459.92</t>
  </si>
  <si>
    <t>328.58</t>
  </si>
  <si>
    <t>41.67</t>
  </si>
  <si>
    <t>ORD02678</t>
  </si>
  <si>
    <t>14:27:25</t>
  </si>
  <si>
    <t>CUST3717</t>
  </si>
  <si>
    <t>270.28</t>
  </si>
  <si>
    <t>172.52</t>
  </si>
  <si>
    <t>ORD02679</t>
  </si>
  <si>
    <t>17:39:45</t>
  </si>
  <si>
    <t>CUST7975</t>
  </si>
  <si>
    <t>428.4</t>
  </si>
  <si>
    <t>299.3</t>
  </si>
  <si>
    <t>129.1</t>
  </si>
  <si>
    <t>30.14</t>
  </si>
  <si>
    <t>ORD02680</t>
  </si>
  <si>
    <t>20:04:37</t>
  </si>
  <si>
    <t>CUST6828</t>
  </si>
  <si>
    <t>262.8</t>
  </si>
  <si>
    <t>171.4</t>
  </si>
  <si>
    <t>91.4</t>
  </si>
  <si>
    <t>ORD02681</t>
  </si>
  <si>
    <t>20:47:55</t>
  </si>
  <si>
    <t>CUST6595</t>
  </si>
  <si>
    <t>587.2</t>
  </si>
  <si>
    <t>440.08</t>
  </si>
  <si>
    <t>147.12</t>
  </si>
  <si>
    <t>ORD02682</t>
  </si>
  <si>
    <t>2024-12-25</t>
  </si>
  <si>
    <t>19:36:07</t>
  </si>
  <si>
    <t>CUST1925</t>
  </si>
  <si>
    <t>103.95</t>
  </si>
  <si>
    <t>589.05</t>
  </si>
  <si>
    <t>467.63</t>
  </si>
  <si>
    <t>121.42</t>
  </si>
  <si>
    <t>20.61</t>
  </si>
  <si>
    <t>ORD02683</t>
  </si>
  <si>
    <t>11:48:17</t>
  </si>
  <si>
    <t>CUST2255</t>
  </si>
  <si>
    <t>349.79</t>
  </si>
  <si>
    <t>205.21</t>
  </si>
  <si>
    <t>ORD02684</t>
  </si>
  <si>
    <t>21:34:31</t>
  </si>
  <si>
    <t>532.95</t>
  </si>
  <si>
    <t>360.13</t>
  </si>
  <si>
    <t>32.43</t>
  </si>
  <si>
    <t>ORD02685</t>
  </si>
  <si>
    <t>CUST4829</t>
  </si>
  <si>
    <t>ORD02686</t>
  </si>
  <si>
    <t>14:38:10</t>
  </si>
  <si>
    <t>CUST6013</t>
  </si>
  <si>
    <t>172.21</t>
  </si>
  <si>
    <t>82.39</t>
  </si>
  <si>
    <t>ORD02687</t>
  </si>
  <si>
    <t>13:15:27</t>
  </si>
  <si>
    <t>CUST3008</t>
  </si>
  <si>
    <t>156.6</t>
  </si>
  <si>
    <t>120.09</t>
  </si>
  <si>
    <t>36.51</t>
  </si>
  <si>
    <t>ORD02688</t>
  </si>
  <si>
    <t>CUST9366</t>
  </si>
  <si>
    <t>85.24</t>
  </si>
  <si>
    <t>ORD02689</t>
  </si>
  <si>
    <t>15:44:16</t>
  </si>
  <si>
    <t>CUST1353</t>
  </si>
  <si>
    <t>189.55</t>
  </si>
  <si>
    <t>116.02</t>
  </si>
  <si>
    <t>73.53</t>
  </si>
  <si>
    <t>ORD02690</t>
  </si>
  <si>
    <t>08:59:08</t>
  </si>
  <si>
    <t>CUST1700</t>
  </si>
  <si>
    <t>14.81</t>
  </si>
  <si>
    <t>ORD02691</t>
  </si>
  <si>
    <t>2025-11-20</t>
  </si>
  <si>
    <t>ORD02692</t>
  </si>
  <si>
    <t>17:25:33</t>
  </si>
  <si>
    <t>CUST5865</t>
  </si>
  <si>
    <t>18.28</t>
  </si>
  <si>
    <t>ORD02693</t>
  </si>
  <si>
    <t>22:58:16</t>
  </si>
  <si>
    <t>CUST7854</t>
  </si>
  <si>
    <t>172.31</t>
  </si>
  <si>
    <t>90.19</t>
  </si>
  <si>
    <t>ORD02694</t>
  </si>
  <si>
    <t>12:16:31</t>
  </si>
  <si>
    <t>CUST9676</t>
  </si>
  <si>
    <t>130.99</t>
  </si>
  <si>
    <t>49.01</t>
  </si>
  <si>
    <t>27.23</t>
  </si>
  <si>
    <t>ORD02695</t>
  </si>
  <si>
    <t>19:50:08</t>
  </si>
  <si>
    <t>CUST7468</t>
  </si>
  <si>
    <t>55.0</t>
  </si>
  <si>
    <t>165.0</t>
  </si>
  <si>
    <t>128.97</t>
  </si>
  <si>
    <t>ORD02696</t>
  </si>
  <si>
    <t>20:35:15</t>
  </si>
  <si>
    <t>CUST6303</t>
  </si>
  <si>
    <t>86.76</t>
  </si>
  <si>
    <t>395.24</t>
  </si>
  <si>
    <t>317.83</t>
  </si>
  <si>
    <t>77.41</t>
  </si>
  <si>
    <t>ORD02697</t>
  </si>
  <si>
    <t>08:13:43</t>
  </si>
  <si>
    <t>CUST2270</t>
  </si>
  <si>
    <t>66.17</t>
  </si>
  <si>
    <t>32.26</t>
  </si>
  <si>
    <t>ORD02698</t>
  </si>
  <si>
    <t>10:17:34</t>
  </si>
  <si>
    <t>CUST3651</t>
  </si>
  <si>
    <t>507.97</t>
  </si>
  <si>
    <t>113.03</t>
  </si>
  <si>
    <t>ORD02699</t>
  </si>
  <si>
    <t>2025-07-16</t>
  </si>
  <si>
    <t>12:25:10</t>
  </si>
  <si>
    <t>CUST4539</t>
  </si>
  <si>
    <t>403.27</t>
  </si>
  <si>
    <t>100.73</t>
  </si>
  <si>
    <t>ORD02700</t>
  </si>
  <si>
    <t>09:29:24</t>
  </si>
  <si>
    <t>CUST5647</t>
  </si>
  <si>
    <t>229.36</t>
  </si>
  <si>
    <t>81.28</t>
  </si>
  <si>
    <t>ORD02701</t>
  </si>
  <si>
    <t>22:25:31</t>
  </si>
  <si>
    <t>CUST2418</t>
  </si>
  <si>
    <t>151.06</t>
  </si>
  <si>
    <t>96.94</t>
  </si>
  <si>
    <t>ORD02702</t>
  </si>
  <si>
    <t>12:25:28</t>
  </si>
  <si>
    <t>CUST7540</t>
  </si>
  <si>
    <t>504.24</t>
  </si>
  <si>
    <t>312.46</t>
  </si>
  <si>
    <t>191.78</t>
  </si>
  <si>
    <t>ORD02703</t>
  </si>
  <si>
    <t>12:35:31</t>
  </si>
  <si>
    <t>CUST8471</t>
  </si>
  <si>
    <t>152.1</t>
  </si>
  <si>
    <t>47.16</t>
  </si>
  <si>
    <t>31.01</t>
  </si>
  <si>
    <t>ORD02704</t>
  </si>
  <si>
    <t>20:45:51</t>
  </si>
  <si>
    <t>90.62</t>
  </si>
  <si>
    <t>50.38</t>
  </si>
  <si>
    <t>ORD02705</t>
  </si>
  <si>
    <t>15:09:35</t>
  </si>
  <si>
    <t>CUST7665</t>
  </si>
  <si>
    <t>44.47</t>
  </si>
  <si>
    <t>ORD02706</t>
  </si>
  <si>
    <t>14:26:22</t>
  </si>
  <si>
    <t>CUST1549</t>
  </si>
  <si>
    <t>42.18</t>
  </si>
  <si>
    <t>ORD02707</t>
  </si>
  <si>
    <t>23:36:19</t>
  </si>
  <si>
    <t>CUST9769</t>
  </si>
  <si>
    <t>363.6</t>
  </si>
  <si>
    <t>229.74</t>
  </si>
  <si>
    <t>133.86</t>
  </si>
  <si>
    <t>36.82</t>
  </si>
  <si>
    <t>ORD02708</t>
  </si>
  <si>
    <t>20:14:45</t>
  </si>
  <si>
    <t>CUST8992</t>
  </si>
  <si>
    <t>87.09</t>
  </si>
  <si>
    <t>ORD02709</t>
  </si>
  <si>
    <t>17:40:05</t>
  </si>
  <si>
    <t>CUST8750</t>
  </si>
  <si>
    <t>197.2</t>
  </si>
  <si>
    <t>125.36</t>
  </si>
  <si>
    <t>71.84</t>
  </si>
  <si>
    <t>ORD02710</t>
  </si>
  <si>
    <t>288.81</t>
  </si>
  <si>
    <t>98.19</t>
  </si>
  <si>
    <t>25.37</t>
  </si>
  <si>
    <t>ORD02711</t>
  </si>
  <si>
    <t>16:23:05</t>
  </si>
  <si>
    <t>CUST6952</t>
  </si>
  <si>
    <t>507.0</t>
  </si>
  <si>
    <t>377.35</t>
  </si>
  <si>
    <t>129.65</t>
  </si>
  <si>
    <t>ORD02712</t>
  </si>
  <si>
    <t>22:40:16</t>
  </si>
  <si>
    <t>CUST5063</t>
  </si>
  <si>
    <t>27.89</t>
  </si>
  <si>
    <t>ORD02713</t>
  </si>
  <si>
    <t>19:46:58</t>
  </si>
  <si>
    <t>638.4</t>
  </si>
  <si>
    <t>411.89</t>
  </si>
  <si>
    <t>226.51</t>
  </si>
  <si>
    <t>35.48</t>
  </si>
  <si>
    <t>ORD02714</t>
  </si>
  <si>
    <t>CUST5316</t>
  </si>
  <si>
    <t>90.6</t>
  </si>
  <si>
    <t>ORD02715</t>
  </si>
  <si>
    <t>17:12:58</t>
  </si>
  <si>
    <t>CUST5043</t>
  </si>
  <si>
    <t>100.34</t>
  </si>
  <si>
    <t>48.38</t>
  </si>
  <si>
    <t>ORD02716</t>
  </si>
  <si>
    <t>18:56:04</t>
  </si>
  <si>
    <t>269.12</t>
  </si>
  <si>
    <t>75.28</t>
  </si>
  <si>
    <t>ORD02717</t>
  </si>
  <si>
    <t>17:10:52</t>
  </si>
  <si>
    <t>CUST2672</t>
  </si>
  <si>
    <t>117.31</t>
  </si>
  <si>
    <t>49.09</t>
  </si>
  <si>
    <t>ORD02718</t>
  </si>
  <si>
    <t>15:59:56</t>
  </si>
  <si>
    <t>CUST6609</t>
  </si>
  <si>
    <t>99.38</t>
  </si>
  <si>
    <t>ORD02719</t>
  </si>
  <si>
    <t>13:25:41</t>
  </si>
  <si>
    <t>CUST4292</t>
  </si>
  <si>
    <t>68.52</t>
  </si>
  <si>
    <t>25.67</t>
  </si>
  <si>
    <t>ORD02720</t>
  </si>
  <si>
    <t>19:41:43</t>
  </si>
  <si>
    <t>CUST8173</t>
  </si>
  <si>
    <t>248.19</t>
  </si>
  <si>
    <t>87.81</t>
  </si>
  <si>
    <t>ORD02721</t>
  </si>
  <si>
    <t>2024-12-01</t>
  </si>
  <si>
    <t>14:04:40</t>
  </si>
  <si>
    <t>CUST1586</t>
  </si>
  <si>
    <t>133.83</t>
  </si>
  <si>
    <t>67.07</t>
  </si>
  <si>
    <t>33.38</t>
  </si>
  <si>
    <t>ORD02722</t>
  </si>
  <si>
    <t>12:05:06</t>
  </si>
  <si>
    <t>CUST7725</t>
  </si>
  <si>
    <t>201.72</t>
  </si>
  <si>
    <t>153.18</t>
  </si>
  <si>
    <t>48.54</t>
  </si>
  <si>
    <t>ORD02723</t>
  </si>
  <si>
    <t>13:31:43</t>
  </si>
  <si>
    <t>86.7</t>
  </si>
  <si>
    <t>491.3</t>
  </si>
  <si>
    <t>385.91</t>
  </si>
  <si>
    <t>105.39</t>
  </si>
  <si>
    <t>ORD02724</t>
  </si>
  <si>
    <t>19:03:18</t>
  </si>
  <si>
    <t>CUST4791</t>
  </si>
  <si>
    <t>87.45</t>
  </si>
  <si>
    <t>ORD02725</t>
  </si>
  <si>
    <t>18:19:20</t>
  </si>
  <si>
    <t>203.28</t>
  </si>
  <si>
    <t>164.46</t>
  </si>
  <si>
    <t>ORD02726</t>
  </si>
  <si>
    <t>294.3</t>
  </si>
  <si>
    <t>210.12</t>
  </si>
  <si>
    <t>84.18</t>
  </si>
  <si>
    <t>ORD02727</t>
  </si>
  <si>
    <t>19:46:06</t>
  </si>
  <si>
    <t>CUST6158</t>
  </si>
  <si>
    <t>127.6</t>
  </si>
  <si>
    <t>ORD02728</t>
  </si>
  <si>
    <t>13:45:25</t>
  </si>
  <si>
    <t>305.12</t>
  </si>
  <si>
    <t>123.28</t>
  </si>
  <si>
    <t>ORD02729</t>
  </si>
  <si>
    <t>22:58:38</t>
  </si>
  <si>
    <t>CUST7882</t>
  </si>
  <si>
    <t>106.27</t>
  </si>
  <si>
    <t>61.73</t>
  </si>
  <si>
    <t>ORD02730</t>
  </si>
  <si>
    <t>2024-04-03</t>
  </si>
  <si>
    <t>10:03:03</t>
  </si>
  <si>
    <t>327.6</t>
  </si>
  <si>
    <t>252.54</t>
  </si>
  <si>
    <t>75.06</t>
  </si>
  <si>
    <t>22.91</t>
  </si>
  <si>
    <t>ORD02731</t>
  </si>
  <si>
    <t>12:44:43</t>
  </si>
  <si>
    <t>CUST1764</t>
  </si>
  <si>
    <t>282.08</t>
  </si>
  <si>
    <t>57.28</t>
  </si>
  <si>
    <t>20.31</t>
  </si>
  <si>
    <t>ORD02732</t>
  </si>
  <si>
    <t>18:05:25</t>
  </si>
  <si>
    <t>CUST8506</t>
  </si>
  <si>
    <t>102.75</t>
  </si>
  <si>
    <t>70.07</t>
  </si>
  <si>
    <t>32.68</t>
  </si>
  <si>
    <t>ORD02733</t>
  </si>
  <si>
    <t>15:30:29</t>
  </si>
  <si>
    <t>4.35</t>
  </si>
  <si>
    <t>82.65</t>
  </si>
  <si>
    <t>64.13</t>
  </si>
  <si>
    <t>ORD02734</t>
  </si>
  <si>
    <t>CUST6235</t>
  </si>
  <si>
    <t>164.87</t>
  </si>
  <si>
    <t>110.53</t>
  </si>
  <si>
    <t>ORD02735</t>
  </si>
  <si>
    <t>11:27:34</t>
  </si>
  <si>
    <t>CUST8366</t>
  </si>
  <si>
    <t>639.0</t>
  </si>
  <si>
    <t>472.26</t>
  </si>
  <si>
    <t>166.74</t>
  </si>
  <si>
    <t>ORD02736</t>
  </si>
  <si>
    <t>17:15:22</t>
  </si>
  <si>
    <t>CUST1929</t>
  </si>
  <si>
    <t>81.16</t>
  </si>
  <si>
    <t>20.84</t>
  </si>
  <si>
    <t>ORD02737</t>
  </si>
  <si>
    <t>20:19:13</t>
  </si>
  <si>
    <t>CUST4193</t>
  </si>
  <si>
    <t>43.8</t>
  </si>
  <si>
    <t>394.2</t>
  </si>
  <si>
    <t>260.04</t>
  </si>
  <si>
    <t>134.16</t>
  </si>
  <si>
    <t>34.03</t>
  </si>
  <si>
    <t>ORD02738</t>
  </si>
  <si>
    <t>22:03:49</t>
  </si>
  <si>
    <t>534.03</t>
  </si>
  <si>
    <t>305.77</t>
  </si>
  <si>
    <t>36.41</t>
  </si>
  <si>
    <t>ORD02739</t>
  </si>
  <si>
    <t>19:25:41</t>
  </si>
  <si>
    <t>CUST6280</t>
  </si>
  <si>
    <t>289.52</t>
  </si>
  <si>
    <t>223.57</t>
  </si>
  <si>
    <t>65.95</t>
  </si>
  <si>
    <t>ORD02740</t>
  </si>
  <si>
    <t>17:32:04</t>
  </si>
  <si>
    <t>133.92</t>
  </si>
  <si>
    <t>ORD02741</t>
  </si>
  <si>
    <t>14:27:20</t>
  </si>
  <si>
    <t>CUST1978</t>
  </si>
  <si>
    <t>ORD02742</t>
  </si>
  <si>
    <t>19:30:54</t>
  </si>
  <si>
    <t>CUST9300</t>
  </si>
  <si>
    <t>34.9</t>
  </si>
  <si>
    <t>314.1</t>
  </si>
  <si>
    <t>ORD02743</t>
  </si>
  <si>
    <t>23:42:56</t>
  </si>
  <si>
    <t>94.66</t>
  </si>
  <si>
    <t>40.24</t>
  </si>
  <si>
    <t>ORD02744</t>
  </si>
  <si>
    <t>15:26:32</t>
  </si>
  <si>
    <t>CUST9413</t>
  </si>
  <si>
    <t>62.52</t>
  </si>
  <si>
    <t>33.7</t>
  </si>
  <si>
    <t>ORD02745</t>
  </si>
  <si>
    <t>22:18:53</t>
  </si>
  <si>
    <t>153.24</t>
  </si>
  <si>
    <t>ORD02746</t>
  </si>
  <si>
    <t>20:14:00</t>
  </si>
  <si>
    <t>CUST3468</t>
  </si>
  <si>
    <t>173.23</t>
  </si>
  <si>
    <t>44.27</t>
  </si>
  <si>
    <t>ORD02747</t>
  </si>
  <si>
    <t>14:56:32</t>
  </si>
  <si>
    <t>CUST3640</t>
  </si>
  <si>
    <t>73.79</t>
  </si>
  <si>
    <t>39.46</t>
  </si>
  <si>
    <t>ORD02748</t>
  </si>
  <si>
    <t>16:25:33</t>
  </si>
  <si>
    <t>142.51</t>
  </si>
  <si>
    <t>48.29</t>
  </si>
  <si>
    <t>ORD02749</t>
  </si>
  <si>
    <t>9.85</t>
  </si>
  <si>
    <t>187.15</t>
  </si>
  <si>
    <t>109.14</t>
  </si>
  <si>
    <t>78.01</t>
  </si>
  <si>
    <t>ORD02750</t>
  </si>
  <si>
    <t>18:57:06</t>
  </si>
  <si>
    <t>CUST8678</t>
  </si>
  <si>
    <t>145.36</t>
  </si>
  <si>
    <t>35.17</t>
  </si>
  <si>
    <t>ORD02751</t>
  </si>
  <si>
    <t>21:12:02</t>
  </si>
  <si>
    <t>CUST3331</t>
  </si>
  <si>
    <t>47.85</t>
  </si>
  <si>
    <t>ORD02752</t>
  </si>
  <si>
    <t>17:54:58</t>
  </si>
  <si>
    <t>CUST4508</t>
  </si>
  <si>
    <t>298.51</t>
  </si>
  <si>
    <t>ORD02753</t>
  </si>
  <si>
    <t>15:07:35</t>
  </si>
  <si>
    <t>CUST7587</t>
  </si>
  <si>
    <t>24.4</t>
  </si>
  <si>
    <t>97.6</t>
  </si>
  <si>
    <t>61.41</t>
  </si>
  <si>
    <t>ORD02754</t>
  </si>
  <si>
    <t>21:07:51</t>
  </si>
  <si>
    <t>CUST6980</t>
  </si>
  <si>
    <t>83.26</t>
  </si>
  <si>
    <t>ORD02755</t>
  </si>
  <si>
    <t>16:53:35</t>
  </si>
  <si>
    <t>CUST5216</t>
  </si>
  <si>
    <t>632.7</t>
  </si>
  <si>
    <t>391.49</t>
  </si>
  <si>
    <t>241.21</t>
  </si>
  <si>
    <t>ORD02756</t>
  </si>
  <si>
    <t>19:26:12</t>
  </si>
  <si>
    <t>496.4</t>
  </si>
  <si>
    <t>387.84</t>
  </si>
  <si>
    <t>108.56</t>
  </si>
  <si>
    <t>ORD02757</t>
  </si>
  <si>
    <t>09:15:09</t>
  </si>
  <si>
    <t>CUST2885</t>
  </si>
  <si>
    <t>ORD02758</t>
  </si>
  <si>
    <t>23:01:06</t>
  </si>
  <si>
    <t>CUST4655</t>
  </si>
  <si>
    <t>158.95</t>
  </si>
  <si>
    <t>125.93</t>
  </si>
  <si>
    <t>ORD02759</t>
  </si>
  <si>
    <t>12:17:57</t>
  </si>
  <si>
    <t>136.53</t>
  </si>
  <si>
    <t>ORD02760</t>
  </si>
  <si>
    <t>16:44:46</t>
  </si>
  <si>
    <t>CUST7024</t>
  </si>
  <si>
    <t>646.4</t>
  </si>
  <si>
    <t>524.79</t>
  </si>
  <si>
    <t>121.61</t>
  </si>
  <si>
    <t>ORD02761</t>
  </si>
  <si>
    <t>21:05:00</t>
  </si>
  <si>
    <t>CUST6286</t>
  </si>
  <si>
    <t>904.4</t>
  </si>
  <si>
    <t>655.41</t>
  </si>
  <si>
    <t>248.99</t>
  </si>
  <si>
    <t>27.53</t>
  </si>
  <si>
    <t>ORD02762</t>
  </si>
  <si>
    <t>17:17:51</t>
  </si>
  <si>
    <t>CUST1669</t>
  </si>
  <si>
    <t>139.86</t>
  </si>
  <si>
    <t>637.14</t>
  </si>
  <si>
    <t>454.18</t>
  </si>
  <si>
    <t>182.96</t>
  </si>
  <si>
    <t>ORD02763</t>
  </si>
  <si>
    <t>20:35:32</t>
  </si>
  <si>
    <t>88.2</t>
  </si>
  <si>
    <t>499.8</t>
  </si>
  <si>
    <t>320.68</t>
  </si>
  <si>
    <t>179.12</t>
  </si>
  <si>
    <t>35.84</t>
  </si>
  <si>
    <t>ORD02764</t>
  </si>
  <si>
    <t>13:51:21</t>
  </si>
  <si>
    <t>CUST6040</t>
  </si>
  <si>
    <t>35.38</t>
  </si>
  <si>
    <t>ORD02765</t>
  </si>
  <si>
    <t>18:31:42</t>
  </si>
  <si>
    <t>CUST8015</t>
  </si>
  <si>
    <t>ORD02766</t>
  </si>
  <si>
    <t>2026-03-03</t>
  </si>
  <si>
    <t>13:44:08</t>
  </si>
  <si>
    <t>CUST2174</t>
  </si>
  <si>
    <t>156.07</t>
  </si>
  <si>
    <t>61.53</t>
  </si>
  <si>
    <t>ORD02767</t>
  </si>
  <si>
    <t>09:14:19</t>
  </si>
  <si>
    <t>ORD02768</t>
  </si>
  <si>
    <t>09:19:52</t>
  </si>
  <si>
    <t>CUST3649</t>
  </si>
  <si>
    <t>91.21</t>
  </si>
  <si>
    <t>50.65</t>
  </si>
  <si>
    <t>ORD02769</t>
  </si>
  <si>
    <t>13:28:23</t>
  </si>
  <si>
    <t>CUST9881</t>
  </si>
  <si>
    <t>53.92</t>
  </si>
  <si>
    <t>23.08</t>
  </si>
  <si>
    <t>ORD02770</t>
  </si>
  <si>
    <t>22:16:57</t>
  </si>
  <si>
    <t>CUST4188</t>
  </si>
  <si>
    <t>828.0</t>
  </si>
  <si>
    <t>494.56</t>
  </si>
  <si>
    <t>333.44</t>
  </si>
  <si>
    <t>40.27</t>
  </si>
  <si>
    <t>ORD02771</t>
  </si>
  <si>
    <t>16:54:51</t>
  </si>
  <si>
    <t>675.0</t>
  </si>
  <si>
    <t>485.12</t>
  </si>
  <si>
    <t>189.88</t>
  </si>
  <si>
    <t>ORD02772</t>
  </si>
  <si>
    <t>09:41:28</t>
  </si>
  <si>
    <t>150.12</t>
  </si>
  <si>
    <t>683.88</t>
  </si>
  <si>
    <t>542.18</t>
  </si>
  <si>
    <t>141.7</t>
  </si>
  <si>
    <t>ORD02773</t>
  </si>
  <si>
    <t>21:55:26</t>
  </si>
  <si>
    <t>CUST1113</t>
  </si>
  <si>
    <t>47.48</t>
  </si>
  <si>
    <t>20.82</t>
  </si>
  <si>
    <t>ORD02774</t>
  </si>
  <si>
    <t>21:14:22</t>
  </si>
  <si>
    <t>CUST9691</t>
  </si>
  <si>
    <t>58.12</t>
  </si>
  <si>
    <t>ORD02775</t>
  </si>
  <si>
    <t>2024-01-26</t>
  </si>
  <si>
    <t>14:19:59</t>
  </si>
  <si>
    <t>CUST9523</t>
  </si>
  <si>
    <t>123.82</t>
  </si>
  <si>
    <t>86.09</t>
  </si>
  <si>
    <t>30.47</t>
  </si>
  <si>
    <t>ORD02776</t>
  </si>
  <si>
    <t>20:33:23</t>
  </si>
  <si>
    <t>CUST9668</t>
  </si>
  <si>
    <t>311.1</t>
  </si>
  <si>
    <t>240.03</t>
  </si>
  <si>
    <t>71.07</t>
  </si>
  <si>
    <t>ORD02777</t>
  </si>
  <si>
    <t>17:47:53</t>
  </si>
  <si>
    <t>72.44</t>
  </si>
  <si>
    <t>26.56</t>
  </si>
  <si>
    <t>26.83</t>
  </si>
  <si>
    <t>ORD02778</t>
  </si>
  <si>
    <t>09:00:45</t>
  </si>
  <si>
    <t>215.7</t>
  </si>
  <si>
    <t>94.26</t>
  </si>
  <si>
    <t>ORD02779</t>
  </si>
  <si>
    <t>12:04:44</t>
  </si>
  <si>
    <t>CUST9299</t>
  </si>
  <si>
    <t>141.6</t>
  </si>
  <si>
    <t>566.4</t>
  </si>
  <si>
    <t>426.29</t>
  </si>
  <si>
    <t>140.11</t>
  </si>
  <si>
    <t>ORD02780</t>
  </si>
  <si>
    <t>20:14:25</t>
  </si>
  <si>
    <t>142.88</t>
  </si>
  <si>
    <t>42.44</t>
  </si>
  <si>
    <t>ORD02781</t>
  </si>
  <si>
    <t>15:27:00</t>
  </si>
  <si>
    <t>434.6</t>
  </si>
  <si>
    <t>308.38</t>
  </si>
  <si>
    <t>126.22</t>
  </si>
  <si>
    <t>ORD02782</t>
  </si>
  <si>
    <t>18:45:40</t>
  </si>
  <si>
    <t>787.5</t>
  </si>
  <si>
    <t>555.6</t>
  </si>
  <si>
    <t>231.9</t>
  </si>
  <si>
    <t>ORD02783</t>
  </si>
  <si>
    <t>12:51:28</t>
  </si>
  <si>
    <t>CUST7283</t>
  </si>
  <si>
    <t>138.73</t>
  </si>
  <si>
    <t>49.97</t>
  </si>
  <si>
    <t>26.48</t>
  </si>
  <si>
    <t>ORD02784</t>
  </si>
  <si>
    <t>09:35:50</t>
  </si>
  <si>
    <t>CUST6053</t>
  </si>
  <si>
    <t>207.06</t>
  </si>
  <si>
    <t>64.94</t>
  </si>
  <si>
    <t>ORD02785</t>
  </si>
  <si>
    <t>22:03:47</t>
  </si>
  <si>
    <t>CUST4558</t>
  </si>
  <si>
    <t>204.81</t>
  </si>
  <si>
    <t>138.39</t>
  </si>
  <si>
    <t>ORD02786</t>
  </si>
  <si>
    <t>20:22:09</t>
  </si>
  <si>
    <t>CUST7333</t>
  </si>
  <si>
    <t>18.54</t>
  </si>
  <si>
    <t>84.46</t>
  </si>
  <si>
    <t>56.33</t>
  </si>
  <si>
    <t>33.31</t>
  </si>
  <si>
    <t>ORD02787</t>
  </si>
  <si>
    <t>15:04:06</t>
  </si>
  <si>
    <t>CUST6065</t>
  </si>
  <si>
    <t>282.31</t>
  </si>
  <si>
    <t>166.49</t>
  </si>
  <si>
    <t>ORD02788</t>
  </si>
  <si>
    <t>15:04:28</t>
  </si>
  <si>
    <t>CUST9679</t>
  </si>
  <si>
    <t>17.0</t>
  </si>
  <si>
    <t>218.41</t>
  </si>
  <si>
    <t>32.38</t>
  </si>
  <si>
    <t>ORD02789</t>
  </si>
  <si>
    <t>19:12:39</t>
  </si>
  <si>
    <t>CUST4848</t>
  </si>
  <si>
    <t>308.75</t>
  </si>
  <si>
    <t>926.25</t>
  </si>
  <si>
    <t>647.82</t>
  </si>
  <si>
    <t>278.43</t>
  </si>
  <si>
    <t>ORD02790</t>
  </si>
  <si>
    <t>22:33:51</t>
  </si>
  <si>
    <t>91.98</t>
  </si>
  <si>
    <t>21.01</t>
  </si>
  <si>
    <t>ORD02791</t>
  </si>
  <si>
    <t>13:41:13</t>
  </si>
  <si>
    <t>259.25</t>
  </si>
  <si>
    <t>77.17</t>
  </si>
  <si>
    <t>ORD02792</t>
  </si>
  <si>
    <t>15:43:33</t>
  </si>
  <si>
    <t>CUST4310</t>
  </si>
  <si>
    <t>22.89</t>
  </si>
  <si>
    <t>ORD02793</t>
  </si>
  <si>
    <t>23:21:55</t>
  </si>
  <si>
    <t>CUST8646</t>
  </si>
  <si>
    <t>71.5</t>
  </si>
  <si>
    <t>1358.5</t>
  </si>
  <si>
    <t>999.76</t>
  </si>
  <si>
    <t>358.74</t>
  </si>
  <si>
    <t>ORD02794</t>
  </si>
  <si>
    <t>22:17:15</t>
  </si>
  <si>
    <t>CUST9581</t>
  </si>
  <si>
    <t>9.3</t>
  </si>
  <si>
    <t>176.7</t>
  </si>
  <si>
    <t>38.94</t>
  </si>
  <si>
    <t>ORD02795</t>
  </si>
  <si>
    <t>14:39:15</t>
  </si>
  <si>
    <t>87.42</t>
  </si>
  <si>
    <t>52.58</t>
  </si>
  <si>
    <t>ORD02796</t>
  </si>
  <si>
    <t>17:09:11</t>
  </si>
  <si>
    <t>481.71</t>
  </si>
  <si>
    <t>303.29</t>
  </si>
  <si>
    <t>ORD02797</t>
  </si>
  <si>
    <t>19:25:25</t>
  </si>
  <si>
    <t>CUST7111</t>
  </si>
  <si>
    <t>223.03</t>
  </si>
  <si>
    <t>110.97</t>
  </si>
  <si>
    <t>ORD02798</t>
  </si>
  <si>
    <t>16:12:21</t>
  </si>
  <si>
    <t>CUST2741</t>
  </si>
  <si>
    <t>305.05</t>
  </si>
  <si>
    <t>108.95</t>
  </si>
  <si>
    <t>26.32</t>
  </si>
  <si>
    <t>ORD02799</t>
  </si>
  <si>
    <t>17:54:42</t>
  </si>
  <si>
    <t>CUST4707</t>
  </si>
  <si>
    <t>236.8</t>
  </si>
  <si>
    <t>173.69</t>
  </si>
  <si>
    <t>63.11</t>
  </si>
  <si>
    <t>26.65</t>
  </si>
  <si>
    <t>ORD02800</t>
  </si>
  <si>
    <t>20:52:16</t>
  </si>
  <si>
    <t>CUST8604</t>
  </si>
  <si>
    <t>58.9</t>
  </si>
  <si>
    <t>ORD02801</t>
  </si>
  <si>
    <t>16:01:50</t>
  </si>
  <si>
    <t>118.73</t>
  </si>
  <si>
    <t>79.82</t>
  </si>
  <si>
    <t>ORD02802</t>
  </si>
  <si>
    <t>16:24:12</t>
  </si>
  <si>
    <t>CUST9308</t>
  </si>
  <si>
    <t>106.51</t>
  </si>
  <si>
    <t>ORD02803</t>
  </si>
  <si>
    <t>15:11:53</t>
  </si>
  <si>
    <t>CUST4123</t>
  </si>
  <si>
    <t>135.36</t>
  </si>
  <si>
    <t>992.64</t>
  </si>
  <si>
    <t>782.65</t>
  </si>
  <si>
    <t>209.99</t>
  </si>
  <si>
    <t>ORD02804</t>
  </si>
  <si>
    <t>21:19:57</t>
  </si>
  <si>
    <t>298.0</t>
  </si>
  <si>
    <t>190.35</t>
  </si>
  <si>
    <t>107.65</t>
  </si>
  <si>
    <t>ORD02805</t>
  </si>
  <si>
    <t>12:37:01</t>
  </si>
  <si>
    <t>CUST9755</t>
  </si>
  <si>
    <t>430.0</t>
  </si>
  <si>
    <t>276.99</t>
  </si>
  <si>
    <t>153.01</t>
  </si>
  <si>
    <t>ORD02806</t>
  </si>
  <si>
    <t>12:39:51</t>
  </si>
  <si>
    <t>CUST7387</t>
  </si>
  <si>
    <t>184.83</t>
  </si>
  <si>
    <t>109.57</t>
  </si>
  <si>
    <t>ORD02807</t>
  </si>
  <si>
    <t>23:48:11</t>
  </si>
  <si>
    <t>CUST3684</t>
  </si>
  <si>
    <t>145.68</t>
  </si>
  <si>
    <t>74.82</t>
  </si>
  <si>
    <t>ORD02808</t>
  </si>
  <si>
    <t>13:16:24</t>
  </si>
  <si>
    <t>CUST8666</t>
  </si>
  <si>
    <t>ORD02809</t>
  </si>
  <si>
    <t>20:36:39</t>
  </si>
  <si>
    <t>CUST3781</t>
  </si>
  <si>
    <t>1075.0</t>
  </si>
  <si>
    <t>625.82</t>
  </si>
  <si>
    <t>449.18</t>
  </si>
  <si>
    <t>ORD02810</t>
  </si>
  <si>
    <t>22:35:23</t>
  </si>
  <si>
    <t>CUST6917</t>
  </si>
  <si>
    <t>95.5</t>
  </si>
  <si>
    <t>ORD02811</t>
  </si>
  <si>
    <t>18:33:15</t>
  </si>
  <si>
    <t>CUST5851</t>
  </si>
  <si>
    <t>432.19</t>
  </si>
  <si>
    <t>107.81</t>
  </si>
  <si>
    <t>ORD02812</t>
  </si>
  <si>
    <t>21:12:40</t>
  </si>
  <si>
    <t>75.4</t>
  </si>
  <si>
    <t>301.6</t>
  </si>
  <si>
    <t>235.57</t>
  </si>
  <si>
    <t>66.03</t>
  </si>
  <si>
    <t>ORD02813</t>
  </si>
  <si>
    <t>10:01:08</t>
  </si>
  <si>
    <t>229.84</t>
  </si>
  <si>
    <t>ORD02814</t>
  </si>
  <si>
    <t>22:41:54</t>
  </si>
  <si>
    <t>CUST2075</t>
  </si>
  <si>
    <t>36.75</t>
  </si>
  <si>
    <t>110.25</t>
  </si>
  <si>
    <t>74.24</t>
  </si>
  <si>
    <t>ORD02815</t>
  </si>
  <si>
    <t>22:35:59</t>
  </si>
  <si>
    <t>1105.8</t>
  </si>
  <si>
    <t>901.95</t>
  </si>
  <si>
    <t>203.85</t>
  </si>
  <si>
    <t>18.43</t>
  </si>
  <si>
    <t>ORD02816</t>
  </si>
  <si>
    <t>17:30:27</t>
  </si>
  <si>
    <t>CUST9379</t>
  </si>
  <si>
    <t>460.8</t>
  </si>
  <si>
    <t>337.75</t>
  </si>
  <si>
    <t>123.05</t>
  </si>
  <si>
    <t>ORD02817</t>
  </si>
  <si>
    <t>23:29:42</t>
  </si>
  <si>
    <t>CUST4182</t>
  </si>
  <si>
    <t>145.16</t>
  </si>
  <si>
    <t>ORD02818</t>
  </si>
  <si>
    <t>13:22:46</t>
  </si>
  <si>
    <t>142.69</t>
  </si>
  <si>
    <t>ORD02819</t>
  </si>
  <si>
    <t>11:56:56</t>
  </si>
  <si>
    <t>CUST4117</t>
  </si>
  <si>
    <t>63.45</t>
  </si>
  <si>
    <t>359.55</t>
  </si>
  <si>
    <t>278.14</t>
  </si>
  <si>
    <t>81.41</t>
  </si>
  <si>
    <t>ORD02820</t>
  </si>
  <si>
    <t>12:11:56</t>
  </si>
  <si>
    <t>CUST7294</t>
  </si>
  <si>
    <t>704.0</t>
  </si>
  <si>
    <t>536.56</t>
  </si>
  <si>
    <t>167.44</t>
  </si>
  <si>
    <t>ORD02821</t>
  </si>
  <si>
    <t>19:44:09</t>
  </si>
  <si>
    <t>CUST9118</t>
  </si>
  <si>
    <t>ORD02822</t>
  </si>
  <si>
    <t>17:21:24</t>
  </si>
  <si>
    <t>180.42</t>
  </si>
  <si>
    <t>ORD02823</t>
  </si>
  <si>
    <t>18:48:53</t>
  </si>
  <si>
    <t>95.2</t>
  </si>
  <si>
    <t>64.55</t>
  </si>
  <si>
    <t>ORD02824</t>
  </si>
  <si>
    <t>18:19:13</t>
  </si>
  <si>
    <t>CUST6391</t>
  </si>
  <si>
    <t>37.82</t>
  </si>
  <si>
    <t>ORD02825</t>
  </si>
  <si>
    <t>CUST7757</t>
  </si>
  <si>
    <t>488.4</t>
  </si>
  <si>
    <t>332.14</t>
  </si>
  <si>
    <t>156.26</t>
  </si>
  <si>
    <t>31.99</t>
  </si>
  <si>
    <t>ORD02826</t>
  </si>
  <si>
    <t>14:13:45</t>
  </si>
  <si>
    <t>CUST2688</t>
  </si>
  <si>
    <t>97.65</t>
  </si>
  <si>
    <t>553.35</t>
  </si>
  <si>
    <t>368.65</t>
  </si>
  <si>
    <t>184.7</t>
  </si>
  <si>
    <t>ORD02827</t>
  </si>
  <si>
    <t>18:28:56</t>
  </si>
  <si>
    <t>CUST7532</t>
  </si>
  <si>
    <t>60.9</t>
  </si>
  <si>
    <t>548.1</t>
  </si>
  <si>
    <t>370.71</t>
  </si>
  <si>
    <t>ORD02828</t>
  </si>
  <si>
    <t>2024-08-12</t>
  </si>
  <si>
    <t>18:31:11</t>
  </si>
  <si>
    <t>CUST4697</t>
  </si>
  <si>
    <t>174.45</t>
  </si>
  <si>
    <t>53.51</t>
  </si>
  <si>
    <t>ORD02829</t>
  </si>
  <si>
    <t>19:11:37</t>
  </si>
  <si>
    <t>CUST6842</t>
  </si>
  <si>
    <t>263.0</t>
  </si>
  <si>
    <t>198.21</t>
  </si>
  <si>
    <t>64.79</t>
  </si>
  <si>
    <t>24.63</t>
  </si>
  <si>
    <t>ORD02830</t>
  </si>
  <si>
    <t>18:01:19</t>
  </si>
  <si>
    <t>315.04</t>
  </si>
  <si>
    <t>251.1</t>
  </si>
  <si>
    <t>63.94</t>
  </si>
  <si>
    <t>ORD02831</t>
  </si>
  <si>
    <t>11:22:04</t>
  </si>
  <si>
    <t>CUST3025</t>
  </si>
  <si>
    <t>201.79</t>
  </si>
  <si>
    <t>50.91</t>
  </si>
  <si>
    <t>ORD02832</t>
  </si>
  <si>
    <t>17:03:44</t>
  </si>
  <si>
    <t>CUST1415</t>
  </si>
  <si>
    <t>130.69</t>
  </si>
  <si>
    <t>ORD02833</t>
  </si>
  <si>
    <t>21:07:58</t>
  </si>
  <si>
    <t>CUST8594</t>
  </si>
  <si>
    <t>401.85</t>
  </si>
  <si>
    <t>321.95</t>
  </si>
  <si>
    <t>79.9</t>
  </si>
  <si>
    <t>ORD02834</t>
  </si>
  <si>
    <t>18:43:00</t>
  </si>
  <si>
    <t>CUST5150</t>
  </si>
  <si>
    <t>145.97</t>
  </si>
  <si>
    <t>88.55</t>
  </si>
  <si>
    <t>37.76</t>
  </si>
  <si>
    <t>ORD02835</t>
  </si>
  <si>
    <t>16:01:08</t>
  </si>
  <si>
    <t>67.6</t>
  </si>
  <si>
    <t>608.4</t>
  </si>
  <si>
    <t>408.4</t>
  </si>
  <si>
    <t>ORD02836</t>
  </si>
  <si>
    <t>21:28:13</t>
  </si>
  <si>
    <t>49.95</t>
  </si>
  <si>
    <t>283.05</t>
  </si>
  <si>
    <t>193.46</t>
  </si>
  <si>
    <t>89.59</t>
  </si>
  <si>
    <t>ORD02837</t>
  </si>
  <si>
    <t>2025-03-16</t>
  </si>
  <si>
    <t>12:51:56</t>
  </si>
  <si>
    <t>CUST1456</t>
  </si>
  <si>
    <t>57.67</t>
  </si>
  <si>
    <t>ORD02838</t>
  </si>
  <si>
    <t>19:42:44</t>
  </si>
  <si>
    <t>352.35</t>
  </si>
  <si>
    <t>ORD02839</t>
  </si>
  <si>
    <t>21:54:39</t>
  </si>
  <si>
    <t>186.56</t>
  </si>
  <si>
    <t>ORD02840</t>
  </si>
  <si>
    <t>11:41:42</t>
  </si>
  <si>
    <t>155.15</t>
  </si>
  <si>
    <t>42.45</t>
  </si>
  <si>
    <t>21.48</t>
  </si>
  <si>
    <t>ORD02841</t>
  </si>
  <si>
    <t>12:44:49</t>
  </si>
  <si>
    <t>CUST3311</t>
  </si>
  <si>
    <t>75.84</t>
  </si>
  <si>
    <t>556.16</t>
  </si>
  <si>
    <t>414.83</t>
  </si>
  <si>
    <t>141.33</t>
  </si>
  <si>
    <t>ORD02842</t>
  </si>
  <si>
    <t>20:25:21</t>
  </si>
  <si>
    <t>767.6</t>
  </si>
  <si>
    <t>550.11</t>
  </si>
  <si>
    <t>217.49</t>
  </si>
  <si>
    <t>28.33</t>
  </si>
  <si>
    <t>ORD02843</t>
  </si>
  <si>
    <t>10:51:42</t>
  </si>
  <si>
    <t>8.88</t>
  </si>
  <si>
    <t>65.12</t>
  </si>
  <si>
    <t>41.81</t>
  </si>
  <si>
    <t>ORD02844</t>
  </si>
  <si>
    <t>20:06:04</t>
  </si>
  <si>
    <t>CUST3806</t>
  </si>
  <si>
    <t>6.25</t>
  </si>
  <si>
    <t>95.78</t>
  </si>
  <si>
    <t>ORD02845</t>
  </si>
  <si>
    <t>23:47:32</t>
  </si>
  <si>
    <t>CUST9723</t>
  </si>
  <si>
    <t>155.2</t>
  </si>
  <si>
    <t>106.77</t>
  </si>
  <si>
    <t>ORD02846</t>
  </si>
  <si>
    <t>CUST3496</t>
  </si>
  <si>
    <t>74.88</t>
  </si>
  <si>
    <t>341.12</t>
  </si>
  <si>
    <t>211.97</t>
  </si>
  <si>
    <t>129.15</t>
  </si>
  <si>
    <t>ORD02847</t>
  </si>
  <si>
    <t>20:14:47</t>
  </si>
  <si>
    <t>684.0</t>
  </si>
  <si>
    <t>459.51</t>
  </si>
  <si>
    <t>224.49</t>
  </si>
  <si>
    <t>ORD02848</t>
  </si>
  <si>
    <t>23:45:24</t>
  </si>
  <si>
    <t>75.7</t>
  </si>
  <si>
    <t>16.96</t>
  </si>
  <si>
    <t>ORD02849</t>
  </si>
  <si>
    <t>23:49:25</t>
  </si>
  <si>
    <t>442.11</t>
  </si>
  <si>
    <t>163.89</t>
  </si>
  <si>
    <t>ORD02850</t>
  </si>
  <si>
    <t>21:37:40</t>
  </si>
  <si>
    <t>CUST5400</t>
  </si>
  <si>
    <t>1000.0</t>
  </si>
  <si>
    <t>757.87</t>
  </si>
  <si>
    <t>242.13</t>
  </si>
  <si>
    <t>ORD02851</t>
  </si>
  <si>
    <t>19:48:28</t>
  </si>
  <si>
    <t>CUST7663</t>
  </si>
  <si>
    <t>128.74</t>
  </si>
  <si>
    <t>82.76</t>
  </si>
  <si>
    <t>45.98</t>
  </si>
  <si>
    <t>35.72</t>
  </si>
  <si>
    <t>ORD02852</t>
  </si>
  <si>
    <t>13:40:30</t>
  </si>
  <si>
    <t>214.9</t>
  </si>
  <si>
    <t>55.7</t>
  </si>
  <si>
    <t>ORD02853</t>
  </si>
  <si>
    <t>17:00:40</t>
  </si>
  <si>
    <t>CUST9058</t>
  </si>
  <si>
    <t>285.12</t>
  </si>
  <si>
    <t>173.31</t>
  </si>
  <si>
    <t>ORD02854</t>
  </si>
  <si>
    <t>18:04:08</t>
  </si>
  <si>
    <t>CUST4020</t>
  </si>
  <si>
    <t>ORD02855</t>
  </si>
  <si>
    <t>23:33:33</t>
  </si>
  <si>
    <t>CUST4664</t>
  </si>
  <si>
    <t>1140.0</t>
  </si>
  <si>
    <t>759.76</t>
  </si>
  <si>
    <t>33.35</t>
  </si>
  <si>
    <t>ORD02856</t>
  </si>
  <si>
    <t>CUST8872</t>
  </si>
  <si>
    <t>207.59</t>
  </si>
  <si>
    <t>60.31</t>
  </si>
  <si>
    <t>22.51</t>
  </si>
  <si>
    <t>ORD02857</t>
  </si>
  <si>
    <t>15:08:21</t>
  </si>
  <si>
    <t>CUST6196</t>
  </si>
  <si>
    <t>251.83</t>
  </si>
  <si>
    <t>99.17</t>
  </si>
  <si>
    <t>ORD02858</t>
  </si>
  <si>
    <t>15:14:08</t>
  </si>
  <si>
    <t>CUST6739</t>
  </si>
  <si>
    <t>118.91</t>
  </si>
  <si>
    <t>79.09</t>
  </si>
  <si>
    <t>ORD02859</t>
  </si>
  <si>
    <t>22:00:25</t>
  </si>
  <si>
    <t>23.11</t>
  </si>
  <si>
    <t>ORD02860</t>
  </si>
  <si>
    <t>22:32:32</t>
  </si>
  <si>
    <t>CUST1275</t>
  </si>
  <si>
    <t>158.93</t>
  </si>
  <si>
    <t>87.07</t>
  </si>
  <si>
    <t>ORD02861</t>
  </si>
  <si>
    <t>23:38:11</t>
  </si>
  <si>
    <t>CUST7487</t>
  </si>
  <si>
    <t>216.48</t>
  </si>
  <si>
    <t>127.02</t>
  </si>
  <si>
    <t>89.46</t>
  </si>
  <si>
    <t>ORD02862</t>
  </si>
  <si>
    <t>22:50:41</t>
  </si>
  <si>
    <t>125.64</t>
  </si>
  <si>
    <t>572.36</t>
  </si>
  <si>
    <t>370.38</t>
  </si>
  <si>
    <t>201.98</t>
  </si>
  <si>
    <t>ORD02863</t>
  </si>
  <si>
    <t>14:57:16</t>
  </si>
  <si>
    <t>CUST9178</t>
  </si>
  <si>
    <t>ORD02864</t>
  </si>
  <si>
    <t>09:49:14</t>
  </si>
  <si>
    <t>CUST5096</t>
  </si>
  <si>
    <t>145.92</t>
  </si>
  <si>
    <t>ORD02865</t>
  </si>
  <si>
    <t>11:10:11</t>
  </si>
  <si>
    <t>CUST7565</t>
  </si>
  <si>
    <t>353.07</t>
  </si>
  <si>
    <t>94.93</t>
  </si>
  <si>
    <t>ORD02866</t>
  </si>
  <si>
    <t>19:53:32</t>
  </si>
  <si>
    <t>150.88</t>
  </si>
  <si>
    <t>ORD02867</t>
  </si>
  <si>
    <t>10:59:24</t>
  </si>
  <si>
    <t>CUST3555</t>
  </si>
  <si>
    <t>185.74</t>
  </si>
  <si>
    <t>102.9</t>
  </si>
  <si>
    <t>35.65</t>
  </si>
  <si>
    <t>ORD02868</t>
  </si>
  <si>
    <t>17:40:51</t>
  </si>
  <si>
    <t>CUST1337</t>
  </si>
  <si>
    <t>392.48</t>
  </si>
  <si>
    <t>296.22</t>
  </si>
  <si>
    <t>96.26</t>
  </si>
  <si>
    <t>24.53</t>
  </si>
  <si>
    <t>ORD02869</t>
  </si>
  <si>
    <t>15:29:39</t>
  </si>
  <si>
    <t>41.98</t>
  </si>
  <si>
    <t>ORD02870</t>
  </si>
  <si>
    <t>11:09:14</t>
  </si>
  <si>
    <t>82.96</t>
  </si>
  <si>
    <t>ORD02871</t>
  </si>
  <si>
    <t>21:55:46</t>
  </si>
  <si>
    <t>212.4</t>
  </si>
  <si>
    <t>161.13</t>
  </si>
  <si>
    <t>51.27</t>
  </si>
  <si>
    <t>ORD02872</t>
  </si>
  <si>
    <t>15:05:56</t>
  </si>
  <si>
    <t>CUST8933</t>
  </si>
  <si>
    <t>660.0</t>
  </si>
  <si>
    <t>236.06</t>
  </si>
  <si>
    <t>ORD02873</t>
  </si>
  <si>
    <t>10:06:19</t>
  </si>
  <si>
    <t>CUST7606</t>
  </si>
  <si>
    <t>21.55</t>
  </si>
  <si>
    <t>ORD02874</t>
  </si>
  <si>
    <t>15:51:50</t>
  </si>
  <si>
    <t>320.33</t>
  </si>
  <si>
    <t>27.98</t>
  </si>
  <si>
    <t>ORD02875</t>
  </si>
  <si>
    <t>11:19:01</t>
  </si>
  <si>
    <t>CUST9112</t>
  </si>
  <si>
    <t>154.08</t>
  </si>
  <si>
    <t>63.52</t>
  </si>
  <si>
    <t>ORD02876</t>
  </si>
  <si>
    <t>22:30:50</t>
  </si>
  <si>
    <t>CUST1462</t>
  </si>
  <si>
    <t>249.58</t>
  </si>
  <si>
    <t>97.22</t>
  </si>
  <si>
    <t>ORD02877</t>
  </si>
  <si>
    <t>14:20:09</t>
  </si>
  <si>
    <t>CUST2883</t>
  </si>
  <si>
    <t>467.28</t>
  </si>
  <si>
    <t>378.26</t>
  </si>
  <si>
    <t>89.02</t>
  </si>
  <si>
    <t>19.05</t>
  </si>
  <si>
    <t>ORD02878</t>
  </si>
  <si>
    <t>2026-06-09</t>
  </si>
  <si>
    <t>23:39:22</t>
  </si>
  <si>
    <t>54.94</t>
  </si>
  <si>
    <t>ORD02879</t>
  </si>
  <si>
    <t>16:26:38</t>
  </si>
  <si>
    <t>CUST5981</t>
  </si>
  <si>
    <t>423.0</t>
  </si>
  <si>
    <t>338.91</t>
  </si>
  <si>
    <t>84.09</t>
  </si>
  <si>
    <t>ORD02880</t>
  </si>
  <si>
    <t>15:47:07</t>
  </si>
  <si>
    <t>CUST1188</t>
  </si>
  <si>
    <t>572.0</t>
  </si>
  <si>
    <t>409.85</t>
  </si>
  <si>
    <t>162.15</t>
  </si>
  <si>
    <t>ORD02881</t>
  </si>
  <si>
    <t>19:26:33</t>
  </si>
  <si>
    <t>CUST5153</t>
  </si>
  <si>
    <t>444.54</t>
  </si>
  <si>
    <t>212.46</t>
  </si>
  <si>
    <t>ORD02882</t>
  </si>
  <si>
    <t>CUST9551</t>
  </si>
  <si>
    <t>236.17</t>
  </si>
  <si>
    <t>65.83</t>
  </si>
  <si>
    <t>ORD02883</t>
  </si>
  <si>
    <t>22:11:18</t>
  </si>
  <si>
    <t>367.4</t>
  </si>
  <si>
    <t>ORD02884</t>
  </si>
  <si>
    <t>16:21:46</t>
  </si>
  <si>
    <t>125.78</t>
  </si>
  <si>
    <t>71.32</t>
  </si>
  <si>
    <t>ORD02885</t>
  </si>
  <si>
    <t>16:04:00</t>
  </si>
  <si>
    <t>CUST1662</t>
  </si>
  <si>
    <t>76.51</t>
  </si>
  <si>
    <t>16.99</t>
  </si>
  <si>
    <t>ORD02886</t>
  </si>
  <si>
    <t>2024-02-06</t>
  </si>
  <si>
    <t>15:05:46</t>
  </si>
  <si>
    <t>CUST4602</t>
  </si>
  <si>
    <t>81.77</t>
  </si>
  <si>
    <t>48.73</t>
  </si>
  <si>
    <t>ORD02887</t>
  </si>
  <si>
    <t>16:32:41</t>
  </si>
  <si>
    <t>CUST6810</t>
  </si>
  <si>
    <t>138.92</t>
  </si>
  <si>
    <t>ORD02888</t>
  </si>
  <si>
    <t>17:26:52</t>
  </si>
  <si>
    <t>CUST5008</t>
  </si>
  <si>
    <t>338.2</t>
  </si>
  <si>
    <t>77.78</t>
  </si>
  <si>
    <t>ORD02889</t>
  </si>
  <si>
    <t>11:41:55</t>
  </si>
  <si>
    <t>CUST6222</t>
  </si>
  <si>
    <t>207.17</t>
  </si>
  <si>
    <t>98.83</t>
  </si>
  <si>
    <t>ORD02890</t>
  </si>
  <si>
    <t>14:38:43</t>
  </si>
  <si>
    <t>CUST9235</t>
  </si>
  <si>
    <t>255.77</t>
  </si>
  <si>
    <t>124.03</t>
  </si>
  <si>
    <t>ORD02891</t>
  </si>
  <si>
    <t>11:19:46</t>
  </si>
  <si>
    <t>CUST8564</t>
  </si>
  <si>
    <t>37.53</t>
  </si>
  <si>
    <t>ORD02892</t>
  </si>
  <si>
    <t>14:11:19</t>
  </si>
  <si>
    <t>CUST8631</t>
  </si>
  <si>
    <t>79.6</t>
  </si>
  <si>
    <t>716.4</t>
  </si>
  <si>
    <t>514.2</t>
  </si>
  <si>
    <t>202.2</t>
  </si>
  <si>
    <t>28.22</t>
  </si>
  <si>
    <t>ORD02893</t>
  </si>
  <si>
    <t>13:26:36</t>
  </si>
  <si>
    <t>CUST9262</t>
  </si>
  <si>
    <t>79.99</t>
  </si>
  <si>
    <t>ORD02894</t>
  </si>
  <si>
    <t>21:31:32</t>
  </si>
  <si>
    <t>CUST2183</t>
  </si>
  <si>
    <t>45.65</t>
  </si>
  <si>
    <t>ORD02895</t>
  </si>
  <si>
    <t>19:14:20</t>
  </si>
  <si>
    <t>303.81</t>
  </si>
  <si>
    <t>99.63</t>
  </si>
  <si>
    <t>24.7</t>
  </si>
  <si>
    <t>ORD02896</t>
  </si>
  <si>
    <t>20:18:15</t>
  </si>
  <si>
    <t>184.76</t>
  </si>
  <si>
    <t>20.02</t>
  </si>
  <si>
    <t>ORD02897</t>
  </si>
  <si>
    <t>14:52:28</t>
  </si>
  <si>
    <t>308.11</t>
  </si>
  <si>
    <t>25.61</t>
  </si>
  <si>
    <t>ORD02898</t>
  </si>
  <si>
    <t>21:02:07</t>
  </si>
  <si>
    <t>CUST7216</t>
  </si>
  <si>
    <t>175.52</t>
  </si>
  <si>
    <t>ORD02899</t>
  </si>
  <si>
    <t>13:03:04</t>
  </si>
  <si>
    <t>CUST2864</t>
  </si>
  <si>
    <t>214.55</t>
  </si>
  <si>
    <t>ORD02900</t>
  </si>
  <si>
    <t>2024-10-18</t>
  </si>
  <si>
    <t>15:13:08</t>
  </si>
  <si>
    <t>CUST8251</t>
  </si>
  <si>
    <t>795.4</t>
  </si>
  <si>
    <t>494.96</t>
  </si>
  <si>
    <t>300.44</t>
  </si>
  <si>
    <t>ORD02901</t>
  </si>
  <si>
    <t>2025-04-14</t>
  </si>
  <si>
    <t>22:27:08</t>
  </si>
  <si>
    <t>CUST7631</t>
  </si>
  <si>
    <t>129.59</t>
  </si>
  <si>
    <t>ORD02902</t>
  </si>
  <si>
    <t>19:55:35</t>
  </si>
  <si>
    <t>308.37</t>
  </si>
  <si>
    <t>143.63</t>
  </si>
  <si>
    <t>ORD02903</t>
  </si>
  <si>
    <t>10:08:04</t>
  </si>
  <si>
    <t>78.75</t>
  </si>
  <si>
    <t>236.25</t>
  </si>
  <si>
    <t>88.44</t>
  </si>
  <si>
    <t>ORD02904</t>
  </si>
  <si>
    <t>13:27:01</t>
  </si>
  <si>
    <t>CUST8703</t>
  </si>
  <si>
    <t>46.67</t>
  </si>
  <si>
    <t>ORD02905</t>
  </si>
  <si>
    <t>21:07:16</t>
  </si>
  <si>
    <t>CUST9354</t>
  </si>
  <si>
    <t>79.52</t>
  </si>
  <si>
    <t>ORD02906</t>
  </si>
  <si>
    <t>21:51:23</t>
  </si>
  <si>
    <t>CUST3860</t>
  </si>
  <si>
    <t>404.84</t>
  </si>
  <si>
    <t>ORD02907</t>
  </si>
  <si>
    <t>22:14:58</t>
  </si>
  <si>
    <t>116.08</t>
  </si>
  <si>
    <t>70.06</t>
  </si>
  <si>
    <t>ORD02908</t>
  </si>
  <si>
    <t>2024-05-04</t>
  </si>
  <si>
    <t>15:37:46</t>
  </si>
  <si>
    <t>CUST2515</t>
  </si>
  <si>
    <t>121.3</t>
  </si>
  <si>
    <t>ORD02909</t>
  </si>
  <si>
    <t>19:19:35</t>
  </si>
  <si>
    <t>107.48</t>
  </si>
  <si>
    <t>52.72</t>
  </si>
  <si>
    <t>32.91</t>
  </si>
  <si>
    <t>ORD02910</t>
  </si>
  <si>
    <t>19:11:26</t>
  </si>
  <si>
    <t>CUST8710</t>
  </si>
  <si>
    <t>117.88</t>
  </si>
  <si>
    <t>66.12</t>
  </si>
  <si>
    <t>ORD02911</t>
  </si>
  <si>
    <t>CUST2308</t>
  </si>
  <si>
    <t>122.18</t>
  </si>
  <si>
    <t>80.2</t>
  </si>
  <si>
    <t>ORD02912</t>
  </si>
  <si>
    <t>16:55:45</t>
  </si>
  <si>
    <t>CUST7013</t>
  </si>
  <si>
    <t>369.0</t>
  </si>
  <si>
    <t>270.46</t>
  </si>
  <si>
    <t>98.54</t>
  </si>
  <si>
    <t>ORD02913</t>
  </si>
  <si>
    <t>17:21:30</t>
  </si>
  <si>
    <t>338.57</t>
  </si>
  <si>
    <t>ORD02914</t>
  </si>
  <si>
    <t>08:35:25</t>
  </si>
  <si>
    <t>17.34</t>
  </si>
  <si>
    <t>ORD02915</t>
  </si>
  <si>
    <t>16:06:11</t>
  </si>
  <si>
    <t>CUST4267</t>
  </si>
  <si>
    <t>160.76</t>
  </si>
  <si>
    <t>36.44</t>
  </si>
  <si>
    <t>ORD02916</t>
  </si>
  <si>
    <t>21:42:28</t>
  </si>
  <si>
    <t>CUST6845</t>
  </si>
  <si>
    <t>81.75</t>
  </si>
  <si>
    <t>64.91</t>
  </si>
  <si>
    <t>16.84</t>
  </si>
  <si>
    <t>ORD02917</t>
  </si>
  <si>
    <t>21:10:51</t>
  </si>
  <si>
    <t>CUST1818</t>
  </si>
  <si>
    <t>578.53</t>
  </si>
  <si>
    <t>213.47</t>
  </si>
  <si>
    <t>ORD02918</t>
  </si>
  <si>
    <t>CUST7514</t>
  </si>
  <si>
    <t>465.37</t>
  </si>
  <si>
    <t>223.43</t>
  </si>
  <si>
    <t>ORD02919</t>
  </si>
  <si>
    <t>21:38:46</t>
  </si>
  <si>
    <t>CUST8929</t>
  </si>
  <si>
    <t>932.4</t>
  </si>
  <si>
    <t>552.85</t>
  </si>
  <si>
    <t>379.55</t>
  </si>
  <si>
    <t>ORD02920</t>
  </si>
  <si>
    <t>16:40:27</t>
  </si>
  <si>
    <t>CUST7354</t>
  </si>
  <si>
    <t>94.14</t>
  </si>
  <si>
    <t>ORD02921</t>
  </si>
  <si>
    <t>20:31:49</t>
  </si>
  <si>
    <t>119.01</t>
  </si>
  <si>
    <t>ORD02922</t>
  </si>
  <si>
    <t>14:34:46</t>
  </si>
  <si>
    <t>CUST3172</t>
  </si>
  <si>
    <t>77.5</t>
  </si>
  <si>
    <t>ORD02923</t>
  </si>
  <si>
    <t>19:02:28</t>
  </si>
  <si>
    <t>CUST4637</t>
  </si>
  <si>
    <t>232.51</t>
  </si>
  <si>
    <t>65.99</t>
  </si>
  <si>
    <t>22.11</t>
  </si>
  <si>
    <t>ORD02924</t>
  </si>
  <si>
    <t>11:23:46</t>
  </si>
  <si>
    <t>CUST1759</t>
  </si>
  <si>
    <t>16.35</t>
  </si>
  <si>
    <t>310.65</t>
  </si>
  <si>
    <t>246.23</t>
  </si>
  <si>
    <t>ORD02925</t>
  </si>
  <si>
    <t>20:18:03</t>
  </si>
  <si>
    <t>CUST6853</t>
  </si>
  <si>
    <t>106.02</t>
  </si>
  <si>
    <t>57.48</t>
  </si>
  <si>
    <t>ORD02926</t>
  </si>
  <si>
    <t>13:46:58</t>
  </si>
  <si>
    <t>CUST1491</t>
  </si>
  <si>
    <t>ORD02927</t>
  </si>
  <si>
    <t>22:48:28</t>
  </si>
  <si>
    <t>262.0</t>
  </si>
  <si>
    <t>203.33</t>
  </si>
  <si>
    <t>58.67</t>
  </si>
  <si>
    <t>ORD02928</t>
  </si>
  <si>
    <t>16:30:13</t>
  </si>
  <si>
    <t>CUST2797</t>
  </si>
  <si>
    <t>107.95</t>
  </si>
  <si>
    <t>84.58</t>
  </si>
  <si>
    <t>23.37</t>
  </si>
  <si>
    <t>21.65</t>
  </si>
  <si>
    <t>ORD02929</t>
  </si>
  <si>
    <t>20:19:51</t>
  </si>
  <si>
    <t>CUST2434</t>
  </si>
  <si>
    <t>453.6</t>
  </si>
  <si>
    <t>291.88</t>
  </si>
  <si>
    <t>161.72</t>
  </si>
  <si>
    <t>ORD02930</t>
  </si>
  <si>
    <t>22:36:00</t>
  </si>
  <si>
    <t>CUST1034</t>
  </si>
  <si>
    <t>142.1</t>
  </si>
  <si>
    <t>ORD02931</t>
  </si>
  <si>
    <t>18:02:41</t>
  </si>
  <si>
    <t>CUST8668</t>
  </si>
  <si>
    <t>89.68</t>
  </si>
  <si>
    <t>63.27</t>
  </si>
  <si>
    <t>ORD02932</t>
  </si>
  <si>
    <t>16:18:52</t>
  </si>
  <si>
    <t>CUST4604</t>
  </si>
  <si>
    <t>245.33</t>
  </si>
  <si>
    <t>122.67</t>
  </si>
  <si>
    <t>ORD02933</t>
  </si>
  <si>
    <t>19:32:55</t>
  </si>
  <si>
    <t>CUST1959</t>
  </si>
  <si>
    <t>235.69</t>
  </si>
  <si>
    <t>154.91</t>
  </si>
  <si>
    <t>ORD02934</t>
  </si>
  <si>
    <t>12:41:59</t>
  </si>
  <si>
    <t>CUST1510</t>
  </si>
  <si>
    <t>278.31</t>
  </si>
  <si>
    <t>99.69</t>
  </si>
  <si>
    <t>ORD02935</t>
  </si>
  <si>
    <t>20:15:40</t>
  </si>
  <si>
    <t>CUST2069</t>
  </si>
  <si>
    <t>100.08</t>
  </si>
  <si>
    <t>71.62</t>
  </si>
  <si>
    <t>ORD02936</t>
  </si>
  <si>
    <t>19:15:51</t>
  </si>
  <si>
    <t>CUST7380</t>
  </si>
  <si>
    <t>80.09</t>
  </si>
  <si>
    <t>32.07</t>
  </si>
  <si>
    <t>ORD02937</t>
  </si>
  <si>
    <t>22:00:20</t>
  </si>
  <si>
    <t>CUST8735</t>
  </si>
  <si>
    <t>99.57</t>
  </si>
  <si>
    <t>ORD02938</t>
  </si>
  <si>
    <t>23:49:01</t>
  </si>
  <si>
    <t>71.19</t>
  </si>
  <si>
    <t>ORD02939</t>
  </si>
  <si>
    <t>21:58:48</t>
  </si>
  <si>
    <t>CUST7477</t>
  </si>
  <si>
    <t>67.36</t>
  </si>
  <si>
    <t>ORD02940</t>
  </si>
  <si>
    <t>22:31:16</t>
  </si>
  <si>
    <t>CUST6851</t>
  </si>
  <si>
    <t>84.55</t>
  </si>
  <si>
    <t>ORD02941</t>
  </si>
  <si>
    <t>14:42:08</t>
  </si>
  <si>
    <t>359</t>
  </si>
  <si>
    <t>269.25</t>
  </si>
  <si>
    <t>26.74</t>
  </si>
  <si>
    <t>ORD02942</t>
  </si>
  <si>
    <t>10:46:00</t>
  </si>
  <si>
    <t>CUST4653</t>
  </si>
  <si>
    <t>1048.0</t>
  </si>
  <si>
    <t>759.58</t>
  </si>
  <si>
    <t>288.42</t>
  </si>
  <si>
    <t>ORD02943</t>
  </si>
  <si>
    <t>14:33:16</t>
  </si>
  <si>
    <t>CUST7734</t>
  </si>
  <si>
    <t>298.33</t>
  </si>
  <si>
    <t>163.67</t>
  </si>
  <si>
    <t>ORD02944</t>
  </si>
  <si>
    <t>15:01:33</t>
  </si>
  <si>
    <t>CUST5630</t>
  </si>
  <si>
    <t>85.68</t>
  </si>
  <si>
    <t>390.32</t>
  </si>
  <si>
    <t>319.64</t>
  </si>
  <si>
    <t>70.68</t>
  </si>
  <si>
    <t>ORD02945</t>
  </si>
  <si>
    <t>18:39:30</t>
  </si>
  <si>
    <t>337.5</t>
  </si>
  <si>
    <t>264.77</t>
  </si>
  <si>
    <t>72.73</t>
  </si>
  <si>
    <t>ORD02946</t>
  </si>
  <si>
    <t>12:52:35</t>
  </si>
  <si>
    <t>CUST4324</t>
  </si>
  <si>
    <t>108.98</t>
  </si>
  <si>
    <t>68.67</t>
  </si>
  <si>
    <t>ORD02947</t>
  </si>
  <si>
    <t>15:03:00</t>
  </si>
  <si>
    <t>CUST3116</t>
  </si>
  <si>
    <t>136.36</t>
  </si>
  <si>
    <t>95.64</t>
  </si>
  <si>
    <t>41.22</t>
  </si>
  <si>
    <t>ORD02948</t>
  </si>
  <si>
    <t>11:17:15</t>
  </si>
  <si>
    <t>47.34</t>
  </si>
  <si>
    <t>215.66</t>
  </si>
  <si>
    <t>79.15</t>
  </si>
  <si>
    <t>ORD02949</t>
  </si>
  <si>
    <t>13:29:26</t>
  </si>
  <si>
    <t>CUST3146</t>
  </si>
  <si>
    <t>106.89</t>
  </si>
  <si>
    <t>ORD02950</t>
  </si>
  <si>
    <t>2026-10-20</t>
  </si>
  <si>
    <t>19:12:37</t>
  </si>
  <si>
    <t>CUST3375</t>
  </si>
  <si>
    <t>70.32</t>
  </si>
  <si>
    <t>515.68</t>
  </si>
  <si>
    <t>339.2</t>
  </si>
  <si>
    <t>176.48</t>
  </si>
  <si>
    <t>34.22</t>
  </si>
  <si>
    <t>ORD02951</t>
  </si>
  <si>
    <t>20:59:12</t>
  </si>
  <si>
    <t>CUST2880</t>
  </si>
  <si>
    <t>51.7</t>
  </si>
  <si>
    <t>32.42</t>
  </si>
  <si>
    <t>ORD02952</t>
  </si>
  <si>
    <t>17:26:15</t>
  </si>
  <si>
    <t>CUST4802</t>
  </si>
  <si>
    <t>ORD02953</t>
  </si>
  <si>
    <t>12:50:26</t>
  </si>
  <si>
    <t>CUST9863</t>
  </si>
  <si>
    <t>83.65</t>
  </si>
  <si>
    <t>ORD02954</t>
  </si>
  <si>
    <t>16:38:04</t>
  </si>
  <si>
    <t>77.23</t>
  </si>
  <si>
    <t>54.52</t>
  </si>
  <si>
    <t>ORD02955</t>
  </si>
  <si>
    <t>11:53:58</t>
  </si>
  <si>
    <t>CUST5083</t>
  </si>
  <si>
    <t>132.84</t>
  </si>
  <si>
    <t>605.16</t>
  </si>
  <si>
    <t>406.9</t>
  </si>
  <si>
    <t>198.26</t>
  </si>
  <si>
    <t>ORD02956</t>
  </si>
  <si>
    <t>11:50:36</t>
  </si>
  <si>
    <t>CUST2386</t>
  </si>
  <si>
    <t>348.69</t>
  </si>
  <si>
    <t>95.31</t>
  </si>
  <si>
    <t>ORD02957</t>
  </si>
  <si>
    <t>18:38:48</t>
  </si>
  <si>
    <t>CUST3872</t>
  </si>
  <si>
    <t>125.68</t>
  </si>
  <si>
    <t>59.32</t>
  </si>
  <si>
    <t>ORD02958</t>
  </si>
  <si>
    <t>14:30:15</t>
  </si>
  <si>
    <t>CUST4220</t>
  </si>
  <si>
    <t>493.05</t>
  </si>
  <si>
    <t>359.09</t>
  </si>
  <si>
    <t>133.96</t>
  </si>
  <si>
    <t>ORD02959</t>
  </si>
  <si>
    <t>14:39:34</t>
  </si>
  <si>
    <t>CUST9245</t>
  </si>
  <si>
    <t>107.0</t>
  </si>
  <si>
    <t>73.21</t>
  </si>
  <si>
    <t>31.58</t>
  </si>
  <si>
    <t>ORD02960</t>
  </si>
  <si>
    <t>22:15:01</t>
  </si>
  <si>
    <t>CUST6947</t>
  </si>
  <si>
    <t>140.42</t>
  </si>
  <si>
    <t>ORD02961</t>
  </si>
  <si>
    <t>11:03:19</t>
  </si>
  <si>
    <t>CUST4731</t>
  </si>
  <si>
    <t>101.21</t>
  </si>
  <si>
    <t>53.29</t>
  </si>
  <si>
    <t>ORD02962</t>
  </si>
  <si>
    <t>19:37:53</t>
  </si>
  <si>
    <t>CUST5278</t>
  </si>
  <si>
    <t>ORD02963</t>
  </si>
  <si>
    <t>09:23:53</t>
  </si>
  <si>
    <t>CUST3096</t>
  </si>
  <si>
    <t>178.76</t>
  </si>
  <si>
    <t>121.45</t>
  </si>
  <si>
    <t>57.31</t>
  </si>
  <si>
    <t>ORD02964</t>
  </si>
  <si>
    <t>14:18:43</t>
  </si>
  <si>
    <t>259.31</t>
  </si>
  <si>
    <t>92.19</t>
  </si>
  <si>
    <t>ORD02965</t>
  </si>
  <si>
    <t>14:54:10</t>
  </si>
  <si>
    <t>CUST7033</t>
  </si>
  <si>
    <t>180.94</t>
  </si>
  <si>
    <t>ORD02966</t>
  </si>
  <si>
    <t>20:13:20</t>
  </si>
  <si>
    <t>CUST6752</t>
  </si>
  <si>
    <t>381.87</t>
  </si>
  <si>
    <t>ORD02967</t>
  </si>
  <si>
    <t>21:09:54</t>
  </si>
  <si>
    <t>CUST5459</t>
  </si>
  <si>
    <t>372.6</t>
  </si>
  <si>
    <t>255.52</t>
  </si>
  <si>
    <t>ORD02968</t>
  </si>
  <si>
    <t>16:30:39</t>
  </si>
  <si>
    <t>CUST1095</t>
  </si>
  <si>
    <t>32.23</t>
  </si>
  <si>
    <t>29.64</t>
  </si>
  <si>
    <t>ORD02969</t>
  </si>
  <si>
    <t>22:59:49</t>
  </si>
  <si>
    <t>CUST5895</t>
  </si>
  <si>
    <t>50.81</t>
  </si>
  <si>
    <t>ORD02970</t>
  </si>
  <si>
    <t>11:23:36</t>
  </si>
  <si>
    <t>CUST9871</t>
  </si>
  <si>
    <t>548.25</t>
  </si>
  <si>
    <t>429.23</t>
  </si>
  <si>
    <t>119.02</t>
  </si>
  <si>
    <t>ORD02971</t>
  </si>
  <si>
    <t>22:04:14</t>
  </si>
  <si>
    <t>CUST7783</t>
  </si>
  <si>
    <t>1038.0</t>
  </si>
  <si>
    <t>773.26</t>
  </si>
  <si>
    <t>264.74</t>
  </si>
  <si>
    <t>ORD02972</t>
  </si>
  <si>
    <t>22:22:30</t>
  </si>
  <si>
    <t>609.0</t>
  </si>
  <si>
    <t>411.05</t>
  </si>
  <si>
    <t>197.95</t>
  </si>
  <si>
    <t>ORD02973</t>
  </si>
  <si>
    <t>18:09:14</t>
  </si>
  <si>
    <t>600.14</t>
  </si>
  <si>
    <t>171.86</t>
  </si>
  <si>
    <t>ORD02974</t>
  </si>
  <si>
    <t>20:54:01</t>
  </si>
  <si>
    <t>CUST3884</t>
  </si>
  <si>
    <t>319.41</t>
  </si>
  <si>
    <t>180.39</t>
  </si>
  <si>
    <t>36.09</t>
  </si>
  <si>
    <t>ORD02975</t>
  </si>
  <si>
    <t>17:50:42</t>
  </si>
  <si>
    <t>CUST3497</t>
  </si>
  <si>
    <t>138.49</t>
  </si>
  <si>
    <t>ORD02976</t>
  </si>
  <si>
    <t>18:09:13</t>
  </si>
  <si>
    <t>107.71</t>
  </si>
  <si>
    <t>ORD02977</t>
  </si>
  <si>
    <t>17:38:33</t>
  </si>
  <si>
    <t>CUST4338</t>
  </si>
  <si>
    <t>135.57</t>
  </si>
  <si>
    <t>62.83</t>
  </si>
  <si>
    <t>ORD02978</t>
  </si>
  <si>
    <t>13:58:38</t>
  </si>
  <si>
    <t>CUST9043</t>
  </si>
  <si>
    <t>243.07</t>
  </si>
  <si>
    <t>166.53</t>
  </si>
  <si>
    <t>40.66</t>
  </si>
  <si>
    <t>ORD02979</t>
  </si>
  <si>
    <t>23:22:41</t>
  </si>
  <si>
    <t>CUST6634</t>
  </si>
  <si>
    <t>203.27</t>
  </si>
  <si>
    <t>49.29</t>
  </si>
  <si>
    <t>19.52</t>
  </si>
  <si>
    <t>ORD02980</t>
  </si>
  <si>
    <t>10:38:36</t>
  </si>
  <si>
    <t>CUST8138</t>
  </si>
  <si>
    <t>43.03</t>
  </si>
  <si>
    <t>ORD02981</t>
  </si>
  <si>
    <t>16:24:17</t>
  </si>
  <si>
    <t>CUST1527</t>
  </si>
  <si>
    <t>29.57</t>
  </si>
  <si>
    <t>ORD02982</t>
  </si>
  <si>
    <t>14:06:24</t>
  </si>
  <si>
    <t>410.08</t>
  </si>
  <si>
    <t>281.27</t>
  </si>
  <si>
    <t>128.81</t>
  </si>
  <si>
    <t>31.41</t>
  </si>
  <si>
    <t>ORD02983</t>
  </si>
  <si>
    <t>11:12:30</t>
  </si>
  <si>
    <t>654.0</t>
  </si>
  <si>
    <t>434.64</t>
  </si>
  <si>
    <t>219.36</t>
  </si>
  <si>
    <t>ORD02984</t>
  </si>
  <si>
    <t>13:10:07</t>
  </si>
  <si>
    <t>CUST5588</t>
  </si>
  <si>
    <t>205.5</t>
  </si>
  <si>
    <t>25.3</t>
  </si>
  <si>
    <t>ORD02985</t>
  </si>
  <si>
    <t>19:25:54</t>
  </si>
  <si>
    <t>417.02</t>
  </si>
  <si>
    <t>176.98</t>
  </si>
  <si>
    <t>29.79</t>
  </si>
  <si>
    <t>ORD02986</t>
  </si>
  <si>
    <t>2024-08-01</t>
  </si>
  <si>
    <t>14:51:18</t>
  </si>
  <si>
    <t>101.27</t>
  </si>
  <si>
    <t>ORD02987</t>
  </si>
  <si>
    <t>15:56:59</t>
  </si>
  <si>
    <t>146.31</t>
  </si>
  <si>
    <t>39.69</t>
  </si>
  <si>
    <t>ORD02988</t>
  </si>
  <si>
    <t>308.0</t>
  </si>
  <si>
    <t>247.88</t>
  </si>
  <si>
    <t>ORD02989</t>
  </si>
  <si>
    <t>18:31:59</t>
  </si>
  <si>
    <t>CUST3118</t>
  </si>
  <si>
    <t>227.9</t>
  </si>
  <si>
    <t>88.62</t>
  </si>
  <si>
    <t>ORD02990</t>
  </si>
  <si>
    <t>2025-02-21</t>
  </si>
  <si>
    <t>13:04:45</t>
  </si>
  <si>
    <t>CUST2734</t>
  </si>
  <si>
    <t>84.35</t>
  </si>
  <si>
    <t>58.21</t>
  </si>
  <si>
    <t>ORD02991</t>
  </si>
  <si>
    <t>19:49:14</t>
  </si>
  <si>
    <t>CUST7726</t>
  </si>
  <si>
    <t>20.41</t>
  </si>
  <si>
    <t>ORD02992</t>
  </si>
  <si>
    <t>17:46:58</t>
  </si>
  <si>
    <t>CUST7871</t>
  </si>
  <si>
    <t>136.9</t>
  </si>
  <si>
    <t>63.55</t>
  </si>
  <si>
    <t>ORD02993</t>
  </si>
  <si>
    <t>19:42:12</t>
  </si>
  <si>
    <t>155.04</t>
  </si>
  <si>
    <t>ORD02994</t>
  </si>
  <si>
    <t>09:00:37</t>
  </si>
  <si>
    <t>CUST3930</t>
  </si>
  <si>
    <t>ORD02995</t>
  </si>
  <si>
    <t>22:00:48</t>
  </si>
  <si>
    <t>CUST8394</t>
  </si>
  <si>
    <t>328.0</t>
  </si>
  <si>
    <t>258.19</t>
  </si>
  <si>
    <t>69.81</t>
  </si>
  <si>
    <t>ORD02996</t>
  </si>
  <si>
    <t>16:41:57</t>
  </si>
  <si>
    <t>CUST6154</t>
  </si>
  <si>
    <t>366.9</t>
  </si>
  <si>
    <t>ORD02997</t>
  </si>
  <si>
    <t>CUST3010</t>
  </si>
  <si>
    <t>120.75</t>
  </si>
  <si>
    <t>73.52</t>
  </si>
  <si>
    <t>ORD02998</t>
  </si>
  <si>
    <t>18:20:05</t>
  </si>
  <si>
    <t>CUST8488</t>
  </si>
  <si>
    <t>126.12</t>
  </si>
  <si>
    <t>ORD02999</t>
  </si>
  <si>
    <t>15:20:00</t>
  </si>
  <si>
    <t>CUST8075</t>
  </si>
  <si>
    <t>156.73</t>
  </si>
  <si>
    <t>93.19</t>
  </si>
  <si>
    <t>ORD03000</t>
  </si>
  <si>
    <t>12:32:04</t>
  </si>
  <si>
    <t>CUST9790</t>
  </si>
  <si>
    <t>835.2</t>
  </si>
  <si>
    <t>509.29</t>
  </si>
  <si>
    <t>325.91</t>
  </si>
  <si>
    <t>39.02</t>
  </si>
  <si>
    <t>ORD03001</t>
  </si>
  <si>
    <t>19:46:18</t>
  </si>
  <si>
    <t>CUST2438</t>
  </si>
  <si>
    <t>45.3</t>
  </si>
  <si>
    <t>256.7</t>
  </si>
  <si>
    <t>176.46</t>
  </si>
  <si>
    <t>80.24</t>
  </si>
  <si>
    <t>ORD03002</t>
  </si>
  <si>
    <t>18:21:28</t>
  </si>
  <si>
    <t>CUST5617</t>
  </si>
  <si>
    <t>12.45</t>
  </si>
  <si>
    <t>236.55</t>
  </si>
  <si>
    <t>170.48</t>
  </si>
  <si>
    <t>66.07</t>
  </si>
  <si>
    <t>ORD03003</t>
  </si>
  <si>
    <t>13:28:00</t>
  </si>
  <si>
    <t>276.36</t>
  </si>
  <si>
    <t>88.14</t>
  </si>
  <si>
    <t>ORD03004</t>
  </si>
  <si>
    <t>21:17:55</t>
  </si>
  <si>
    <t>CUST9900</t>
  </si>
  <si>
    <t>742.5</t>
  </si>
  <si>
    <t>533.81</t>
  </si>
  <si>
    <t>208.69</t>
  </si>
  <si>
    <t>28.11</t>
  </si>
  <si>
    <t>ORD03005</t>
  </si>
  <si>
    <t>14:20:23</t>
  </si>
  <si>
    <t>CUST4531</t>
  </si>
  <si>
    <t>90.72</t>
  </si>
  <si>
    <t>413.28</t>
  </si>
  <si>
    <t>292.15</t>
  </si>
  <si>
    <t>121.13</t>
  </si>
  <si>
    <t>ORD03006</t>
  </si>
  <si>
    <t>20:39:27</t>
  </si>
  <si>
    <t>CUST5776</t>
  </si>
  <si>
    <t>500.88</t>
  </si>
  <si>
    <t>ORD03007</t>
  </si>
  <si>
    <t>15:53:43</t>
  </si>
  <si>
    <t>CUST3933</t>
  </si>
  <si>
    <t>196.87</t>
  </si>
  <si>
    <t>99.13</t>
  </si>
  <si>
    <t>ORD03008</t>
  </si>
  <si>
    <t>126.5</t>
  </si>
  <si>
    <t>379.5</t>
  </si>
  <si>
    <t>ORD03009</t>
  </si>
  <si>
    <t>13:55:10</t>
  </si>
  <si>
    <t>CUST6749</t>
  </si>
  <si>
    <t>114.48</t>
  </si>
  <si>
    <t>521.52</t>
  </si>
  <si>
    <t>414.09</t>
  </si>
  <si>
    <t>107.43</t>
  </si>
  <si>
    <t>ORD03010</t>
  </si>
  <si>
    <t>15:31:08</t>
  </si>
  <si>
    <t>CUST9396</t>
  </si>
  <si>
    <t>441.88</t>
  </si>
  <si>
    <t>230.72</t>
  </si>
  <si>
    <t>34.3</t>
  </si>
  <si>
    <t>ORD03011</t>
  </si>
  <si>
    <t>09:46:18</t>
  </si>
  <si>
    <t>410.0</t>
  </si>
  <si>
    <t>287.71</t>
  </si>
  <si>
    <t>122.29</t>
  </si>
  <si>
    <t>ORD03012</t>
  </si>
  <si>
    <t>15:45:38</t>
  </si>
  <si>
    <t>CUST3469</t>
  </si>
  <si>
    <t>194.83</t>
  </si>
  <si>
    <t>96.77</t>
  </si>
  <si>
    <t>ORD03013</t>
  </si>
  <si>
    <t>12:14:39</t>
  </si>
  <si>
    <t>CUST9875</t>
  </si>
  <si>
    <t>213.35</t>
  </si>
  <si>
    <t>132.98</t>
  </si>
  <si>
    <t>80.37</t>
  </si>
  <si>
    <t>ORD03014</t>
  </si>
  <si>
    <t>16:52:24</t>
  </si>
  <si>
    <t>CUST2754</t>
  </si>
  <si>
    <t>143.65</t>
  </si>
  <si>
    <t>86.1</t>
  </si>
  <si>
    <t>57.55</t>
  </si>
  <si>
    <t>40.06</t>
  </si>
  <si>
    <t>ORD03015</t>
  </si>
  <si>
    <t>21:37:54</t>
  </si>
  <si>
    <t>CUST1375</t>
  </si>
  <si>
    <t>666.0</t>
  </si>
  <si>
    <t>530.29</t>
  </si>
  <si>
    <t>ORD03016</t>
  </si>
  <si>
    <t>19:11:51</t>
  </si>
  <si>
    <t>36.08</t>
  </si>
  <si>
    <t>16.42</t>
  </si>
  <si>
    <t>ORD03017</t>
  </si>
  <si>
    <t>12:55:38</t>
  </si>
  <si>
    <t>CUST2930</t>
  </si>
  <si>
    <t>1050.6</t>
  </si>
  <si>
    <t>615.0</t>
  </si>
  <si>
    <t>ORD03018</t>
  </si>
  <si>
    <t>20:52:08</t>
  </si>
  <si>
    <t>CUST6771</t>
  </si>
  <si>
    <t>444.38</t>
  </si>
  <si>
    <t>142.12</t>
  </si>
  <si>
    <t>ORD03019</t>
  </si>
  <si>
    <t>09:48:52</t>
  </si>
  <si>
    <t>119.34</t>
  </si>
  <si>
    <t>543.66</t>
  </si>
  <si>
    <t>344.3</t>
  </si>
  <si>
    <t>199.36</t>
  </si>
  <si>
    <t>ORD03020</t>
  </si>
  <si>
    <t>48.83</t>
  </si>
  <si>
    <t>ORD03021</t>
  </si>
  <si>
    <t>2026-02-25</t>
  </si>
  <si>
    <t>19:42:52</t>
  </si>
  <si>
    <t>CUST2360</t>
  </si>
  <si>
    <t>253.8</t>
  </si>
  <si>
    <t>161.31</t>
  </si>
  <si>
    <t>92.49</t>
  </si>
  <si>
    <t>ORD03022</t>
  </si>
  <si>
    <t>18:30:49</t>
  </si>
  <si>
    <t>CUST8345</t>
  </si>
  <si>
    <t>104.23</t>
  </si>
  <si>
    <t>ORD03023</t>
  </si>
  <si>
    <t>23:12:15</t>
  </si>
  <si>
    <t>CUST6841</t>
  </si>
  <si>
    <t>48.15</t>
  </si>
  <si>
    <t>ORD03024</t>
  </si>
  <si>
    <t>10:21:24</t>
  </si>
  <si>
    <t>CUST8234</t>
  </si>
  <si>
    <t>42.27</t>
  </si>
  <si>
    <t>ORD03025</t>
  </si>
  <si>
    <t>19:17:40</t>
  </si>
  <si>
    <t>58.71</t>
  </si>
  <si>
    <t>ORD03026</t>
  </si>
  <si>
    <t>17:30:30</t>
  </si>
  <si>
    <t>CUST2404</t>
  </si>
  <si>
    <t>559.2</t>
  </si>
  <si>
    <t>343.47</t>
  </si>
  <si>
    <t>215.73</t>
  </si>
  <si>
    <t>ORD03027</t>
  </si>
  <si>
    <t>14:24:16</t>
  </si>
  <si>
    <t>194.31</t>
  </si>
  <si>
    <t>78.69</t>
  </si>
  <si>
    <t>ORD03028</t>
  </si>
  <si>
    <t>13:18:03</t>
  </si>
  <si>
    <t>CUST6712</t>
  </si>
  <si>
    <t>ORD03029</t>
  </si>
  <si>
    <t>11:37:05</t>
  </si>
  <si>
    <t>CUST4477</t>
  </si>
  <si>
    <t>19.62</t>
  </si>
  <si>
    <t>ORD03030</t>
  </si>
  <si>
    <t>08:19:36</t>
  </si>
  <si>
    <t>1255.5</t>
  </si>
  <si>
    <t>753.63</t>
  </si>
  <si>
    <t>501.87</t>
  </si>
  <si>
    <t>ORD03031</t>
  </si>
  <si>
    <t>18:13:54</t>
  </si>
  <si>
    <t>CUST5257</t>
  </si>
  <si>
    <t>61.57</t>
  </si>
  <si>
    <t>ORD03032</t>
  </si>
  <si>
    <t>20:25:39</t>
  </si>
  <si>
    <t>CUST1625</t>
  </si>
  <si>
    <t>352.78</t>
  </si>
  <si>
    <t>124.22</t>
  </si>
  <si>
    <t>ORD03033</t>
  </si>
  <si>
    <t>14:50:57</t>
  </si>
  <si>
    <t>CUST4526</t>
  </si>
  <si>
    <t>160.85</t>
  </si>
  <si>
    <t>ORD03034</t>
  </si>
  <si>
    <t>19:35:17</t>
  </si>
  <si>
    <t>CUST2126</t>
  </si>
  <si>
    <t>182.84</t>
  </si>
  <si>
    <t>119.56</t>
  </si>
  <si>
    <t>ORD03035</t>
  </si>
  <si>
    <t>CUST4156</t>
  </si>
  <si>
    <t>326</t>
  </si>
  <si>
    <t>156.48</t>
  </si>
  <si>
    <t>1147.52</t>
  </si>
  <si>
    <t>707.76</t>
  </si>
  <si>
    <t>439.76</t>
  </si>
  <si>
    <t>ORD03036</t>
  </si>
  <si>
    <t>CUST2053</t>
  </si>
  <si>
    <t>84.39</t>
  </si>
  <si>
    <t>ORD03037</t>
  </si>
  <si>
    <t>21:25:33</t>
  </si>
  <si>
    <t>CUST7806</t>
  </si>
  <si>
    <t>160.58</t>
  </si>
  <si>
    <t>44.92</t>
  </si>
  <si>
    <t>ORD03038</t>
  </si>
  <si>
    <t>21:55:48</t>
  </si>
  <si>
    <t>CUST8122</t>
  </si>
  <si>
    <t>39.15</t>
  </si>
  <si>
    <t>ORD03039</t>
  </si>
  <si>
    <t>21:39:24</t>
  </si>
  <si>
    <t>CUST1566</t>
  </si>
  <si>
    <t>1530.0</t>
  </si>
  <si>
    <t>1196.53</t>
  </si>
  <si>
    <t>333.47</t>
  </si>
  <si>
    <t>ORD03040</t>
  </si>
  <si>
    <t>232.46</t>
  </si>
  <si>
    <t>52.54</t>
  </si>
  <si>
    <t>ORD03041</t>
  </si>
  <si>
    <t>23:38:47</t>
  </si>
  <si>
    <t>128.66</t>
  </si>
  <si>
    <t>23.42</t>
  </si>
  <si>
    <t>ORD03042</t>
  </si>
  <si>
    <t>2026-01-26</t>
  </si>
  <si>
    <t>15:10:13</t>
  </si>
  <si>
    <t>86.5</t>
  </si>
  <si>
    <t>ORD03043</t>
  </si>
  <si>
    <t>2026-09-27</t>
  </si>
  <si>
    <t>12:01:19</t>
  </si>
  <si>
    <t>CUST8556</t>
  </si>
  <si>
    <t>88.87</t>
  </si>
  <si>
    <t>ORD03044</t>
  </si>
  <si>
    <t>23:41:41</t>
  </si>
  <si>
    <t>CUST4408</t>
  </si>
  <si>
    <t>414.4</t>
  </si>
  <si>
    <t>288.05</t>
  </si>
  <si>
    <t>30.49</t>
  </si>
  <si>
    <t>ORD03045</t>
  </si>
  <si>
    <t>09:41:26</t>
  </si>
  <si>
    <t>CUST2129</t>
  </si>
  <si>
    <t>607.2</t>
  </si>
  <si>
    <t>396.86</t>
  </si>
  <si>
    <t>210.34</t>
  </si>
  <si>
    <t>ORD03046</t>
  </si>
  <si>
    <t>15:54:12</t>
  </si>
  <si>
    <t>CUST4900</t>
  </si>
  <si>
    <t>63.04</t>
  </si>
  <si>
    <t>ORD03047</t>
  </si>
  <si>
    <t>2026-11-27</t>
  </si>
  <si>
    <t>08:17:28</t>
  </si>
  <si>
    <t>CUST8079</t>
  </si>
  <si>
    <t>42.34</t>
  </si>
  <si>
    <t>ORD03048</t>
  </si>
  <si>
    <t>18:44:45</t>
  </si>
  <si>
    <t>CUST9761</t>
  </si>
  <si>
    <t>83.4</t>
  </si>
  <si>
    <t>611.6</t>
  </si>
  <si>
    <t>483.83</t>
  </si>
  <si>
    <t>ORD03049</t>
  </si>
  <si>
    <t>16:31:23</t>
  </si>
  <si>
    <t>CUST8625</t>
  </si>
  <si>
    <t>686.8</t>
  </si>
  <si>
    <t>480.65</t>
  </si>
  <si>
    <t>206.15</t>
  </si>
  <si>
    <t>ORD03050</t>
  </si>
  <si>
    <t>18:12:08</t>
  </si>
  <si>
    <t>52.51</t>
  </si>
  <si>
    <t>ORD03051</t>
  </si>
  <si>
    <t>17:13:13</t>
  </si>
  <si>
    <t>CUST9280</t>
  </si>
  <si>
    <t>121.29</t>
  </si>
  <si>
    <t>72.31</t>
  </si>
  <si>
    <t>ORD03052</t>
  </si>
  <si>
    <t>18:37:11</t>
  </si>
  <si>
    <t>CUST3223</t>
  </si>
  <si>
    <t>77.26</t>
  </si>
  <si>
    <t>ORD03053</t>
  </si>
  <si>
    <t>17:21:25</t>
  </si>
  <si>
    <t>CUST5839</t>
  </si>
  <si>
    <t>84.68</t>
  </si>
  <si>
    <t>26.2</t>
  </si>
  <si>
    <t>23.63</t>
  </si>
  <si>
    <t>ORD03054</t>
  </si>
  <si>
    <t>15:32:28</t>
  </si>
  <si>
    <t>312.42</t>
  </si>
  <si>
    <t>88.47</t>
  </si>
  <si>
    <t>ORD03055</t>
  </si>
  <si>
    <t>16:12:56</t>
  </si>
  <si>
    <t>CUST1401</t>
  </si>
  <si>
    <t>122.57</t>
  </si>
  <si>
    <t>ORD03056</t>
  </si>
  <si>
    <t>12:29:37</t>
  </si>
  <si>
    <t>CUST1581</t>
  </si>
  <si>
    <t>1388.0</t>
  </si>
  <si>
    <t>857.64</t>
  </si>
  <si>
    <t>530.36</t>
  </si>
  <si>
    <t>ORD03057</t>
  </si>
  <si>
    <t>23:30:09</t>
  </si>
  <si>
    <t>CUST6228</t>
  </si>
  <si>
    <t>3.55</t>
  </si>
  <si>
    <t>67.45</t>
  </si>
  <si>
    <t>ORD03058</t>
  </si>
  <si>
    <t>12:00:20</t>
  </si>
  <si>
    <t>CUST3792</t>
  </si>
  <si>
    <t>28.5</t>
  </si>
  <si>
    <t>ORD03059</t>
  </si>
  <si>
    <t>19:49:39</t>
  </si>
  <si>
    <t>108.18</t>
  </si>
  <si>
    <t>ORD03060</t>
  </si>
  <si>
    <t>17:26:44</t>
  </si>
  <si>
    <t>CUST3351</t>
  </si>
  <si>
    <t>386.42</t>
  </si>
  <si>
    <t>226.06</t>
  </si>
  <si>
    <t>ORD03061</t>
  </si>
  <si>
    <t>23:46:03</t>
  </si>
  <si>
    <t>CUST5816</t>
  </si>
  <si>
    <t>90.8</t>
  </si>
  <si>
    <t>363.2</t>
  </si>
  <si>
    <t>233.54</t>
  </si>
  <si>
    <t>129.66</t>
  </si>
  <si>
    <t>ORD03062</t>
  </si>
  <si>
    <t>20:05:17</t>
  </si>
  <si>
    <t>CUST5457</t>
  </si>
  <si>
    <t>876.0</t>
  </si>
  <si>
    <t>631.27</t>
  </si>
  <si>
    <t>ORD03063</t>
  </si>
  <si>
    <t>15:33:09</t>
  </si>
  <si>
    <t>89.4</t>
  </si>
  <si>
    <t>357.6</t>
  </si>
  <si>
    <t>128.56</t>
  </si>
  <si>
    <t>ORD03064</t>
  </si>
  <si>
    <t>09:20:53</t>
  </si>
  <si>
    <t>CUST9692</t>
  </si>
  <si>
    <t>100.76</t>
  </si>
  <si>
    <t>ORD03065</t>
  </si>
  <si>
    <t>16:55:20</t>
  </si>
  <si>
    <t>CUST6957</t>
  </si>
  <si>
    <t>315.02</t>
  </si>
  <si>
    <t>90.06</t>
  </si>
  <si>
    <t>ORD03066</t>
  </si>
  <si>
    <t>19:09:13</t>
  </si>
  <si>
    <t>CUST3077</t>
  </si>
  <si>
    <t>18.41</t>
  </si>
  <si>
    <t>ORD03067</t>
  </si>
  <si>
    <t>2024-12-04</t>
  </si>
  <si>
    <t>16:50:09</t>
  </si>
  <si>
    <t>CUST1610</t>
  </si>
  <si>
    <t>141.58</t>
  </si>
  <si>
    <t>ORD03068</t>
  </si>
  <si>
    <t>15:51:40</t>
  </si>
  <si>
    <t>CUST7378</t>
  </si>
  <si>
    <t>316.35</t>
  </si>
  <si>
    <t>240.07</t>
  </si>
  <si>
    <t>76.28</t>
  </si>
  <si>
    <t>ORD03069</t>
  </si>
  <si>
    <t>14:27:10</t>
  </si>
  <si>
    <t>CUST3318</t>
  </si>
  <si>
    <t>ORD03070</t>
  </si>
  <si>
    <t>20:38:52</t>
  </si>
  <si>
    <t>87.97</t>
  </si>
  <si>
    <t>ORD03071</t>
  </si>
  <si>
    <t>20:41:29</t>
  </si>
  <si>
    <t>CUST5878</t>
  </si>
  <si>
    <t>11.9</t>
  </si>
  <si>
    <t>181.26</t>
  </si>
  <si>
    <t>44.84</t>
  </si>
  <si>
    <t>19.83</t>
  </si>
  <si>
    <t>ORD03072</t>
  </si>
  <si>
    <t>13:58:47</t>
  </si>
  <si>
    <t>648.0</t>
  </si>
  <si>
    <t>517.63</t>
  </si>
  <si>
    <t>130.37</t>
  </si>
  <si>
    <t>ORD03073</t>
  </si>
  <si>
    <t>19:08:22</t>
  </si>
  <si>
    <t>283.81</t>
  </si>
  <si>
    <t>148.19</t>
  </si>
  <si>
    <t>ORD03074</t>
  </si>
  <si>
    <t>17:28:16</t>
  </si>
  <si>
    <t>CUST5498</t>
  </si>
  <si>
    <t>195.45</t>
  </si>
  <si>
    <t>74.85</t>
  </si>
  <si>
    <t>ORD03075</t>
  </si>
  <si>
    <t>12:51:32</t>
  </si>
  <si>
    <t>CUST5392</t>
  </si>
  <si>
    <t>65.63</t>
  </si>
  <si>
    <t>36.37</t>
  </si>
  <si>
    <t>ORD03076</t>
  </si>
  <si>
    <t>21:49:02</t>
  </si>
  <si>
    <t>CUST2019</t>
  </si>
  <si>
    <t>119.05</t>
  </si>
  <si>
    <t>38.48</t>
  </si>
  <si>
    <t>ORD03077</t>
  </si>
  <si>
    <t>19:38:28</t>
  </si>
  <si>
    <t>CUST4444</t>
  </si>
  <si>
    <t>213.84</t>
  </si>
  <si>
    <t>128.78</t>
  </si>
  <si>
    <t>85.06</t>
  </si>
  <si>
    <t>ORD03078</t>
  </si>
  <si>
    <t>12:24:30</t>
  </si>
  <si>
    <t>CUST2932</t>
  </si>
  <si>
    <t>60.97</t>
  </si>
  <si>
    <t>41.93</t>
  </si>
  <si>
    <t>ORD03079</t>
  </si>
  <si>
    <t>21:54:23</t>
  </si>
  <si>
    <t>CUST9675</t>
  </si>
  <si>
    <t>124.41</t>
  </si>
  <si>
    <t>42.09</t>
  </si>
  <si>
    <t>ORD03080</t>
  </si>
  <si>
    <t>2025-01-18</t>
  </si>
  <si>
    <t>23:53:51</t>
  </si>
  <si>
    <t>11.6</t>
  </si>
  <si>
    <t>220.4</t>
  </si>
  <si>
    <t>53.71</t>
  </si>
  <si>
    <t>24.37</t>
  </si>
  <si>
    <t>ORD03081</t>
  </si>
  <si>
    <t>08:06:21</t>
  </si>
  <si>
    <t>CUST6678</t>
  </si>
  <si>
    <t>78.74</t>
  </si>
  <si>
    <t>ORD03082</t>
  </si>
  <si>
    <t>2026-04-23</t>
  </si>
  <si>
    <t>16:59:33</t>
  </si>
  <si>
    <t>CUST8868</t>
  </si>
  <si>
    <t>302.74</t>
  </si>
  <si>
    <t>ORD03083</t>
  </si>
  <si>
    <t>12:30:46</t>
  </si>
  <si>
    <t>67.26</t>
  </si>
  <si>
    <t>27.24</t>
  </si>
  <si>
    <t>28.83</t>
  </si>
  <si>
    <t>ORD03084</t>
  </si>
  <si>
    <t>19:53:10</t>
  </si>
  <si>
    <t>121.22</t>
  </si>
  <si>
    <t>ORD03085</t>
  </si>
  <si>
    <t>18:45:00</t>
  </si>
  <si>
    <t>CUST9006</t>
  </si>
  <si>
    <t>192.01</t>
  </si>
  <si>
    <t>83.39</t>
  </si>
  <si>
    <t>ORD03086</t>
  </si>
  <si>
    <t>15:07:18</t>
  </si>
  <si>
    <t>CUST5197</t>
  </si>
  <si>
    <t>163.18</t>
  </si>
  <si>
    <t>128.93</t>
  </si>
  <si>
    <t>20.99</t>
  </si>
  <si>
    <t>ORD03087</t>
  </si>
  <si>
    <t>21:32:49</t>
  </si>
  <si>
    <t>55.77</t>
  </si>
  <si>
    <t>ORD03088</t>
  </si>
  <si>
    <t>20:30:11</t>
  </si>
  <si>
    <t>439.5</t>
  </si>
  <si>
    <t>18.61</t>
  </si>
  <si>
    <t>ORD03089</t>
  </si>
  <si>
    <t>16:08:29</t>
  </si>
  <si>
    <t>CUST1640</t>
  </si>
  <si>
    <t>116.65</t>
  </si>
  <si>
    <t>48.99</t>
  </si>
  <si>
    <t>ORD03090</t>
  </si>
  <si>
    <t>21:40:17</t>
  </si>
  <si>
    <t>CUST7588</t>
  </si>
  <si>
    <t>302.08</t>
  </si>
  <si>
    <t>ORD03091</t>
  </si>
  <si>
    <t>18:53:45</t>
  </si>
  <si>
    <t>CUST2736</t>
  </si>
  <si>
    <t>64.01</t>
  </si>
  <si>
    <t>44.99</t>
  </si>
  <si>
    <t>ORD03092</t>
  </si>
  <si>
    <t>22:57:13</t>
  </si>
  <si>
    <t>942.0</t>
  </si>
  <si>
    <t>583.5</t>
  </si>
  <si>
    <t>358.5</t>
  </si>
  <si>
    <t>ORD03093</t>
  </si>
  <si>
    <t>13:29:44</t>
  </si>
  <si>
    <t>CUST4147</t>
  </si>
  <si>
    <t>358.2</t>
  </si>
  <si>
    <t>245.03</t>
  </si>
  <si>
    <t>113.17</t>
  </si>
  <si>
    <t>ORD03094</t>
  </si>
  <si>
    <t>20:06:34</t>
  </si>
  <si>
    <t>CUST5844</t>
  </si>
  <si>
    <t>334.9</t>
  </si>
  <si>
    <t>104.3</t>
  </si>
  <si>
    <t>ORD03095</t>
  </si>
  <si>
    <t>14:27:56</t>
  </si>
  <si>
    <t>CUST7181</t>
  </si>
  <si>
    <t>428.9</t>
  </si>
  <si>
    <t>ORD03096</t>
  </si>
  <si>
    <t>19:42:07</t>
  </si>
  <si>
    <t>CUST4562</t>
  </si>
  <si>
    <t>754.4</t>
  </si>
  <si>
    <t>528.65</t>
  </si>
  <si>
    <t>225.75</t>
  </si>
  <si>
    <t>ORD03097</t>
  </si>
  <si>
    <t>21:55:57</t>
  </si>
  <si>
    <t>23.5</t>
  </si>
  <si>
    <t>ORD03098</t>
  </si>
  <si>
    <t>21:04:52</t>
  </si>
  <si>
    <t>CUST3090</t>
  </si>
  <si>
    <t>121.23</t>
  </si>
  <si>
    <t>30.77</t>
  </si>
  <si>
    <t>ORD03099</t>
  </si>
  <si>
    <t>20:22:59</t>
  </si>
  <si>
    <t>CUST9999</t>
  </si>
  <si>
    <t>186.71</t>
  </si>
  <si>
    <t>80.49</t>
  </si>
  <si>
    <t>ORD03100</t>
  </si>
  <si>
    <t>CUST1722</t>
  </si>
  <si>
    <t>570.46</t>
  </si>
  <si>
    <t>266.54</t>
  </si>
  <si>
    <t>ORD03101</t>
  </si>
  <si>
    <t>CUST7600</t>
  </si>
  <si>
    <t>171.07</t>
  </si>
  <si>
    <t>ORD03102</t>
  </si>
  <si>
    <t>18:52:06</t>
  </si>
  <si>
    <t>CUST1756</t>
  </si>
  <si>
    <t>309.6</t>
  </si>
  <si>
    <t>ORD03103</t>
  </si>
  <si>
    <t>19:58:29</t>
  </si>
  <si>
    <t>CUST9623</t>
  </si>
  <si>
    <t>411.58</t>
  </si>
  <si>
    <t>272.42</t>
  </si>
  <si>
    <t>ORD03104</t>
  </si>
  <si>
    <t>17:33:52</t>
  </si>
  <si>
    <t>CUST8174</t>
  </si>
  <si>
    <t>361.44</t>
  </si>
  <si>
    <t>205.56</t>
  </si>
  <si>
    <t>ORD03105</t>
  </si>
  <si>
    <t>12:44:08</t>
  </si>
  <si>
    <t>315.63</t>
  </si>
  <si>
    <t>169.17</t>
  </si>
  <si>
    <t>ORD03106</t>
  </si>
  <si>
    <t>10:06:12</t>
  </si>
  <si>
    <t>CUST9677</t>
  </si>
  <si>
    <t>282.55</t>
  </si>
  <si>
    <t>101.45</t>
  </si>
  <si>
    <t>26.42</t>
  </si>
  <si>
    <t>ORD03107</t>
  </si>
  <si>
    <t>16:08:17</t>
  </si>
  <si>
    <t>CUST5028</t>
  </si>
  <si>
    <t>93.42</t>
  </si>
  <si>
    <t>425.58</t>
  </si>
  <si>
    <t>319.19</t>
  </si>
  <si>
    <t>106.39</t>
  </si>
  <si>
    <t>ORD03108</t>
  </si>
  <si>
    <t>CUST4403</t>
  </si>
  <si>
    <t>101.39</t>
  </si>
  <si>
    <t>ORD03109</t>
  </si>
  <si>
    <t>21:38:34</t>
  </si>
  <si>
    <t>CUST3054</t>
  </si>
  <si>
    <t>139.0</t>
  </si>
  <si>
    <t>50.29</t>
  </si>
  <si>
    <t>ORD03110</t>
  </si>
  <si>
    <t>15:50:05</t>
  </si>
  <si>
    <t>CUST6850</t>
  </si>
  <si>
    <t>196.13</t>
  </si>
  <si>
    <t>81.95</t>
  </si>
  <si>
    <t>ORD03111</t>
  </si>
  <si>
    <t>19:51:53</t>
  </si>
  <si>
    <t>CUST7036</t>
  </si>
  <si>
    <t>131.59</t>
  </si>
  <si>
    <t>ORD03112</t>
  </si>
  <si>
    <t>11:10:29</t>
  </si>
  <si>
    <t>ORD03113</t>
  </si>
  <si>
    <t>11:13:42</t>
  </si>
  <si>
    <t>CUST3787</t>
  </si>
  <si>
    <t>207.75</t>
  </si>
  <si>
    <t>154.56</t>
  </si>
  <si>
    <t>53.19</t>
  </si>
  <si>
    <t>ORD03114</t>
  </si>
  <si>
    <t>19:38:45</t>
  </si>
  <si>
    <t>138.5</t>
  </si>
  <si>
    <t>79.1</t>
  </si>
  <si>
    <t>ORD03115</t>
  </si>
  <si>
    <t>23:14:56</t>
  </si>
  <si>
    <t>1210.0</t>
  </si>
  <si>
    <t>948.3</t>
  </si>
  <si>
    <t>261.7</t>
  </si>
  <si>
    <t>ORD03116</t>
  </si>
  <si>
    <t>11:41:31</t>
  </si>
  <si>
    <t>232.32</t>
  </si>
  <si>
    <t>164.88</t>
  </si>
  <si>
    <t>67.44</t>
  </si>
  <si>
    <t>29.03</t>
  </si>
  <si>
    <t>ORD03117</t>
  </si>
  <si>
    <t>12:24:32</t>
  </si>
  <si>
    <t>CUST4885</t>
  </si>
  <si>
    <t>174.16</t>
  </si>
  <si>
    <t>95.09</t>
  </si>
  <si>
    <t>ORD03118</t>
  </si>
  <si>
    <t>15:03:08</t>
  </si>
  <si>
    <t>CUST8931</t>
  </si>
  <si>
    <t>ORD03119</t>
  </si>
  <si>
    <t>08:46:30</t>
  </si>
  <si>
    <t>CUST6035</t>
  </si>
  <si>
    <t>124.92</t>
  </si>
  <si>
    <t>569.08</t>
  </si>
  <si>
    <t>398.76</t>
  </si>
  <si>
    <t>170.32</t>
  </si>
  <si>
    <t>ORD03120</t>
  </si>
  <si>
    <t>21:47:45</t>
  </si>
  <si>
    <t>CUST2061</t>
  </si>
  <si>
    <t>343.9</t>
  </si>
  <si>
    <t>254.3</t>
  </si>
  <si>
    <t>ORD03121</t>
  </si>
  <si>
    <t>13:21:08</t>
  </si>
  <si>
    <t>CUST1350</t>
  </si>
  <si>
    <t>137.4</t>
  </si>
  <si>
    <t>549.6</t>
  </si>
  <si>
    <t>407.57</t>
  </si>
  <si>
    <t>142.03</t>
  </si>
  <si>
    <t>ORD03122</t>
  </si>
  <si>
    <t>CUST6194</t>
  </si>
  <si>
    <t>213.17</t>
  </si>
  <si>
    <t>56.83</t>
  </si>
  <si>
    <t>ORD03123</t>
  </si>
  <si>
    <t>154.94</t>
  </si>
  <si>
    <t>66.46</t>
  </si>
  <si>
    <t>ORD03124</t>
  </si>
  <si>
    <t>22:43:07</t>
  </si>
  <si>
    <t>CUST3084</t>
  </si>
  <si>
    <t>131.62</t>
  </si>
  <si>
    <t>34.7</t>
  </si>
  <si>
    <t>ORD03125</t>
  </si>
  <si>
    <t>22:20:33</t>
  </si>
  <si>
    <t>CUST9047</t>
  </si>
  <si>
    <t>174.19</t>
  </si>
  <si>
    <t>122.81</t>
  </si>
  <si>
    <t>41.35</t>
  </si>
  <si>
    <t>ORD03126</t>
  </si>
  <si>
    <t>17:28:04</t>
  </si>
  <si>
    <t>CUST1446</t>
  </si>
  <si>
    <t>141.08</t>
  </si>
  <si>
    <t>ORD03127</t>
  </si>
  <si>
    <t>13:07:58</t>
  </si>
  <si>
    <t>CUST4190</t>
  </si>
  <si>
    <t>164.67</t>
  </si>
  <si>
    <t>72.13</t>
  </si>
  <si>
    <t>ORD03128</t>
  </si>
  <si>
    <t>18:15:29</t>
  </si>
  <si>
    <t>CUST8663</t>
  </si>
  <si>
    <t>12.75</t>
  </si>
  <si>
    <t>242.25</t>
  </si>
  <si>
    <t>189.04</t>
  </si>
  <si>
    <t>ORD03129</t>
  </si>
  <si>
    <t>CUST7160</t>
  </si>
  <si>
    <t>16.74</t>
  </si>
  <si>
    <t>76.26</t>
  </si>
  <si>
    <t>20.57</t>
  </si>
  <si>
    <t>ORD03130</t>
  </si>
  <si>
    <t>14:46:29</t>
  </si>
  <si>
    <t>ORD03131</t>
  </si>
  <si>
    <t>10:53:47</t>
  </si>
  <si>
    <t>CUST1880</t>
  </si>
  <si>
    <t>115.93</t>
  </si>
  <si>
    <t>26.39</t>
  </si>
  <si>
    <t>ORD03132</t>
  </si>
  <si>
    <t>16:27:10</t>
  </si>
  <si>
    <t>CUST4543</t>
  </si>
  <si>
    <t>322.05</t>
  </si>
  <si>
    <t>256.39</t>
  </si>
  <si>
    <t>65.66</t>
  </si>
  <si>
    <t>20.39</t>
  </si>
  <si>
    <t>ORD03133</t>
  </si>
  <si>
    <t>17:56:24</t>
  </si>
  <si>
    <t>CUST9073</t>
  </si>
  <si>
    <t>118.74</t>
  </si>
  <si>
    <t>78.06</t>
  </si>
  <si>
    <t>ORD03134</t>
  </si>
  <si>
    <t>21:30:51</t>
  </si>
  <si>
    <t>CUST5831</t>
  </si>
  <si>
    <t>379.0</t>
  </si>
  <si>
    <t>239.65</t>
  </si>
  <si>
    <t>139.35</t>
  </si>
  <si>
    <t>ORD03135</t>
  </si>
  <si>
    <t>10:22:53</t>
  </si>
  <si>
    <t>CUST7741</t>
  </si>
  <si>
    <t>132.8</t>
  </si>
  <si>
    <t>85.08</t>
  </si>
  <si>
    <t>47.72</t>
  </si>
  <si>
    <t>ORD03136</t>
  </si>
  <si>
    <t>16:07:55</t>
  </si>
  <si>
    <t>176.23</t>
  </si>
  <si>
    <t>35.21</t>
  </si>
  <si>
    <t>ORD03137</t>
  </si>
  <si>
    <t>12:34:26</t>
  </si>
  <si>
    <t>73.37</t>
  </si>
  <si>
    <t>ORD03138</t>
  </si>
  <si>
    <t>12:07:36</t>
  </si>
  <si>
    <t>CUST4865</t>
  </si>
  <si>
    <t>213.03</t>
  </si>
  <si>
    <t>75.97</t>
  </si>
  <si>
    <t>26.29</t>
  </si>
  <si>
    <t>ORD03139</t>
  </si>
  <si>
    <t>10:06:17</t>
  </si>
  <si>
    <t>CUST6837</t>
  </si>
  <si>
    <t>109.05</t>
  </si>
  <si>
    <t>40.02</t>
  </si>
  <si>
    <t>ORD03140</t>
  </si>
  <si>
    <t>14:28:59</t>
  </si>
  <si>
    <t>CUST2867</t>
  </si>
  <si>
    <t>109.7</t>
  </si>
  <si>
    <t>56.7</t>
  </si>
  <si>
    <t>ORD03141</t>
  </si>
  <si>
    <t>17:20:49</t>
  </si>
  <si>
    <t>CUST1588</t>
  </si>
  <si>
    <t>197.96</t>
  </si>
  <si>
    <t>60.44</t>
  </si>
  <si>
    <t>ORD03142</t>
  </si>
  <si>
    <t>15:30:54</t>
  </si>
  <si>
    <t>CUST6979</t>
  </si>
  <si>
    <t>72.9</t>
  </si>
  <si>
    <t>413.1</t>
  </si>
  <si>
    <t>240.02</t>
  </si>
  <si>
    <t>173.08</t>
  </si>
  <si>
    <t>ORD03143</t>
  </si>
  <si>
    <t>16:13:12</t>
  </si>
  <si>
    <t>45.45</t>
  </si>
  <si>
    <t>257.55</t>
  </si>
  <si>
    <t>149.89</t>
  </si>
  <si>
    <t>107.66</t>
  </si>
  <si>
    <t>ORD03144</t>
  </si>
  <si>
    <t>23:41:20</t>
  </si>
  <si>
    <t>CUST9323</t>
  </si>
  <si>
    <t>173.6</t>
  </si>
  <si>
    <t>104.06</t>
  </si>
  <si>
    <t>69.54</t>
  </si>
  <si>
    <t>ORD03145</t>
  </si>
  <si>
    <t>17:40:52</t>
  </si>
  <si>
    <t>CUST7706</t>
  </si>
  <si>
    <t>222.33</t>
  </si>
  <si>
    <t>76.87</t>
  </si>
  <si>
    <t>ORD03146</t>
  </si>
  <si>
    <t>16:10:03</t>
  </si>
  <si>
    <t>CUST4462</t>
  </si>
  <si>
    <t>166.8</t>
  </si>
  <si>
    <t>667.2</t>
  </si>
  <si>
    <t>397.14</t>
  </si>
  <si>
    <t>270.06</t>
  </si>
  <si>
    <t>ORD03147</t>
  </si>
  <si>
    <t>13:51:18</t>
  </si>
  <si>
    <t>CUST1148</t>
  </si>
  <si>
    <t>154.54</t>
  </si>
  <si>
    <t>80.06</t>
  </si>
  <si>
    <t>ORD03148</t>
  </si>
  <si>
    <t>23:17:28</t>
  </si>
  <si>
    <t>50.75</t>
  </si>
  <si>
    <t>105.72</t>
  </si>
  <si>
    <t>46.53</t>
  </si>
  <si>
    <t>ORD03149</t>
  </si>
  <si>
    <t>15:07:11</t>
  </si>
  <si>
    <t>46.39</t>
  </si>
  <si>
    <t>ORD03150</t>
  </si>
  <si>
    <t>20:31:44</t>
  </si>
  <si>
    <t>CUST2110</t>
  </si>
  <si>
    <t>406.45</t>
  </si>
  <si>
    <t>ORD03151</t>
  </si>
  <si>
    <t>20:55:15</t>
  </si>
  <si>
    <t>CUST6931</t>
  </si>
  <si>
    <t>116.13</t>
  </si>
  <si>
    <t>54.87</t>
  </si>
  <si>
    <t>ORD03152</t>
  </si>
  <si>
    <t>17:59:05</t>
  </si>
  <si>
    <t>CUST4503</t>
  </si>
  <si>
    <t>181.28</t>
  </si>
  <si>
    <t>60.85</t>
  </si>
  <si>
    <t>ORD03153</t>
  </si>
  <si>
    <t>15:38:14</t>
  </si>
  <si>
    <t>CUST9392</t>
  </si>
  <si>
    <t>42.11</t>
  </si>
  <si>
    <t>ORD03154</t>
  </si>
  <si>
    <t>21:56:01</t>
  </si>
  <si>
    <t>194.09</t>
  </si>
  <si>
    <t>73.81</t>
  </si>
  <si>
    <t>ORD03155</t>
  </si>
  <si>
    <t>10:15:21</t>
  </si>
  <si>
    <t>373</t>
  </si>
  <si>
    <t>44.76</t>
  </si>
  <si>
    <t>328.24</t>
  </si>
  <si>
    <t>199.95</t>
  </si>
  <si>
    <t>128.29</t>
  </si>
  <si>
    <t>ORD03156</t>
  </si>
  <si>
    <t>17:19:58</t>
  </si>
  <si>
    <t>CUST8889</t>
  </si>
  <si>
    <t>392.4</t>
  </si>
  <si>
    <t>292.83</t>
  </si>
  <si>
    <t>ORD03157</t>
  </si>
  <si>
    <t>21:58:58</t>
  </si>
  <si>
    <t>CUST6549</t>
  </si>
  <si>
    <t>104.84</t>
  </si>
  <si>
    <t>58.36</t>
  </si>
  <si>
    <t>ORD03158</t>
  </si>
  <si>
    <t>09:55:38</t>
  </si>
  <si>
    <t>CUST6699</t>
  </si>
  <si>
    <t>592.0</t>
  </si>
  <si>
    <t>353.88</t>
  </si>
  <si>
    <t>238.12</t>
  </si>
  <si>
    <t>ORD03159</t>
  </si>
  <si>
    <t>15:43:12</t>
  </si>
  <si>
    <t>CUST6895</t>
  </si>
  <si>
    <t>43.53</t>
  </si>
  <si>
    <t>ORD03160</t>
  </si>
  <si>
    <t>15:33:25</t>
  </si>
  <si>
    <t>CUST2346</t>
  </si>
  <si>
    <t>148.58</t>
  </si>
  <si>
    <t>34.26</t>
  </si>
  <si>
    <t>ORD03161</t>
  </si>
  <si>
    <t>08:57:36</t>
  </si>
  <si>
    <t>CUST7327</t>
  </si>
  <si>
    <t>341.94</t>
  </si>
  <si>
    <t>245.27</t>
  </si>
  <si>
    <t>96.67</t>
  </si>
  <si>
    <t>ORD03162</t>
  </si>
  <si>
    <t>19:02:02</t>
  </si>
  <si>
    <t>230.52</t>
  </si>
  <si>
    <t>ORD03163</t>
  </si>
  <si>
    <t>14:28:28</t>
  </si>
  <si>
    <t>CUST1941</t>
  </si>
  <si>
    <t>243.64</t>
  </si>
  <si>
    <t>149.96</t>
  </si>
  <si>
    <t>ORD03164</t>
  </si>
  <si>
    <t>18:28:51</t>
  </si>
  <si>
    <t>CUST8335</t>
  </si>
  <si>
    <t>ORD03165</t>
  </si>
  <si>
    <t>09:41:59</t>
  </si>
  <si>
    <t>CUST4832</t>
  </si>
  <si>
    <t>241.97</t>
  </si>
  <si>
    <t>163.03</t>
  </si>
  <si>
    <t>ORD03166</t>
  </si>
  <si>
    <t>18:11:21</t>
  </si>
  <si>
    <t>CUST8275</t>
  </si>
  <si>
    <t>107.77</t>
  </si>
  <si>
    <t>43.43</t>
  </si>
  <si>
    <t>ORD03167</t>
  </si>
  <si>
    <t>16:38:58</t>
  </si>
  <si>
    <t>CUST6418</t>
  </si>
  <si>
    <t>247.01</t>
  </si>
  <si>
    <t>144.99</t>
  </si>
  <si>
    <t>ORD03168</t>
  </si>
  <si>
    <t>CUST8964</t>
  </si>
  <si>
    <t>272.88</t>
  </si>
  <si>
    <t>ORD03169</t>
  </si>
  <si>
    <t>13:38:26</t>
  </si>
  <si>
    <t>189.4</t>
  </si>
  <si>
    <t>94.6</t>
  </si>
  <si>
    <t>ORD03170</t>
  </si>
  <si>
    <t>CUST9767</t>
  </si>
  <si>
    <t>133.5</t>
  </si>
  <si>
    <t>400.5</t>
  </si>
  <si>
    <t>265.94</t>
  </si>
  <si>
    <t>134.56</t>
  </si>
  <si>
    <t>ORD03171</t>
  </si>
  <si>
    <t>14:50:43</t>
  </si>
  <si>
    <t>97.92</t>
  </si>
  <si>
    <t>446.08</t>
  </si>
  <si>
    <t>343.29</t>
  </si>
  <si>
    <t>102.79</t>
  </si>
  <si>
    <t>ORD03172</t>
  </si>
  <si>
    <t>11:17:19</t>
  </si>
  <si>
    <t>CUST7344</t>
  </si>
  <si>
    <t>163.78</t>
  </si>
  <si>
    <t>98.72</t>
  </si>
  <si>
    <t>ORD03173</t>
  </si>
  <si>
    <t>19:12:45</t>
  </si>
  <si>
    <t>CUST7956</t>
  </si>
  <si>
    <t>334.19</t>
  </si>
  <si>
    <t>89.11</t>
  </si>
  <si>
    <t>ORD03174</t>
  </si>
  <si>
    <t>19:47:10</t>
  </si>
  <si>
    <t>CUST9918</t>
  </si>
  <si>
    <t>322.08</t>
  </si>
  <si>
    <t>227.67</t>
  </si>
  <si>
    <t>ORD03175</t>
  </si>
  <si>
    <t>15:18:10</t>
  </si>
  <si>
    <t>1360.0</t>
  </si>
  <si>
    <t>992.18</t>
  </si>
  <si>
    <t>367.82</t>
  </si>
  <si>
    <t>ORD03176</t>
  </si>
  <si>
    <t>08:26:19</t>
  </si>
  <si>
    <t>CUST8915</t>
  </si>
  <si>
    <t>483.3</t>
  </si>
  <si>
    <t>372.69</t>
  </si>
  <si>
    <t>110.61</t>
  </si>
  <si>
    <t>ORD03177</t>
  </si>
  <si>
    <t>19:02:30</t>
  </si>
  <si>
    <t>9.25</t>
  </si>
  <si>
    <t>175.75</t>
  </si>
  <si>
    <t>71.43</t>
  </si>
  <si>
    <t>ORD03178</t>
  </si>
  <si>
    <t>17:37:22</t>
  </si>
  <si>
    <t>CUST8511</t>
  </si>
  <si>
    <t>325.8</t>
  </si>
  <si>
    <t>200.35</t>
  </si>
  <si>
    <t>125.45</t>
  </si>
  <si>
    <t>ORD03179</t>
  </si>
  <si>
    <t>2024-12-23</t>
  </si>
  <si>
    <t>16:16:44</t>
  </si>
  <si>
    <t>CUST6318</t>
  </si>
  <si>
    <t>83.45</t>
  </si>
  <si>
    <t>43.85</t>
  </si>
  <si>
    <t>ORD03180</t>
  </si>
  <si>
    <t>17:58:16</t>
  </si>
  <si>
    <t>CUST9532</t>
  </si>
  <si>
    <t>163.46</t>
  </si>
  <si>
    <t>79.74</t>
  </si>
  <si>
    <t>32.79</t>
  </si>
  <si>
    <t>ORD03181</t>
  </si>
  <si>
    <t>08:13:15</t>
  </si>
  <si>
    <t>CUST6273</t>
  </si>
  <si>
    <t>135.2</t>
  </si>
  <si>
    <t>95.05</t>
  </si>
  <si>
    <t>40.15</t>
  </si>
  <si>
    <t>ORD03182</t>
  </si>
  <si>
    <t>18:31:31</t>
  </si>
  <si>
    <t>125.08</t>
  </si>
  <si>
    <t>ORD03183</t>
  </si>
  <si>
    <t>14:02:38</t>
  </si>
  <si>
    <t>215.15</t>
  </si>
  <si>
    <t>ORD03184</t>
  </si>
  <si>
    <t>15:52:13</t>
  </si>
  <si>
    <t>CUST1557</t>
  </si>
  <si>
    <t>179.67</t>
  </si>
  <si>
    <t>108.97</t>
  </si>
  <si>
    <t>ORD03185</t>
  </si>
  <si>
    <t>2025-01-04</t>
  </si>
  <si>
    <t>13:42:18</t>
  </si>
  <si>
    <t>CUST8146</t>
  </si>
  <si>
    <t>193.93</t>
  </si>
  <si>
    <t>ORD03186</t>
  </si>
  <si>
    <t>17:35:18</t>
  </si>
  <si>
    <t>318.0</t>
  </si>
  <si>
    <t>228.62</t>
  </si>
  <si>
    <t>89.38</t>
  </si>
  <si>
    <t>ORD03187</t>
  </si>
  <si>
    <t>2026-10-10</t>
  </si>
  <si>
    <t>14:30:33</t>
  </si>
  <si>
    <t>217.46</t>
  </si>
  <si>
    <t>73.74</t>
  </si>
  <si>
    <t>ORD03188</t>
  </si>
  <si>
    <t>16:07:08</t>
  </si>
  <si>
    <t>CUST4821</t>
  </si>
  <si>
    <t>212.59</t>
  </si>
  <si>
    <t>77.81</t>
  </si>
  <si>
    <t>26.79</t>
  </si>
  <si>
    <t>ORD03189</t>
  </si>
  <si>
    <t>11:55:09</t>
  </si>
  <si>
    <t>CUST5572</t>
  </si>
  <si>
    <t>4.95</t>
  </si>
  <si>
    <t>ORD03190</t>
  </si>
  <si>
    <t>15:53:24</t>
  </si>
  <si>
    <t>CUST9712</t>
  </si>
  <si>
    <t>290.54</t>
  </si>
  <si>
    <t>ORD03191</t>
  </si>
  <si>
    <t>CUST9601</t>
  </si>
  <si>
    <t>ORD03192</t>
  </si>
  <si>
    <t>09:55:54</t>
  </si>
  <si>
    <t>CUST2795</t>
  </si>
  <si>
    <t>532.0</t>
  </si>
  <si>
    <t>314.02</t>
  </si>
  <si>
    <t>217.98</t>
  </si>
  <si>
    <t>ORD03193</t>
  </si>
  <si>
    <t>19:00:46</t>
  </si>
  <si>
    <t>8.85</t>
  </si>
  <si>
    <t>168.15</t>
  </si>
  <si>
    <t>53.35</t>
  </si>
  <si>
    <t>ORD03194</t>
  </si>
  <si>
    <t>14:38:19</t>
  </si>
  <si>
    <t>CUST7971</t>
  </si>
  <si>
    <t>85.05</t>
  </si>
  <si>
    <t>481.95</t>
  </si>
  <si>
    <t>283.47</t>
  </si>
  <si>
    <t>198.48</t>
  </si>
  <si>
    <t>ORD03195</t>
  </si>
  <si>
    <t>19:19:11</t>
  </si>
  <si>
    <t>CUST4171</t>
  </si>
  <si>
    <t>25.02</t>
  </si>
  <si>
    <t>113.98</t>
  </si>
  <si>
    <t>77.71</t>
  </si>
  <si>
    <t>ORD03196</t>
  </si>
  <si>
    <t>17:57:28</t>
  </si>
  <si>
    <t>375.61</t>
  </si>
  <si>
    <t>ORD03197</t>
  </si>
  <si>
    <t>10.92</t>
  </si>
  <si>
    <t>80.08</t>
  </si>
  <si>
    <t>65.41</t>
  </si>
  <si>
    <t>14.67</t>
  </si>
  <si>
    <t>ORD03198</t>
  </si>
  <si>
    <t>13:09:36</t>
  </si>
  <si>
    <t>CUST2520</t>
  </si>
  <si>
    <t>385.7</t>
  </si>
  <si>
    <t>292.58</t>
  </si>
  <si>
    <t>93.12</t>
  </si>
  <si>
    <t>ORD03199</t>
  </si>
  <si>
    <t>22:28:50</t>
  </si>
  <si>
    <t>CUST2063</t>
  </si>
  <si>
    <t>1346.4</t>
  </si>
  <si>
    <t>867.24</t>
  </si>
  <si>
    <t>479.16</t>
  </si>
  <si>
    <t>ORD03200</t>
  </si>
  <si>
    <t>22:00:41</t>
  </si>
  <si>
    <t>CUST1402</t>
  </si>
  <si>
    <t>341.7</t>
  </si>
  <si>
    <t>225.81</t>
  </si>
  <si>
    <t>115.89</t>
  </si>
  <si>
    <t>ORD03201</t>
  </si>
  <si>
    <t>22:58:53</t>
  </si>
  <si>
    <t>80.97</t>
  </si>
  <si>
    <t>32.63</t>
  </si>
  <si>
    <t>ORD03202</t>
  </si>
  <si>
    <t>19:33:46</t>
  </si>
  <si>
    <t>CUST4563</t>
  </si>
  <si>
    <t>807.84</t>
  </si>
  <si>
    <t>518.67</t>
  </si>
  <si>
    <t>289.17</t>
  </si>
  <si>
    <t>ORD03203</t>
  </si>
  <si>
    <t>08:45:36</t>
  </si>
  <si>
    <t>CUST4097</t>
  </si>
  <si>
    <t>240.68</t>
  </si>
  <si>
    <t>131.92</t>
  </si>
  <si>
    <t>ORD03204</t>
  </si>
  <si>
    <t>21:46:19</t>
  </si>
  <si>
    <t>550.8</t>
  </si>
  <si>
    <t>388.89</t>
  </si>
  <si>
    <t>161.91</t>
  </si>
  <si>
    <t>ORD03205</t>
  </si>
  <si>
    <t>20:38:58</t>
  </si>
  <si>
    <t>CUST4499</t>
  </si>
  <si>
    <t>273.28</t>
  </si>
  <si>
    <t>167.52</t>
  </si>
  <si>
    <t>ORD03206</t>
  </si>
  <si>
    <t>18:16:02</t>
  </si>
  <si>
    <t>20.5</t>
  </si>
  <si>
    <t>ORD03207</t>
  </si>
  <si>
    <t>18:36:52</t>
  </si>
  <si>
    <t>CUST5833</t>
  </si>
  <si>
    <t>168.91</t>
  </si>
  <si>
    <t>50.09</t>
  </si>
  <si>
    <t>ORD03208</t>
  </si>
  <si>
    <t>18:38:34</t>
  </si>
  <si>
    <t>ORD03209</t>
  </si>
  <si>
    <t>19:52:51</t>
  </si>
  <si>
    <t>CUST2238</t>
  </si>
  <si>
    <t>124.1</t>
  </si>
  <si>
    <t>ORD03210</t>
  </si>
  <si>
    <t>16:16:17</t>
  </si>
  <si>
    <t>50.92</t>
  </si>
  <si>
    <t>ORD03211</t>
  </si>
  <si>
    <t>16:21:14</t>
  </si>
  <si>
    <t>232.13</t>
  </si>
  <si>
    <t>146.87</t>
  </si>
  <si>
    <t>ORD03212</t>
  </si>
  <si>
    <t>22:16:01</t>
  </si>
  <si>
    <t>175.03</t>
  </si>
  <si>
    <t>61.13</t>
  </si>
  <si>
    <t>25.88</t>
  </si>
  <si>
    <t>ORD03213</t>
  </si>
  <si>
    <t>2024-09-14</t>
  </si>
  <si>
    <t>12:14:47</t>
  </si>
  <si>
    <t>CUST6858</t>
  </si>
  <si>
    <t>86.18</t>
  </si>
  <si>
    <t>ORD03214</t>
  </si>
  <si>
    <t>22:42:47</t>
  </si>
  <si>
    <t>CUST1383</t>
  </si>
  <si>
    <t>13.6</t>
  </si>
  <si>
    <t>90.83</t>
  </si>
  <si>
    <t>ORD03215</t>
  </si>
  <si>
    <t>18:27:52</t>
  </si>
  <si>
    <t>CUST5817</t>
  </si>
  <si>
    <t>230.79</t>
  </si>
  <si>
    <t>133.21</t>
  </si>
  <si>
    <t>ORD03216</t>
  </si>
  <si>
    <t>13:56:14</t>
  </si>
  <si>
    <t>CUST7801</t>
  </si>
  <si>
    <t>220.7</t>
  </si>
  <si>
    <t>156.82</t>
  </si>
  <si>
    <t>41.54</t>
  </si>
  <si>
    <t>ORD03217</t>
  </si>
  <si>
    <t>19:05:12</t>
  </si>
  <si>
    <t>591.0</t>
  </si>
  <si>
    <t>389.84</t>
  </si>
  <si>
    <t>201.16</t>
  </si>
  <si>
    <t>ORD03218</t>
  </si>
  <si>
    <t>18:57:27</t>
  </si>
  <si>
    <t>CUST6548</t>
  </si>
  <si>
    <t>82.19</t>
  </si>
  <si>
    <t>45.81</t>
  </si>
  <si>
    <t>ORD03219</t>
  </si>
  <si>
    <t>20:08:24</t>
  </si>
  <si>
    <t>CUST4109</t>
  </si>
  <si>
    <t>39.12</t>
  </si>
  <si>
    <t>286.88</t>
  </si>
  <si>
    <t>205.88</t>
  </si>
  <si>
    <t>ORD03220</t>
  </si>
  <si>
    <t>16:01:59</t>
  </si>
  <si>
    <t>CUST7889</t>
  </si>
  <si>
    <t>28.09</t>
  </si>
  <si>
    <t>ORD03221</t>
  </si>
  <si>
    <t>14:04:07</t>
  </si>
  <si>
    <t>CUST2179</t>
  </si>
  <si>
    <t>458.85</t>
  </si>
  <si>
    <t>301.9</t>
  </si>
  <si>
    <t>156.95</t>
  </si>
  <si>
    <t>ORD03222</t>
  </si>
  <si>
    <t>13:00:14</t>
  </si>
  <si>
    <t>CUST4391</t>
  </si>
  <si>
    <t>108.59</t>
  </si>
  <si>
    <t>ORD03223</t>
  </si>
  <si>
    <t>CUST7205</t>
  </si>
  <si>
    <t>187.76</t>
  </si>
  <si>
    <t>127.24</t>
  </si>
  <si>
    <t>ORD03224</t>
  </si>
  <si>
    <t>18:39:58</t>
  </si>
  <si>
    <t>CUST1891</t>
  </si>
  <si>
    <t>214.5</t>
  </si>
  <si>
    <t>164.07</t>
  </si>
  <si>
    <t>ORD03225</t>
  </si>
  <si>
    <t>14:03:51</t>
  </si>
  <si>
    <t>CUST3276</t>
  </si>
  <si>
    <t>194.79</t>
  </si>
  <si>
    <t>84.21</t>
  </si>
  <si>
    <t>ORD03226</t>
  </si>
  <si>
    <t>2024-12-08</t>
  </si>
  <si>
    <t>18:38:17</t>
  </si>
  <si>
    <t>CUST8352</t>
  </si>
  <si>
    <t>173.84</t>
  </si>
  <si>
    <t>139.51</t>
  </si>
  <si>
    <t>ORD03227</t>
  </si>
  <si>
    <t>09:15:52</t>
  </si>
  <si>
    <t>CUST4610</t>
  </si>
  <si>
    <t>189.82</t>
  </si>
  <si>
    <t>ORD03228</t>
  </si>
  <si>
    <t>13:35:39</t>
  </si>
  <si>
    <t>CUST9519</t>
  </si>
  <si>
    <t>99.9</t>
  </si>
  <si>
    <t>76.39</t>
  </si>
  <si>
    <t>ORD03229</t>
  </si>
  <si>
    <t>10:56:12</t>
  </si>
  <si>
    <t>CUST8286</t>
  </si>
  <si>
    <t>534.6</t>
  </si>
  <si>
    <t>352.24</t>
  </si>
  <si>
    <t>182.36</t>
  </si>
  <si>
    <t>34.11</t>
  </si>
  <si>
    <t>ORD03230</t>
  </si>
  <si>
    <t>16:45:11</t>
  </si>
  <si>
    <t>CUST1023</t>
  </si>
  <si>
    <t>ORD03231</t>
  </si>
  <si>
    <t>22:19:45</t>
  </si>
  <si>
    <t>CUST4661</t>
  </si>
  <si>
    <t>216.3</t>
  </si>
  <si>
    <t>ORD03232</t>
  </si>
  <si>
    <t>20:14:41</t>
  </si>
  <si>
    <t>CUST5324</t>
  </si>
  <si>
    <t>499.7</t>
  </si>
  <si>
    <t>94.1</t>
  </si>
  <si>
    <t>18.83</t>
  </si>
  <si>
    <t>ORD03233</t>
  </si>
  <si>
    <t>19:52:53</t>
  </si>
  <si>
    <t>CUST9970</t>
  </si>
  <si>
    <t>608.6</t>
  </si>
  <si>
    <t>387.27</t>
  </si>
  <si>
    <t>221.33</t>
  </si>
  <si>
    <t>ORD03234</t>
  </si>
  <si>
    <t>19:06:50</t>
  </si>
  <si>
    <t>CUST1079</t>
  </si>
  <si>
    <t>326.46</t>
  </si>
  <si>
    <t>134.34</t>
  </si>
  <si>
    <t>29.15</t>
  </si>
  <si>
    <t>ORD03235</t>
  </si>
  <si>
    <t>17:40:06</t>
  </si>
  <si>
    <t>CUST7805</t>
  </si>
  <si>
    <t>232.5</t>
  </si>
  <si>
    <t>697.5</t>
  </si>
  <si>
    <t>461.09</t>
  </si>
  <si>
    <t>236.41</t>
  </si>
  <si>
    <t>33.89</t>
  </si>
  <si>
    <t>ORD03236</t>
  </si>
  <si>
    <t>09:09:28</t>
  </si>
  <si>
    <t>223.34</t>
  </si>
  <si>
    <t>ORD03237</t>
  </si>
  <si>
    <t>19:24:34</t>
  </si>
  <si>
    <t>CUST2713</t>
  </si>
  <si>
    <t>107.23</t>
  </si>
  <si>
    <t>32.54</t>
  </si>
  <si>
    <t>ORD03238</t>
  </si>
  <si>
    <t>15:33:02</t>
  </si>
  <si>
    <t>CUST6978</t>
  </si>
  <si>
    <t>195.01</t>
  </si>
  <si>
    <t>ORD03239</t>
  </si>
  <si>
    <t>16:06:20</t>
  </si>
  <si>
    <t>CUST6985</t>
  </si>
  <si>
    <t>232.89</t>
  </si>
  <si>
    <t>64.11</t>
  </si>
  <si>
    <t>ORD03240</t>
  </si>
  <si>
    <t>15:46:24</t>
  </si>
  <si>
    <t>210.05</t>
  </si>
  <si>
    <t>ORD03241</t>
  </si>
  <si>
    <t>21:00:26</t>
  </si>
  <si>
    <t>CUST5988</t>
  </si>
  <si>
    <t>244.7</t>
  </si>
  <si>
    <t>154.3</t>
  </si>
  <si>
    <t>ORD03242</t>
  </si>
  <si>
    <t>2026-08-26</t>
  </si>
  <si>
    <t>21:51:09</t>
  </si>
  <si>
    <t>208.95</t>
  </si>
  <si>
    <t>102.65</t>
  </si>
  <si>
    <t>ORD03243</t>
  </si>
  <si>
    <t>2025-09-24</t>
  </si>
  <si>
    <t>CUST9576</t>
  </si>
  <si>
    <t>281.25</t>
  </si>
  <si>
    <t>181.52</t>
  </si>
  <si>
    <t>99.73</t>
  </si>
  <si>
    <t>ORD03244</t>
  </si>
  <si>
    <t>20:35:00</t>
  </si>
  <si>
    <t>CUST8397</t>
  </si>
  <si>
    <t>329.22</t>
  </si>
  <si>
    <t>149.58</t>
  </si>
  <si>
    <t>ORD03245</t>
  </si>
  <si>
    <t>CUST6093</t>
  </si>
  <si>
    <t>15.96</t>
  </si>
  <si>
    <t>117.04</t>
  </si>
  <si>
    <t>79.91</t>
  </si>
  <si>
    <t>ORD03246</t>
  </si>
  <si>
    <t>2026-09-23</t>
  </si>
  <si>
    <t>13:14:20</t>
  </si>
  <si>
    <t>CUST9652</t>
  </si>
  <si>
    <t>174.01</t>
  </si>
  <si>
    <t>ORD03247</t>
  </si>
  <si>
    <t>23:38:04</t>
  </si>
  <si>
    <t>CUST4483</t>
  </si>
  <si>
    <t>149.7</t>
  </si>
  <si>
    <t>ORD03248</t>
  </si>
  <si>
    <t>14:44:15</t>
  </si>
  <si>
    <t>CUST4307</t>
  </si>
  <si>
    <t>219.6</t>
  </si>
  <si>
    <t>131.55</t>
  </si>
  <si>
    <t>88.05</t>
  </si>
  <si>
    <t>ORD03249</t>
  </si>
  <si>
    <t>20:25:50</t>
  </si>
  <si>
    <t>639.6</t>
  </si>
  <si>
    <t>390.95</t>
  </si>
  <si>
    <t>248.65</t>
  </si>
  <si>
    <t>ORD03250</t>
  </si>
  <si>
    <t>20:23:18</t>
  </si>
  <si>
    <t>CUST1352</t>
  </si>
  <si>
    <t>340.56</t>
  </si>
  <si>
    <t>209.53</t>
  </si>
  <si>
    <t>131.03</t>
  </si>
  <si>
    <t>ORD03251</t>
  </si>
  <si>
    <t>2026-05-09</t>
  </si>
  <si>
    <t>21:48:19</t>
  </si>
  <si>
    <t>353.6</t>
  </si>
  <si>
    <t>ORD03252</t>
  </si>
  <si>
    <t>17:40:34</t>
  </si>
  <si>
    <t>CUST8197</t>
  </si>
  <si>
    <t>58.14</t>
  </si>
  <si>
    <t>264.86</t>
  </si>
  <si>
    <t>102.7</t>
  </si>
  <si>
    <t>38.78</t>
  </si>
  <si>
    <t>ORD03253</t>
  </si>
  <si>
    <t>18:34:24</t>
  </si>
  <si>
    <t>CUST4500</t>
  </si>
  <si>
    <t>ORD03254</t>
  </si>
  <si>
    <t>17:10:11</t>
  </si>
  <si>
    <t>CUST1345</t>
  </si>
  <si>
    <t>268.01</t>
  </si>
  <si>
    <t>66.39</t>
  </si>
  <si>
    <t>ORD03255</t>
  </si>
  <si>
    <t>22:15:09</t>
  </si>
  <si>
    <t>CUST3548</t>
  </si>
  <si>
    <t>401.09</t>
  </si>
  <si>
    <t>178.91</t>
  </si>
  <si>
    <t>ORD03256</t>
  </si>
  <si>
    <t>CUST7556</t>
  </si>
  <si>
    <t>358</t>
  </si>
  <si>
    <t>1074.0</t>
  </si>
  <si>
    <t>806.41</t>
  </si>
  <si>
    <t>267.59</t>
  </si>
  <si>
    <t>ORD03257</t>
  </si>
  <si>
    <t>13:36:28</t>
  </si>
  <si>
    <t>CUST1424</t>
  </si>
  <si>
    <t>300.16</t>
  </si>
  <si>
    <t>86.84</t>
  </si>
  <si>
    <t>ORD03258</t>
  </si>
  <si>
    <t>14:06:59</t>
  </si>
  <si>
    <t>CUST5325</t>
  </si>
  <si>
    <t>75.31</t>
  </si>
  <si>
    <t>35.78</t>
  </si>
  <si>
    <t>ORD03259</t>
  </si>
  <si>
    <t>17:47:27</t>
  </si>
  <si>
    <t>ORD03260</t>
  </si>
  <si>
    <t>10:01:22</t>
  </si>
  <si>
    <t>37.21</t>
  </si>
  <si>
    <t>12.29</t>
  </si>
  <si>
    <t>ORD03261</t>
  </si>
  <si>
    <t>16:05:03</t>
  </si>
  <si>
    <t>CUST4790</t>
  </si>
  <si>
    <t>115.21</t>
  </si>
  <si>
    <t>ORD03262</t>
  </si>
  <si>
    <t>20:07:21</t>
  </si>
  <si>
    <t>CUST7498</t>
  </si>
  <si>
    <t>ORD03263</t>
  </si>
  <si>
    <t>21:35:40</t>
  </si>
  <si>
    <t>CUST3206</t>
  </si>
  <si>
    <t>154.38</t>
  </si>
  <si>
    <t>79.32</t>
  </si>
  <si>
    <t>33.94</t>
  </si>
  <si>
    <t>ORD03264</t>
  </si>
  <si>
    <t>10:23:54</t>
  </si>
  <si>
    <t>152.59</t>
  </si>
  <si>
    <t>78.41</t>
  </si>
  <si>
    <t>ORD03265</t>
  </si>
  <si>
    <t>18:36:01</t>
  </si>
  <si>
    <t>232.15</t>
  </si>
  <si>
    <t>106.05</t>
  </si>
  <si>
    <t>ORD03266</t>
  </si>
  <si>
    <t>CUST7367</t>
  </si>
  <si>
    <t>561.13</t>
  </si>
  <si>
    <t>158.87</t>
  </si>
  <si>
    <t>ORD03267</t>
  </si>
  <si>
    <t>22:13:14</t>
  </si>
  <si>
    <t>57.59</t>
  </si>
  <si>
    <t>ORD03268</t>
  </si>
  <si>
    <t>22:00:40</t>
  </si>
  <si>
    <t>CUST9149</t>
  </si>
  <si>
    <t>600.16</t>
  </si>
  <si>
    <t>360.97</t>
  </si>
  <si>
    <t>239.19</t>
  </si>
  <si>
    <t>ORD03269</t>
  </si>
  <si>
    <t>23:29:37</t>
  </si>
  <si>
    <t>74.27</t>
  </si>
  <si>
    <t>40.51</t>
  </si>
  <si>
    <t>ORD03270</t>
  </si>
  <si>
    <t>10:02:40</t>
  </si>
  <si>
    <t>CUST9376</t>
  </si>
  <si>
    <t>221.19</t>
  </si>
  <si>
    <t>49.11</t>
  </si>
  <si>
    <t>ORD03271</t>
  </si>
  <si>
    <t>15:57:30</t>
  </si>
  <si>
    <t>CUST8981</t>
  </si>
  <si>
    <t>250.19</t>
  </si>
  <si>
    <t>21.62</t>
  </si>
  <si>
    <t>ORD03272</t>
  </si>
  <si>
    <t>16:39:30</t>
  </si>
  <si>
    <t>61.07</t>
  </si>
  <si>
    <t>ORD03273</t>
  </si>
  <si>
    <t>16:32:07</t>
  </si>
  <si>
    <t>250.38</t>
  </si>
  <si>
    <t>134.37</t>
  </si>
  <si>
    <t>ORD03274</t>
  </si>
  <si>
    <t>22:12:41</t>
  </si>
  <si>
    <t>CUST4088</t>
  </si>
  <si>
    <t>84.62</t>
  </si>
  <si>
    <t>ORD03275</t>
  </si>
  <si>
    <t>15:34:34</t>
  </si>
  <si>
    <t>CUST2370</t>
  </si>
  <si>
    <t>271.7</t>
  </si>
  <si>
    <t>212.6</t>
  </si>
  <si>
    <t>59.1</t>
  </si>
  <si>
    <t>ORD03276</t>
  </si>
  <si>
    <t>17:26:56</t>
  </si>
  <si>
    <t>CUST6022</t>
  </si>
  <si>
    <t>329.97</t>
  </si>
  <si>
    <t>221.07</t>
  </si>
  <si>
    <t>ORD03277</t>
  </si>
  <si>
    <t>23:50:45</t>
  </si>
  <si>
    <t>CUST4706</t>
  </si>
  <si>
    <t>48.34</t>
  </si>
  <si>
    <t>ORD03278</t>
  </si>
  <si>
    <t>11:41:44</t>
  </si>
  <si>
    <t>665.28</t>
  </si>
  <si>
    <t>457.45</t>
  </si>
  <si>
    <t>207.83</t>
  </si>
  <si>
    <t>ORD03279</t>
  </si>
  <si>
    <t>22:26:45</t>
  </si>
  <si>
    <t>CUST4467</t>
  </si>
  <si>
    <t>567.14</t>
  </si>
  <si>
    <t>324.86</t>
  </si>
  <si>
    <t>36.42</t>
  </si>
  <si>
    <t>ORD03280</t>
  </si>
  <si>
    <t>15:43:08</t>
  </si>
  <si>
    <t>CUST8259</t>
  </si>
  <si>
    <t>407.53</t>
  </si>
  <si>
    <t>186.47</t>
  </si>
  <si>
    <t>ORD03281</t>
  </si>
  <si>
    <t>20:46:30</t>
  </si>
  <si>
    <t>CUST2995</t>
  </si>
  <si>
    <t>103.19</t>
  </si>
  <si>
    <t>ORD03282</t>
  </si>
  <si>
    <t>19:20:40</t>
  </si>
  <si>
    <t>CUST7604</t>
  </si>
  <si>
    <t>ORD03283</t>
  </si>
  <si>
    <t>2026-08-13</t>
  </si>
  <si>
    <t>14:20:29</t>
  </si>
  <si>
    <t>CUST5780</t>
  </si>
  <si>
    <t>252.34</t>
  </si>
  <si>
    <t>95.06</t>
  </si>
  <si>
    <t>ORD03284</t>
  </si>
  <si>
    <t>18:33:18</t>
  </si>
  <si>
    <t>CUST3939</t>
  </si>
  <si>
    <t>115.62</t>
  </si>
  <si>
    <t>ORD03285</t>
  </si>
  <si>
    <t>21:02:15</t>
  </si>
  <si>
    <t>CUST9331</t>
  </si>
  <si>
    <t>151.63</t>
  </si>
  <si>
    <t>67.97</t>
  </si>
  <si>
    <t>ORD03286</t>
  </si>
  <si>
    <t>22:21:22</t>
  </si>
  <si>
    <t>CUST5546</t>
  </si>
  <si>
    <t>63.5</t>
  </si>
  <si>
    <t>ORD03287</t>
  </si>
  <si>
    <t>18:19:58</t>
  </si>
  <si>
    <t>CUST8922</t>
  </si>
  <si>
    <t>97.64</t>
  </si>
  <si>
    <t>46.76</t>
  </si>
  <si>
    <t>ORD03288</t>
  </si>
  <si>
    <t>CUST6185</t>
  </si>
  <si>
    <t>244.52</t>
  </si>
  <si>
    <t>91.48</t>
  </si>
  <si>
    <t>ORD03289</t>
  </si>
  <si>
    <t>16:02:41</t>
  </si>
  <si>
    <t>CUST7735</t>
  </si>
  <si>
    <t>244.56</t>
  </si>
  <si>
    <t>ORD03290</t>
  </si>
  <si>
    <t>14:51:32</t>
  </si>
  <si>
    <t>CUST4646</t>
  </si>
  <si>
    <t>10.68</t>
  </si>
  <si>
    <t>78.32</t>
  </si>
  <si>
    <t>50.62</t>
  </si>
  <si>
    <t>ORD03291</t>
  </si>
  <si>
    <t>2025-09-18</t>
  </si>
  <si>
    <t>23:33:53</t>
  </si>
  <si>
    <t>194.42</t>
  </si>
  <si>
    <t>43.18</t>
  </si>
  <si>
    <t>ORD03292</t>
  </si>
  <si>
    <t>16:38:53</t>
  </si>
  <si>
    <t>CUST5726</t>
  </si>
  <si>
    <t>163.93</t>
  </si>
  <si>
    <t>ORD03293</t>
  </si>
  <si>
    <t>17:53:34</t>
  </si>
  <si>
    <t>CUST2283</t>
  </si>
  <si>
    <t>ORD03294</t>
  </si>
  <si>
    <t>15:27:53</t>
  </si>
  <si>
    <t>CUST8885</t>
  </si>
  <si>
    <t>154.33</t>
  </si>
  <si>
    <t>ORD03295</t>
  </si>
  <si>
    <t>19:25:37</t>
  </si>
  <si>
    <t>187.25</t>
  </si>
  <si>
    <t>47.95</t>
  </si>
  <si>
    <t>ORD03296</t>
  </si>
  <si>
    <t>20:22:49</t>
  </si>
  <si>
    <t>CUST9776</t>
  </si>
  <si>
    <t>93.62</t>
  </si>
  <si>
    <t>49.06</t>
  </si>
  <si>
    <t>ORD03297</t>
  </si>
  <si>
    <t>21:44:49</t>
  </si>
  <si>
    <t>CUST3160</t>
  </si>
  <si>
    <t>248.91</t>
  </si>
  <si>
    <t>103.09</t>
  </si>
  <si>
    <t>ORD03298</t>
  </si>
  <si>
    <t>18:49:48</t>
  </si>
  <si>
    <t>CUST7647</t>
  </si>
  <si>
    <t>77.9</t>
  </si>
  <si>
    <t>17.53</t>
  </si>
  <si>
    <t>ORD03299</t>
  </si>
  <si>
    <t>19:30:22</t>
  </si>
  <si>
    <t>CUST6826</t>
  </si>
  <si>
    <t>439.32</t>
  </si>
  <si>
    <t>30.27</t>
  </si>
  <si>
    <t>ORD03300</t>
  </si>
  <si>
    <t>19:59:50</t>
  </si>
  <si>
    <t>CUST9000</t>
  </si>
  <si>
    <t>202.89</t>
  </si>
  <si>
    <t>135.31</t>
  </si>
  <si>
    <t>ORD03301</t>
  </si>
  <si>
    <t>11:05:42</t>
  </si>
  <si>
    <t>185.66</t>
  </si>
  <si>
    <t>52.34</t>
  </si>
  <si>
    <t>ORD03302</t>
  </si>
  <si>
    <t>23:16:10</t>
  </si>
  <si>
    <t>CUST2952</t>
  </si>
  <si>
    <t>223.06</t>
  </si>
  <si>
    <t>156.94</t>
  </si>
  <si>
    <t>ORD03303</t>
  </si>
  <si>
    <t>18:15:43</t>
  </si>
  <si>
    <t>CUST1855</t>
  </si>
  <si>
    <t>308.7</t>
  </si>
  <si>
    <t>229.15</t>
  </si>
  <si>
    <t>79.55</t>
  </si>
  <si>
    <t>ORD03304</t>
  </si>
  <si>
    <t>247.8</t>
  </si>
  <si>
    <t>126.6</t>
  </si>
  <si>
    <t>ORD03305</t>
  </si>
  <si>
    <t>15:23:31</t>
  </si>
  <si>
    <t>849.6</t>
  </si>
  <si>
    <t>569.45</t>
  </si>
  <si>
    <t>280.15</t>
  </si>
  <si>
    <t>ORD03306</t>
  </si>
  <si>
    <t>17:37:51</t>
  </si>
  <si>
    <t>CUST4468</t>
  </si>
  <si>
    <t>109.85</t>
  </si>
  <si>
    <t>ORD03307</t>
  </si>
  <si>
    <t>14:33:25</t>
  </si>
  <si>
    <t>CUST7831</t>
  </si>
  <si>
    <t>642.62</t>
  </si>
  <si>
    <t>144.88</t>
  </si>
  <si>
    <t>ORD03308</t>
  </si>
  <si>
    <t>22:23:53</t>
  </si>
  <si>
    <t>CUST8723</t>
  </si>
  <si>
    <t>546.51</t>
  </si>
  <si>
    <t>345.49</t>
  </si>
  <si>
    <t>ORD03309</t>
  </si>
  <si>
    <t>20:02:48</t>
  </si>
  <si>
    <t>CUST9917</t>
  </si>
  <si>
    <t>37.74</t>
  </si>
  <si>
    <t>ORD03310</t>
  </si>
  <si>
    <t>08:05:18</t>
  </si>
  <si>
    <t>ORD03311</t>
  </si>
  <si>
    <t>09:21:33</t>
  </si>
  <si>
    <t>CUST3473</t>
  </si>
  <si>
    <t>ORD03312</t>
  </si>
  <si>
    <t>10:00:13</t>
  </si>
  <si>
    <t>CUST2924</t>
  </si>
  <si>
    <t>120.7</t>
  </si>
  <si>
    <t>96.91</t>
  </si>
  <si>
    <t>ORD03313</t>
  </si>
  <si>
    <t>17:52:21</t>
  </si>
  <si>
    <t>CUST9434</t>
  </si>
  <si>
    <t>137.9</t>
  </si>
  <si>
    <t>42.1</t>
  </si>
  <si>
    <t>ORD03314</t>
  </si>
  <si>
    <t>18:48:43</t>
  </si>
  <si>
    <t>238.84</t>
  </si>
  <si>
    <t>ORD03315</t>
  </si>
  <si>
    <t>11:16:41</t>
  </si>
  <si>
    <t>CUST9962</t>
  </si>
  <si>
    <t>120.08</t>
  </si>
  <si>
    <t>57.57</t>
  </si>
  <si>
    <t>32.41</t>
  </si>
  <si>
    <t>ORD03316</t>
  </si>
  <si>
    <t>2024-03-03</t>
  </si>
  <si>
    <t>14:01:01</t>
  </si>
  <si>
    <t>CUST2431</t>
  </si>
  <si>
    <t>6.4</t>
  </si>
  <si>
    <t>94.63</t>
  </si>
  <si>
    <t>ORD03317</t>
  </si>
  <si>
    <t>11:20:48</t>
  </si>
  <si>
    <t>CUST2140</t>
  </si>
  <si>
    <t>299.16</t>
  </si>
  <si>
    <t>179.64</t>
  </si>
  <si>
    <t>37.52</t>
  </si>
  <si>
    <t>ORD03318</t>
  </si>
  <si>
    <t>08:17:54</t>
  </si>
  <si>
    <t>CUST7116</t>
  </si>
  <si>
    <t>117.36</t>
  </si>
  <si>
    <t>ORD03319</t>
  </si>
  <si>
    <t>16:19:17</t>
  </si>
  <si>
    <t>82.66</t>
  </si>
  <si>
    <t>ORD03320</t>
  </si>
  <si>
    <t>CUST4594</t>
  </si>
  <si>
    <t>381.0</t>
  </si>
  <si>
    <t>266.48</t>
  </si>
  <si>
    <t>ORD03321</t>
  </si>
  <si>
    <t>12:42:41</t>
  </si>
  <si>
    <t>CUST6518</t>
  </si>
  <si>
    <t>223.74</t>
  </si>
  <si>
    <t>ORD03322</t>
  </si>
  <si>
    <t>2025-05-19</t>
  </si>
  <si>
    <t>17:09:34</t>
  </si>
  <si>
    <t>204.64</t>
  </si>
  <si>
    <t>122.72</t>
  </si>
  <si>
    <t>ORD03323</t>
  </si>
  <si>
    <t>16:29:04</t>
  </si>
  <si>
    <t>CUST7484</t>
  </si>
  <si>
    <t>179.58</t>
  </si>
  <si>
    <t>114.67</t>
  </si>
  <si>
    <t>ORD03324</t>
  </si>
  <si>
    <t>17:33:01</t>
  </si>
  <si>
    <t>CUST1657</t>
  </si>
  <si>
    <t>74.89</t>
  </si>
  <si>
    <t>ORD03325</t>
  </si>
  <si>
    <t>18:47:53</t>
  </si>
  <si>
    <t>CUST9463</t>
  </si>
  <si>
    <t>46.75</t>
  </si>
  <si>
    <t>94.04</t>
  </si>
  <si>
    <t>46.21</t>
  </si>
  <si>
    <t>ORD03326</t>
  </si>
  <si>
    <t>2025-03-08</t>
  </si>
  <si>
    <t>CUST2300</t>
  </si>
  <si>
    <t>248.67</t>
  </si>
  <si>
    <t>ORD03327</t>
  </si>
  <si>
    <t>14:36:52</t>
  </si>
  <si>
    <t>1190.4</t>
  </si>
  <si>
    <t>950.28</t>
  </si>
  <si>
    <t>240.12</t>
  </si>
  <si>
    <t>ORD03328</t>
  </si>
  <si>
    <t>20:22:52</t>
  </si>
  <si>
    <t>CUST9838</t>
  </si>
  <si>
    <t>101.7</t>
  </si>
  <si>
    <t>ORD03329</t>
  </si>
  <si>
    <t>17:49:41</t>
  </si>
  <si>
    <t>80.45</t>
  </si>
  <si>
    <t>47.8</t>
  </si>
  <si>
    <t>ORD03330</t>
  </si>
  <si>
    <t>23:41:53</t>
  </si>
  <si>
    <t>108.19</t>
  </si>
  <si>
    <t>ORD03331</t>
  </si>
  <si>
    <t>17:52:58</t>
  </si>
  <si>
    <t>CUST3522</t>
  </si>
  <si>
    <t>113.29</t>
  </si>
  <si>
    <t>ORD03332</t>
  </si>
  <si>
    <t>19:13:03</t>
  </si>
  <si>
    <t>75.9</t>
  </si>
  <si>
    <t>430.1</t>
  </si>
  <si>
    <t>312.15</t>
  </si>
  <si>
    <t>117.95</t>
  </si>
  <si>
    <t>ORD03333</t>
  </si>
  <si>
    <t>23:59:18</t>
  </si>
  <si>
    <t>293.89</t>
  </si>
  <si>
    <t>202.43</t>
  </si>
  <si>
    <t>ORD03334</t>
  </si>
  <si>
    <t>CUST5965</t>
  </si>
  <si>
    <t>435.1</t>
  </si>
  <si>
    <t>329.76</t>
  </si>
  <si>
    <t>105.34</t>
  </si>
  <si>
    <t>ORD03335</t>
  </si>
  <si>
    <t>08:35:13</t>
  </si>
  <si>
    <t>CUST5479</t>
  </si>
  <si>
    <t>194.25</t>
  </si>
  <si>
    <t>140.41</t>
  </si>
  <si>
    <t>53.84</t>
  </si>
  <si>
    <t>ORD03336</t>
  </si>
  <si>
    <t>18:32:45</t>
  </si>
  <si>
    <t>CUST5771</t>
  </si>
  <si>
    <t>202.08</t>
  </si>
  <si>
    <t>67.72</t>
  </si>
  <si>
    <t>25.1</t>
  </si>
  <si>
    <t>ORD03337</t>
  </si>
  <si>
    <t>16:22:38</t>
  </si>
  <si>
    <t>ORD03338</t>
  </si>
  <si>
    <t>20:48:07</t>
  </si>
  <si>
    <t>103.4</t>
  </si>
  <si>
    <t>ORD03339</t>
  </si>
  <si>
    <t>14:15:04</t>
  </si>
  <si>
    <t>CUST9809</t>
  </si>
  <si>
    <t>110.75</t>
  </si>
  <si>
    <t>75.25</t>
  </si>
  <si>
    <t>40.46</t>
  </si>
  <si>
    <t>ORD03340</t>
  </si>
  <si>
    <t>2026-10-24</t>
  </si>
  <si>
    <t>16:13:37</t>
  </si>
  <si>
    <t>17.85</t>
  </si>
  <si>
    <t>261.13</t>
  </si>
  <si>
    <t>78.02</t>
  </si>
  <si>
    <t>ORD03341</t>
  </si>
  <si>
    <t>21:23:57</t>
  </si>
  <si>
    <t>CUST6857</t>
  </si>
  <si>
    <t>65.21</t>
  </si>
  <si>
    <t>42.79</t>
  </si>
  <si>
    <t>ORD03342</t>
  </si>
  <si>
    <t>17:05:44</t>
  </si>
  <si>
    <t>194.69</t>
  </si>
  <si>
    <t>100.51</t>
  </si>
  <si>
    <t>ORD03343</t>
  </si>
  <si>
    <t>13:14:03</t>
  </si>
  <si>
    <t>CUST7048</t>
  </si>
  <si>
    <t>301.59</t>
  </si>
  <si>
    <t>208.41</t>
  </si>
  <si>
    <t>ORD03344</t>
  </si>
  <si>
    <t>18:35:03</t>
  </si>
  <si>
    <t>93.89</t>
  </si>
  <si>
    <t>61.31</t>
  </si>
  <si>
    <t>ORD03345</t>
  </si>
  <si>
    <t>18:42:38</t>
  </si>
  <si>
    <t>80.53</t>
  </si>
  <si>
    <t>32.89</t>
  </si>
  <si>
    <t>ORD03346</t>
  </si>
  <si>
    <t>21:47:20</t>
  </si>
  <si>
    <t>CUST4350</t>
  </si>
  <si>
    <t>62.21</t>
  </si>
  <si>
    <t>ORD03347</t>
  </si>
  <si>
    <t>15:46:19</t>
  </si>
  <si>
    <t>CUST4202</t>
  </si>
  <si>
    <t>565.8</t>
  </si>
  <si>
    <t>338.65</t>
  </si>
  <si>
    <t>227.15</t>
  </si>
  <si>
    <t>ORD03348</t>
  </si>
  <si>
    <t>21:02:01</t>
  </si>
  <si>
    <t>CUST3379</t>
  </si>
  <si>
    <t>539.0</t>
  </si>
  <si>
    <t>ORD03349</t>
  </si>
  <si>
    <t>13:07:16</t>
  </si>
  <si>
    <t>CUST1685</t>
  </si>
  <si>
    <t>115.01</t>
  </si>
  <si>
    <t>ORD03350</t>
  </si>
  <si>
    <t>20:55:36</t>
  </si>
  <si>
    <t>301.2</t>
  </si>
  <si>
    <t>ORD03351</t>
  </si>
  <si>
    <t>18:07:08</t>
  </si>
  <si>
    <t>154.88</t>
  </si>
  <si>
    <t>ORD03352</t>
  </si>
  <si>
    <t>18:00:39</t>
  </si>
  <si>
    <t>57.62</t>
  </si>
  <si>
    <t>ORD03353</t>
  </si>
  <si>
    <t>CUST4954</t>
  </si>
  <si>
    <t>912.0</t>
  </si>
  <si>
    <t>658.82</t>
  </si>
  <si>
    <t>253.18</t>
  </si>
  <si>
    <t>ORD03354</t>
  </si>
  <si>
    <t>12:57:29</t>
  </si>
  <si>
    <t>187.78</t>
  </si>
  <si>
    <t>ORD03355</t>
  </si>
  <si>
    <t>17:14:49</t>
  </si>
  <si>
    <t>CUST8119</t>
  </si>
  <si>
    <t>483.64</t>
  </si>
  <si>
    <t>24.67</t>
  </si>
  <si>
    <t>ORD03356</t>
  </si>
  <si>
    <t>18:08:35</t>
  </si>
  <si>
    <t>CUST8575</t>
  </si>
  <si>
    <t>589.6</t>
  </si>
  <si>
    <t>170.83</t>
  </si>
  <si>
    <t>ORD03357</t>
  </si>
  <si>
    <t>21:31:25</t>
  </si>
  <si>
    <t>140.58</t>
  </si>
  <si>
    <t>ORD03358</t>
  </si>
  <si>
    <t>21:28:04</t>
  </si>
  <si>
    <t>235.16</t>
  </si>
  <si>
    <t>142.24</t>
  </si>
  <si>
    <t>37.69</t>
  </si>
  <si>
    <t>ORD03359</t>
  </si>
  <si>
    <t>19:41:56</t>
  </si>
  <si>
    <t>120.52</t>
  </si>
  <si>
    <t>45.88</t>
  </si>
  <si>
    <t>ORD03360</t>
  </si>
  <si>
    <t>18:29:12</t>
  </si>
  <si>
    <t>CUST4807</t>
  </si>
  <si>
    <t>239.5</t>
  </si>
  <si>
    <t>122.12</t>
  </si>
  <si>
    <t>ORD03361</t>
  </si>
  <si>
    <t>22:11:30</t>
  </si>
  <si>
    <t>CUST7162</t>
  </si>
  <si>
    <t>247.36</t>
  </si>
  <si>
    <t>163.64</t>
  </si>
  <si>
    <t>ORD03362</t>
  </si>
  <si>
    <t>21:57:55</t>
  </si>
  <si>
    <t>CUST8439</t>
  </si>
  <si>
    <t>146.37</t>
  </si>
  <si>
    <t>42.33</t>
  </si>
  <si>
    <t>ORD03363</t>
  </si>
  <si>
    <t>20:37:58</t>
  </si>
  <si>
    <t>CUST8225</t>
  </si>
  <si>
    <t>5.75</t>
  </si>
  <si>
    <t>109.25</t>
  </si>
  <si>
    <t>22.75</t>
  </si>
  <si>
    <t>ORD03364</t>
  </si>
  <si>
    <t>22:35:39</t>
  </si>
  <si>
    <t>CUST5626</t>
  </si>
  <si>
    <t>2.95</t>
  </si>
  <si>
    <t>56.05</t>
  </si>
  <si>
    <t>16.12</t>
  </si>
  <si>
    <t>ORD03365</t>
  </si>
  <si>
    <t>15:01:38</t>
  </si>
  <si>
    <t>161.93</t>
  </si>
  <si>
    <t>ORD03366</t>
  </si>
  <si>
    <t>17:20:29</t>
  </si>
  <si>
    <t>96.89</t>
  </si>
  <si>
    <t>ORD03367</t>
  </si>
  <si>
    <t>2024-07-08</t>
  </si>
  <si>
    <t>19:22:21</t>
  </si>
  <si>
    <t>CUST3922</t>
  </si>
  <si>
    <t>120.26</t>
  </si>
  <si>
    <t>65.89</t>
  </si>
  <si>
    <t>ORD03368</t>
  </si>
  <si>
    <t>14:54:45</t>
  </si>
  <si>
    <t>CUST1467</t>
  </si>
  <si>
    <t>ORD03369</t>
  </si>
  <si>
    <t>CUST5794</t>
  </si>
  <si>
    <t>255.68</t>
  </si>
  <si>
    <t>ORD03370</t>
  </si>
  <si>
    <t>12:55:26</t>
  </si>
  <si>
    <t>CUST7515</t>
  </si>
  <si>
    <t>945.0</t>
  </si>
  <si>
    <t>672.23</t>
  </si>
  <si>
    <t>272.77</t>
  </si>
  <si>
    <t>28.86</t>
  </si>
  <si>
    <t>ORD03371</t>
  </si>
  <si>
    <t>21:46:52</t>
  </si>
  <si>
    <t>15.93</t>
  </si>
  <si>
    <t>32.12</t>
  </si>
  <si>
    <t>ORD03372</t>
  </si>
  <si>
    <t>16:23:06</t>
  </si>
  <si>
    <t>CUST5370</t>
  </si>
  <si>
    <t>555.75</t>
  </si>
  <si>
    <t>393.2</t>
  </si>
  <si>
    <t>162.55</t>
  </si>
  <si>
    <t>ORD03373</t>
  </si>
  <si>
    <t>14:10:12</t>
  </si>
  <si>
    <t>CUST1762</t>
  </si>
  <si>
    <t>110.04</t>
  </si>
  <si>
    <t>58.26</t>
  </si>
  <si>
    <t>ORD03374</t>
  </si>
  <si>
    <t>17:23:07</t>
  </si>
  <si>
    <t>CUST6696</t>
  </si>
  <si>
    <t>817.0</t>
  </si>
  <si>
    <t>616.36</t>
  </si>
  <si>
    <t>200.64</t>
  </si>
  <si>
    <t>24.56</t>
  </si>
  <si>
    <t>ORD03375</t>
  </si>
  <si>
    <t>2026-06-27</t>
  </si>
  <si>
    <t>17:20:17</t>
  </si>
  <si>
    <t>CUST4989</t>
  </si>
  <si>
    <t>131.21</t>
  </si>
  <si>
    <t>ORD03376</t>
  </si>
  <si>
    <t>12:45:10</t>
  </si>
  <si>
    <t>CUST5564</t>
  </si>
  <si>
    <t>76.57</t>
  </si>
  <si>
    <t>20.98</t>
  </si>
  <si>
    <t>ORD03377</t>
  </si>
  <si>
    <t>10:17:09</t>
  </si>
  <si>
    <t>CUST5880</t>
  </si>
  <si>
    <t>123.2</t>
  </si>
  <si>
    <t>95.87</t>
  </si>
  <si>
    <t>27.33</t>
  </si>
  <si>
    <t>ORD03378</t>
  </si>
  <si>
    <t>16:12:08</t>
  </si>
  <si>
    <t>CUST7394</t>
  </si>
  <si>
    <t>ORD03379</t>
  </si>
  <si>
    <t>18:17:54</t>
  </si>
  <si>
    <t>CUST3307</t>
  </si>
  <si>
    <t>65.34</t>
  </si>
  <si>
    <t>297.66</t>
  </si>
  <si>
    <t>236.05</t>
  </si>
  <si>
    <t>61.61</t>
  </si>
  <si>
    <t>ORD03380</t>
  </si>
  <si>
    <t>14:34:02</t>
  </si>
  <si>
    <t>CUST8562</t>
  </si>
  <si>
    <t>ORD03381</t>
  </si>
  <si>
    <t>20:01:45</t>
  </si>
  <si>
    <t>CUST6245</t>
  </si>
  <si>
    <t>43.33</t>
  </si>
  <si>
    <t>ORD03382</t>
  </si>
  <si>
    <t>21:59:26</t>
  </si>
  <si>
    <t>CUST3158</t>
  </si>
  <si>
    <t>65.06</t>
  </si>
  <si>
    <t>ORD03383</t>
  </si>
  <si>
    <t>20:36:45</t>
  </si>
  <si>
    <t>CUST2018</t>
  </si>
  <si>
    <t>321.75</t>
  </si>
  <si>
    <t>257.99</t>
  </si>
  <si>
    <t>ORD03384</t>
  </si>
  <si>
    <t>12:33:32</t>
  </si>
  <si>
    <t>272.25</t>
  </si>
  <si>
    <t>204.14</t>
  </si>
  <si>
    <t>68.11</t>
  </si>
  <si>
    <t>ORD03385</t>
  </si>
  <si>
    <t>CUST8855</t>
  </si>
  <si>
    <t>58.68</t>
  </si>
  <si>
    <t>267.32</t>
  </si>
  <si>
    <t>156.36</t>
  </si>
  <si>
    <t>110.96</t>
  </si>
  <si>
    <t>ORD03386</t>
  </si>
  <si>
    <t>22:27:12</t>
  </si>
  <si>
    <t>112.51</t>
  </si>
  <si>
    <t>36.86</t>
  </si>
  <si>
    <t>ORD03387</t>
  </si>
  <si>
    <t>347.13</t>
  </si>
  <si>
    <t>184.87</t>
  </si>
  <si>
    <t>ORD03388</t>
  </si>
  <si>
    <t>2026-08-11</t>
  </si>
  <si>
    <t>19:53:31</t>
  </si>
  <si>
    <t>CUST8313</t>
  </si>
  <si>
    <t>82.82</t>
  </si>
  <si>
    <t>ORD03389</t>
  </si>
  <si>
    <t>21:55:54</t>
  </si>
  <si>
    <t>957.6</t>
  </si>
  <si>
    <t>680.51</t>
  </si>
  <si>
    <t>277.09</t>
  </si>
  <si>
    <t>ORD03390</t>
  </si>
  <si>
    <t>2026-03-06</t>
  </si>
  <si>
    <t>16:21:50</t>
  </si>
  <si>
    <t>CUST3738</t>
  </si>
  <si>
    <t>292.89</t>
  </si>
  <si>
    <t>67.11</t>
  </si>
  <si>
    <t>ORD03391</t>
  </si>
  <si>
    <t>18:16:16</t>
  </si>
  <si>
    <t>CUST3439</t>
  </si>
  <si>
    <t>152.23</t>
  </si>
  <si>
    <t>ORD03392</t>
  </si>
  <si>
    <t>19:37:23</t>
  </si>
  <si>
    <t>CUST4374</t>
  </si>
  <si>
    <t>47.86</t>
  </si>
  <si>
    <t>38.15</t>
  </si>
  <si>
    <t>ORD03393</t>
  </si>
  <si>
    <t>18:56:48</t>
  </si>
  <si>
    <t>166.13</t>
  </si>
  <si>
    <t>ORD03394</t>
  </si>
  <si>
    <t>CUST9190</t>
  </si>
  <si>
    <t>105.76</t>
  </si>
  <si>
    <t>ORD03395</t>
  </si>
  <si>
    <t>2026-12-11</t>
  </si>
  <si>
    <t>13:49:04</t>
  </si>
  <si>
    <t>CUST2484</t>
  </si>
  <si>
    <t>304.64</t>
  </si>
  <si>
    <t>ORD03396</t>
  </si>
  <si>
    <t>20:04:47</t>
  </si>
  <si>
    <t>CUST7395</t>
  </si>
  <si>
    <t>583.2</t>
  </si>
  <si>
    <t>469.76</t>
  </si>
  <si>
    <t>113.44</t>
  </si>
  <si>
    <t>ORD03397</t>
  </si>
  <si>
    <t>14:11:11</t>
  </si>
  <si>
    <t>CUST5729</t>
  </si>
  <si>
    <t>368.9</t>
  </si>
  <si>
    <t>226.6</t>
  </si>
  <si>
    <t>142.3</t>
  </si>
  <si>
    <t>38.57</t>
  </si>
  <si>
    <t>ORD03398</t>
  </si>
  <si>
    <t>17:29:07</t>
  </si>
  <si>
    <t>905.72</t>
  </si>
  <si>
    <t>454.28</t>
  </si>
  <si>
    <t>ORD03399</t>
  </si>
  <si>
    <t>08:48:41</t>
  </si>
  <si>
    <t>90.53</t>
  </si>
  <si>
    <t>58.27</t>
  </si>
  <si>
    <t>ORD03400</t>
  </si>
  <si>
    <t>21:30:27</t>
  </si>
  <si>
    <t>CUST6337</t>
  </si>
  <si>
    <t>14.94</t>
  </si>
  <si>
    <t>68.06</t>
  </si>
  <si>
    <t>ORD03401</t>
  </si>
  <si>
    <t>21:26:47</t>
  </si>
  <si>
    <t>217.51</t>
  </si>
  <si>
    <t>ORD03402</t>
  </si>
  <si>
    <t>13:24:31</t>
  </si>
  <si>
    <t>CUST3000</t>
  </si>
  <si>
    <t>17.55</t>
  </si>
  <si>
    <t>99.45</t>
  </si>
  <si>
    <t>ORD03403</t>
  </si>
  <si>
    <t>17:35:10</t>
  </si>
  <si>
    <t>207.7</t>
  </si>
  <si>
    <t>107.34</t>
  </si>
  <si>
    <t>ORD03404</t>
  </si>
  <si>
    <t>265.44</t>
  </si>
  <si>
    <t>87.36</t>
  </si>
  <si>
    <t>ORD03405</t>
  </si>
  <si>
    <t>15:09:29</t>
  </si>
  <si>
    <t>282.07</t>
  </si>
  <si>
    <t>65.33</t>
  </si>
  <si>
    <t>ORD03406</t>
  </si>
  <si>
    <t>424.8</t>
  </si>
  <si>
    <t>344.98</t>
  </si>
  <si>
    <t>ORD03407</t>
  </si>
  <si>
    <t>2026-05-13</t>
  </si>
  <si>
    <t>118.05</t>
  </si>
  <si>
    <t>34.95</t>
  </si>
  <si>
    <t>ORD03408</t>
  </si>
  <si>
    <t>22:01:59</t>
  </si>
  <si>
    <t>CUST4515</t>
  </si>
  <si>
    <t>332.06</t>
  </si>
  <si>
    <t>20.27</t>
  </si>
  <si>
    <t>ORD03409</t>
  </si>
  <si>
    <t>12:10:02</t>
  </si>
  <si>
    <t>119.85</t>
  </si>
  <si>
    <t>63.15</t>
  </si>
  <si>
    <t>34.51</t>
  </si>
  <si>
    <t>ORD03410</t>
  </si>
  <si>
    <t>12:13:59</t>
  </si>
  <si>
    <t>CUST5121</t>
  </si>
  <si>
    <t>416.72</t>
  </si>
  <si>
    <t>198.28</t>
  </si>
  <si>
    <t>32.24</t>
  </si>
  <si>
    <t>ORD03411</t>
  </si>
  <si>
    <t>17:09:28</t>
  </si>
  <si>
    <t>CUST7027</t>
  </si>
  <si>
    <t>193.98</t>
  </si>
  <si>
    <t>92.9</t>
  </si>
  <si>
    <t>ORD03412</t>
  </si>
  <si>
    <t>18:40:06</t>
  </si>
  <si>
    <t>CUST8357</t>
  </si>
  <si>
    <t>311.0</t>
  </si>
  <si>
    <t>82.3</t>
  </si>
  <si>
    <t>ORD03413</t>
  </si>
  <si>
    <t>2024-10-02</t>
  </si>
  <si>
    <t>13:05:26</t>
  </si>
  <si>
    <t>83.99</t>
  </si>
  <si>
    <t>34.41</t>
  </si>
  <si>
    <t>ORD03414</t>
  </si>
  <si>
    <t>17:59:40</t>
  </si>
  <si>
    <t>CUST9793</t>
  </si>
  <si>
    <t>66.83</t>
  </si>
  <si>
    <t>ORD03415</t>
  </si>
  <si>
    <t>21:59:22</t>
  </si>
  <si>
    <t>CUST6063</t>
  </si>
  <si>
    <t>297.11</t>
  </si>
  <si>
    <t>91.69</t>
  </si>
  <si>
    <t>ORD03416</t>
  </si>
  <si>
    <t>17:18:43</t>
  </si>
  <si>
    <t>CUST7622</t>
  </si>
  <si>
    <t>3.35</t>
  </si>
  <si>
    <t>63.65</t>
  </si>
  <si>
    <t>13.15</t>
  </si>
  <si>
    <t>ORD03417</t>
  </si>
  <si>
    <t>16:32:49</t>
  </si>
  <si>
    <t>CUST4842</t>
  </si>
  <si>
    <t>281.98</t>
  </si>
  <si>
    <t>114.02</t>
  </si>
  <si>
    <t>ORD03418</t>
  </si>
  <si>
    <t>15:41:53</t>
  </si>
  <si>
    <t>CUST3319</t>
  </si>
  <si>
    <t>43.55</t>
  </si>
  <si>
    <t>34.85</t>
  </si>
  <si>
    <t>ORD03419</t>
  </si>
  <si>
    <t>21:12:50</t>
  </si>
  <si>
    <t>CUST6833</t>
  </si>
  <si>
    <t>774.0</t>
  </si>
  <si>
    <t>508.63</t>
  </si>
  <si>
    <t>34.29</t>
  </si>
  <si>
    <t>ORD03420</t>
  </si>
  <si>
    <t>12:12:05</t>
  </si>
  <si>
    <t>CUST9270</t>
  </si>
  <si>
    <t>207.38</t>
  </si>
  <si>
    <t>69.82</t>
  </si>
  <si>
    <t>ORD03421</t>
  </si>
  <si>
    <t>14:43:16</t>
  </si>
  <si>
    <t>50.6</t>
  </si>
  <si>
    <t>455.4</t>
  </si>
  <si>
    <t>359.23</t>
  </si>
  <si>
    <t>21.12</t>
  </si>
  <si>
    <t>ORD03422</t>
  </si>
  <si>
    <t>17:44:09</t>
  </si>
  <si>
    <t>CUST1227</t>
  </si>
  <si>
    <t>279.49</t>
  </si>
  <si>
    <t>113.21</t>
  </si>
  <si>
    <t>ORD03423</t>
  </si>
  <si>
    <t>CUST7638</t>
  </si>
  <si>
    <t>506.4</t>
  </si>
  <si>
    <t>346.81</t>
  </si>
  <si>
    <t>159.59</t>
  </si>
  <si>
    <t>ORD03424</t>
  </si>
  <si>
    <t>20:55:49</t>
  </si>
  <si>
    <t>CUST5033</t>
  </si>
  <si>
    <t>107.01</t>
  </si>
  <si>
    <t>ORD03425</t>
  </si>
  <si>
    <t>13:37:15</t>
  </si>
  <si>
    <t>CUST8579</t>
  </si>
  <si>
    <t>90.28</t>
  </si>
  <si>
    <t>ORD03426</t>
  </si>
  <si>
    <t>22:36:45</t>
  </si>
  <si>
    <t>CUST7791</t>
  </si>
  <si>
    <t>540.08</t>
  </si>
  <si>
    <t>ORD03427</t>
  </si>
  <si>
    <t>09:36:37</t>
  </si>
  <si>
    <t>CUST7098</t>
  </si>
  <si>
    <t>183.02</t>
  </si>
  <si>
    <t>72.58</t>
  </si>
  <si>
    <t>ORD03428</t>
  </si>
  <si>
    <t>15:09:51</t>
  </si>
  <si>
    <t>252.77</t>
  </si>
  <si>
    <t>114.43</t>
  </si>
  <si>
    <t>ORD03429</t>
  </si>
  <si>
    <t>21:12:46</t>
  </si>
  <si>
    <t>484.5</t>
  </si>
  <si>
    <t>317.02</t>
  </si>
  <si>
    <t>ORD03430</t>
  </si>
  <si>
    <t>22:16:05</t>
  </si>
  <si>
    <t>24.9</t>
  </si>
  <si>
    <t>473.1</t>
  </si>
  <si>
    <t>286.94</t>
  </si>
  <si>
    <t>186.16</t>
  </si>
  <si>
    <t>ORD03431</t>
  </si>
  <si>
    <t>18:02:57</t>
  </si>
  <si>
    <t>95.52</t>
  </si>
  <si>
    <t>700.48</t>
  </si>
  <si>
    <t>571.53</t>
  </si>
  <si>
    <t>128.95</t>
  </si>
  <si>
    <t>ORD03432</t>
  </si>
  <si>
    <t>19:40:25</t>
  </si>
  <si>
    <t>CUST8140</t>
  </si>
  <si>
    <t>ORD03433</t>
  </si>
  <si>
    <t>17:18:26</t>
  </si>
  <si>
    <t>CUST1072</t>
  </si>
  <si>
    <t>201.52</t>
  </si>
  <si>
    <t>50.16</t>
  </si>
  <si>
    <t>ORD03434</t>
  </si>
  <si>
    <t>21:23:55</t>
  </si>
  <si>
    <t>CUST8213</t>
  </si>
  <si>
    <t>44.35</t>
  </si>
  <si>
    <t>ORD03435</t>
  </si>
  <si>
    <t>15:03:17</t>
  </si>
  <si>
    <t>931.0</t>
  </si>
  <si>
    <t>649.59</t>
  </si>
  <si>
    <t>281.41</t>
  </si>
  <si>
    <t>ORD03436</t>
  </si>
  <si>
    <t>12:56:53</t>
  </si>
  <si>
    <t>129.54</t>
  </si>
  <si>
    <t>46.46</t>
  </si>
  <si>
    <t>ORD03437</t>
  </si>
  <si>
    <t>16:41:55</t>
  </si>
  <si>
    <t>CUST2892</t>
  </si>
  <si>
    <t>ORD03438</t>
  </si>
  <si>
    <t>12:59:55</t>
  </si>
  <si>
    <t>CUST4278</t>
  </si>
  <si>
    <t>201.34</t>
  </si>
  <si>
    <t>111.66</t>
  </si>
  <si>
    <t>ORD03439</t>
  </si>
  <si>
    <t>11:37:27</t>
  </si>
  <si>
    <t>CUST3734</t>
  </si>
  <si>
    <t>127.39</t>
  </si>
  <si>
    <t>40.47</t>
  </si>
  <si>
    <t>ORD03440</t>
  </si>
  <si>
    <t>23:14:14</t>
  </si>
  <si>
    <t>712.8</t>
  </si>
  <si>
    <t>553.42</t>
  </si>
  <si>
    <t>ORD03441</t>
  </si>
  <si>
    <t>18:47:21</t>
  </si>
  <si>
    <t>CUST1074</t>
  </si>
  <si>
    <t>101.22</t>
  </si>
  <si>
    <t>30.1</t>
  </si>
  <si>
    <t>ORD03442</t>
  </si>
  <si>
    <t>13:29:50</t>
  </si>
  <si>
    <t>CUST4450</t>
  </si>
  <si>
    <t>114.45</t>
  </si>
  <si>
    <t>ORD03443</t>
  </si>
  <si>
    <t>11:27:19</t>
  </si>
  <si>
    <t>CUST5204</t>
  </si>
  <si>
    <t>130.72</t>
  </si>
  <si>
    <t>45.68</t>
  </si>
  <si>
    <t>ORD03444</t>
  </si>
  <si>
    <t>12:04:03</t>
  </si>
  <si>
    <t>99.22</t>
  </si>
  <si>
    <t>ORD03445</t>
  </si>
  <si>
    <t>20:57:58</t>
  </si>
  <si>
    <t>CUST9982</t>
  </si>
  <si>
    <t>303.4</t>
  </si>
  <si>
    <t>ORD03446</t>
  </si>
  <si>
    <t>CUST2467</t>
  </si>
  <si>
    <t>178.07</t>
  </si>
  <si>
    <t>ORD03447</t>
  </si>
  <si>
    <t>21:37:16</t>
  </si>
  <si>
    <t>293.91</t>
  </si>
  <si>
    <t>91.79</t>
  </si>
  <si>
    <t>ORD03448</t>
  </si>
  <si>
    <t>13:47:26</t>
  </si>
  <si>
    <t>CUST9385</t>
  </si>
  <si>
    <t>ORD03449</t>
  </si>
  <si>
    <t>2026-02-06</t>
  </si>
  <si>
    <t>19:56:51</t>
  </si>
  <si>
    <t>CUST4748</t>
  </si>
  <si>
    <t>322.2</t>
  </si>
  <si>
    <t>208.23</t>
  </si>
  <si>
    <t>113.97</t>
  </si>
  <si>
    <t>ORD03450</t>
  </si>
  <si>
    <t>18:41:21</t>
  </si>
  <si>
    <t>CUST5191</t>
  </si>
  <si>
    <t>438.6</t>
  </si>
  <si>
    <t>271.18</t>
  </si>
  <si>
    <t>167.42</t>
  </si>
  <si>
    <t>38.17</t>
  </si>
  <si>
    <t>ORD03451</t>
  </si>
  <si>
    <t>16:18:20</t>
  </si>
  <si>
    <t>CUST1716</t>
  </si>
  <si>
    <t>ORD03452</t>
  </si>
  <si>
    <t>17:51:21</t>
  </si>
  <si>
    <t>289.8</t>
  </si>
  <si>
    <t>81.97</t>
  </si>
  <si>
    <t>ORD03453</t>
  </si>
  <si>
    <t>20:33:24</t>
  </si>
  <si>
    <t>CUST6010</t>
  </si>
  <si>
    <t>71.35</t>
  </si>
  <si>
    <t>ORD03454</t>
  </si>
  <si>
    <t>15:33:36</t>
  </si>
  <si>
    <t>CUST2566</t>
  </si>
  <si>
    <t>155.96</t>
  </si>
  <si>
    <t>78.04</t>
  </si>
  <si>
    <t>ORD03455</t>
  </si>
  <si>
    <t>13:57:06</t>
  </si>
  <si>
    <t>CUST1373</t>
  </si>
  <si>
    <t>194.66</t>
  </si>
  <si>
    <t>ORD03456</t>
  </si>
  <si>
    <t>22:20:10</t>
  </si>
  <si>
    <t>CUST1798</t>
  </si>
  <si>
    <t>69.5</t>
  </si>
  <si>
    <t>625.5</t>
  </si>
  <si>
    <t>407.83</t>
  </si>
  <si>
    <t>217.67</t>
  </si>
  <si>
    <t>ORD03457</t>
  </si>
  <si>
    <t>09:12:52</t>
  </si>
  <si>
    <t>ORD03458</t>
  </si>
  <si>
    <t>12:55:49</t>
  </si>
  <si>
    <t>CUST9040</t>
  </si>
  <si>
    <t>489.44</t>
  </si>
  <si>
    <t>ORD03459</t>
  </si>
  <si>
    <t>15:27:56</t>
  </si>
  <si>
    <t>CUST7288</t>
  </si>
  <si>
    <t>14.59</t>
  </si>
  <si>
    <t>ORD03460</t>
  </si>
  <si>
    <t>08:13:08</t>
  </si>
  <si>
    <t>CUST3854</t>
  </si>
  <si>
    <t>58.72</t>
  </si>
  <si>
    <t>ORD03461</t>
  </si>
  <si>
    <t>11:46:34</t>
  </si>
  <si>
    <t>158.1</t>
  </si>
  <si>
    <t>125.19</t>
  </si>
  <si>
    <t>ORD03462</t>
  </si>
  <si>
    <t>19:36:48</t>
  </si>
  <si>
    <t>CUST3751</t>
  </si>
  <si>
    <t>235.84</t>
  </si>
  <si>
    <t>184.98</t>
  </si>
  <si>
    <t>50.86</t>
  </si>
  <si>
    <t>ORD03463</t>
  </si>
  <si>
    <t>18:22:07</t>
  </si>
  <si>
    <t>316.1</t>
  </si>
  <si>
    <t>214.3</t>
  </si>
  <si>
    <t>ORD03464</t>
  </si>
  <si>
    <t>14:49:03</t>
  </si>
  <si>
    <t>CUST8561</t>
  </si>
  <si>
    <t>186.46</t>
  </si>
  <si>
    <t>46.04</t>
  </si>
  <si>
    <t>ORD03465</t>
  </si>
  <si>
    <t>22:33:07</t>
  </si>
  <si>
    <t>92.79</t>
  </si>
  <si>
    <t>62.91</t>
  </si>
  <si>
    <t>ORD03466</t>
  </si>
  <si>
    <t>15:08:01</t>
  </si>
  <si>
    <t>CUST9935</t>
  </si>
  <si>
    <t>144.07</t>
  </si>
  <si>
    <t>64.93</t>
  </si>
  <si>
    <t>31.07</t>
  </si>
  <si>
    <t>ORD03467</t>
  </si>
  <si>
    <t>23:37:09</t>
  </si>
  <si>
    <t>CUST5215</t>
  </si>
  <si>
    <t>695.4</t>
  </si>
  <si>
    <t>477.8</t>
  </si>
  <si>
    <t>31.29</t>
  </si>
  <si>
    <t>ORD03468</t>
  </si>
  <si>
    <t>16:51:45</t>
  </si>
  <si>
    <t>CUST4588</t>
  </si>
  <si>
    <t>453.15</t>
  </si>
  <si>
    <t>326.49</t>
  </si>
  <si>
    <t>126.66</t>
  </si>
  <si>
    <t>ORD03469</t>
  </si>
  <si>
    <t>CUST6727</t>
  </si>
  <si>
    <t>215.45</t>
  </si>
  <si>
    <t>111.91</t>
  </si>
  <si>
    <t>34.19</t>
  </si>
  <si>
    <t>ORD03470</t>
  </si>
  <si>
    <t>22:05:23</t>
  </si>
  <si>
    <t>CUST9444</t>
  </si>
  <si>
    <t>76.08</t>
  </si>
  <si>
    <t>557.92</t>
  </si>
  <si>
    <t>397.27</t>
  </si>
  <si>
    <t>ORD03471</t>
  </si>
  <si>
    <t>15:10:35</t>
  </si>
  <si>
    <t>CUST5750</t>
  </si>
  <si>
    <t>110.6</t>
  </si>
  <si>
    <t>ORD03472</t>
  </si>
  <si>
    <t>17:04:10</t>
  </si>
  <si>
    <t>CUST2818</t>
  </si>
  <si>
    <t>ORD03473</t>
  </si>
  <si>
    <t>12:00:34</t>
  </si>
  <si>
    <t>CUST1883</t>
  </si>
  <si>
    <t>232.83</t>
  </si>
  <si>
    <t>ORD03474</t>
  </si>
  <si>
    <t>17:31:11</t>
  </si>
  <si>
    <t>CUST1262</t>
  </si>
  <si>
    <t>198.15</t>
  </si>
  <si>
    <t>108.09</t>
  </si>
  <si>
    <t>35.3</t>
  </si>
  <si>
    <t>ORD03475</t>
  </si>
  <si>
    <t>14:01:48</t>
  </si>
  <si>
    <t>CUST1428</t>
  </si>
  <si>
    <t>219.45</t>
  </si>
  <si>
    <t>175.26</t>
  </si>
  <si>
    <t>44.19</t>
  </si>
  <si>
    <t>ORD03476</t>
  </si>
  <si>
    <t>15:11:34</t>
  </si>
  <si>
    <t>117.21</t>
  </si>
  <si>
    <t>67.59</t>
  </si>
  <si>
    <t>36.57</t>
  </si>
  <si>
    <t>ORD03477</t>
  </si>
  <si>
    <t>22:26:56</t>
  </si>
  <si>
    <t>CUST8772</t>
  </si>
  <si>
    <t>ORD03478</t>
  </si>
  <si>
    <t>22:55:51</t>
  </si>
  <si>
    <t>267.6</t>
  </si>
  <si>
    <t>22.03</t>
  </si>
  <si>
    <t>ORD03479</t>
  </si>
  <si>
    <t>13:00:53</t>
  </si>
  <si>
    <t>CUST3481</t>
  </si>
  <si>
    <t>80.29</t>
  </si>
  <si>
    <t>44.21</t>
  </si>
  <si>
    <t>35.51</t>
  </si>
  <si>
    <t>ORD03480</t>
  </si>
  <si>
    <t>18:17:31</t>
  </si>
  <si>
    <t>181.19</t>
  </si>
  <si>
    <t>72.11</t>
  </si>
  <si>
    <t>ORD03481</t>
  </si>
  <si>
    <t>21:02:19</t>
  </si>
  <si>
    <t>CUST3808</t>
  </si>
  <si>
    <t>62.67</t>
  </si>
  <si>
    <t>22.63</t>
  </si>
  <si>
    <t>ORD03482</t>
  </si>
  <si>
    <t>12:03:40</t>
  </si>
  <si>
    <t>308.47</t>
  </si>
  <si>
    <t>ORD03483</t>
  </si>
  <si>
    <t>18:27:39</t>
  </si>
  <si>
    <t>CUST7799</t>
  </si>
  <si>
    <t>220.09</t>
  </si>
  <si>
    <t>ORD03484</t>
  </si>
  <si>
    <t>18:06:26</t>
  </si>
  <si>
    <t>CUST8973</t>
  </si>
  <si>
    <t>42.6</t>
  </si>
  <si>
    <t>241.4</t>
  </si>
  <si>
    <t>159.88</t>
  </si>
  <si>
    <t>81.52</t>
  </si>
  <si>
    <t>ORD03485</t>
  </si>
  <si>
    <t>17:26:26</t>
  </si>
  <si>
    <t>CUST8014</t>
  </si>
  <si>
    <t>205.12</t>
  </si>
  <si>
    <t>ORD03486</t>
  </si>
  <si>
    <t>16:54:29</t>
  </si>
  <si>
    <t>CUST1972</t>
  </si>
  <si>
    <t>253.0</t>
  </si>
  <si>
    <t>79.77</t>
  </si>
  <si>
    <t>ORD03487</t>
  </si>
  <si>
    <t>18:23:51</t>
  </si>
  <si>
    <t>CUST7423</t>
  </si>
  <si>
    <t>161.08</t>
  </si>
  <si>
    <t>ORD03488</t>
  </si>
  <si>
    <t>18:14:43</t>
  </si>
  <si>
    <t>CUST9397</t>
  </si>
  <si>
    <t>466.32</t>
  </si>
  <si>
    <t>325.68</t>
  </si>
  <si>
    <t>ORD03489</t>
  </si>
  <si>
    <t>21:18:47</t>
  </si>
  <si>
    <t>CUST7258</t>
  </si>
  <si>
    <t>188.5</t>
  </si>
  <si>
    <t>100.14</t>
  </si>
  <si>
    <t>34.69</t>
  </si>
  <si>
    <t>ORD03490</t>
  </si>
  <si>
    <t>2024-08-18</t>
  </si>
  <si>
    <t>12:45:08</t>
  </si>
  <si>
    <t>CUST5777</t>
  </si>
  <si>
    <t>181.05</t>
  </si>
  <si>
    <t>130.84</t>
  </si>
  <si>
    <t>50.21</t>
  </si>
  <si>
    <t>ORD03491</t>
  </si>
  <si>
    <t>09:58:27</t>
  </si>
  <si>
    <t>ORD03492</t>
  </si>
  <si>
    <t>10:09:57</t>
  </si>
  <si>
    <t>76.93</t>
  </si>
  <si>
    <t>ORD03493</t>
  </si>
  <si>
    <t>18:18:39</t>
  </si>
  <si>
    <t>CUST1149</t>
  </si>
  <si>
    <t>11.4</t>
  </si>
  <si>
    <t>216.6</t>
  </si>
  <si>
    <t>42.92</t>
  </si>
  <si>
    <t>ORD03494</t>
  </si>
  <si>
    <t>ORD03495</t>
  </si>
  <si>
    <t>19:42:35</t>
  </si>
  <si>
    <t>CUST7949</t>
  </si>
  <si>
    <t>95.98</t>
  </si>
  <si>
    <t>61.27</t>
  </si>
  <si>
    <t>ORD03496</t>
  </si>
  <si>
    <t>09:07:31</t>
  </si>
  <si>
    <t>CUST3363</t>
  </si>
  <si>
    <t>14.9</t>
  </si>
  <si>
    <t>283.1</t>
  </si>
  <si>
    <t>203.51</t>
  </si>
  <si>
    <t>ORD03497</t>
  </si>
  <si>
    <t>10:59:41</t>
  </si>
  <si>
    <t>61.58</t>
  </si>
  <si>
    <t>ORD03498</t>
  </si>
  <si>
    <t>23:02:20</t>
  </si>
  <si>
    <t>294.75</t>
  </si>
  <si>
    <t>233.53</t>
  </si>
  <si>
    <t>61.22</t>
  </si>
  <si>
    <t>ORD03499</t>
  </si>
  <si>
    <t>CUST2558</t>
  </si>
  <si>
    <t>305.71</t>
  </si>
  <si>
    <t>120.29</t>
  </si>
  <si>
    <t>ORD03500</t>
  </si>
  <si>
    <t>15:08:00</t>
  </si>
  <si>
    <t>CUST9521</t>
  </si>
  <si>
    <t>141.96</t>
  </si>
  <si>
    <t>96.04</t>
  </si>
  <si>
    <t>ORD03501</t>
  </si>
  <si>
    <t>17:58:29</t>
  </si>
  <si>
    <t>CUST2377</t>
  </si>
  <si>
    <t>231.59</t>
  </si>
  <si>
    <t>157.21</t>
  </si>
  <si>
    <t>ORD03502</t>
  </si>
  <si>
    <t>20:37:25</t>
  </si>
  <si>
    <t>CUST4365</t>
  </si>
  <si>
    <t>129.68</t>
  </si>
  <si>
    <t>ORD03503</t>
  </si>
  <si>
    <t>11:57:28</t>
  </si>
  <si>
    <t>16.78</t>
  </si>
  <si>
    <t>ORD03504</t>
  </si>
  <si>
    <t>19:34:33</t>
  </si>
  <si>
    <t>CUST3605</t>
  </si>
  <si>
    <t>80.82</t>
  </si>
  <si>
    <t>ORD03505</t>
  </si>
  <si>
    <t>12:33:40</t>
  </si>
  <si>
    <t>353.25</t>
  </si>
  <si>
    <t>268.84</t>
  </si>
  <si>
    <t>23.9</t>
  </si>
  <si>
    <t>ORD03506</t>
  </si>
  <si>
    <t>CUST8100</t>
  </si>
  <si>
    <t>330.0</t>
  </si>
  <si>
    <t>269.58</t>
  </si>
  <si>
    <t>60.42</t>
  </si>
  <si>
    <t>ORD03507</t>
  </si>
  <si>
    <t>19:53:56</t>
  </si>
  <si>
    <t>CUST3621</t>
  </si>
  <si>
    <t>88.35</t>
  </si>
  <si>
    <t>ORD03508</t>
  </si>
  <si>
    <t>18:02:54</t>
  </si>
  <si>
    <t>135.72</t>
  </si>
  <si>
    <t>ORD03509</t>
  </si>
  <si>
    <t>19:44:41</t>
  </si>
  <si>
    <t>CUST8919</t>
  </si>
  <si>
    <t>265.68</t>
  </si>
  <si>
    <t>162.69</t>
  </si>
  <si>
    <t>102.99</t>
  </si>
  <si>
    <t>ORD03510</t>
  </si>
  <si>
    <t>19:23:29</t>
  </si>
  <si>
    <t>CUST8317</t>
  </si>
  <si>
    <t>248.46</t>
  </si>
  <si>
    <t>148.44</t>
  </si>
  <si>
    <t>ORD03511</t>
  </si>
  <si>
    <t>13:16:17</t>
  </si>
  <si>
    <t>124.79</t>
  </si>
  <si>
    <t>69.21</t>
  </si>
  <si>
    <t>ORD03512</t>
  </si>
  <si>
    <t>20:34:58</t>
  </si>
  <si>
    <t>ORD03513</t>
  </si>
  <si>
    <t>20:56:14</t>
  </si>
  <si>
    <t>20.36</t>
  </si>
  <si>
    <t>ORD03514</t>
  </si>
  <si>
    <t>16:45:52</t>
  </si>
  <si>
    <t>CUST2173</t>
  </si>
  <si>
    <t>195.6</t>
  </si>
  <si>
    <t>1434.4</t>
  </si>
  <si>
    <t>1073.3</t>
  </si>
  <si>
    <t>361.1</t>
  </si>
  <si>
    <t>ORD03515</t>
  </si>
  <si>
    <t>13:49:50</t>
  </si>
  <si>
    <t>CUST6304</t>
  </si>
  <si>
    <t>287.91</t>
  </si>
  <si>
    <t>168.09</t>
  </si>
  <si>
    <t>ORD03516</t>
  </si>
  <si>
    <t>17:38:08</t>
  </si>
  <si>
    <t>CUST4393</t>
  </si>
  <si>
    <t>584.14</t>
  </si>
  <si>
    <t>282.86</t>
  </si>
  <si>
    <t>ORD03517</t>
  </si>
  <si>
    <t>13:55:58</t>
  </si>
  <si>
    <t>CUST6622</t>
  </si>
  <si>
    <t>438.7</t>
  </si>
  <si>
    <t>297.74</t>
  </si>
  <si>
    <t>140.96</t>
  </si>
  <si>
    <t>ORD03518</t>
  </si>
  <si>
    <t>15:05:58</t>
  </si>
  <si>
    <t>725.8</t>
  </si>
  <si>
    <t>469.16</t>
  </si>
  <si>
    <t>256.64</t>
  </si>
  <si>
    <t>35.36</t>
  </si>
  <si>
    <t>ORD03519</t>
  </si>
  <si>
    <t>11:41:20</t>
  </si>
  <si>
    <t>CUST3306</t>
  </si>
  <si>
    <t>74.23</t>
  </si>
  <si>
    <t>51.77</t>
  </si>
  <si>
    <t>ORD03520</t>
  </si>
  <si>
    <t>21:35:01</t>
  </si>
  <si>
    <t>CUST5543</t>
  </si>
  <si>
    <t>103.97</t>
  </si>
  <si>
    <t>ORD03521</t>
  </si>
  <si>
    <t>23:03:18</t>
  </si>
  <si>
    <t>175.38</t>
  </si>
  <si>
    <t>121.62</t>
  </si>
  <si>
    <t>ORD03522</t>
  </si>
  <si>
    <t>22:45:25</t>
  </si>
  <si>
    <t>CUST4580</t>
  </si>
  <si>
    <t>110.48</t>
  </si>
  <si>
    <t>ORD03523</t>
  </si>
  <si>
    <t>12:39:03</t>
  </si>
  <si>
    <t>73.07</t>
  </si>
  <si>
    <t>46.93</t>
  </si>
  <si>
    <t>ORD03524</t>
  </si>
  <si>
    <t>19:52:47</t>
  </si>
  <si>
    <t>219.56</t>
  </si>
  <si>
    <t>65.44</t>
  </si>
  <si>
    <t>22.96</t>
  </si>
  <si>
    <t>ORD03525</t>
  </si>
  <si>
    <t>18:58:43</t>
  </si>
  <si>
    <t>79.03</t>
  </si>
  <si>
    <t>56.97</t>
  </si>
  <si>
    <t>ORD03526</t>
  </si>
  <si>
    <t>21:54:34</t>
  </si>
  <si>
    <t>179.2</t>
  </si>
  <si>
    <t>116.6</t>
  </si>
  <si>
    <t>ORD03527</t>
  </si>
  <si>
    <t>21:02:21</t>
  </si>
  <si>
    <t>CUST8283</t>
  </si>
  <si>
    <t>616.09</t>
  </si>
  <si>
    <t>ORD03528</t>
  </si>
  <si>
    <t>13:52:27</t>
  </si>
  <si>
    <t>119.38</t>
  </si>
  <si>
    <t>60.62</t>
  </si>
  <si>
    <t>ORD03529</t>
  </si>
  <si>
    <t>12:52:31</t>
  </si>
  <si>
    <t>133.78</t>
  </si>
  <si>
    <t>ORD03530</t>
  </si>
  <si>
    <t>2026-04-21</t>
  </si>
  <si>
    <t>21:10:10</t>
  </si>
  <si>
    <t>CUST9795</t>
  </si>
  <si>
    <t>148.98</t>
  </si>
  <si>
    <t>86.22</t>
  </si>
  <si>
    <t>ORD03531</t>
  </si>
  <si>
    <t>09:44:05</t>
  </si>
  <si>
    <t>CUST1666</t>
  </si>
  <si>
    <t>114.22</t>
  </si>
  <si>
    <t>ORD03532</t>
  </si>
  <si>
    <t>08:07:29</t>
  </si>
  <si>
    <t>CUST1078</t>
  </si>
  <si>
    <t>604.8</t>
  </si>
  <si>
    <t>490.86</t>
  </si>
  <si>
    <t>113.94</t>
  </si>
  <si>
    <t>ORD03533</t>
  </si>
  <si>
    <t>21:05:53</t>
  </si>
  <si>
    <t>525.05</t>
  </si>
  <si>
    <t>284.95</t>
  </si>
  <si>
    <t>ORD03534</t>
  </si>
  <si>
    <t>13:08:13</t>
  </si>
  <si>
    <t>CUST9788</t>
  </si>
  <si>
    <t>296.8</t>
  </si>
  <si>
    <t>1187.2</t>
  </si>
  <si>
    <t>937.4</t>
  </si>
  <si>
    <t>249.8</t>
  </si>
  <si>
    <t>ORD03535</t>
  </si>
  <si>
    <t>15:28:58</t>
  </si>
  <si>
    <t>134.63</t>
  </si>
  <si>
    <t>ORD03536</t>
  </si>
  <si>
    <t>18:11:37</t>
  </si>
  <si>
    <t>89.27</t>
  </si>
  <si>
    <t>19.63</t>
  </si>
  <si>
    <t>18.03</t>
  </si>
  <si>
    <t>ORD03537</t>
  </si>
  <si>
    <t>15:46:50</t>
  </si>
  <si>
    <t>96.84</t>
  </si>
  <si>
    <t>441.16</t>
  </si>
  <si>
    <t>266.24</t>
  </si>
  <si>
    <t>174.92</t>
  </si>
  <si>
    <t>ORD03538</t>
  </si>
  <si>
    <t>11:02:24</t>
  </si>
  <si>
    <t>CUST6753</t>
  </si>
  <si>
    <t>115.56</t>
  </si>
  <si>
    <t>526.44</t>
  </si>
  <si>
    <t>355.69</t>
  </si>
  <si>
    <t>170.75</t>
  </si>
  <si>
    <t>ORD03539</t>
  </si>
  <si>
    <t>21:28:05</t>
  </si>
  <si>
    <t>124.35</t>
  </si>
  <si>
    <t>55.65</t>
  </si>
  <si>
    <t>ORD03540</t>
  </si>
  <si>
    <t>21:53:47</t>
  </si>
  <si>
    <t>CUST8205</t>
  </si>
  <si>
    <t>270.34</t>
  </si>
  <si>
    <t>ORD03541</t>
  </si>
  <si>
    <t>21:52:48</t>
  </si>
  <si>
    <t>ORD03542</t>
  </si>
  <si>
    <t>13:18:32</t>
  </si>
  <si>
    <t>CUST5435</t>
  </si>
  <si>
    <t>255.1</t>
  </si>
  <si>
    <t>ORD03543</t>
  </si>
  <si>
    <t>10:22:22</t>
  </si>
  <si>
    <t>CUST4607</t>
  </si>
  <si>
    <t>ORD03544</t>
  </si>
  <si>
    <t>13:46:36</t>
  </si>
  <si>
    <t>CUST8588</t>
  </si>
  <si>
    <t>59.82</t>
  </si>
  <si>
    <t>17.26</t>
  </si>
  <si>
    <t>ORD03545</t>
  </si>
  <si>
    <t>18:05:50</t>
  </si>
  <si>
    <t>106.75</t>
  </si>
  <si>
    <t>ORD03546</t>
  </si>
  <si>
    <t>13:39:53</t>
  </si>
  <si>
    <t>CUST6108</t>
  </si>
  <si>
    <t>170.85</t>
  </si>
  <si>
    <t>120.68</t>
  </si>
  <si>
    <t>50.17</t>
  </si>
  <si>
    <t>ORD03547</t>
  </si>
  <si>
    <t>22:06:11</t>
  </si>
  <si>
    <t>CUST4944</t>
  </si>
  <si>
    <t>177.46</t>
  </si>
  <si>
    <t>85.34</t>
  </si>
  <si>
    <t>ORD03548</t>
  </si>
  <si>
    <t>17:18:51</t>
  </si>
  <si>
    <t>644.16</t>
  </si>
  <si>
    <t>ORD03549</t>
  </si>
  <si>
    <t>09:32:02</t>
  </si>
  <si>
    <t>CUST3970</t>
  </si>
  <si>
    <t>ORD03550</t>
  </si>
  <si>
    <t>17:52:32</t>
  </si>
  <si>
    <t>CUST7204</t>
  </si>
  <si>
    <t>122.58</t>
  </si>
  <si>
    <t>558.42</t>
  </si>
  <si>
    <t>335.08</t>
  </si>
  <si>
    <t>ORD03551</t>
  </si>
  <si>
    <t>11:30:07</t>
  </si>
  <si>
    <t>634.6</t>
  </si>
  <si>
    <t>201.03</t>
  </si>
  <si>
    <t>ORD03552</t>
  </si>
  <si>
    <t>20:34:12</t>
  </si>
  <si>
    <t>CUST3670</t>
  </si>
  <si>
    <t>71.52</t>
  </si>
  <si>
    <t>524.48</t>
  </si>
  <si>
    <t>428.88</t>
  </si>
  <si>
    <t>95.6</t>
  </si>
  <si>
    <t>ORD03553</t>
  </si>
  <si>
    <t>18:09:31</t>
  </si>
  <si>
    <t>CUST2674</t>
  </si>
  <si>
    <t>97.46</t>
  </si>
  <si>
    <t>ORD03554</t>
  </si>
  <si>
    <t>19:13:07</t>
  </si>
  <si>
    <t>CUST2202</t>
  </si>
  <si>
    <t>286.2</t>
  </si>
  <si>
    <t>ORD03555</t>
  </si>
  <si>
    <t>17:49:58</t>
  </si>
  <si>
    <t>77.03</t>
  </si>
  <si>
    <t>ORD03556</t>
  </si>
  <si>
    <t>17:32:11</t>
  </si>
  <si>
    <t>CUST4027</t>
  </si>
  <si>
    <t>108.99</t>
  </si>
  <si>
    <t>26.21</t>
  </si>
  <si>
    <t>19.39</t>
  </si>
  <si>
    <t>ORD03557</t>
  </si>
  <si>
    <t>11:12:14</t>
  </si>
  <si>
    <t>CUST9571</t>
  </si>
  <si>
    <t>71.23</t>
  </si>
  <si>
    <t>ORD03558</t>
  </si>
  <si>
    <t>19:38:40</t>
  </si>
  <si>
    <t>484.47</t>
  </si>
  <si>
    <t>109.53</t>
  </si>
  <si>
    <t>ORD03559</t>
  </si>
  <si>
    <t>13:11:07</t>
  </si>
  <si>
    <t>CUST2423</t>
  </si>
  <si>
    <t>156.17</t>
  </si>
  <si>
    <t>112.43</t>
  </si>
  <si>
    <t>41.86</t>
  </si>
  <si>
    <t>ORD03560</t>
  </si>
  <si>
    <t>CUST1057</t>
  </si>
  <si>
    <t>155.67</t>
  </si>
  <si>
    <t>92.33</t>
  </si>
  <si>
    <t>ORD03561</t>
  </si>
  <si>
    <t>2025-08-05</t>
  </si>
  <si>
    <t>22:09:37</t>
  </si>
  <si>
    <t>CUST2258</t>
  </si>
  <si>
    <t>235.8</t>
  </si>
  <si>
    <t>164.01</t>
  </si>
  <si>
    <t>71.79</t>
  </si>
  <si>
    <t>ORD03562</t>
  </si>
  <si>
    <t>18:13:23</t>
  </si>
  <si>
    <t>111.56</t>
  </si>
  <si>
    <t>ORD03563</t>
  </si>
  <si>
    <t>19:41:12</t>
  </si>
  <si>
    <t>CUST8381</t>
  </si>
  <si>
    <t>163.43</t>
  </si>
  <si>
    <t>70.27</t>
  </si>
  <si>
    <t>ORD03564</t>
  </si>
  <si>
    <t>18:09:47</t>
  </si>
  <si>
    <t>CUST1471</t>
  </si>
  <si>
    <t>40.14</t>
  </si>
  <si>
    <t>182.86</t>
  </si>
  <si>
    <t>139.84</t>
  </si>
  <si>
    <t>ORD03565</t>
  </si>
  <si>
    <t>17:00:10</t>
  </si>
  <si>
    <t>CUST2491</t>
  </si>
  <si>
    <t>142.49</t>
  </si>
  <si>
    <t>49.61</t>
  </si>
  <si>
    <t>ORD03566</t>
  </si>
  <si>
    <t>22:13:20</t>
  </si>
  <si>
    <t>CUST9715</t>
  </si>
  <si>
    <t>60.96</t>
  </si>
  <si>
    <t>447.04</t>
  </si>
  <si>
    <t>ORD03567</t>
  </si>
  <si>
    <t>17:08:30</t>
  </si>
  <si>
    <t>CUST7075</t>
  </si>
  <si>
    <t>65.48</t>
  </si>
  <si>
    <t>ORD03568</t>
  </si>
  <si>
    <t>19:47:06</t>
  </si>
  <si>
    <t>CUST6741</t>
  </si>
  <si>
    <t>146.32</t>
  </si>
  <si>
    <t>ORD03569</t>
  </si>
  <si>
    <t>11:44:54</t>
  </si>
  <si>
    <t>191.84</t>
  </si>
  <si>
    <t>47.56</t>
  </si>
  <si>
    <t>ORD03570</t>
  </si>
  <si>
    <t>16:07:46</t>
  </si>
  <si>
    <t>CUST7421</t>
  </si>
  <si>
    <t>ORD03571</t>
  </si>
  <si>
    <t>22:54:15</t>
  </si>
  <si>
    <t>CUST5269</t>
  </si>
  <si>
    <t>58.75</t>
  </si>
  <si>
    <t>ORD03572</t>
  </si>
  <si>
    <t>21:03:13</t>
  </si>
  <si>
    <t>CUST5938</t>
  </si>
  <si>
    <t>237.8</t>
  </si>
  <si>
    <t>157.43</t>
  </si>
  <si>
    <t>ORD03573</t>
  </si>
  <si>
    <t>16:21:51</t>
  </si>
  <si>
    <t>94.17</t>
  </si>
  <si>
    <t>ORD03574</t>
  </si>
  <si>
    <t>2025-09-28</t>
  </si>
  <si>
    <t>14:48:13</t>
  </si>
  <si>
    <t>1735.0</t>
  </si>
  <si>
    <t>1158.15</t>
  </si>
  <si>
    <t>576.85</t>
  </si>
  <si>
    <t>ORD03575</t>
  </si>
  <si>
    <t>12:23:55</t>
  </si>
  <si>
    <t>CUST8843</t>
  </si>
  <si>
    <t>491.4</t>
  </si>
  <si>
    <t>373.28</t>
  </si>
  <si>
    <t>118.12</t>
  </si>
  <si>
    <t>24.04</t>
  </si>
  <si>
    <t>ORD03576</t>
  </si>
  <si>
    <t>17:57:18</t>
  </si>
  <si>
    <t>CUST4337</t>
  </si>
  <si>
    <t>80.57</t>
  </si>
  <si>
    <t>ORD03577</t>
  </si>
  <si>
    <t>21:44:21</t>
  </si>
  <si>
    <t>CUST5054</t>
  </si>
  <si>
    <t>218.0</t>
  </si>
  <si>
    <t>152.18</t>
  </si>
  <si>
    <t>30.19</t>
  </si>
  <si>
    <t>ORD03578</t>
  </si>
  <si>
    <t>218.46</t>
  </si>
  <si>
    <t>53.54</t>
  </si>
  <si>
    <t>ORD03579</t>
  </si>
  <si>
    <t>CUST3416</t>
  </si>
  <si>
    <t>80.42</t>
  </si>
  <si>
    <t>ORD03580</t>
  </si>
  <si>
    <t>2025-07-23</t>
  </si>
  <si>
    <t>16:05:33</t>
  </si>
  <si>
    <t>CUST6265</t>
  </si>
  <si>
    <t>113.04</t>
  </si>
  <si>
    <t>514.96</t>
  </si>
  <si>
    <t>355.95</t>
  </si>
  <si>
    <t>159.01</t>
  </si>
  <si>
    <t>30.88</t>
  </si>
  <si>
    <t>ORD03581</t>
  </si>
  <si>
    <t>15:13:57</t>
  </si>
  <si>
    <t>CUST4435</t>
  </si>
  <si>
    <t>190.5</t>
  </si>
  <si>
    <t>151.73</t>
  </si>
  <si>
    <t>ORD03582</t>
  </si>
  <si>
    <t>CUST3809</t>
  </si>
  <si>
    <t>ORD03583</t>
  </si>
  <si>
    <t>CUST6507</t>
  </si>
  <si>
    <t>ORD03584</t>
  </si>
  <si>
    <t>16:39:21</t>
  </si>
  <si>
    <t>CUST1867</t>
  </si>
  <si>
    <t>122.92</t>
  </si>
  <si>
    <t>82.58</t>
  </si>
  <si>
    <t>40.18</t>
  </si>
  <si>
    <t>ORD03585</t>
  </si>
  <si>
    <t>20:11:32</t>
  </si>
  <si>
    <t>127.82</t>
  </si>
  <si>
    <t>31.03</t>
  </si>
  <si>
    <t>ORD03586</t>
  </si>
  <si>
    <t>15:03:21</t>
  </si>
  <si>
    <t>CUST9247</t>
  </si>
  <si>
    <t>53.85</t>
  </si>
  <si>
    <t>ORD03587</t>
  </si>
  <si>
    <t>14:12:39</t>
  </si>
  <si>
    <t>CUST7920</t>
  </si>
  <si>
    <t>ORD03588</t>
  </si>
  <si>
    <t>08:23:08</t>
  </si>
  <si>
    <t>CUST7331</t>
  </si>
  <si>
    <t>138.91</t>
  </si>
  <si>
    <t>70.09</t>
  </si>
  <si>
    <t>ORD03589</t>
  </si>
  <si>
    <t>14:37:27</t>
  </si>
  <si>
    <t>271</t>
  </si>
  <si>
    <t>108.4</t>
  </si>
  <si>
    <t>433.6</t>
  </si>
  <si>
    <t>274.06</t>
  </si>
  <si>
    <t>ORD03590</t>
  </si>
  <si>
    <t>18:39:16</t>
  </si>
  <si>
    <t>CUST1984</t>
  </si>
  <si>
    <t>300.8</t>
  </si>
  <si>
    <t>177.99</t>
  </si>
  <si>
    <t>ORD03591</t>
  </si>
  <si>
    <t>08:59:52</t>
  </si>
  <si>
    <t>CUST3893</t>
  </si>
  <si>
    <t>168.6</t>
  </si>
  <si>
    <t>674.4</t>
  </si>
  <si>
    <t>545.49</t>
  </si>
  <si>
    <t>128.91</t>
  </si>
  <si>
    <t>ORD03592</t>
  </si>
  <si>
    <t>CUST8339</t>
  </si>
  <si>
    <t>186.8</t>
  </si>
  <si>
    <t>114.1</t>
  </si>
  <si>
    <t>ORD03593</t>
  </si>
  <si>
    <t>21:32:10</t>
  </si>
  <si>
    <t>CUST7690</t>
  </si>
  <si>
    <t>717.25</t>
  </si>
  <si>
    <t>578.74</t>
  </si>
  <si>
    <t>138.51</t>
  </si>
  <si>
    <t>19.31</t>
  </si>
  <si>
    <t>ORD03594</t>
  </si>
  <si>
    <t>16:25:05</t>
  </si>
  <si>
    <t>122.79</t>
  </si>
  <si>
    <t>ORD03595</t>
  </si>
  <si>
    <t>15:45:07</t>
  </si>
  <si>
    <t>CUST8404</t>
  </si>
  <si>
    <t>115.37</t>
  </si>
  <si>
    <t>61.93</t>
  </si>
  <si>
    <t>ORD03596</t>
  </si>
  <si>
    <t>23:12:00</t>
  </si>
  <si>
    <t>CUST5283</t>
  </si>
  <si>
    <t>42.19</t>
  </si>
  <si>
    <t>ORD03597</t>
  </si>
  <si>
    <t>10:54:24</t>
  </si>
  <si>
    <t>72.1</t>
  </si>
  <si>
    <t>ORD03598</t>
  </si>
  <si>
    <t>18:58:33</t>
  </si>
  <si>
    <t>218.5</t>
  </si>
  <si>
    <t>176.91</t>
  </si>
  <si>
    <t>ORD03599</t>
  </si>
  <si>
    <t>20:45:22</t>
  </si>
  <si>
    <t>CUST6782</t>
  </si>
  <si>
    <t>123.35</t>
  </si>
  <si>
    <t>ORD03600</t>
  </si>
  <si>
    <t>14:28:02</t>
  </si>
  <si>
    <t>CUST8505</t>
  </si>
  <si>
    <t>ORD03601</t>
  </si>
  <si>
    <t>19:06:33</t>
  </si>
  <si>
    <t>CUST6554</t>
  </si>
  <si>
    <t>7.7</t>
  </si>
  <si>
    <t>ORD03602</t>
  </si>
  <si>
    <t>18:46:20</t>
  </si>
  <si>
    <t>171.02</t>
  </si>
  <si>
    <t>75.58</t>
  </si>
  <si>
    <t>ORD03603</t>
  </si>
  <si>
    <t>14:08:24</t>
  </si>
  <si>
    <t>CUST9963</t>
  </si>
  <si>
    <t>197.01</t>
  </si>
  <si>
    <t>99.99</t>
  </si>
  <si>
    <t>ORD03604</t>
  </si>
  <si>
    <t>11:42:53</t>
  </si>
  <si>
    <t>CUST3658</t>
  </si>
  <si>
    <t>200.39</t>
  </si>
  <si>
    <t>142.61</t>
  </si>
  <si>
    <t>41.58</t>
  </si>
  <si>
    <t>ORD03605</t>
  </si>
  <si>
    <t>13:18:39</t>
  </si>
  <si>
    <t>CUST6956</t>
  </si>
  <si>
    <t>89.57</t>
  </si>
  <si>
    <t>38.43</t>
  </si>
  <si>
    <t>ORD03606</t>
  </si>
  <si>
    <t>20:10:26</t>
  </si>
  <si>
    <t>CUST2382</t>
  </si>
  <si>
    <t>ORD03607</t>
  </si>
  <si>
    <t>10:38:51</t>
  </si>
  <si>
    <t>CUST7685</t>
  </si>
  <si>
    <t>82.84</t>
  </si>
  <si>
    <t>46.36</t>
  </si>
  <si>
    <t>ORD03608</t>
  </si>
  <si>
    <t>14:10:47</t>
  </si>
  <si>
    <t>CUST1217</t>
  </si>
  <si>
    <t>226.76</t>
  </si>
  <si>
    <t>67.34</t>
  </si>
  <si>
    <t>ORD03609</t>
  </si>
  <si>
    <t>CUST7542</t>
  </si>
  <si>
    <t>131.65</t>
  </si>
  <si>
    <t>34.81</t>
  </si>
  <si>
    <t>ORD03610</t>
  </si>
  <si>
    <t>15:49:08</t>
  </si>
  <si>
    <t>510.4</t>
  </si>
  <si>
    <t>382.34</t>
  </si>
  <si>
    <t>128.06</t>
  </si>
  <si>
    <t>ORD03611</t>
  </si>
  <si>
    <t>22:24:27</t>
  </si>
  <si>
    <t>CUST1784</t>
  </si>
  <si>
    <t>157.52</t>
  </si>
  <si>
    <t>ORD03612</t>
  </si>
  <si>
    <t>22:00:37</t>
  </si>
  <si>
    <t>82.18</t>
  </si>
  <si>
    <t>ORD03613</t>
  </si>
  <si>
    <t>20:42:15</t>
  </si>
  <si>
    <t>104.25</t>
  </si>
  <si>
    <t>ORD03614</t>
  </si>
  <si>
    <t>CUST4545</t>
  </si>
  <si>
    <t>ORD03615</t>
  </si>
  <si>
    <t>23:47:31</t>
  </si>
  <si>
    <t>CUST1828</t>
  </si>
  <si>
    <t>207.02</t>
  </si>
  <si>
    <t>ORD03616</t>
  </si>
  <si>
    <t>09:03:41</t>
  </si>
  <si>
    <t>123.63</t>
  </si>
  <si>
    <t>30.22</t>
  </si>
  <si>
    <t>ORD03617</t>
  </si>
  <si>
    <t>18:02:13</t>
  </si>
  <si>
    <t>CUST6137</t>
  </si>
  <si>
    <t>158.12</t>
  </si>
  <si>
    <t>111.13</t>
  </si>
  <si>
    <t>ORD03618</t>
  </si>
  <si>
    <t>17:06:34</t>
  </si>
  <si>
    <t>CUST2683</t>
  </si>
  <si>
    <t>109.18</t>
  </si>
  <si>
    <t>42.82</t>
  </si>
  <si>
    <t>ORD03619</t>
  </si>
  <si>
    <t>384.2</t>
  </si>
  <si>
    <t>257.04</t>
  </si>
  <si>
    <t>127.16</t>
  </si>
  <si>
    <t>ORD03620</t>
  </si>
  <si>
    <t>22:52:29</t>
  </si>
  <si>
    <t>CUST8790</t>
  </si>
  <si>
    <t>104.27</t>
  </si>
  <si>
    <t>31.04</t>
  </si>
  <si>
    <t>ORD03621</t>
  </si>
  <si>
    <t>17:44:31</t>
  </si>
  <si>
    <t>CUST3417</t>
  </si>
  <si>
    <t>171.64</t>
  </si>
  <si>
    <t>46.6</t>
  </si>
  <si>
    <t>ORD03622</t>
  </si>
  <si>
    <t>17:37:01</t>
  </si>
  <si>
    <t>CUST8612</t>
  </si>
  <si>
    <t>233.83</t>
  </si>
  <si>
    <t>ORD03623</t>
  </si>
  <si>
    <t>15:17:57</t>
  </si>
  <si>
    <t>CUST5535</t>
  </si>
  <si>
    <t>766.8</t>
  </si>
  <si>
    <t>601.27</t>
  </si>
  <si>
    <t>165.53</t>
  </si>
  <si>
    <t>ORD03624</t>
  </si>
  <si>
    <t>17:34:15</t>
  </si>
  <si>
    <t>CUST8943</t>
  </si>
  <si>
    <t>264.78</t>
  </si>
  <si>
    <t>102.42</t>
  </si>
  <si>
    <t>ORD03625</t>
  </si>
  <si>
    <t>11:12:45</t>
  </si>
  <si>
    <t>CUST7904</t>
  </si>
  <si>
    <t>70.18</t>
  </si>
  <si>
    <t>ORD03626</t>
  </si>
  <si>
    <t>11:44:33</t>
  </si>
  <si>
    <t>CUST3791</t>
  </si>
  <si>
    <t>158.22</t>
  </si>
  <si>
    <t>20.09</t>
  </si>
  <si>
    <t>ORD03627</t>
  </si>
  <si>
    <t>14:46:46</t>
  </si>
  <si>
    <t>CUST3049</t>
  </si>
  <si>
    <t>308.54</t>
  </si>
  <si>
    <t>215.86</t>
  </si>
  <si>
    <t>ORD03628</t>
  </si>
  <si>
    <t>23:10:04</t>
  </si>
  <si>
    <t>109.52</t>
  </si>
  <si>
    <t>40.08</t>
  </si>
  <si>
    <t>ORD03629</t>
  </si>
  <si>
    <t>11:55:20</t>
  </si>
  <si>
    <t>CUST2497</t>
  </si>
  <si>
    <t>183.32</t>
  </si>
  <si>
    <t>ORD03630</t>
  </si>
  <si>
    <t>14:19:15</t>
  </si>
  <si>
    <t>CUST1717</t>
  </si>
  <si>
    <t>155.02</t>
  </si>
  <si>
    <t>60.98</t>
  </si>
  <si>
    <t>ORD03631</t>
  </si>
  <si>
    <t>CUST5212</t>
  </si>
  <si>
    <t>9.72</t>
  </si>
  <si>
    <t>57.97</t>
  </si>
  <si>
    <t>13.31</t>
  </si>
  <si>
    <t>ORD03632</t>
  </si>
  <si>
    <t>21:57:04</t>
  </si>
  <si>
    <t>ORD03633</t>
  </si>
  <si>
    <t>14:37:52</t>
  </si>
  <si>
    <t>CUST8132</t>
  </si>
  <si>
    <t>877.8</t>
  </si>
  <si>
    <t>527.71</t>
  </si>
  <si>
    <t>350.09</t>
  </si>
  <si>
    <t>ORD03634</t>
  </si>
  <si>
    <t>19:27:53</t>
  </si>
  <si>
    <t>CUST5233</t>
  </si>
  <si>
    <t>382.0</t>
  </si>
  <si>
    <t>312.05</t>
  </si>
  <si>
    <t>69.95</t>
  </si>
  <si>
    <t>ORD03635</t>
  </si>
  <si>
    <t>11:10:36</t>
  </si>
  <si>
    <t>CUST5463</t>
  </si>
  <si>
    <t>ORD03636</t>
  </si>
  <si>
    <t>2026-05-31</t>
  </si>
  <si>
    <t>09:45:01</t>
  </si>
  <si>
    <t>CUST9124</t>
  </si>
  <si>
    <t>202.4</t>
  </si>
  <si>
    <t>152.76</t>
  </si>
  <si>
    <t>49.64</t>
  </si>
  <si>
    <t>ORD03637</t>
  </si>
  <si>
    <t>12:43:24</t>
  </si>
  <si>
    <t>280.19</t>
  </si>
  <si>
    <t>76.21</t>
  </si>
  <si>
    <t>ORD03638</t>
  </si>
  <si>
    <t>19:04:52</t>
  </si>
  <si>
    <t>CUST7915</t>
  </si>
  <si>
    <t>836.0</t>
  </si>
  <si>
    <t>634.28</t>
  </si>
  <si>
    <t>ORD03639</t>
  </si>
  <si>
    <t>17:27:37</t>
  </si>
  <si>
    <t>CUST2850</t>
  </si>
  <si>
    <t>ORD03640</t>
  </si>
  <si>
    <t>19:12:21</t>
  </si>
  <si>
    <t>168.77</t>
  </si>
  <si>
    <t>58.43</t>
  </si>
  <si>
    <t>25.72</t>
  </si>
  <si>
    <t>ORD03641</t>
  </si>
  <si>
    <t>ORD03642</t>
  </si>
  <si>
    <t>17:49:43</t>
  </si>
  <si>
    <t>87.48</t>
  </si>
  <si>
    <t>398.52</t>
  </si>
  <si>
    <t>269.24</t>
  </si>
  <si>
    <t>ORD03643</t>
  </si>
  <si>
    <t>13:54:07</t>
  </si>
  <si>
    <t>698.4</t>
  </si>
  <si>
    <t>447.38</t>
  </si>
  <si>
    <t>251.02</t>
  </si>
  <si>
    <t>ORD03644</t>
  </si>
  <si>
    <t>18:45:05</t>
  </si>
  <si>
    <t>57.36</t>
  </si>
  <si>
    <t>259.44</t>
  </si>
  <si>
    <t>161.2</t>
  </si>
  <si>
    <t>ORD03645</t>
  </si>
  <si>
    <t>19:07:44</t>
  </si>
  <si>
    <t>CUST8707</t>
  </si>
  <si>
    <t>74.67</t>
  </si>
  <si>
    <t>ORD03646</t>
  </si>
  <si>
    <t>17:56:38</t>
  </si>
  <si>
    <t>CUST4522</t>
  </si>
  <si>
    <t>94.19</t>
  </si>
  <si>
    <t>29.18</t>
  </si>
  <si>
    <t>ORD03647</t>
  </si>
  <si>
    <t>18:16:27</t>
  </si>
  <si>
    <t>CUST4913</t>
  </si>
  <si>
    <t>219.38</t>
  </si>
  <si>
    <t>ORD03648</t>
  </si>
  <si>
    <t>08:48:53</t>
  </si>
  <si>
    <t>CUST2354</t>
  </si>
  <si>
    <t>63.16</t>
  </si>
  <si>
    <t>ORD03649</t>
  </si>
  <si>
    <t>14:22:19</t>
  </si>
  <si>
    <t>114.66</t>
  </si>
  <si>
    <t>53.34</t>
  </si>
  <si>
    <t>ORD03650</t>
  </si>
  <si>
    <t>CUST7921</t>
  </si>
  <si>
    <t>394.4</t>
  </si>
  <si>
    <t>307.13</t>
  </si>
  <si>
    <t>ORD03651</t>
  </si>
  <si>
    <t>11:18:45</t>
  </si>
  <si>
    <t>CUST2351</t>
  </si>
  <si>
    <t>ORD03652</t>
  </si>
  <si>
    <t>2025-01-25</t>
  </si>
  <si>
    <t>21:29:31</t>
  </si>
  <si>
    <t>68.95</t>
  </si>
  <si>
    <t>49.55</t>
  </si>
  <si>
    <t>ORD03653</t>
  </si>
  <si>
    <t>20:16:42</t>
  </si>
  <si>
    <t>CUST9616</t>
  </si>
  <si>
    <t>562.97</t>
  </si>
  <si>
    <t>ORD03654</t>
  </si>
  <si>
    <t>16:32:31</t>
  </si>
  <si>
    <t>ORD03655</t>
  </si>
  <si>
    <t>18:27:00</t>
  </si>
  <si>
    <t>CUST7485</t>
  </si>
  <si>
    <t>315.9</t>
  </si>
  <si>
    <t>195.74</t>
  </si>
  <si>
    <t>ORD03656</t>
  </si>
  <si>
    <t>09:44:20</t>
  </si>
  <si>
    <t>CUST5384</t>
  </si>
  <si>
    <t>230.08</t>
  </si>
  <si>
    <t>ORD03657</t>
  </si>
  <si>
    <t>22:22:25</t>
  </si>
  <si>
    <t>798.0</t>
  </si>
  <si>
    <t>462.86</t>
  </si>
  <si>
    <t>335.14</t>
  </si>
  <si>
    <t>ORD03658</t>
  </si>
  <si>
    <t>22:25:20</t>
  </si>
  <si>
    <t>43.99</t>
  </si>
  <si>
    <t>ORD03659</t>
  </si>
  <si>
    <t>21:42:25</t>
  </si>
  <si>
    <t>CUST4211</t>
  </si>
  <si>
    <t>83.64</t>
  </si>
  <si>
    <t>55.18</t>
  </si>
  <si>
    <t>ORD03660</t>
  </si>
  <si>
    <t>15:08:52</t>
  </si>
  <si>
    <t>CUST8822</t>
  </si>
  <si>
    <t>12.25</t>
  </si>
  <si>
    <t>232.75</t>
  </si>
  <si>
    <t>184.12</t>
  </si>
  <si>
    <t>48.63</t>
  </si>
  <si>
    <t>ORD03661</t>
  </si>
  <si>
    <t>CUST3290</t>
  </si>
  <si>
    <t>221.44</t>
  </si>
  <si>
    <t>ORD03662</t>
  </si>
  <si>
    <t>16:35:42</t>
  </si>
  <si>
    <t>CUST6262</t>
  </si>
  <si>
    <t>326.0</t>
  </si>
  <si>
    <t>242.69</t>
  </si>
  <si>
    <t>ORD03663</t>
  </si>
  <si>
    <t>14:01:56</t>
  </si>
  <si>
    <t>CUST6279</t>
  </si>
  <si>
    <t>278.8</t>
  </si>
  <si>
    <t>224.45</t>
  </si>
  <si>
    <t>54.35</t>
  </si>
  <si>
    <t>ORD03664</t>
  </si>
  <si>
    <t>22:34:32</t>
  </si>
  <si>
    <t>CUST7715</t>
  </si>
  <si>
    <t>216.09</t>
  </si>
  <si>
    <t>ORD03665</t>
  </si>
  <si>
    <t>18:55:22</t>
  </si>
  <si>
    <t>CUST2035</t>
  </si>
  <si>
    <t>209.61</t>
  </si>
  <si>
    <t>ORD03666</t>
  </si>
  <si>
    <t>18:31:26</t>
  </si>
  <si>
    <t>CUST8147</t>
  </si>
  <si>
    <t>72.18</t>
  </si>
  <si>
    <t>ORD03667</t>
  </si>
  <si>
    <t>19:50:09</t>
  </si>
  <si>
    <t>CUST8204</t>
  </si>
  <si>
    <t>179.56</t>
  </si>
  <si>
    <t>58.94</t>
  </si>
  <si>
    <t>ORD03668</t>
  </si>
  <si>
    <t>12:34:37</t>
  </si>
  <si>
    <t>CUST2332</t>
  </si>
  <si>
    <t>61.69</t>
  </si>
  <si>
    <t>ORD03669</t>
  </si>
  <si>
    <t>12:12:52</t>
  </si>
  <si>
    <t>ORD03670</t>
  </si>
  <si>
    <t>699.75</t>
  </si>
  <si>
    <t>451.85</t>
  </si>
  <si>
    <t>247.9</t>
  </si>
  <si>
    <t>ORD03671</t>
  </si>
  <si>
    <t>15:44:08</t>
  </si>
  <si>
    <t>CUST4017</t>
  </si>
  <si>
    <t>557.6</t>
  </si>
  <si>
    <t>440.07</t>
  </si>
  <si>
    <t>117.53</t>
  </si>
  <si>
    <t>ORD03672</t>
  </si>
  <si>
    <t>22:31:29</t>
  </si>
  <si>
    <t>117.39</t>
  </si>
  <si>
    <t>61.25</t>
  </si>
  <si>
    <t>ORD03673</t>
  </si>
  <si>
    <t>2025-10-31</t>
  </si>
  <si>
    <t>15:19:20</t>
  </si>
  <si>
    <t>CUST1598</t>
  </si>
  <si>
    <t>169.29</t>
  </si>
  <si>
    <t>46.71</t>
  </si>
  <si>
    <t>ORD03674</t>
  </si>
  <si>
    <t>23:33:04</t>
  </si>
  <si>
    <t>CUST8182</t>
  </si>
  <si>
    <t>436.05</t>
  </si>
  <si>
    <t>ORD03675</t>
  </si>
  <si>
    <t>20:32:41</t>
  </si>
  <si>
    <t>CUST2709</t>
  </si>
  <si>
    <t>176.2</t>
  </si>
  <si>
    <t>ORD03676</t>
  </si>
  <si>
    <t>17:01:21</t>
  </si>
  <si>
    <t>ORD03677</t>
  </si>
  <si>
    <t>09:01:57</t>
  </si>
  <si>
    <t>CUST2050</t>
  </si>
  <si>
    <t>ORD03678</t>
  </si>
  <si>
    <t>15:57:37</t>
  </si>
  <si>
    <t>CUST4237</t>
  </si>
  <si>
    <t>131.2</t>
  </si>
  <si>
    <t>ORD03679</t>
  </si>
  <si>
    <t>19:18:26</t>
  </si>
  <si>
    <t>ORD03680</t>
  </si>
  <si>
    <t>22:05:27</t>
  </si>
  <si>
    <t>ORD03681</t>
  </si>
  <si>
    <t>14:13:08</t>
  </si>
  <si>
    <t>302.3</t>
  </si>
  <si>
    <t>79.7</t>
  </si>
  <si>
    <t>ORD03682</t>
  </si>
  <si>
    <t>11:31:38</t>
  </si>
  <si>
    <t>250.92</t>
  </si>
  <si>
    <t>176.34</t>
  </si>
  <si>
    <t>74.58</t>
  </si>
  <si>
    <t>ORD03683</t>
  </si>
  <si>
    <t>17:32:43</t>
  </si>
  <si>
    <t>167.4</t>
  </si>
  <si>
    <t>ORD03684</t>
  </si>
  <si>
    <t>17:24:53</t>
  </si>
  <si>
    <t>6.1</t>
  </si>
  <si>
    <t>76.34</t>
  </si>
  <si>
    <t>39.56</t>
  </si>
  <si>
    <t>ORD03685</t>
  </si>
  <si>
    <t>15:24:31</t>
  </si>
  <si>
    <t>CUST6296</t>
  </si>
  <si>
    <t>199.23</t>
  </si>
  <si>
    <t>ORD03686</t>
  </si>
  <si>
    <t>20:49:44</t>
  </si>
  <si>
    <t>CUST1046</t>
  </si>
  <si>
    <t>390.2</t>
  </si>
  <si>
    <t>149.8</t>
  </si>
  <si>
    <t>ORD03687</t>
  </si>
  <si>
    <t>12:28:09</t>
  </si>
  <si>
    <t>CUST5743</t>
  </si>
  <si>
    <t>278.95</t>
  </si>
  <si>
    <t>201.05</t>
  </si>
  <si>
    <t>ORD03688</t>
  </si>
  <si>
    <t>11:54:12</t>
  </si>
  <si>
    <t>CUST5882</t>
  </si>
  <si>
    <t>443.04</t>
  </si>
  <si>
    <t>155.46</t>
  </si>
  <si>
    <t>ORD03689</t>
  </si>
  <si>
    <t>17:30:53</t>
  </si>
  <si>
    <t>CUST1688</t>
  </si>
  <si>
    <t>64.07</t>
  </si>
  <si>
    <t>ORD03690</t>
  </si>
  <si>
    <t>14:14:11</t>
  </si>
  <si>
    <t>CUST4196</t>
  </si>
  <si>
    <t>227.92</t>
  </si>
  <si>
    <t>70.46</t>
  </si>
  <si>
    <t>ORD03691</t>
  </si>
  <si>
    <t>18:51:27</t>
  </si>
  <si>
    <t>17.25</t>
  </si>
  <si>
    <t>13.82</t>
  </si>
  <si>
    <t>ORD03692</t>
  </si>
  <si>
    <t>11:37:24</t>
  </si>
  <si>
    <t>174.82</t>
  </si>
  <si>
    <t>ORD03693</t>
  </si>
  <si>
    <t>19:36:19</t>
  </si>
  <si>
    <t>ORD03694</t>
  </si>
  <si>
    <t>20:17:02</t>
  </si>
  <si>
    <t>CUST5996</t>
  </si>
  <si>
    <t>275.85</t>
  </si>
  <si>
    <t>144.79</t>
  </si>
  <si>
    <t>ORD03695</t>
  </si>
  <si>
    <t>10:58:59</t>
  </si>
  <si>
    <t>21.42</t>
  </si>
  <si>
    <t>78.29</t>
  </si>
  <si>
    <t>19.29</t>
  </si>
  <si>
    <t>ORD03696</t>
  </si>
  <si>
    <t>18:41:49</t>
  </si>
  <si>
    <t>CUST7885</t>
  </si>
  <si>
    <t>ORD03697</t>
  </si>
  <si>
    <t>18:44:03</t>
  </si>
  <si>
    <t>CUST4973</t>
  </si>
  <si>
    <t>ORD03698</t>
  </si>
  <si>
    <t>23:12:11</t>
  </si>
  <si>
    <t>CUST5601</t>
  </si>
  <si>
    <t>272.8</t>
  </si>
  <si>
    <t>208.62</t>
  </si>
  <si>
    <t>64.18</t>
  </si>
  <si>
    <t>ORD03699</t>
  </si>
  <si>
    <t>19:11:04</t>
  </si>
  <si>
    <t>CUST7212</t>
  </si>
  <si>
    <t>449.06</t>
  </si>
  <si>
    <t>170.86</t>
  </si>
  <si>
    <t>ORD03700</t>
  </si>
  <si>
    <t>21:31:35</t>
  </si>
  <si>
    <t>190.9</t>
  </si>
  <si>
    <t>ORD03701</t>
  </si>
  <si>
    <t>13:15:26</t>
  </si>
  <si>
    <t>CUST5754</t>
  </si>
  <si>
    <t>399.53</t>
  </si>
  <si>
    <t>ORD03702</t>
  </si>
  <si>
    <t>19:27:14</t>
  </si>
  <si>
    <t>CUST4867</t>
  </si>
  <si>
    <t>ORD03703</t>
  </si>
  <si>
    <t>CUST2906</t>
  </si>
  <si>
    <t>34.35</t>
  </si>
  <si>
    <t>194.65</t>
  </si>
  <si>
    <t>120.97</t>
  </si>
  <si>
    <t>73.68</t>
  </si>
  <si>
    <t>37.85</t>
  </si>
  <si>
    <t>ORD03704</t>
  </si>
  <si>
    <t>19:15:25</t>
  </si>
  <si>
    <t>105.26</t>
  </si>
  <si>
    <t>ORD03705</t>
  </si>
  <si>
    <t>17:29:52</t>
  </si>
  <si>
    <t>667.83</t>
  </si>
  <si>
    <t>472.17</t>
  </si>
  <si>
    <t>ORD03706</t>
  </si>
  <si>
    <t>21:48:51</t>
  </si>
  <si>
    <t>CUST7732</t>
  </si>
  <si>
    <t>373.48</t>
  </si>
  <si>
    <t>ORD03707</t>
  </si>
  <si>
    <t>13:57:02</t>
  </si>
  <si>
    <t>195.39</t>
  </si>
  <si>
    <t>76.61</t>
  </si>
  <si>
    <t>ORD03708</t>
  </si>
  <si>
    <t>CUST8466</t>
  </si>
  <si>
    <t>73.64</t>
  </si>
  <si>
    <t>ORD03709</t>
  </si>
  <si>
    <t>22:05:06</t>
  </si>
  <si>
    <t>407.87</t>
  </si>
  <si>
    <t>163.33</t>
  </si>
  <si>
    <t>ORD03710</t>
  </si>
  <si>
    <t>23:05:13</t>
  </si>
  <si>
    <t>CUST1477</t>
  </si>
  <si>
    <t>435.2</t>
  </si>
  <si>
    <t>349.99</t>
  </si>
  <si>
    <t>85.21</t>
  </si>
  <si>
    <t>ORD03711</t>
  </si>
  <si>
    <t>257.71</t>
  </si>
  <si>
    <t>ORD03712</t>
  </si>
  <si>
    <t>19:20:59</t>
  </si>
  <si>
    <t>CUST5593</t>
  </si>
  <si>
    <t>ORD03713</t>
  </si>
  <si>
    <t>11:41:35</t>
  </si>
  <si>
    <t>CUST4897</t>
  </si>
  <si>
    <t>7.55</t>
  </si>
  <si>
    <t>143.45</t>
  </si>
  <si>
    <t>105.87</t>
  </si>
  <si>
    <t>ORD03714</t>
  </si>
  <si>
    <t>12:10:49</t>
  </si>
  <si>
    <t>CUST1816</t>
  </si>
  <si>
    <t>366.18</t>
  </si>
  <si>
    <t>ORD03715</t>
  </si>
  <si>
    <t>21:00:31</t>
  </si>
  <si>
    <t>83.6</t>
  </si>
  <si>
    <t>ORD03716</t>
  </si>
  <si>
    <t>09:53:36</t>
  </si>
  <si>
    <t>CUST8812</t>
  </si>
  <si>
    <t>ORD03717</t>
  </si>
  <si>
    <t>14:50:47</t>
  </si>
  <si>
    <t>CUST9421</t>
  </si>
  <si>
    <t>126.72</t>
  </si>
  <si>
    <t>59.43</t>
  </si>
  <si>
    <t>ORD03718</t>
  </si>
  <si>
    <t>19:08:27</t>
  </si>
  <si>
    <t>CUST4555</t>
  </si>
  <si>
    <t>66.81</t>
  </si>
  <si>
    <t>35.14</t>
  </si>
  <si>
    <t>ORD03719</t>
  </si>
  <si>
    <t>23:35:53</t>
  </si>
  <si>
    <t>CUST4364</t>
  </si>
  <si>
    <t>53.27</t>
  </si>
  <si>
    <t>ORD03720</t>
  </si>
  <si>
    <t>17:32:13</t>
  </si>
  <si>
    <t>CUST7524</t>
  </si>
  <si>
    <t>209.4</t>
  </si>
  <si>
    <t>ORD03721</t>
  </si>
  <si>
    <t>15:01:08</t>
  </si>
  <si>
    <t>CUST4915</t>
  </si>
  <si>
    <t>102.87</t>
  </si>
  <si>
    <t>30.38</t>
  </si>
  <si>
    <t>ORD03722</t>
  </si>
  <si>
    <t>20:13:24</t>
  </si>
  <si>
    <t>66.9</t>
  </si>
  <si>
    <t>379.1</t>
  </si>
  <si>
    <t>297.02</t>
  </si>
  <si>
    <t>ORD03723</t>
  </si>
  <si>
    <t>2026-12-05</t>
  </si>
  <si>
    <t>20:36:37</t>
  </si>
  <si>
    <t>CUST1487</t>
  </si>
  <si>
    <t>92.15</t>
  </si>
  <si>
    <t>ORD03724</t>
  </si>
  <si>
    <t>13:20:23</t>
  </si>
  <si>
    <t>12.92</t>
  </si>
  <si>
    <t>ORD03725</t>
  </si>
  <si>
    <t>22:03:05</t>
  </si>
  <si>
    <t>ORD03726</t>
  </si>
  <si>
    <t>22:47:31</t>
  </si>
  <si>
    <t>CUST9808</t>
  </si>
  <si>
    <t>88.54</t>
  </si>
  <si>
    <t>ORD03727</t>
  </si>
  <si>
    <t>13:19:29</t>
  </si>
  <si>
    <t>CUST5706</t>
  </si>
  <si>
    <t>131.77</t>
  </si>
  <si>
    <t>55.43</t>
  </si>
  <si>
    <t>ORD03728</t>
  </si>
  <si>
    <t>10:43:27</t>
  </si>
  <si>
    <t>129.44</t>
  </si>
  <si>
    <t>ORD03729</t>
  </si>
  <si>
    <t>23:16:37</t>
  </si>
  <si>
    <t>CUST9621</t>
  </si>
  <si>
    <t>109.67</t>
  </si>
  <si>
    <t>ORD03730</t>
  </si>
  <si>
    <t>20:44:15</t>
  </si>
  <si>
    <t>185.73</t>
  </si>
  <si>
    <t>123.27</t>
  </si>
  <si>
    <t>ORD03731</t>
  </si>
  <si>
    <t>19:02:21</t>
  </si>
  <si>
    <t>CUST2663</t>
  </si>
  <si>
    <t>260.03</t>
  </si>
  <si>
    <t>129.97</t>
  </si>
  <si>
    <t>ORD03732</t>
  </si>
  <si>
    <t>15:48:28</t>
  </si>
  <si>
    <t>CUST9188</t>
  </si>
  <si>
    <t>62.05</t>
  </si>
  <si>
    <t>43.49</t>
  </si>
  <si>
    <t>ORD03733</t>
  </si>
  <si>
    <t>18:14:37</t>
  </si>
  <si>
    <t>CUST5905</t>
  </si>
  <si>
    <t>ORD03734</t>
  </si>
  <si>
    <t>14:20:03</t>
  </si>
  <si>
    <t>CUST3647</t>
  </si>
  <si>
    <t>687.45</t>
  </si>
  <si>
    <t>189.03</t>
  </si>
  <si>
    <t>ORD03735</t>
  </si>
  <si>
    <t>20:11:26</t>
  </si>
  <si>
    <t>CUST2316</t>
  </si>
  <si>
    <t>ORD03736</t>
  </si>
  <si>
    <t>13:12:02</t>
  </si>
  <si>
    <t>124.71</t>
  </si>
  <si>
    <t>77.79</t>
  </si>
  <si>
    <t>ORD03737</t>
  </si>
  <si>
    <t>14:40:37</t>
  </si>
  <si>
    <t>CUST8090</t>
  </si>
  <si>
    <t>300.59</t>
  </si>
  <si>
    <t>70.01</t>
  </si>
  <si>
    <t>ORD03738</t>
  </si>
  <si>
    <t>13:37:42</t>
  </si>
  <si>
    <t>CUST1400</t>
  </si>
  <si>
    <t>108.58</t>
  </si>
  <si>
    <t>ORD03739</t>
  </si>
  <si>
    <t>17:28:37</t>
  </si>
  <si>
    <t>67.06</t>
  </si>
  <si>
    <t>38.42</t>
  </si>
  <si>
    <t>ORD03740</t>
  </si>
  <si>
    <t>09:08:39</t>
  </si>
  <si>
    <t>121.79</t>
  </si>
  <si>
    <t>ORD03741</t>
  </si>
  <si>
    <t>21:51:44</t>
  </si>
  <si>
    <t>CUST7452</t>
  </si>
  <si>
    <t>ORD03742</t>
  </si>
  <si>
    <t>16:48:43</t>
  </si>
  <si>
    <t>CUST1389</t>
  </si>
  <si>
    <t>119.59</t>
  </si>
  <si>
    <t>ORD03743</t>
  </si>
  <si>
    <t>13:33:28</t>
  </si>
  <si>
    <t>CUST2675</t>
  </si>
  <si>
    <t>ORD03744</t>
  </si>
  <si>
    <t>18:00:48</t>
  </si>
  <si>
    <t>132.37</t>
  </si>
  <si>
    <t>48.03</t>
  </si>
  <si>
    <t>ORD03745</t>
  </si>
  <si>
    <t>12:53:44</t>
  </si>
  <si>
    <t>CUST2833</t>
  </si>
  <si>
    <t>111.24</t>
  </si>
  <si>
    <t>71.8</t>
  </si>
  <si>
    <t>39.23</t>
  </si>
  <si>
    <t>ORD03746</t>
  </si>
  <si>
    <t>13:30:27</t>
  </si>
  <si>
    <t>CUST7736</t>
  </si>
  <si>
    <t>ORD03747</t>
  </si>
  <si>
    <t>20:34:26</t>
  </si>
  <si>
    <t>153.15</t>
  </si>
  <si>
    <t>ORD03748</t>
  </si>
  <si>
    <t>14:14:40</t>
  </si>
  <si>
    <t>CUST8571</t>
  </si>
  <si>
    <t>195.53</t>
  </si>
  <si>
    <t>56.15</t>
  </si>
  <si>
    <t>ORD03749</t>
  </si>
  <si>
    <t>14:11:26</t>
  </si>
  <si>
    <t>CUST1198</t>
  </si>
  <si>
    <t>ORD03750</t>
  </si>
  <si>
    <t>23:58:52</t>
  </si>
  <si>
    <t>197.12</t>
  </si>
  <si>
    <t>154.45</t>
  </si>
  <si>
    <t>ORD03751</t>
  </si>
  <si>
    <t>09:50:30</t>
  </si>
  <si>
    <t>CUST1367</t>
  </si>
  <si>
    <t>185.13</t>
  </si>
  <si>
    <t>ORD03752</t>
  </si>
  <si>
    <t>16:25:02</t>
  </si>
  <si>
    <t>CUST8376</t>
  </si>
  <si>
    <t>510.15</t>
  </si>
  <si>
    <t>360.67</t>
  </si>
  <si>
    <t>149.48</t>
  </si>
  <si>
    <t>29.3</t>
  </si>
  <si>
    <t>ORD03753</t>
  </si>
  <si>
    <t>19:36:06</t>
  </si>
  <si>
    <t>CUST2907</t>
  </si>
  <si>
    <t>199.82</t>
  </si>
  <si>
    <t>80.98</t>
  </si>
  <si>
    <t>ORD03754</t>
  </si>
  <si>
    <t>15:15:53</t>
  </si>
  <si>
    <t>163.42</t>
  </si>
  <si>
    <t>74.18</t>
  </si>
  <si>
    <t>ORD03755</t>
  </si>
  <si>
    <t>19:23:51</t>
  </si>
  <si>
    <t>CUST1728</t>
  </si>
  <si>
    <t>362.4</t>
  </si>
  <si>
    <t>224.82</t>
  </si>
  <si>
    <t>137.58</t>
  </si>
  <si>
    <t>37.96</t>
  </si>
  <si>
    <t>ORD03756</t>
  </si>
  <si>
    <t>10:11:45</t>
  </si>
  <si>
    <t>CUST9768</t>
  </si>
  <si>
    <t>154.24</t>
  </si>
  <si>
    <t>40.16</t>
  </si>
  <si>
    <t>ORD03757</t>
  </si>
  <si>
    <t>21:44:34</t>
  </si>
  <si>
    <t>CUST2411</t>
  </si>
  <si>
    <t>17.16</t>
  </si>
  <si>
    <t>29.71</t>
  </si>
  <si>
    <t>ORD03758</t>
  </si>
  <si>
    <t>12:56:00</t>
  </si>
  <si>
    <t>CUST6550</t>
  </si>
  <si>
    <t>151.22</t>
  </si>
  <si>
    <t>65.26</t>
  </si>
  <si>
    <t>ORD03759</t>
  </si>
  <si>
    <t>2024-04-19</t>
  </si>
  <si>
    <t>15:34:11</t>
  </si>
  <si>
    <t>CUST7362</t>
  </si>
  <si>
    <t>77.1</t>
  </si>
  <si>
    <t>693.9</t>
  </si>
  <si>
    <t>545.59</t>
  </si>
  <si>
    <t>148.31</t>
  </si>
  <si>
    <t>ORD03760</t>
  </si>
  <si>
    <t>21:18:39</t>
  </si>
  <si>
    <t>CUST9794</t>
  </si>
  <si>
    <t>103.56</t>
  </si>
  <si>
    <t>61.88</t>
  </si>
  <si>
    <t>ORD03761</t>
  </si>
  <si>
    <t>14:49:05</t>
  </si>
  <si>
    <t>ORD03762</t>
  </si>
  <si>
    <t>22:50:34</t>
  </si>
  <si>
    <t>321.98</t>
  </si>
  <si>
    <t>ORD03763</t>
  </si>
  <si>
    <t>11:03:01</t>
  </si>
  <si>
    <t>CUST5341</t>
  </si>
  <si>
    <t>49.57</t>
  </si>
  <si>
    <t>ORD03764</t>
  </si>
  <si>
    <t>12:28:45</t>
  </si>
  <si>
    <t>CUST7853</t>
  </si>
  <si>
    <t>118.14</t>
  </si>
  <si>
    <t>ORD03765</t>
  </si>
  <si>
    <t>09:26:58</t>
  </si>
  <si>
    <t>CUST5542</t>
  </si>
  <si>
    <t>85.45</t>
  </si>
  <si>
    <t>ORD03766</t>
  </si>
  <si>
    <t>09:50:10</t>
  </si>
  <si>
    <t>CUST5178</t>
  </si>
  <si>
    <t>323.78</t>
  </si>
  <si>
    <t>38.36</t>
  </si>
  <si>
    <t>ORD03767</t>
  </si>
  <si>
    <t>17:42:00</t>
  </si>
  <si>
    <t>131.0</t>
  </si>
  <si>
    <t>25.65</t>
  </si>
  <si>
    <t>ORD03768</t>
  </si>
  <si>
    <t>20:28:26</t>
  </si>
  <si>
    <t>139.74</t>
  </si>
  <si>
    <t>55.76</t>
  </si>
  <si>
    <t>ORD03769</t>
  </si>
  <si>
    <t>19:23:03</t>
  </si>
  <si>
    <t>CUST3531</t>
  </si>
  <si>
    <t>162.04</t>
  </si>
  <si>
    <t>ORD03770</t>
  </si>
  <si>
    <t>18:13:13</t>
  </si>
  <si>
    <t>222.87</t>
  </si>
  <si>
    <t>128.63</t>
  </si>
  <si>
    <t>ORD03771</t>
  </si>
  <si>
    <t>20:14:08</t>
  </si>
  <si>
    <t>CUST8053</t>
  </si>
  <si>
    <t>551.25</t>
  </si>
  <si>
    <t>344.02</t>
  </si>
  <si>
    <t>207.23</t>
  </si>
  <si>
    <t>ORD03772</t>
  </si>
  <si>
    <t>21:27:01</t>
  </si>
  <si>
    <t>CUST6406</t>
  </si>
  <si>
    <t>103.15</t>
  </si>
  <si>
    <t>23.19</t>
  </si>
  <si>
    <t>ORD03773</t>
  </si>
  <si>
    <t>22:50:52</t>
  </si>
  <si>
    <t>CUST4714</t>
  </si>
  <si>
    <t>607.5</t>
  </si>
  <si>
    <t>371.54</t>
  </si>
  <si>
    <t>235.96</t>
  </si>
  <si>
    <t>ORD03774</t>
  </si>
  <si>
    <t>17:28:41</t>
  </si>
  <si>
    <t>CUST3643</t>
  </si>
  <si>
    <t>936.0</t>
  </si>
  <si>
    <t>679.21</t>
  </si>
  <si>
    <t>256.79</t>
  </si>
  <si>
    <t>ORD03775</t>
  </si>
  <si>
    <t>11:21:05</t>
  </si>
  <si>
    <t>135.41</t>
  </si>
  <si>
    <t>ORD03776</t>
  </si>
  <si>
    <t>19:08:42</t>
  </si>
  <si>
    <t>684.8</t>
  </si>
  <si>
    <t>543.84</t>
  </si>
  <si>
    <t>ORD03777</t>
  </si>
  <si>
    <t>08:54:20</t>
  </si>
  <si>
    <t>CUST4983</t>
  </si>
  <si>
    <t>521.86</t>
  </si>
  <si>
    <t>ORD03778</t>
  </si>
  <si>
    <t>13:09:44</t>
  </si>
  <si>
    <t>CUST2292</t>
  </si>
  <si>
    <t>139.17</t>
  </si>
  <si>
    <t>85.23</t>
  </si>
  <si>
    <t>ORD03779</t>
  </si>
  <si>
    <t>20:34:40</t>
  </si>
  <si>
    <t>CUST2458</t>
  </si>
  <si>
    <t>230.7</t>
  </si>
  <si>
    <t>124.6</t>
  </si>
  <si>
    <t>ORD03780</t>
  </si>
  <si>
    <t>15:40:26</t>
  </si>
  <si>
    <t>CUST1512</t>
  </si>
  <si>
    <t>98.34</t>
  </si>
  <si>
    <t>ORD03781</t>
  </si>
  <si>
    <t>12:37:29</t>
  </si>
  <si>
    <t>CUST1434</t>
  </si>
  <si>
    <t>136.75</t>
  </si>
  <si>
    <t>ORD03782</t>
  </si>
  <si>
    <t>22:40:06</t>
  </si>
  <si>
    <t>1064.0</t>
  </si>
  <si>
    <t>848.14</t>
  </si>
  <si>
    <t>20.29</t>
  </si>
  <si>
    <t>ORD03783</t>
  </si>
  <si>
    <t>15:01:57</t>
  </si>
  <si>
    <t>139.46</t>
  </si>
  <si>
    <t>ORD03784</t>
  </si>
  <si>
    <t>11:16:13</t>
  </si>
  <si>
    <t>CUST9430</t>
  </si>
  <si>
    <t>124.21</t>
  </si>
  <si>
    <t>ORD03785</t>
  </si>
  <si>
    <t>20:49:56</t>
  </si>
  <si>
    <t>CUST2963</t>
  </si>
  <si>
    <t>134.24</t>
  </si>
  <si>
    <t>ORD03786</t>
  </si>
  <si>
    <t>20:09:31</t>
  </si>
  <si>
    <t>CUST5746</t>
  </si>
  <si>
    <t>60.25</t>
  </si>
  <si>
    <t>180.75</t>
  </si>
  <si>
    <t>116.59</t>
  </si>
  <si>
    <t>64.16</t>
  </si>
  <si>
    <t>ORD03787</t>
  </si>
  <si>
    <t>CUST6821</t>
  </si>
  <si>
    <t>56.63</t>
  </si>
  <si>
    <t>ORD03788</t>
  </si>
  <si>
    <t>21:54:42</t>
  </si>
  <si>
    <t>CUST4329</t>
  </si>
  <si>
    <t>310.45</t>
  </si>
  <si>
    <t>ORD03789</t>
  </si>
  <si>
    <t>2025-06-14</t>
  </si>
  <si>
    <t>23:25:03</t>
  </si>
  <si>
    <t>CUST4923</t>
  </si>
  <si>
    <t>421.05</t>
  </si>
  <si>
    <t>97.35</t>
  </si>
  <si>
    <t>ORD03790</t>
  </si>
  <si>
    <t>23:49:37</t>
  </si>
  <si>
    <t>CUST5395</t>
  </si>
  <si>
    <t>130.4</t>
  </si>
  <si>
    <t>521.6</t>
  </si>
  <si>
    <t>326.52</t>
  </si>
  <si>
    <t>195.08</t>
  </si>
  <si>
    <t>ORD03791</t>
  </si>
  <si>
    <t>21:30:19</t>
  </si>
  <si>
    <t>CUST3952</t>
  </si>
  <si>
    <t>447.01</t>
  </si>
  <si>
    <t>248.39</t>
  </si>
  <si>
    <t>ORD03792</t>
  </si>
  <si>
    <t>CUST8365</t>
  </si>
  <si>
    <t>103.82</t>
  </si>
  <si>
    <t>ORD03793</t>
  </si>
  <si>
    <t>17:13:23</t>
  </si>
  <si>
    <t>CUST2608</t>
  </si>
  <si>
    <t>459.85</t>
  </si>
  <si>
    <t>148.55</t>
  </si>
  <si>
    <t>ORD03794</t>
  </si>
  <si>
    <t>2024-11-10</t>
  </si>
  <si>
    <t>CUST4384</t>
  </si>
  <si>
    <t>ORD03795</t>
  </si>
  <si>
    <t>21:59:00</t>
  </si>
  <si>
    <t>CUST5125</t>
  </si>
  <si>
    <t>71.48</t>
  </si>
  <si>
    <t>ORD03796</t>
  </si>
  <si>
    <t>2025-01-12</t>
  </si>
  <si>
    <t>18:06:18</t>
  </si>
  <si>
    <t>CUST4323</t>
  </si>
  <si>
    <t>237.64</t>
  </si>
  <si>
    <t>68.36</t>
  </si>
  <si>
    <t>ORD03797</t>
  </si>
  <si>
    <t>15:38:58</t>
  </si>
  <si>
    <t>CUST2207</t>
  </si>
  <si>
    <t>ORD03798</t>
  </si>
  <si>
    <t>18:18:28</t>
  </si>
  <si>
    <t>77.7</t>
  </si>
  <si>
    <t>ORD03799</t>
  </si>
  <si>
    <t>22:21:20</t>
  </si>
  <si>
    <t>CUST7546</t>
  </si>
  <si>
    <t>154.28</t>
  </si>
  <si>
    <t>ORD03800</t>
  </si>
  <si>
    <t>13:34:50</t>
  </si>
  <si>
    <t>CUST3773</t>
  </si>
  <si>
    <t>235.6</t>
  </si>
  <si>
    <t>77.32</t>
  </si>
  <si>
    <t>ORD03801</t>
  </si>
  <si>
    <t>13:06:10</t>
  </si>
  <si>
    <t>CUST8411</t>
  </si>
  <si>
    <t>72.6</t>
  </si>
  <si>
    <t>411.4</t>
  </si>
  <si>
    <t>282.76</t>
  </si>
  <si>
    <t>31.27</t>
  </si>
  <si>
    <t>ORD03802</t>
  </si>
  <si>
    <t>16:30:06</t>
  </si>
  <si>
    <t>CUST5919</t>
  </si>
  <si>
    <t>46.35</t>
  </si>
  <si>
    <t>262.65</t>
  </si>
  <si>
    <t>204.51</t>
  </si>
  <si>
    <t>ORD03803</t>
  </si>
  <si>
    <t>21:23:24</t>
  </si>
  <si>
    <t>CUST3342</t>
  </si>
  <si>
    <t>203.05</t>
  </si>
  <si>
    <t>86.95</t>
  </si>
  <si>
    <t>ORD03804</t>
  </si>
  <si>
    <t>22:18:17</t>
  </si>
  <si>
    <t>CUST2884</t>
  </si>
  <si>
    <t>217.92</t>
  </si>
  <si>
    <t>145.08</t>
  </si>
  <si>
    <t>ORD03805</t>
  </si>
  <si>
    <t>20:05:44</t>
  </si>
  <si>
    <t>280.18</t>
  </si>
  <si>
    <t>87.02</t>
  </si>
  <si>
    <t>ORD03806</t>
  </si>
  <si>
    <t>23:31:52</t>
  </si>
  <si>
    <t>CUST8443</t>
  </si>
  <si>
    <t>357.62</t>
  </si>
  <si>
    <t>231.98</t>
  </si>
  <si>
    <t>ORD03807</t>
  </si>
  <si>
    <t>12:30:57</t>
  </si>
  <si>
    <t>CUST4559</t>
  </si>
  <si>
    <t>124.18</t>
  </si>
  <si>
    <t>ORD03808</t>
  </si>
  <si>
    <t>22:52:48</t>
  </si>
  <si>
    <t>CUST7068</t>
  </si>
  <si>
    <t>ORD03809</t>
  </si>
  <si>
    <t>19:48:14</t>
  </si>
  <si>
    <t>CUST8892</t>
  </si>
  <si>
    <t>102.54</t>
  </si>
  <si>
    <t>ORD03810</t>
  </si>
  <si>
    <t>CUST4630</t>
  </si>
  <si>
    <t>67.75</t>
  </si>
  <si>
    <t>203.25</t>
  </si>
  <si>
    <t>156.06</t>
  </si>
  <si>
    <t>47.19</t>
  </si>
  <si>
    <t>ORD03811</t>
  </si>
  <si>
    <t>13:30:11</t>
  </si>
  <si>
    <t>CUST3483</t>
  </si>
  <si>
    <t>96.65</t>
  </si>
  <si>
    <t>45.85</t>
  </si>
  <si>
    <t>32.18</t>
  </si>
  <si>
    <t>ORD03812</t>
  </si>
  <si>
    <t>12:34:20</t>
  </si>
  <si>
    <t>CUST6354</t>
  </si>
  <si>
    <t>108.84</t>
  </si>
  <si>
    <t>74.02</t>
  </si>
  <si>
    <t>ORD03813</t>
  </si>
  <si>
    <t>16:24:25</t>
  </si>
  <si>
    <t>CUST1449</t>
  </si>
  <si>
    <t>62.01</t>
  </si>
  <si>
    <t>ORD03814</t>
  </si>
  <si>
    <t>22:20:56</t>
  </si>
  <si>
    <t>CUST3755</t>
  </si>
  <si>
    <t>141.9</t>
  </si>
  <si>
    <t>ORD03815</t>
  </si>
  <si>
    <t>18:06:06</t>
  </si>
  <si>
    <t>CUST7692</t>
  </si>
  <si>
    <t>16.02</t>
  </si>
  <si>
    <t>72.98</t>
  </si>
  <si>
    <t>49.87</t>
  </si>
  <si>
    <t>ORD03816</t>
  </si>
  <si>
    <t>15:20:48</t>
  </si>
  <si>
    <t>85.19</t>
  </si>
  <si>
    <t>ORD03817</t>
  </si>
  <si>
    <t>22:01:22</t>
  </si>
  <si>
    <t>CUST4136</t>
  </si>
  <si>
    <t>363.43</t>
  </si>
  <si>
    <t>ORD03818</t>
  </si>
  <si>
    <t>14:14:51</t>
  </si>
  <si>
    <t>CUST9543</t>
  </si>
  <si>
    <t>128.4</t>
  </si>
  <si>
    <t>513.6</t>
  </si>
  <si>
    <t>312.64</t>
  </si>
  <si>
    <t>200.96</t>
  </si>
  <si>
    <t>ORD03819</t>
  </si>
  <si>
    <t>18:55:21</t>
  </si>
  <si>
    <t>CUST4116</t>
  </si>
  <si>
    <t>519.0</t>
  </si>
  <si>
    <t>371.49</t>
  </si>
  <si>
    <t>ORD03820</t>
  </si>
  <si>
    <t>16:43:14</t>
  </si>
  <si>
    <t>CUST7857</t>
  </si>
  <si>
    <t>54.88</t>
  </si>
  <si>
    <t>ORD03821</t>
  </si>
  <si>
    <t>20:31:09</t>
  </si>
  <si>
    <t>CUST3251</t>
  </si>
  <si>
    <t>106.32</t>
  </si>
  <si>
    <t>38.68</t>
  </si>
  <si>
    <t>ORD03822</t>
  </si>
  <si>
    <t>21:02:46</t>
  </si>
  <si>
    <t>CUST1871</t>
  </si>
  <si>
    <t>ORD03823</t>
  </si>
  <si>
    <t>19:24:01</t>
  </si>
  <si>
    <t>CUST6416</t>
  </si>
  <si>
    <t>370.5</t>
  </si>
  <si>
    <t>ORD03824</t>
  </si>
  <si>
    <t>13:35:00</t>
  </si>
  <si>
    <t>CUST6750</t>
  </si>
  <si>
    <t>93.61</t>
  </si>
  <si>
    <t>43.24</t>
  </si>
  <si>
    <t>ORD03825</t>
  </si>
  <si>
    <t>190.98</t>
  </si>
  <si>
    <t>ORD03826</t>
  </si>
  <si>
    <t>10:51:35</t>
  </si>
  <si>
    <t>CUST1065</t>
  </si>
  <si>
    <t>208.16</t>
  </si>
  <si>
    <t>148.24</t>
  </si>
  <si>
    <t>ORD03827</t>
  </si>
  <si>
    <t>23:39:48</t>
  </si>
  <si>
    <t>CUST5105</t>
  </si>
  <si>
    <t>77.3</t>
  </si>
  <si>
    <t>46.7</t>
  </si>
  <si>
    <t>37.66</t>
  </si>
  <si>
    <t>ORD03828</t>
  </si>
  <si>
    <t>13:12:36</t>
  </si>
  <si>
    <t>153.35</t>
  </si>
  <si>
    <t>66.65</t>
  </si>
  <si>
    <t>ORD03829</t>
  </si>
  <si>
    <t>13:23:52</t>
  </si>
  <si>
    <t>CUST1977</t>
  </si>
  <si>
    <t>86.92</t>
  </si>
  <si>
    <t>ORD03830</t>
  </si>
  <si>
    <t>17:07:07</t>
  </si>
  <si>
    <t>CUST8127</t>
  </si>
  <si>
    <t>ORD03831</t>
  </si>
  <si>
    <t>19:24:58</t>
  </si>
  <si>
    <t>CUST6471</t>
  </si>
  <si>
    <t>65.5</t>
  </si>
  <si>
    <t>196.5</t>
  </si>
  <si>
    <t>116.87</t>
  </si>
  <si>
    <t>79.63</t>
  </si>
  <si>
    <t>ORD03832</t>
  </si>
  <si>
    <t>19:34:51</t>
  </si>
  <si>
    <t>234.63</t>
  </si>
  <si>
    <t>92.97</t>
  </si>
  <si>
    <t>ORD03833</t>
  </si>
  <si>
    <t>15:59:42</t>
  </si>
  <si>
    <t>91.85</t>
  </si>
  <si>
    <t>48.95</t>
  </si>
  <si>
    <t>34.77</t>
  </si>
  <si>
    <t>ORD03834</t>
  </si>
  <si>
    <t>13:05:15</t>
  </si>
  <si>
    <t>130.81</t>
  </si>
  <si>
    <t>22.83</t>
  </si>
  <si>
    <t>ORD03835</t>
  </si>
  <si>
    <t>16:05:44</t>
  </si>
  <si>
    <t>CUST3560</t>
  </si>
  <si>
    <t>164.44</t>
  </si>
  <si>
    <t>56.96</t>
  </si>
  <si>
    <t>ORD03836</t>
  </si>
  <si>
    <t>16:03:59</t>
  </si>
  <si>
    <t>CUST4203</t>
  </si>
  <si>
    <t>77.13</t>
  </si>
  <si>
    <t>ORD03837</t>
  </si>
  <si>
    <t>11:21:22</t>
  </si>
  <si>
    <t>CUST1989</t>
  </si>
  <si>
    <t>ORD03838</t>
  </si>
  <si>
    <t>17:51:13</t>
  </si>
  <si>
    <t>CUST5267</t>
  </si>
  <si>
    <t>43.42</t>
  </si>
  <si>
    <t>ORD03839</t>
  </si>
  <si>
    <t>16:47:14</t>
  </si>
  <si>
    <t>CUST8781</t>
  </si>
  <si>
    <t>148.79</t>
  </si>
  <si>
    <t>ORD03840</t>
  </si>
  <si>
    <t>11:29:16</t>
  </si>
  <si>
    <t>CUST8229</t>
  </si>
  <si>
    <t>79.8</t>
  </si>
  <si>
    <t>58.38</t>
  </si>
  <si>
    <t>ORD03841</t>
  </si>
  <si>
    <t>10:58:36</t>
  </si>
  <si>
    <t>535.67</t>
  </si>
  <si>
    <t>123.93</t>
  </si>
  <si>
    <t>ORD03842</t>
  </si>
  <si>
    <t>85.87</t>
  </si>
  <si>
    <t>54.93</t>
  </si>
  <si>
    <t>39.01</t>
  </si>
  <si>
    <t>ORD03843</t>
  </si>
  <si>
    <t>198.05</t>
  </si>
  <si>
    <t>55.85</t>
  </si>
  <si>
    <t>ORD03844</t>
  </si>
  <si>
    <t>17:44:40</t>
  </si>
  <si>
    <t>CUST5707</t>
  </si>
  <si>
    <t>345.0</t>
  </si>
  <si>
    <t>268.7</t>
  </si>
  <si>
    <t>76.3</t>
  </si>
  <si>
    <t>ORD03845</t>
  </si>
  <si>
    <t>22:57:01</t>
  </si>
  <si>
    <t>CUST2831</t>
  </si>
  <si>
    <t>180.56</t>
  </si>
  <si>
    <t>101.04</t>
  </si>
  <si>
    <t>ORD03846</t>
  </si>
  <si>
    <t>16:46:27</t>
  </si>
  <si>
    <t>CUST2381</t>
  </si>
  <si>
    <t>414.81</t>
  </si>
  <si>
    <t>ORD03847</t>
  </si>
  <si>
    <t>19:00:55</t>
  </si>
  <si>
    <t>CUST1344</t>
  </si>
  <si>
    <t>264.87</t>
  </si>
  <si>
    <t>148.41</t>
  </si>
  <si>
    <t>ORD03848</t>
  </si>
  <si>
    <t>23:35:12</t>
  </si>
  <si>
    <t>795.15</t>
  </si>
  <si>
    <t>511.89</t>
  </si>
  <si>
    <t>283.26</t>
  </si>
  <si>
    <t>ORD03849</t>
  </si>
  <si>
    <t>16:24:27</t>
  </si>
  <si>
    <t>73.36</t>
  </si>
  <si>
    <t>49.94</t>
  </si>
  <si>
    <t>ORD03850</t>
  </si>
  <si>
    <t>19:20:01</t>
  </si>
  <si>
    <t>CUST3813</t>
  </si>
  <si>
    <t>122.24</t>
  </si>
  <si>
    <t>ORD03851</t>
  </si>
  <si>
    <t>14:30:55</t>
  </si>
  <si>
    <t>CUST9344</t>
  </si>
  <si>
    <t>ORD03852</t>
  </si>
  <si>
    <t>10:44:40</t>
  </si>
  <si>
    <t>CUST3968</t>
  </si>
  <si>
    <t>168.08</t>
  </si>
  <si>
    <t>110.84</t>
  </si>
  <si>
    <t>ORD03853</t>
  </si>
  <si>
    <t>22:49:06</t>
  </si>
  <si>
    <t>CUST3448</t>
  </si>
  <si>
    <t>216.95</t>
  </si>
  <si>
    <t>58.57</t>
  </si>
  <si>
    <t>ORD03854</t>
  </si>
  <si>
    <t>10:36:51</t>
  </si>
  <si>
    <t>12.42</t>
  </si>
  <si>
    <t>43.32</t>
  </si>
  <si>
    <t>13.26</t>
  </si>
  <si>
    <t>ORD03855</t>
  </si>
  <si>
    <t>CUST2866</t>
  </si>
  <si>
    <t>514.8</t>
  </si>
  <si>
    <t>324.62</t>
  </si>
  <si>
    <t>190.18</t>
  </si>
  <si>
    <t>ORD03856</t>
  </si>
  <si>
    <t>23:15:27</t>
  </si>
  <si>
    <t>CUST4074</t>
  </si>
  <si>
    <t>345.61</t>
  </si>
  <si>
    <t>110.39</t>
  </si>
  <si>
    <t>ORD03857</t>
  </si>
  <si>
    <t>21:28:41</t>
  </si>
  <si>
    <t>CUST3260</t>
  </si>
  <si>
    <t>442.1</t>
  </si>
  <si>
    <t>213.9</t>
  </si>
  <si>
    <t>32.61</t>
  </si>
  <si>
    <t>ORD03858</t>
  </si>
  <si>
    <t>42.53</t>
  </si>
  <si>
    <t>24.87</t>
  </si>
  <si>
    <t>ORD03859</t>
  </si>
  <si>
    <t>16:26:25</t>
  </si>
  <si>
    <t>CUST9122</t>
  </si>
  <si>
    <t>ORD03860</t>
  </si>
  <si>
    <t>18:56:46</t>
  </si>
  <si>
    <t>CUST4951</t>
  </si>
  <si>
    <t>ORD03861</t>
  </si>
  <si>
    <t>19:11:40</t>
  </si>
  <si>
    <t>160.57</t>
  </si>
  <si>
    <t>ORD03862</t>
  </si>
  <si>
    <t>15:47:32</t>
  </si>
  <si>
    <t>129.18</t>
  </si>
  <si>
    <t>42.02</t>
  </si>
  <si>
    <t>ORD03863</t>
  </si>
  <si>
    <t>15:02:22</t>
  </si>
  <si>
    <t>CUST5119</t>
  </si>
  <si>
    <t>250.0</t>
  </si>
  <si>
    <t>38.18</t>
  </si>
  <si>
    <t>ORD03864</t>
  </si>
  <si>
    <t>17:16:19</t>
  </si>
  <si>
    <t>CUST9680</t>
  </si>
  <si>
    <t>400.92</t>
  </si>
  <si>
    <t>123.56</t>
  </si>
  <si>
    <t>23.56</t>
  </si>
  <si>
    <t>ORD03865</t>
  </si>
  <si>
    <t>16:44:04</t>
  </si>
  <si>
    <t>ORD03866</t>
  </si>
  <si>
    <t>21:34:41</t>
  </si>
  <si>
    <t>CUST8318</t>
  </si>
  <si>
    <t>79.13</t>
  </si>
  <si>
    <t>ORD03867</t>
  </si>
  <si>
    <t>21:31:54</t>
  </si>
  <si>
    <t>CUST9835</t>
  </si>
  <si>
    <t>149.66</t>
  </si>
  <si>
    <t>ORD03868</t>
  </si>
  <si>
    <t>20:29:56</t>
  </si>
  <si>
    <t>CUST5229</t>
  </si>
  <si>
    <t>17.42</t>
  </si>
  <si>
    <t>ORD03869</t>
  </si>
  <si>
    <t>10:37:04</t>
  </si>
  <si>
    <t>162.78</t>
  </si>
  <si>
    <t>ORD03870</t>
  </si>
  <si>
    <t>19:40:10</t>
  </si>
  <si>
    <t>CUST1767</t>
  </si>
  <si>
    <t>118.78</t>
  </si>
  <si>
    <t>ORD03871</t>
  </si>
  <si>
    <t>18:09:12</t>
  </si>
  <si>
    <t>285.44</t>
  </si>
  <si>
    <t>198.31</t>
  </si>
  <si>
    <t>ORD03872</t>
  </si>
  <si>
    <t>16:40:46</t>
  </si>
  <si>
    <t>47.11</t>
  </si>
  <si>
    <t>ORD03873</t>
  </si>
  <si>
    <t>20:18:10</t>
  </si>
  <si>
    <t>CUST2814</t>
  </si>
  <si>
    <t>233.35</t>
  </si>
  <si>
    <t>51.65</t>
  </si>
  <si>
    <t>ORD03874</t>
  </si>
  <si>
    <t>19:20:10</t>
  </si>
  <si>
    <t>CUST5445</t>
  </si>
  <si>
    <t>ORD03875</t>
  </si>
  <si>
    <t>14:37:10</t>
  </si>
  <si>
    <t>CUST9196</t>
  </si>
  <si>
    <t>161.15</t>
  </si>
  <si>
    <t>45.49</t>
  </si>
  <si>
    <t>ORD03876</t>
  </si>
  <si>
    <t>08:35:52</t>
  </si>
  <si>
    <t>CUST6002</t>
  </si>
  <si>
    <t>586.8</t>
  </si>
  <si>
    <t>418.38</t>
  </si>
  <si>
    <t>168.42</t>
  </si>
  <si>
    <t>28.7</t>
  </si>
  <si>
    <t>ORD03877</t>
  </si>
  <si>
    <t>13:26:01</t>
  </si>
  <si>
    <t>CUST8223</t>
  </si>
  <si>
    <t>230.35</t>
  </si>
  <si>
    <t>167.39</t>
  </si>
  <si>
    <t>ORD03878</t>
  </si>
  <si>
    <t>22:43:09</t>
  </si>
  <si>
    <t>CUST8732</t>
  </si>
  <si>
    <t>269.15</t>
  </si>
  <si>
    <t>174.05</t>
  </si>
  <si>
    <t>ORD03879</t>
  </si>
  <si>
    <t>CUST6765</t>
  </si>
  <si>
    <t>293.67</t>
  </si>
  <si>
    <t>70.33</t>
  </si>
  <si>
    <t>ORD03880</t>
  </si>
  <si>
    <t>17:57:07</t>
  </si>
  <si>
    <t>262.24</t>
  </si>
  <si>
    <t>ORD03881</t>
  </si>
  <si>
    <t>11:06:03</t>
  </si>
  <si>
    <t>CUST4578</t>
  </si>
  <si>
    <t>231.75</t>
  </si>
  <si>
    <t>162.02</t>
  </si>
  <si>
    <t>69.73</t>
  </si>
  <si>
    <t>ORD03882</t>
  </si>
  <si>
    <t>20:21:16</t>
  </si>
  <si>
    <t>CUST8794</t>
  </si>
  <si>
    <t>ORD03883</t>
  </si>
  <si>
    <t>21:53:24</t>
  </si>
  <si>
    <t>422.93</t>
  </si>
  <si>
    <t>117.07</t>
  </si>
  <si>
    <t>ORD03884</t>
  </si>
  <si>
    <t>18:09:01</t>
  </si>
  <si>
    <t>CUST3378</t>
  </si>
  <si>
    <t>59.98</t>
  </si>
  <si>
    <t>ORD03885</t>
  </si>
  <si>
    <t>20:46:03</t>
  </si>
  <si>
    <t>224.1</t>
  </si>
  <si>
    <t>133.76</t>
  </si>
  <si>
    <t>90.34</t>
  </si>
  <si>
    <t>ORD03886</t>
  </si>
  <si>
    <t>12:30:26</t>
  </si>
  <si>
    <t>CUST5974</t>
  </si>
  <si>
    <t>281.16</t>
  </si>
  <si>
    <t>101.34</t>
  </si>
  <si>
    <t>ORD03887</t>
  </si>
  <si>
    <t>2025-04-03</t>
  </si>
  <si>
    <t>13:43:28</t>
  </si>
  <si>
    <t>67.98</t>
  </si>
  <si>
    <t>48.27</t>
  </si>
  <si>
    <t>ORD03888</t>
  </si>
  <si>
    <t>18:00:51</t>
  </si>
  <si>
    <t>CUST5791</t>
  </si>
  <si>
    <t>44.75</t>
  </si>
  <si>
    <t>134.25</t>
  </si>
  <si>
    <t>109.23</t>
  </si>
  <si>
    <t>ORD03889</t>
  </si>
  <si>
    <t>18:27:47</t>
  </si>
  <si>
    <t>CUST8331</t>
  </si>
  <si>
    <t>222.91</t>
  </si>
  <si>
    <t>128.59</t>
  </si>
  <si>
    <t>ORD03890</t>
  </si>
  <si>
    <t>19:40:14</t>
  </si>
  <si>
    <t>CUST6024</t>
  </si>
  <si>
    <t>112.05</t>
  </si>
  <si>
    <t>634.95</t>
  </si>
  <si>
    <t>507.86</t>
  </si>
  <si>
    <t>127.09</t>
  </si>
  <si>
    <t>ORD03891</t>
  </si>
  <si>
    <t>14:39:38</t>
  </si>
  <si>
    <t>756.5</t>
  </si>
  <si>
    <t>490.7</t>
  </si>
  <si>
    <t>265.8</t>
  </si>
  <si>
    <t>ORD03892</t>
  </si>
  <si>
    <t>17:26:47</t>
  </si>
  <si>
    <t>CUST5094</t>
  </si>
  <si>
    <t>142.33</t>
  </si>
  <si>
    <t>68.87</t>
  </si>
  <si>
    <t>ORD03893</t>
  </si>
  <si>
    <t>19:07:08</t>
  </si>
  <si>
    <t>CUST6148</t>
  </si>
  <si>
    <t>73.26</t>
  </si>
  <si>
    <t>ORD03894</t>
  </si>
  <si>
    <t>16:52:03</t>
  </si>
  <si>
    <t>145.14</t>
  </si>
  <si>
    <t>19.02</t>
  </si>
  <si>
    <t>ORD03895</t>
  </si>
  <si>
    <t>17:52:52</t>
  </si>
  <si>
    <t>66.85</t>
  </si>
  <si>
    <t>40.19</t>
  </si>
  <si>
    <t>ORD03896</t>
  </si>
  <si>
    <t>19:12:59</t>
  </si>
  <si>
    <t>CUST9251</t>
  </si>
  <si>
    <t>901.0</t>
  </si>
  <si>
    <t>661.0</t>
  </si>
  <si>
    <t>26.64</t>
  </si>
  <si>
    <t>ORD03897</t>
  </si>
  <si>
    <t>19:25:35</t>
  </si>
  <si>
    <t>CUST1270</t>
  </si>
  <si>
    <t>61.49</t>
  </si>
  <si>
    <t>ORD03898</t>
  </si>
  <si>
    <t>13:19:13</t>
  </si>
  <si>
    <t>CUST4022</t>
  </si>
  <si>
    <t>ORD03899</t>
  </si>
  <si>
    <t>18:50:28</t>
  </si>
  <si>
    <t>132.13</t>
  </si>
  <si>
    <t>ORD03900</t>
  </si>
  <si>
    <t>16:24:01</t>
  </si>
  <si>
    <t>CUST9394</t>
  </si>
  <si>
    <t>422.71</t>
  </si>
  <si>
    <t>144.29</t>
  </si>
  <si>
    <t>ORD03901</t>
  </si>
  <si>
    <t>09:47:29</t>
  </si>
  <si>
    <t>CUST9506</t>
  </si>
  <si>
    <t>156.42</t>
  </si>
  <si>
    <t>88.08</t>
  </si>
  <si>
    <t>ORD03902</t>
  </si>
  <si>
    <t>09:59:37</t>
  </si>
  <si>
    <t>129.03</t>
  </si>
  <si>
    <t>78.97</t>
  </si>
  <si>
    <t>ORD03903</t>
  </si>
  <si>
    <t>14:35:44</t>
  </si>
  <si>
    <t>36.96</t>
  </si>
  <si>
    <t>271.04</t>
  </si>
  <si>
    <t>190.92</t>
  </si>
  <si>
    <t>80.12</t>
  </si>
  <si>
    <t>ORD03904</t>
  </si>
  <si>
    <t>09:38:36</t>
  </si>
  <si>
    <t>CUST1546</t>
  </si>
  <si>
    <t>ORD03905</t>
  </si>
  <si>
    <t>22:14:13</t>
  </si>
  <si>
    <t>CUST8342</t>
  </si>
  <si>
    <t>122.16</t>
  </si>
  <si>
    <t>ORD03906</t>
  </si>
  <si>
    <t>13:57:42</t>
  </si>
  <si>
    <t>ORD03907</t>
  </si>
  <si>
    <t>16:22:07</t>
  </si>
  <si>
    <t>CUST5048</t>
  </si>
  <si>
    <t>89.3</t>
  </si>
  <si>
    <t>70.99</t>
  </si>
  <si>
    <t>ORD03908</t>
  </si>
  <si>
    <t>19:15:47</t>
  </si>
  <si>
    <t>ORD03909</t>
  </si>
  <si>
    <t>19:05:15</t>
  </si>
  <si>
    <t>CUST9246</t>
  </si>
  <si>
    <t>424.0</t>
  </si>
  <si>
    <t>281.22</t>
  </si>
  <si>
    <t>ORD03910</t>
  </si>
  <si>
    <t>21:54:37</t>
  </si>
  <si>
    <t>CUST3835</t>
  </si>
  <si>
    <t>46.25</t>
  </si>
  <si>
    <t>81.7</t>
  </si>
  <si>
    <t>57.05</t>
  </si>
  <si>
    <t>ORD03911</t>
  </si>
  <si>
    <t>16:19:20</t>
  </si>
  <si>
    <t>CUST6535</t>
  </si>
  <si>
    <t>216.65</t>
  </si>
  <si>
    <t>51.55</t>
  </si>
  <si>
    <t>ORD03912</t>
  </si>
  <si>
    <t>20:21:55</t>
  </si>
  <si>
    <t>8.0</t>
  </si>
  <si>
    <t>ORD03913</t>
  </si>
  <si>
    <t>20:23:17</t>
  </si>
  <si>
    <t>178.04</t>
  </si>
  <si>
    <t>ORD03914</t>
  </si>
  <si>
    <t>17:59:19</t>
  </si>
  <si>
    <t>CUST6721</t>
  </si>
  <si>
    <t>154.74</t>
  </si>
  <si>
    <t>ORD03915</t>
  </si>
  <si>
    <t>23:44:33</t>
  </si>
  <si>
    <t>215.1</t>
  </si>
  <si>
    <t>144.25</t>
  </si>
  <si>
    <t>70.85</t>
  </si>
  <si>
    <t>ORD03916</t>
  </si>
  <si>
    <t>13:19:24</t>
  </si>
  <si>
    <t>ORD03917</t>
  </si>
  <si>
    <t>08:06:28</t>
  </si>
  <si>
    <t>1121.0</t>
  </si>
  <si>
    <t>842.82</t>
  </si>
  <si>
    <t>278.18</t>
  </si>
  <si>
    <t>ORD03918</t>
  </si>
  <si>
    <t>10:59:31</t>
  </si>
  <si>
    <t>CUST8720</t>
  </si>
  <si>
    <t>112.86</t>
  </si>
  <si>
    <t>ORD03919</t>
  </si>
  <si>
    <t>15:30:39</t>
  </si>
  <si>
    <t>CUST4567</t>
  </si>
  <si>
    <t>10.3</t>
  </si>
  <si>
    <t>195.7</t>
  </si>
  <si>
    <t>138.03</t>
  </si>
  <si>
    <t>ORD03920</t>
  </si>
  <si>
    <t>20:11:22</t>
  </si>
  <si>
    <t>99.56</t>
  </si>
  <si>
    <t>28.63</t>
  </si>
  <si>
    <t>ORD03921</t>
  </si>
  <si>
    <t>18:04:29</t>
  </si>
  <si>
    <t>CUST5636</t>
  </si>
  <si>
    <t>241.0</t>
  </si>
  <si>
    <t>153.41</t>
  </si>
  <si>
    <t>ORD03922</t>
  </si>
  <si>
    <t>20:45:11</t>
  </si>
  <si>
    <t>CUST2728</t>
  </si>
  <si>
    <t>449.29</t>
  </si>
  <si>
    <t>123.11</t>
  </si>
  <si>
    <t>ORD03923</t>
  </si>
  <si>
    <t>12:57:14</t>
  </si>
  <si>
    <t>CUST1763</t>
  </si>
  <si>
    <t>145.56</t>
  </si>
  <si>
    <t>ORD03924</t>
  </si>
  <si>
    <t>19:25:40</t>
  </si>
  <si>
    <t>CUST7671</t>
  </si>
  <si>
    <t>222.3</t>
  </si>
  <si>
    <t>161.74</t>
  </si>
  <si>
    <t>60.56</t>
  </si>
  <si>
    <t>ORD03925</t>
  </si>
  <si>
    <t>23:09:26</t>
  </si>
  <si>
    <t>144.81</t>
  </si>
  <si>
    <t>ORD03926</t>
  </si>
  <si>
    <t>15:38:57</t>
  </si>
  <si>
    <t>CUST8637</t>
  </si>
  <si>
    <t>194.78</t>
  </si>
  <si>
    <t>24.85</t>
  </si>
  <si>
    <t>ORD03927</t>
  </si>
  <si>
    <t>15:11:17</t>
  </si>
  <si>
    <t>CUST1596</t>
  </si>
  <si>
    <t>174.5</t>
  </si>
  <si>
    <t>ORD03928</t>
  </si>
  <si>
    <t>18:41:43</t>
  </si>
  <si>
    <t>ORD03929</t>
  </si>
  <si>
    <t>11:20:19</t>
  </si>
  <si>
    <t>CUST7764</t>
  </si>
  <si>
    <t>176.61</t>
  </si>
  <si>
    <t>ORD03930</t>
  </si>
  <si>
    <t>17:03:20</t>
  </si>
  <si>
    <t>CUST2603</t>
  </si>
  <si>
    <t>140.55</t>
  </si>
  <si>
    <t>ORD03931</t>
  </si>
  <si>
    <t>15:59:55</t>
  </si>
  <si>
    <t>168.92</t>
  </si>
  <si>
    <t>130.56</t>
  </si>
  <si>
    <t>ORD03932</t>
  </si>
  <si>
    <t>11:59:24</t>
  </si>
  <si>
    <t>CUST3533</t>
  </si>
  <si>
    <t>258.3</t>
  </si>
  <si>
    <t>208.92</t>
  </si>
  <si>
    <t>49.38</t>
  </si>
  <si>
    <t>ORD03933</t>
  </si>
  <si>
    <t>59.79</t>
  </si>
  <si>
    <t>ORD03934</t>
  </si>
  <si>
    <t>13:50:50</t>
  </si>
  <si>
    <t>71.51</t>
  </si>
  <si>
    <t>ORD03935</t>
  </si>
  <si>
    <t>17:24:32</t>
  </si>
  <si>
    <t>CUST1683</t>
  </si>
  <si>
    <t>740.0</t>
  </si>
  <si>
    <t>583.46</t>
  </si>
  <si>
    <t>156.54</t>
  </si>
  <si>
    <t>ORD03936</t>
  </si>
  <si>
    <t>08:52:44</t>
  </si>
  <si>
    <t>CUST7930</t>
  </si>
  <si>
    <t>323.03</t>
  </si>
  <si>
    <t>ORD03937</t>
  </si>
  <si>
    <t>18:32:26</t>
  </si>
  <si>
    <t>CUST2755</t>
  </si>
  <si>
    <t>144.93</t>
  </si>
  <si>
    <t>86.87</t>
  </si>
  <si>
    <t>ORD03938</t>
  </si>
  <si>
    <t>15:56:34</t>
  </si>
  <si>
    <t>105.07</t>
  </si>
  <si>
    <t>ORD03939</t>
  </si>
  <si>
    <t>09:36:58</t>
  </si>
  <si>
    <t>927.2</t>
  </si>
  <si>
    <t>678.4</t>
  </si>
  <si>
    <t>248.8</t>
  </si>
  <si>
    <t>ORD03940</t>
  </si>
  <si>
    <t>23:25:12</t>
  </si>
  <si>
    <t>ORD03941</t>
  </si>
  <si>
    <t>2025-06-02</t>
  </si>
  <si>
    <t>17:07:38</t>
  </si>
  <si>
    <t>CUST9914</t>
  </si>
  <si>
    <t>221.92</t>
  </si>
  <si>
    <t>ORD03942</t>
  </si>
  <si>
    <t>18:21:54</t>
  </si>
  <si>
    <t>75.02</t>
  </si>
  <si>
    <t>35.33</t>
  </si>
  <si>
    <t>ORD03943</t>
  </si>
  <si>
    <t>20:58:58</t>
  </si>
  <si>
    <t>CUST1411</t>
  </si>
  <si>
    <t>ORD03944</t>
  </si>
  <si>
    <t>CUST1780</t>
  </si>
  <si>
    <t>ORD03945</t>
  </si>
  <si>
    <t>13:54:42</t>
  </si>
  <si>
    <t>612.75</t>
  </si>
  <si>
    <t>464.66</t>
  </si>
  <si>
    <t>148.09</t>
  </si>
  <si>
    <t>ORD03946</t>
  </si>
  <si>
    <t>23:53:35</t>
  </si>
  <si>
    <t>CUST7382</t>
  </si>
  <si>
    <t>258.03</t>
  </si>
  <si>
    <t>153.81</t>
  </si>
  <si>
    <t>ORD03947</t>
  </si>
  <si>
    <t>22:31:06</t>
  </si>
  <si>
    <t>CUST1296</t>
  </si>
  <si>
    <t>479.64</t>
  </si>
  <si>
    <t>ORD03948</t>
  </si>
  <si>
    <t>19:31:30</t>
  </si>
  <si>
    <t>54.96</t>
  </si>
  <si>
    <t>403.04</t>
  </si>
  <si>
    <t>286.57</t>
  </si>
  <si>
    <t>116.47</t>
  </si>
  <si>
    <t>ORD03949</t>
  </si>
  <si>
    <t>15:42:58</t>
  </si>
  <si>
    <t>272.85</t>
  </si>
  <si>
    <t>69.85</t>
  </si>
  <si>
    <t>ORD03950</t>
  </si>
  <si>
    <t>16:38:55</t>
  </si>
  <si>
    <t>CUST4302</t>
  </si>
  <si>
    <t>74.35</t>
  </si>
  <si>
    <t>ORD03951</t>
  </si>
  <si>
    <t>17:29:42</t>
  </si>
  <si>
    <t>CUST6647</t>
  </si>
  <si>
    <t>101.56</t>
  </si>
  <si>
    <t>ORD03952</t>
  </si>
  <si>
    <t>09:56:19</t>
  </si>
  <si>
    <t>CUST5147</t>
  </si>
  <si>
    <t>259.03</t>
  </si>
  <si>
    <t>125.17</t>
  </si>
  <si>
    <t>ORD03953</t>
  </si>
  <si>
    <t>19:20:32</t>
  </si>
  <si>
    <t>CUST7760</t>
  </si>
  <si>
    <t>402.0</t>
  </si>
  <si>
    <t>291.19</t>
  </si>
  <si>
    <t>110.81</t>
  </si>
  <si>
    <t>ORD03954</t>
  </si>
  <si>
    <t>15:21:44</t>
  </si>
  <si>
    <t>CUST3942</t>
  </si>
  <si>
    <t>103.18</t>
  </si>
  <si>
    <t>ORD03955</t>
  </si>
  <si>
    <t>13:01:48</t>
  </si>
  <si>
    <t>415.8</t>
  </si>
  <si>
    <t>266.99</t>
  </si>
  <si>
    <t>148.81</t>
  </si>
  <si>
    <t>ORD03956</t>
  </si>
  <si>
    <t>20:20:40</t>
  </si>
  <si>
    <t>CUST6748</t>
  </si>
  <si>
    <t>43.16</t>
  </si>
  <si>
    <t>13.84</t>
  </si>
  <si>
    <t>24.28</t>
  </si>
  <si>
    <t>ORD03957</t>
  </si>
  <si>
    <t>18:48:59</t>
  </si>
  <si>
    <t>ORD03958</t>
  </si>
  <si>
    <t>14:15:58</t>
  </si>
  <si>
    <t>CUST8326</t>
  </si>
  <si>
    <t>588.6</t>
  </si>
  <si>
    <t>422.38</t>
  </si>
  <si>
    <t>166.22</t>
  </si>
  <si>
    <t>ORD03959</t>
  </si>
  <si>
    <t>CUST8580</t>
  </si>
  <si>
    <t>83.1</t>
  </si>
  <si>
    <t>470.9</t>
  </si>
  <si>
    <t>377.81</t>
  </si>
  <si>
    <t>93.09</t>
  </si>
  <si>
    <t>ORD03960</t>
  </si>
  <si>
    <t>20:37:54</t>
  </si>
  <si>
    <t>CUST2540</t>
  </si>
  <si>
    <t>549.0</t>
  </si>
  <si>
    <t>426.55</t>
  </si>
  <si>
    <t>122.45</t>
  </si>
  <si>
    <t>ORD03961</t>
  </si>
  <si>
    <t>23:09:41</t>
  </si>
  <si>
    <t>118.83</t>
  </si>
  <si>
    <t>ORD03962</t>
  </si>
  <si>
    <t>2024-05-09</t>
  </si>
  <si>
    <t>20:20:37</t>
  </si>
  <si>
    <t>CUST1958</t>
  </si>
  <si>
    <t>279.14</t>
  </si>
  <si>
    <t>168.58</t>
  </si>
  <si>
    <t>ORD03963</t>
  </si>
  <si>
    <t>ORD03964</t>
  </si>
  <si>
    <t>18:15:09</t>
  </si>
  <si>
    <t>CUST4574</t>
  </si>
  <si>
    <t>101.17</t>
  </si>
  <si>
    <t>ORD03965</t>
  </si>
  <si>
    <t>16:50:10</t>
  </si>
  <si>
    <t>CUST2808</t>
  </si>
  <si>
    <t>70.58</t>
  </si>
  <si>
    <t>ORD03966</t>
  </si>
  <si>
    <t>CUST6184</t>
  </si>
  <si>
    <t>40.58</t>
  </si>
  <si>
    <t>ORD03967</t>
  </si>
  <si>
    <t>15:19:03</t>
  </si>
  <si>
    <t>CUST4085</t>
  </si>
  <si>
    <t>228.65</t>
  </si>
  <si>
    <t>87.35</t>
  </si>
  <si>
    <t>ORD03968</t>
  </si>
  <si>
    <t>18:35:15</t>
  </si>
  <si>
    <t>CUST9001</t>
  </si>
  <si>
    <t>148.7</t>
  </si>
  <si>
    <t>97.7</t>
  </si>
  <si>
    <t>ORD03969</t>
  </si>
  <si>
    <t>11:32:07</t>
  </si>
  <si>
    <t>CUST8347</t>
  </si>
  <si>
    <t>57.89</t>
  </si>
  <si>
    <t>17.86</t>
  </si>
  <si>
    <t>ORD03970</t>
  </si>
  <si>
    <t>14:03:07</t>
  </si>
  <si>
    <t>CUST3889</t>
  </si>
  <si>
    <t>139.16</t>
  </si>
  <si>
    <t>82.24</t>
  </si>
  <si>
    <t>ORD03971</t>
  </si>
  <si>
    <t>21:33:55</t>
  </si>
  <si>
    <t>CUST3634</t>
  </si>
  <si>
    <t>444.66</t>
  </si>
  <si>
    <t>99.34</t>
  </si>
  <si>
    <t>ORD03972</t>
  </si>
  <si>
    <t>17:43:37</t>
  </si>
  <si>
    <t>CUST5555</t>
  </si>
  <si>
    <t>450.9</t>
  </si>
  <si>
    <t>287.37</t>
  </si>
  <si>
    <t>163.53</t>
  </si>
  <si>
    <t>ORD03973</t>
  </si>
  <si>
    <t>19:23:53</t>
  </si>
  <si>
    <t>438.75</t>
  </si>
  <si>
    <t>358.85</t>
  </si>
  <si>
    <t>18.21</t>
  </si>
  <si>
    <t>ORD03974</t>
  </si>
  <si>
    <t>18:06:28</t>
  </si>
  <si>
    <t>CUST4174</t>
  </si>
  <si>
    <t>135.86</t>
  </si>
  <si>
    <t>54.14</t>
  </si>
  <si>
    <t>28.49</t>
  </si>
  <si>
    <t>ORD03975</t>
  </si>
  <si>
    <t>14:39:08</t>
  </si>
  <si>
    <t>CUST8148</t>
  </si>
  <si>
    <t>ORD03976</t>
  </si>
  <si>
    <t>10:01:14</t>
  </si>
  <si>
    <t>CUST3822</t>
  </si>
  <si>
    <t>95.51</t>
  </si>
  <si>
    <t>ORD03977</t>
  </si>
  <si>
    <t>16:47:26</t>
  </si>
  <si>
    <t>CUST4511</t>
  </si>
  <si>
    <t>302.67</t>
  </si>
  <si>
    <t>120.33</t>
  </si>
  <si>
    <t>ORD03978</t>
  </si>
  <si>
    <t>13:54:18</t>
  </si>
  <si>
    <t>CUST8172</t>
  </si>
  <si>
    <t>652.65</t>
  </si>
  <si>
    <t>460.85</t>
  </si>
  <si>
    <t>191.8</t>
  </si>
  <si>
    <t>ORD03979</t>
  </si>
  <si>
    <t>2026-05-03</t>
  </si>
  <si>
    <t>19:55:42</t>
  </si>
  <si>
    <t>CUST9433</t>
  </si>
  <si>
    <t>47.02</t>
  </si>
  <si>
    <t>ORD03980</t>
  </si>
  <si>
    <t>21:38:44</t>
  </si>
  <si>
    <t>CUST8124</t>
  </si>
  <si>
    <t>ORD03981</t>
  </si>
  <si>
    <t>14:33:52</t>
  </si>
  <si>
    <t>132.02</t>
  </si>
  <si>
    <t>ORD03982</t>
  </si>
  <si>
    <t>17:17:37</t>
  </si>
  <si>
    <t>CUST4860</t>
  </si>
  <si>
    <t>206.8</t>
  </si>
  <si>
    <t>48.52</t>
  </si>
  <si>
    <t>ORD03983</t>
  </si>
  <si>
    <t>13:55:56</t>
  </si>
  <si>
    <t>223.52</t>
  </si>
  <si>
    <t>64.52</t>
  </si>
  <si>
    <t>ORD03984</t>
  </si>
  <si>
    <t>11:00:56</t>
  </si>
  <si>
    <t>CUST5887</t>
  </si>
  <si>
    <t>ORD03985</t>
  </si>
  <si>
    <t>203.98</t>
  </si>
  <si>
    <t>ORD03986</t>
  </si>
  <si>
    <t>13:48:50</t>
  </si>
  <si>
    <t>CUST6796</t>
  </si>
  <si>
    <t>9.77</t>
  </si>
  <si>
    <t>ORD03987</t>
  </si>
  <si>
    <t>15:26:30</t>
  </si>
  <si>
    <t>CUST1612</t>
  </si>
  <si>
    <t>91.91</t>
  </si>
  <si>
    <t>20.59</t>
  </si>
  <si>
    <t>ORD03988</t>
  </si>
  <si>
    <t>11:52:27</t>
  </si>
  <si>
    <t>CUST3619</t>
  </si>
  <si>
    <t>193.96</t>
  </si>
  <si>
    <t>91.04</t>
  </si>
  <si>
    <t>ORD03989</t>
  </si>
  <si>
    <t>15:13:58</t>
  </si>
  <si>
    <t>77.39</t>
  </si>
  <si>
    <t>ORD03990</t>
  </si>
  <si>
    <t>19:26:18</t>
  </si>
  <si>
    <t>CUST5080</t>
  </si>
  <si>
    <t>274.58</t>
  </si>
  <si>
    <t>143.42</t>
  </si>
  <si>
    <t>ORD03991</t>
  </si>
  <si>
    <t>19:55:32</t>
  </si>
  <si>
    <t>CUST9012</t>
  </si>
  <si>
    <t>ORD03992</t>
  </si>
  <si>
    <t>15:13:26</t>
  </si>
  <si>
    <t>CUST2611</t>
  </si>
  <si>
    <t>62.24</t>
  </si>
  <si>
    <t>ORD03993</t>
  </si>
  <si>
    <t>21:10:24</t>
  </si>
  <si>
    <t>CUST3986</t>
  </si>
  <si>
    <t>ORD03994</t>
  </si>
  <si>
    <t>10:24:06</t>
  </si>
  <si>
    <t>CUST4078</t>
  </si>
  <si>
    <t>599.22</t>
  </si>
  <si>
    <t>ORD03995</t>
  </si>
  <si>
    <t>13:27:40</t>
  </si>
  <si>
    <t>394.0</t>
  </si>
  <si>
    <t>265.62</t>
  </si>
  <si>
    <t>128.38</t>
  </si>
  <si>
    <t>ORD03996</t>
  </si>
  <si>
    <t>20:38:40</t>
  </si>
  <si>
    <t>115.68</t>
  </si>
  <si>
    <t>ORD03997</t>
  </si>
  <si>
    <t>15:09:18</t>
  </si>
  <si>
    <t>CUST9749</t>
  </si>
  <si>
    <t>96.49</t>
  </si>
  <si>
    <t>46.01</t>
  </si>
  <si>
    <t>ORD03998</t>
  </si>
  <si>
    <t>CUST5693</t>
  </si>
  <si>
    <t>830.25</t>
  </si>
  <si>
    <t>505.05</t>
  </si>
  <si>
    <t>325.2</t>
  </si>
  <si>
    <t>ORD03999</t>
  </si>
  <si>
    <t>13:14:35</t>
  </si>
  <si>
    <t>CUST4870</t>
  </si>
  <si>
    <t>96.53</t>
  </si>
  <si>
    <t>ORD04000</t>
  </si>
  <si>
    <t>CUST5993</t>
  </si>
  <si>
    <t>291.53</t>
  </si>
  <si>
    <t>104.57</t>
  </si>
  <si>
    <t>ORD04001</t>
  </si>
  <si>
    <t>2025-08-08</t>
  </si>
  <si>
    <t>12:56:45</t>
  </si>
  <si>
    <t>CUST6142</t>
  </si>
  <si>
    <t>83.83</t>
  </si>
  <si>
    <t>ORD04002</t>
  </si>
  <si>
    <t>13:27:39</t>
  </si>
  <si>
    <t>CUST7215</t>
  </si>
  <si>
    <t>98.24</t>
  </si>
  <si>
    <t>56.74</t>
  </si>
  <si>
    <t>36.61</t>
  </si>
  <si>
    <t>ORD04003</t>
  </si>
  <si>
    <t>16:28:57</t>
  </si>
  <si>
    <t>CUST5493</t>
  </si>
  <si>
    <t>147.7</t>
  </si>
  <si>
    <t>ORD04004</t>
  </si>
  <si>
    <t>12:15:42</t>
  </si>
  <si>
    <t>CUST6747</t>
  </si>
  <si>
    <t>149.0</t>
  </si>
  <si>
    <t>112.84</t>
  </si>
  <si>
    <t>36.16</t>
  </si>
  <si>
    <t>ORD04005</t>
  </si>
  <si>
    <t>20:23:03</t>
  </si>
  <si>
    <t>CUST1605</t>
  </si>
  <si>
    <t>480.7</t>
  </si>
  <si>
    <t>335.43</t>
  </si>
  <si>
    <t>145.27</t>
  </si>
  <si>
    <t>ORD04006</t>
  </si>
  <si>
    <t>14:25:46</t>
  </si>
  <si>
    <t>43.05</t>
  </si>
  <si>
    <t>243.95</t>
  </si>
  <si>
    <t>180.09</t>
  </si>
  <si>
    <t>63.86</t>
  </si>
  <si>
    <t>26.18</t>
  </si>
  <si>
    <t>ORD04007</t>
  </si>
  <si>
    <t>12:53:43</t>
  </si>
  <si>
    <t>CUST7319</t>
  </si>
  <si>
    <t>252.51</t>
  </si>
  <si>
    <t>ORD04008</t>
  </si>
  <si>
    <t>19:46:39</t>
  </si>
  <si>
    <t>CUST6377</t>
  </si>
  <si>
    <t>268.28</t>
  </si>
  <si>
    <t>71.92</t>
  </si>
  <si>
    <t>ORD04009</t>
  </si>
  <si>
    <t>11:44:00</t>
  </si>
  <si>
    <t>CUST4866</t>
  </si>
  <si>
    <t>ORD04010</t>
  </si>
  <si>
    <t>16:50:18</t>
  </si>
  <si>
    <t>490.42</t>
  </si>
  <si>
    <t>35.89</t>
  </si>
  <si>
    <t>ORD04011</t>
  </si>
  <si>
    <t>11:39:38</t>
  </si>
  <si>
    <t>457.6</t>
  </si>
  <si>
    <t>364.94</t>
  </si>
  <si>
    <t>ORD04012</t>
  </si>
  <si>
    <t>13:31:51</t>
  </si>
  <si>
    <t>CUST9873</t>
  </si>
  <si>
    <t>310.43</t>
  </si>
  <si>
    <t>133.57</t>
  </si>
  <si>
    <t>ORD04013</t>
  </si>
  <si>
    <t>20:53:03</t>
  </si>
  <si>
    <t>CUST6494</t>
  </si>
  <si>
    <t>ORD04014</t>
  </si>
  <si>
    <t>10:49:53</t>
  </si>
  <si>
    <t>CUST6546</t>
  </si>
  <si>
    <t>148.75</t>
  </si>
  <si>
    <t>103.75</t>
  </si>
  <si>
    <t>ORD04015</t>
  </si>
  <si>
    <t>15:29:47</t>
  </si>
  <si>
    <t>CUST4389</t>
  </si>
  <si>
    <t>112.06</t>
  </si>
  <si>
    <t>51.94</t>
  </si>
  <si>
    <t>ORD04016</t>
  </si>
  <si>
    <t>13:01:36</t>
  </si>
  <si>
    <t>CUST7410</t>
  </si>
  <si>
    <t>381.29</t>
  </si>
  <si>
    <t>98.41</t>
  </si>
  <si>
    <t>ORD04017</t>
  </si>
  <si>
    <t>14:06:55</t>
  </si>
  <si>
    <t>142.79</t>
  </si>
  <si>
    <t>ORD04018</t>
  </si>
  <si>
    <t>19:31:06</t>
  </si>
  <si>
    <t>62.5</t>
  </si>
  <si>
    <t>187.5</t>
  </si>
  <si>
    <t>140.56</t>
  </si>
  <si>
    <t>46.94</t>
  </si>
  <si>
    <t>ORD04019</t>
  </si>
  <si>
    <t>15:11:31</t>
  </si>
  <si>
    <t>101.9</t>
  </si>
  <si>
    <t>ORD04020</t>
  </si>
  <si>
    <t>20:29:27</t>
  </si>
  <si>
    <t>CUST2464</t>
  </si>
  <si>
    <t>73.91</t>
  </si>
  <si>
    <t>ORD04021</t>
  </si>
  <si>
    <t>16:49:37</t>
  </si>
  <si>
    <t>87.75</t>
  </si>
  <si>
    <t>ORD04022</t>
  </si>
  <si>
    <t>CUST4064</t>
  </si>
  <si>
    <t>102.88</t>
  </si>
  <si>
    <t>46.72</t>
  </si>
  <si>
    <t>31.23</t>
  </si>
  <si>
    <t>ORD04023</t>
  </si>
  <si>
    <t>19:52:18</t>
  </si>
  <si>
    <t>118.8</t>
  </si>
  <si>
    <t>541.2</t>
  </si>
  <si>
    <t>381.33</t>
  </si>
  <si>
    <t>159.87</t>
  </si>
  <si>
    <t>ORD04024</t>
  </si>
  <si>
    <t>15:08:19</t>
  </si>
  <si>
    <t>622.0</t>
  </si>
  <si>
    <t>407.54</t>
  </si>
  <si>
    <t>214.46</t>
  </si>
  <si>
    <t>ORD04025</t>
  </si>
  <si>
    <t>10:38:47</t>
  </si>
  <si>
    <t>18.66</t>
  </si>
  <si>
    <t>ORD04026</t>
  </si>
  <si>
    <t>22:32:06</t>
  </si>
  <si>
    <t>80.31</t>
  </si>
  <si>
    <t>ORD04027</t>
  </si>
  <si>
    <t>15:34:23</t>
  </si>
  <si>
    <t>144.02</t>
  </si>
  <si>
    <t>49.78</t>
  </si>
  <si>
    <t>ORD04028</t>
  </si>
  <si>
    <t>17:10:19</t>
  </si>
  <si>
    <t>CUST6263</t>
  </si>
  <si>
    <t>228.42</t>
  </si>
  <si>
    <t>ORD04029</t>
  </si>
  <si>
    <t>18:29:01</t>
  </si>
  <si>
    <t>CUST3804</t>
  </si>
  <si>
    <t>45.69</t>
  </si>
  <si>
    <t>ORD04030</t>
  </si>
  <si>
    <t>21:14:17</t>
  </si>
  <si>
    <t>CUST8322</t>
  </si>
  <si>
    <t>128.86</t>
  </si>
  <si>
    <t>76.84</t>
  </si>
  <si>
    <t>ORD04031</t>
  </si>
  <si>
    <t>20:50:21</t>
  </si>
  <si>
    <t>CUST8440</t>
  </si>
  <si>
    <t>423.16</t>
  </si>
  <si>
    <t>236.44</t>
  </si>
  <si>
    <t>ORD04032</t>
  </si>
  <si>
    <t>14:28:25</t>
  </si>
  <si>
    <t>CUST5741</t>
  </si>
  <si>
    <t>160.04</t>
  </si>
  <si>
    <t>87.46</t>
  </si>
  <si>
    <t>ORD04033</t>
  </si>
  <si>
    <t>21:16:01</t>
  </si>
  <si>
    <t>CUST9494</t>
  </si>
  <si>
    <t>61.43</t>
  </si>
  <si>
    <t>ORD04034</t>
  </si>
  <si>
    <t>20:46:18</t>
  </si>
  <si>
    <t>135.15</t>
  </si>
  <si>
    <t>93.02</t>
  </si>
  <si>
    <t>42.13</t>
  </si>
  <si>
    <t>ORD04035</t>
  </si>
  <si>
    <t>19:36:37</t>
  </si>
  <si>
    <t>CUST9449</t>
  </si>
  <si>
    <t>72.3</t>
  </si>
  <si>
    <t>650.7</t>
  </si>
  <si>
    <t>448.11</t>
  </si>
  <si>
    <t>202.59</t>
  </si>
  <si>
    <t>ORD04036</t>
  </si>
  <si>
    <t>14:06:20</t>
  </si>
  <si>
    <t>CUST4015</t>
  </si>
  <si>
    <t>162.36</t>
  </si>
  <si>
    <t>110.07</t>
  </si>
  <si>
    <t>32.21</t>
  </si>
  <si>
    <t>ORD04037</t>
  </si>
  <si>
    <t>CUST9053</t>
  </si>
  <si>
    <t>ORD04038</t>
  </si>
  <si>
    <t>10:12:11</t>
  </si>
  <si>
    <t>CUST7194</t>
  </si>
  <si>
    <t>89.41</t>
  </si>
  <si>
    <t>32.99</t>
  </si>
  <si>
    <t>ORD04039</t>
  </si>
  <si>
    <t>12:48:05</t>
  </si>
  <si>
    <t>CUST5439</t>
  </si>
  <si>
    <t>137.12</t>
  </si>
  <si>
    <t>ORD04040</t>
  </si>
  <si>
    <t>19:02:29</t>
  </si>
  <si>
    <t>CUST9388</t>
  </si>
  <si>
    <t>46.68</t>
  </si>
  <si>
    <t>ORD04041</t>
  </si>
  <si>
    <t>21:54:41</t>
  </si>
  <si>
    <t>CUST5057</t>
  </si>
  <si>
    <t>142.83</t>
  </si>
  <si>
    <t>42.42</t>
  </si>
  <si>
    <t>ORD04042</t>
  </si>
  <si>
    <t>20:54:29</t>
  </si>
  <si>
    <t>CUST8920</t>
  </si>
  <si>
    <t>186.4</t>
  </si>
  <si>
    <t>745.6</t>
  </si>
  <si>
    <t>538.78</t>
  </si>
  <si>
    <t>206.82</t>
  </si>
  <si>
    <t>ORD04043</t>
  </si>
  <si>
    <t>16:02:15</t>
  </si>
  <si>
    <t>ORD04044</t>
  </si>
  <si>
    <t>16:37:43</t>
  </si>
  <si>
    <t>60.6</t>
  </si>
  <si>
    <t>242.4</t>
  </si>
  <si>
    <t>192.34</t>
  </si>
  <si>
    <t>50.06</t>
  </si>
  <si>
    <t>ORD04045</t>
  </si>
  <si>
    <t>2024-05-28</t>
  </si>
  <si>
    <t>21:46:27</t>
  </si>
  <si>
    <t>205.62</t>
  </si>
  <si>
    <t>ORD04046</t>
  </si>
  <si>
    <t>19:00:02</t>
  </si>
  <si>
    <t>CUST4372</t>
  </si>
  <si>
    <t>ORD04047</t>
  </si>
  <si>
    <t>23:47:59</t>
  </si>
  <si>
    <t>257.6</t>
  </si>
  <si>
    <t>ORD04048</t>
  </si>
  <si>
    <t>21:22:19</t>
  </si>
  <si>
    <t>112.27</t>
  </si>
  <si>
    <t>ORD04049</t>
  </si>
  <si>
    <t>17:40:21</t>
  </si>
  <si>
    <t>438.9</t>
  </si>
  <si>
    <t>357.65</t>
  </si>
  <si>
    <t>81.25</t>
  </si>
  <si>
    <t>ORD04050</t>
  </si>
  <si>
    <t>16:22:54</t>
  </si>
  <si>
    <t>CUST4557</t>
  </si>
  <si>
    <t>65.74</t>
  </si>
  <si>
    <t>ORD04051</t>
  </si>
  <si>
    <t>11:55:25</t>
  </si>
  <si>
    <t>14.97</t>
  </si>
  <si>
    <t>ORD04052</t>
  </si>
  <si>
    <t>14:20:30</t>
  </si>
  <si>
    <t>CUST6187</t>
  </si>
  <si>
    <t>109.88</t>
  </si>
  <si>
    <t>ORD04053</t>
  </si>
  <si>
    <t>22:38:43</t>
  </si>
  <si>
    <t>CUST7500</t>
  </si>
  <si>
    <t>ORD04054</t>
  </si>
  <si>
    <t>23:24:06</t>
  </si>
  <si>
    <t>CUST5455</t>
  </si>
  <si>
    <t>342.11</t>
  </si>
  <si>
    <t>185.89</t>
  </si>
  <si>
    <t>ORD04055</t>
  </si>
  <si>
    <t>19:31:37</t>
  </si>
  <si>
    <t>102.1</t>
  </si>
  <si>
    <t>54.54</t>
  </si>
  <si>
    <t>ORD04056</t>
  </si>
  <si>
    <t>22:20:55</t>
  </si>
  <si>
    <t>CUST3833</t>
  </si>
  <si>
    <t>259.68</t>
  </si>
  <si>
    <t>94.32</t>
  </si>
  <si>
    <t>ORD04057</t>
  </si>
  <si>
    <t>10:37:06</t>
  </si>
  <si>
    <t>CUST6152</t>
  </si>
  <si>
    <t>62.25</t>
  </si>
  <si>
    <t>186.75</t>
  </si>
  <si>
    <t>ORD04058</t>
  </si>
  <si>
    <t>11:07:03</t>
  </si>
  <si>
    <t>CUST4009</t>
  </si>
  <si>
    <t>18.25</t>
  </si>
  <si>
    <t>ORD04059</t>
  </si>
  <si>
    <t>18:37:20</t>
  </si>
  <si>
    <t>200.55</t>
  </si>
  <si>
    <t>108.85</t>
  </si>
  <si>
    <t>ORD04060</t>
  </si>
  <si>
    <t>11:23:42</t>
  </si>
  <si>
    <t>70.65</t>
  </si>
  <si>
    <t>ORD04061</t>
  </si>
  <si>
    <t>524.8</t>
  </si>
  <si>
    <t>380.04</t>
  </si>
  <si>
    <t>144.76</t>
  </si>
  <si>
    <t>ORD04062</t>
  </si>
  <si>
    <t>19:36:02</t>
  </si>
  <si>
    <t>CUST2436</t>
  </si>
  <si>
    <t>ORD04063</t>
  </si>
  <si>
    <t>CUST5327</t>
  </si>
  <si>
    <t>63.98</t>
  </si>
  <si>
    <t>45.67</t>
  </si>
  <si>
    <t>41.65</t>
  </si>
  <si>
    <t>ORD04064</t>
  </si>
  <si>
    <t>14:20:36</t>
  </si>
  <si>
    <t>265.09</t>
  </si>
  <si>
    <t>80.51</t>
  </si>
  <si>
    <t>ORD04065</t>
  </si>
  <si>
    <t>16:12:17</t>
  </si>
  <si>
    <t>198.88</t>
  </si>
  <si>
    <t>116.38</t>
  </si>
  <si>
    <t>ORD04066</t>
  </si>
  <si>
    <t>16:52:09</t>
  </si>
  <si>
    <t>CUST3338</t>
  </si>
  <si>
    <t>131.94</t>
  </si>
  <si>
    <t>ORD04067</t>
  </si>
  <si>
    <t>20:02:21</t>
  </si>
  <si>
    <t>CUST4591</t>
  </si>
  <si>
    <t>26.78</t>
  </si>
  <si>
    <t>15.62</t>
  </si>
  <si>
    <t>ORD04068</t>
  </si>
  <si>
    <t>17:24:56</t>
  </si>
  <si>
    <t>CUST7352</t>
  </si>
  <si>
    <t>114.44</t>
  </si>
  <si>
    <t>73.06</t>
  </si>
  <si>
    <t>ORD04069</t>
  </si>
  <si>
    <t>19:34:59</t>
  </si>
  <si>
    <t>CUST5867</t>
  </si>
  <si>
    <t>45.37</t>
  </si>
  <si>
    <t>ORD04070</t>
  </si>
  <si>
    <t>19:54:51</t>
  </si>
  <si>
    <t>CUST5247</t>
  </si>
  <si>
    <t>ORD04071</t>
  </si>
  <si>
    <t>16:15:22</t>
  </si>
  <si>
    <t>372.26</t>
  </si>
  <si>
    <t>171.74</t>
  </si>
  <si>
    <t>ORD04072</t>
  </si>
  <si>
    <t>CUST1558</t>
  </si>
  <si>
    <t>142.93</t>
  </si>
  <si>
    <t>75.77</t>
  </si>
  <si>
    <t>ORD04073</t>
  </si>
  <si>
    <t>11:59:09</t>
  </si>
  <si>
    <t>CUST4815</t>
  </si>
  <si>
    <t>192.92</t>
  </si>
  <si>
    <t>ORD04074</t>
  </si>
  <si>
    <t>12:03:23</t>
  </si>
  <si>
    <t>CUST5563</t>
  </si>
  <si>
    <t>492.8</t>
  </si>
  <si>
    <t>399.27</t>
  </si>
  <si>
    <t>93.53</t>
  </si>
  <si>
    <t>ORD04075</t>
  </si>
  <si>
    <t>23:10:16</t>
  </si>
  <si>
    <t>CUST7105</t>
  </si>
  <si>
    <t>343.4</t>
  </si>
  <si>
    <t>212.81</t>
  </si>
  <si>
    <t>130.59</t>
  </si>
  <si>
    <t>ORD04076</t>
  </si>
  <si>
    <t>09:37:46</t>
  </si>
  <si>
    <t>46.58</t>
  </si>
  <si>
    <t>ORD04077</t>
  </si>
  <si>
    <t>23:51:46</t>
  </si>
  <si>
    <t>CUST4858</t>
  </si>
  <si>
    <t>328.1</t>
  </si>
  <si>
    <t>261.77</t>
  </si>
  <si>
    <t>66.33</t>
  </si>
  <si>
    <t>ORD04078</t>
  </si>
  <si>
    <t>19:54:00</t>
  </si>
  <si>
    <t>161.81</t>
  </si>
  <si>
    <t>66.19</t>
  </si>
  <si>
    <t>ORD04079</t>
  </si>
  <si>
    <t>18:43:37</t>
  </si>
  <si>
    <t>ORD04080</t>
  </si>
  <si>
    <t>20:59:30</t>
  </si>
  <si>
    <t>CUST8618</t>
  </si>
  <si>
    <t>84.5</t>
  </si>
  <si>
    <t>253.5</t>
  </si>
  <si>
    <t>161.52</t>
  </si>
  <si>
    <t>ORD04081</t>
  </si>
  <si>
    <t>20:05:10</t>
  </si>
  <si>
    <t>CUST1844</t>
  </si>
  <si>
    <t>192.8</t>
  </si>
  <si>
    <t>67.96</t>
  </si>
  <si>
    <t>ORD04082</t>
  </si>
  <si>
    <t>08:58:01</t>
  </si>
  <si>
    <t>CUST8813</t>
  </si>
  <si>
    <t>124.28</t>
  </si>
  <si>
    <t>ORD04083</t>
  </si>
  <si>
    <t>20:02:31</t>
  </si>
  <si>
    <t>60.09</t>
  </si>
  <si>
    <t>ORD04084</t>
  </si>
  <si>
    <t>13:27:20</t>
  </si>
  <si>
    <t>236.92</t>
  </si>
  <si>
    <t>143.88</t>
  </si>
  <si>
    <t>ORD04085</t>
  </si>
  <si>
    <t>180.23</t>
  </si>
  <si>
    <t>47.73</t>
  </si>
  <si>
    <t>ORD04086</t>
  </si>
  <si>
    <t>13:01:15</t>
  </si>
  <si>
    <t>65.15</t>
  </si>
  <si>
    <t>ORD04087</t>
  </si>
  <si>
    <t>19:21:15</t>
  </si>
  <si>
    <t>CUST1094</t>
  </si>
  <si>
    <t>272.68</t>
  </si>
  <si>
    <t>99.32</t>
  </si>
  <si>
    <t>ORD04088</t>
  </si>
  <si>
    <t>14:27:05</t>
  </si>
  <si>
    <t>CUST6089</t>
  </si>
  <si>
    <t>447.45</t>
  </si>
  <si>
    <t>18.73</t>
  </si>
  <si>
    <t>ORD04089</t>
  </si>
  <si>
    <t>19:10:20</t>
  </si>
  <si>
    <t>CUST2538</t>
  </si>
  <si>
    <t>93.04</t>
  </si>
  <si>
    <t>ORD04090</t>
  </si>
  <si>
    <t>2026-04-27</t>
  </si>
  <si>
    <t>10:09:58</t>
  </si>
  <si>
    <t>200.08</t>
  </si>
  <si>
    <t>152.71</t>
  </si>
  <si>
    <t>47.37</t>
  </si>
  <si>
    <t>ORD04091</t>
  </si>
  <si>
    <t>19:15:45</t>
  </si>
  <si>
    <t>CUST7101</t>
  </si>
  <si>
    <t>130.49</t>
  </si>
  <si>
    <t>50.01</t>
  </si>
  <si>
    <t>ORD04092</t>
  </si>
  <si>
    <t>21:30:31</t>
  </si>
  <si>
    <t>181.2</t>
  </si>
  <si>
    <t>724.8</t>
  </si>
  <si>
    <t>426.05</t>
  </si>
  <si>
    <t>298.75</t>
  </si>
  <si>
    <t>ORD04093</t>
  </si>
  <si>
    <t>17:09:27</t>
  </si>
  <si>
    <t>CUST6730</t>
  </si>
  <si>
    <t>ORD04094</t>
  </si>
  <si>
    <t>18:01:09</t>
  </si>
  <si>
    <t>62.29</t>
  </si>
  <si>
    <t>17.79</t>
  </si>
  <si>
    <t>ORD04095</t>
  </si>
  <si>
    <t>17:56:46</t>
  </si>
  <si>
    <t>279.29</t>
  </si>
  <si>
    <t>93.31</t>
  </si>
  <si>
    <t>ORD04096</t>
  </si>
  <si>
    <t>12:24:58</t>
  </si>
  <si>
    <t>CUST6924</t>
  </si>
  <si>
    <t>271.72</t>
  </si>
  <si>
    <t>104.48</t>
  </si>
  <si>
    <t>ORD04097</t>
  </si>
  <si>
    <t>23:39:17</t>
  </si>
  <si>
    <t>62.94</t>
  </si>
  <si>
    <t>ORD04098</t>
  </si>
  <si>
    <t>20:35:58</t>
  </si>
  <si>
    <t>CUST5909</t>
  </si>
  <si>
    <t>358.78</t>
  </si>
  <si>
    <t>193.22</t>
  </si>
  <si>
    <t>ORD04099</t>
  </si>
  <si>
    <t>18:04:54</t>
  </si>
  <si>
    <t>134.81</t>
  </si>
  <si>
    <t>ORD04100</t>
  </si>
  <si>
    <t>20:56:48</t>
  </si>
  <si>
    <t>CUST2791</t>
  </si>
  <si>
    <t>46.13</t>
  </si>
  <si>
    <t>ORD04101</t>
  </si>
  <si>
    <t>12:59:12</t>
  </si>
  <si>
    <t>CUST2989</t>
  </si>
  <si>
    <t>ORD04102</t>
  </si>
  <si>
    <t>20:19:39</t>
  </si>
  <si>
    <t>756.0</t>
  </si>
  <si>
    <t>482.37</t>
  </si>
  <si>
    <t>273.63</t>
  </si>
  <si>
    <t>ORD04103</t>
  </si>
  <si>
    <t>14:50:02</t>
  </si>
  <si>
    <t>CUST1121</t>
  </si>
  <si>
    <t>114.5</t>
  </si>
  <si>
    <t>1030.5</t>
  </si>
  <si>
    <t>613.15</t>
  </si>
  <si>
    <t>417.35</t>
  </si>
  <si>
    <t>ORD04104</t>
  </si>
  <si>
    <t>21:53:28</t>
  </si>
  <si>
    <t>CUST4241</t>
  </si>
  <si>
    <t>112.42</t>
  </si>
  <si>
    <t>27.46</t>
  </si>
  <si>
    <t>ORD04105</t>
  </si>
  <si>
    <t>13:49:22</t>
  </si>
  <si>
    <t>CUST8789</t>
  </si>
  <si>
    <t>83.71</t>
  </si>
  <si>
    <t>41.13</t>
  </si>
  <si>
    <t>ORD04106</t>
  </si>
  <si>
    <t>81.91</t>
  </si>
  <si>
    <t>ORD04107</t>
  </si>
  <si>
    <t>21:13:51</t>
  </si>
  <si>
    <t>CUST2919</t>
  </si>
  <si>
    <t>ORD04108</t>
  </si>
  <si>
    <t>15:02:16</t>
  </si>
  <si>
    <t>CUST1910</t>
  </si>
  <si>
    <t>117.96</t>
  </si>
  <si>
    <t>58.04</t>
  </si>
  <si>
    <t>ORD04109</t>
  </si>
  <si>
    <t>23:46:15</t>
  </si>
  <si>
    <t>CUST1261</t>
  </si>
  <si>
    <t>120.77</t>
  </si>
  <si>
    <t>ORD04110</t>
  </si>
  <si>
    <t>20:03:20</t>
  </si>
  <si>
    <t>267.21</t>
  </si>
  <si>
    <t>116.79</t>
  </si>
  <si>
    <t>ORD04111</t>
  </si>
  <si>
    <t>16:03:54</t>
  </si>
  <si>
    <t>CUST6161</t>
  </si>
  <si>
    <t>259.6</t>
  </si>
  <si>
    <t>173.04</t>
  </si>
  <si>
    <t>86.56</t>
  </si>
  <si>
    <t>ORD04112</t>
  </si>
  <si>
    <t>22:38:00</t>
  </si>
  <si>
    <t>CUST4066</t>
  </si>
  <si>
    <t>175.22</t>
  </si>
  <si>
    <t>120.78</t>
  </si>
  <si>
    <t>ORD04113</t>
  </si>
  <si>
    <t>17:52:12</t>
  </si>
  <si>
    <t>CUST7337</t>
  </si>
  <si>
    <t>ORD04114</t>
  </si>
  <si>
    <t>21:14:25</t>
  </si>
  <si>
    <t>365.0</t>
  </si>
  <si>
    <t>1095.0</t>
  </si>
  <si>
    <t>762.75</t>
  </si>
  <si>
    <t>332.25</t>
  </si>
  <si>
    <t>ORD04115</t>
  </si>
  <si>
    <t>17:04:50</t>
  </si>
  <si>
    <t>CUST9762</t>
  </si>
  <si>
    <t>364.58</t>
  </si>
  <si>
    <t>ORD04116</t>
  </si>
  <si>
    <t>19:43:54</t>
  </si>
  <si>
    <t>CUST3234</t>
  </si>
  <si>
    <t>80.13</t>
  </si>
  <si>
    <t>56.72</t>
  </si>
  <si>
    <t>ORD04117</t>
  </si>
  <si>
    <t>14:39:20</t>
  </si>
  <si>
    <t>CUST6936</t>
  </si>
  <si>
    <t>49.8</t>
  </si>
  <si>
    <t>199.2</t>
  </si>
  <si>
    <t>59.46</t>
  </si>
  <si>
    <t>ORD04118</t>
  </si>
  <si>
    <t>17:13:59</t>
  </si>
  <si>
    <t>CUST6643</t>
  </si>
  <si>
    <t>66.55</t>
  </si>
  <si>
    <t>ORD04119</t>
  </si>
  <si>
    <t>11:13:29</t>
  </si>
  <si>
    <t>85.22</t>
  </si>
  <si>
    <t>ORD04120</t>
  </si>
  <si>
    <t>12.48</t>
  </si>
  <si>
    <t>91.52</t>
  </si>
  <si>
    <t>64.87</t>
  </si>
  <si>
    <t>29.12</t>
  </si>
  <si>
    <t>ORD04121</t>
  </si>
  <si>
    <t>CUST5417</t>
  </si>
  <si>
    <t>181.38</t>
  </si>
  <si>
    <t>ORD04122</t>
  </si>
  <si>
    <t>20:20:19</t>
  </si>
  <si>
    <t>CUST5568</t>
  </si>
  <si>
    <t>152.34</t>
  </si>
  <si>
    <t>67.66</t>
  </si>
  <si>
    <t>ORD04123</t>
  </si>
  <si>
    <t>20:51:04</t>
  </si>
  <si>
    <t>CUST2374</t>
  </si>
  <si>
    <t>86.49</t>
  </si>
  <si>
    <t>ORD04124</t>
  </si>
  <si>
    <t>20:14:39</t>
  </si>
  <si>
    <t>64.08</t>
  </si>
  <si>
    <t>291.92</t>
  </si>
  <si>
    <t>226.13</t>
  </si>
  <si>
    <t>65.79</t>
  </si>
  <si>
    <t>22.54</t>
  </si>
  <si>
    <t>ORD04125</t>
  </si>
  <si>
    <t>CUST8610</t>
  </si>
  <si>
    <t>875.5</t>
  </si>
  <si>
    <t>661.39</t>
  </si>
  <si>
    <t>214.11</t>
  </si>
  <si>
    <t>ORD04126</t>
  </si>
  <si>
    <t>15:24:02</t>
  </si>
  <si>
    <t>CUST9320</t>
  </si>
  <si>
    <t>ORD04127</t>
  </si>
  <si>
    <t>2026-01-20</t>
  </si>
  <si>
    <t>14:00:46</t>
  </si>
  <si>
    <t>CUST7417</t>
  </si>
  <si>
    <t>112.34</t>
  </si>
  <si>
    <t>ORD04128</t>
  </si>
  <si>
    <t>15:13:12</t>
  </si>
  <si>
    <t>141.1</t>
  </si>
  <si>
    <t>98.49</t>
  </si>
  <si>
    <t>42.61</t>
  </si>
  <si>
    <t>ORD04129</t>
  </si>
  <si>
    <t>19:51:52</t>
  </si>
  <si>
    <t>CUST2738</t>
  </si>
  <si>
    <t>62.9</t>
  </si>
  <si>
    <t>ORD04130</t>
  </si>
  <si>
    <t>15:40:32</t>
  </si>
  <si>
    <t>CUST5522</t>
  </si>
  <si>
    <t>190.96</t>
  </si>
  <si>
    <t>64.3</t>
  </si>
  <si>
    <t>ORD04131</t>
  </si>
  <si>
    <t>14:51:42</t>
  </si>
  <si>
    <t>CUST2813</t>
  </si>
  <si>
    <t>180.6</t>
  </si>
  <si>
    <t>722.4</t>
  </si>
  <si>
    <t>566.32</t>
  </si>
  <si>
    <t>156.08</t>
  </si>
  <si>
    <t>ORD04132</t>
  </si>
  <si>
    <t>17:45:10</t>
  </si>
  <si>
    <t>118.48</t>
  </si>
  <si>
    <t>ORD04133</t>
  </si>
  <si>
    <t>09:17:09</t>
  </si>
  <si>
    <t>CUST1966</t>
  </si>
  <si>
    <t>120.11</t>
  </si>
  <si>
    <t>19.07</t>
  </si>
  <si>
    <t>ORD04134</t>
  </si>
  <si>
    <t>21:10:36</t>
  </si>
  <si>
    <t>CUST8527</t>
  </si>
  <si>
    <t>192.96</t>
  </si>
  <si>
    <t>77.44</t>
  </si>
  <si>
    <t>ORD04135</t>
  </si>
  <si>
    <t>16:22:02</t>
  </si>
  <si>
    <t>422.02</t>
  </si>
  <si>
    <t>169.98</t>
  </si>
  <si>
    <t>ORD04136</t>
  </si>
  <si>
    <t>14:05:06</t>
  </si>
  <si>
    <t>CUST3211</t>
  </si>
  <si>
    <t>12.5</t>
  </si>
  <si>
    <t>237.5</t>
  </si>
  <si>
    <t>185.8</t>
  </si>
  <si>
    <t>ORD04137</t>
  </si>
  <si>
    <t>14:59:43</t>
  </si>
  <si>
    <t>CUST4145</t>
  </si>
  <si>
    <t>ORD04138</t>
  </si>
  <si>
    <t>109.35</t>
  </si>
  <si>
    <t>619.65</t>
  </si>
  <si>
    <t>364.67</t>
  </si>
  <si>
    <t>254.98</t>
  </si>
  <si>
    <t>ORD04139</t>
  </si>
  <si>
    <t>2025-10-15</t>
  </si>
  <si>
    <t>10:48:19</t>
  </si>
  <si>
    <t>CUST5603</t>
  </si>
  <si>
    <t>496.0</t>
  </si>
  <si>
    <t>381.86</t>
  </si>
  <si>
    <t>114.14</t>
  </si>
  <si>
    <t>ORD04140</t>
  </si>
  <si>
    <t>18:49:12</t>
  </si>
  <si>
    <t>470.55</t>
  </si>
  <si>
    <t>149.37</t>
  </si>
  <si>
    <t>ORD04141</t>
  </si>
  <si>
    <t>12:10:36</t>
  </si>
  <si>
    <t>CUST4566</t>
  </si>
  <si>
    <t>32.59</t>
  </si>
  <si>
    <t>ORD04142</t>
  </si>
  <si>
    <t>11:21:58</t>
  </si>
  <si>
    <t>CUST3757</t>
  </si>
  <si>
    <t>83.01</t>
  </si>
  <si>
    <t>ORD04143</t>
  </si>
  <si>
    <t>16:11:07</t>
  </si>
  <si>
    <t>11.92</t>
  </si>
  <si>
    <t>ORD04144</t>
  </si>
  <si>
    <t>14:17:27</t>
  </si>
  <si>
    <t>CUST2414</t>
  </si>
  <si>
    <t>258.06</t>
  </si>
  <si>
    <t>66.66</t>
  </si>
  <si>
    <t>ORD04145</t>
  </si>
  <si>
    <t>10:58:00</t>
  </si>
  <si>
    <t>CUST7910</t>
  </si>
  <si>
    <t>601.2</t>
  </si>
  <si>
    <t>385.45</t>
  </si>
  <si>
    <t>215.75</t>
  </si>
  <si>
    <t>ORD04146</t>
  </si>
  <si>
    <t>22:36:32</t>
  </si>
  <si>
    <t>CUST2159</t>
  </si>
  <si>
    <t>60.72</t>
  </si>
  <si>
    <t>445.28</t>
  </si>
  <si>
    <t>298.48</t>
  </si>
  <si>
    <t>ORD04147</t>
  </si>
  <si>
    <t>21:35:25</t>
  </si>
  <si>
    <t>CUST6923</t>
  </si>
  <si>
    <t>26.8</t>
  </si>
  <si>
    <t>ORD04148</t>
  </si>
  <si>
    <t>12:34:19</t>
  </si>
  <si>
    <t>CUST3139</t>
  </si>
  <si>
    <t>118.77</t>
  </si>
  <si>
    <t>67.23</t>
  </si>
  <si>
    <t>ORD04149</t>
  </si>
  <si>
    <t>18:27:24</t>
  </si>
  <si>
    <t>CUST2803</t>
  </si>
  <si>
    <t>421.5</t>
  </si>
  <si>
    <t>301.47</t>
  </si>
  <si>
    <t>120.03</t>
  </si>
  <si>
    <t>ORD04150</t>
  </si>
  <si>
    <t>CUST1211</t>
  </si>
  <si>
    <t>149.1</t>
  </si>
  <si>
    <t>ORD04151</t>
  </si>
  <si>
    <t>21:12:17</t>
  </si>
  <si>
    <t>CUST4351</t>
  </si>
  <si>
    <t>130.05</t>
  </si>
  <si>
    <t>95.9</t>
  </si>
  <si>
    <t>ORD04152</t>
  </si>
  <si>
    <t>20:15:07</t>
  </si>
  <si>
    <t>CUST7822</t>
  </si>
  <si>
    <t>105.78</t>
  </si>
  <si>
    <t>35.19</t>
  </si>
  <si>
    <t>ORD04153</t>
  </si>
  <si>
    <t>100.12</t>
  </si>
  <si>
    <t>ORD04154</t>
  </si>
  <si>
    <t>12:54:00</t>
  </si>
  <si>
    <t>CUST3705</t>
  </si>
  <si>
    <t>561.6</t>
  </si>
  <si>
    <t>356.95</t>
  </si>
  <si>
    <t>204.65</t>
  </si>
  <si>
    <t>ORD04155</t>
  </si>
  <si>
    <t>CUST1027</t>
  </si>
  <si>
    <t>574.6</t>
  </si>
  <si>
    <t>414.08</t>
  </si>
  <si>
    <t>160.52</t>
  </si>
  <si>
    <t>ORD04156</t>
  </si>
  <si>
    <t>17:36:33</t>
  </si>
  <si>
    <t>CUST7131</t>
  </si>
  <si>
    <t>288.8</t>
  </si>
  <si>
    <t>235.86</t>
  </si>
  <si>
    <t>ORD04157</t>
  </si>
  <si>
    <t>14:03:22</t>
  </si>
  <si>
    <t>CUST8797</t>
  </si>
  <si>
    <t>160.37</t>
  </si>
  <si>
    <t>52.43</t>
  </si>
  <si>
    <t>ORD04158</t>
  </si>
  <si>
    <t>15:14:49</t>
  </si>
  <si>
    <t>165.93</t>
  </si>
  <si>
    <t>52.31</t>
  </si>
  <si>
    <t>ORD04159</t>
  </si>
  <si>
    <t>22:43:14</t>
  </si>
  <si>
    <t>CUST6383</t>
  </si>
  <si>
    <t>147.34</t>
  </si>
  <si>
    <t>51.54</t>
  </si>
  <si>
    <t>ORD04160</t>
  </si>
  <si>
    <t>22:07:41</t>
  </si>
  <si>
    <t>CUST3464</t>
  </si>
  <si>
    <t>164.15</t>
  </si>
  <si>
    <t>58.15</t>
  </si>
  <si>
    <t>ORD04161</t>
  </si>
  <si>
    <t>18:12:39</t>
  </si>
  <si>
    <t>CUST4736</t>
  </si>
  <si>
    <t>ORD04162</t>
  </si>
  <si>
    <t>20:22:02</t>
  </si>
  <si>
    <t>246.38</t>
  </si>
  <si>
    <t>ORD04163</t>
  </si>
  <si>
    <t>17:47:20</t>
  </si>
  <si>
    <t>CUST6118</t>
  </si>
  <si>
    <t>142.41</t>
  </si>
  <si>
    <t>ORD04164</t>
  </si>
  <si>
    <t>CUST8201</t>
  </si>
  <si>
    <t>153.67</t>
  </si>
  <si>
    <t>ORD04165</t>
  </si>
  <si>
    <t>18:08:38</t>
  </si>
  <si>
    <t>CUST7821</t>
  </si>
  <si>
    <t>292.51</t>
  </si>
  <si>
    <t>151.49</t>
  </si>
  <si>
    <t>ORD04166</t>
  </si>
  <si>
    <t>20:50:30</t>
  </si>
  <si>
    <t>CUST3167</t>
  </si>
  <si>
    <t>149.94</t>
  </si>
  <si>
    <t>ORD04167</t>
  </si>
  <si>
    <t>21:41:08</t>
  </si>
  <si>
    <t>429.14</t>
  </si>
  <si>
    <t>103.66</t>
  </si>
  <si>
    <t>ORD04168</t>
  </si>
  <si>
    <t>18:51:26</t>
  </si>
  <si>
    <t>CUST2153</t>
  </si>
  <si>
    <t>186.04</t>
  </si>
  <si>
    <t>88.52</t>
  </si>
  <si>
    <t>ORD04169</t>
  </si>
  <si>
    <t>CUST4616</t>
  </si>
  <si>
    <t>248.32</t>
  </si>
  <si>
    <t>29.35</t>
  </si>
  <si>
    <t>ORD04170</t>
  </si>
  <si>
    <t>18:20:49</t>
  </si>
  <si>
    <t>198.36</t>
  </si>
  <si>
    <t>ORD04171</t>
  </si>
  <si>
    <t>23:07:13</t>
  </si>
  <si>
    <t>CUST9971</t>
  </si>
  <si>
    <t>125.76</t>
  </si>
  <si>
    <t>ORD04172</t>
  </si>
  <si>
    <t>23:16:56</t>
  </si>
  <si>
    <t>CUST8698</t>
  </si>
  <si>
    <t>174.4</t>
  </si>
  <si>
    <t>112.6</t>
  </si>
  <si>
    <t>ORD04173</t>
  </si>
  <si>
    <t>2026-07-30</t>
  </si>
  <si>
    <t>14:15:15</t>
  </si>
  <si>
    <t>CUST2657</t>
  </si>
  <si>
    <t>162.07</t>
  </si>
  <si>
    <t>ORD04174</t>
  </si>
  <si>
    <t>18:21:20</t>
  </si>
  <si>
    <t>CUST6618</t>
  </si>
  <si>
    <t>377.6</t>
  </si>
  <si>
    <t>303.76</t>
  </si>
  <si>
    <t>73.84</t>
  </si>
  <si>
    <t>ORD04175</t>
  </si>
  <si>
    <t>15:53:17</t>
  </si>
  <si>
    <t>176.3</t>
  </si>
  <si>
    <t>120.92</t>
  </si>
  <si>
    <t>55.38</t>
  </si>
  <si>
    <t>ORD04176</t>
  </si>
  <si>
    <t>16:28:07</t>
  </si>
  <si>
    <t>CUST2481</t>
  </si>
  <si>
    <t>268.05</t>
  </si>
  <si>
    <t>127.95</t>
  </si>
  <si>
    <t>ORD04177</t>
  </si>
  <si>
    <t>23:05:41</t>
  </si>
  <si>
    <t>CUST3765</t>
  </si>
  <si>
    <t>488.24</t>
  </si>
  <si>
    <t>ORD04178</t>
  </si>
  <si>
    <t>10:36:40</t>
  </si>
  <si>
    <t>CUST6208</t>
  </si>
  <si>
    <t>90.76</t>
  </si>
  <si>
    <t>ORD04179</t>
  </si>
  <si>
    <t>19:44:05</t>
  </si>
  <si>
    <t>ORD04180</t>
  </si>
  <si>
    <t>100.18</t>
  </si>
  <si>
    <t>48.57</t>
  </si>
  <si>
    <t>ORD04181</t>
  </si>
  <si>
    <t>40.42</t>
  </si>
  <si>
    <t>ORD04182</t>
  </si>
  <si>
    <t>12:14:44</t>
  </si>
  <si>
    <t>CUST7050</t>
  </si>
  <si>
    <t>58.56</t>
  </si>
  <si>
    <t>270.69</t>
  </si>
  <si>
    <t>ORD04183</t>
  </si>
  <si>
    <t>21:37:06</t>
  </si>
  <si>
    <t>CUST4479</t>
  </si>
  <si>
    <t>94.08</t>
  </si>
  <si>
    <t>689.92</t>
  </si>
  <si>
    <t>408.18</t>
  </si>
  <si>
    <t>281.74</t>
  </si>
  <si>
    <t>ORD04184</t>
  </si>
  <si>
    <t>12:51:27</t>
  </si>
  <si>
    <t>CUST7475</t>
  </si>
  <si>
    <t>135.05</t>
  </si>
  <si>
    <t>79.67</t>
  </si>
  <si>
    <t>ORD04185</t>
  </si>
  <si>
    <t>248.79</t>
  </si>
  <si>
    <t>95.61</t>
  </si>
  <si>
    <t>ORD04186</t>
  </si>
  <si>
    <t>2025-09-04</t>
  </si>
  <si>
    <t>15:46:52</t>
  </si>
  <si>
    <t>CUST3480</t>
  </si>
  <si>
    <t>197.44</t>
  </si>
  <si>
    <t>103.52</t>
  </si>
  <si>
    <t>ORD04187</t>
  </si>
  <si>
    <t>10:53:35</t>
  </si>
  <si>
    <t>348.5</t>
  </si>
  <si>
    <t>219.51</t>
  </si>
  <si>
    <t>128.99</t>
  </si>
  <si>
    <t>ORD04188</t>
  </si>
  <si>
    <t>18:18:27</t>
  </si>
  <si>
    <t>CUST7145</t>
  </si>
  <si>
    <t>238.29</t>
  </si>
  <si>
    <t>ORD04189</t>
  </si>
  <si>
    <t>22:09:05</t>
  </si>
  <si>
    <t>688.5</t>
  </si>
  <si>
    <t>498.88</t>
  </si>
  <si>
    <t>189.62</t>
  </si>
  <si>
    <t>ORD04190</t>
  </si>
  <si>
    <t>15:12:34</t>
  </si>
  <si>
    <t>CUST7436</t>
  </si>
  <si>
    <t>37.88</t>
  </si>
  <si>
    <t>12.37</t>
  </si>
  <si>
    <t>ORD04191</t>
  </si>
  <si>
    <t>CUST4988</t>
  </si>
  <si>
    <t>105.94</t>
  </si>
  <si>
    <t>37.31</t>
  </si>
  <si>
    <t>ORD04192</t>
  </si>
  <si>
    <t>22:56:51</t>
  </si>
  <si>
    <t>CUST4878</t>
  </si>
  <si>
    <t>ORD04193</t>
  </si>
  <si>
    <t>09:37:52</t>
  </si>
  <si>
    <t>CUST9973</t>
  </si>
  <si>
    <t>ORD04194</t>
  </si>
  <si>
    <t>16:51:23</t>
  </si>
  <si>
    <t>78.07</t>
  </si>
  <si>
    <t>ORD04195</t>
  </si>
  <si>
    <t>13:24:38</t>
  </si>
  <si>
    <t>CUST2592</t>
  </si>
  <si>
    <t>350.0</t>
  </si>
  <si>
    <t>206.59</t>
  </si>
  <si>
    <t>143.41</t>
  </si>
  <si>
    <t>ORD04196</t>
  </si>
  <si>
    <t>16:10:20</t>
  </si>
  <si>
    <t>CUST7636</t>
  </si>
  <si>
    <t>498.1</t>
  </si>
  <si>
    <t>384.23</t>
  </si>
  <si>
    <t>113.87</t>
  </si>
  <si>
    <t>ORD04197</t>
  </si>
  <si>
    <t>CUST5378</t>
  </si>
  <si>
    <t>ORD04198</t>
  </si>
  <si>
    <t>10:18:28</t>
  </si>
  <si>
    <t>255.99</t>
  </si>
  <si>
    <t>108.81</t>
  </si>
  <si>
    <t>ORD04199</t>
  </si>
  <si>
    <t>CUST9429</t>
  </si>
  <si>
    <t>170.33</t>
  </si>
  <si>
    <t>117.67</t>
  </si>
  <si>
    <t>ORD04200</t>
  </si>
  <si>
    <t>11:41:04</t>
  </si>
  <si>
    <t>CUST7643</t>
  </si>
  <si>
    <t>ORD04201</t>
  </si>
  <si>
    <t>11:37:59</t>
  </si>
  <si>
    <t>CUST9428</t>
  </si>
  <si>
    <t>78.95</t>
  </si>
  <si>
    <t>46.3</t>
  </si>
  <si>
    <t>ORD04202</t>
  </si>
  <si>
    <t>22:21:11</t>
  </si>
  <si>
    <t>CUST2141</t>
  </si>
  <si>
    <t>243.31</t>
  </si>
  <si>
    <t>150.29</t>
  </si>
  <si>
    <t>ORD04203</t>
  </si>
  <si>
    <t>21:16:16</t>
  </si>
  <si>
    <t>CUST8149</t>
  </si>
  <si>
    <t>803.7</t>
  </si>
  <si>
    <t>607.09</t>
  </si>
  <si>
    <t>196.61</t>
  </si>
  <si>
    <t>ORD04204</t>
  </si>
  <si>
    <t>14:18:59</t>
  </si>
  <si>
    <t>CUST5825</t>
  </si>
  <si>
    <t>89.74</t>
  </si>
  <si>
    <t>ORD04205</t>
  </si>
  <si>
    <t>21:21:53</t>
  </si>
  <si>
    <t>CUST6617</t>
  </si>
  <si>
    <t>232.88</t>
  </si>
  <si>
    <t>168.93</t>
  </si>
  <si>
    <t>ORD04206</t>
  </si>
  <si>
    <t>14:12:45</t>
  </si>
  <si>
    <t>CUST1157</t>
  </si>
  <si>
    <t>369.29</t>
  </si>
  <si>
    <t>137.71</t>
  </si>
  <si>
    <t>ORD04207</t>
  </si>
  <si>
    <t>16:31:22</t>
  </si>
  <si>
    <t>CUST9127</t>
  </si>
  <si>
    <t>176.15</t>
  </si>
  <si>
    <t>ORD04208</t>
  </si>
  <si>
    <t>18:22:26</t>
  </si>
  <si>
    <t>101.25</t>
  </si>
  <si>
    <t>573.75</t>
  </si>
  <si>
    <t>388.54</t>
  </si>
  <si>
    <t>185.21</t>
  </si>
  <si>
    <t>ORD04209</t>
  </si>
  <si>
    <t>23:30:52</t>
  </si>
  <si>
    <t>213.6</t>
  </si>
  <si>
    <t>ORD04210</t>
  </si>
  <si>
    <t>18:28:53</t>
  </si>
  <si>
    <t>CUST2166</t>
  </si>
  <si>
    <t>594.7</t>
  </si>
  <si>
    <t>346.66</t>
  </si>
  <si>
    <t>248.04</t>
  </si>
  <si>
    <t>ORD04211</t>
  </si>
  <si>
    <t>20:57:26</t>
  </si>
  <si>
    <t>113.15</t>
  </si>
  <si>
    <t>69.89</t>
  </si>
  <si>
    <t>ORD04212</t>
  </si>
  <si>
    <t>18:05:30</t>
  </si>
  <si>
    <t>211.65</t>
  </si>
  <si>
    <t>127.23</t>
  </si>
  <si>
    <t>ORD04213</t>
  </si>
  <si>
    <t>17:04:39</t>
  </si>
  <si>
    <t>CUST2144</t>
  </si>
  <si>
    <t>585.2</t>
  </si>
  <si>
    <t>417.52</t>
  </si>
  <si>
    <t>167.68</t>
  </si>
  <si>
    <t>ORD04214</t>
  </si>
  <si>
    <t>17:37:48</t>
  </si>
  <si>
    <t>CUST9333</t>
  </si>
  <si>
    <t>407.97</t>
  </si>
  <si>
    <t>ORD04215</t>
  </si>
  <si>
    <t>18:10:52</t>
  </si>
  <si>
    <t>CUST1195</t>
  </si>
  <si>
    <t>ORD04216</t>
  </si>
  <si>
    <t>CUST2261</t>
  </si>
  <si>
    <t>ORD04217</t>
  </si>
  <si>
    <t>16:25:42</t>
  </si>
  <si>
    <t>79.93</t>
  </si>
  <si>
    <t>ORD04218</t>
  </si>
  <si>
    <t>21:53:16</t>
  </si>
  <si>
    <t>CUST3241</t>
  </si>
  <si>
    <t>90.61</t>
  </si>
  <si>
    <t>48.14</t>
  </si>
  <si>
    <t>ORD04219</t>
  </si>
  <si>
    <t>22:47:18</t>
  </si>
  <si>
    <t>CUST1346</t>
  </si>
  <si>
    <t>133.1</t>
  </si>
  <si>
    <t>ORD04220</t>
  </si>
  <si>
    <t>17:51:44</t>
  </si>
  <si>
    <t>236.84</t>
  </si>
  <si>
    <t>ORD04221</t>
  </si>
  <si>
    <t>18:44:17</t>
  </si>
  <si>
    <t>CUST3715</t>
  </si>
  <si>
    <t>250.73</t>
  </si>
  <si>
    <t>56.77</t>
  </si>
  <si>
    <t>ORD04222</t>
  </si>
  <si>
    <t>14:58:03</t>
  </si>
  <si>
    <t>ORD04223</t>
  </si>
  <si>
    <t>22:20:40</t>
  </si>
  <si>
    <t>CUST9611</t>
  </si>
  <si>
    <t>322.59</t>
  </si>
  <si>
    <t>144.69</t>
  </si>
  <si>
    <t>ORD04224</t>
  </si>
  <si>
    <t>12:44:18</t>
  </si>
  <si>
    <t>CUST6732</t>
  </si>
  <si>
    <t>17.32</t>
  </si>
  <si>
    <t>ORD04225</t>
  </si>
  <si>
    <t>15:52:36</t>
  </si>
  <si>
    <t>CUST9427</t>
  </si>
  <si>
    <t>14.85</t>
  </si>
  <si>
    <t>84.15</t>
  </si>
  <si>
    <t>ORD04226</t>
  </si>
  <si>
    <t>16:36:46</t>
  </si>
  <si>
    <t>182.32</t>
  </si>
  <si>
    <t>100.28</t>
  </si>
  <si>
    <t>ORD04227</t>
  </si>
  <si>
    <t>10:35:28</t>
  </si>
  <si>
    <t>CUST3999</t>
  </si>
  <si>
    <t>105.33</t>
  </si>
  <si>
    <t>ORD04228</t>
  </si>
  <si>
    <t>13:36:18</t>
  </si>
  <si>
    <t>CUST6880</t>
  </si>
  <si>
    <t>167.97</t>
  </si>
  <si>
    <t>50.27</t>
  </si>
  <si>
    <t>ORD04229</t>
  </si>
  <si>
    <t>22:11:40</t>
  </si>
  <si>
    <t>CUST6348</t>
  </si>
  <si>
    <t>98.22</t>
  </si>
  <si>
    <t>ORD04230</t>
  </si>
  <si>
    <t>17:16:36</t>
  </si>
  <si>
    <t>CUST8341</t>
  </si>
  <si>
    <t>160.72</t>
  </si>
  <si>
    <t>ORD04231</t>
  </si>
  <si>
    <t>2024-09-16</t>
  </si>
  <si>
    <t>10:02:43</t>
  </si>
  <si>
    <t>CUST8315</t>
  </si>
  <si>
    <t>149.24</t>
  </si>
  <si>
    <t>71.16</t>
  </si>
  <si>
    <t>ORD04232</t>
  </si>
  <si>
    <t>16:12:37</t>
  </si>
  <si>
    <t>230.41</t>
  </si>
  <si>
    <t>61.19</t>
  </si>
  <si>
    <t>ORD04233</t>
  </si>
  <si>
    <t>CUST5263</t>
  </si>
  <si>
    <t>102.82</t>
  </si>
  <si>
    <t>ORD04234</t>
  </si>
  <si>
    <t>17:11:11</t>
  </si>
  <si>
    <t>361</t>
  </si>
  <si>
    <t>194.94</t>
  </si>
  <si>
    <t>888.06</t>
  </si>
  <si>
    <t>720.06</t>
  </si>
  <si>
    <t>ORD04235</t>
  </si>
  <si>
    <t>16:18:30</t>
  </si>
  <si>
    <t>292.12</t>
  </si>
  <si>
    <t>19.66</t>
  </si>
  <si>
    <t>ORD04236</t>
  </si>
  <si>
    <t>15:46:10</t>
  </si>
  <si>
    <t>CUST6268</t>
  </si>
  <si>
    <t>435.88</t>
  </si>
  <si>
    <t>121.72</t>
  </si>
  <si>
    <t>ORD04237</t>
  </si>
  <si>
    <t>19:56:02</t>
  </si>
  <si>
    <t>CUST6299</t>
  </si>
  <si>
    <t>365.96</t>
  </si>
  <si>
    <t>84.04</t>
  </si>
  <si>
    <t>18.68</t>
  </si>
  <si>
    <t>ORD04238</t>
  </si>
  <si>
    <t>17:59:38</t>
  </si>
  <si>
    <t>CUST4703</t>
  </si>
  <si>
    <t>82.93</t>
  </si>
  <si>
    <t>ORD04239</t>
  </si>
  <si>
    <t>18:17:29</t>
  </si>
  <si>
    <t>103.73</t>
  </si>
  <si>
    <t>66.01</t>
  </si>
  <si>
    <t>ORD04240</t>
  </si>
  <si>
    <t>10:23:48</t>
  </si>
  <si>
    <t>141.05</t>
  </si>
  <si>
    <t>37.45</t>
  </si>
  <si>
    <t>ORD04241</t>
  </si>
  <si>
    <t>2026-06-08</t>
  </si>
  <si>
    <t>11:02:47</t>
  </si>
  <si>
    <t>113.24</t>
  </si>
  <si>
    <t>57.32</t>
  </si>
  <si>
    <t>ORD04242</t>
  </si>
  <si>
    <t>21:41:02</t>
  </si>
  <si>
    <t>99.04</t>
  </si>
  <si>
    <t>47.96</t>
  </si>
  <si>
    <t>ORD04243</t>
  </si>
  <si>
    <t>22:41:27</t>
  </si>
  <si>
    <t>CUST8766</t>
  </si>
  <si>
    <t>252.75</t>
  </si>
  <si>
    <t>ORD04244</t>
  </si>
  <si>
    <t>20:10:43</t>
  </si>
  <si>
    <t>185.77</t>
  </si>
  <si>
    <t>81.13</t>
  </si>
  <si>
    <t>30.4</t>
  </si>
  <si>
    <t>ORD04245</t>
  </si>
  <si>
    <t>269.6</t>
  </si>
  <si>
    <t>192.14</t>
  </si>
  <si>
    <t>77.46</t>
  </si>
  <si>
    <t>ORD04246</t>
  </si>
  <si>
    <t>20:57:04</t>
  </si>
  <si>
    <t>CUST2420</t>
  </si>
  <si>
    <t>119.4</t>
  </si>
  <si>
    <t>477.6</t>
  </si>
  <si>
    <t>381.01</t>
  </si>
  <si>
    <t>96.59</t>
  </si>
  <si>
    <t>ORD04247</t>
  </si>
  <si>
    <t>16:52:07</t>
  </si>
  <si>
    <t>552.9</t>
  </si>
  <si>
    <t>368.99</t>
  </si>
  <si>
    <t>183.91</t>
  </si>
  <si>
    <t>33.26</t>
  </si>
  <si>
    <t>ORD04248</t>
  </si>
  <si>
    <t>2025-09-27</t>
  </si>
  <si>
    <t>14:46:47</t>
  </si>
  <si>
    <t>CUST5836</t>
  </si>
  <si>
    <t>383.68</t>
  </si>
  <si>
    <t>262.43</t>
  </si>
  <si>
    <t>121.25</t>
  </si>
  <si>
    <t>ORD04249</t>
  </si>
  <si>
    <t>325.0</t>
  </si>
  <si>
    <t>975.0</t>
  </si>
  <si>
    <t>740.31</t>
  </si>
  <si>
    <t>234.69</t>
  </si>
  <si>
    <t>ORD04250</t>
  </si>
  <si>
    <t>12:43:25</t>
  </si>
  <si>
    <t>126.54</t>
  </si>
  <si>
    <t>58.86</t>
  </si>
  <si>
    <t>ORD04251</t>
  </si>
  <si>
    <t>23:01:00</t>
  </si>
  <si>
    <t>CUST8953</t>
  </si>
  <si>
    <t>ORD04252</t>
  </si>
  <si>
    <t>15:31:50</t>
  </si>
  <si>
    <t>CUST6455</t>
  </si>
  <si>
    <t>111.03</t>
  </si>
  <si>
    <t>ORD04253</t>
  </si>
  <si>
    <t>15:37:18</t>
  </si>
  <si>
    <t>CUST6346</t>
  </si>
  <si>
    <t>407.7</t>
  </si>
  <si>
    <t>257.12</t>
  </si>
  <si>
    <t>150.58</t>
  </si>
  <si>
    <t>ORD04254</t>
  </si>
  <si>
    <t>CUST5681</t>
  </si>
  <si>
    <t>196.35</t>
  </si>
  <si>
    <t>138.61</t>
  </si>
  <si>
    <t>ORD04255</t>
  </si>
  <si>
    <t>22:05:30</t>
  </si>
  <si>
    <t>CUST7972</t>
  </si>
  <si>
    <t>133.64</t>
  </si>
  <si>
    <t>66.36</t>
  </si>
  <si>
    <t>ORD04256</t>
  </si>
  <si>
    <t>15:27:57</t>
  </si>
  <si>
    <t>CUST4410</t>
  </si>
  <si>
    <t>ORD04257</t>
  </si>
  <si>
    <t>22:58:11</t>
  </si>
  <si>
    <t>CUST1293</t>
  </si>
  <si>
    <t>105.69</t>
  </si>
  <si>
    <t>ORD04258</t>
  </si>
  <si>
    <t>15:15:44</t>
  </si>
  <si>
    <t>CUST3965</t>
  </si>
  <si>
    <t>156.56</t>
  </si>
  <si>
    <t>93.94</t>
  </si>
  <si>
    <t>ORD04259</t>
  </si>
  <si>
    <t>17:56:45</t>
  </si>
  <si>
    <t>CUST5799</t>
  </si>
  <si>
    <t>281.78</t>
  </si>
  <si>
    <t>156.22</t>
  </si>
  <si>
    <t>ORD04260</t>
  </si>
  <si>
    <t>14:39:44</t>
  </si>
  <si>
    <t>CUST8181</t>
  </si>
  <si>
    <t>87.61</t>
  </si>
  <si>
    <t>ORD04261</t>
  </si>
  <si>
    <t>12:19:13</t>
  </si>
  <si>
    <t>64.81</t>
  </si>
  <si>
    <t>ORD04262</t>
  </si>
  <si>
    <t>14:47:02</t>
  </si>
  <si>
    <t>CUST8111</t>
  </si>
  <si>
    <t>931.6</t>
  </si>
  <si>
    <t>624.77</t>
  </si>
  <si>
    <t>306.83</t>
  </si>
  <si>
    <t>ORD04263</t>
  </si>
  <si>
    <t>15:04:17</t>
  </si>
  <si>
    <t>227.27</t>
  </si>
  <si>
    <t>60.73</t>
  </si>
  <si>
    <t>ORD04264</t>
  </si>
  <si>
    <t>23:43:14</t>
  </si>
  <si>
    <t>585.9</t>
  </si>
  <si>
    <t>460.57</t>
  </si>
  <si>
    <t>125.33</t>
  </si>
  <si>
    <t>ORD04265</t>
  </si>
  <si>
    <t>19:40:51</t>
  </si>
  <si>
    <t>CUST3367</t>
  </si>
  <si>
    <t>256.93</t>
  </si>
  <si>
    <t>151.07</t>
  </si>
  <si>
    <t>ORD04266</t>
  </si>
  <si>
    <t>20:10:27</t>
  </si>
  <si>
    <t>42.87</t>
  </si>
  <si>
    <t>ORD04267</t>
  </si>
  <si>
    <t>19:13:19</t>
  </si>
  <si>
    <t>CUST6227</t>
  </si>
  <si>
    <t>214.84</t>
  </si>
  <si>
    <t>50.37</t>
  </si>
  <si>
    <t>ORD04268</t>
  </si>
  <si>
    <t>18:25:38</t>
  </si>
  <si>
    <t>CUST7934</t>
  </si>
  <si>
    <t>223.25</t>
  </si>
  <si>
    <t>82.67</t>
  </si>
  <si>
    <t>ORD04269</t>
  </si>
  <si>
    <t>16:17:05</t>
  </si>
  <si>
    <t>30.74</t>
  </si>
  <si>
    <t>ORD04270</t>
  </si>
  <si>
    <t>13:55:33</t>
  </si>
  <si>
    <t>CUST1817</t>
  </si>
  <si>
    <t>375.51</t>
  </si>
  <si>
    <t>164.49</t>
  </si>
  <si>
    <t>ORD04271</t>
  </si>
  <si>
    <t>19:14:35</t>
  </si>
  <si>
    <t>CUST6950</t>
  </si>
  <si>
    <t>678.0</t>
  </si>
  <si>
    <t>520.56</t>
  </si>
  <si>
    <t>ORD04272</t>
  </si>
  <si>
    <t>CUST4812</t>
  </si>
  <si>
    <t>496.12</t>
  </si>
  <si>
    <t>ORD04273</t>
  </si>
  <si>
    <t>10:14:26</t>
  </si>
  <si>
    <t>56.28</t>
  </si>
  <si>
    <t>ORD04274</t>
  </si>
  <si>
    <t>12:27:41</t>
  </si>
  <si>
    <t>CUST6848</t>
  </si>
  <si>
    <t>165.7</t>
  </si>
  <si>
    <t>ORD04275</t>
  </si>
  <si>
    <t>17:49:42</t>
  </si>
  <si>
    <t>CUST1961</t>
  </si>
  <si>
    <t>232.9</t>
  </si>
  <si>
    <t>169.06</t>
  </si>
  <si>
    <t>63.84</t>
  </si>
  <si>
    <t>ORD04276</t>
  </si>
  <si>
    <t>2025-02-11</t>
  </si>
  <si>
    <t>15:47:18</t>
  </si>
  <si>
    <t>170.41</t>
  </si>
  <si>
    <t>100.63</t>
  </si>
  <si>
    <t>ORD04277</t>
  </si>
  <si>
    <t>19:42:28</t>
  </si>
  <si>
    <t>CUST2601</t>
  </si>
  <si>
    <t>93.49</t>
  </si>
  <si>
    <t>46.43</t>
  </si>
  <si>
    <t>ORD04278</t>
  </si>
  <si>
    <t>09:50:47</t>
  </si>
  <si>
    <t>CUST2632</t>
  </si>
  <si>
    <t>ORD04279</t>
  </si>
  <si>
    <t>560.0</t>
  </si>
  <si>
    <t>456.06</t>
  </si>
  <si>
    <t>103.94</t>
  </si>
  <si>
    <t>ORD04280</t>
  </si>
  <si>
    <t>11:12:17</t>
  </si>
  <si>
    <t>ORD04281</t>
  </si>
  <si>
    <t>20:40:47</t>
  </si>
  <si>
    <t>CUST8811</t>
  </si>
  <si>
    <t>94.28</t>
  </si>
  <si>
    <t>57.72</t>
  </si>
  <si>
    <t>ORD04282</t>
  </si>
  <si>
    <t>11:15:25</t>
  </si>
  <si>
    <t>107.18</t>
  </si>
  <si>
    <t>ORD04283</t>
  </si>
  <si>
    <t>15:44:27</t>
  </si>
  <si>
    <t>CUST4780</t>
  </si>
  <si>
    <t>104.42</t>
  </si>
  <si>
    <t>44.08</t>
  </si>
  <si>
    <t>ORD04284</t>
  </si>
  <si>
    <t>15:20:04</t>
  </si>
  <si>
    <t>CUST6480</t>
  </si>
  <si>
    <t>282.2</t>
  </si>
  <si>
    <t>192.23</t>
  </si>
  <si>
    <t>89.97</t>
  </si>
  <si>
    <t>ORD04285</t>
  </si>
  <si>
    <t>11:36:51</t>
  </si>
  <si>
    <t>CUST2427</t>
  </si>
  <si>
    <t>110.23</t>
  </si>
  <si>
    <t>71.77</t>
  </si>
  <si>
    <t>ORD04286</t>
  </si>
  <si>
    <t>21:01:01</t>
  </si>
  <si>
    <t>CUST2187</t>
  </si>
  <si>
    <t>786.6</t>
  </si>
  <si>
    <t>541.1</t>
  </si>
  <si>
    <t>245.5</t>
  </si>
  <si>
    <t>ORD04287</t>
  </si>
  <si>
    <t>13:05:50</t>
  </si>
  <si>
    <t>CUST1772</t>
  </si>
  <si>
    <t>254.57</t>
  </si>
  <si>
    <t>139.43</t>
  </si>
  <si>
    <t>ORD04288</t>
  </si>
  <si>
    <t>14:22:42</t>
  </si>
  <si>
    <t>329.67</t>
  </si>
  <si>
    <t>ORD04289</t>
  </si>
  <si>
    <t>15:53:09</t>
  </si>
  <si>
    <t>190.27</t>
  </si>
  <si>
    <t>ORD04290</t>
  </si>
  <si>
    <t>18:51:18</t>
  </si>
  <si>
    <t>CUST9069</t>
  </si>
  <si>
    <t>94.83</t>
  </si>
  <si>
    <t>45.77</t>
  </si>
  <si>
    <t>ORD04291</t>
  </si>
  <si>
    <t>14:47:41</t>
  </si>
  <si>
    <t>CUST6042</t>
  </si>
  <si>
    <t>486.2</t>
  </si>
  <si>
    <t>339.62</t>
  </si>
  <si>
    <t>146.58</t>
  </si>
  <si>
    <t>ORD04292</t>
  </si>
  <si>
    <t>17:21:48</t>
  </si>
  <si>
    <t>CUST1326</t>
  </si>
  <si>
    <t>96.76</t>
  </si>
  <si>
    <t>78.99</t>
  </si>
  <si>
    <t>ORD04293</t>
  </si>
  <si>
    <t>CUST6551</t>
  </si>
  <si>
    <t>110.5</t>
  </si>
  <si>
    <t>215.23</t>
  </si>
  <si>
    <t>116.27</t>
  </si>
  <si>
    <t>ORD04294</t>
  </si>
  <si>
    <t>15:04:32</t>
  </si>
  <si>
    <t>276.43</t>
  </si>
  <si>
    <t>65.57</t>
  </si>
  <si>
    <t>ORD04295</t>
  </si>
  <si>
    <t>10:14:28</t>
  </si>
  <si>
    <t>138.33</t>
  </si>
  <si>
    <t>ORD04296</t>
  </si>
  <si>
    <t>21:10:29</t>
  </si>
  <si>
    <t>CUST6310</t>
  </si>
  <si>
    <t>477.06</t>
  </si>
  <si>
    <t>178.94</t>
  </si>
  <si>
    <t>27.28</t>
  </si>
  <si>
    <t>ORD04297</t>
  </si>
  <si>
    <t>13:52:15</t>
  </si>
  <si>
    <t>137.99</t>
  </si>
  <si>
    <t>ORD04298</t>
  </si>
  <si>
    <t>20:42:46</t>
  </si>
  <si>
    <t>CUST6635</t>
  </si>
  <si>
    <t>131.25</t>
  </si>
  <si>
    <t>393.75</t>
  </si>
  <si>
    <t>303.3</t>
  </si>
  <si>
    <t>90.45</t>
  </si>
  <si>
    <t>ORD04299</t>
  </si>
  <si>
    <t>13:12:56</t>
  </si>
  <si>
    <t>135.1</t>
  </si>
  <si>
    <t>ORD04300</t>
  </si>
  <si>
    <t>16:52:54</t>
  </si>
  <si>
    <t>255.44</t>
  </si>
  <si>
    <t>25.24</t>
  </si>
  <si>
    <t>ORD04301</t>
  </si>
  <si>
    <t>CUST8910</t>
  </si>
  <si>
    <t>95.59</t>
  </si>
  <si>
    <t>39.04</t>
  </si>
  <si>
    <t>ORD04302</t>
  </si>
  <si>
    <t>42.59</t>
  </si>
  <si>
    <t>ORD04303</t>
  </si>
  <si>
    <t>20:47:13</t>
  </si>
  <si>
    <t>CUST1093</t>
  </si>
  <si>
    <t>76.89</t>
  </si>
  <si>
    <t>ORD04304</t>
  </si>
  <si>
    <t>19:14:04</t>
  </si>
  <si>
    <t>CUST8830</t>
  </si>
  <si>
    <t>670.7</t>
  </si>
  <si>
    <t>398.05</t>
  </si>
  <si>
    <t>272.65</t>
  </si>
  <si>
    <t>ORD04305</t>
  </si>
  <si>
    <t>12:14:37</t>
  </si>
  <si>
    <t>256.28</t>
  </si>
  <si>
    <t>92.22</t>
  </si>
  <si>
    <t>ORD04306</t>
  </si>
  <si>
    <t>12:29:59</t>
  </si>
  <si>
    <t>CUST9831</t>
  </si>
  <si>
    <t>135.6</t>
  </si>
  <si>
    <t>425.32</t>
  </si>
  <si>
    <t>ORD04307</t>
  </si>
  <si>
    <t>CUST5849</t>
  </si>
  <si>
    <t>40.93</t>
  </si>
  <si>
    <t>ORD04308</t>
  </si>
  <si>
    <t>12:41:15</t>
  </si>
  <si>
    <t>CUST3780</t>
  </si>
  <si>
    <t>92.16</t>
  </si>
  <si>
    <t>419.84</t>
  </si>
  <si>
    <t>312.93</t>
  </si>
  <si>
    <t>106.91</t>
  </si>
  <si>
    <t>ORD04309</t>
  </si>
  <si>
    <t>17:56:03</t>
  </si>
  <si>
    <t>CUST3258</t>
  </si>
  <si>
    <t>81.56</t>
  </si>
  <si>
    <t>ORD04310</t>
  </si>
  <si>
    <t>19:24:12</t>
  </si>
  <si>
    <t>393.05</t>
  </si>
  <si>
    <t>205.35</t>
  </si>
  <si>
    <t>ORD04311</t>
  </si>
  <si>
    <t>21:32:15</t>
  </si>
  <si>
    <t>170.25</t>
  </si>
  <si>
    <t>ORD04312</t>
  </si>
  <si>
    <t>17:31:29</t>
  </si>
  <si>
    <t>106.94</t>
  </si>
  <si>
    <t>ORD04313</t>
  </si>
  <si>
    <t>14:09:19</t>
  </si>
  <si>
    <t>CUST1386</t>
  </si>
  <si>
    <t>257.87</t>
  </si>
  <si>
    <t>ORD04314</t>
  </si>
  <si>
    <t>14:52:05</t>
  </si>
  <si>
    <t>366.34</t>
  </si>
  <si>
    <t>264.46</t>
  </si>
  <si>
    <t>ORD04315</t>
  </si>
  <si>
    <t>16:17:31</t>
  </si>
  <si>
    <t>CUST7529</t>
  </si>
  <si>
    <t>355.92</t>
  </si>
  <si>
    <t>166.83</t>
  </si>
  <si>
    <t>ORD04316</t>
  </si>
  <si>
    <t>14:09:42</t>
  </si>
  <si>
    <t>191.23</t>
  </si>
  <si>
    <t>ORD04317</t>
  </si>
  <si>
    <t>18:32:42</t>
  </si>
  <si>
    <t>CUST2001</t>
  </si>
  <si>
    <t>ORD04318</t>
  </si>
  <si>
    <t>17:49:02</t>
  </si>
  <si>
    <t>CUST7841</t>
  </si>
  <si>
    <t>180.17</t>
  </si>
  <si>
    <t>76.33</t>
  </si>
  <si>
    <t>ORD04319</t>
  </si>
  <si>
    <t>18:20:56</t>
  </si>
  <si>
    <t>CUST5411</t>
  </si>
  <si>
    <t>131.99</t>
  </si>
  <si>
    <t>45.13</t>
  </si>
  <si>
    <t>ORD04320</t>
  </si>
  <si>
    <t>18:23:36</t>
  </si>
  <si>
    <t>430.6</t>
  </si>
  <si>
    <t>ORD04321</t>
  </si>
  <si>
    <t>221.56</t>
  </si>
  <si>
    <t>ORD04322</t>
  </si>
  <si>
    <t>12:00:30</t>
  </si>
  <si>
    <t>CUST4935</t>
  </si>
  <si>
    <t>927.0</t>
  </si>
  <si>
    <t>617.54</t>
  </si>
  <si>
    <t>309.46</t>
  </si>
  <si>
    <t>ORD04323</t>
  </si>
  <si>
    <t>18:52:03</t>
  </si>
  <si>
    <t>CUST7342</t>
  </si>
  <si>
    <t>150.18</t>
  </si>
  <si>
    <t>57.82</t>
  </si>
  <si>
    <t>ORD04324</t>
  </si>
  <si>
    <t>10:29:16</t>
  </si>
  <si>
    <t>CUST6095</t>
  </si>
  <si>
    <t>250.35</t>
  </si>
  <si>
    <t>ORD04325</t>
  </si>
  <si>
    <t>13:05:40</t>
  </si>
  <si>
    <t>102.12</t>
  </si>
  <si>
    <t>ORD04326</t>
  </si>
  <si>
    <t>18:28:21</t>
  </si>
  <si>
    <t>113.69</t>
  </si>
  <si>
    <t>47.03</t>
  </si>
  <si>
    <t>ORD04327</t>
  </si>
  <si>
    <t>16:53:40</t>
  </si>
  <si>
    <t>83.32</t>
  </si>
  <si>
    <t>ORD04328</t>
  </si>
  <si>
    <t>18:07:09</t>
  </si>
  <si>
    <t>CUST5544</t>
  </si>
  <si>
    <t>197.45</t>
  </si>
  <si>
    <t>74.55</t>
  </si>
  <si>
    <t>ORD04329</t>
  </si>
  <si>
    <t>CUST7880</t>
  </si>
  <si>
    <t>146.86</t>
  </si>
  <si>
    <t>ORD04330</t>
  </si>
  <si>
    <t>18:50:24</t>
  </si>
  <si>
    <t>454.1</t>
  </si>
  <si>
    <t>166.68</t>
  </si>
  <si>
    <t>ORD04331</t>
  </si>
  <si>
    <t>23:41:08</t>
  </si>
  <si>
    <t>208.5</t>
  </si>
  <si>
    <t>158.88</t>
  </si>
  <si>
    <t>ORD04332</t>
  </si>
  <si>
    <t>23:16:34</t>
  </si>
  <si>
    <t>CUST7551</t>
  </si>
  <si>
    <t>79.4</t>
  </si>
  <si>
    <t>ORD04333</t>
  </si>
  <si>
    <t>22:09:19</t>
  </si>
  <si>
    <t>CUST9785</t>
  </si>
  <si>
    <t>601.35</t>
  </si>
  <si>
    <t>374.52</t>
  </si>
  <si>
    <t>226.83</t>
  </si>
  <si>
    <t>ORD04334</t>
  </si>
  <si>
    <t>20:23:14</t>
  </si>
  <si>
    <t>64.67</t>
  </si>
  <si>
    <t>20.83</t>
  </si>
  <si>
    <t>ORD04335</t>
  </si>
  <si>
    <t>20:47:41</t>
  </si>
  <si>
    <t>100.83</t>
  </si>
  <si>
    <t>ORD04336</t>
  </si>
  <si>
    <t>15:42:34</t>
  </si>
  <si>
    <t>CUST1421</t>
  </si>
  <si>
    <t>188.79</t>
  </si>
  <si>
    <t>100.71</t>
  </si>
  <si>
    <t>ORD04337</t>
  </si>
  <si>
    <t>22:38:55</t>
  </si>
  <si>
    <t>CUST6627</t>
  </si>
  <si>
    <t>573.0</t>
  </si>
  <si>
    <t>436.06</t>
  </si>
  <si>
    <t>ORD04338</t>
  </si>
  <si>
    <t>14:07:29</t>
  </si>
  <si>
    <t>CUST5944</t>
  </si>
  <si>
    <t>55.59</t>
  </si>
  <si>
    <t>32.88</t>
  </si>
  <si>
    <t>ORD04339</t>
  </si>
  <si>
    <t>22:46:44</t>
  </si>
  <si>
    <t>72.33</t>
  </si>
  <si>
    <t>ORD04340</t>
  </si>
  <si>
    <t>15:51:14</t>
  </si>
  <si>
    <t>256.45</t>
  </si>
  <si>
    <t>134.27</t>
  </si>
  <si>
    <t>ORD04341</t>
  </si>
  <si>
    <t>17:37:26</t>
  </si>
  <si>
    <t>CUST6271</t>
  </si>
  <si>
    <t>132.25</t>
  </si>
  <si>
    <t>90.15</t>
  </si>
  <si>
    <t>40.54</t>
  </si>
  <si>
    <t>ORD04342</t>
  </si>
  <si>
    <t>17:26:09</t>
  </si>
  <si>
    <t>28.01</t>
  </si>
  <si>
    <t>ORD04343</t>
  </si>
  <si>
    <t>16:43:56</t>
  </si>
  <si>
    <t>60.92</t>
  </si>
  <si>
    <t>ORD04344</t>
  </si>
  <si>
    <t>20:05:23</t>
  </si>
  <si>
    <t>CUST4122</t>
  </si>
  <si>
    <t>112.45</t>
  </si>
  <si>
    <t>ORD04345</t>
  </si>
  <si>
    <t>21:44:55</t>
  </si>
  <si>
    <t>487.38</t>
  </si>
  <si>
    <t>184.62</t>
  </si>
  <si>
    <t>27.47</t>
  </si>
  <si>
    <t>ORD04346</t>
  </si>
  <si>
    <t>21:19:37</t>
  </si>
  <si>
    <t>105.98</t>
  </si>
  <si>
    <t>23.62</t>
  </si>
  <si>
    <t>ORD04347</t>
  </si>
  <si>
    <t>21:52:44</t>
  </si>
  <si>
    <t>227.25</t>
  </si>
  <si>
    <t>154.05</t>
  </si>
  <si>
    <t>ORD04348</t>
  </si>
  <si>
    <t>14:12:19</t>
  </si>
  <si>
    <t>185.99</t>
  </si>
  <si>
    <t>68.61</t>
  </si>
  <si>
    <t>ORD04349</t>
  </si>
  <si>
    <t>CUST4964</t>
  </si>
  <si>
    <t>534.0</t>
  </si>
  <si>
    <t>361.34</t>
  </si>
  <si>
    <t>172.66</t>
  </si>
  <si>
    <t>ORD04350</t>
  </si>
  <si>
    <t>12:38:29</t>
  </si>
  <si>
    <t>CUST4081</t>
  </si>
  <si>
    <t>241.48</t>
  </si>
  <si>
    <t>ORD04351</t>
  </si>
  <si>
    <t>19:39:19</t>
  </si>
  <si>
    <t>CUST3557</t>
  </si>
  <si>
    <t>97.36</t>
  </si>
  <si>
    <t>ORD04352</t>
  </si>
  <si>
    <t>18:00:15</t>
  </si>
  <si>
    <t>CUST1128</t>
  </si>
  <si>
    <t>126.25</t>
  </si>
  <si>
    <t>ORD04353</t>
  </si>
  <si>
    <t>10:16:46</t>
  </si>
  <si>
    <t>CUST6370</t>
  </si>
  <si>
    <t>164.78</t>
  </si>
  <si>
    <t>ORD04354</t>
  </si>
  <si>
    <t>18:39:03</t>
  </si>
  <si>
    <t>32.93</t>
  </si>
  <si>
    <t>ORD04355</t>
  </si>
  <si>
    <t>CUST9818</t>
  </si>
  <si>
    <t>244.25</t>
  </si>
  <si>
    <t>79.75</t>
  </si>
  <si>
    <t>24.61</t>
  </si>
  <si>
    <t>ORD04356</t>
  </si>
  <si>
    <t>18:14:04</t>
  </si>
  <si>
    <t>85.81</t>
  </si>
  <si>
    <t>38.99</t>
  </si>
  <si>
    <t>ORD04357</t>
  </si>
  <si>
    <t>18:09:27</t>
  </si>
  <si>
    <t>CUST7728</t>
  </si>
  <si>
    <t>108.31</t>
  </si>
  <si>
    <t>62.69</t>
  </si>
  <si>
    <t>ORD04358</t>
  </si>
  <si>
    <t>17:30:49</t>
  </si>
  <si>
    <t>119.16</t>
  </si>
  <si>
    <t>873.84</t>
  </si>
  <si>
    <t>680.85</t>
  </si>
  <si>
    <t>192.99</t>
  </si>
  <si>
    <t>ORD04359</t>
  </si>
  <si>
    <t>20:23:28</t>
  </si>
  <si>
    <t>34.98</t>
  </si>
  <si>
    <t>9.22</t>
  </si>
  <si>
    <t>ORD04360</t>
  </si>
  <si>
    <t>14:48:19</t>
  </si>
  <si>
    <t>CUST9346</t>
  </si>
  <si>
    <t>505.72</t>
  </si>
  <si>
    <t>281.48</t>
  </si>
  <si>
    <t>ORD04361</t>
  </si>
  <si>
    <t>09:09:33</t>
  </si>
  <si>
    <t>CUST6682</t>
  </si>
  <si>
    <t>427.39</t>
  </si>
  <si>
    <t>ORD04362</t>
  </si>
  <si>
    <t>21:52:10</t>
  </si>
  <si>
    <t>CUST8905</t>
  </si>
  <si>
    <t>276.0</t>
  </si>
  <si>
    <t>178.01</t>
  </si>
  <si>
    <t>97.99</t>
  </si>
  <si>
    <t>ORD04363</t>
  </si>
  <si>
    <t>14:28:52</t>
  </si>
  <si>
    <t>219.19</t>
  </si>
  <si>
    <t>155.21</t>
  </si>
  <si>
    <t>ORD04364</t>
  </si>
  <si>
    <t>10:54:34</t>
  </si>
  <si>
    <t>CUST9082</t>
  </si>
  <si>
    <t>93.82</t>
  </si>
  <si>
    <t>ORD04365</t>
  </si>
  <si>
    <t>10:35:17</t>
  </si>
  <si>
    <t>621.3</t>
  </si>
  <si>
    <t>494.53</t>
  </si>
  <si>
    <t>126.77</t>
  </si>
  <si>
    <t>ORD04366</t>
  </si>
  <si>
    <t>16:04:58</t>
  </si>
  <si>
    <t>CUST5265</t>
  </si>
  <si>
    <t>8.65</t>
  </si>
  <si>
    <t>164.35</t>
  </si>
  <si>
    <t>112.16</t>
  </si>
  <si>
    <t>52.19</t>
  </si>
  <si>
    <t>ORD04367</t>
  </si>
  <si>
    <t>12:37:02</t>
  </si>
  <si>
    <t>CUST1213</t>
  </si>
  <si>
    <t>260.32</t>
  </si>
  <si>
    <t>123.68</t>
  </si>
  <si>
    <t>ORD04368</t>
  </si>
  <si>
    <t>14:04:42</t>
  </si>
  <si>
    <t>CUST4428</t>
  </si>
  <si>
    <t>105.8</t>
  </si>
  <si>
    <t>ORD04369</t>
  </si>
  <si>
    <t>CUST6170</t>
  </si>
  <si>
    <t>192.94</t>
  </si>
  <si>
    <t>ORD04370</t>
  </si>
  <si>
    <t>18:48:08</t>
  </si>
  <si>
    <t>127.93</t>
  </si>
  <si>
    <t>ORD04371</t>
  </si>
  <si>
    <t>19:42:46</t>
  </si>
  <si>
    <t>CUST1000</t>
  </si>
  <si>
    <t>ORD04372</t>
  </si>
  <si>
    <t>18:44:22</t>
  </si>
  <si>
    <t>CUST1011</t>
  </si>
  <si>
    <t>85.63</t>
  </si>
  <si>
    <t>56.37</t>
  </si>
  <si>
    <t>ORD04373</t>
  </si>
  <si>
    <t>23:04:18</t>
  </si>
  <si>
    <t>CUST1730</t>
  </si>
  <si>
    <t>248.85</t>
  </si>
  <si>
    <t>ORD04374</t>
  </si>
  <si>
    <t>12:22:16</t>
  </si>
  <si>
    <t>CUST6111</t>
  </si>
  <si>
    <t>100.2</t>
  </si>
  <si>
    <t>901.8</t>
  </si>
  <si>
    <t>675.44</t>
  </si>
  <si>
    <t>226.36</t>
  </si>
  <si>
    <t>ORD04375</t>
  </si>
  <si>
    <t>16:36:08</t>
  </si>
  <si>
    <t>CUST9596</t>
  </si>
  <si>
    <t>655.2</t>
  </si>
  <si>
    <t>473.28</t>
  </si>
  <si>
    <t>181.92</t>
  </si>
  <si>
    <t>ORD04376</t>
  </si>
  <si>
    <t>CUST1969</t>
  </si>
  <si>
    <t>89.04</t>
  </si>
  <si>
    <t>61.06</t>
  </si>
  <si>
    <t>ORD04377</t>
  </si>
  <si>
    <t>13:22:28</t>
  </si>
  <si>
    <t>CUST5521</t>
  </si>
  <si>
    <t>95.12</t>
  </si>
  <si>
    <t>34.63</t>
  </si>
  <si>
    <t>ORD04378</t>
  </si>
  <si>
    <t>13:08:39</t>
  </si>
  <si>
    <t>CUST9304</t>
  </si>
  <si>
    <t>108.96</t>
  </si>
  <si>
    <t>799.04</t>
  </si>
  <si>
    <t>560.33</t>
  </si>
  <si>
    <t>238.71</t>
  </si>
  <si>
    <t>ORD04379</t>
  </si>
  <si>
    <t>230.14</t>
  </si>
  <si>
    <t>149.36</t>
  </si>
  <si>
    <t>ORD04380</t>
  </si>
  <si>
    <t>21:39:37</t>
  </si>
  <si>
    <t>CUST1995</t>
  </si>
  <si>
    <t>223.32</t>
  </si>
  <si>
    <t>ORD04381</t>
  </si>
  <si>
    <t>CUST3673</t>
  </si>
  <si>
    <t>96.39</t>
  </si>
  <si>
    <t>ORD04382</t>
  </si>
  <si>
    <t>13:28:53</t>
  </si>
  <si>
    <t>111.59</t>
  </si>
  <si>
    <t>64.36</t>
  </si>
  <si>
    <t>ORD04383</t>
  </si>
  <si>
    <t>16:50:14</t>
  </si>
  <si>
    <t>CUST6403</t>
  </si>
  <si>
    <t>616.0</t>
  </si>
  <si>
    <t>372.05</t>
  </si>
  <si>
    <t>ORD04384</t>
  </si>
  <si>
    <t>15:39:54</t>
  </si>
  <si>
    <t>294.49</t>
  </si>
  <si>
    <t>140.23</t>
  </si>
  <si>
    <t>ORD04385</t>
  </si>
  <si>
    <t>432.96</t>
  </si>
  <si>
    <t>347.71</t>
  </si>
  <si>
    <t>85.25</t>
  </si>
  <si>
    <t>ORD04386</t>
  </si>
  <si>
    <t>2024-09-23</t>
  </si>
  <si>
    <t>17:47:45</t>
  </si>
  <si>
    <t>CUST4362</t>
  </si>
  <si>
    <t>47.93</t>
  </si>
  <si>
    <t>ORD04387</t>
  </si>
  <si>
    <t>16:21:34</t>
  </si>
  <si>
    <t>241.2</t>
  </si>
  <si>
    <t>182.26</t>
  </si>
  <si>
    <t>ORD04388</t>
  </si>
  <si>
    <t>11:52:04</t>
  </si>
  <si>
    <t>CUST1745</t>
  </si>
  <si>
    <t>14.0</t>
  </si>
  <si>
    <t>162.7</t>
  </si>
  <si>
    <t>103.3</t>
  </si>
  <si>
    <t>ORD04389</t>
  </si>
  <si>
    <t>14:52:25</t>
  </si>
  <si>
    <t>87.92</t>
  </si>
  <si>
    <t>ORD04390</t>
  </si>
  <si>
    <t>17:58:12</t>
  </si>
  <si>
    <t>CUST3403</t>
  </si>
  <si>
    <t>50.55</t>
  </si>
  <si>
    <t>286.45</t>
  </si>
  <si>
    <t>199.83</t>
  </si>
  <si>
    <t>86.62</t>
  </si>
  <si>
    <t>ORD04391</t>
  </si>
  <si>
    <t>10:00:30</t>
  </si>
  <si>
    <t>CUST1951</t>
  </si>
  <si>
    <t>401.28</t>
  </si>
  <si>
    <t>247.77</t>
  </si>
  <si>
    <t>153.51</t>
  </si>
  <si>
    <t>ORD04392</t>
  </si>
  <si>
    <t>12:19:29</t>
  </si>
  <si>
    <t>63.07</t>
  </si>
  <si>
    <t>ORD04393</t>
  </si>
  <si>
    <t>84.66</t>
  </si>
  <si>
    <t>24.75</t>
  </si>
  <si>
    <t>ORD04394</t>
  </si>
  <si>
    <t>21:18:07</t>
  </si>
  <si>
    <t>108.2</t>
  </si>
  <si>
    <t>ORD04395</t>
  </si>
  <si>
    <t>17:01:13</t>
  </si>
  <si>
    <t>CUST9478</t>
  </si>
  <si>
    <t>246.82</t>
  </si>
  <si>
    <t>155.18</t>
  </si>
  <si>
    <t>ORD04396</t>
  </si>
  <si>
    <t>13:34:40</t>
  </si>
  <si>
    <t>CUST3753</t>
  </si>
  <si>
    <t>106.42</t>
  </si>
  <si>
    <t>24.58</t>
  </si>
  <si>
    <t>ORD04397</t>
  </si>
  <si>
    <t>20:45:52</t>
  </si>
  <si>
    <t>66.76</t>
  </si>
  <si>
    <t>ORD04398</t>
  </si>
  <si>
    <t>19:49:53</t>
  </si>
  <si>
    <t>502.0</t>
  </si>
  <si>
    <t>382.82</t>
  </si>
  <si>
    <t>119.18</t>
  </si>
  <si>
    <t>ORD04399</t>
  </si>
  <si>
    <t>17:34:00</t>
  </si>
  <si>
    <t>39.87</t>
  </si>
  <si>
    <t>ORD04400</t>
  </si>
  <si>
    <t>17:06:45</t>
  </si>
  <si>
    <t>CUST7682</t>
  </si>
  <si>
    <t>495.0</t>
  </si>
  <si>
    <t>319.23</t>
  </si>
  <si>
    <t>175.77</t>
  </si>
  <si>
    <t>ORD04401</t>
  </si>
  <si>
    <t>CUST7414</t>
  </si>
  <si>
    <t>328.45</t>
  </si>
  <si>
    <t>165.55</t>
  </si>
  <si>
    <t>ORD04402</t>
  </si>
  <si>
    <t>12:54:52</t>
  </si>
  <si>
    <t>286.9</t>
  </si>
  <si>
    <t>189.11</t>
  </si>
  <si>
    <t>34.09</t>
  </si>
  <si>
    <t>ORD04403</t>
  </si>
  <si>
    <t>11:27:05</t>
  </si>
  <si>
    <t>CUST2025</t>
  </si>
  <si>
    <t>293.44</t>
  </si>
  <si>
    <t>ORD04404</t>
  </si>
  <si>
    <t>16:56:36</t>
  </si>
  <si>
    <t>CUST1822</t>
  </si>
  <si>
    <t>258.63</t>
  </si>
  <si>
    <t>78.87</t>
  </si>
  <si>
    <t>ORD04405</t>
  </si>
  <si>
    <t>19:02:09</t>
  </si>
  <si>
    <t>266.29</t>
  </si>
  <si>
    <t>111.71</t>
  </si>
  <si>
    <t>ORD04406</t>
  </si>
  <si>
    <t>14:53:26</t>
  </si>
  <si>
    <t>215.52</t>
  </si>
  <si>
    <t>ORD04407</t>
  </si>
  <si>
    <t>16:09:34</t>
  </si>
  <si>
    <t>CUST1369</t>
  </si>
  <si>
    <t>474.71</t>
  </si>
  <si>
    <t>123.79</t>
  </si>
  <si>
    <t>ORD04408</t>
  </si>
  <si>
    <t>11:44:51</t>
  </si>
  <si>
    <t>232.2</t>
  </si>
  <si>
    <t>135.82</t>
  </si>
  <si>
    <t>96.38</t>
  </si>
  <si>
    <t>ORD04409</t>
  </si>
  <si>
    <t>16:59:59</t>
  </si>
  <si>
    <t>CUST3115</t>
  </si>
  <si>
    <t>988.2</t>
  </si>
  <si>
    <t>727.98</t>
  </si>
  <si>
    <t>260.22</t>
  </si>
  <si>
    <t>ORD04410</t>
  </si>
  <si>
    <t>09:07:18</t>
  </si>
  <si>
    <t>CUST6314</t>
  </si>
  <si>
    <t>356.54</t>
  </si>
  <si>
    <t>ORD04411</t>
  </si>
  <si>
    <t>08:35:40</t>
  </si>
  <si>
    <t>435.45</t>
  </si>
  <si>
    <t>183.95</t>
  </si>
  <si>
    <t>ORD04412</t>
  </si>
  <si>
    <t>10:24:05</t>
  </si>
  <si>
    <t>122.84</t>
  </si>
  <si>
    <t>ORD04413</t>
  </si>
  <si>
    <t>19:09:09</t>
  </si>
  <si>
    <t>85.62</t>
  </si>
  <si>
    <t>ORD04414</t>
  </si>
  <si>
    <t>CUST1790</t>
  </si>
  <si>
    <t>172.75</t>
  </si>
  <si>
    <t>ORD04415</t>
  </si>
  <si>
    <t>21:45:59</t>
  </si>
  <si>
    <t>CUST9784</t>
  </si>
  <si>
    <t>332.64</t>
  </si>
  <si>
    <t>256.58</t>
  </si>
  <si>
    <t>ORD04416</t>
  </si>
  <si>
    <t>19:45:55</t>
  </si>
  <si>
    <t>CUST3067</t>
  </si>
  <si>
    <t>249.78</t>
  </si>
  <si>
    <t>137.42</t>
  </si>
  <si>
    <t>35.49</t>
  </si>
  <si>
    <t>ORD04417</t>
  </si>
  <si>
    <t>19:08:47</t>
  </si>
  <si>
    <t>CUST2556</t>
  </si>
  <si>
    <t>682.0</t>
  </si>
  <si>
    <t>402.23</t>
  </si>
  <si>
    <t>279.77</t>
  </si>
  <si>
    <t>41.02</t>
  </si>
  <si>
    <t>ORD04418</t>
  </si>
  <si>
    <t>CUST3587</t>
  </si>
  <si>
    <t>106.6</t>
  </si>
  <si>
    <t>ORD04419</t>
  </si>
  <si>
    <t>13:49:27</t>
  </si>
  <si>
    <t>CUST4576</t>
  </si>
  <si>
    <t>674.5</t>
  </si>
  <si>
    <t>529.63</t>
  </si>
  <si>
    <t>144.87</t>
  </si>
  <si>
    <t>ORD04420</t>
  </si>
  <si>
    <t>13:29:31</t>
  </si>
  <si>
    <t>118.68</t>
  </si>
  <si>
    <t>83.67</t>
  </si>
  <si>
    <t>ORD04421</t>
  </si>
  <si>
    <t>14:47:01</t>
  </si>
  <si>
    <t>CUST1246</t>
  </si>
  <si>
    <t>60.58</t>
  </si>
  <si>
    <t>ORD04422</t>
  </si>
  <si>
    <t>CUST7219</t>
  </si>
  <si>
    <t>121.36</t>
  </si>
  <si>
    <t>ORD04423</t>
  </si>
  <si>
    <t>16:02:06</t>
  </si>
  <si>
    <t>292.56</t>
  </si>
  <si>
    <t>73.98</t>
  </si>
  <si>
    <t>ORD04424</t>
  </si>
  <si>
    <t>16:11:02</t>
  </si>
  <si>
    <t>146.43</t>
  </si>
  <si>
    <t>43.17</t>
  </si>
  <si>
    <t>ORD04425</t>
  </si>
  <si>
    <t>20:02:45</t>
  </si>
  <si>
    <t>118.58</t>
  </si>
  <si>
    <t>74.22</t>
  </si>
  <si>
    <t>ORD04426</t>
  </si>
  <si>
    <t>14:09:13</t>
  </si>
  <si>
    <t>69.1</t>
  </si>
  <si>
    <t>ORD04427</t>
  </si>
  <si>
    <t>16:36:53</t>
  </si>
  <si>
    <t>CUST2032</t>
  </si>
  <si>
    <t>120.22</t>
  </si>
  <si>
    <t>79.78</t>
  </si>
  <si>
    <t>ORD04428</t>
  </si>
  <si>
    <t>18:04:22</t>
  </si>
  <si>
    <t>CUST5088</t>
  </si>
  <si>
    <t>270.14</t>
  </si>
  <si>
    <t>ORD04429</t>
  </si>
  <si>
    <t>2025-01-14</t>
  </si>
  <si>
    <t>15:02:26</t>
  </si>
  <si>
    <t>CUST1892</t>
  </si>
  <si>
    <t>169.45</t>
  </si>
  <si>
    <t>ORD04430</t>
  </si>
  <si>
    <t>16:49:33</t>
  </si>
  <si>
    <t>CUST4625</t>
  </si>
  <si>
    <t>125.49</t>
  </si>
  <si>
    <t>ORD04431</t>
  </si>
  <si>
    <t>22:18:22</t>
  </si>
  <si>
    <t>CUST2574</t>
  </si>
  <si>
    <t>125.87</t>
  </si>
  <si>
    <t>64.53</t>
  </si>
  <si>
    <t>ORD04432</t>
  </si>
  <si>
    <t>22:44:08</t>
  </si>
  <si>
    <t>313.6</t>
  </si>
  <si>
    <t>129.52</t>
  </si>
  <si>
    <t>ORD04433</t>
  </si>
  <si>
    <t>09:33:59</t>
  </si>
  <si>
    <t>CUST8607</t>
  </si>
  <si>
    <t>82.9</t>
  </si>
  <si>
    <t>49.1</t>
  </si>
  <si>
    <t>ORD04434</t>
  </si>
  <si>
    <t>19:52:25</t>
  </si>
  <si>
    <t>CUST7999</t>
  </si>
  <si>
    <t>226.56</t>
  </si>
  <si>
    <t>52.44</t>
  </si>
  <si>
    <t>ORD04435</t>
  </si>
  <si>
    <t>16:31:50</t>
  </si>
  <si>
    <t>CUST6493</t>
  </si>
  <si>
    <t>351.89</t>
  </si>
  <si>
    <t>127.81</t>
  </si>
  <si>
    <t>ORD04436</t>
  </si>
  <si>
    <t>19:16:43</t>
  </si>
  <si>
    <t>CUST9622</t>
  </si>
  <si>
    <t>192.16</t>
  </si>
  <si>
    <t>51.04</t>
  </si>
  <si>
    <t>ORD04437</t>
  </si>
  <si>
    <t>16:07:06</t>
  </si>
  <si>
    <t>CUST9811</t>
  </si>
  <si>
    <t>75.46</t>
  </si>
  <si>
    <t>53.24</t>
  </si>
  <si>
    <t>ORD04438</t>
  </si>
  <si>
    <t>19:52:13</t>
  </si>
  <si>
    <t>CUST4311</t>
  </si>
  <si>
    <t>ORD04439</t>
  </si>
  <si>
    <t>16:16:28</t>
  </si>
  <si>
    <t>CUST7985</t>
  </si>
  <si>
    <t>379.56</t>
  </si>
  <si>
    <t>ORD04440</t>
  </si>
  <si>
    <t>20:42:14</t>
  </si>
  <si>
    <t>CUST9286</t>
  </si>
  <si>
    <t>303.0</t>
  </si>
  <si>
    <t>245.91</t>
  </si>
  <si>
    <t>57.09</t>
  </si>
  <si>
    <t>ORD04441</t>
  </si>
  <si>
    <t>16:47:52</t>
  </si>
  <si>
    <t>CUST7057</t>
  </si>
  <si>
    <t>249.89</t>
  </si>
  <si>
    <t>88.11</t>
  </si>
  <si>
    <t>ORD04442</t>
  </si>
  <si>
    <t>22:24:50</t>
  </si>
  <si>
    <t>CUST7907</t>
  </si>
  <si>
    <t>ORD04443</t>
  </si>
  <si>
    <t>16:25:29</t>
  </si>
  <si>
    <t>705.6</t>
  </si>
  <si>
    <t>497.66</t>
  </si>
  <si>
    <t>207.94</t>
  </si>
  <si>
    <t>ORD04444</t>
  </si>
  <si>
    <t>10:00:18</t>
  </si>
  <si>
    <t>CUST3862</t>
  </si>
  <si>
    <t>62.04</t>
  </si>
  <si>
    <t>ORD04445</t>
  </si>
  <si>
    <t>89.64</t>
  </si>
  <si>
    <t>408.36</t>
  </si>
  <si>
    <t>245.63</t>
  </si>
  <si>
    <t>162.73</t>
  </si>
  <si>
    <t>ORD04446</t>
  </si>
  <si>
    <t>15:17:33</t>
  </si>
  <si>
    <t>CUST2389</t>
  </si>
  <si>
    <t>69.15</t>
  </si>
  <si>
    <t>47.65</t>
  </si>
  <si>
    <t>ORD04447</t>
  </si>
  <si>
    <t>12:20:46</t>
  </si>
  <si>
    <t>CUST9865</t>
  </si>
  <si>
    <t>574.0</t>
  </si>
  <si>
    <t>449.94</t>
  </si>
  <si>
    <t>124.06</t>
  </si>
  <si>
    <t>ORD04448</t>
  </si>
  <si>
    <t>576.0</t>
  </si>
  <si>
    <t>348.65</t>
  </si>
  <si>
    <t>227.35</t>
  </si>
  <si>
    <t>ORD04449</t>
  </si>
  <si>
    <t>18:41:41</t>
  </si>
  <si>
    <t>CUST7550</t>
  </si>
  <si>
    <t>188.41</t>
  </si>
  <si>
    <t>75.59</t>
  </si>
  <si>
    <t>ORD04450</t>
  </si>
  <si>
    <t>2026-06-19</t>
  </si>
  <si>
    <t>18:07:57</t>
  </si>
  <si>
    <t>CUST6242</t>
  </si>
  <si>
    <t>499.2</t>
  </si>
  <si>
    <t>408.58</t>
  </si>
  <si>
    <t>ORD04451</t>
  </si>
  <si>
    <t>CUST2070</t>
  </si>
  <si>
    <t>ORD04452</t>
  </si>
  <si>
    <t>11:49:59</t>
  </si>
  <si>
    <t>CUST7231</t>
  </si>
  <si>
    <t>200.41</t>
  </si>
  <si>
    <t>58.34</t>
  </si>
  <si>
    <t>22.55</t>
  </si>
  <si>
    <t>ORD04453</t>
  </si>
  <si>
    <t>10:02:35</t>
  </si>
  <si>
    <t>CUST1233</t>
  </si>
  <si>
    <t>94.53</t>
  </si>
  <si>
    <t>20.97</t>
  </si>
  <si>
    <t>ORD04454</t>
  </si>
  <si>
    <t>12:19:38</t>
  </si>
  <si>
    <t>CUST4849</t>
  </si>
  <si>
    <t>89.81</t>
  </si>
  <si>
    <t>44.29</t>
  </si>
  <si>
    <t>ORD04455</t>
  </si>
  <si>
    <t>17:36:19</t>
  </si>
  <si>
    <t>ORD04456</t>
  </si>
  <si>
    <t>14:40:06</t>
  </si>
  <si>
    <t>CUST4990</t>
  </si>
  <si>
    <t>603.68</t>
  </si>
  <si>
    <t>380.5</t>
  </si>
  <si>
    <t>223.18</t>
  </si>
  <si>
    <t>ORD04457</t>
  </si>
  <si>
    <t>18:56:00</t>
  </si>
  <si>
    <t>CUST3244</t>
  </si>
  <si>
    <t>280.56</t>
  </si>
  <si>
    <t>ORD04458</t>
  </si>
  <si>
    <t>14:52:26</t>
  </si>
  <si>
    <t>CUST6582</t>
  </si>
  <si>
    <t>161.92</t>
  </si>
  <si>
    <t>ORD04459</t>
  </si>
  <si>
    <t>23:05:52</t>
  </si>
  <si>
    <t>47.28</t>
  </si>
  <si>
    <t>346.72</t>
  </si>
  <si>
    <t>248.01</t>
  </si>
  <si>
    <t>98.71</t>
  </si>
  <si>
    <t>ORD04460</t>
  </si>
  <si>
    <t>13:38:35</t>
  </si>
  <si>
    <t>CUST5266</t>
  </si>
  <si>
    <t>249.25</t>
  </si>
  <si>
    <t>58.25</t>
  </si>
  <si>
    <t>ORD04461</t>
  </si>
  <si>
    <t>17:01:18</t>
  </si>
  <si>
    <t>CUST4242</t>
  </si>
  <si>
    <t>65.37</t>
  </si>
  <si>
    <t>ORD04462</t>
  </si>
  <si>
    <t>13:29:39</t>
  </si>
  <si>
    <t>CUST9666</t>
  </si>
  <si>
    <t>214.92</t>
  </si>
  <si>
    <t>48.23</t>
  </si>
  <si>
    <t>ORD04463</t>
  </si>
  <si>
    <t>12:29:29</t>
  </si>
  <si>
    <t>ORD04464</t>
  </si>
  <si>
    <t>19:30:52</t>
  </si>
  <si>
    <t>CUST2131</t>
  </si>
  <si>
    <t>ORD04465</t>
  </si>
  <si>
    <t>18:00:20</t>
  </si>
  <si>
    <t>CUST7830</t>
  </si>
  <si>
    <t>346.13</t>
  </si>
  <si>
    <t>133.87</t>
  </si>
  <si>
    <t>ORD04466</t>
  </si>
  <si>
    <t>17:02:31</t>
  </si>
  <si>
    <t>6.45</t>
  </si>
  <si>
    <t>122.55</t>
  </si>
  <si>
    <t>93.14</t>
  </si>
  <si>
    <t>ORD04467</t>
  </si>
  <si>
    <t>21:24:55</t>
  </si>
  <si>
    <t>72.25</t>
  </si>
  <si>
    <t>53.45</t>
  </si>
  <si>
    <t>ORD04468</t>
  </si>
  <si>
    <t>14:58:35</t>
  </si>
  <si>
    <t>CUST8449</t>
  </si>
  <si>
    <t>471.55</t>
  </si>
  <si>
    <t>ORD04469</t>
  </si>
  <si>
    <t>14:02:27</t>
  </si>
  <si>
    <t>CUST3572</t>
  </si>
  <si>
    <t>90.41</t>
  </si>
  <si>
    <t>ORD04470</t>
  </si>
  <si>
    <t>CUST6293</t>
  </si>
  <si>
    <t>20.55</t>
  </si>
  <si>
    <t>ORD04471</t>
  </si>
  <si>
    <t>CUST7355</t>
  </si>
  <si>
    <t>92.69</t>
  </si>
  <si>
    <t>ORD04472</t>
  </si>
  <si>
    <t>23:37:48</t>
  </si>
  <si>
    <t>CUST7639</t>
  </si>
  <si>
    <t>793.76</t>
  </si>
  <si>
    <t>480.23</t>
  </si>
  <si>
    <t>313.53</t>
  </si>
  <si>
    <t>ORD04473</t>
  </si>
  <si>
    <t>12:10:09</t>
  </si>
  <si>
    <t>CUST2218</t>
  </si>
  <si>
    <t>427.53</t>
  </si>
  <si>
    <t>173.67</t>
  </si>
  <si>
    <t>ORD04474</t>
  </si>
  <si>
    <t>14:58:49</t>
  </si>
  <si>
    <t>CUST7100</t>
  </si>
  <si>
    <t>264.59</t>
  </si>
  <si>
    <t>ORD04475</t>
  </si>
  <si>
    <t>18:09:51</t>
  </si>
  <si>
    <t>145.26</t>
  </si>
  <si>
    <t>661.74</t>
  </si>
  <si>
    <t>540.46</t>
  </si>
  <si>
    <t>121.28</t>
  </si>
  <si>
    <t>ORD04476</t>
  </si>
  <si>
    <t>13:11:19</t>
  </si>
  <si>
    <t>CUST8089</t>
  </si>
  <si>
    <t>243.36</t>
  </si>
  <si>
    <t>114.24</t>
  </si>
  <si>
    <t>ORD04477</t>
  </si>
  <si>
    <t>15:38:25</t>
  </si>
  <si>
    <t>658.8</t>
  </si>
  <si>
    <t>508.71</t>
  </si>
  <si>
    <t>150.09</t>
  </si>
  <si>
    <t>ORD04478</t>
  </si>
  <si>
    <t>12:56:56</t>
  </si>
  <si>
    <t>CUST1731</t>
  </si>
  <si>
    <t>431.1</t>
  </si>
  <si>
    <t>196.1</t>
  </si>
  <si>
    <t>ORD04479</t>
  </si>
  <si>
    <t>10:58:11</t>
  </si>
  <si>
    <t>CUST3210</t>
  </si>
  <si>
    <t>59.61</t>
  </si>
  <si>
    <t>ORD04480</t>
  </si>
  <si>
    <t>19:44:35</t>
  </si>
  <si>
    <t>420.34</t>
  </si>
  <si>
    <t>146.81</t>
  </si>
  <si>
    <t>25.89</t>
  </si>
  <si>
    <t>ORD04481</t>
  </si>
  <si>
    <t>CUST1118</t>
  </si>
  <si>
    <t>200.7</t>
  </si>
  <si>
    <t>133.59</t>
  </si>
  <si>
    <t>ORD04482</t>
  </si>
  <si>
    <t>17:14:55</t>
  </si>
  <si>
    <t>CUST1733</t>
  </si>
  <si>
    <t>262.78</t>
  </si>
  <si>
    <t>122.66</t>
  </si>
  <si>
    <t>ORD04483</t>
  </si>
  <si>
    <t>21:12:39</t>
  </si>
  <si>
    <t>CUST2398</t>
  </si>
  <si>
    <t>85.46</t>
  </si>
  <si>
    <t>ORD04484</t>
  </si>
  <si>
    <t>20:37:40</t>
  </si>
  <si>
    <t>CUST8424</t>
  </si>
  <si>
    <t>ORD04485</t>
  </si>
  <si>
    <t>09:22:40</t>
  </si>
  <si>
    <t>89.44</t>
  </si>
  <si>
    <t>ORD04486</t>
  </si>
  <si>
    <t>17:58:30</t>
  </si>
  <si>
    <t>CUST8110</t>
  </si>
  <si>
    <t>ORD04487</t>
  </si>
  <si>
    <t>15:28:13</t>
  </si>
  <si>
    <t>188.12</t>
  </si>
  <si>
    <t>80.38</t>
  </si>
  <si>
    <t>ORD04488</t>
  </si>
  <si>
    <t>15:23:28</t>
  </si>
  <si>
    <t>CUST9584</t>
  </si>
  <si>
    <t>683.8</t>
  </si>
  <si>
    <t>ORD04489</t>
  </si>
  <si>
    <t>16:05:48</t>
  </si>
  <si>
    <t>1110.0</t>
  </si>
  <si>
    <t>770.11</t>
  </si>
  <si>
    <t>339.89</t>
  </si>
  <si>
    <t>ORD04490</t>
  </si>
  <si>
    <t>18:59:51</t>
  </si>
  <si>
    <t>CUST8484</t>
  </si>
  <si>
    <t>222.7</t>
  </si>
  <si>
    <t>180.81</t>
  </si>
  <si>
    <t>ORD04491</t>
  </si>
  <si>
    <t>19:11:15</t>
  </si>
  <si>
    <t>CUST9408</t>
  </si>
  <si>
    <t>89.76</t>
  </si>
  <si>
    <t>ORD04492</t>
  </si>
  <si>
    <t>16:32:53</t>
  </si>
  <si>
    <t>171.25</t>
  </si>
  <si>
    <t>ORD04493</t>
  </si>
  <si>
    <t>10:54:14</t>
  </si>
  <si>
    <t>257.37</t>
  </si>
  <si>
    <t>85.83</t>
  </si>
  <si>
    <t>25.01</t>
  </si>
  <si>
    <t>ORD04494</t>
  </si>
  <si>
    <t>09:13:45</t>
  </si>
  <si>
    <t>CUST8039</t>
  </si>
  <si>
    <t>275.16</t>
  </si>
  <si>
    <t>118.84</t>
  </si>
  <si>
    <t>ORD04495</t>
  </si>
  <si>
    <t>16:29:43</t>
  </si>
  <si>
    <t>CUST9441</t>
  </si>
  <si>
    <t>611.8</t>
  </si>
  <si>
    <t>484.26</t>
  </si>
  <si>
    <t>ORD04496</t>
  </si>
  <si>
    <t>15:29:42</t>
  </si>
  <si>
    <t>CUST4793</t>
  </si>
  <si>
    <t>294.8</t>
  </si>
  <si>
    <t>226.74</t>
  </si>
  <si>
    <t>ORD04497</t>
  </si>
  <si>
    <t>12:55:08</t>
  </si>
  <si>
    <t>CUST1181</t>
  </si>
  <si>
    <t>288.19</t>
  </si>
  <si>
    <t>133.61</t>
  </si>
  <si>
    <t>ORD04498</t>
  </si>
  <si>
    <t>11:59:55</t>
  </si>
  <si>
    <t>CUST7158</t>
  </si>
  <si>
    <t>ORD04499</t>
  </si>
  <si>
    <t>16:23:57</t>
  </si>
  <si>
    <t>CUST2248</t>
  </si>
  <si>
    <t>89.0</t>
  </si>
  <si>
    <t>217.01</t>
  </si>
  <si>
    <t>49.99</t>
  </si>
  <si>
    <t>ORD04500</t>
  </si>
  <si>
    <t>15:16:06</t>
  </si>
  <si>
    <t>8.25</t>
  </si>
  <si>
    <t>ORD04501</t>
  </si>
  <si>
    <t>10:35:00</t>
  </si>
  <si>
    <t>105.61</t>
  </si>
  <si>
    <t>ORD04502</t>
  </si>
  <si>
    <t>18:12:40</t>
  </si>
  <si>
    <t>CUST1378</t>
  </si>
  <si>
    <t>625.6</t>
  </si>
  <si>
    <t>389.69</t>
  </si>
  <si>
    <t>235.91</t>
  </si>
  <si>
    <t>ORD04503</t>
  </si>
  <si>
    <t>10:57:14</t>
  </si>
  <si>
    <t>CUST2530</t>
  </si>
  <si>
    <t>128.46</t>
  </si>
  <si>
    <t>ORD04504</t>
  </si>
  <si>
    <t>19:20:11</t>
  </si>
  <si>
    <t>CUST7112</t>
  </si>
  <si>
    <t>98.51</t>
  </si>
  <si>
    <t>ORD04505</t>
  </si>
  <si>
    <t>16:13:46</t>
  </si>
  <si>
    <t>167.6</t>
  </si>
  <si>
    <t>ORD04506</t>
  </si>
  <si>
    <t>21:04:28</t>
  </si>
  <si>
    <t>35.15</t>
  </si>
  <si>
    <t>ORD04507</t>
  </si>
  <si>
    <t>20:20:46</t>
  </si>
  <si>
    <t>CUST1528</t>
  </si>
  <si>
    <t>367.29</t>
  </si>
  <si>
    <t>259.11</t>
  </si>
  <si>
    <t>41.36</t>
  </si>
  <si>
    <t>ORD04508</t>
  </si>
  <si>
    <t>14:59:25</t>
  </si>
  <si>
    <t>CUST1165</t>
  </si>
  <si>
    <t>207.22</t>
  </si>
  <si>
    <t>68.78</t>
  </si>
  <si>
    <t>ORD04509</t>
  </si>
  <si>
    <t>21:52:23</t>
  </si>
  <si>
    <t>176.22</t>
  </si>
  <si>
    <t>ORD04510</t>
  </si>
  <si>
    <t>20:53:37</t>
  </si>
  <si>
    <t>CUST5210</t>
  </si>
  <si>
    <t>141.49</t>
  </si>
  <si>
    <t>ORD04511</t>
  </si>
  <si>
    <t>15:35:12</t>
  </si>
  <si>
    <t>CUST9229</t>
  </si>
  <si>
    <t>239.7</t>
  </si>
  <si>
    <t>ORD04512</t>
  </si>
  <si>
    <t>11:32:14</t>
  </si>
  <si>
    <t>168.43</t>
  </si>
  <si>
    <t>ORD04513</t>
  </si>
  <si>
    <t>21:50:00</t>
  </si>
  <si>
    <t>114.78</t>
  </si>
  <si>
    <t>35.22</t>
  </si>
  <si>
    <t>ORD04514</t>
  </si>
  <si>
    <t>CUST2477</t>
  </si>
  <si>
    <t>126.53</t>
  </si>
  <si>
    <t>48.97</t>
  </si>
  <si>
    <t>ORD04515</t>
  </si>
  <si>
    <t>11:38:05</t>
  </si>
  <si>
    <t>CUST5155</t>
  </si>
  <si>
    <t>88.6</t>
  </si>
  <si>
    <t>33.72</t>
  </si>
  <si>
    <t>ORD04516</t>
  </si>
  <si>
    <t>CUST7543</t>
  </si>
  <si>
    <t>164.05</t>
  </si>
  <si>
    <t>20.75</t>
  </si>
  <si>
    <t>ORD04517</t>
  </si>
  <si>
    <t>11:02:13</t>
  </si>
  <si>
    <t>230.01</t>
  </si>
  <si>
    <t>ORD04518</t>
  </si>
  <si>
    <t>CUST5016</t>
  </si>
  <si>
    <t>237.21</t>
  </si>
  <si>
    <t>ORD04519</t>
  </si>
  <si>
    <t>15:49:20</t>
  </si>
  <si>
    <t>CUST3153</t>
  </si>
  <si>
    <t>130.34</t>
  </si>
  <si>
    <t>60.91</t>
  </si>
  <si>
    <t>ORD04520</t>
  </si>
  <si>
    <t>20:51:08</t>
  </si>
  <si>
    <t>CUST2576</t>
  </si>
  <si>
    <t>53.72</t>
  </si>
  <si>
    <t>ORD04521</t>
  </si>
  <si>
    <t>13:32:38</t>
  </si>
  <si>
    <t>CUST4564</t>
  </si>
  <si>
    <t>26.54</t>
  </si>
  <si>
    <t>ORD04522</t>
  </si>
  <si>
    <t>22:52:15</t>
  </si>
  <si>
    <t>CUST8802</t>
  </si>
  <si>
    <t>531.9</t>
  </si>
  <si>
    <t>418.27</t>
  </si>
  <si>
    <t>ORD04523</t>
  </si>
  <si>
    <t>18:26:41</t>
  </si>
  <si>
    <t>CUST3021</t>
  </si>
  <si>
    <t>63.69</t>
  </si>
  <si>
    <t>30.9</t>
  </si>
  <si>
    <t>ORD04524</t>
  </si>
  <si>
    <t>19:09:03</t>
  </si>
  <si>
    <t>CUST8745</t>
  </si>
  <si>
    <t>670.0</t>
  </si>
  <si>
    <t>403.59</t>
  </si>
  <si>
    <t>266.41</t>
  </si>
  <si>
    <t>ORD04525</t>
  </si>
  <si>
    <t>ORD04526</t>
  </si>
  <si>
    <t>12:20:29</t>
  </si>
  <si>
    <t>ORD04527</t>
  </si>
  <si>
    <t>15:21:08</t>
  </si>
  <si>
    <t>CUST1485</t>
  </si>
  <si>
    <t>ORD04528</t>
  </si>
  <si>
    <t>18:44:18</t>
  </si>
  <si>
    <t>512.38</t>
  </si>
  <si>
    <t>ORD04529</t>
  </si>
  <si>
    <t>16:56:31</t>
  </si>
  <si>
    <t>CUST5632</t>
  </si>
  <si>
    <t>53.06</t>
  </si>
  <si>
    <t>ORD04530</t>
  </si>
  <si>
    <t>20:56:18</t>
  </si>
  <si>
    <t>CUST9460</t>
  </si>
  <si>
    <t>465.5</t>
  </si>
  <si>
    <t>288.44</t>
  </si>
  <si>
    <t>ORD04531</t>
  </si>
  <si>
    <t>CUST1571</t>
  </si>
  <si>
    <t>6.95</t>
  </si>
  <si>
    <t>132.05</t>
  </si>
  <si>
    <t>ORD04532</t>
  </si>
  <si>
    <t>14:40:43</t>
  </si>
  <si>
    <t>CUST6920</t>
  </si>
  <si>
    <t>59.52</t>
  </si>
  <si>
    <t>436.48</t>
  </si>
  <si>
    <t>283.65</t>
  </si>
  <si>
    <t>152.83</t>
  </si>
  <si>
    <t>ORD04533</t>
  </si>
  <si>
    <t>12:36:22</t>
  </si>
  <si>
    <t>CUST3799</t>
  </si>
  <si>
    <t>113.34</t>
  </si>
  <si>
    <t>ORD04534</t>
  </si>
  <si>
    <t>12:42:29</t>
  </si>
  <si>
    <t>668.8</t>
  </si>
  <si>
    <t>527.92</t>
  </si>
  <si>
    <t>140.88</t>
  </si>
  <si>
    <t>21.06</t>
  </si>
  <si>
    <t>ORD04535</t>
  </si>
  <si>
    <t>15:33:19</t>
  </si>
  <si>
    <t>CUST5500</t>
  </si>
  <si>
    <t>104.7</t>
  </si>
  <si>
    <t>593.3</t>
  </si>
  <si>
    <t>365.9</t>
  </si>
  <si>
    <t>227.4</t>
  </si>
  <si>
    <t>ORD04536</t>
  </si>
  <si>
    <t>10:48:49</t>
  </si>
  <si>
    <t>250.52</t>
  </si>
  <si>
    <t>ORD04537</t>
  </si>
  <si>
    <t>18:24:12</t>
  </si>
  <si>
    <t>220.32</t>
  </si>
  <si>
    <t>1003.68</t>
  </si>
  <si>
    <t>632.18</t>
  </si>
  <si>
    <t>371.5</t>
  </si>
  <si>
    <t>ORD04538</t>
  </si>
  <si>
    <t>CUST6585</t>
  </si>
  <si>
    <t>254.69</t>
  </si>
  <si>
    <t>110.11</t>
  </si>
  <si>
    <t>ORD04539</t>
  </si>
  <si>
    <t>17:47:22</t>
  </si>
  <si>
    <t>CUST9942</t>
  </si>
  <si>
    <t>483.8</t>
  </si>
  <si>
    <t>325.42</t>
  </si>
  <si>
    <t>158.38</t>
  </si>
  <si>
    <t>ORD04540</t>
  </si>
  <si>
    <t>14:38:31</t>
  </si>
  <si>
    <t>263.81</t>
  </si>
  <si>
    <t>ORD04541</t>
  </si>
  <si>
    <t>17:06:40</t>
  </si>
  <si>
    <t>CUST2510</t>
  </si>
  <si>
    <t>289.28</t>
  </si>
  <si>
    <t>89.56</t>
  </si>
  <si>
    <t>ORD04542</t>
  </si>
  <si>
    <t>CUST9091</t>
  </si>
  <si>
    <t>ORD04543</t>
  </si>
  <si>
    <t>135.04</t>
  </si>
  <si>
    <t>ORD04544</t>
  </si>
  <si>
    <t>20:03:48</t>
  </si>
  <si>
    <t>CUST7374</t>
  </si>
  <si>
    <t>49.47</t>
  </si>
  <si>
    <t>ORD04545</t>
  </si>
  <si>
    <t>16:45:05</t>
  </si>
  <si>
    <t>ORD04546</t>
  </si>
  <si>
    <t>22:17:46</t>
  </si>
  <si>
    <t>CUST5469</t>
  </si>
  <si>
    <t>195.14</t>
  </si>
  <si>
    <t>ORD04547</t>
  </si>
  <si>
    <t>CUST2216</t>
  </si>
  <si>
    <t>95.3</t>
  </si>
  <si>
    <t>ORD04548</t>
  </si>
  <si>
    <t>20:59:22</t>
  </si>
  <si>
    <t>CUST2745</t>
  </si>
  <si>
    <t>151.98</t>
  </si>
  <si>
    <t>60.82</t>
  </si>
  <si>
    <t>ORD04549</t>
  </si>
  <si>
    <t>08:14:55</t>
  </si>
  <si>
    <t>CUST6121</t>
  </si>
  <si>
    <t>216.69</t>
  </si>
  <si>
    <t>101.91</t>
  </si>
  <si>
    <t>ORD04550</t>
  </si>
  <si>
    <t>20:25:41</t>
  </si>
  <si>
    <t>385.2</t>
  </si>
  <si>
    <t>266.98</t>
  </si>
  <si>
    <t>118.22</t>
  </si>
  <si>
    <t>ORD04551</t>
  </si>
  <si>
    <t>16:52:11</t>
  </si>
  <si>
    <t>CUST6860</t>
  </si>
  <si>
    <t>241.39</t>
  </si>
  <si>
    <t>102.86</t>
  </si>
  <si>
    <t>ORD04552</t>
  </si>
  <si>
    <t>20:48:51</t>
  </si>
  <si>
    <t>CUST4266</t>
  </si>
  <si>
    <t>69.64</t>
  </si>
  <si>
    <t>ORD04553</t>
  </si>
  <si>
    <t>100.9</t>
  </si>
  <si>
    <t>26.08</t>
  </si>
  <si>
    <t>ORD04554</t>
  </si>
  <si>
    <t>18:47:19</t>
  </si>
  <si>
    <t>224.43</t>
  </si>
  <si>
    <t>144.17</t>
  </si>
  <si>
    <t>ORD04555</t>
  </si>
  <si>
    <t>12:29:58</t>
  </si>
  <si>
    <t>CUST9857</t>
  </si>
  <si>
    <t>344.76</t>
  </si>
  <si>
    <t>219.54</t>
  </si>
  <si>
    <t>38.9</t>
  </si>
  <si>
    <t>ORD04556</t>
  </si>
  <si>
    <t>20:47:17</t>
  </si>
  <si>
    <t>CUST7914</t>
  </si>
  <si>
    <t>61.59</t>
  </si>
  <si>
    <t>ORD04557</t>
  </si>
  <si>
    <t>CUST4415</t>
  </si>
  <si>
    <t>ORD04558</t>
  </si>
  <si>
    <t>09:04:26</t>
  </si>
  <si>
    <t>176.76</t>
  </si>
  <si>
    <t>ORD04559</t>
  </si>
  <si>
    <t>19:27:06</t>
  </si>
  <si>
    <t>CUST2496</t>
  </si>
  <si>
    <t>142.02</t>
  </si>
  <si>
    <t>81.98</t>
  </si>
  <si>
    <t>ORD04560</t>
  </si>
  <si>
    <t>13:06:52</t>
  </si>
  <si>
    <t>CUST4678</t>
  </si>
  <si>
    <t>157.35</t>
  </si>
  <si>
    <t>ORD04561</t>
  </si>
  <si>
    <t>16:20:25</t>
  </si>
  <si>
    <t>CUST4818</t>
  </si>
  <si>
    <t>87.12</t>
  </si>
  <si>
    <t>ORD04562</t>
  </si>
  <si>
    <t>21:26:09</t>
  </si>
  <si>
    <t>CUST5490</t>
  </si>
  <si>
    <t>69.66</t>
  </si>
  <si>
    <t>317.34</t>
  </si>
  <si>
    <t>205.9</t>
  </si>
  <si>
    <t>ORD04563</t>
  </si>
  <si>
    <t>09:15:13</t>
  </si>
  <si>
    <t>562.87</t>
  </si>
  <si>
    <t>ORD04564</t>
  </si>
  <si>
    <t>15:47:50</t>
  </si>
  <si>
    <t>CUST3602</t>
  </si>
  <si>
    <t>1041.0</t>
  </si>
  <si>
    <t>734.1</t>
  </si>
  <si>
    <t>306.9</t>
  </si>
  <si>
    <t>ORD04565</t>
  </si>
  <si>
    <t>16:12:16</t>
  </si>
  <si>
    <t>ORD04566</t>
  </si>
  <si>
    <t>20:57:59</t>
  </si>
  <si>
    <t>CUST1954</t>
  </si>
  <si>
    <t>116.73</t>
  </si>
  <si>
    <t>53.83</t>
  </si>
  <si>
    <t>ORD04567</t>
  </si>
  <si>
    <t>15:27:59</t>
  </si>
  <si>
    <t>CUST1911</t>
  </si>
  <si>
    <t>240.92</t>
  </si>
  <si>
    <t>107.73</t>
  </si>
  <si>
    <t>ORD04568</t>
  </si>
  <si>
    <t>20:03:11</t>
  </si>
  <si>
    <t>CUST7583</t>
  </si>
  <si>
    <t>301.36</t>
  </si>
  <si>
    <t>ORD04569</t>
  </si>
  <si>
    <t>13:23:07</t>
  </si>
  <si>
    <t>CUST9201</t>
  </si>
  <si>
    <t>837.9</t>
  </si>
  <si>
    <t>509.48</t>
  </si>
  <si>
    <t>328.42</t>
  </si>
  <si>
    <t>ORD04570</t>
  </si>
  <si>
    <t>17:27:57</t>
  </si>
  <si>
    <t>121.95</t>
  </si>
  <si>
    <t>ORD04571</t>
  </si>
  <si>
    <t>14:56:01</t>
  </si>
  <si>
    <t>CUST3485</t>
  </si>
  <si>
    <t>937.2</t>
  </si>
  <si>
    <t>546.6</t>
  </si>
  <si>
    <t>ORD04572</t>
  </si>
  <si>
    <t>23:06:58</t>
  </si>
  <si>
    <t>CUST4955</t>
  </si>
  <si>
    <t>405.59</t>
  </si>
  <si>
    <t>168.41</t>
  </si>
  <si>
    <t>ORD04573</t>
  </si>
  <si>
    <t>22:57:50</t>
  </si>
  <si>
    <t>CUST9603</t>
  </si>
  <si>
    <t>335.0</t>
  </si>
  <si>
    <t>264.11</t>
  </si>
  <si>
    <t>70.89</t>
  </si>
  <si>
    <t>21.16</t>
  </si>
  <si>
    <t>ORD04574</t>
  </si>
  <si>
    <t>18:39:42</t>
  </si>
  <si>
    <t>192.84</t>
  </si>
  <si>
    <t>123.96</t>
  </si>
  <si>
    <t>ORD04575</t>
  </si>
  <si>
    <t>15:59:21</t>
  </si>
  <si>
    <t>CUST3614</t>
  </si>
  <si>
    <t>264.37</t>
  </si>
  <si>
    <t>109.55</t>
  </si>
  <si>
    <t>ORD04576</t>
  </si>
  <si>
    <t>22:09:53</t>
  </si>
  <si>
    <t>CUST3877</t>
  </si>
  <si>
    <t>ORD04577</t>
  </si>
  <si>
    <t>11:05:21</t>
  </si>
  <si>
    <t>144.94</t>
  </si>
  <si>
    <t>ORD04578</t>
  </si>
  <si>
    <t>21:33:58</t>
  </si>
  <si>
    <t>119.13</t>
  </si>
  <si>
    <t>ORD04579</t>
  </si>
  <si>
    <t>16:48:21</t>
  </si>
  <si>
    <t>238.62</t>
  </si>
  <si>
    <t>140.1</t>
  </si>
  <si>
    <t>98.52</t>
  </si>
  <si>
    <t>ORD04580</t>
  </si>
  <si>
    <t>16:10:25</t>
  </si>
  <si>
    <t>CUST7966</t>
  </si>
  <si>
    <t>73.16</t>
  </si>
  <si>
    <t>ORD04581</t>
  </si>
  <si>
    <t>14:03:10</t>
  </si>
  <si>
    <t>CUST5578</t>
  </si>
  <si>
    <t>1049.75</t>
  </si>
  <si>
    <t>635.49</t>
  </si>
  <si>
    <t>414.26</t>
  </si>
  <si>
    <t>ORD04582</t>
  </si>
  <si>
    <t>18:55:12</t>
  </si>
  <si>
    <t>ORD04583</t>
  </si>
  <si>
    <t>23:58:53</t>
  </si>
  <si>
    <t>134.86</t>
  </si>
  <si>
    <t>69.14</t>
  </si>
  <si>
    <t>ORD04584</t>
  </si>
  <si>
    <t>17:01:04</t>
  </si>
  <si>
    <t>207.2</t>
  </si>
  <si>
    <t>828.8</t>
  </si>
  <si>
    <t>491.27</t>
  </si>
  <si>
    <t>337.53</t>
  </si>
  <si>
    <t>ORD04585</t>
  </si>
  <si>
    <t>08:44:25</t>
  </si>
  <si>
    <t>CUST9138</t>
  </si>
  <si>
    <t>449.66</t>
  </si>
  <si>
    <t>ORD04586</t>
  </si>
  <si>
    <t>10:11:46</t>
  </si>
  <si>
    <t>CUST1109</t>
  </si>
  <si>
    <t>139.04</t>
  </si>
  <si>
    <t>ORD04587</t>
  </si>
  <si>
    <t>18:47:44</t>
  </si>
  <si>
    <t>CUST7936</t>
  </si>
  <si>
    <t>108.68</t>
  </si>
  <si>
    <t>ORD04588</t>
  </si>
  <si>
    <t>16:18:22</t>
  </si>
  <si>
    <t>CUST1568</t>
  </si>
  <si>
    <t>139.38</t>
  </si>
  <si>
    <t>ORD04589</t>
  </si>
  <si>
    <t>15:24:52</t>
  </si>
  <si>
    <t>CUST6474</t>
  </si>
  <si>
    <t>292.4</t>
  </si>
  <si>
    <t>ORD04590</t>
  </si>
  <si>
    <t>09:22:56</t>
  </si>
  <si>
    <t>401.97</t>
  </si>
  <si>
    <t>ORD04591</t>
  </si>
  <si>
    <t>18:56:45</t>
  </si>
  <si>
    <t>128.49</t>
  </si>
  <si>
    <t>83.91</t>
  </si>
  <si>
    <t>39.51</t>
  </si>
  <si>
    <t>ORD04592</t>
  </si>
  <si>
    <t>14:16:46</t>
  </si>
  <si>
    <t>149.81</t>
  </si>
  <si>
    <t>58.19</t>
  </si>
  <si>
    <t>ORD04593</t>
  </si>
  <si>
    <t>13:16:37</t>
  </si>
  <si>
    <t>388.91</t>
  </si>
  <si>
    <t>ORD04594</t>
  </si>
  <si>
    <t>11:52:11</t>
  </si>
  <si>
    <t>226.86</t>
  </si>
  <si>
    <t>106.14</t>
  </si>
  <si>
    <t>ORD04595</t>
  </si>
  <si>
    <t>20:33:32</t>
  </si>
  <si>
    <t>554.4</t>
  </si>
  <si>
    <t>409.0</t>
  </si>
  <si>
    <t>ORD04596</t>
  </si>
  <si>
    <t>19:07:23</t>
  </si>
  <si>
    <t>CUST8912</t>
  </si>
  <si>
    <t>119.9</t>
  </si>
  <si>
    <t>ORD04597</t>
  </si>
  <si>
    <t>20:41:19</t>
  </si>
  <si>
    <t>76.24</t>
  </si>
  <si>
    <t>17.36</t>
  </si>
  <si>
    <t>ORD04598</t>
  </si>
  <si>
    <t>17:05:07</t>
  </si>
  <si>
    <t>198.44</t>
  </si>
  <si>
    <t>123.8</t>
  </si>
  <si>
    <t>74.64</t>
  </si>
  <si>
    <t>ORD04599</t>
  </si>
  <si>
    <t>19:02:13</t>
  </si>
  <si>
    <t>CUST2994</t>
  </si>
  <si>
    <t>ORD04600</t>
  </si>
  <si>
    <t>20:10:24</t>
  </si>
  <si>
    <t>68.77</t>
  </si>
  <si>
    <t>46.85</t>
  </si>
  <si>
    <t>ORD04601</t>
  </si>
  <si>
    <t>18:00:08</t>
  </si>
  <si>
    <t>CUST8267</t>
  </si>
  <si>
    <t>506.76</t>
  </si>
  <si>
    <t>ORD04602</t>
  </si>
  <si>
    <t>18:37:30</t>
  </si>
  <si>
    <t>107.29</t>
  </si>
  <si>
    <t>54.31</t>
  </si>
  <si>
    <t>ORD04603</t>
  </si>
  <si>
    <t>13:15:50</t>
  </si>
  <si>
    <t>CUST9540</t>
  </si>
  <si>
    <t>691.6</t>
  </si>
  <si>
    <t>545.34</t>
  </si>
  <si>
    <t>ORD04604</t>
  </si>
  <si>
    <t>15:43:20</t>
  </si>
  <si>
    <t>280.43</t>
  </si>
  <si>
    <t>91.57</t>
  </si>
  <si>
    <t>ORD04605</t>
  </si>
  <si>
    <t>22:30:23</t>
  </si>
  <si>
    <t>CUST2793</t>
  </si>
  <si>
    <t>80.02</t>
  </si>
  <si>
    <t>ORD04606</t>
  </si>
  <si>
    <t>09:55:34</t>
  </si>
  <si>
    <t>149.91</t>
  </si>
  <si>
    <t>ORD04607</t>
  </si>
  <si>
    <t>14:28:32</t>
  </si>
  <si>
    <t>138.16</t>
  </si>
  <si>
    <t>ORD04608</t>
  </si>
  <si>
    <t>13:56:13</t>
  </si>
  <si>
    <t>CUST1320</t>
  </si>
  <si>
    <t>ORD04609</t>
  </si>
  <si>
    <t>22:55:07</t>
  </si>
  <si>
    <t>CUST8746</t>
  </si>
  <si>
    <t>11.52</t>
  </si>
  <si>
    <t>17.06</t>
  </si>
  <si>
    <t>ORD04610</t>
  </si>
  <si>
    <t>16:50:38</t>
  </si>
  <si>
    <t>CUST3325</t>
  </si>
  <si>
    <t>158.18</t>
  </si>
  <si>
    <t>ORD04611</t>
  </si>
  <si>
    <t>18:03:05</t>
  </si>
  <si>
    <t>CUST8555</t>
  </si>
  <si>
    <t>109.43</t>
  </si>
  <si>
    <t>46.27</t>
  </si>
  <si>
    <t>ORD04612</t>
  </si>
  <si>
    <t>22:23:18</t>
  </si>
  <si>
    <t>63.61</t>
  </si>
  <si>
    <t>17.99</t>
  </si>
  <si>
    <t>ORD04613</t>
  </si>
  <si>
    <t>16:10:32</t>
  </si>
  <si>
    <t>91.01</t>
  </si>
  <si>
    <t>ORD04614</t>
  </si>
  <si>
    <t>14:08:48</t>
  </si>
  <si>
    <t>CUST1611</t>
  </si>
  <si>
    <t>12.85</t>
  </si>
  <si>
    <t>244.15</t>
  </si>
  <si>
    <t>178.73</t>
  </si>
  <si>
    <t>65.42</t>
  </si>
  <si>
    <t>ORD04615</t>
  </si>
  <si>
    <t>12:35:02</t>
  </si>
  <si>
    <t>82.69</t>
  </si>
  <si>
    <t>41.21</t>
  </si>
  <si>
    <t>ORD04616</t>
  </si>
  <si>
    <t>17:23:37</t>
  </si>
  <si>
    <t>122.59</t>
  </si>
  <si>
    <t>44.69</t>
  </si>
  <si>
    <t>ORD04617</t>
  </si>
  <si>
    <t>11:15:23</t>
  </si>
  <si>
    <t>CUST2684</t>
  </si>
  <si>
    <t>74.16</t>
  </si>
  <si>
    <t>337.84</t>
  </si>
  <si>
    <t>230.13</t>
  </si>
  <si>
    <t>ORD04618</t>
  </si>
  <si>
    <t>16:06:30</t>
  </si>
  <si>
    <t>CUST4862</t>
  </si>
  <si>
    <t>396.88</t>
  </si>
  <si>
    <t>302.9</t>
  </si>
  <si>
    <t>ORD04619</t>
  </si>
  <si>
    <t>21:16:22</t>
  </si>
  <si>
    <t>CUST9242</t>
  </si>
  <si>
    <t>291.38</t>
  </si>
  <si>
    <t>95.82</t>
  </si>
  <si>
    <t>ORD04620</t>
  </si>
  <si>
    <t>23:04:05</t>
  </si>
  <si>
    <t>CUST8914</t>
  </si>
  <si>
    <t>349.08</t>
  </si>
  <si>
    <t>ORD04621</t>
  </si>
  <si>
    <t>12:01:53</t>
  </si>
  <si>
    <t>CUST1839</t>
  </si>
  <si>
    <t>416.1</t>
  </si>
  <si>
    <t>325.77</t>
  </si>
  <si>
    <t>90.33</t>
  </si>
  <si>
    <t>ORD04622</t>
  </si>
  <si>
    <t>08:58:15</t>
  </si>
  <si>
    <t>46.08</t>
  </si>
  <si>
    <t>337.92</t>
  </si>
  <si>
    <t>259.15</t>
  </si>
  <si>
    <t>78.77</t>
  </si>
  <si>
    <t>ORD04623</t>
  </si>
  <si>
    <t>19:37:24</t>
  </si>
  <si>
    <t>CUST3388</t>
  </si>
  <si>
    <t>46.62</t>
  </si>
  <si>
    <t>ORD04624</t>
  </si>
  <si>
    <t>18:40:34</t>
  </si>
  <si>
    <t>CUST6894</t>
  </si>
  <si>
    <t>470.0</t>
  </si>
  <si>
    <t>377.76</t>
  </si>
  <si>
    <t>92.24</t>
  </si>
  <si>
    <t>ORD04625</t>
  </si>
  <si>
    <t>11:47:07</t>
  </si>
  <si>
    <t>57.63</t>
  </si>
  <si>
    <t>ORD04626</t>
  </si>
  <si>
    <t>21:47:57</t>
  </si>
  <si>
    <t>134.02</t>
  </si>
  <si>
    <t>ORD04627</t>
  </si>
  <si>
    <t>20:40:03</t>
  </si>
  <si>
    <t>CUST3277</t>
  </si>
  <si>
    <t>142.92</t>
  </si>
  <si>
    <t>ORD04628</t>
  </si>
  <si>
    <t>10:07:36</t>
  </si>
  <si>
    <t>CUST2900</t>
  </si>
  <si>
    <t>318.4</t>
  </si>
  <si>
    <t>ORD04629</t>
  </si>
  <si>
    <t>22:58:45</t>
  </si>
  <si>
    <t>CUST7332</t>
  </si>
  <si>
    <t>365.8</t>
  </si>
  <si>
    <t>85.55</t>
  </si>
  <si>
    <t>ORD04630</t>
  </si>
  <si>
    <t>21:57:45</t>
  </si>
  <si>
    <t>CUST9197</t>
  </si>
  <si>
    <t>72.15</t>
  </si>
  <si>
    <t>41.47</t>
  </si>
  <si>
    <t>ORD04631</t>
  </si>
  <si>
    <t>14:38:58</t>
  </si>
  <si>
    <t>213.78</t>
  </si>
  <si>
    <t>ORD04632</t>
  </si>
  <si>
    <t>14:56:17</t>
  </si>
  <si>
    <t>1377.6</t>
  </si>
  <si>
    <t>1031.51</t>
  </si>
  <si>
    <t>ORD04633</t>
  </si>
  <si>
    <t>11:05:26</t>
  </si>
  <si>
    <t>CUST1384</t>
  </si>
  <si>
    <t>96.74</t>
  </si>
  <si>
    <t>ORD04634</t>
  </si>
  <si>
    <t>15:45:16</t>
  </si>
  <si>
    <t>CUST1408</t>
  </si>
  <si>
    <t>80.36</t>
  </si>
  <si>
    <t>33.41</t>
  </si>
  <si>
    <t>ORD04635</t>
  </si>
  <si>
    <t>09:02:46</t>
  </si>
  <si>
    <t>136.23</t>
  </si>
  <si>
    <t>ORD04636</t>
  </si>
  <si>
    <t>13:01:21</t>
  </si>
  <si>
    <t>CUST7711</t>
  </si>
  <si>
    <t>43.01</t>
  </si>
  <si>
    <t>ORD04637</t>
  </si>
  <si>
    <t>21:22:08</t>
  </si>
  <si>
    <t>41.99</t>
  </si>
  <si>
    <t>ORD04638</t>
  </si>
  <si>
    <t>13:30:23</t>
  </si>
  <si>
    <t>CUST7177</t>
  </si>
  <si>
    <t>ORD04639</t>
  </si>
  <si>
    <t>18:11:36</t>
  </si>
  <si>
    <t>CUST4068</t>
  </si>
  <si>
    <t>ORD04640</t>
  </si>
  <si>
    <t>CUST5187</t>
  </si>
  <si>
    <t>9.54</t>
  </si>
  <si>
    <t>8.96</t>
  </si>
  <si>
    <t>ORD04641</t>
  </si>
  <si>
    <t>22:52:09</t>
  </si>
  <si>
    <t>85.91</t>
  </si>
  <si>
    <t>ORD04642</t>
  </si>
  <si>
    <t>21:33:24</t>
  </si>
  <si>
    <t>CUST3845</t>
  </si>
  <si>
    <t>238.99</t>
  </si>
  <si>
    <t>99.21</t>
  </si>
  <si>
    <t>ORD04643</t>
  </si>
  <si>
    <t>09:13:49</t>
  </si>
  <si>
    <t>CUST5359</t>
  </si>
  <si>
    <t>116.82</t>
  </si>
  <si>
    <t>18.88</t>
  </si>
  <si>
    <t>ORD04644</t>
  </si>
  <si>
    <t>17:40:43</t>
  </si>
  <si>
    <t>CUST3482</t>
  </si>
  <si>
    <t>91.27</t>
  </si>
  <si>
    <t>65.98</t>
  </si>
  <si>
    <t>ORD04645</t>
  </si>
  <si>
    <t>21:00:52</t>
  </si>
  <si>
    <t>197.19</t>
  </si>
  <si>
    <t>86.01</t>
  </si>
  <si>
    <t>ORD04646</t>
  </si>
  <si>
    <t>14:47:28</t>
  </si>
  <si>
    <t>ORD04647</t>
  </si>
  <si>
    <t>15:01:44</t>
  </si>
  <si>
    <t>16.88</t>
  </si>
  <si>
    <t>ORD04648</t>
  </si>
  <si>
    <t>21:28:09</t>
  </si>
  <si>
    <t>CUST1189</t>
  </si>
  <si>
    <t>436.0</t>
  </si>
  <si>
    <t>313.36</t>
  </si>
  <si>
    <t>122.64</t>
  </si>
  <si>
    <t>ORD04649</t>
  </si>
  <si>
    <t>14:23:26</t>
  </si>
  <si>
    <t>112.39</t>
  </si>
  <si>
    <t>ORD04650</t>
  </si>
  <si>
    <t>2026-02-26</t>
  </si>
  <si>
    <t>22:36:54</t>
  </si>
  <si>
    <t>286.41</t>
  </si>
  <si>
    <t>20.26</t>
  </si>
  <si>
    <t>ORD04651</t>
  </si>
  <si>
    <t>13:05:33</t>
  </si>
  <si>
    <t>CUST9610</t>
  </si>
  <si>
    <t>496.8</t>
  </si>
  <si>
    <t>349.18</t>
  </si>
  <si>
    <t>147.62</t>
  </si>
  <si>
    <t>ORD04652</t>
  </si>
  <si>
    <t>16:42:48</t>
  </si>
  <si>
    <t>CUST5345</t>
  </si>
  <si>
    <t>84.01</t>
  </si>
  <si>
    <t>ORD04653</t>
  </si>
  <si>
    <t>15:11:51</t>
  </si>
  <si>
    <t>CUST9014</t>
  </si>
  <si>
    <t>67.82</t>
  </si>
  <si>
    <t>ORD04654</t>
  </si>
  <si>
    <t>20:15:06</t>
  </si>
  <si>
    <t>406.8</t>
  </si>
  <si>
    <t>246.9</t>
  </si>
  <si>
    <t>ORD04655</t>
  </si>
  <si>
    <t>22:14:10</t>
  </si>
  <si>
    <t>CUST9940</t>
  </si>
  <si>
    <t>358.0</t>
  </si>
  <si>
    <t>233.76</t>
  </si>
  <si>
    <t>124.24</t>
  </si>
  <si>
    <t>ORD04656</t>
  </si>
  <si>
    <t>11:04:00</t>
  </si>
  <si>
    <t>33.15</t>
  </si>
  <si>
    <t>187.85</t>
  </si>
  <si>
    <t>136.44</t>
  </si>
  <si>
    <t>51.41</t>
  </si>
  <si>
    <t>ORD04657</t>
  </si>
  <si>
    <t>22:13:27</t>
  </si>
  <si>
    <t>117.16</t>
  </si>
  <si>
    <t>45.29</t>
  </si>
  <si>
    <t>27.88</t>
  </si>
  <si>
    <t>ORD04658</t>
  </si>
  <si>
    <t>20:03:54</t>
  </si>
  <si>
    <t>CUST7970</t>
  </si>
  <si>
    <t>17.57</t>
  </si>
  <si>
    <t>ORD04659</t>
  </si>
  <si>
    <t>14:31:46</t>
  </si>
  <si>
    <t>CUST6211</t>
  </si>
  <si>
    <t>329.12</t>
  </si>
  <si>
    <t>ORD04660</t>
  </si>
  <si>
    <t>19:33:25</t>
  </si>
  <si>
    <t>ORD04661</t>
  </si>
  <si>
    <t>10:23:03</t>
  </si>
  <si>
    <t>415.65</t>
  </si>
  <si>
    <t>308.52</t>
  </si>
  <si>
    <t>107.13</t>
  </si>
  <si>
    <t>ORD04662</t>
  </si>
  <si>
    <t>21:50:55</t>
  </si>
  <si>
    <t>CUST7364</t>
  </si>
  <si>
    <t>322.38</t>
  </si>
  <si>
    <t>162.12</t>
  </si>
  <si>
    <t>ORD04663</t>
  </si>
  <si>
    <t>12:30:36</t>
  </si>
  <si>
    <t>CUST4801</t>
  </si>
  <si>
    <t>ORD04664</t>
  </si>
  <si>
    <t>13:23:59</t>
  </si>
  <si>
    <t>62.8</t>
  </si>
  <si>
    <t>251.2</t>
  </si>
  <si>
    <t>173.78</t>
  </si>
  <si>
    <t>ORD04665</t>
  </si>
  <si>
    <t>13:11:38</t>
  </si>
  <si>
    <t>CUST2449</t>
  </si>
  <si>
    <t>627.24</t>
  </si>
  <si>
    <t>ORD04666</t>
  </si>
  <si>
    <t>20:30:00</t>
  </si>
  <si>
    <t>CUST5770</t>
  </si>
  <si>
    <t>13.86</t>
  </si>
  <si>
    <t>63.14</t>
  </si>
  <si>
    <t>42.23</t>
  </si>
  <si>
    <t>ORD04667</t>
  </si>
  <si>
    <t>19:18:56</t>
  </si>
  <si>
    <t>CUST5059</t>
  </si>
  <si>
    <t>309.08</t>
  </si>
  <si>
    <t>139.72</t>
  </si>
  <si>
    <t>ORD04668</t>
  </si>
  <si>
    <t>23:26:33</t>
  </si>
  <si>
    <t>CUST8012</t>
  </si>
  <si>
    <t>77.62</t>
  </si>
  <si>
    <t>ORD04669</t>
  </si>
  <si>
    <t>CUST4957</t>
  </si>
  <si>
    <t>302.22</t>
  </si>
  <si>
    <t>ORD04670</t>
  </si>
  <si>
    <t>12:19:35</t>
  </si>
  <si>
    <t>CUST7020</t>
  </si>
  <si>
    <t>119.48</t>
  </si>
  <si>
    <t>ORD04671</t>
  </si>
  <si>
    <t>19:57:16</t>
  </si>
  <si>
    <t>247.67</t>
  </si>
  <si>
    <t>136.01</t>
  </si>
  <si>
    <t>ORD04672</t>
  </si>
  <si>
    <t>21:16:36</t>
  </si>
  <si>
    <t>CUST7381</t>
  </si>
  <si>
    <t>134.14</t>
  </si>
  <si>
    <t>ORD04673</t>
  </si>
  <si>
    <t>18:29:43</t>
  </si>
  <si>
    <t>168.12</t>
  </si>
  <si>
    <t>94.68</t>
  </si>
  <si>
    <t>ORD04674</t>
  </si>
  <si>
    <t>2024-04-30</t>
  </si>
  <si>
    <t>23:20:23</t>
  </si>
  <si>
    <t>60.63</t>
  </si>
  <si>
    <t>ORD04675</t>
  </si>
  <si>
    <t>19:57:45</t>
  </si>
  <si>
    <t>CUST7256</t>
  </si>
  <si>
    <t>107.28</t>
  </si>
  <si>
    <t>488.72</t>
  </si>
  <si>
    <t>176.67</t>
  </si>
  <si>
    <t>ORD04676</t>
  </si>
  <si>
    <t>11:13:36</t>
  </si>
  <si>
    <t>312.52</t>
  </si>
  <si>
    <t>ORD04677</t>
  </si>
  <si>
    <t>14:49:33</t>
  </si>
  <si>
    <t>CUST6459</t>
  </si>
  <si>
    <t>139.52</t>
  </si>
  <si>
    <t>67.88</t>
  </si>
  <si>
    <t>ORD04678</t>
  </si>
  <si>
    <t>11:16:25</t>
  </si>
  <si>
    <t>238.05</t>
  </si>
  <si>
    <t>ORD04679</t>
  </si>
  <si>
    <t>12:09:39</t>
  </si>
  <si>
    <t>447.28</t>
  </si>
  <si>
    <t>123.92</t>
  </si>
  <si>
    <t>ORD04680</t>
  </si>
  <si>
    <t>19:21:24</t>
  </si>
  <si>
    <t>579.6</t>
  </si>
  <si>
    <t>380.69</t>
  </si>
  <si>
    <t>198.91</t>
  </si>
  <si>
    <t>ORD04681</t>
  </si>
  <si>
    <t>15:38:40</t>
  </si>
  <si>
    <t>235.43</t>
  </si>
  <si>
    <t>ORD04682</t>
  </si>
  <si>
    <t>13:41:34</t>
  </si>
  <si>
    <t>252.13</t>
  </si>
  <si>
    <t>161.87</t>
  </si>
  <si>
    <t>ORD04683</t>
  </si>
  <si>
    <t>18:03:09</t>
  </si>
  <si>
    <t>CUST9741</t>
  </si>
  <si>
    <t>85.67</t>
  </si>
  <si>
    <t>ORD04684</t>
  </si>
  <si>
    <t>19:48:49</t>
  </si>
  <si>
    <t>251.46</t>
  </si>
  <si>
    <t>66.94</t>
  </si>
  <si>
    <t>ORD04685</t>
  </si>
  <si>
    <t>17:22:54</t>
  </si>
  <si>
    <t>CUST5858</t>
  </si>
  <si>
    <t>126.13</t>
  </si>
  <si>
    <t>ORD04686</t>
  </si>
  <si>
    <t>22:47:32</t>
  </si>
  <si>
    <t>512.57</t>
  </si>
  <si>
    <t>184.39</t>
  </si>
  <si>
    <t>ORD04687</t>
  </si>
  <si>
    <t>17:26:20</t>
  </si>
  <si>
    <t>ORD04688</t>
  </si>
  <si>
    <t>15:27:06</t>
  </si>
  <si>
    <t>8.8</t>
  </si>
  <si>
    <t>107.79</t>
  </si>
  <si>
    <t>35.53</t>
  </si>
  <si>
    <t>ORD04689</t>
  </si>
  <si>
    <t>23:36:23</t>
  </si>
  <si>
    <t>CUST1070</t>
  </si>
  <si>
    <t>654.75</t>
  </si>
  <si>
    <t>415.79</t>
  </si>
  <si>
    <t>238.96</t>
  </si>
  <si>
    <t>ORD04690</t>
  </si>
  <si>
    <t>20:39:26</t>
  </si>
  <si>
    <t>417.12</t>
  </si>
  <si>
    <t>310.5</t>
  </si>
  <si>
    <t>106.62</t>
  </si>
  <si>
    <t>ORD04691</t>
  </si>
  <si>
    <t>15:41:18</t>
  </si>
  <si>
    <t>66.74</t>
  </si>
  <si>
    <t>ORD04692</t>
  </si>
  <si>
    <t>22:30:18</t>
  </si>
  <si>
    <t>CUST9591</t>
  </si>
  <si>
    <t>92.27</t>
  </si>
  <si>
    <t>ORD04693</t>
  </si>
  <si>
    <t>18:45:01</t>
  </si>
  <si>
    <t>322.16</t>
  </si>
  <si>
    <t>232.24</t>
  </si>
  <si>
    <t>ORD04694</t>
  </si>
  <si>
    <t>12:33:33</t>
  </si>
  <si>
    <t>CUST8870</t>
  </si>
  <si>
    <t>70.77</t>
  </si>
  <si>
    <t>42.28</t>
  </si>
  <si>
    <t>ORD04695</t>
  </si>
  <si>
    <t>13:38:56</t>
  </si>
  <si>
    <t>CUST6723</t>
  </si>
  <si>
    <t>259.06</t>
  </si>
  <si>
    <t>164.94</t>
  </si>
  <si>
    <t>ORD04696</t>
  </si>
  <si>
    <t>12:41:19</t>
  </si>
  <si>
    <t>CUST4090</t>
  </si>
  <si>
    <t>166.95</t>
  </si>
  <si>
    <t>ORD04697</t>
  </si>
  <si>
    <t>17:00:58</t>
  </si>
  <si>
    <t>897.0</t>
  </si>
  <si>
    <t>598.29</t>
  </si>
  <si>
    <t>298.71</t>
  </si>
  <si>
    <t>ORD04698</t>
  </si>
  <si>
    <t>09:42:34</t>
  </si>
  <si>
    <t>146.76</t>
  </si>
  <si>
    <t>31.48</t>
  </si>
  <si>
    <t>ORD04699</t>
  </si>
  <si>
    <t>15:48:01</t>
  </si>
  <si>
    <t>CUST7261</t>
  </si>
  <si>
    <t>126.83</t>
  </si>
  <si>
    <t>59.17</t>
  </si>
  <si>
    <t>ORD04700</t>
  </si>
  <si>
    <t>14:33:17</t>
  </si>
  <si>
    <t>CUST7305</t>
  </si>
  <si>
    <t>154.7</t>
  </si>
  <si>
    <t>121.66</t>
  </si>
  <si>
    <t>ORD04701</t>
  </si>
  <si>
    <t>08:08:40</t>
  </si>
  <si>
    <t>ORD04702</t>
  </si>
  <si>
    <t>15:24:59</t>
  </si>
  <si>
    <t>CUST2007</t>
  </si>
  <si>
    <t>157.4</t>
  </si>
  <si>
    <t>ORD04703</t>
  </si>
  <si>
    <t>08:11:23</t>
  </si>
  <si>
    <t>304.16</t>
  </si>
  <si>
    <t>188.84</t>
  </si>
  <si>
    <t>ORD04704</t>
  </si>
  <si>
    <t>101.16</t>
  </si>
  <si>
    <t>18.09</t>
  </si>
  <si>
    <t>ORD04705</t>
  </si>
  <si>
    <t>18:29:11</t>
  </si>
  <si>
    <t>196.55</t>
  </si>
  <si>
    <t>ORD04706</t>
  </si>
  <si>
    <t>19:02:42</t>
  </si>
  <si>
    <t>352.55</t>
  </si>
  <si>
    <t>167.65</t>
  </si>
  <si>
    <t>ORD04707</t>
  </si>
  <si>
    <t>12:43:09</t>
  </si>
  <si>
    <t>CUST1613</t>
  </si>
  <si>
    <t>ORD04708</t>
  </si>
  <si>
    <t>12:26:23</t>
  </si>
  <si>
    <t>CUST7427</t>
  </si>
  <si>
    <t>128.62</t>
  </si>
  <si>
    <t>ORD04709</t>
  </si>
  <si>
    <t>20:54:59</t>
  </si>
  <si>
    <t>95.24</t>
  </si>
  <si>
    <t>ORD04710</t>
  </si>
  <si>
    <t>23:44:26</t>
  </si>
  <si>
    <t>CUST6544</t>
  </si>
  <si>
    <t>159.6</t>
  </si>
  <si>
    <t>ORD04711</t>
  </si>
  <si>
    <t>CUST8691</t>
  </si>
  <si>
    <t>152.26</t>
  </si>
  <si>
    <t>ORD04712</t>
  </si>
  <si>
    <t>CUST3094</t>
  </si>
  <si>
    <t>638.88</t>
  </si>
  <si>
    <t>383.23</t>
  </si>
  <si>
    <t>255.65</t>
  </si>
  <si>
    <t>ORD04713</t>
  </si>
  <si>
    <t>15:46:05</t>
  </si>
  <si>
    <t>119.26</t>
  </si>
  <si>
    <t>ORD04714</t>
  </si>
  <si>
    <t>11:11:49</t>
  </si>
  <si>
    <t>CUST2691</t>
  </si>
  <si>
    <t>152.32</t>
  </si>
  <si>
    <t>ORD04715</t>
  </si>
  <si>
    <t>08:57:39</t>
  </si>
  <si>
    <t>383.84</t>
  </si>
  <si>
    <t>163.36</t>
  </si>
  <si>
    <t>ORD04716</t>
  </si>
  <si>
    <t>18:36:35</t>
  </si>
  <si>
    <t>CUST9274</t>
  </si>
  <si>
    <t>623.25</t>
  </si>
  <si>
    <t>458.75</t>
  </si>
  <si>
    <t>ORD04717</t>
  </si>
  <si>
    <t>19:15:28</t>
  </si>
  <si>
    <t>CUST4932</t>
  </si>
  <si>
    <t>61.8</t>
  </si>
  <si>
    <t>350.2</t>
  </si>
  <si>
    <t>235.11</t>
  </si>
  <si>
    <t>ORD04718</t>
  </si>
  <si>
    <t>16:09:36</t>
  </si>
  <si>
    <t>CUST2534</t>
  </si>
  <si>
    <t>390.78</t>
  </si>
  <si>
    <t>89.22</t>
  </si>
  <si>
    <t>ORD04719</t>
  </si>
  <si>
    <t>23:11:20</t>
  </si>
  <si>
    <t>CUST5809</t>
  </si>
  <si>
    <t>63.35</t>
  </si>
  <si>
    <t>ORD04720</t>
  </si>
  <si>
    <t>CUST9303</t>
  </si>
  <si>
    <t>271.44</t>
  </si>
  <si>
    <t>64.56</t>
  </si>
  <si>
    <t>ORD04721</t>
  </si>
  <si>
    <t>13:13:26</t>
  </si>
  <si>
    <t>188.77</t>
  </si>
  <si>
    <t>29.44</t>
  </si>
  <si>
    <t>ORD04722</t>
  </si>
  <si>
    <t>19:54:50</t>
  </si>
  <si>
    <t>CUST8395</t>
  </si>
  <si>
    <t>54.2</t>
  </si>
  <si>
    <t>487.8</t>
  </si>
  <si>
    <t>349.09</t>
  </si>
  <si>
    <t>138.71</t>
  </si>
  <si>
    <t>ORD04723</t>
  </si>
  <si>
    <t>12:22:26</t>
  </si>
  <si>
    <t>100.81</t>
  </si>
  <si>
    <t>65.51</t>
  </si>
  <si>
    <t>ORD04724</t>
  </si>
  <si>
    <t>16:56:13</t>
  </si>
  <si>
    <t>CUST2394</t>
  </si>
  <si>
    <t>238.72</t>
  </si>
  <si>
    <t>101.38</t>
  </si>
  <si>
    <t>ORD04725</t>
  </si>
  <si>
    <t>13:27:41</t>
  </si>
  <si>
    <t>CUST4792</t>
  </si>
  <si>
    <t>119.43</t>
  </si>
  <si>
    <t>77.69</t>
  </si>
  <si>
    <t>39.41</t>
  </si>
  <si>
    <t>ORD04726</t>
  </si>
  <si>
    <t>10:09:53</t>
  </si>
  <si>
    <t>CUST4175</t>
  </si>
  <si>
    <t>ORD04727</t>
  </si>
  <si>
    <t>21:08:40</t>
  </si>
  <si>
    <t>CUST9052</t>
  </si>
  <si>
    <t>326.66</t>
  </si>
  <si>
    <t>ORD04728</t>
  </si>
  <si>
    <t>22:26:49</t>
  </si>
  <si>
    <t>CUST8042</t>
  </si>
  <si>
    <t>10.11</t>
  </si>
  <si>
    <t>ORD04729</t>
  </si>
  <si>
    <t>19:37:39</t>
  </si>
  <si>
    <t>CUST5871</t>
  </si>
  <si>
    <t>ORD04730</t>
  </si>
  <si>
    <t>11:15:18</t>
  </si>
  <si>
    <t>CUST2359</t>
  </si>
  <si>
    <t>ORD04731</t>
  </si>
  <si>
    <t>15:14:37</t>
  </si>
  <si>
    <t>CUST3546</t>
  </si>
  <si>
    <t>542.08</t>
  </si>
  <si>
    <t>399.47</t>
  </si>
  <si>
    <t>ORD04732</t>
  </si>
  <si>
    <t>08:31:15</t>
  </si>
  <si>
    <t>CUST8087</t>
  </si>
  <si>
    <t>208.37</t>
  </si>
  <si>
    <t>124.63</t>
  </si>
  <si>
    <t>ORD04733</t>
  </si>
  <si>
    <t>13:40:26</t>
  </si>
  <si>
    <t>CUST5009</t>
  </si>
  <si>
    <t>369.74</t>
  </si>
  <si>
    <t>172.96</t>
  </si>
  <si>
    <t>ORD04734</t>
  </si>
  <si>
    <t>563.2</t>
  </si>
  <si>
    <t>395.47</t>
  </si>
  <si>
    <t>167.73</t>
  </si>
  <si>
    <t>ORD04735</t>
  </si>
  <si>
    <t>CUST2669</t>
  </si>
  <si>
    <t>189.56</t>
  </si>
  <si>
    <t>74.54</t>
  </si>
  <si>
    <t>ORD04736</t>
  </si>
  <si>
    <t>11:32:04</t>
  </si>
  <si>
    <t>CUST7909</t>
  </si>
  <si>
    <t>74.62</t>
  </si>
  <si>
    <t>ORD04737</t>
  </si>
  <si>
    <t>23:55:48</t>
  </si>
  <si>
    <t>CUST9648</t>
  </si>
  <si>
    <t>321.0</t>
  </si>
  <si>
    <t>117.49</t>
  </si>
  <si>
    <t>ORD04738</t>
  </si>
  <si>
    <t>19:39:22</t>
  </si>
  <si>
    <t>114.29</t>
  </si>
  <si>
    <t>ORD04739</t>
  </si>
  <si>
    <t>21:29:59</t>
  </si>
  <si>
    <t>CUST1682</t>
  </si>
  <si>
    <t>121.15</t>
  </si>
  <si>
    <t>ORD04740</t>
  </si>
  <si>
    <t>16:31:39</t>
  </si>
  <si>
    <t>CUST2371</t>
  </si>
  <si>
    <t>175.07</t>
  </si>
  <si>
    <t>86.51</t>
  </si>
  <si>
    <t>ORD04741</t>
  </si>
  <si>
    <t>11:18:54</t>
  </si>
  <si>
    <t>82.04</t>
  </si>
  <si>
    <t>ORD04742</t>
  </si>
  <si>
    <t>23:30:55</t>
  </si>
  <si>
    <t>CUST1637</t>
  </si>
  <si>
    <t>497.25</t>
  </si>
  <si>
    <t>385.92</t>
  </si>
  <si>
    <t>ORD04743</t>
  </si>
  <si>
    <t>18:02:35</t>
  </si>
  <si>
    <t>29.27</t>
  </si>
  <si>
    <t>ORD04744</t>
  </si>
  <si>
    <t>CUST9670</t>
  </si>
  <si>
    <t>340.46</t>
  </si>
  <si>
    <t>ORD04745</t>
  </si>
  <si>
    <t>23:30:27</t>
  </si>
  <si>
    <t>CUST1802</t>
  </si>
  <si>
    <t>80.65</t>
  </si>
  <si>
    <t>ORD04746</t>
  </si>
  <si>
    <t>12:50:14</t>
  </si>
  <si>
    <t>ORD04747</t>
  </si>
  <si>
    <t>CUST7874</t>
  </si>
  <si>
    <t>204.38</t>
  </si>
  <si>
    <t>76.12</t>
  </si>
  <si>
    <t>ORD04748</t>
  </si>
  <si>
    <t>11:06:05</t>
  </si>
  <si>
    <t>CUST6626</t>
  </si>
  <si>
    <t>146.64</t>
  </si>
  <si>
    <t>ORD04749</t>
  </si>
  <si>
    <t>17:37:50</t>
  </si>
  <si>
    <t>ORD04750</t>
  </si>
  <si>
    <t>18:12:23</t>
  </si>
  <si>
    <t>CUST7299</t>
  </si>
  <si>
    <t>348.0</t>
  </si>
  <si>
    <t>274.51</t>
  </si>
  <si>
    <t>ORD04751</t>
  </si>
  <si>
    <t>15:38:05</t>
  </si>
  <si>
    <t>CUST7201</t>
  </si>
  <si>
    <t>43.12</t>
  </si>
  <si>
    <t>ORD04752</t>
  </si>
  <si>
    <t>10:52:48</t>
  </si>
  <si>
    <t>CUST1681</t>
  </si>
  <si>
    <t>ORD04753</t>
  </si>
  <si>
    <t>20:30:03</t>
  </si>
  <si>
    <t>200.4</t>
  </si>
  <si>
    <t>801.6</t>
  </si>
  <si>
    <t>530.63</t>
  </si>
  <si>
    <t>ORD04754</t>
  </si>
  <si>
    <t>19:12:27</t>
  </si>
  <si>
    <t>CUST8648</t>
  </si>
  <si>
    <t>387.66</t>
  </si>
  <si>
    <t>266.34</t>
  </si>
  <si>
    <t>ORD04755</t>
  </si>
  <si>
    <t>711.0</t>
  </si>
  <si>
    <t>530.05</t>
  </si>
  <si>
    <t>180.95</t>
  </si>
  <si>
    <t>ORD04756</t>
  </si>
  <si>
    <t>14:24:15</t>
  </si>
  <si>
    <t>12.36</t>
  </si>
  <si>
    <t>90.64</t>
  </si>
  <si>
    <t>ORD04757</t>
  </si>
  <si>
    <t>21:26:58</t>
  </si>
  <si>
    <t>CUST8273</t>
  </si>
  <si>
    <t>170.65</t>
  </si>
  <si>
    <t>67.15</t>
  </si>
  <si>
    <t>ORD04758</t>
  </si>
  <si>
    <t>19:43:56</t>
  </si>
  <si>
    <t>CUST2416</t>
  </si>
  <si>
    <t>88.98</t>
  </si>
  <si>
    <t>26.77</t>
  </si>
  <si>
    <t>ORD04759</t>
  </si>
  <si>
    <t>CUST3436</t>
  </si>
  <si>
    <t>240.3</t>
  </si>
  <si>
    <t>167.87</t>
  </si>
  <si>
    <t>ORD04760</t>
  </si>
  <si>
    <t>CUST3123</t>
  </si>
  <si>
    <t>600.4</t>
  </si>
  <si>
    <t>481.39</t>
  </si>
  <si>
    <t>ORD04761</t>
  </si>
  <si>
    <t>14:22:20</t>
  </si>
  <si>
    <t>CUST8963</t>
  </si>
  <si>
    <t>232.84</t>
  </si>
  <si>
    <t>ORD04762</t>
  </si>
  <si>
    <t>20:49:39</t>
  </si>
  <si>
    <t>150.19</t>
  </si>
  <si>
    <t>ORD04763</t>
  </si>
  <si>
    <t>21:37:13</t>
  </si>
  <si>
    <t>CUST4786</t>
  </si>
  <si>
    <t>64.89</t>
  </si>
  <si>
    <t>ORD04764</t>
  </si>
  <si>
    <t>CUST1506</t>
  </si>
  <si>
    <t>91.25</t>
  </si>
  <si>
    <t>ORD04765</t>
  </si>
  <si>
    <t>21:11:47</t>
  </si>
  <si>
    <t>CUST2208</t>
  </si>
  <si>
    <t>549.1</t>
  </si>
  <si>
    <t>393.17</t>
  </si>
  <si>
    <t>155.93</t>
  </si>
  <si>
    <t>ORD04766</t>
  </si>
  <si>
    <t>12:30:06</t>
  </si>
  <si>
    <t>87.39</t>
  </si>
  <si>
    <t>28.69</t>
  </si>
  <si>
    <t>ORD04767</t>
  </si>
  <si>
    <t>18:23:29</t>
  </si>
  <si>
    <t>CUST8867</t>
  </si>
  <si>
    <t>ORD04768</t>
  </si>
  <si>
    <t>10:20:55</t>
  </si>
  <si>
    <t>CUST3709</t>
  </si>
  <si>
    <t>242.8</t>
  </si>
  <si>
    <t>160.4</t>
  </si>
  <si>
    <t>ORD04769</t>
  </si>
  <si>
    <t>22:48:56</t>
  </si>
  <si>
    <t>474.0</t>
  </si>
  <si>
    <t>284.37</t>
  </si>
  <si>
    <t>189.63</t>
  </si>
  <si>
    <t>ORD04770</t>
  </si>
  <si>
    <t>19:49:38</t>
  </si>
  <si>
    <t>CUST9539</t>
  </si>
  <si>
    <t>119.69</t>
  </si>
  <si>
    <t>84.31</t>
  </si>
  <si>
    <t>41.33</t>
  </si>
  <si>
    <t>ORD04771</t>
  </si>
  <si>
    <t>19:42:24</t>
  </si>
  <si>
    <t>ORD04772</t>
  </si>
  <si>
    <t>CUST7538</t>
  </si>
  <si>
    <t>851.84</t>
  </si>
  <si>
    <t>616.59</t>
  </si>
  <si>
    <t>235.25</t>
  </si>
  <si>
    <t>ORD04773</t>
  </si>
  <si>
    <t>139.59</t>
  </si>
  <si>
    <t>65.91</t>
  </si>
  <si>
    <t>ORD04774</t>
  </si>
  <si>
    <t>18:53:54</t>
  </si>
  <si>
    <t>CUST4730</t>
  </si>
  <si>
    <t>215.51</t>
  </si>
  <si>
    <t>60.49</t>
  </si>
  <si>
    <t>ORD04775</t>
  </si>
  <si>
    <t>183.99</t>
  </si>
  <si>
    <t>73.56</t>
  </si>
  <si>
    <t>ORD04776</t>
  </si>
  <si>
    <t>14:50:27</t>
  </si>
  <si>
    <t>CUST1917</t>
  </si>
  <si>
    <t>64.86</t>
  </si>
  <si>
    <t>ORD04777</t>
  </si>
  <si>
    <t>10:38:19</t>
  </si>
  <si>
    <t>CUST4608</t>
  </si>
  <si>
    <t>ORD04778</t>
  </si>
  <si>
    <t>15:19:30</t>
  </si>
  <si>
    <t>96.45</t>
  </si>
  <si>
    <t>ORD04779</t>
  </si>
  <si>
    <t>15:05:50</t>
  </si>
  <si>
    <t>142.26</t>
  </si>
  <si>
    <t>89.49</t>
  </si>
  <si>
    <t>ORD04780</t>
  </si>
  <si>
    <t>14:47:09</t>
  </si>
  <si>
    <t>161.22</t>
  </si>
  <si>
    <t>62.78</t>
  </si>
  <si>
    <t>ORD04781</t>
  </si>
  <si>
    <t>17:30:20</t>
  </si>
  <si>
    <t>66.7</t>
  </si>
  <si>
    <t>ORD04782</t>
  </si>
  <si>
    <t>23:28:43</t>
  </si>
  <si>
    <t>143.0</t>
  </si>
  <si>
    <t>429.0</t>
  </si>
  <si>
    <t>273.01</t>
  </si>
  <si>
    <t>ORD04783</t>
  </si>
  <si>
    <t>248.93</t>
  </si>
  <si>
    <t>75.07</t>
  </si>
  <si>
    <t>ORD04784</t>
  </si>
  <si>
    <t>2026-09-06</t>
  </si>
  <si>
    <t>16:36:09</t>
  </si>
  <si>
    <t>CUST4527</t>
  </si>
  <si>
    <t>756.2</t>
  </si>
  <si>
    <t>495.63</t>
  </si>
  <si>
    <t>260.57</t>
  </si>
  <si>
    <t>ORD04785</t>
  </si>
  <si>
    <t>16:08:22</t>
  </si>
  <si>
    <t>CUST2920</t>
  </si>
  <si>
    <t>78.2</t>
  </si>
  <si>
    <t>ORD04786</t>
  </si>
  <si>
    <t>21:27:56</t>
  </si>
  <si>
    <t>CUST7723</t>
  </si>
  <si>
    <t>131.31</t>
  </si>
  <si>
    <t>76.69</t>
  </si>
  <si>
    <t>ORD04787</t>
  </si>
  <si>
    <t>17:42:35</t>
  </si>
  <si>
    <t>726.75</t>
  </si>
  <si>
    <t>437.52</t>
  </si>
  <si>
    <t>ORD04788</t>
  </si>
  <si>
    <t>14:56:39</t>
  </si>
  <si>
    <t>256.9</t>
  </si>
  <si>
    <t>144.38</t>
  </si>
  <si>
    <t>ORD04789</t>
  </si>
  <si>
    <t>18:44:15</t>
  </si>
  <si>
    <t>237.18</t>
  </si>
  <si>
    <t>167.62</t>
  </si>
  <si>
    <t>ORD04790</t>
  </si>
  <si>
    <t>13:42:13</t>
  </si>
  <si>
    <t>CUST4405</t>
  </si>
  <si>
    <t>320.28</t>
  </si>
  <si>
    <t>111.72</t>
  </si>
  <si>
    <t>ORD04791</t>
  </si>
  <si>
    <t>22:26:25</t>
  </si>
  <si>
    <t>CUST1858</t>
  </si>
  <si>
    <t>362.0</t>
  </si>
  <si>
    <t>289.08</t>
  </si>
  <si>
    <t>72.92</t>
  </si>
  <si>
    <t>ORD04792</t>
  </si>
  <si>
    <t>21:28:30</t>
  </si>
  <si>
    <t>CUST2117</t>
  </si>
  <si>
    <t>127.28</t>
  </si>
  <si>
    <t>ORD04793</t>
  </si>
  <si>
    <t>19:29:33</t>
  </si>
  <si>
    <t>177.75</t>
  </si>
  <si>
    <t>50.95</t>
  </si>
  <si>
    <t>ORD04794</t>
  </si>
  <si>
    <t>09:45:51</t>
  </si>
  <si>
    <t>CUST1878</t>
  </si>
  <si>
    <t>120.69</t>
  </si>
  <si>
    <t>56.11</t>
  </si>
  <si>
    <t>ORD04795</t>
  </si>
  <si>
    <t>13:18:25</t>
  </si>
  <si>
    <t>CUST6285</t>
  </si>
  <si>
    <t>ORD04796</t>
  </si>
  <si>
    <t>20:16:07</t>
  </si>
  <si>
    <t>328</t>
  </si>
  <si>
    <t>202.94</t>
  </si>
  <si>
    <t>75.86</t>
  </si>
  <si>
    <t>ORD04797</t>
  </si>
  <si>
    <t>10:41:03</t>
  </si>
  <si>
    <t>CUST5044</t>
  </si>
  <si>
    <t>182.16</t>
  </si>
  <si>
    <t>143.82</t>
  </si>
  <si>
    <t>ORD04798</t>
  </si>
  <si>
    <t>11:32:47</t>
  </si>
  <si>
    <t>CUST7536</t>
  </si>
  <si>
    <t>120.37</t>
  </si>
  <si>
    <t>ORD04799</t>
  </si>
  <si>
    <t>20:10:31</t>
  </si>
  <si>
    <t>CUST3856</t>
  </si>
  <si>
    <t>117.28</t>
  </si>
  <si>
    <t>ORD04800</t>
  </si>
  <si>
    <t>13:57:01</t>
  </si>
  <si>
    <t>CUST9085</t>
  </si>
  <si>
    <t>872.1</t>
  </si>
  <si>
    <t>583.3</t>
  </si>
  <si>
    <t>ORD04801</t>
  </si>
  <si>
    <t>23:11:31</t>
  </si>
  <si>
    <t>CUST1085</t>
  </si>
  <si>
    <t>456.75</t>
  </si>
  <si>
    <t>332.99</t>
  </si>
  <si>
    <t>ORD04802</t>
  </si>
  <si>
    <t>13:21:25</t>
  </si>
  <si>
    <t>CUST8152</t>
  </si>
  <si>
    <t>ORD04803</t>
  </si>
  <si>
    <t>21:02:44</t>
  </si>
  <si>
    <t>348.25</t>
  </si>
  <si>
    <t>218.9</t>
  </si>
  <si>
    <t>ORD04804</t>
  </si>
  <si>
    <t>18:32:08</t>
  </si>
  <si>
    <t>326.61</t>
  </si>
  <si>
    <t>160.47</t>
  </si>
  <si>
    <t>ORD04805</t>
  </si>
  <si>
    <t>13:42:45</t>
  </si>
  <si>
    <t>ORD04806</t>
  </si>
  <si>
    <t>CUST4332</t>
  </si>
  <si>
    <t>245.62</t>
  </si>
  <si>
    <t>115.38</t>
  </si>
  <si>
    <t>ORD04807</t>
  </si>
  <si>
    <t>13:58:24</t>
  </si>
  <si>
    <t>195.29</t>
  </si>
  <si>
    <t>94.51</t>
  </si>
  <si>
    <t>ORD04808</t>
  </si>
  <si>
    <t>09:10:09</t>
  </si>
  <si>
    <t>CUST4708</t>
  </si>
  <si>
    <t>140.9</t>
  </si>
  <si>
    <t>39.92</t>
  </si>
  <si>
    <t>ORD04809</t>
  </si>
  <si>
    <t>22:02:20</t>
  </si>
  <si>
    <t>CUST5524</t>
  </si>
  <si>
    <t>175.14</t>
  </si>
  <si>
    <t>52.78</t>
  </si>
  <si>
    <t>ORD04810</t>
  </si>
  <si>
    <t>13:08:15</t>
  </si>
  <si>
    <t>CUST5523</t>
  </si>
  <si>
    <t>450.3</t>
  </si>
  <si>
    <t>158.86</t>
  </si>
  <si>
    <t>ORD04811</t>
  </si>
  <si>
    <t>15:07:49</t>
  </si>
  <si>
    <t>CUST8890</t>
  </si>
  <si>
    <t>1053.0</t>
  </si>
  <si>
    <t>786.25</t>
  </si>
  <si>
    <t>266.75</t>
  </si>
  <si>
    <t>ORD04812</t>
  </si>
  <si>
    <t>23:17:29</t>
  </si>
  <si>
    <t>211.52</t>
  </si>
  <si>
    <t>114.88</t>
  </si>
  <si>
    <t>ORD04813</t>
  </si>
  <si>
    <t>13:16:53</t>
  </si>
  <si>
    <t>209.03</t>
  </si>
  <si>
    <t>49.37</t>
  </si>
  <si>
    <t>ORD04814</t>
  </si>
  <si>
    <t>12:34:33</t>
  </si>
  <si>
    <t>CUST8761</t>
  </si>
  <si>
    <t>44.55</t>
  </si>
  <si>
    <t>252.45</t>
  </si>
  <si>
    <t>162.57</t>
  </si>
  <si>
    <t>ORD04815</t>
  </si>
  <si>
    <t>CUST5038</t>
  </si>
  <si>
    <t>156.77</t>
  </si>
  <si>
    <t>61.23</t>
  </si>
  <si>
    <t>ORD04816</t>
  </si>
  <si>
    <t>19:34:43</t>
  </si>
  <si>
    <t>57.44</t>
  </si>
  <si>
    <t>ORD04817</t>
  </si>
  <si>
    <t>17:22:55</t>
  </si>
  <si>
    <t>CUST3698</t>
  </si>
  <si>
    <t>476.16</t>
  </si>
  <si>
    <t>212.34</t>
  </si>
  <si>
    <t>ORD04818</t>
  </si>
  <si>
    <t>09:35:14</t>
  </si>
  <si>
    <t>CUST9230</t>
  </si>
  <si>
    <t>126.55</t>
  </si>
  <si>
    <t>72.65</t>
  </si>
  <si>
    <t>ORD04819</t>
  </si>
  <si>
    <t>17:53:33</t>
  </si>
  <si>
    <t>CUST6036</t>
  </si>
  <si>
    <t>209.1</t>
  </si>
  <si>
    <t>ORD04820</t>
  </si>
  <si>
    <t>17:21:43</t>
  </si>
  <si>
    <t>CUST6402</t>
  </si>
  <si>
    <t>365.26</t>
  </si>
  <si>
    <t>129.3</t>
  </si>
  <si>
    <t>ORD04821</t>
  </si>
  <si>
    <t>13:41:30</t>
  </si>
  <si>
    <t>135.51</t>
  </si>
  <si>
    <t>ORD04822</t>
  </si>
  <si>
    <t>15:29:41</t>
  </si>
  <si>
    <t>CUST9220</t>
  </si>
  <si>
    <t>263.55</t>
  </si>
  <si>
    <t>ORD04823</t>
  </si>
  <si>
    <t>23:06:14</t>
  </si>
  <si>
    <t>330.6</t>
  </si>
  <si>
    <t>98.14</t>
  </si>
  <si>
    <t>ORD04824</t>
  </si>
  <si>
    <t>13:00:59</t>
  </si>
  <si>
    <t>CUST8785</t>
  </si>
  <si>
    <t>ORD04825</t>
  </si>
  <si>
    <t>22:02:08</t>
  </si>
  <si>
    <t>CUST5970</t>
  </si>
  <si>
    <t>1082.4</t>
  </si>
  <si>
    <t>797.37</t>
  </si>
  <si>
    <t>285.03</t>
  </si>
  <si>
    <t>ORD04826</t>
  </si>
  <si>
    <t>21:55:42</t>
  </si>
  <si>
    <t>CUST1777</t>
  </si>
  <si>
    <t>ORD04827</t>
  </si>
  <si>
    <t>18:56:33</t>
  </si>
  <si>
    <t>CUST2976</t>
  </si>
  <si>
    <t>ORD04828</t>
  </si>
  <si>
    <t>12:55:21</t>
  </si>
  <si>
    <t>CUST3421</t>
  </si>
  <si>
    <t>402.59</t>
  </si>
  <si>
    <t>141.25</t>
  </si>
  <si>
    <t>ORD04829</t>
  </si>
  <si>
    <t>18:30:21</t>
  </si>
  <si>
    <t>CUST4947</t>
  </si>
  <si>
    <t>131.27</t>
  </si>
  <si>
    <t>38.85</t>
  </si>
  <si>
    <t>ORD04830</t>
  </si>
  <si>
    <t>11:32:16</t>
  </si>
  <si>
    <t>CUST7902</t>
  </si>
  <si>
    <t>410.55</t>
  </si>
  <si>
    <t>321.92</t>
  </si>
  <si>
    <t>88.63</t>
  </si>
  <si>
    <t>ORD04831</t>
  </si>
  <si>
    <t>23:54:41</t>
  </si>
  <si>
    <t>CUST5570</t>
  </si>
  <si>
    <t>244.36</t>
  </si>
  <si>
    <t>56.44</t>
  </si>
  <si>
    <t>ORD04832</t>
  </si>
  <si>
    <t>17:59:43</t>
  </si>
  <si>
    <t>163.95</t>
  </si>
  <si>
    <t>ORD04833</t>
  </si>
  <si>
    <t>17:11:37</t>
  </si>
  <si>
    <t>134.4</t>
  </si>
  <si>
    <t>537.6</t>
  </si>
  <si>
    <t>138.07</t>
  </si>
  <si>
    <t>ORD04834</t>
  </si>
  <si>
    <t>13:31:11</t>
  </si>
  <si>
    <t>ORD04835</t>
  </si>
  <si>
    <t>20:42:58</t>
  </si>
  <si>
    <t>CUST3994</t>
  </si>
  <si>
    <t>200.2</t>
  </si>
  <si>
    <t>56.3</t>
  </si>
  <si>
    <t>21.95</t>
  </si>
  <si>
    <t>ORD04836</t>
  </si>
  <si>
    <t>12:59:53</t>
  </si>
  <si>
    <t>CUST4758</t>
  </si>
  <si>
    <t>25.85</t>
  </si>
  <si>
    <t>ORD04837</t>
  </si>
  <si>
    <t>18:17:27</t>
  </si>
  <si>
    <t>CUST1263</t>
  </si>
  <si>
    <t>210.11</t>
  </si>
  <si>
    <t>109.09</t>
  </si>
  <si>
    <t>34.18</t>
  </si>
  <si>
    <t>ORD04838</t>
  </si>
  <si>
    <t>22:51:53</t>
  </si>
  <si>
    <t>CUST9617</t>
  </si>
  <si>
    <t>ORD04839</t>
  </si>
  <si>
    <t>09:59:27</t>
  </si>
  <si>
    <t>CUST3682</t>
  </si>
  <si>
    <t>363.16</t>
  </si>
  <si>
    <t>80.84</t>
  </si>
  <si>
    <t>ORD04840</t>
  </si>
  <si>
    <t>15:32:10</t>
  </si>
  <si>
    <t>103.29</t>
  </si>
  <si>
    <t>66.71</t>
  </si>
  <si>
    <t>ORD04841</t>
  </si>
  <si>
    <t>19:27:35</t>
  </si>
  <si>
    <t>CUST8058</t>
  </si>
  <si>
    <t>60.66</t>
  </si>
  <si>
    <t>ORD04842</t>
  </si>
  <si>
    <t>16:18:34</t>
  </si>
  <si>
    <t>87.13</t>
  </si>
  <si>
    <t>ORD04843</t>
  </si>
  <si>
    <t>20:59:02</t>
  </si>
  <si>
    <t>CUST3066</t>
  </si>
  <si>
    <t>ORD04844</t>
  </si>
  <si>
    <t>523.6</t>
  </si>
  <si>
    <t>422.1</t>
  </si>
  <si>
    <t>ORD04845</t>
  </si>
  <si>
    <t>23:55:00</t>
  </si>
  <si>
    <t>68.33</t>
  </si>
  <si>
    <t>ORD04846</t>
  </si>
  <si>
    <t>23:26:07</t>
  </si>
  <si>
    <t>CUST3340</t>
  </si>
  <si>
    <t>ORD04847</t>
  </si>
  <si>
    <t>22:23:30</t>
  </si>
  <si>
    <t>529.53</t>
  </si>
  <si>
    <t>133.99</t>
  </si>
  <si>
    <t>20.19</t>
  </si>
  <si>
    <t>ORD04848</t>
  </si>
  <si>
    <t>14:23:21</t>
  </si>
  <si>
    <t>CUST8278</t>
  </si>
  <si>
    <t>52.08</t>
  </si>
  <si>
    <t>381.92</t>
  </si>
  <si>
    <t>291.69</t>
  </si>
  <si>
    <t>ORD04849</t>
  </si>
  <si>
    <t>CUST9956</t>
  </si>
  <si>
    <t>82.25</t>
  </si>
  <si>
    <t>ORD04850</t>
  </si>
  <si>
    <t>20:07:39</t>
  </si>
  <si>
    <t>CUST4729</t>
  </si>
  <si>
    <t>114.83</t>
  </si>
  <si>
    <t>ORD04851</t>
  </si>
  <si>
    <t>13:15:19</t>
  </si>
  <si>
    <t>CUST5217</t>
  </si>
  <si>
    <t>242.72</t>
  </si>
  <si>
    <t>52.22</t>
  </si>
  <si>
    <t>ORD04852</t>
  </si>
  <si>
    <t>17:30:43</t>
  </si>
  <si>
    <t>CUST3635</t>
  </si>
  <si>
    <t>69.52</t>
  </si>
  <si>
    <t>ORD04853</t>
  </si>
  <si>
    <t>13:14:51</t>
  </si>
  <si>
    <t>CUST5274</t>
  </si>
  <si>
    <t>771.0</t>
  </si>
  <si>
    <t>459.59</t>
  </si>
  <si>
    <t>311.41</t>
  </si>
  <si>
    <t>ORD04854</t>
  </si>
  <si>
    <t>16:09:03</t>
  </si>
  <si>
    <t>236.03</t>
  </si>
  <si>
    <t>147.97</t>
  </si>
  <si>
    <t>ORD04855</t>
  </si>
  <si>
    <t>19:07:56</t>
  </si>
  <si>
    <t>CUST8567</t>
  </si>
  <si>
    <t>164.97</t>
  </si>
  <si>
    <t>75.03</t>
  </si>
  <si>
    <t>ORD04856</t>
  </si>
  <si>
    <t>16:21:44</t>
  </si>
  <si>
    <t>CUST5126</t>
  </si>
  <si>
    <t>251.6</t>
  </si>
  <si>
    <t>181.55</t>
  </si>
  <si>
    <t>ORD04857</t>
  </si>
  <si>
    <t>17:29:37</t>
  </si>
  <si>
    <t>CUST1740</t>
  </si>
  <si>
    <t>ORD04858</t>
  </si>
  <si>
    <t>14:01:41</t>
  </si>
  <si>
    <t>227.58</t>
  </si>
  <si>
    <t>ORD04859</t>
  </si>
  <si>
    <t>19:41:35</t>
  </si>
  <si>
    <t>CUST1715</t>
  </si>
  <si>
    <t>499.28</t>
  </si>
  <si>
    <t>191.92</t>
  </si>
  <si>
    <t>ORD04860</t>
  </si>
  <si>
    <t>CUST3585</t>
  </si>
  <si>
    <t>311.15</t>
  </si>
  <si>
    <t>170.5</t>
  </si>
  <si>
    <t>ORD04861</t>
  </si>
  <si>
    <t>91.77</t>
  </si>
  <si>
    <t>ORD04862</t>
  </si>
  <si>
    <t>17:06:39</t>
  </si>
  <si>
    <t>104.55</t>
  </si>
  <si>
    <t>ORD04863</t>
  </si>
  <si>
    <t>11:18:38</t>
  </si>
  <si>
    <t>CUST6915</t>
  </si>
  <si>
    <t>173.74</t>
  </si>
  <si>
    <t>ORD04864</t>
  </si>
  <si>
    <t>13:16:08</t>
  </si>
  <si>
    <t>CUST8151</t>
  </si>
  <si>
    <t>56.18</t>
  </si>
  <si>
    <t>ORD04865</t>
  </si>
  <si>
    <t>19:36:47</t>
  </si>
  <si>
    <t>CUST4764</t>
  </si>
  <si>
    <t>267.3</t>
  </si>
  <si>
    <t>38.55</t>
  </si>
  <si>
    <t>ORD04866</t>
  </si>
  <si>
    <t>21:36:18</t>
  </si>
  <si>
    <t>CUST6868</t>
  </si>
  <si>
    <t>ORD04867</t>
  </si>
  <si>
    <t>10:08:05</t>
  </si>
  <si>
    <t>CUST5873</t>
  </si>
  <si>
    <t>352.59</t>
  </si>
  <si>
    <t>ORD04868</t>
  </si>
  <si>
    <t>19:37:42</t>
  </si>
  <si>
    <t>CUST4996</t>
  </si>
  <si>
    <t>990.0</t>
  </si>
  <si>
    <t>634.9</t>
  </si>
  <si>
    <t>355.1</t>
  </si>
  <si>
    <t>ORD04869</t>
  </si>
  <si>
    <t>19:34:55</t>
  </si>
  <si>
    <t>CUST4226</t>
  </si>
  <si>
    <t>295.55</t>
  </si>
  <si>
    <t>196.45</t>
  </si>
  <si>
    <t>ORD04870</t>
  </si>
  <si>
    <t>12:17:51</t>
  </si>
  <si>
    <t>CUST1833</t>
  </si>
  <si>
    <t>ORD04871</t>
  </si>
  <si>
    <t>CUST1884</t>
  </si>
  <si>
    <t>219.92</t>
  </si>
  <si>
    <t>65.68</t>
  </si>
  <si>
    <t>ORD04872</t>
  </si>
  <si>
    <t>15:47:56</t>
  </si>
  <si>
    <t>CUST1030</t>
  </si>
  <si>
    <t>108.73</t>
  </si>
  <si>
    <t>76.59</t>
  </si>
  <si>
    <t>ORD04873</t>
  </si>
  <si>
    <t>20:27:28</t>
  </si>
  <si>
    <t>626.48</t>
  </si>
  <si>
    <t>472.78</t>
  </si>
  <si>
    <t>153.7</t>
  </si>
  <si>
    <t>ORD04874</t>
  </si>
  <si>
    <t>20:14:22</t>
  </si>
  <si>
    <t>140.46</t>
  </si>
  <si>
    <t>ORD04875</t>
  </si>
  <si>
    <t>18:42:58</t>
  </si>
  <si>
    <t>CUST5357</t>
  </si>
  <si>
    <t>162.77</t>
  </si>
  <si>
    <t>43.87</t>
  </si>
  <si>
    <t>ORD04876</t>
  </si>
  <si>
    <t>16:03:45</t>
  </si>
  <si>
    <t>CUST3876</t>
  </si>
  <si>
    <t>326.25</t>
  </si>
  <si>
    <t>233.73</t>
  </si>
  <si>
    <t>ORD04877</t>
  </si>
  <si>
    <t>16:29:07</t>
  </si>
  <si>
    <t>92.41</t>
  </si>
  <si>
    <t>ORD04878</t>
  </si>
  <si>
    <t>17:48:11</t>
  </si>
  <si>
    <t>954.0</t>
  </si>
  <si>
    <t>555.93</t>
  </si>
  <si>
    <t>398.07</t>
  </si>
  <si>
    <t>ORD04879</t>
  </si>
  <si>
    <t>13:24:47</t>
  </si>
  <si>
    <t>CUST7721</t>
  </si>
  <si>
    <t>126.37</t>
  </si>
  <si>
    <t>ORD04880</t>
  </si>
  <si>
    <t>15:00:11</t>
  </si>
  <si>
    <t>CUST3178</t>
  </si>
  <si>
    <t>127.31</t>
  </si>
  <si>
    <t>68.39</t>
  </si>
  <si>
    <t>ORD04881</t>
  </si>
  <si>
    <t>14:14:57</t>
  </si>
  <si>
    <t>142.77</t>
  </si>
  <si>
    <t>97.23</t>
  </si>
  <si>
    <t>ORD04882</t>
  </si>
  <si>
    <t>13:53:53</t>
  </si>
  <si>
    <t>CUST7681</t>
  </si>
  <si>
    <t>67.63</t>
  </si>
  <si>
    <t>ORD04883</t>
  </si>
  <si>
    <t>23:43:43</t>
  </si>
  <si>
    <t>CUST8851</t>
  </si>
  <si>
    <t>359.1</t>
  </si>
  <si>
    <t>272.66</t>
  </si>
  <si>
    <t>86.44</t>
  </si>
  <si>
    <t>ORD04884</t>
  </si>
  <si>
    <t>21:11:04</t>
  </si>
  <si>
    <t>CUST4234</t>
  </si>
  <si>
    <t>ORD04885</t>
  </si>
  <si>
    <t>22:00:13</t>
  </si>
  <si>
    <t>123.87</t>
  </si>
  <si>
    <t>44.13</t>
  </si>
  <si>
    <t>ORD04886</t>
  </si>
  <si>
    <t>21:38:43</t>
  </si>
  <si>
    <t>CUST1674</t>
  </si>
  <si>
    <t>83.29</t>
  </si>
  <si>
    <t>ORD04887</t>
  </si>
  <si>
    <t>12:21:29</t>
  </si>
  <si>
    <t>CUST6755</t>
  </si>
  <si>
    <t>361.8</t>
  </si>
  <si>
    <t>247.6</t>
  </si>
  <si>
    <t>114.2</t>
  </si>
  <si>
    <t>ORD04888</t>
  </si>
  <si>
    <t>14:41:28</t>
  </si>
  <si>
    <t>CUST7534</t>
  </si>
  <si>
    <t>ORD04889</t>
  </si>
  <si>
    <t>16:11:41</t>
  </si>
  <si>
    <t>CUST4669</t>
  </si>
  <si>
    <t>ORD04890</t>
  </si>
  <si>
    <t>14:34:50</t>
  </si>
  <si>
    <t>134.78</t>
  </si>
  <si>
    <t>ORD04891</t>
  </si>
  <si>
    <t>10:31:02</t>
  </si>
  <si>
    <t>104.07</t>
  </si>
  <si>
    <t>28.18</t>
  </si>
  <si>
    <t>ORD04892</t>
  </si>
  <si>
    <t>15:33:20</t>
  </si>
  <si>
    <t>65.62</t>
  </si>
  <si>
    <t>ORD04893</t>
  </si>
  <si>
    <t>15:26:46</t>
  </si>
  <si>
    <t>506.6</t>
  </si>
  <si>
    <t>312.55</t>
  </si>
  <si>
    <t>194.05</t>
  </si>
  <si>
    <t>ORD04894</t>
  </si>
  <si>
    <t>22:10:57</t>
  </si>
  <si>
    <t>CUST9316</t>
  </si>
  <si>
    <t>230.0</t>
  </si>
  <si>
    <t>170.96</t>
  </si>
  <si>
    <t>ORD04895</t>
  </si>
  <si>
    <t>14:49:07</t>
  </si>
  <si>
    <t>CUST4263</t>
  </si>
  <si>
    <t>212.03</t>
  </si>
  <si>
    <t>107.47</t>
  </si>
  <si>
    <t>ORD04896</t>
  </si>
  <si>
    <t>17:09:07</t>
  </si>
  <si>
    <t>190.1</t>
  </si>
  <si>
    <t>22.29</t>
  </si>
  <si>
    <t>ORD04897</t>
  </si>
  <si>
    <t>19:06:38</t>
  </si>
  <si>
    <t>386.0</t>
  </si>
  <si>
    <t>228.73</t>
  </si>
  <si>
    <t>157.27</t>
  </si>
  <si>
    <t>ORD04898</t>
  </si>
  <si>
    <t>15:36:42</t>
  </si>
  <si>
    <t>22.62</t>
  </si>
  <si>
    <t>ORD04899</t>
  </si>
  <si>
    <t>13:17:46</t>
  </si>
  <si>
    <t>CUST9588</t>
  </si>
  <si>
    <t>64.35</t>
  </si>
  <si>
    <t>364.65</t>
  </si>
  <si>
    <t>264.02</t>
  </si>
  <si>
    <t>ORD04900</t>
  </si>
  <si>
    <t>13:20:06</t>
  </si>
  <si>
    <t>CUST7066</t>
  </si>
  <si>
    <t>62.3</t>
  </si>
  <si>
    <t>ORD04901</t>
  </si>
  <si>
    <t>12:12:02</t>
  </si>
  <si>
    <t>CUST2882</t>
  </si>
  <si>
    <t>159.5</t>
  </si>
  <si>
    <t>1435.5</t>
  </si>
  <si>
    <t>1020.28</t>
  </si>
  <si>
    <t>415.22</t>
  </si>
  <si>
    <t>ORD04902</t>
  </si>
  <si>
    <t>10:00:46</t>
  </si>
  <si>
    <t>CUST4533</t>
  </si>
  <si>
    <t>454.4</t>
  </si>
  <si>
    <t>284.67</t>
  </si>
  <si>
    <t>ORD04903</t>
  </si>
  <si>
    <t>140.82</t>
  </si>
  <si>
    <t>ORD04904</t>
  </si>
  <si>
    <t>12:43:26</t>
  </si>
  <si>
    <t>CUST8094</t>
  </si>
  <si>
    <t>166.52</t>
  </si>
  <si>
    <t>63.48</t>
  </si>
  <si>
    <t>ORD04905</t>
  </si>
  <si>
    <t>14:38:24</t>
  </si>
  <si>
    <t>CUST3369</t>
  </si>
  <si>
    <t>134.38</t>
  </si>
  <si>
    <t>ORD04906</t>
  </si>
  <si>
    <t>13:20:17</t>
  </si>
  <si>
    <t>CUST6420</t>
  </si>
  <si>
    <t>64.12</t>
  </si>
  <si>
    <t>ORD04907</t>
  </si>
  <si>
    <t>13:28:17</t>
  </si>
  <si>
    <t>124.31</t>
  </si>
  <si>
    <t>ORD04908</t>
  </si>
  <si>
    <t>13:41:14</t>
  </si>
  <si>
    <t>CUST5040</t>
  </si>
  <si>
    <t>77.56</t>
  </si>
  <si>
    <t>45.64</t>
  </si>
  <si>
    <t>ORD04909</t>
  </si>
  <si>
    <t>08:49:06</t>
  </si>
  <si>
    <t>390.15</t>
  </si>
  <si>
    <t>112.75</t>
  </si>
  <si>
    <t>ORD04910</t>
  </si>
  <si>
    <t>20:32:28</t>
  </si>
  <si>
    <t>133.62</t>
  </si>
  <si>
    <t>48.42</t>
  </si>
  <si>
    <t>ORD04911</t>
  </si>
  <si>
    <t>13:09:45</t>
  </si>
  <si>
    <t>84.6</t>
  </si>
  <si>
    <t>338.4</t>
  </si>
  <si>
    <t>100.05</t>
  </si>
  <si>
    <t>ORD04912</t>
  </si>
  <si>
    <t>19:41:59</t>
  </si>
  <si>
    <t>CUST5540</t>
  </si>
  <si>
    <t>138.12</t>
  </si>
  <si>
    <t>72.2</t>
  </si>
  <si>
    <t>ORD04913</t>
  </si>
  <si>
    <t>13:52:47</t>
  </si>
  <si>
    <t>CUST6132</t>
  </si>
  <si>
    <t>296.85</t>
  </si>
  <si>
    <t>69.23</t>
  </si>
  <si>
    <t>ORD04914</t>
  </si>
  <si>
    <t>09:13:25</t>
  </si>
  <si>
    <t>305.13</t>
  </si>
  <si>
    <t>147.87</t>
  </si>
  <si>
    <t>ORD04915</t>
  </si>
  <si>
    <t>16:17:08</t>
  </si>
  <si>
    <t>CUST7137</t>
  </si>
  <si>
    <t>51.97</t>
  </si>
  <si>
    <t>ORD04916</t>
  </si>
  <si>
    <t>14:48:06</t>
  </si>
  <si>
    <t>15.66</t>
  </si>
  <si>
    <t>71.34</t>
  </si>
  <si>
    <t>48.46</t>
  </si>
  <si>
    <t>ORD04917</t>
  </si>
  <si>
    <t>20:07:48</t>
  </si>
  <si>
    <t>CUST8701</t>
  </si>
  <si>
    <t>41.77</t>
  </si>
  <si>
    <t>ORD04918</t>
  </si>
  <si>
    <t>18:54:06</t>
  </si>
  <si>
    <t>376.38</t>
  </si>
  <si>
    <t>264.79</t>
  </si>
  <si>
    <t>29.65</t>
  </si>
  <si>
    <t>ORD04919</t>
  </si>
  <si>
    <t>11:51:33</t>
  </si>
  <si>
    <t>105.65</t>
  </si>
  <si>
    <t>ORD04920</t>
  </si>
  <si>
    <t>133.38</t>
  </si>
  <si>
    <t>ORD04921</t>
  </si>
  <si>
    <t>09:45:53</t>
  </si>
  <si>
    <t>CUST1409</t>
  </si>
  <si>
    <t>161.27</t>
  </si>
  <si>
    <t>ORD04922</t>
  </si>
  <si>
    <t>21:31:04</t>
  </si>
  <si>
    <t>144.75</t>
  </si>
  <si>
    <t>106.99</t>
  </si>
  <si>
    <t>ORD04923</t>
  </si>
  <si>
    <t>15:36:21</t>
  </si>
  <si>
    <t>CUST1907</t>
  </si>
  <si>
    <t>127.72</t>
  </si>
  <si>
    <t>ORD04924</t>
  </si>
  <si>
    <t>CUST4253</t>
  </si>
  <si>
    <t>138.59</t>
  </si>
  <si>
    <t>ORD04925</t>
  </si>
  <si>
    <t>20:43:02</t>
  </si>
  <si>
    <t>374.15</t>
  </si>
  <si>
    <t>ORD04926</t>
  </si>
  <si>
    <t>23:04:14</t>
  </si>
  <si>
    <t>CUST6573</t>
  </si>
  <si>
    <t>170.68</t>
  </si>
  <si>
    <t>ORD04927</t>
  </si>
  <si>
    <t>18:30:51</t>
  </si>
  <si>
    <t>CUST8829</t>
  </si>
  <si>
    <t>69.72</t>
  </si>
  <si>
    <t>ORD04928</t>
  </si>
  <si>
    <t>18:53:06</t>
  </si>
  <si>
    <t>99.53</t>
  </si>
  <si>
    <t>58.87</t>
  </si>
  <si>
    <t>ORD04929</t>
  </si>
  <si>
    <t>19:47:09</t>
  </si>
  <si>
    <t>582.2</t>
  </si>
  <si>
    <t>377.48</t>
  </si>
  <si>
    <t>204.72</t>
  </si>
  <si>
    <t>ORD04930</t>
  </si>
  <si>
    <t>23:20:20</t>
  </si>
  <si>
    <t>551.01</t>
  </si>
  <si>
    <t>218.49</t>
  </si>
  <si>
    <t>ORD04931</t>
  </si>
  <si>
    <t>22:08:26</t>
  </si>
  <si>
    <t>CUST5739</t>
  </si>
  <si>
    <t>130.38</t>
  </si>
  <si>
    <t>91.36</t>
  </si>
  <si>
    <t>ORD04932</t>
  </si>
  <si>
    <t>19:58:46</t>
  </si>
  <si>
    <t>349.35</t>
  </si>
  <si>
    <t>205.48</t>
  </si>
  <si>
    <t>143.87</t>
  </si>
  <si>
    <t>ORD04933</t>
  </si>
  <si>
    <t>CUST5991</t>
  </si>
  <si>
    <t>460.79</t>
  </si>
  <si>
    <t>211.21</t>
  </si>
  <si>
    <t>ORD04934</t>
  </si>
  <si>
    <t>10:54:57</t>
  </si>
  <si>
    <t>ORD04935</t>
  </si>
  <si>
    <t>17:18:52</t>
  </si>
  <si>
    <t>CUST5302</t>
  </si>
  <si>
    <t>ORD04936</t>
  </si>
  <si>
    <t>11:18:59</t>
  </si>
  <si>
    <t>363.41</t>
  </si>
  <si>
    <t>249.49</t>
  </si>
  <si>
    <t>ORD04937</t>
  </si>
  <si>
    <t>17:00:37</t>
  </si>
  <si>
    <t>CUST4620</t>
  </si>
  <si>
    <t>256.16</t>
  </si>
  <si>
    <t>ORD04938</t>
  </si>
  <si>
    <t>11:23:06</t>
  </si>
  <si>
    <t>31.77</t>
  </si>
  <si>
    <t>ORD04939</t>
  </si>
  <si>
    <t>21:26:49</t>
  </si>
  <si>
    <t>CUST9706</t>
  </si>
  <si>
    <t>313.42</t>
  </si>
  <si>
    <t>73.58</t>
  </si>
  <si>
    <t>19.01</t>
  </si>
  <si>
    <t>ORD04940</t>
  </si>
  <si>
    <t>18:57:19</t>
  </si>
  <si>
    <t>CUST6641</t>
  </si>
  <si>
    <t>ORD04941</t>
  </si>
  <si>
    <t>14:05:42</t>
  </si>
  <si>
    <t>380.16</t>
  </si>
  <si>
    <t>310.84</t>
  </si>
  <si>
    <t>ORD04942</t>
  </si>
  <si>
    <t>22:07:59</t>
  </si>
  <si>
    <t>CUST5933</t>
  </si>
  <si>
    <t>48.5</t>
  </si>
  <si>
    <t>112.89</t>
  </si>
  <si>
    <t>ORD04943</t>
  </si>
  <si>
    <t>14.35</t>
  </si>
  <si>
    <t>180.28</t>
  </si>
  <si>
    <t>92.37</t>
  </si>
  <si>
    <t>ORD04944</t>
  </si>
  <si>
    <t>16:00:46</t>
  </si>
  <si>
    <t>CUST1909</t>
  </si>
  <si>
    <t>493.2</t>
  </si>
  <si>
    <t>360.51</t>
  </si>
  <si>
    <t>132.69</t>
  </si>
  <si>
    <t>26.9</t>
  </si>
  <si>
    <t>ORD04945</t>
  </si>
  <si>
    <t>16:56:26</t>
  </si>
  <si>
    <t>CUST4126</t>
  </si>
  <si>
    <t>223.56</t>
  </si>
  <si>
    <t>138.04</t>
  </si>
  <si>
    <t>ORD04946</t>
  </si>
  <si>
    <t>22:17:14</t>
  </si>
  <si>
    <t>125.23</t>
  </si>
  <si>
    <t>51.07</t>
  </si>
  <si>
    <t>ORD04947</t>
  </si>
  <si>
    <t>09:11:25</t>
  </si>
  <si>
    <t>CUST6972</t>
  </si>
  <si>
    <t>145.46</t>
  </si>
  <si>
    <t>ORD04948</t>
  </si>
  <si>
    <t>2026-02-01</t>
  </si>
  <si>
    <t>09:16:50</t>
  </si>
  <si>
    <t>CUST2656</t>
  </si>
  <si>
    <t>ORD04949</t>
  </si>
  <si>
    <t>13:18:11</t>
  </si>
  <si>
    <t>CUST3384</t>
  </si>
  <si>
    <t>758.4</t>
  </si>
  <si>
    <t>565.62</t>
  </si>
  <si>
    <t>192.78</t>
  </si>
  <si>
    <t>ORD04950</t>
  </si>
  <si>
    <t>16:39:56</t>
  </si>
  <si>
    <t>45.27</t>
  </si>
  <si>
    <t>ORD04951</t>
  </si>
  <si>
    <t>11:42:33</t>
  </si>
  <si>
    <t>263.46</t>
  </si>
  <si>
    <t>143.26</t>
  </si>
  <si>
    <t>ORD04952</t>
  </si>
  <si>
    <t>11:50:12</t>
  </si>
  <si>
    <t>106.53</t>
  </si>
  <si>
    <t>ORD04953</t>
  </si>
  <si>
    <t>13:27:11</t>
  </si>
  <si>
    <t>CUST9119</t>
  </si>
  <si>
    <t>46.73</t>
  </si>
  <si>
    <t>ORD04954</t>
  </si>
  <si>
    <t>17:27:13</t>
  </si>
  <si>
    <t>268.0</t>
  </si>
  <si>
    <t>ORD04955</t>
  </si>
  <si>
    <t>17:17:14</t>
  </si>
  <si>
    <t>119.87</t>
  </si>
  <si>
    <t>64.63</t>
  </si>
  <si>
    <t>ORD04956</t>
  </si>
  <si>
    <t>09:34:45</t>
  </si>
  <si>
    <t>CUST6462</t>
  </si>
  <si>
    <t>126.98</t>
  </si>
  <si>
    <t>ORD04957</t>
  </si>
  <si>
    <t>17:55:31</t>
  </si>
  <si>
    <t>391.4</t>
  </si>
  <si>
    <t>252.76</t>
  </si>
  <si>
    <t>138.64</t>
  </si>
  <si>
    <t>ORD04958</t>
  </si>
  <si>
    <t>20:38:13</t>
  </si>
  <si>
    <t>67.0</t>
  </si>
  <si>
    <t>15.98</t>
  </si>
  <si>
    <t>ORD04959</t>
  </si>
  <si>
    <t>22:20:14</t>
  </si>
  <si>
    <t>63.06</t>
  </si>
  <si>
    <t>ORD04960</t>
  </si>
  <si>
    <t>17:31:30</t>
  </si>
  <si>
    <t>116.03</t>
  </si>
  <si>
    <t>58.97</t>
  </si>
  <si>
    <t>ORD04961</t>
  </si>
  <si>
    <t>12:47:33</t>
  </si>
  <si>
    <t>260.0</t>
  </si>
  <si>
    <t>ORD04962</t>
  </si>
  <si>
    <t>23:20:02</t>
  </si>
  <si>
    <t>CUST1071</t>
  </si>
  <si>
    <t>ORD04963</t>
  </si>
  <si>
    <t>08:55:53</t>
  </si>
  <si>
    <t>CUST2918</t>
  </si>
  <si>
    <t>147.5</t>
  </si>
  <si>
    <t>442.5</t>
  </si>
  <si>
    <t>348.97</t>
  </si>
  <si>
    <t>ORD04964</t>
  </si>
  <si>
    <t>189.9</t>
  </si>
  <si>
    <t>150.54</t>
  </si>
  <si>
    <t>ORD04965</t>
  </si>
  <si>
    <t>13:16:15</t>
  </si>
  <si>
    <t>CUST5908</t>
  </si>
  <si>
    <t>ORD04966</t>
  </si>
  <si>
    <t>16:32:10</t>
  </si>
  <si>
    <t>CUST7140</t>
  </si>
  <si>
    <t>190.44</t>
  </si>
  <si>
    <t>90.36</t>
  </si>
  <si>
    <t>ORD04967</t>
  </si>
  <si>
    <t>17:57:24</t>
  </si>
  <si>
    <t>285.67</t>
  </si>
  <si>
    <t>127.58</t>
  </si>
  <si>
    <t>ORD04968</t>
  </si>
  <si>
    <t>CUST1359</t>
  </si>
  <si>
    <t>115.46</t>
  </si>
  <si>
    <t>36.56</t>
  </si>
  <si>
    <t>ORD04969</t>
  </si>
  <si>
    <t>13:52:16</t>
  </si>
  <si>
    <t>ORD04970</t>
  </si>
  <si>
    <t>17:01:12</t>
  </si>
  <si>
    <t>443.62</t>
  </si>
  <si>
    <t>177.38</t>
  </si>
  <si>
    <t>ORD04971</t>
  </si>
  <si>
    <t>19:34:01</t>
  </si>
  <si>
    <t>522.5</t>
  </si>
  <si>
    <t>409.01</t>
  </si>
  <si>
    <t>113.49</t>
  </si>
  <si>
    <t>ORD04972</t>
  </si>
  <si>
    <t>19:53:20</t>
  </si>
  <si>
    <t>CUST1355</t>
  </si>
  <si>
    <t>16.66</t>
  </si>
  <si>
    <t>ORD04973</t>
  </si>
  <si>
    <t>13:06:13</t>
  </si>
  <si>
    <t>CUST1507</t>
  </si>
  <si>
    <t>135.3</t>
  </si>
  <si>
    <t>ORD04974</t>
  </si>
  <si>
    <t>21:43:24</t>
  </si>
  <si>
    <t>CUST6345</t>
  </si>
  <si>
    <t>207.42</t>
  </si>
  <si>
    <t>69.74</t>
  </si>
  <si>
    <t>ORD04975</t>
  </si>
  <si>
    <t>14:51:41</t>
  </si>
  <si>
    <t>526.42</t>
  </si>
  <si>
    <t>ORD04976</t>
  </si>
  <si>
    <t>17:18:08</t>
  </si>
  <si>
    <t>202.97</t>
  </si>
  <si>
    <t>142.63</t>
  </si>
  <si>
    <t>ORD04977</t>
  </si>
  <si>
    <t>CUST2855</t>
  </si>
  <si>
    <t>264.94</t>
  </si>
  <si>
    <t>140.66</t>
  </si>
  <si>
    <t>ORD04978</t>
  </si>
  <si>
    <t>10:19:05</t>
  </si>
  <si>
    <t>379.07</t>
  </si>
  <si>
    <t>164.77</t>
  </si>
  <si>
    <t>ORD04979</t>
  </si>
  <si>
    <t>21:00:23</t>
  </si>
  <si>
    <t>CUST6519</t>
  </si>
  <si>
    <t>384.99</t>
  </si>
  <si>
    <t>101.01</t>
  </si>
  <si>
    <t>ORD04980</t>
  </si>
  <si>
    <t>16:08:41</t>
  </si>
  <si>
    <t>70.3</t>
  </si>
  <si>
    <t>ORD04981</t>
  </si>
  <si>
    <t>09:27:21</t>
  </si>
  <si>
    <t>425.25</t>
  </si>
  <si>
    <t>263.75</t>
  </si>
  <si>
    <t>ORD04982</t>
  </si>
  <si>
    <t>22:03:14</t>
  </si>
  <si>
    <t>281.54</t>
  </si>
  <si>
    <t>ORD04983</t>
  </si>
  <si>
    <t>15:23:26</t>
  </si>
  <si>
    <t>CUST2008</t>
  </si>
  <si>
    <t>78.62</t>
  </si>
  <si>
    <t>43.7</t>
  </si>
  <si>
    <t>ORD04984</t>
  </si>
  <si>
    <t>14:44:59</t>
  </si>
  <si>
    <t>367.0</t>
  </si>
  <si>
    <t>213.57</t>
  </si>
  <si>
    <t>153.43</t>
  </si>
  <si>
    <t>ORD04985</t>
  </si>
  <si>
    <t>11:41:59</t>
  </si>
  <si>
    <t>CUST1311</t>
  </si>
  <si>
    <t>393.36</t>
  </si>
  <si>
    <t>263.33</t>
  </si>
  <si>
    <t>ORD04986</t>
  </si>
  <si>
    <t>16:47:23</t>
  </si>
  <si>
    <t>212.01</t>
  </si>
  <si>
    <t>150.39</t>
  </si>
  <si>
    <t>ORD04987</t>
  </si>
  <si>
    <t>21:49:04</t>
  </si>
  <si>
    <t>CUST9317</t>
  </si>
  <si>
    <t>13.2</t>
  </si>
  <si>
    <t>56.29</t>
  </si>
  <si>
    <t>ORD04988</t>
  </si>
  <si>
    <t>15:46:16</t>
  </si>
  <si>
    <t>CUST9631</t>
  </si>
  <si>
    <t>83.62</t>
  </si>
  <si>
    <t>52.88</t>
  </si>
  <si>
    <t>38.74</t>
  </si>
  <si>
    <t>ORD04989</t>
  </si>
  <si>
    <t>21:00:54</t>
  </si>
  <si>
    <t>CUST5958</t>
  </si>
  <si>
    <t>81.58</t>
  </si>
  <si>
    <t>30.42</t>
  </si>
  <si>
    <t>ORD04990</t>
  </si>
  <si>
    <t>11:01:22</t>
  </si>
  <si>
    <t>CUST5291</t>
  </si>
  <si>
    <t>ORD04991</t>
  </si>
  <si>
    <t>17:39:21</t>
  </si>
  <si>
    <t>CUST2115</t>
  </si>
  <si>
    <t>167.83</t>
  </si>
  <si>
    <t>ORD04992</t>
  </si>
  <si>
    <t>17:02:29</t>
  </si>
  <si>
    <t>563.84</t>
  </si>
  <si>
    <t>129.76</t>
  </si>
  <si>
    <t>ORD04993</t>
  </si>
  <si>
    <t>16:35:57</t>
  </si>
  <si>
    <t>CUST1237</t>
  </si>
  <si>
    <t>45.9</t>
  </si>
  <si>
    <t>260.1</t>
  </si>
  <si>
    <t>80.01</t>
  </si>
  <si>
    <t>ORD04994</t>
  </si>
  <si>
    <t>146.3</t>
  </si>
  <si>
    <t>91.65</t>
  </si>
  <si>
    <t>54.65</t>
  </si>
  <si>
    <t>ORD04995</t>
  </si>
  <si>
    <t>18:31:46</t>
  </si>
  <si>
    <t>198.66</t>
  </si>
  <si>
    <t>57.34</t>
  </si>
  <si>
    <t>ORD04996</t>
  </si>
  <si>
    <t>17:54:29</t>
  </si>
  <si>
    <t>CUST9496</t>
  </si>
  <si>
    <t>246.01</t>
  </si>
  <si>
    <t>155.59</t>
  </si>
  <si>
    <t>ORD04997</t>
  </si>
  <si>
    <t>19:54:21</t>
  </si>
  <si>
    <t>82.44</t>
  </si>
  <si>
    <t>604.56</t>
  </si>
  <si>
    <t>374.83</t>
  </si>
  <si>
    <t>229.73</t>
  </si>
  <si>
    <t>ORD04998</t>
  </si>
  <si>
    <t>18:19:09</t>
  </si>
  <si>
    <t>CUST7336</t>
  </si>
  <si>
    <t>85.71</t>
  </si>
  <si>
    <t>ORD04999</t>
  </si>
  <si>
    <t>15:35:55</t>
  </si>
  <si>
    <t>CUST9036</t>
  </si>
  <si>
    <t>48.18</t>
  </si>
  <si>
    <t>ORD05000</t>
  </si>
  <si>
    <t>14:33:41</t>
  </si>
  <si>
    <t>94.72</t>
  </si>
  <si>
    <t>Zomato Express</t>
  </si>
  <si>
    <t>Zomato Standard</t>
  </si>
  <si>
    <t>Zomato Quick</t>
  </si>
  <si>
    <t>Zomato Eco Delivery</t>
  </si>
  <si>
    <t>Zomato Premium</t>
  </si>
  <si>
    <t>Row Labels</t>
  </si>
  <si>
    <t>Grand Total</t>
  </si>
  <si>
    <t>Column Labels</t>
  </si>
  <si>
    <t>Count of Order_ID</t>
  </si>
  <si>
    <t>most canclled orders</t>
  </si>
  <si>
    <t>zomato standrad</t>
  </si>
  <si>
    <t>less camlled orders</t>
  </si>
  <si>
    <t>zomato express</t>
  </si>
  <si>
    <t>zomato eco delivery</t>
  </si>
  <si>
    <t>zomato premim</t>
  </si>
  <si>
    <t>high ordes deliveryed</t>
  </si>
  <si>
    <t>low orders deliverd</t>
  </si>
  <si>
    <t>Count of Profit</t>
  </si>
  <si>
    <t>high delivery city</t>
  </si>
  <si>
    <t>vijayawada</t>
  </si>
  <si>
    <t>high canclled city</t>
  </si>
  <si>
    <t>hydrabad</t>
  </si>
  <si>
    <t>low delivry city</t>
  </si>
  <si>
    <t>hyderabad</t>
  </si>
  <si>
    <t>low canlled city</t>
  </si>
  <si>
    <t>high refund</t>
  </si>
  <si>
    <t>low refund</t>
  </si>
  <si>
    <t>chennai</t>
  </si>
  <si>
    <t>Clean_Date</t>
  </si>
  <si>
    <t>2024</t>
  </si>
  <si>
    <t>2025</t>
  </si>
  <si>
    <t>2026</t>
  </si>
  <si>
    <t>Qtr1</t>
  </si>
  <si>
    <t>Qtr2</t>
  </si>
  <si>
    <t>Qtr3</t>
  </si>
  <si>
    <t>Qtr4</t>
  </si>
  <si>
    <t xml:space="preserve">high year orders </t>
  </si>
  <si>
    <t>low year orders</t>
  </si>
  <si>
    <t xml:space="preserve"> avg order year</t>
  </si>
  <si>
    <t>avg orders quarter</t>
  </si>
  <si>
    <t>kpi</t>
  </si>
  <si>
    <t>total orders</t>
  </si>
  <si>
    <t>Count of Total_Amount</t>
  </si>
  <si>
    <t>more profit</t>
  </si>
  <si>
    <t>less profit</t>
  </si>
  <si>
    <t>y1</t>
  </si>
  <si>
    <t>y2</t>
  </si>
  <si>
    <t>y3</t>
  </si>
  <si>
    <t>Count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</si>
</sst>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b/>
      <sz val="11"/>
      <name val="Carlito"/>
    </font>
  </fonts>
  <fills count="6">
    <fill>
      <patternFill patternType="none"/>
    </fill>
    <fill>
      <patternFill patternType="gray125"/>
    </fill>
    <fill>
      <patternFill patternType="solid">
        <fgColor rgb="FF1F4E78"/>
      </patternFill>
    </fill>
    <fill>
      <patternFill patternType="solid">
        <fgColor theme="6" tint="0.79998168889431442"/>
        <bgColor indexed="64"/>
      </patternFill>
    </fill>
    <fill>
      <patternFill patternType="solid">
        <fgColor rgb="FFFFCC99"/>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164" fontId="0" fillId="0" borderId="0" xfId="0" applyNumberFormat="1"/>
    <xf numFmtId="21"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4" fontId="0" fillId="0" borderId="0" xfId="0" applyNumberFormat="1"/>
    <xf numFmtId="14" fontId="2" fillId="0" borderId="0" xfId="0" applyNumberFormat="1" applyFont="1"/>
    <xf numFmtId="0" fontId="0" fillId="0" borderId="0" xfId="0" applyAlignment="1">
      <alignment horizontal="left" indent="1"/>
    </xf>
    <xf numFmtId="0" fontId="0" fillId="4" borderId="0" xfId="0" applyFill="1"/>
    <xf numFmtId="0" fontId="0" fillId="5" borderId="0" xfId="0" applyFill="1"/>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colors>
    <mruColors>
      <color rgb="FF000000"/>
      <color rgb="FFED0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123.xlsx]delivery analysis!PivotTable1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7.407407407407407E-2"/>
          <c:w val="0.85576181102362192"/>
          <c:h val="0.79081802274715662"/>
        </c:manualLayout>
      </c:layout>
      <c:barChart>
        <c:barDir val="col"/>
        <c:grouping val="clustered"/>
        <c:varyColors val="0"/>
        <c:ser>
          <c:idx val="0"/>
          <c:order val="0"/>
          <c:tx>
            <c:strRef>
              <c:f>'delivery analysis'!$B$3:$B$4</c:f>
              <c:strCache>
                <c:ptCount val="1"/>
                <c:pt idx="0">
                  <c:v>Cancelled</c:v>
                </c:pt>
              </c:strCache>
            </c:strRef>
          </c:tx>
          <c:spPr>
            <a:solidFill>
              <a:schemeClr val="accent1"/>
            </a:solidFill>
            <a:ln>
              <a:noFill/>
            </a:ln>
            <a:effectLst/>
          </c:spPr>
          <c:invertIfNegative val="0"/>
          <c:cat>
            <c:strRef>
              <c:f>'delivery analysis'!$A$5:$A$10</c:f>
              <c:strCache>
                <c:ptCount val="5"/>
                <c:pt idx="0">
                  <c:v>Zomato Eco Delivery</c:v>
                </c:pt>
                <c:pt idx="1">
                  <c:v>Zomato Express</c:v>
                </c:pt>
                <c:pt idx="2">
                  <c:v>Zomato Premium</c:v>
                </c:pt>
                <c:pt idx="3">
                  <c:v>Zomato Quick</c:v>
                </c:pt>
                <c:pt idx="4">
                  <c:v>Zomato Standard</c:v>
                </c:pt>
              </c:strCache>
            </c:strRef>
          </c:cat>
          <c:val>
            <c:numRef>
              <c:f>'delivery analysis'!$B$5:$B$10</c:f>
              <c:numCache>
                <c:formatCode>General</c:formatCode>
                <c:ptCount val="5"/>
                <c:pt idx="0">
                  <c:v>150</c:v>
                </c:pt>
                <c:pt idx="1">
                  <c:v>140</c:v>
                </c:pt>
                <c:pt idx="2">
                  <c:v>132</c:v>
                </c:pt>
                <c:pt idx="3">
                  <c:v>132</c:v>
                </c:pt>
                <c:pt idx="4">
                  <c:v>129</c:v>
                </c:pt>
              </c:numCache>
            </c:numRef>
          </c:val>
          <c:extLst>
            <c:ext xmlns:c16="http://schemas.microsoft.com/office/drawing/2014/chart" uri="{C3380CC4-5D6E-409C-BE32-E72D297353CC}">
              <c16:uniqueId val="{00000000-6C0A-433E-BB45-41E1CA99C789}"/>
            </c:ext>
          </c:extLst>
        </c:ser>
        <c:ser>
          <c:idx val="1"/>
          <c:order val="1"/>
          <c:tx>
            <c:strRef>
              <c:f>'delivery analysis'!$C$3:$C$4</c:f>
              <c:strCache>
                <c:ptCount val="1"/>
                <c:pt idx="0">
                  <c:v>Delivered</c:v>
                </c:pt>
              </c:strCache>
            </c:strRef>
          </c:tx>
          <c:spPr>
            <a:solidFill>
              <a:schemeClr val="accent2"/>
            </a:solidFill>
            <a:ln>
              <a:noFill/>
            </a:ln>
            <a:effectLst/>
          </c:spPr>
          <c:invertIfNegative val="0"/>
          <c:cat>
            <c:strRef>
              <c:f>'delivery analysis'!$A$5:$A$10</c:f>
              <c:strCache>
                <c:ptCount val="5"/>
                <c:pt idx="0">
                  <c:v>Zomato Eco Delivery</c:v>
                </c:pt>
                <c:pt idx="1">
                  <c:v>Zomato Express</c:v>
                </c:pt>
                <c:pt idx="2">
                  <c:v>Zomato Premium</c:v>
                </c:pt>
                <c:pt idx="3">
                  <c:v>Zomato Quick</c:v>
                </c:pt>
                <c:pt idx="4">
                  <c:v>Zomato Standard</c:v>
                </c:pt>
              </c:strCache>
            </c:strRef>
          </c:cat>
          <c:val>
            <c:numRef>
              <c:f>'delivery analysis'!$C$5:$C$10</c:f>
              <c:numCache>
                <c:formatCode>General</c:formatCode>
                <c:ptCount val="5"/>
                <c:pt idx="0">
                  <c:v>709</c:v>
                </c:pt>
                <c:pt idx="1">
                  <c:v>704</c:v>
                </c:pt>
                <c:pt idx="2">
                  <c:v>716</c:v>
                </c:pt>
                <c:pt idx="3">
                  <c:v>750</c:v>
                </c:pt>
                <c:pt idx="4">
                  <c:v>715</c:v>
                </c:pt>
              </c:numCache>
            </c:numRef>
          </c:val>
          <c:extLst>
            <c:ext xmlns:c16="http://schemas.microsoft.com/office/drawing/2014/chart" uri="{C3380CC4-5D6E-409C-BE32-E72D297353CC}">
              <c16:uniqueId val="{00000001-6C0A-433E-BB45-41E1CA99C789}"/>
            </c:ext>
          </c:extLst>
        </c:ser>
        <c:ser>
          <c:idx val="2"/>
          <c:order val="2"/>
          <c:tx>
            <c:strRef>
              <c:f>'delivery analysis'!$D$3:$D$4</c:f>
              <c:strCache>
                <c:ptCount val="1"/>
                <c:pt idx="0">
                  <c:v>Refunded</c:v>
                </c:pt>
              </c:strCache>
            </c:strRef>
          </c:tx>
          <c:spPr>
            <a:solidFill>
              <a:schemeClr val="accent3"/>
            </a:solidFill>
            <a:ln>
              <a:noFill/>
            </a:ln>
            <a:effectLst/>
          </c:spPr>
          <c:invertIfNegative val="0"/>
          <c:cat>
            <c:strRef>
              <c:f>'delivery analysis'!$A$5:$A$10</c:f>
              <c:strCache>
                <c:ptCount val="5"/>
                <c:pt idx="0">
                  <c:v>Zomato Eco Delivery</c:v>
                </c:pt>
                <c:pt idx="1">
                  <c:v>Zomato Express</c:v>
                </c:pt>
                <c:pt idx="2">
                  <c:v>Zomato Premium</c:v>
                </c:pt>
                <c:pt idx="3">
                  <c:v>Zomato Quick</c:v>
                </c:pt>
                <c:pt idx="4">
                  <c:v>Zomato Standard</c:v>
                </c:pt>
              </c:strCache>
            </c:strRef>
          </c:cat>
          <c:val>
            <c:numRef>
              <c:f>'delivery analysis'!$D$5:$D$10</c:f>
              <c:numCache>
                <c:formatCode>General</c:formatCode>
                <c:ptCount val="5"/>
                <c:pt idx="0">
                  <c:v>147</c:v>
                </c:pt>
                <c:pt idx="1">
                  <c:v>142</c:v>
                </c:pt>
                <c:pt idx="2">
                  <c:v>152</c:v>
                </c:pt>
                <c:pt idx="3">
                  <c:v>154</c:v>
                </c:pt>
                <c:pt idx="4">
                  <c:v>128</c:v>
                </c:pt>
              </c:numCache>
            </c:numRef>
          </c:val>
          <c:extLst>
            <c:ext xmlns:c16="http://schemas.microsoft.com/office/drawing/2014/chart" uri="{C3380CC4-5D6E-409C-BE32-E72D297353CC}">
              <c16:uniqueId val="{00000002-6C0A-433E-BB45-41E1CA99C789}"/>
            </c:ext>
          </c:extLst>
        </c:ser>
        <c:dLbls>
          <c:showLegendKey val="0"/>
          <c:showVal val="0"/>
          <c:showCatName val="0"/>
          <c:showSerName val="0"/>
          <c:showPercent val="0"/>
          <c:showBubbleSize val="0"/>
        </c:dLbls>
        <c:gapWidth val="219"/>
        <c:overlap val="-27"/>
        <c:axId val="1636829183"/>
        <c:axId val="1636833983"/>
      </c:barChart>
      <c:catAx>
        <c:axId val="163682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6833983"/>
        <c:crosses val="autoZero"/>
        <c:auto val="1"/>
        <c:lblAlgn val="ctr"/>
        <c:lblOffset val="100"/>
        <c:noMultiLvlLbl val="0"/>
      </c:catAx>
      <c:valAx>
        <c:axId val="1636833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2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123.xlsx]city-delivery analysis!PivotTable2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-Wise Ordres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85000"/>
              <a:lumOff val="1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manualLayout>
          <c:layoutTarget val="inner"/>
          <c:xMode val="edge"/>
          <c:yMode val="edge"/>
          <c:x val="0.14252857505715011"/>
          <c:y val="7.8703703703703706E-2"/>
          <c:w val="0.75036618406570144"/>
          <c:h val="0.67188757655293085"/>
        </c:manualLayout>
      </c:layout>
      <c:bar3DChart>
        <c:barDir val="col"/>
        <c:grouping val="clustered"/>
        <c:varyColors val="0"/>
        <c:ser>
          <c:idx val="0"/>
          <c:order val="0"/>
          <c:tx>
            <c:strRef>
              <c:f>'city-delivery analysis'!$B$3:$B$4</c:f>
              <c:strCache>
                <c:ptCount val="1"/>
                <c:pt idx="0">
                  <c:v>Cancelled</c:v>
                </c:pt>
              </c:strCache>
            </c:strRef>
          </c:tx>
          <c:spPr>
            <a:solidFill>
              <a:schemeClr val="accent1"/>
            </a:solidFill>
            <a:ln>
              <a:noFill/>
            </a:ln>
            <a:effectLst/>
            <a:sp3d/>
          </c:spPr>
          <c:invertIfNegative val="0"/>
          <c:cat>
            <c:strRef>
              <c:f>'city-delivery analysis'!$A$5:$A$13</c:f>
              <c:strCache>
                <c:ptCount val="8"/>
                <c:pt idx="0">
                  <c:v>Bengaluru</c:v>
                </c:pt>
                <c:pt idx="1">
                  <c:v>Chennai</c:v>
                </c:pt>
                <c:pt idx="2">
                  <c:v>Delhi</c:v>
                </c:pt>
                <c:pt idx="3">
                  <c:v>Hyderabad</c:v>
                </c:pt>
                <c:pt idx="4">
                  <c:v>Mumbai</c:v>
                </c:pt>
                <c:pt idx="5">
                  <c:v>Pune</c:v>
                </c:pt>
                <c:pt idx="6">
                  <c:v>Vijayawada</c:v>
                </c:pt>
                <c:pt idx="7">
                  <c:v>Visakhapatnam</c:v>
                </c:pt>
              </c:strCache>
            </c:strRef>
          </c:cat>
          <c:val>
            <c:numRef>
              <c:f>'city-delivery analysis'!$B$5:$B$13</c:f>
              <c:numCache>
                <c:formatCode>0.00%</c:formatCode>
                <c:ptCount val="8"/>
                <c:pt idx="0">
                  <c:v>0.11867364746945899</c:v>
                </c:pt>
                <c:pt idx="1">
                  <c:v>0.14896988906497624</c:v>
                </c:pt>
                <c:pt idx="2">
                  <c:v>0.14539579967689822</c:v>
                </c:pt>
                <c:pt idx="3">
                  <c:v>0.15559157212317667</c:v>
                </c:pt>
                <c:pt idx="4">
                  <c:v>0.14890016920473773</c:v>
                </c:pt>
                <c:pt idx="5">
                  <c:v>0.13421828908554573</c:v>
                </c:pt>
                <c:pt idx="6">
                  <c:v>9.8634294385432475E-2</c:v>
                </c:pt>
                <c:pt idx="7">
                  <c:v>0.14398734177215189</c:v>
                </c:pt>
              </c:numCache>
            </c:numRef>
          </c:val>
          <c:extLst>
            <c:ext xmlns:c16="http://schemas.microsoft.com/office/drawing/2014/chart" uri="{C3380CC4-5D6E-409C-BE32-E72D297353CC}">
              <c16:uniqueId val="{00000000-F481-4816-9140-72A02075B7A4}"/>
            </c:ext>
          </c:extLst>
        </c:ser>
        <c:ser>
          <c:idx val="1"/>
          <c:order val="1"/>
          <c:tx>
            <c:strRef>
              <c:f>'city-delivery analysis'!$C$3:$C$4</c:f>
              <c:strCache>
                <c:ptCount val="1"/>
                <c:pt idx="0">
                  <c:v>Delivered</c:v>
                </c:pt>
              </c:strCache>
            </c:strRef>
          </c:tx>
          <c:spPr>
            <a:solidFill>
              <a:schemeClr val="tx1">
                <a:lumMod val="85000"/>
                <a:lumOff val="15000"/>
              </a:schemeClr>
            </a:solidFill>
            <a:ln>
              <a:noFill/>
            </a:ln>
            <a:effectLst/>
            <a:sp3d/>
          </c:spPr>
          <c:invertIfNegative val="0"/>
          <c:cat>
            <c:strRef>
              <c:f>'city-delivery analysis'!$A$5:$A$13</c:f>
              <c:strCache>
                <c:ptCount val="8"/>
                <c:pt idx="0">
                  <c:v>Bengaluru</c:v>
                </c:pt>
                <c:pt idx="1">
                  <c:v>Chennai</c:v>
                </c:pt>
                <c:pt idx="2">
                  <c:v>Delhi</c:v>
                </c:pt>
                <c:pt idx="3">
                  <c:v>Hyderabad</c:v>
                </c:pt>
                <c:pt idx="4">
                  <c:v>Mumbai</c:v>
                </c:pt>
                <c:pt idx="5">
                  <c:v>Pune</c:v>
                </c:pt>
                <c:pt idx="6">
                  <c:v>Vijayawada</c:v>
                </c:pt>
                <c:pt idx="7">
                  <c:v>Visakhapatnam</c:v>
                </c:pt>
              </c:strCache>
            </c:strRef>
          </c:cat>
          <c:val>
            <c:numRef>
              <c:f>'city-delivery analysis'!$C$5:$C$13</c:f>
              <c:numCache>
                <c:formatCode>0.00%</c:formatCode>
                <c:ptCount val="8"/>
                <c:pt idx="0">
                  <c:v>0.73821989528795806</c:v>
                </c:pt>
                <c:pt idx="1">
                  <c:v>0.72266244057052298</c:v>
                </c:pt>
                <c:pt idx="2">
                  <c:v>0.70597738287560585</c:v>
                </c:pt>
                <c:pt idx="3">
                  <c:v>0.70016207455429502</c:v>
                </c:pt>
                <c:pt idx="4">
                  <c:v>0.70558375634517767</c:v>
                </c:pt>
                <c:pt idx="5">
                  <c:v>0.71091445427728617</c:v>
                </c:pt>
                <c:pt idx="6">
                  <c:v>0.74355083459787552</c:v>
                </c:pt>
                <c:pt idx="7">
                  <c:v>0.72310126582278478</c:v>
                </c:pt>
              </c:numCache>
            </c:numRef>
          </c:val>
          <c:extLst>
            <c:ext xmlns:c16="http://schemas.microsoft.com/office/drawing/2014/chart" uri="{C3380CC4-5D6E-409C-BE32-E72D297353CC}">
              <c16:uniqueId val="{00000001-F481-4816-9140-72A02075B7A4}"/>
            </c:ext>
          </c:extLst>
        </c:ser>
        <c:ser>
          <c:idx val="2"/>
          <c:order val="2"/>
          <c:tx>
            <c:strRef>
              <c:f>'city-delivery analysis'!$D$3:$D$4</c:f>
              <c:strCache>
                <c:ptCount val="1"/>
                <c:pt idx="0">
                  <c:v>Refunded</c:v>
                </c:pt>
              </c:strCache>
            </c:strRef>
          </c:tx>
          <c:spPr>
            <a:solidFill>
              <a:schemeClr val="bg1">
                <a:lumMod val="65000"/>
              </a:schemeClr>
            </a:solidFill>
            <a:ln>
              <a:noFill/>
            </a:ln>
            <a:effectLst/>
            <a:sp3d/>
          </c:spPr>
          <c:invertIfNegative val="0"/>
          <c:cat>
            <c:strRef>
              <c:f>'city-delivery analysis'!$A$5:$A$13</c:f>
              <c:strCache>
                <c:ptCount val="8"/>
                <c:pt idx="0">
                  <c:v>Bengaluru</c:v>
                </c:pt>
                <c:pt idx="1">
                  <c:v>Chennai</c:v>
                </c:pt>
                <c:pt idx="2">
                  <c:v>Delhi</c:v>
                </c:pt>
                <c:pt idx="3">
                  <c:v>Hyderabad</c:v>
                </c:pt>
                <c:pt idx="4">
                  <c:v>Mumbai</c:v>
                </c:pt>
                <c:pt idx="5">
                  <c:v>Pune</c:v>
                </c:pt>
                <c:pt idx="6">
                  <c:v>Vijayawada</c:v>
                </c:pt>
                <c:pt idx="7">
                  <c:v>Visakhapatnam</c:v>
                </c:pt>
              </c:strCache>
            </c:strRef>
          </c:cat>
          <c:val>
            <c:numRef>
              <c:f>'city-delivery analysis'!$D$5:$D$13</c:f>
              <c:numCache>
                <c:formatCode>0.00%</c:formatCode>
                <c:ptCount val="8"/>
                <c:pt idx="0">
                  <c:v>0.14310645724258289</c:v>
                </c:pt>
                <c:pt idx="1">
                  <c:v>0.12836767036450078</c:v>
                </c:pt>
                <c:pt idx="2">
                  <c:v>0.14862681744749595</c:v>
                </c:pt>
                <c:pt idx="3">
                  <c:v>0.14424635332252836</c:v>
                </c:pt>
                <c:pt idx="4">
                  <c:v>0.1455160744500846</c:v>
                </c:pt>
                <c:pt idx="5">
                  <c:v>0.15486725663716813</c:v>
                </c:pt>
                <c:pt idx="6">
                  <c:v>0.15781487101669195</c:v>
                </c:pt>
                <c:pt idx="7">
                  <c:v>0.13291139240506328</c:v>
                </c:pt>
              </c:numCache>
            </c:numRef>
          </c:val>
          <c:extLst>
            <c:ext xmlns:c16="http://schemas.microsoft.com/office/drawing/2014/chart" uri="{C3380CC4-5D6E-409C-BE32-E72D297353CC}">
              <c16:uniqueId val="{00000002-F481-4816-9140-72A02075B7A4}"/>
            </c:ext>
          </c:extLst>
        </c:ser>
        <c:dLbls>
          <c:showLegendKey val="0"/>
          <c:showVal val="0"/>
          <c:showCatName val="0"/>
          <c:showSerName val="0"/>
          <c:showPercent val="0"/>
          <c:showBubbleSize val="0"/>
        </c:dLbls>
        <c:gapWidth val="150"/>
        <c:shape val="box"/>
        <c:axId val="1852873791"/>
        <c:axId val="1852874751"/>
        <c:axId val="0"/>
      </c:bar3DChart>
      <c:catAx>
        <c:axId val="185287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2874751"/>
        <c:crosses val="autoZero"/>
        <c:auto val="1"/>
        <c:lblAlgn val="ctr"/>
        <c:lblOffset val="100"/>
        <c:noMultiLvlLbl val="0"/>
      </c:catAx>
      <c:valAx>
        <c:axId val="1852874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123.xlsx]Quater -orders!PivotTable3</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Orders</a:t>
            </a:r>
            <a:r>
              <a:rPr lang="en-US" baseline="0">
                <a:solidFill>
                  <a:schemeClr val="dk1"/>
                </a:solidFill>
                <a:latin typeface="+mn-lt"/>
                <a:ea typeface="+mn-ea"/>
                <a:cs typeface="+mn-cs"/>
              </a:rPr>
              <a:t> by Quaters</a:t>
            </a:r>
            <a:endParaRPr lang="en-US"/>
          </a:p>
        </c:rich>
      </c:tx>
      <c:overlay val="0"/>
      <c:spPr>
        <a:solidFill>
          <a:schemeClr val="lt1"/>
        </a:solidFill>
        <a:ln w="19050">
          <a:solidFill>
            <a:schemeClr val="accent5"/>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'Quater -orders'!$B$3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'Quater -orders'!$A$4:$A$19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2024</c:v>
                  </c:pt>
                  <c:pt idx="4">
                    <c:v>2025</c:v>
                  </c:pt>
                  <c:pt idx="8">
                    <c:v>2026</c:v>
                  </c:pt>
                </c:lvl>
              </c:multiLvlStrCache>
            </c:multiLvlStrRef>
          </c:cat>
          <c:val>
            <c:numRef>
              <c:f>'Quater -orders'!$B$4:$B$19</c:f>
              <c:numCache>
                <c:formatCode>General</c:formatCode>
                <c:ptCount val="12"/>
                <c:pt idx="0">
                  <c:v>420</c:v>
                </c:pt>
                <c:pt idx="1">
                  <c:v>409</c:v>
                </c:pt>
                <c:pt idx="2">
                  <c:v>405</c:v>
                </c:pt>
                <c:pt idx="3">
                  <c:v>457</c:v>
                </c:pt>
                <c:pt idx="4">
                  <c:v>446</c:v>
                </c:pt>
                <c:pt idx="5">
                  <c:v>420</c:v>
                </c:pt>
                <c:pt idx="6">
                  <c:v>407</c:v>
                </c:pt>
                <c:pt idx="7">
                  <c:v>441</c:v>
                </c:pt>
                <c:pt idx="8">
                  <c:v>378</c:v>
                </c:pt>
                <c:pt idx="9">
                  <c:v>395</c:v>
                </c:pt>
                <c:pt idx="10">
                  <c:v>399</c:v>
                </c:pt>
                <c:pt idx="11">
                  <c:v>423</c:v>
                </c:pt>
              </c:numCache>
            </c:numRef>
          </c:val>
          <c:smooth val="0"/>
          <c:extLst>
            <c:ext xmlns:c16="http://schemas.microsoft.com/office/drawing/2014/chart" uri="{C3380CC4-5D6E-409C-BE32-E72D297353CC}">
              <c16:uniqueId val="{00000000-7D93-40EA-B4B0-BE3C3AD2E871}"/>
            </c:ext>
          </c:extLst>
        </c:ser>
        <c:dLbls>
          <c:showLegendKey val="0"/>
          <c:showVal val="0"/>
          <c:showCatName val="0"/>
          <c:showSerName val="0"/>
          <c:showPercent val="0"/>
          <c:showBubbleSize val="0"/>
        </c:dLbls>
        <c:marker val="1"/>
        <c:smooth val="0"/>
        <c:axId val="1852881951"/>
        <c:axId val="1852884831"/>
      </c:lineChart>
      <c:catAx>
        <c:axId val="18528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2884831"/>
        <c:crosses val="autoZero"/>
        <c:auto val="1"/>
        <c:lblAlgn val="ctr"/>
        <c:lblOffset val="100"/>
        <c:noMultiLvlLbl val="0"/>
      </c:catAx>
      <c:valAx>
        <c:axId val="185288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8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123.xlsx]year -sales!PivotTable4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8.3333333333333329E-2"/>
          <c:w val="0.82297331583552058"/>
          <c:h val="0.73758530183727034"/>
        </c:manualLayout>
      </c:layout>
      <c:barChart>
        <c:barDir val="col"/>
        <c:grouping val="clustered"/>
        <c:varyColors val="0"/>
        <c:ser>
          <c:idx val="0"/>
          <c:order val="0"/>
          <c:tx>
            <c:strRef>
              <c:f>'year -sales'!$B$3</c:f>
              <c:strCache>
                <c:ptCount val="1"/>
                <c:pt idx="0">
                  <c:v>Count of Profit</c:v>
                </c:pt>
              </c:strCache>
            </c:strRef>
          </c:tx>
          <c:spPr>
            <a:solidFill>
              <a:schemeClr val="accent1"/>
            </a:solidFill>
            <a:ln>
              <a:noFill/>
            </a:ln>
            <a:effectLst/>
          </c:spPr>
          <c:invertIfNegative val="0"/>
          <c:cat>
            <c:multiLvlStrRef>
              <c:f>'year -sales'!$A$4:$A$19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2024</c:v>
                  </c:pt>
                  <c:pt idx="4">
                    <c:v>2025</c:v>
                  </c:pt>
                  <c:pt idx="8">
                    <c:v>2026</c:v>
                  </c:pt>
                </c:lvl>
              </c:multiLvlStrCache>
            </c:multiLvlStrRef>
          </c:cat>
          <c:val>
            <c:numRef>
              <c:f>'year -sales'!$B$4:$B$19</c:f>
              <c:numCache>
                <c:formatCode>General</c:formatCode>
                <c:ptCount val="12"/>
                <c:pt idx="0">
                  <c:v>420</c:v>
                </c:pt>
                <c:pt idx="1">
                  <c:v>409</c:v>
                </c:pt>
                <c:pt idx="2">
                  <c:v>405</c:v>
                </c:pt>
                <c:pt idx="3">
                  <c:v>457</c:v>
                </c:pt>
                <c:pt idx="4">
                  <c:v>446</c:v>
                </c:pt>
                <c:pt idx="5">
                  <c:v>420</c:v>
                </c:pt>
                <c:pt idx="6">
                  <c:v>407</c:v>
                </c:pt>
                <c:pt idx="7">
                  <c:v>441</c:v>
                </c:pt>
                <c:pt idx="8">
                  <c:v>378</c:v>
                </c:pt>
                <c:pt idx="9">
                  <c:v>395</c:v>
                </c:pt>
                <c:pt idx="10">
                  <c:v>399</c:v>
                </c:pt>
                <c:pt idx="11">
                  <c:v>423</c:v>
                </c:pt>
              </c:numCache>
            </c:numRef>
          </c:val>
          <c:extLst>
            <c:ext xmlns:c16="http://schemas.microsoft.com/office/drawing/2014/chart" uri="{C3380CC4-5D6E-409C-BE32-E72D297353CC}">
              <c16:uniqueId val="{00000000-777C-47DB-B299-381D290A145E}"/>
            </c:ext>
          </c:extLst>
        </c:ser>
        <c:dLbls>
          <c:showLegendKey val="0"/>
          <c:showVal val="0"/>
          <c:showCatName val="0"/>
          <c:showSerName val="0"/>
          <c:showPercent val="0"/>
          <c:showBubbleSize val="0"/>
        </c:dLbls>
        <c:gapWidth val="150"/>
        <c:axId val="1736888975"/>
        <c:axId val="1736880335"/>
      </c:barChart>
      <c:lineChart>
        <c:grouping val="standard"/>
        <c:varyColors val="0"/>
        <c:ser>
          <c:idx val="1"/>
          <c:order val="1"/>
          <c:tx>
            <c:strRef>
              <c:f>'year -sales'!$C$3</c:f>
              <c:strCache>
                <c:ptCount val="1"/>
                <c:pt idx="0">
                  <c:v>Count of Total_Amount</c:v>
                </c:pt>
              </c:strCache>
            </c:strRef>
          </c:tx>
          <c:spPr>
            <a:ln w="28575" cap="rnd">
              <a:solidFill>
                <a:schemeClr val="accent2"/>
              </a:solidFill>
              <a:round/>
            </a:ln>
            <a:effectLst/>
          </c:spPr>
          <c:marker>
            <c:symbol val="none"/>
          </c:marker>
          <c:cat>
            <c:multiLvlStrRef>
              <c:f>'year -sales'!$A$4:$A$19</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2024</c:v>
                  </c:pt>
                  <c:pt idx="4">
                    <c:v>2025</c:v>
                  </c:pt>
                  <c:pt idx="8">
                    <c:v>2026</c:v>
                  </c:pt>
                </c:lvl>
              </c:multiLvlStrCache>
            </c:multiLvlStrRef>
          </c:cat>
          <c:val>
            <c:numRef>
              <c:f>'year -sales'!$C$4:$C$19</c:f>
              <c:numCache>
                <c:formatCode>General</c:formatCode>
                <c:ptCount val="12"/>
                <c:pt idx="0">
                  <c:v>420</c:v>
                </c:pt>
                <c:pt idx="1">
                  <c:v>409</c:v>
                </c:pt>
                <c:pt idx="2">
                  <c:v>405</c:v>
                </c:pt>
                <c:pt idx="3">
                  <c:v>457</c:v>
                </c:pt>
                <c:pt idx="4">
                  <c:v>446</c:v>
                </c:pt>
                <c:pt idx="5">
                  <c:v>420</c:v>
                </c:pt>
                <c:pt idx="6">
                  <c:v>407</c:v>
                </c:pt>
                <c:pt idx="7">
                  <c:v>441</c:v>
                </c:pt>
                <c:pt idx="8">
                  <c:v>378</c:v>
                </c:pt>
                <c:pt idx="9">
                  <c:v>395</c:v>
                </c:pt>
                <c:pt idx="10">
                  <c:v>399</c:v>
                </c:pt>
                <c:pt idx="11">
                  <c:v>423</c:v>
                </c:pt>
              </c:numCache>
            </c:numRef>
          </c:val>
          <c:smooth val="0"/>
          <c:extLst>
            <c:ext xmlns:c16="http://schemas.microsoft.com/office/drawing/2014/chart" uri="{C3380CC4-5D6E-409C-BE32-E72D297353CC}">
              <c16:uniqueId val="{00000001-777C-47DB-B299-381D290A145E}"/>
            </c:ext>
          </c:extLst>
        </c:ser>
        <c:dLbls>
          <c:showLegendKey val="0"/>
          <c:showVal val="0"/>
          <c:showCatName val="0"/>
          <c:showSerName val="0"/>
          <c:showPercent val="0"/>
          <c:showBubbleSize val="0"/>
        </c:dLbls>
        <c:marker val="1"/>
        <c:smooth val="0"/>
        <c:axId val="1736888975"/>
        <c:axId val="1736880335"/>
      </c:lineChart>
      <c:catAx>
        <c:axId val="17368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6880335"/>
        <c:crosses val="autoZero"/>
        <c:auto val="1"/>
        <c:lblAlgn val="ctr"/>
        <c:lblOffset val="100"/>
        <c:noMultiLvlLbl val="0"/>
      </c:catAx>
      <c:valAx>
        <c:axId val="173688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8889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123.xlsx]Sheet12!PivotTable6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a:t>
            </a:r>
            <a:r>
              <a:rPr lang="en-US" baseline="0"/>
              <a:t> City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46-4FBE-853B-8B1F442926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46-4FBE-853B-8B1F442926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46-4FBE-853B-8B1F442926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46-4FBE-853B-8B1F442926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746-4FBE-853B-8B1F442926B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746-4FBE-853B-8B1F442926B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746-4FBE-853B-8B1F442926B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746-4FBE-853B-8B1F442926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Sheet12!$A$4:$A$12</c:f>
              <c:strCache>
                <c:ptCount val="8"/>
                <c:pt idx="0">
                  <c:v>Bengaluru</c:v>
                </c:pt>
                <c:pt idx="1">
                  <c:v>Chennai</c:v>
                </c:pt>
                <c:pt idx="2">
                  <c:v>Delhi</c:v>
                </c:pt>
                <c:pt idx="3">
                  <c:v>Hyderabad</c:v>
                </c:pt>
                <c:pt idx="4">
                  <c:v>Mumbai</c:v>
                </c:pt>
                <c:pt idx="5">
                  <c:v>Pune</c:v>
                </c:pt>
                <c:pt idx="6">
                  <c:v>Vijayawada</c:v>
                </c:pt>
                <c:pt idx="7">
                  <c:v>Visakhapatnam</c:v>
                </c:pt>
              </c:strCache>
            </c:strRef>
          </c:cat>
          <c:val>
            <c:numRef>
              <c:f>Sheet12!$B$4:$B$12</c:f>
              <c:numCache>
                <c:formatCode>General</c:formatCode>
                <c:ptCount val="8"/>
                <c:pt idx="0">
                  <c:v>573</c:v>
                </c:pt>
                <c:pt idx="1">
                  <c:v>631</c:v>
                </c:pt>
                <c:pt idx="2">
                  <c:v>619</c:v>
                </c:pt>
                <c:pt idx="3">
                  <c:v>617</c:v>
                </c:pt>
                <c:pt idx="4">
                  <c:v>591</c:v>
                </c:pt>
                <c:pt idx="5">
                  <c:v>678</c:v>
                </c:pt>
                <c:pt idx="6">
                  <c:v>659</c:v>
                </c:pt>
                <c:pt idx="7">
                  <c:v>632</c:v>
                </c:pt>
              </c:numCache>
            </c:numRef>
          </c:val>
          <c:extLst>
            <c:ext xmlns:c16="http://schemas.microsoft.com/office/drawing/2014/chart" uri="{C3380CC4-5D6E-409C-BE32-E72D297353CC}">
              <c16:uniqueId val="{00000010-8746-4FBE-853B-8B1F442926B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123.xlsx]Sheet2!PivotTable1</c:name>
    <c:fmtId val="6"/>
  </c:pivotSource>
  <c:chart>
    <c:autoTitleDeleted val="1"/>
    <c:pivotFmts>
      <c:pivotFmt>
        <c:idx val="0"/>
        <c:spPr>
          <a:solidFill>
            <a:schemeClr val="accent1"/>
          </a:solidFill>
          <a:ln w="31750" cap="rnd">
            <a:solidFill>
              <a:schemeClr val="accent1"/>
            </a:solidFill>
            <a:round/>
          </a:ln>
          <a:effectLst/>
        </c:spPr>
        <c:marker>
          <c:symbol val="circle"/>
          <c:size val="6"/>
          <c:spPr>
            <a:solidFill>
              <a:schemeClr val="accent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solidFill>
            <a:round/>
          </a:ln>
          <a:effectLst/>
        </c:spPr>
        <c:marker>
          <c:symbol val="circle"/>
          <c:size val="6"/>
          <c:spPr>
            <a:solidFill>
              <a:schemeClr val="accent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solidFill>
              <a:schemeClr val="accent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2386585563059"/>
          <c:y val="0.11385024788568096"/>
          <c:w val="0.55866253685114009"/>
          <c:h val="0.81859580052493441"/>
        </c:manualLayout>
      </c:layout>
      <c:radarChart>
        <c:radarStyle val="marker"/>
        <c:varyColors val="0"/>
        <c:ser>
          <c:idx val="0"/>
          <c:order val="0"/>
          <c:tx>
            <c:strRef>
              <c:f>Sheet2!$B$3</c:f>
              <c:strCache>
                <c:ptCount val="1"/>
                <c:pt idx="0">
                  <c:v>Total</c:v>
                </c:pt>
              </c:strCache>
            </c:strRef>
          </c:tx>
          <c:spPr>
            <a:ln w="31750" cap="rnd">
              <a:solidFill>
                <a:schemeClr val="accent1"/>
              </a:solidFill>
              <a:round/>
            </a:ln>
            <a:effectLst/>
          </c:spPr>
          <c:marker>
            <c:symbol val="circle"/>
            <c:size val="6"/>
            <c:spPr>
              <a:solidFill>
                <a:schemeClr val="accent1"/>
              </a:soli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Sheet2!$A$4:$A$9</c:f>
              <c:strCache>
                <c:ptCount val="5"/>
                <c:pt idx="0">
                  <c:v>Cash</c:v>
                </c:pt>
                <c:pt idx="1">
                  <c:v>Credit Card</c:v>
                </c:pt>
                <c:pt idx="2">
                  <c:v>Debit Card</c:v>
                </c:pt>
                <c:pt idx="3">
                  <c:v>UPI</c:v>
                </c:pt>
                <c:pt idx="4">
                  <c:v>Wallet</c:v>
                </c:pt>
              </c:strCache>
            </c:strRef>
          </c:cat>
          <c:val>
            <c:numRef>
              <c:f>Sheet2!$B$4:$B$9</c:f>
              <c:numCache>
                <c:formatCode>General</c:formatCode>
                <c:ptCount val="5"/>
                <c:pt idx="0">
                  <c:v>1000</c:v>
                </c:pt>
                <c:pt idx="1">
                  <c:v>1000</c:v>
                </c:pt>
                <c:pt idx="2">
                  <c:v>1043</c:v>
                </c:pt>
                <c:pt idx="3">
                  <c:v>964</c:v>
                </c:pt>
                <c:pt idx="4">
                  <c:v>993</c:v>
                </c:pt>
              </c:numCache>
            </c:numRef>
          </c:val>
          <c:extLst>
            <c:ext xmlns:c16="http://schemas.microsoft.com/office/drawing/2014/chart" uri="{C3380CC4-5D6E-409C-BE32-E72D297353CC}">
              <c16:uniqueId val="{00000000-72A2-4E4D-9392-00C170807524}"/>
            </c:ext>
          </c:extLst>
        </c:ser>
        <c:dLbls>
          <c:showLegendKey val="0"/>
          <c:showVal val="1"/>
          <c:showCatName val="0"/>
          <c:showSerName val="0"/>
          <c:showPercent val="0"/>
          <c:showBubbleSize val="0"/>
        </c:dLbls>
        <c:axId val="491091264"/>
        <c:axId val="491113344"/>
      </c:radarChart>
      <c:catAx>
        <c:axId val="491091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113344"/>
        <c:crosses val="autoZero"/>
        <c:auto val="1"/>
        <c:lblAlgn val="ctr"/>
        <c:lblOffset val="100"/>
        <c:noMultiLvlLbl val="0"/>
      </c:catAx>
      <c:valAx>
        <c:axId val="4911133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09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5</xdr:row>
      <xdr:rowOff>152400</xdr:rowOff>
    </xdr:from>
    <xdr:to>
      <xdr:col>21</xdr:col>
      <xdr:colOff>274320</xdr:colOff>
      <xdr:row>43</xdr:row>
      <xdr:rowOff>15240</xdr:rowOff>
    </xdr:to>
    <xdr:sp macro="" textlink="">
      <xdr:nvSpPr>
        <xdr:cNvPr id="6" name="Rectangle 5">
          <a:extLst>
            <a:ext uri="{FF2B5EF4-FFF2-40B4-BE49-F238E27FC236}">
              <a16:creationId xmlns:a16="http://schemas.microsoft.com/office/drawing/2014/main" id="{7934D319-3733-EE67-2891-C29907B1DCBD}"/>
            </a:ext>
          </a:extLst>
        </xdr:cNvPr>
        <xdr:cNvSpPr/>
      </xdr:nvSpPr>
      <xdr:spPr>
        <a:xfrm>
          <a:off x="15240" y="1028700"/>
          <a:ext cx="14340840" cy="652272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30480</xdr:rowOff>
    </xdr:from>
    <xdr:to>
      <xdr:col>21</xdr:col>
      <xdr:colOff>205740</xdr:colOff>
      <xdr:row>5</xdr:row>
      <xdr:rowOff>144780</xdr:rowOff>
    </xdr:to>
    <xdr:sp macro="" textlink="">
      <xdr:nvSpPr>
        <xdr:cNvPr id="2" name="Rectangle 6" descr="sales&#10;">
          <a:extLst>
            <a:ext uri="{FF2B5EF4-FFF2-40B4-BE49-F238E27FC236}">
              <a16:creationId xmlns:a16="http://schemas.microsoft.com/office/drawing/2014/main" id="{F782F50B-B945-32E1-B931-9F62259FC548}"/>
            </a:ext>
          </a:extLst>
        </xdr:cNvPr>
        <xdr:cNvSpPr/>
      </xdr:nvSpPr>
      <xdr:spPr>
        <a:xfrm>
          <a:off x="0" y="30480"/>
          <a:ext cx="14287500" cy="9906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1</xdr:row>
      <xdr:rowOff>83820</xdr:rowOff>
    </xdr:from>
    <xdr:to>
      <xdr:col>3</xdr:col>
      <xdr:colOff>457200</xdr:colOff>
      <xdr:row>5</xdr:row>
      <xdr:rowOff>83820</xdr:rowOff>
    </xdr:to>
    <xdr:sp macro="" textlink="">
      <xdr:nvSpPr>
        <xdr:cNvPr id="9" name="Rectangle: Rounded Corners 8">
          <a:extLst>
            <a:ext uri="{FF2B5EF4-FFF2-40B4-BE49-F238E27FC236}">
              <a16:creationId xmlns:a16="http://schemas.microsoft.com/office/drawing/2014/main" id="{B34179BA-FF61-93C9-C8B6-4348979A7FA0}"/>
            </a:ext>
          </a:extLst>
        </xdr:cNvPr>
        <xdr:cNvSpPr/>
      </xdr:nvSpPr>
      <xdr:spPr>
        <a:xfrm>
          <a:off x="167640" y="259080"/>
          <a:ext cx="2301240" cy="701040"/>
        </a:xfrm>
        <a:prstGeom prst="roundRect">
          <a:avLst/>
        </a:prstGeom>
        <a:solidFill>
          <a:srgbClr val="ED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ln>
                <a:solidFill>
                  <a:schemeClr val="bg1"/>
                </a:solidFill>
              </a:ln>
            </a:rPr>
            <a:t>ZOMATO ANALYSIS</a:t>
          </a:r>
        </a:p>
      </xdr:txBody>
    </xdr:sp>
    <xdr:clientData/>
  </xdr:twoCellAnchor>
  <xdr:oneCellAnchor>
    <xdr:from>
      <xdr:col>0</xdr:col>
      <xdr:colOff>304799</xdr:colOff>
      <xdr:row>3</xdr:row>
      <xdr:rowOff>91440</xdr:rowOff>
    </xdr:from>
    <xdr:ext cx="1950721" cy="373380"/>
    <xdr:sp macro="" textlink="">
      <xdr:nvSpPr>
        <xdr:cNvPr id="10" name="TextBox 9">
          <a:extLst>
            <a:ext uri="{FF2B5EF4-FFF2-40B4-BE49-F238E27FC236}">
              <a16:creationId xmlns:a16="http://schemas.microsoft.com/office/drawing/2014/main" id="{0F87E5B7-4872-22D5-91BA-90BAD4413777}"/>
            </a:ext>
          </a:extLst>
        </xdr:cNvPr>
        <xdr:cNvSpPr txBox="1"/>
      </xdr:nvSpPr>
      <xdr:spPr>
        <a:xfrm>
          <a:off x="304799" y="617220"/>
          <a:ext cx="1950721"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lumMod val="95000"/>
                </a:schemeClr>
              </a:solidFill>
            </a:rPr>
            <a:t>Data</a:t>
          </a:r>
          <a:r>
            <a:rPr lang="en-IN" sz="1100" baseline="0">
              <a:solidFill>
                <a:schemeClr val="bg1">
                  <a:lumMod val="95000"/>
                </a:schemeClr>
              </a:solidFill>
            </a:rPr>
            <a:t> Driven | Insights |Growth</a:t>
          </a:r>
          <a:endParaRPr lang="en-IN" sz="1100">
            <a:solidFill>
              <a:schemeClr val="bg1">
                <a:lumMod val="95000"/>
              </a:schemeClr>
            </a:solidFill>
          </a:endParaRPr>
        </a:p>
      </xdr:txBody>
    </xdr:sp>
    <xdr:clientData/>
  </xdr:oneCellAnchor>
  <xdr:twoCellAnchor>
    <xdr:from>
      <xdr:col>0</xdr:col>
      <xdr:colOff>60960</xdr:colOff>
      <xdr:row>6</xdr:row>
      <xdr:rowOff>45720</xdr:rowOff>
    </xdr:from>
    <xdr:to>
      <xdr:col>6</xdr:col>
      <xdr:colOff>609600</xdr:colOff>
      <xdr:row>21</xdr:row>
      <xdr:rowOff>160020</xdr:rowOff>
    </xdr:to>
    <xdr:graphicFrame macro="">
      <xdr:nvGraphicFramePr>
        <xdr:cNvPr id="17" name="Chart 16">
          <a:extLst>
            <a:ext uri="{FF2B5EF4-FFF2-40B4-BE49-F238E27FC236}">
              <a16:creationId xmlns:a16="http://schemas.microsoft.com/office/drawing/2014/main" id="{A6432E79-0635-44D0-B5EB-F080899CF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297180</xdr:colOff>
      <xdr:row>6</xdr:row>
      <xdr:rowOff>60960</xdr:rowOff>
    </xdr:from>
    <xdr:to>
      <xdr:col>21</xdr:col>
      <xdr:colOff>114300</xdr:colOff>
      <xdr:row>16</xdr:row>
      <xdr:rowOff>45719</xdr:rowOff>
    </xdr:to>
    <mc:AlternateContent xmlns:mc="http://schemas.openxmlformats.org/markup-compatibility/2006">
      <mc:Choice xmlns:a14="http://schemas.microsoft.com/office/drawing/2010/main" Requires="a14">
        <xdr:graphicFrame macro="">
          <xdr:nvGraphicFramePr>
            <xdr:cNvPr id="18" name="Delivery_Partner">
              <a:extLst>
                <a:ext uri="{FF2B5EF4-FFF2-40B4-BE49-F238E27FC236}">
                  <a16:creationId xmlns:a16="http://schemas.microsoft.com/office/drawing/2014/main" id="{4CA7658C-D9A7-46EC-9264-41B03F657DCC}"/>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dr:sp macro="" textlink="">
          <xdr:nvSpPr>
            <xdr:cNvPr id="0" name=""/>
            <xdr:cNvSpPr>
              <a:spLocks noTextEdit="1"/>
            </xdr:cNvSpPr>
          </xdr:nvSpPr>
          <xdr:spPr>
            <a:xfrm>
              <a:off x="12367260" y="1112520"/>
              <a:ext cx="182880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16</xdr:row>
      <xdr:rowOff>99060</xdr:rowOff>
    </xdr:from>
    <xdr:to>
      <xdr:col>21</xdr:col>
      <xdr:colOff>114300</xdr:colOff>
      <xdr:row>30</xdr:row>
      <xdr:rowOff>112395</xdr:rowOff>
    </xdr:to>
    <mc:AlternateContent xmlns:mc="http://schemas.openxmlformats.org/markup-compatibility/2006">
      <mc:Choice xmlns:a14="http://schemas.microsoft.com/office/drawing/2010/main" Requires="a14">
        <xdr:graphicFrame macro="">
          <xdr:nvGraphicFramePr>
            <xdr:cNvPr id="19" name="City">
              <a:extLst>
                <a:ext uri="{FF2B5EF4-FFF2-40B4-BE49-F238E27FC236}">
                  <a16:creationId xmlns:a16="http://schemas.microsoft.com/office/drawing/2014/main" id="{DE7568F0-2411-42E7-AB8D-33B7C61D0B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367260" y="290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xdr:colOff>
      <xdr:row>6</xdr:row>
      <xdr:rowOff>60960</xdr:rowOff>
    </xdr:from>
    <xdr:to>
      <xdr:col>14</xdr:col>
      <xdr:colOff>99060</xdr:colOff>
      <xdr:row>22</xdr:row>
      <xdr:rowOff>0</xdr:rowOff>
    </xdr:to>
    <xdr:graphicFrame macro="">
      <xdr:nvGraphicFramePr>
        <xdr:cNvPr id="20" name="Chart 19">
          <a:extLst>
            <a:ext uri="{FF2B5EF4-FFF2-40B4-BE49-F238E27FC236}">
              <a16:creationId xmlns:a16="http://schemas.microsoft.com/office/drawing/2014/main" id="{45F16648-4A87-4337-B77D-A4568461B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68580</xdr:rowOff>
    </xdr:from>
    <xdr:to>
      <xdr:col>6</xdr:col>
      <xdr:colOff>617220</xdr:colOff>
      <xdr:row>38</xdr:row>
      <xdr:rowOff>7620</xdr:rowOff>
    </xdr:to>
    <xdr:graphicFrame macro="">
      <xdr:nvGraphicFramePr>
        <xdr:cNvPr id="21" name="Chart 20">
          <a:extLst>
            <a:ext uri="{FF2B5EF4-FFF2-40B4-BE49-F238E27FC236}">
              <a16:creationId xmlns:a16="http://schemas.microsoft.com/office/drawing/2014/main" id="{9567F833-83B9-458F-ACED-CDD68774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320040</xdr:colOff>
      <xdr:row>31</xdr:row>
      <xdr:rowOff>68580</xdr:rowOff>
    </xdr:from>
    <xdr:to>
      <xdr:col>21</xdr:col>
      <xdr:colOff>56110</xdr:colOff>
      <xdr:row>39</xdr:row>
      <xdr:rowOff>171450</xdr:rowOff>
    </xdr:to>
    <mc:AlternateContent xmlns:mc="http://schemas.openxmlformats.org/markup-compatibility/2006">
      <mc:Choice xmlns:a14="http://schemas.microsoft.com/office/drawing/2010/main" Requires="a14">
        <xdr:graphicFrame macro="">
          <xdr:nvGraphicFramePr>
            <xdr:cNvPr id="22" name="Quarters (Clean_Date)">
              <a:extLst>
                <a:ext uri="{FF2B5EF4-FFF2-40B4-BE49-F238E27FC236}">
                  <a16:creationId xmlns:a16="http://schemas.microsoft.com/office/drawing/2014/main" id="{2CCB5426-0214-4365-A87F-3CAC3B15E62A}"/>
                </a:ext>
              </a:extLst>
            </xdr:cNvPr>
            <xdr:cNvGraphicFramePr/>
          </xdr:nvGraphicFramePr>
          <xdr:xfrm>
            <a:off x="0" y="0"/>
            <a:ext cx="0" cy="0"/>
          </xdr:xfrm>
          <a:graphic>
            <a:graphicData uri="http://schemas.microsoft.com/office/drawing/2010/slicer">
              <sle:slicer xmlns:sle="http://schemas.microsoft.com/office/drawing/2010/slicer" name="Quarters (Clean_Date)"/>
            </a:graphicData>
          </a:graphic>
        </xdr:graphicFrame>
      </mc:Choice>
      <mc:Fallback>
        <xdr:sp macro="" textlink="">
          <xdr:nvSpPr>
            <xdr:cNvPr id="0" name=""/>
            <xdr:cNvSpPr>
              <a:spLocks noTextEdit="1"/>
            </xdr:cNvSpPr>
          </xdr:nvSpPr>
          <xdr:spPr>
            <a:xfrm>
              <a:off x="12390120" y="5501640"/>
              <a:ext cx="174775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xdr:colOff>
      <xdr:row>22</xdr:row>
      <xdr:rowOff>83820</xdr:rowOff>
    </xdr:from>
    <xdr:to>
      <xdr:col>14</xdr:col>
      <xdr:colOff>106680</xdr:colOff>
      <xdr:row>38</xdr:row>
      <xdr:rowOff>22860</xdr:rowOff>
    </xdr:to>
    <xdr:graphicFrame macro="">
      <xdr:nvGraphicFramePr>
        <xdr:cNvPr id="25" name="Chart 24">
          <a:extLst>
            <a:ext uri="{FF2B5EF4-FFF2-40B4-BE49-F238E27FC236}">
              <a16:creationId xmlns:a16="http://schemas.microsoft.com/office/drawing/2014/main" id="{BCB551FD-21FE-4C36-AB07-58D37397B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228600</xdr:colOff>
      <xdr:row>6</xdr:row>
      <xdr:rowOff>60960</xdr:rowOff>
    </xdr:from>
    <xdr:to>
      <xdr:col>18</xdr:col>
      <xdr:colOff>175260</xdr:colOff>
      <xdr:row>24</xdr:row>
      <xdr:rowOff>129540</xdr:rowOff>
    </xdr:to>
    <xdr:graphicFrame macro="">
      <xdr:nvGraphicFramePr>
        <xdr:cNvPr id="45" name="Chart 25">
          <a:extLst>
            <a:ext uri="{FF2B5EF4-FFF2-40B4-BE49-F238E27FC236}">
              <a16:creationId xmlns:a16="http://schemas.microsoft.com/office/drawing/2014/main" id="{B1CCACA4-4795-45DD-8A97-BCDF8D895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266700</xdr:colOff>
      <xdr:row>25</xdr:row>
      <xdr:rowOff>99060</xdr:rowOff>
    </xdr:from>
    <xdr:to>
      <xdr:col>18</xdr:col>
      <xdr:colOff>152400</xdr:colOff>
      <xdr:row>39</xdr:row>
      <xdr:rowOff>129540</xdr:rowOff>
    </xdr:to>
    <xdr:graphicFrame macro="">
      <xdr:nvGraphicFramePr>
        <xdr:cNvPr id="46" name="Chart 45">
          <a:extLst>
            <a:ext uri="{FF2B5EF4-FFF2-40B4-BE49-F238E27FC236}">
              <a16:creationId xmlns:a16="http://schemas.microsoft.com/office/drawing/2014/main" id="{C8827666-1A81-4EBE-A88C-B6B3C4C4C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91440</xdr:colOff>
      <xdr:row>1</xdr:row>
      <xdr:rowOff>76200</xdr:rowOff>
    </xdr:from>
    <xdr:to>
      <xdr:col>5</xdr:col>
      <xdr:colOff>579120</xdr:colOff>
      <xdr:row>5</xdr:row>
      <xdr:rowOff>91440</xdr:rowOff>
    </xdr:to>
    <xdr:sp macro="" textlink="">
      <xdr:nvSpPr>
        <xdr:cNvPr id="49" name="Rectangle: Rounded Corners 48">
          <a:extLst>
            <a:ext uri="{FF2B5EF4-FFF2-40B4-BE49-F238E27FC236}">
              <a16:creationId xmlns:a16="http://schemas.microsoft.com/office/drawing/2014/main" id="{90C35432-10DB-B3AF-1BAB-9BFA59BA67CD}"/>
            </a:ext>
          </a:extLst>
        </xdr:cNvPr>
        <xdr:cNvSpPr/>
      </xdr:nvSpPr>
      <xdr:spPr>
        <a:xfrm>
          <a:off x="2773680" y="251460"/>
          <a:ext cx="1158240" cy="71628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  Orders </a:t>
          </a:r>
          <a:r>
            <a:rPr lang="en-US" sz="1400" b="1">
              <a:solidFill>
                <a:srgbClr val="000000"/>
              </a:solidFill>
            </a:rPr>
            <a:t>📦</a:t>
          </a:r>
          <a:endParaRPr lang="en-IN" sz="1400" b="1">
            <a:solidFill>
              <a:srgbClr val="000000"/>
            </a:solidFill>
          </a:endParaRPr>
        </a:p>
        <a:p>
          <a:pPr algn="l"/>
          <a:r>
            <a:rPr lang="en-IN" sz="1600" b="1">
              <a:solidFill>
                <a:srgbClr val="000000"/>
              </a:solidFill>
            </a:rPr>
            <a:t>   5000</a:t>
          </a:r>
        </a:p>
      </xdr:txBody>
    </xdr:sp>
    <xdr:clientData/>
  </xdr:twoCellAnchor>
  <xdr:twoCellAnchor>
    <xdr:from>
      <xdr:col>8</xdr:col>
      <xdr:colOff>228600</xdr:colOff>
      <xdr:row>1</xdr:row>
      <xdr:rowOff>83820</xdr:rowOff>
    </xdr:from>
    <xdr:to>
      <xdr:col>10</xdr:col>
      <xdr:colOff>45720</xdr:colOff>
      <xdr:row>5</xdr:row>
      <xdr:rowOff>91440</xdr:rowOff>
    </xdr:to>
    <xdr:sp macro="" textlink="">
      <xdr:nvSpPr>
        <xdr:cNvPr id="55" name="Rectangle: Rounded Corners 54">
          <a:extLst>
            <a:ext uri="{FF2B5EF4-FFF2-40B4-BE49-F238E27FC236}">
              <a16:creationId xmlns:a16="http://schemas.microsoft.com/office/drawing/2014/main" id="{EF4A2CDD-8ED2-4E11-977F-D352F4E21D0C}"/>
            </a:ext>
          </a:extLst>
        </xdr:cNvPr>
        <xdr:cNvSpPr/>
      </xdr:nvSpPr>
      <xdr:spPr>
        <a:xfrm>
          <a:off x="5593080" y="259080"/>
          <a:ext cx="1158240" cy="70866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   Sales </a:t>
          </a:r>
          <a:r>
            <a:rPr lang="en-US" sz="1400" b="1">
              <a:solidFill>
                <a:srgbClr val="000000"/>
              </a:solidFill>
            </a:rPr>
            <a:t>📊</a:t>
          </a:r>
        </a:p>
        <a:p>
          <a:pPr algn="l"/>
          <a:r>
            <a:rPr lang="en-US" sz="1400" b="1">
              <a:solidFill>
                <a:srgbClr val="000000"/>
              </a:solidFill>
            </a:rPr>
            <a:t>  </a:t>
          </a:r>
          <a:r>
            <a:rPr lang="en-US" sz="1600" b="1">
              <a:solidFill>
                <a:srgbClr val="000000"/>
              </a:solidFill>
            </a:rPr>
            <a:t>15,70,329</a:t>
          </a:r>
          <a:r>
            <a:rPr lang="en-US" sz="1400" b="1">
              <a:solidFill>
                <a:srgbClr val="000000"/>
              </a:solidFill>
            </a:rPr>
            <a:t> </a:t>
          </a:r>
          <a:endParaRPr lang="en-IN" sz="1400" b="1">
            <a:solidFill>
              <a:srgbClr val="000000"/>
            </a:solidFill>
          </a:endParaRPr>
        </a:p>
        <a:p>
          <a:pPr algn="l"/>
          <a:endParaRPr lang="en-IN" sz="1100">
            <a:solidFill>
              <a:srgbClr val="000000"/>
            </a:solidFill>
          </a:endParaRPr>
        </a:p>
      </xdr:txBody>
    </xdr:sp>
    <xdr:clientData/>
  </xdr:twoCellAnchor>
  <xdr:twoCellAnchor>
    <xdr:from>
      <xdr:col>10</xdr:col>
      <xdr:colOff>350520</xdr:colOff>
      <xdr:row>1</xdr:row>
      <xdr:rowOff>83820</xdr:rowOff>
    </xdr:from>
    <xdr:to>
      <xdr:col>12</xdr:col>
      <xdr:colOff>281940</xdr:colOff>
      <xdr:row>5</xdr:row>
      <xdr:rowOff>68580</xdr:rowOff>
    </xdr:to>
    <xdr:sp macro="" textlink="">
      <xdr:nvSpPr>
        <xdr:cNvPr id="56" name="Rectangle: Rounded Corners 55">
          <a:extLst>
            <a:ext uri="{FF2B5EF4-FFF2-40B4-BE49-F238E27FC236}">
              <a16:creationId xmlns:a16="http://schemas.microsoft.com/office/drawing/2014/main" id="{43F87480-657D-4D55-928C-2C485ECC5DD0}"/>
            </a:ext>
          </a:extLst>
        </xdr:cNvPr>
        <xdr:cNvSpPr/>
      </xdr:nvSpPr>
      <xdr:spPr>
        <a:xfrm>
          <a:off x="7056120" y="259080"/>
          <a:ext cx="1272540" cy="685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Profit </a:t>
          </a:r>
          <a:r>
            <a:rPr lang="en-US" sz="1400" b="1">
              <a:solidFill>
                <a:srgbClr val="000000"/>
              </a:solidFill>
            </a:rPr>
            <a:t>💰</a:t>
          </a:r>
          <a:endParaRPr lang="en-IN" sz="1400" b="1">
            <a:solidFill>
              <a:srgbClr val="000000"/>
            </a:solidFill>
          </a:endParaRPr>
        </a:p>
        <a:p>
          <a:pPr algn="l"/>
          <a:r>
            <a:rPr lang="en-IN" sz="1600" b="1">
              <a:solidFill>
                <a:srgbClr val="000000"/>
              </a:solidFill>
            </a:rPr>
            <a:t>4,68,880</a:t>
          </a:r>
        </a:p>
      </xdr:txBody>
    </xdr:sp>
    <xdr:clientData/>
  </xdr:twoCellAnchor>
  <xdr:twoCellAnchor>
    <xdr:from>
      <xdr:col>12</xdr:col>
      <xdr:colOff>556260</xdr:colOff>
      <xdr:row>1</xdr:row>
      <xdr:rowOff>83820</xdr:rowOff>
    </xdr:from>
    <xdr:to>
      <xdr:col>14</xdr:col>
      <xdr:colOff>662940</xdr:colOff>
      <xdr:row>5</xdr:row>
      <xdr:rowOff>60960</xdr:rowOff>
    </xdr:to>
    <xdr:sp macro="" textlink="">
      <xdr:nvSpPr>
        <xdr:cNvPr id="57" name="Rectangle: Rounded Corners 56">
          <a:extLst>
            <a:ext uri="{FF2B5EF4-FFF2-40B4-BE49-F238E27FC236}">
              <a16:creationId xmlns:a16="http://schemas.microsoft.com/office/drawing/2014/main" id="{3DA3EF14-182E-4E79-84FD-AB6564A74940}"/>
            </a:ext>
          </a:extLst>
        </xdr:cNvPr>
        <xdr:cNvSpPr/>
      </xdr:nvSpPr>
      <xdr:spPr>
        <a:xfrm>
          <a:off x="8602980" y="259080"/>
          <a:ext cx="1447800" cy="67818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Avg</a:t>
          </a:r>
          <a:r>
            <a:rPr lang="en-IN" sz="1400" b="1" baseline="0">
              <a:solidFill>
                <a:srgbClr val="000000"/>
              </a:solidFill>
            </a:rPr>
            <a:t> Rating </a:t>
          </a:r>
          <a:r>
            <a:rPr lang="en-US" sz="1400" b="1" baseline="0">
              <a:solidFill>
                <a:srgbClr val="000000"/>
              </a:solidFill>
            </a:rPr>
            <a:t>⭐</a:t>
          </a:r>
          <a:endParaRPr lang="en-IN" sz="1400" b="1">
            <a:solidFill>
              <a:srgbClr val="000000"/>
            </a:solidFill>
          </a:endParaRPr>
        </a:p>
        <a:p>
          <a:pPr algn="l"/>
          <a:r>
            <a:rPr lang="en-IN" sz="1600" b="1">
              <a:solidFill>
                <a:srgbClr val="000000"/>
              </a:solidFill>
            </a:rPr>
            <a:t>   3.8 </a:t>
          </a:r>
          <a:r>
            <a:rPr lang="en-US" sz="1600" b="1">
              <a:solidFill>
                <a:srgbClr val="000000"/>
              </a:solidFill>
            </a:rPr>
            <a:t>🥉</a:t>
          </a:r>
          <a:endParaRPr lang="en-IN" sz="1600" b="1">
            <a:solidFill>
              <a:srgbClr val="000000"/>
            </a:solidFill>
          </a:endParaRPr>
        </a:p>
      </xdr:txBody>
    </xdr:sp>
    <xdr:clientData/>
  </xdr:twoCellAnchor>
  <xdr:twoCellAnchor>
    <xdr:from>
      <xdr:col>15</xdr:col>
      <xdr:colOff>190500</xdr:colOff>
      <xdr:row>1</xdr:row>
      <xdr:rowOff>83820</xdr:rowOff>
    </xdr:from>
    <xdr:to>
      <xdr:col>18</xdr:col>
      <xdr:colOff>38100</xdr:colOff>
      <xdr:row>5</xdr:row>
      <xdr:rowOff>76200</xdr:rowOff>
    </xdr:to>
    <xdr:sp macro="" textlink="">
      <xdr:nvSpPr>
        <xdr:cNvPr id="58" name="Rectangle: Rounded Corners 57">
          <a:extLst>
            <a:ext uri="{FF2B5EF4-FFF2-40B4-BE49-F238E27FC236}">
              <a16:creationId xmlns:a16="http://schemas.microsoft.com/office/drawing/2014/main" id="{4BF9AFE4-0F1A-4B6E-9493-D73821A96ECD}"/>
            </a:ext>
          </a:extLst>
        </xdr:cNvPr>
        <xdr:cNvSpPr/>
      </xdr:nvSpPr>
      <xdr:spPr>
        <a:xfrm>
          <a:off x="10248900" y="259080"/>
          <a:ext cx="1859280" cy="69342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Avg</a:t>
          </a:r>
          <a:r>
            <a:rPr lang="en-IN" sz="1400" b="1" baseline="0">
              <a:solidFill>
                <a:srgbClr val="000000"/>
              </a:solidFill>
            </a:rPr>
            <a:t> Delivery Time</a:t>
          </a:r>
          <a:r>
            <a:rPr lang="en-US" sz="1400" b="1" baseline="0">
              <a:solidFill>
                <a:srgbClr val="000000"/>
              </a:solidFill>
            </a:rPr>
            <a:t>⌛</a:t>
          </a:r>
        </a:p>
        <a:p>
          <a:pPr algn="l"/>
          <a:r>
            <a:rPr lang="en-US" sz="1400" b="1" baseline="0">
              <a:solidFill>
                <a:srgbClr val="000000"/>
              </a:solidFill>
            </a:rPr>
            <a:t>    </a:t>
          </a:r>
          <a:r>
            <a:rPr lang="en-US" sz="1600" b="1" baseline="0">
              <a:solidFill>
                <a:srgbClr val="000000"/>
              </a:solidFill>
            </a:rPr>
            <a:t>36 Min</a:t>
          </a:r>
          <a:endParaRPr lang="en-IN" sz="1600" b="1">
            <a:solidFill>
              <a:srgbClr val="000000"/>
            </a:solidFill>
          </a:endParaRPr>
        </a:p>
      </xdr:txBody>
    </xdr:sp>
    <xdr:clientData/>
  </xdr:twoCellAnchor>
  <xdr:twoCellAnchor>
    <xdr:from>
      <xdr:col>6</xdr:col>
      <xdr:colOff>182880</xdr:colOff>
      <xdr:row>1</xdr:row>
      <xdr:rowOff>83820</xdr:rowOff>
    </xdr:from>
    <xdr:to>
      <xdr:col>8</xdr:col>
      <xdr:colOff>76200</xdr:colOff>
      <xdr:row>5</xdr:row>
      <xdr:rowOff>99060</xdr:rowOff>
    </xdr:to>
    <xdr:sp macro="" textlink="">
      <xdr:nvSpPr>
        <xdr:cNvPr id="59" name="Rectangle: Rounded Corners 58">
          <a:extLst>
            <a:ext uri="{FF2B5EF4-FFF2-40B4-BE49-F238E27FC236}">
              <a16:creationId xmlns:a16="http://schemas.microsoft.com/office/drawing/2014/main" id="{3FF41712-2964-4621-8495-DF588214D90E}"/>
            </a:ext>
          </a:extLst>
        </xdr:cNvPr>
        <xdr:cNvSpPr/>
      </xdr:nvSpPr>
      <xdr:spPr>
        <a:xfrm>
          <a:off x="4206240" y="259080"/>
          <a:ext cx="1234440" cy="71628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0000"/>
              </a:solidFill>
            </a:rPr>
            <a:t>  Growth </a:t>
          </a:r>
          <a:r>
            <a:rPr lang="en-US" sz="1400" b="1">
              <a:solidFill>
                <a:srgbClr val="000000"/>
              </a:solidFill>
            </a:rPr>
            <a:t>📈</a:t>
          </a:r>
          <a:endParaRPr lang="en-IN" sz="1400" b="1">
            <a:solidFill>
              <a:srgbClr val="000000"/>
            </a:solidFill>
          </a:endParaRPr>
        </a:p>
        <a:p>
          <a:pPr algn="l"/>
          <a:r>
            <a:rPr lang="en-IN" sz="1600" b="1">
              <a:solidFill>
                <a:srgbClr val="000000"/>
              </a:solidFill>
            </a:rPr>
            <a:t>   7.25%</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refreshedDate="46187.739844791664" createdVersion="8" refreshedVersion="8" minRefreshableVersion="3" recordCount="5000" xr:uid="{8A46058D-9BC2-4111-AA08-91F013856885}">
  <cacheSource type="worksheet">
    <worksheetSource name="ZomatoSalesTable"/>
  </cacheSource>
  <cacheFields count="29">
    <cacheField name="Order_ID" numFmtId="0">
      <sharedItems/>
    </cacheField>
    <cacheField name="Order_Date" numFmtId="164">
      <sharedItems/>
    </cacheField>
    <cacheField name="Order_Time" numFmtId="21">
      <sharedItems/>
    </cacheField>
    <cacheField name="Customer_ID" numFmtId="0">
      <sharedItems/>
    </cacheField>
    <cacheField name="Customer_Name" numFmtId="0">
      <sharedItems/>
    </cacheField>
    <cacheField name="Customer_Gender" numFmtId="0">
      <sharedItems count="2">
        <s v="Male"/>
        <s v="Female"/>
      </sharedItems>
    </cacheField>
    <cacheField name="Customer_Age" numFmtId="1">
      <sharedItems/>
    </cacheField>
    <cacheField name="City" numFmtId="0">
      <sharedItems count="8">
        <s v="Hyderabad"/>
        <s v="Bengaluru"/>
        <s v="Vijayawada"/>
        <s v="Pune"/>
        <s v="Mumbai"/>
        <s v="Chennai"/>
        <s v="Visakhapatnam"/>
        <s v="Delhi"/>
      </sharedItems>
    </cacheField>
    <cacheField name="Area" numFmtId="0">
      <sharedItems/>
    </cacheField>
    <cacheField name="Restaurant_Name" numFmtId="0">
      <sharedItems/>
    </cacheField>
    <cacheField name="Food_Category" numFmtId="0">
      <sharedItems count="10">
        <s v="Healthy"/>
        <s v="Pizza"/>
        <s v="Fast Food"/>
        <s v="Biryani"/>
        <s v="Desserts"/>
        <s v="South Indian"/>
        <s v="Beverages"/>
        <s v="North Indian"/>
        <s v="Chinese"/>
        <s v="Burger"/>
      </sharedItems>
    </cacheField>
    <cacheField name="Food_Item" numFmtId="0">
      <sharedItems/>
    </cacheField>
    <cacheField name="Quantity" numFmtId="1">
      <sharedItems/>
    </cacheField>
    <cacheField name="Unit_Price" numFmtId="1">
      <sharedItems/>
    </cacheField>
    <cacheField name="Discount_Percent" numFmtId="1">
      <sharedItems/>
    </cacheField>
    <cacheField name="Discount_Amount" numFmtId="2">
      <sharedItems/>
    </cacheField>
    <cacheField name="Total_Amount" numFmtId="2">
      <sharedItems/>
    </cacheField>
    <cacheField name="Payment_Method" numFmtId="0">
      <sharedItems count="5">
        <s v="Debit Card"/>
        <s v="Credit Card"/>
        <s v="UPI"/>
        <s v="Cash"/>
        <s v="Wallet"/>
      </sharedItems>
    </cacheField>
    <cacheField name="Order_Status" numFmtId="0">
      <sharedItems count="3">
        <s v="Delivered"/>
        <s v="Refunded"/>
        <s v="Cancelled"/>
      </sharedItems>
    </cacheField>
    <cacheField name="Delivery_Time_Minutes" numFmtId="1">
      <sharedItems/>
    </cacheField>
    <cacheField name="Delivery_Partner" numFmtId="0">
      <sharedItems count="5">
        <s v="Zomato Express"/>
        <s v="Zomato Standard"/>
        <s v="Zomato Quick"/>
        <s v="Zomato Eco Delivery"/>
        <s v="Zomato Premium"/>
      </sharedItems>
    </cacheField>
    <cacheField name="Rating" numFmtId="1">
      <sharedItems/>
    </cacheField>
    <cacheField name="Cost_Price" numFmtId="2">
      <sharedItems/>
    </cacheField>
    <cacheField name="Profit" numFmtId="2">
      <sharedItems count="4370">
        <s v="51.51"/>
        <s v="92.57"/>
        <s v="35.25"/>
        <s v="105.23"/>
        <s v="52.37"/>
        <s v="96.03"/>
        <s v="44.81"/>
        <s v="93.65"/>
        <s v="93.99"/>
        <s v="139.8"/>
        <s v="19.86"/>
        <s v="177.06"/>
        <s v="28.1"/>
        <s v="51.99"/>
        <s v="240.2"/>
        <s v="214.24"/>
        <s v="33.13"/>
        <s v="104.47"/>
        <s v="87.22"/>
        <s v="86.15"/>
        <s v="184.01"/>
        <s v="50.89"/>
        <s v="171.18"/>
        <s v="56.25"/>
        <s v="58.84"/>
        <s v="73.38"/>
        <s v="33.45"/>
        <s v="48.21"/>
        <s v="135.01"/>
        <s v="76.16"/>
        <s v="231.48"/>
        <s v="104.32"/>
        <s v="52.94"/>
        <s v="35.46"/>
        <s v="42.83"/>
        <s v="46.0"/>
        <s v="25.52"/>
        <s v="56.51"/>
        <s v="152.5"/>
        <s v="31.54"/>
        <s v="119.14"/>
        <s v="47.71"/>
        <s v="179.1"/>
        <s v="72.54"/>
        <s v="32.64"/>
        <s v="63.12"/>
        <s v="121.86"/>
        <s v="136.88"/>
        <s v="139.94"/>
        <s v="15.71"/>
        <s v="34.05"/>
        <s v="117.08"/>
        <s v="219.25"/>
        <s v="101.82"/>
        <s v="60.16"/>
        <s v="31.92"/>
        <s v="58.93"/>
        <s v="84.63"/>
        <s v="50.76"/>
        <s v="116.0"/>
        <s v="158.65"/>
        <s v="85.88"/>
        <s v="299.39"/>
        <s v="74.4"/>
        <s v="134.72"/>
        <s v="18.2"/>
        <s v="35.03"/>
        <s v="224.32"/>
        <s v="215.0"/>
        <s v="69.9"/>
        <s v="199.21"/>
        <s v="214.68"/>
        <s v="81.3"/>
        <s v="57.33"/>
        <s v="17.77"/>
        <s v="201.58"/>
        <s v="92.56"/>
        <s v="27.57"/>
        <s v="39.83"/>
        <s v="58.53"/>
        <s v="75.99"/>
        <s v="56.48"/>
        <s v="177.84"/>
        <s v="132.91"/>
        <s v="208.1"/>
        <s v="81.55"/>
        <s v="98.26"/>
        <s v="67.94"/>
        <s v="105.51"/>
        <s v="33.64"/>
        <s v="33.05"/>
        <s v="40.25"/>
        <s v="36.13"/>
        <s v="30.33"/>
        <s v="97.96"/>
        <s v="25.58"/>
        <s v="37.44"/>
        <s v="72.67"/>
        <s v="16.75"/>
        <s v="33.92"/>
        <s v="30.48"/>
        <s v="233.12"/>
        <s v="120.16"/>
        <s v="158.36"/>
        <s v="27.49"/>
        <s v="275.42"/>
        <s v="35.41"/>
        <s v="38.39"/>
        <s v="42.54"/>
        <s v="63.67"/>
        <s v="102.31"/>
        <s v="17.05"/>
        <s v="54.85"/>
        <s v="98.59"/>
        <s v="26.84"/>
        <s v="55.5"/>
        <s v="55.97"/>
        <s v="372.53"/>
        <s v="140.35"/>
        <s v="110.68"/>
        <s v="72.34"/>
        <s v="186.33"/>
        <s v="128.34"/>
        <s v="69.57"/>
        <s v="77.88"/>
        <s v="85.92"/>
        <s v="50.78"/>
        <s v="147.75"/>
        <s v="45.92"/>
        <s v="94.41"/>
        <s v="279.31"/>
        <s v="141.87"/>
        <s v="21.91"/>
        <s v="665.61"/>
        <s v="77.42"/>
        <s v="57.86"/>
        <s v="80.35"/>
        <s v="165.35"/>
        <s v="56.12"/>
        <s v="74.33"/>
        <s v="21.37"/>
        <s v="130.03"/>
        <s v="51.49"/>
        <s v="173.66"/>
        <s v="198.32"/>
        <s v="34.79"/>
        <s v="45.02"/>
        <s v="142.14"/>
        <s v="55.92"/>
        <s v="233.99"/>
        <s v="48.51"/>
        <s v="45.57"/>
        <s v="39.77"/>
        <s v="49.19"/>
        <s v="56.67"/>
        <s v="102.85"/>
        <s v="82.02"/>
        <s v="134.06"/>
        <s v="67.21"/>
        <s v="22.35"/>
        <s v="51.91"/>
        <s v="42.26"/>
        <s v="111.48"/>
        <s v="91.38"/>
        <s v="31.93"/>
        <s v="60.88"/>
        <s v="59.4"/>
        <s v="65.0"/>
        <s v="58.32"/>
        <s v="41.6"/>
        <s v="59.54"/>
        <s v="113.68"/>
        <s v="198.71"/>
        <s v="143.23"/>
        <s v="46.37"/>
        <s v="81.94"/>
        <s v="94.03"/>
        <s v="54.62"/>
        <s v="142.18"/>
        <s v="110.36"/>
        <s v="139.6"/>
        <s v="224.86"/>
        <s v="75.39"/>
        <s v="191.16"/>
        <s v="291.44"/>
        <s v="66.54"/>
        <s v="124.82"/>
        <s v="93.26"/>
        <s v="69.62"/>
        <s v="84.7"/>
        <s v="69.51"/>
        <s v="228.55"/>
        <s v="97.62"/>
        <s v="52.6"/>
        <s v="55.71"/>
        <s v="36.94"/>
        <s v="26.04"/>
        <s v="27.12"/>
        <s v="117.02"/>
        <s v="21.14"/>
        <s v="91.99"/>
        <s v="66.23"/>
        <s v="66.51"/>
        <s v="44.67"/>
        <s v="27.8"/>
        <s v="24.95"/>
        <s v="67.43"/>
        <s v="30.6"/>
        <s v="26.53"/>
        <s v="119.57"/>
        <s v="44.01"/>
        <s v="28.37"/>
        <s v="49.41"/>
        <s v="388.1"/>
        <s v="60.77"/>
        <s v="60.94"/>
        <s v="110.03"/>
        <s v="68.4"/>
        <s v="110.55"/>
        <s v="41.16"/>
        <s v="47.6"/>
        <s v="211.27"/>
        <s v="124.57"/>
        <s v="95.0"/>
        <s v="40.12"/>
        <s v="317.84"/>
        <s v="131.07"/>
        <s v="157.96"/>
        <s v="55.02"/>
        <s v="335.7"/>
        <s v="81.66"/>
        <s v="84.51"/>
        <s v="101.61"/>
        <s v="36.63"/>
        <s v="74.47"/>
        <s v="39.29"/>
        <s v="95.11"/>
        <s v="167.88"/>
        <s v="37.33"/>
        <s v="263.97"/>
        <s v="27.22"/>
        <s v="104.0"/>
        <s v="80.61"/>
        <s v="44.12"/>
        <s v="78.37"/>
        <s v="88.13"/>
        <s v="12.08"/>
        <s v="70.37"/>
        <s v="37.79"/>
        <s v="49.84"/>
        <s v="29.56"/>
        <s v="56.58"/>
        <s v="105.17"/>
        <s v="58.42"/>
        <s v="122.98"/>
        <s v="45.4"/>
        <s v="32.87"/>
        <s v="124.25"/>
        <s v="23.35"/>
        <s v="54.77"/>
        <s v="75.52"/>
        <s v="54.38"/>
        <s v="108.23"/>
        <s v="36.34"/>
        <s v="25.38"/>
        <s v="27.59"/>
        <s v="207.74"/>
        <s v="59.7"/>
        <s v="26.67"/>
        <s v="74.77"/>
        <s v="69.22"/>
        <s v="51.61"/>
        <s v="112.67"/>
        <s v="41.87"/>
        <s v="203.44"/>
        <s v="205.36"/>
        <s v="349.0"/>
        <s v="68.08"/>
        <s v="60.43"/>
        <s v="55.12"/>
        <s v="211.92"/>
        <s v="76.05"/>
        <s v="33.88"/>
        <s v="39.36"/>
        <s v="329.4"/>
        <s v="154.69"/>
        <s v="258.9"/>
        <s v="44.78"/>
        <s v="128.75"/>
        <s v="41.53"/>
        <s v="42.84"/>
        <s v="52.48"/>
        <s v="115.43"/>
        <s v="39.74"/>
        <s v="129.75"/>
        <s v="354.38"/>
        <s v="42.46"/>
        <s v="54.53"/>
        <s v="281.75"/>
        <s v="103.02"/>
        <s v="80.03"/>
        <s v="72.57"/>
        <s v="70.87"/>
        <s v="28.89"/>
        <s v="29.85"/>
        <s v="33.09"/>
        <s v="103.78"/>
        <s v="26.19"/>
        <s v="169.57"/>
        <s v="57.91"/>
        <s v="126.1"/>
        <s v="99.76"/>
        <s v="46.38"/>
        <s v="172.91"/>
        <s v="92.06"/>
        <s v="67.9"/>
        <s v="38.6"/>
        <s v="231.56"/>
        <s v="26.1"/>
        <s v="59.38"/>
        <s v="39.86"/>
        <s v="62.18"/>
        <s v="46.51"/>
        <s v="20.32"/>
        <s v="185.83"/>
        <s v="290.33"/>
        <s v="14.43"/>
        <s v="86.33"/>
        <s v="114.86"/>
        <s v="28.42"/>
        <s v="57.46"/>
        <s v="82.77"/>
        <s v="145.29"/>
        <s v="65.09"/>
        <s v="83.54"/>
        <s v="74.96"/>
        <s v="134.45"/>
        <s v="208.52"/>
        <s v="206.83"/>
        <s v="55.46"/>
        <s v="31.75"/>
        <s v="87.2"/>
        <s v="167.84"/>
        <s v="92.71"/>
        <s v="118.6"/>
        <s v="57.95"/>
        <s v="49.46"/>
        <s v="145.7"/>
        <s v="24.14"/>
        <s v="25.77"/>
        <s v="171.93"/>
        <s v="98.64"/>
        <s v="21.0"/>
        <s v="58.13"/>
        <s v="45.51"/>
        <s v="38.51"/>
        <s v="38.47"/>
        <s v="23.72"/>
        <s v="38.34"/>
        <s v="69.32"/>
        <s v="153.49"/>
        <s v="66.95"/>
        <s v="17.4"/>
        <s v="58.92"/>
        <s v="71.78"/>
        <s v="85.57"/>
        <s v="43.78"/>
        <s v="123.32"/>
        <s v="64.26"/>
        <s v="124.98"/>
        <s v="121.09"/>
        <s v="130.82"/>
        <s v="132.51"/>
        <s v="147.18"/>
        <s v="367.2"/>
        <s v="69.17"/>
        <s v="235.5"/>
        <s v="241.3"/>
        <s v="276.01"/>
        <s v="46.4"/>
        <s v="132.97"/>
        <s v="42.38"/>
        <s v="37.68"/>
        <s v="49.56"/>
        <s v="63.76"/>
        <s v="26.15"/>
        <s v="30.18"/>
        <s v="106.97"/>
        <s v="51.71"/>
        <s v="73.62"/>
        <s v="45.94"/>
        <s v="30.7"/>
        <s v="202.96"/>
        <s v="193.92"/>
        <s v="53.8"/>
        <s v="127.46"/>
        <s v="70.86"/>
        <s v="29.29"/>
        <s v="15.1"/>
        <s v="52.85"/>
        <s v="508.49"/>
        <s v="58.62"/>
        <s v="102.05"/>
        <s v="37.87"/>
        <s v="40.83"/>
        <s v="233.44"/>
        <s v="64.83"/>
        <s v="58.8"/>
        <s v="148.18"/>
        <s v="47.67"/>
        <s v="55.32"/>
        <s v="49.21"/>
        <s v="123.02"/>
        <s v="79.96"/>
        <s v="106.09"/>
        <s v="145.23"/>
        <s v="53.42"/>
        <s v="267.17"/>
        <s v="29.2"/>
        <s v="35.28"/>
        <s v="42.56"/>
        <s v="87.53"/>
        <s v="176.01"/>
        <s v="27.16"/>
        <s v="79.25"/>
        <s v="47.98"/>
        <s v="110.57"/>
        <s v="134.76"/>
        <s v="109.86"/>
        <s v="31.17"/>
        <s v="45.07"/>
        <s v="62.86"/>
        <s v="10.86"/>
        <s v="54.51"/>
        <s v="73.72"/>
        <s v="53.82"/>
        <s v="163.34"/>
        <s v="154.09"/>
        <s v="55.78"/>
        <s v="392.76"/>
        <s v="93.08"/>
        <s v="83.21"/>
        <s v="19.91"/>
        <s v="76.85"/>
        <s v="68.09"/>
        <s v="148.06"/>
        <s v="233.96"/>
        <s v="21.93"/>
        <s v="48.37"/>
        <s v="206.65"/>
        <s v="164.09"/>
        <s v="20.7"/>
        <s v="73.43"/>
        <s v="69.29"/>
        <s v="27.27"/>
        <s v="60.27"/>
        <s v="152.55"/>
        <s v="118.9"/>
        <s v="29.86"/>
        <s v="115.12"/>
        <s v="52.57"/>
        <s v="95.63"/>
        <s v="48.1"/>
        <s v="187.88"/>
        <s v="124.2"/>
        <s v="163.44"/>
        <s v="76.17"/>
        <s v="56.62"/>
        <s v="147.86"/>
        <s v="97.1"/>
        <s v="35.5"/>
        <s v="339.0"/>
        <s v="44.32"/>
        <s v="29.84"/>
        <s v="32.19"/>
        <s v="104.37"/>
        <s v="37.97"/>
        <s v="69.48"/>
        <s v="83.9"/>
        <s v="49.96"/>
        <s v="35.07"/>
        <s v="237.36"/>
        <s v="47.59"/>
        <s v="51.3"/>
        <s v="29.58"/>
        <s v="129.53"/>
        <s v="73.47"/>
        <s v="126.0"/>
        <s v="259.88"/>
        <s v="40.91"/>
        <s v="152.04"/>
        <s v="124.32"/>
        <s v="130.83"/>
        <s v="113.41"/>
        <s v="38.14"/>
        <s v="16.82"/>
        <s v="192.49"/>
        <s v="99.47"/>
        <s v="81.46"/>
        <s v="76.99"/>
        <s v="63.88"/>
        <s v="37.04"/>
        <s v="28.36"/>
        <s v="23.38"/>
        <s v="44.41"/>
        <s v="59.45"/>
        <s v="99.07"/>
        <s v="79.27"/>
        <s v="78.1"/>
        <s v="158.44"/>
        <s v="118.85"/>
        <s v="18.94"/>
        <s v="59.63"/>
        <s v="66.21"/>
        <s v="442.67"/>
        <s v="93.98"/>
        <s v="113.63"/>
        <s v="61.45"/>
        <s v="104.67"/>
        <s v="127.94"/>
        <s v="42.65"/>
        <s v="34.24"/>
        <s v="77.29"/>
        <s v="83.81"/>
        <s v="41.12"/>
        <s v="64.66"/>
        <s v="45.52"/>
        <s v="44.66"/>
        <s v="325.01"/>
        <s v="178.31"/>
        <s v="221.94"/>
        <s v="72.45"/>
        <s v="236.74"/>
        <s v="36.23"/>
        <s v="37.71"/>
        <s v="56.65"/>
        <s v="63.54"/>
        <s v="260.72"/>
        <s v="122.35"/>
        <s v="94.77"/>
        <s v="146.16"/>
        <s v="28.2"/>
        <s v="39.85"/>
        <s v="121.48"/>
        <s v="34.21"/>
        <s v="147.41"/>
        <s v="101.44"/>
        <s v="179.28"/>
        <s v="116.36"/>
        <s v="174.15"/>
        <s v="113.53"/>
        <s v="85.7"/>
        <s v="166.46"/>
        <s v="193.21"/>
        <s v="68.7"/>
        <s v="46.19"/>
        <s v="29.28"/>
        <s v="90.23"/>
        <s v="80.77"/>
        <s v="52.36"/>
        <s v="35.74"/>
        <s v="193.37"/>
        <s v="121.33"/>
        <s v="241.29"/>
        <s v="41.34"/>
        <s v="55.69"/>
        <s v="230.38"/>
        <s v="243.89"/>
        <s v="120.48"/>
        <s v="74.12"/>
        <s v="69.68"/>
        <s v="53.52"/>
        <s v="80.79"/>
        <s v="155.11"/>
        <s v="113.96"/>
        <s v="74.71"/>
        <s v="60.71"/>
        <s v="157.99"/>
        <s v="100.7"/>
        <s v="82.35"/>
        <s v="88.86"/>
        <s v="101.26"/>
        <s v="49.05"/>
        <s v="33.76"/>
        <s v="42.51"/>
        <s v="59.47"/>
        <s v="124.94"/>
        <s v="15.53"/>
        <s v="86.21"/>
        <s v="230.63"/>
        <s v="57.52"/>
        <s v="59.81"/>
        <s v="143.73"/>
        <s v="192.61"/>
        <s v="66.47"/>
        <s v="139.31"/>
        <s v="22.46"/>
        <s v="36.93"/>
        <s v="99.35"/>
        <s v="77.97"/>
        <s v="113.51"/>
        <s v="146.6"/>
        <s v="65.75"/>
        <s v="113.75"/>
        <s v="40.34"/>
        <s v="76.63"/>
        <s v="62.14"/>
        <s v="41.66"/>
        <s v="50.51"/>
        <s v="29.72"/>
        <s v="91.05"/>
        <s v="84.48"/>
        <s v="61.18"/>
        <s v="243.4"/>
        <s v="88.92"/>
        <s v="65.25"/>
        <s v="244.86"/>
        <s v="29.83"/>
        <s v="197.25"/>
        <s v="84.43"/>
        <s v="45.47"/>
        <s v="102.94"/>
        <s v="53.64"/>
        <s v="217.48"/>
        <s v="45.1"/>
        <s v="166.28"/>
        <s v="15.52"/>
        <s v="108.41"/>
        <s v="40.67"/>
        <s v="31.52"/>
        <s v="95.02"/>
        <s v="130.46"/>
        <s v="113.46"/>
        <s v="231.67"/>
        <s v="30.73"/>
        <s v="139.37"/>
        <s v="96.96"/>
        <s v="96.8"/>
        <s v="61.75"/>
        <s v="35.37"/>
        <s v="159.46"/>
        <s v="112.87"/>
        <s v="116.19"/>
        <s v="61.21"/>
        <s v="142.64"/>
        <s v="25.18"/>
        <s v="44.97"/>
        <s v="227.81"/>
        <s v="61.46"/>
        <s v="34.13"/>
        <s v="287.69"/>
        <s v="64.22"/>
        <s v="350.64"/>
        <s v="80.88"/>
        <s v="70.69"/>
        <s v="214.87"/>
        <s v="227.96"/>
        <s v="30.72"/>
        <s v="161.94"/>
        <s v="82.14"/>
        <s v="93.34"/>
        <s v="88.01"/>
        <s v="212.06"/>
        <s v="94.8"/>
        <s v="33.25"/>
        <s v="43.54"/>
        <s v="35.47"/>
        <s v="87.06"/>
        <s v="89.85"/>
        <s v="49.68"/>
        <s v="87.25"/>
        <s v="157.18"/>
        <s v="92.3"/>
        <s v="89.43"/>
        <s v="115.29"/>
        <s v="113.43"/>
        <s v="103.81"/>
        <s v="182.82"/>
        <s v="87.59"/>
        <s v="43.73"/>
        <s v="189.18"/>
        <s v="17.65"/>
        <s v="253.75"/>
        <s v="219.81"/>
        <s v="115.7"/>
        <s v="59.74"/>
        <s v="60.45"/>
        <s v="31.47"/>
        <s v="583.15"/>
        <s v="98.65"/>
        <s v="28.87"/>
        <s v="75.12"/>
        <s v="104.15"/>
        <s v="120.95"/>
        <s v="67.2"/>
        <s v="127.75"/>
        <s v="285.91"/>
        <s v="61.65"/>
        <s v="172.24"/>
        <s v="23.21"/>
        <s v="24.83"/>
        <s v="40.5"/>
        <s v="151.61"/>
        <s v="47.21"/>
        <s v="198.37"/>
        <s v="54.44"/>
        <s v="90.69"/>
        <s v="199.3"/>
        <s v="80.4"/>
        <s v="94.33"/>
        <s v="35.94"/>
        <s v="90.81"/>
        <s v="94.62"/>
        <s v="133.24"/>
        <s v="64.31"/>
        <s v="105.52"/>
        <s v="48.69"/>
        <s v="23.15"/>
        <s v="41.59"/>
        <s v="52.39"/>
        <s v="14.76"/>
        <s v="22.12"/>
        <s v="63.9"/>
        <s v="29.67"/>
        <s v="87.85"/>
        <s v="111.83"/>
        <s v="497.87"/>
        <s v="49.86"/>
        <s v="100.99"/>
        <s v="60.79"/>
        <s v="65.1"/>
        <s v="40.38"/>
        <s v="122.9"/>
        <s v="127.78"/>
        <s v="34.92"/>
        <s v="73.23"/>
        <s v="252.3"/>
        <s v="21.45"/>
        <s v="82.71"/>
        <s v="38.76"/>
        <s v="150.14"/>
        <s v="144.23"/>
        <s v="121.8"/>
        <s v="136.51"/>
        <s v="29.43"/>
        <s v="77.65"/>
        <s v="93.35"/>
        <s v="19.35"/>
        <s v="54.29"/>
        <s v="295.62"/>
        <s v="75.85"/>
        <s v="49.75"/>
        <s v="125.84"/>
        <s v="24.78"/>
        <s v="145.47"/>
        <s v="31.86"/>
        <s v="174.08"/>
        <s v="124.8"/>
        <s v="30.16"/>
        <s v="96.06"/>
        <s v="141.4"/>
        <s v="77.45"/>
        <s v="199.88"/>
        <s v="57.1"/>
        <s v="194.81"/>
        <s v="96.34"/>
        <s v="84.26"/>
        <s v="79.47"/>
        <s v="72.21"/>
        <s v="43.28"/>
        <s v="92.2"/>
        <s v="126.18"/>
        <s v="158.14"/>
        <s v="150.11"/>
        <s v="267.67"/>
        <s v="121.71"/>
        <s v="96.41"/>
        <s v="157.65"/>
        <s v="87.01"/>
        <s v="52.32"/>
        <s v="86.98"/>
        <s v="54.11"/>
        <s v="65.3"/>
        <s v="35.6"/>
        <s v="52.41"/>
        <s v="132.17"/>
        <s v="111.85"/>
        <s v="101.85"/>
        <s v="36.12"/>
        <s v="65.73"/>
        <s v="84.27"/>
        <s v="72.38"/>
        <s v="96.98"/>
        <s v="114.49"/>
        <s v="125.25"/>
        <s v="165.83"/>
        <s v="83.86"/>
        <s v="75.1"/>
        <s v="26.62"/>
        <s v="135.39"/>
        <s v="166.42"/>
        <s v="165.78"/>
        <s v="63.6"/>
        <s v="38.7"/>
        <s v="27.83"/>
        <s v="24.41"/>
        <s v="46.22"/>
        <s v="76.75"/>
        <s v="109.59"/>
        <s v="42.89"/>
        <s v="65.82"/>
        <s v="30.89"/>
        <s v="73.6"/>
        <s v="66.44"/>
        <s v="103.91"/>
        <s v="175.46"/>
        <s v="254.84"/>
        <s v="39.26"/>
        <s v="51.81"/>
        <s v="97.4"/>
        <s v="53.41"/>
        <s v="29.47"/>
        <s v="52.65"/>
        <s v="31.55"/>
        <s v="55.57"/>
        <s v="46.97"/>
        <s v="197.8"/>
        <s v="35.59"/>
        <s v="56.9"/>
        <s v="104.16"/>
        <s v="152.78"/>
        <s v="142.9"/>
        <s v="126.15"/>
        <s v="134.33"/>
        <s v="305.34"/>
        <s v="56.81"/>
        <s v="34.68"/>
        <s v="44.9"/>
        <s v="71.82"/>
        <s v="86.03"/>
        <s v="78.48"/>
        <s v="30.81"/>
        <s v="73.29"/>
        <s v="63.63"/>
        <s v="93.58"/>
        <s v="74.04"/>
        <s v="110.85"/>
        <s v="173.93"/>
        <s v="38.82"/>
        <s v="103.5"/>
        <s v="25.82"/>
        <s v="14.46"/>
        <s v="41.27"/>
        <s v="30.65"/>
        <s v="45.23"/>
        <s v="36.87"/>
        <s v="105.16"/>
        <s v="62.1"/>
        <s v="95.34"/>
        <s v="128.61"/>
        <s v="19.45"/>
        <s v="151.42"/>
        <s v="99.52"/>
        <s v="153.59"/>
        <s v="144.56"/>
        <s v="99.59"/>
        <s v="165.26"/>
        <s v="140.43"/>
        <s v="24.12"/>
        <s v="179.61"/>
        <s v="77.83"/>
        <s v="108.03"/>
        <s v="36.88"/>
        <s v="73.94"/>
        <s v="84.03"/>
        <s v="184.36"/>
        <s v="40.31"/>
        <s v="23.67"/>
        <s v="234.54"/>
        <s v="295.21"/>
        <s v="69.6"/>
        <s v="15.5"/>
        <s v="76.76"/>
        <s v="142.29"/>
        <s v="64.75"/>
        <s v="130.18"/>
        <s v="69.27"/>
        <s v="75.43"/>
        <s v="25.05"/>
        <s v="132.62"/>
        <s v="33.73"/>
        <s v="135.83"/>
        <s v="107.98"/>
        <s v="60.8"/>
        <s v="46.96"/>
        <s v="67.57"/>
        <s v="47.44"/>
        <s v="137.98"/>
        <s v="19.46"/>
        <s v="34.57"/>
        <s v="106.07"/>
        <s v="154.48"/>
        <s v="34.74"/>
        <s v="122.0"/>
        <s v="162.03"/>
        <s v="62.85"/>
        <s v="181.63"/>
        <s v="172.85"/>
        <s v="72.97"/>
        <s v="36.72"/>
        <s v="74.44"/>
        <s v="49.17"/>
        <s v="114.81"/>
        <s v="15.8"/>
        <s v="13.33"/>
        <s v="100.1"/>
        <s v="40.87"/>
        <s v="65.96"/>
        <s v="20.53"/>
        <s v="44.73"/>
        <s v="98.69"/>
        <s v="40.55"/>
        <s v="100.0"/>
        <s v="64.38"/>
        <s v="117.98"/>
        <s v="43.46"/>
        <s v="16.55"/>
        <s v="107.55"/>
        <s v="168.57"/>
        <s v="121.88"/>
        <s v="16.8"/>
        <s v="42.95"/>
        <s v="135.98"/>
        <s v="80.1"/>
        <s v="138.52"/>
        <s v="44.68"/>
        <s v="50.18"/>
        <s v="324.29"/>
        <s v="32.92"/>
        <s v="24.45"/>
        <s v="81.76"/>
        <s v="167.86"/>
        <s v="137.53"/>
        <s v="53.75"/>
        <s v="99.49"/>
        <s v="11.77"/>
        <s v="74.31"/>
        <s v="133.58"/>
        <s v="83.11"/>
        <s v="69.93"/>
        <s v="214.95"/>
        <s v="42.94"/>
        <s v="38.8"/>
        <s v="60.19"/>
        <s v="16.27"/>
        <s v="244.5"/>
        <s v="53.95"/>
        <s v="71.03"/>
        <s v="188.47"/>
        <s v="59.67"/>
        <s v="59.36"/>
        <s v="59.96"/>
        <s v="71.39"/>
        <s v="35.79"/>
        <s v="237.65"/>
        <s v="61.78"/>
        <s v="165.71"/>
        <s v="63.02"/>
        <s v="377.55"/>
        <s v="66.48"/>
        <s v="76.49"/>
        <s v="52.75"/>
        <s v="148.87"/>
        <s v="31.44"/>
        <s v="22.16"/>
        <s v="30.0"/>
        <s v="52.61"/>
        <s v="46.99"/>
        <s v="20.37"/>
        <s v="35.12"/>
        <s v="51.01"/>
        <s v="247.69"/>
        <s v="74.06"/>
        <s v="137.97"/>
        <s v="70.81"/>
        <s v="143.3"/>
        <s v="215.47"/>
        <s v="63.46"/>
        <s v="92.48"/>
        <s v="92.07"/>
        <s v="69.24"/>
        <s v="103.8"/>
        <s v="95.13"/>
        <s v="184.71"/>
        <s v="69.49"/>
        <s v="103.86"/>
        <s v="53.32"/>
        <s v="66.32"/>
        <s v="19.97"/>
        <s v="129.64"/>
        <s v="187.49"/>
        <s v="115.83"/>
        <s v="17.66"/>
        <s v="123.98"/>
        <s v="23.1"/>
        <s v="62.06"/>
        <s v="77.8"/>
        <s v="31.6"/>
        <s v="137.27"/>
        <s v="26.47"/>
        <s v="296.65"/>
        <s v="159.38"/>
        <s v="18.64"/>
        <s v="20.71"/>
        <s v="40.6"/>
        <s v="59.6"/>
        <s v="152.82"/>
        <s v="56.93"/>
        <s v="96.4"/>
        <s v="72.43"/>
        <s v="52.89"/>
        <s v="31.14"/>
        <s v="38.59"/>
        <s v="345.05"/>
        <s v="143.08"/>
        <s v="42.16"/>
        <s v="47.09"/>
        <s v="100.67"/>
        <s v="76.47"/>
        <s v="35.18"/>
        <s v="18.4"/>
        <s v="75.51"/>
        <s v="37.38"/>
        <s v="178.12"/>
        <s v="54.12"/>
        <s v="42.75"/>
        <s v="45.99"/>
        <s v="25.16"/>
        <s v="49.24"/>
        <s v="30.43"/>
        <s v="275.64"/>
        <s v="79.73"/>
        <s v="60.03"/>
        <s v="262.27"/>
        <s v="73.27"/>
        <s v="68.96"/>
        <s v="269.43"/>
        <s v="183.06"/>
        <s v="68.18"/>
        <s v="96.17"/>
        <s v="56.47"/>
        <s v="129.0"/>
        <s v="88.71"/>
        <s v="96.68"/>
        <s v="67.03"/>
        <s v="91.18"/>
        <s v="102.92"/>
        <s v="54.89"/>
        <s v="19.7"/>
        <s v="234.17"/>
        <s v="98.03"/>
        <s v="74.57"/>
        <s v="52.96"/>
        <s v="63.44"/>
        <s v="184.08"/>
        <s v="134.05"/>
        <s v="233.19"/>
        <s v="261.17"/>
        <s v="44.79"/>
        <s v="122.53"/>
        <s v="113.64"/>
        <s v="196.67"/>
        <s v="107.97"/>
        <s v="91.86"/>
        <s v="90.78"/>
        <s v="57.17"/>
        <s v="213.88"/>
        <s v="131.19"/>
        <s v="171.6"/>
        <s v="59.16"/>
        <s v="183.03"/>
        <s v="62.58"/>
        <s v="37.86"/>
        <s v="140.05"/>
        <s v="113.35"/>
        <s v="77.61"/>
        <s v="47.64"/>
        <s v="60.74"/>
        <s v="66.1"/>
        <s v="106.43"/>
        <s v="111.58"/>
        <s v="103.27"/>
        <s v="56.71"/>
        <s v="265.37"/>
        <s v="71.88"/>
        <s v="94.85"/>
        <s v="39.34"/>
        <s v="72.99"/>
        <s v="113.08"/>
        <s v="34.15"/>
        <s v="23.64"/>
        <s v="51.05"/>
        <s v="43.67"/>
        <s v="86.2"/>
        <s v="110.31"/>
        <s v="198.35"/>
        <s v="42.12"/>
        <s v="81.61"/>
        <s v="41.19"/>
        <s v="199.53"/>
        <s v="109.69"/>
        <s v="31.18"/>
        <s v="363.34"/>
        <s v="33.81"/>
        <s v="45.22"/>
        <s v="70.97"/>
        <s v="103.03"/>
        <s v="37.67"/>
        <s v="284.56"/>
        <s v="50.48"/>
        <s v="58.69"/>
        <s v="210.73"/>
        <s v="223.29"/>
        <s v="63.95"/>
        <s v="43.61"/>
        <s v="109.61"/>
        <s v="57.64"/>
        <s v="96.42"/>
        <s v="129.04"/>
        <s v="142.56"/>
        <s v="68.85"/>
        <s v="135.71"/>
        <s v="129.82"/>
        <s v="124.69"/>
        <s v="29.94"/>
        <s v="76.91"/>
        <s v="181.5"/>
        <s v="79.24"/>
        <s v="83.44"/>
        <s v="104.75"/>
        <s v="48.9"/>
        <s v="74.15"/>
        <s v="146.29"/>
        <s v="27.15"/>
        <s v="99.12"/>
        <s v="45.42"/>
        <s v="142.52"/>
        <s v="13.21"/>
        <s v="28.39"/>
        <s v="73.45"/>
        <s v="75.16"/>
        <s v="191.39"/>
        <s v="143.43"/>
        <s v="45.39"/>
        <s v="39.35"/>
        <s v="46.56"/>
        <s v="214.53"/>
        <s v="37.6"/>
        <s v="308.88"/>
        <s v="74.75"/>
        <s v="153.22"/>
        <s v="43.64"/>
        <s v="225.7"/>
        <s v="87.7"/>
        <s v="20.17"/>
        <s v="46.16"/>
        <s v="148.76"/>
        <s v="40.1"/>
        <s v="104.56"/>
        <s v="46.83"/>
        <s v="256.35"/>
        <s v="26.85"/>
        <s v="20.43"/>
        <s v="116.53"/>
        <s v="96.0"/>
        <s v="21.69"/>
        <s v="45.62"/>
        <s v="56.75"/>
        <s v="39.66"/>
        <s v="253.69"/>
        <s v="112.44"/>
        <s v="91.53"/>
        <s v="67.12"/>
        <s v="97.08"/>
        <s v="48.09"/>
        <s v="204.37"/>
        <s v="48.04"/>
        <s v="55.83"/>
        <s v="43.11"/>
        <s v="148.23"/>
        <s v="62.99"/>
        <s v="35.45"/>
        <s v="148.62"/>
        <s v="118.33"/>
        <s v="62.44"/>
        <s v="44.39"/>
        <s v="35.29"/>
        <s v="40.44"/>
        <s v="57.35"/>
        <s v="95.79"/>
        <s v="36.92"/>
        <s v="40.07"/>
        <s v="72.41"/>
        <s v="50.19"/>
        <s v="113.84"/>
        <s v="69.31"/>
        <s v="37.39"/>
        <s v="308.63"/>
        <s v="22.69"/>
        <s v="132.73"/>
        <s v="283.34"/>
        <s v="65.65"/>
        <s v="185.39"/>
        <s v="53.53"/>
        <s v="70.71"/>
        <s v="224.15"/>
        <s v="64.58"/>
        <s v="164.47"/>
        <s v="34.5"/>
        <s v="105.08"/>
        <s v="52.27"/>
        <s v="111.07"/>
        <s v="177.52"/>
        <s v="19.75"/>
        <s v="30.98"/>
        <s v="52.79"/>
        <s v="222.86"/>
        <s v="73.22"/>
        <s v="81.35"/>
        <s v="55.58"/>
        <s v="29.82"/>
        <s v="47.22"/>
        <s v="120.88"/>
        <s v="434.52"/>
        <s v="94.39"/>
        <s v="131.68"/>
        <s v="113.47"/>
        <s v="72.66"/>
        <s v="45.84"/>
        <s v="105.03"/>
        <s v="21.5"/>
        <s v="85.6"/>
        <s v="166.69"/>
        <s v="46.42"/>
        <s v="178.26"/>
        <s v="29.0"/>
        <s v="145.5"/>
        <s v="64.37"/>
        <s v="41.52"/>
        <s v="84.81"/>
        <s v="108.32"/>
        <s v="53.36"/>
        <s v="118.39"/>
        <s v="44.0"/>
        <s v="134.85"/>
        <s v="380.95"/>
        <s v="265.25"/>
        <s v="143.49"/>
        <s v="232.14"/>
        <s v="153.02"/>
        <s v="115.77"/>
        <s v="101.18"/>
        <s v="32.65"/>
        <s v="93.05"/>
        <s v="310.06"/>
        <s v="64.47"/>
        <s v="62.22"/>
        <s v="39.62"/>
        <s v="29.45"/>
        <s v="58.4"/>
        <s v="71.31"/>
        <s v="163.49"/>
        <s v="79.58"/>
        <s v="67.84"/>
        <s v="15.6"/>
        <s v="46.28"/>
        <s v="26.17"/>
        <s v="77.72"/>
        <s v="38.35"/>
        <s v="71.86"/>
        <s v="75.15"/>
        <s v="26.44"/>
        <s v="143.69"/>
        <s v="147.64"/>
        <s v="33.03"/>
        <s v="31.42"/>
        <s v="140.08"/>
        <s v="36.64"/>
        <s v="38.05"/>
        <s v="252.96"/>
        <s v="229.81"/>
        <s v="184.94"/>
        <s v="61.9"/>
        <s v="37.95"/>
        <s v="73.09"/>
        <s v="58.98"/>
        <s v="22.93"/>
        <s v="96.27"/>
        <s v="266.03"/>
        <s v="22.74"/>
        <s v="43.56"/>
        <s v="120.51"/>
        <s v="150.53"/>
        <s v="48.07"/>
        <s v="26.51"/>
        <s v="134.17"/>
        <s v="115.26"/>
        <s v="112.25"/>
        <s v="37.08"/>
        <s v="51.19"/>
        <s v="73.92"/>
        <s v="106.76"/>
        <s v="31.89"/>
        <s v="113.95"/>
        <s v="88.41"/>
        <s v="105.09"/>
        <s v="22.52"/>
        <s v="31.38"/>
        <s v="71.41"/>
        <s v="185.07"/>
        <s v="42.14"/>
        <s v="165.06"/>
        <s v="77.22"/>
        <s v="197.37"/>
        <s v="497.92"/>
        <s v="93.25"/>
        <s v="55.17"/>
        <s v="115.96"/>
        <s v="103.51"/>
        <s v="80.14"/>
        <s v="64.42"/>
        <s v="34.32"/>
        <s v="67.49"/>
        <s v="50.25"/>
        <s v="106.58"/>
        <s v="23.31"/>
        <s v="145.77"/>
        <s v="77.06"/>
        <s v="51.22"/>
        <s v="161.67"/>
        <s v="23.97"/>
        <s v="196.32"/>
        <s v="64.51"/>
        <s v="136.64"/>
        <s v="130.3"/>
        <s v="166.06"/>
        <s v="15.68"/>
        <s v="28.25"/>
        <s v="103.21"/>
        <s v="30.45"/>
        <s v="127.61"/>
        <s v="171.11"/>
        <s v="57.47"/>
        <s v="59.07"/>
        <s v="46.88"/>
        <s v="46.45"/>
        <s v="48.11"/>
        <s v="72.91"/>
        <s v="72.26"/>
        <s v="34.53"/>
        <s v="88.67"/>
        <s v="27.62"/>
        <s v="141.18"/>
        <s v="41.44"/>
        <s v="43.2"/>
        <s v="56.39"/>
        <s v="42.06"/>
        <s v="147.3"/>
        <s v="156.0"/>
        <s v="162.32"/>
        <s v="55.52"/>
        <s v="29.17"/>
        <s v="43.38"/>
        <s v="175.57"/>
        <s v="41.95"/>
        <s v="82.05"/>
        <s v="74.59"/>
        <s v="183.43"/>
        <s v="67.05"/>
        <s v="79.59"/>
        <s v="56.84"/>
        <s v="51.02"/>
        <s v="83.24"/>
        <s v="268.2"/>
        <s v="77.09"/>
        <s v="45.11"/>
        <s v="97.74"/>
        <s v="342.06"/>
        <s v="60.33"/>
        <s v="210.08"/>
        <s v="108.61"/>
        <s v="130.02"/>
        <s v="109.11"/>
        <s v="153.83"/>
        <s v="124.91"/>
        <s v="165.12"/>
        <s v="104.94"/>
        <s v="83.36"/>
        <s v="139.08"/>
        <s v="102.66"/>
        <s v="50.61"/>
        <s v="104.13"/>
        <s v="57.6"/>
        <s v="107.76"/>
        <s v="9.65"/>
        <s v="120.15"/>
        <s v="54.26"/>
        <s v="201.99"/>
        <s v="147.67"/>
        <s v="47.77"/>
        <s v="19.13"/>
        <s v="27.87"/>
        <s v="48.78"/>
        <s v="194.72"/>
        <s v="29.05"/>
        <s v="39.31"/>
        <s v="175.16"/>
        <s v="200.89"/>
        <s v="47.9"/>
        <s v="68.66"/>
        <s v="153.17"/>
        <s v="47.23"/>
        <s v="162.68"/>
        <s v="28.24"/>
        <s v="36.53"/>
        <s v="74.92"/>
        <s v="184.02"/>
        <s v="29.99"/>
        <s v="149.95"/>
        <s v="39.22"/>
        <s v="43.21"/>
        <s v="91.89"/>
        <s v="127.29"/>
        <s v="259.36"/>
        <s v="199.0"/>
        <s v="46.24"/>
        <s v="60.99"/>
        <s v="52.23"/>
        <s v="246.74"/>
        <s v="108.14"/>
        <s v="34.71"/>
        <s v="185.41"/>
        <s v="190.4"/>
        <s v="47.87"/>
        <s v="315.99"/>
        <s v="42.35"/>
        <s v="102.74"/>
        <s v="109.34"/>
        <s v="53.3"/>
        <s v="38.72"/>
        <s v="132.82"/>
        <s v="87.68"/>
        <s v="103.93"/>
        <s v="147.76"/>
        <s v="31.98"/>
        <s v="197.5"/>
        <s v="21.31"/>
        <s v="35.26"/>
        <s v="41.17"/>
        <s v="39.27"/>
        <s v="71.18"/>
        <s v="68.63"/>
        <s v="36.15"/>
        <s v="213.34"/>
        <s v="140.37"/>
        <s v="36.65"/>
        <s v="124.74"/>
        <s v="109.84"/>
        <s v="72.22"/>
        <s v="145.28"/>
        <s v="94.34"/>
        <s v="18.93"/>
        <s v="126.48"/>
        <s v="55.89"/>
        <s v="57.7"/>
        <s v="109.71"/>
        <s v="41.29"/>
        <s v="86.85"/>
        <s v="84.59"/>
        <s v="34.02"/>
        <s v="45.31"/>
        <s v="42.74"/>
        <s v="94.36"/>
        <s v="118.44"/>
        <s v="46.92"/>
        <s v="57.49"/>
        <s v="29.92"/>
        <s v="44.56"/>
        <s v="104.92"/>
        <s v="111.5"/>
        <s v="76.45"/>
        <s v="26.96"/>
        <s v="33.2"/>
        <s v="333.66"/>
        <s v="83.51"/>
        <s v="519.67"/>
        <s v="67.85"/>
        <s v="26.68"/>
        <s v="37.89"/>
        <s v="206.68"/>
        <s v="123.38"/>
        <s v="73.0"/>
        <s v="172.77"/>
        <s v="179.96"/>
        <s v="125.94"/>
        <s v="144.16"/>
        <s v="244.99"/>
        <s v="43.58"/>
        <s v="33.86"/>
        <s v="8.48"/>
        <s v="89.36"/>
        <s v="23.54"/>
        <s v="130.16"/>
        <s v="56.21"/>
        <s v="242.24"/>
        <s v="57.42"/>
        <s v="33.3"/>
        <s v="60.32"/>
        <s v="287.17"/>
        <s v="115.0"/>
        <s v="57.74"/>
        <s v="76.32"/>
        <s v="42.77"/>
        <s v="74.97"/>
        <s v="124.99"/>
        <s v="296.84"/>
        <s v="172.14"/>
        <s v="30.53"/>
        <s v="69.02"/>
        <s v="28.8"/>
        <s v="56.86"/>
        <s v="79.43"/>
        <s v="73.97"/>
        <s v="108.11"/>
        <s v="48.49"/>
        <s v="130.67"/>
        <s v="28.45"/>
        <s v="60.83"/>
        <s v="240.5"/>
        <s v="49.74"/>
        <s v="130.65"/>
        <s v="47.01"/>
        <s v="83.34"/>
        <s v="29.98"/>
        <s v="65.6"/>
        <s v="50.31"/>
        <s v="285.45"/>
        <s v="97.63"/>
        <s v="191.94"/>
        <s v="95.16"/>
        <s v="81.34"/>
        <s v="126.03"/>
        <s v="86.48"/>
        <s v="225.5"/>
        <s v="28.94"/>
        <s v="38.33"/>
        <s v="127.27"/>
        <s v="167.27"/>
        <s v="52.18"/>
        <s v="42.07"/>
        <s v="91.16"/>
        <s v="167.75"/>
        <s v="75.66"/>
        <s v="33.49"/>
        <s v="191.95"/>
        <s v="85.59"/>
        <s v="23.22"/>
        <s v="97.44"/>
        <s v="43.94"/>
        <s v="50.67"/>
        <s v="21.51"/>
        <s v="171.82"/>
        <s v="25.12"/>
        <s v="43.08"/>
        <s v="144.03"/>
        <s v="199.07"/>
        <s v="137.78"/>
        <s v="53.08"/>
        <s v="73.28"/>
        <s v="97.97"/>
        <s v="85.64"/>
        <s v="153.29"/>
        <s v="30.61"/>
        <s v="88.57"/>
        <s v="128.1"/>
        <s v="59.34"/>
        <s v="149.54"/>
        <s v="46.07"/>
        <s v="100.38"/>
        <s v="262.7"/>
        <s v="129.29"/>
        <s v="76.22"/>
        <s v="28.47"/>
        <s v="32.3"/>
        <s v="48.16"/>
        <s v="174.77"/>
        <s v="90.03"/>
        <s v="49.15"/>
        <s v="75.72"/>
        <s v="89.18"/>
        <s v="42.48"/>
        <s v="171.81"/>
        <s v="84.57"/>
        <s v="79.38"/>
        <s v="81.82"/>
        <s v="125.44"/>
        <s v="136.47"/>
        <s v="35.31"/>
        <s v="52.1"/>
        <s v="114.0"/>
        <s v="48.61"/>
        <s v="59.64"/>
        <s v="87.04"/>
        <s v="69.79"/>
        <s v="23.14"/>
        <s v="58.02"/>
        <s v="138.81"/>
        <s v="95.92"/>
        <s v="100.43"/>
        <s v="34.07"/>
        <s v="219.07"/>
        <s v="125.4"/>
        <s v="226.7"/>
        <s v="34.31"/>
        <s v="39.07"/>
        <s v="96.69"/>
        <s v="23.77"/>
        <s v="217.34"/>
        <s v="69.83"/>
        <s v="140.22"/>
        <s v="83.03"/>
        <s v="28.98"/>
        <s v="11.75"/>
        <s v="25.41"/>
        <s v="42.73"/>
        <s v="54.68"/>
        <s v="49.42"/>
        <s v="100.91"/>
        <s v="28.55"/>
        <s v="19.1"/>
        <s v="59.77"/>
        <s v="221.47"/>
        <s v="43.66"/>
        <s v="91.59"/>
        <s v="50.73"/>
        <s v="148.96"/>
        <s v="132.28"/>
        <s v="52.3"/>
        <s v="56.59"/>
        <s v="236.23"/>
        <s v="28.12"/>
        <s v="43.3"/>
        <s v="28.71"/>
        <s v="90.11"/>
        <s v="50.88"/>
        <s v="27.38"/>
        <s v="129.02"/>
        <s v="65.36"/>
        <s v="204.16"/>
        <s v="49.62"/>
        <s v="185.1"/>
        <s v="49.72"/>
        <s v="49.89"/>
        <s v="215.84"/>
        <s v="83.18"/>
        <s v="42.71"/>
        <s v="34.45"/>
        <s v="88.96"/>
        <s v="32.77"/>
        <s v="30.54"/>
        <s v="36.79"/>
        <s v="37.26"/>
        <s v="22.61"/>
        <s v="30.96"/>
        <s v="183.17"/>
        <s v="42.88"/>
        <s v="207.34"/>
        <s v="75.75"/>
        <s v="76.06"/>
        <s v="13.08"/>
        <s v="178.69"/>
        <s v="116.18"/>
        <s v="43.83"/>
        <s v="77.36"/>
        <s v="229.26"/>
        <s v="100.41"/>
        <s v="40.23"/>
        <s v="156.01"/>
        <s v="159.19"/>
        <s v="269.04"/>
        <s v="141.23"/>
        <s v="265.07"/>
        <s v="101.49"/>
        <s v="23.78"/>
        <s v="22.07"/>
        <s v="41.61"/>
        <s v="225.69"/>
        <s v="77.38"/>
        <s v="98.87"/>
        <s v="45.46"/>
        <s v="88.21"/>
        <s v="35.42"/>
        <s v="25.96"/>
        <s v="142.78"/>
        <s v="247.34"/>
        <s v="143.17"/>
        <s v="81.93"/>
        <s v="30.56"/>
        <s v="25.17"/>
        <s v="153.54"/>
        <s v="44.37"/>
        <s v="16.03"/>
        <s v="18.11"/>
        <s v="37.24"/>
        <s v="81.92"/>
        <s v="208.17"/>
        <s v="52.46"/>
        <s v="198.9"/>
        <s v="298.25"/>
        <s v="39.93"/>
        <s v="76.27"/>
        <s v="69.4"/>
        <s v="104.63"/>
        <s v="181.44"/>
        <s v="78.45"/>
        <s v="49.52"/>
        <s v="50.14"/>
        <s v="49.67"/>
        <s v="54.7"/>
        <s v="54.04"/>
        <s v="35.57"/>
        <s v="162.33"/>
        <s v="62.4"/>
        <s v="93.8"/>
        <s v="137.02"/>
        <s v="510.31"/>
        <s v="117.46"/>
        <s v="82.32"/>
        <s v="34.96"/>
        <s v="42.41"/>
        <s v="33.82"/>
        <s v="205.63"/>
        <s v="52.83"/>
        <s v="139.4"/>
        <s v="97.75"/>
        <s v="44.91"/>
        <s v="48.41"/>
        <s v="37.93"/>
        <s v="47.29"/>
        <s v="51.16"/>
        <s v="53.05"/>
        <s v="68.27"/>
        <s v="198.27"/>
        <s v="162.41"/>
        <s v="180.52"/>
        <s v="52.11"/>
        <s v="159.36"/>
        <s v="98.1"/>
        <s v="132.76"/>
        <s v="115.87"/>
        <s v="105.32"/>
        <s v="23.66"/>
        <s v="36.35"/>
        <s v="24.11"/>
        <s v="48.7"/>
        <s v="63.71"/>
        <s v="289.55"/>
        <s v="45.54"/>
        <s v="210.74"/>
        <s v="39.6"/>
        <s v="21.92"/>
        <s v="86.58"/>
        <s v="51.86"/>
        <s v="44.43"/>
        <s v="81.57"/>
        <s v="268.47"/>
        <s v="29.31"/>
        <s v="147.51"/>
        <s v="132.52"/>
        <s v="272.09"/>
        <s v="164.51"/>
        <s v="130.42"/>
        <s v="283.63"/>
        <s v="62.11"/>
        <s v="114.92"/>
        <s v="176.55"/>
        <s v="37.73"/>
        <s v="53.65"/>
        <s v="51.64"/>
        <s v="147.25"/>
        <s v="123.75"/>
        <s v="23.18"/>
        <s v="102.26"/>
        <s v="188.65"/>
        <s v="65.69"/>
        <s v="28.88"/>
        <s v="52.01"/>
        <s v="115.05"/>
        <s v="60.54"/>
        <s v="117.24"/>
        <s v="76.6"/>
        <s v="185.45"/>
        <s v="57.76"/>
        <s v="366.16"/>
        <s v="34.48"/>
        <s v="127.85"/>
        <s v="24.62"/>
        <s v="67.48"/>
        <s v="38.87"/>
        <s v="63.79"/>
        <s v="35.85"/>
        <s v="71.72"/>
        <s v="53.17"/>
        <s v="318.9"/>
        <s v="17.48"/>
        <s v="19.61"/>
        <s v="56.34"/>
        <s v="137.76"/>
        <s v="63.51"/>
        <s v="42.36"/>
        <s v="96.44"/>
        <s v="45.18"/>
        <s v="41.15"/>
        <s v="248.23"/>
        <s v="113.05"/>
        <s v="82.52"/>
        <s v="118.82"/>
        <s v="223.95"/>
        <s v="321.17"/>
        <s v="83.27"/>
        <s v="30.23"/>
        <s v="12.96"/>
        <s v="86.72"/>
        <s v="106.0"/>
        <s v="69.25"/>
        <s v="94.06"/>
        <s v="91.66"/>
        <s v="35.99"/>
        <s v="17.97"/>
        <s v="94.78"/>
        <s v="87.69"/>
        <s v="27.45"/>
        <s v="62.26"/>
        <s v="59.06"/>
        <s v="87.78"/>
        <s v="26.94"/>
        <s v="37.7"/>
        <s v="61.55"/>
        <s v="207.95"/>
        <s v="22.31"/>
        <s v="214.59"/>
        <s v="32.28"/>
        <s v="36.5"/>
        <s v="30.24"/>
        <s v="70.38"/>
        <s v="110.92"/>
        <s v="81.4"/>
        <s v="255.35"/>
        <s v="21.1"/>
        <s v="164.53"/>
        <s v="307.07"/>
        <s v="70.79"/>
        <s v="83.95"/>
        <s v="30.08"/>
        <s v="45.41"/>
        <s v="93.74"/>
        <s v="55.56"/>
        <s v="23.61"/>
        <s v="211.76"/>
        <s v="116.43"/>
        <s v="119.31"/>
        <s v="213.2"/>
        <s v="146.26"/>
        <s v="127.54"/>
        <s v="178.17"/>
        <s v="352.41"/>
        <s v="98.53"/>
        <s v="201.35"/>
        <s v="115.04"/>
        <s v="261.95"/>
        <s v="76.14"/>
        <s v="133.34"/>
        <s v="109.81"/>
        <s v="52.69"/>
        <s v="26.55"/>
        <s v="117.35"/>
        <s v="61.95"/>
        <s v="43.51"/>
        <s v="57.77"/>
        <s v="69.01"/>
        <s v="100.48"/>
        <s v="97.8"/>
        <s v="26.63"/>
        <s v="123.71"/>
        <s v="178.81"/>
        <s v="58.81"/>
        <s v="46.12"/>
        <s v="98.21"/>
        <s v="37.27"/>
        <s v="123.9"/>
        <s v="64.06"/>
        <s v="110.02"/>
        <s v="263.92"/>
        <s v="42.64"/>
        <s v="31.78"/>
        <s v="11.04"/>
        <s v="27.94"/>
        <s v="33.93"/>
        <s v="41.01"/>
        <s v="23.46"/>
        <s v="149.34"/>
        <s v="136.42"/>
        <s v="113.85"/>
        <s v="77.85"/>
        <s v="42.25"/>
        <s v="60.37"/>
        <s v="170.97"/>
        <s v="137.83"/>
        <s v="63.08"/>
        <s v="155.85"/>
        <s v="64.84"/>
        <s v="59.58"/>
        <s v="101.2"/>
        <s v="99.66"/>
        <s v="42.3"/>
        <s v="114.03"/>
        <s v="119.33"/>
        <s v="250.13"/>
        <s v="13.77"/>
        <s v="27.06"/>
        <s v="150.73"/>
        <s v="80.54"/>
        <s v="93.64"/>
        <s v="39.47"/>
        <s v="189.86"/>
        <s v="91.06"/>
        <s v="88.58"/>
        <s v="21.13"/>
        <s v="147.81"/>
        <s v="36.9"/>
        <s v="40.74"/>
        <s v="171.71"/>
        <s v="34.12"/>
        <s v="69.8"/>
        <s v="90.2"/>
        <s v="20.85"/>
        <s v="250.41"/>
        <s v="49.48"/>
        <s v="95.14"/>
        <s v="323.52"/>
        <s v="43.0"/>
        <s v="157.78"/>
        <s v="74.46"/>
        <s v="28.95"/>
        <s v="98.15"/>
        <s v="124.3"/>
        <s v="53.22"/>
        <s v="99.1"/>
        <s v="48.56"/>
        <s v="149.11"/>
        <s v="38.41"/>
        <s v="31.7"/>
        <s v="67.53"/>
        <s v="43.27"/>
        <s v="46.17"/>
        <s v="52.29"/>
        <s v="38.81"/>
        <s v="62.72"/>
        <s v="41.57"/>
        <s v="75.01"/>
        <s v="246.6"/>
        <s v="68.19"/>
        <s v="236.9"/>
        <s v="141.89"/>
        <s v="87.71"/>
        <s v="330.89"/>
        <s v="218.82"/>
        <s v="84.44"/>
        <s v="144.95"/>
        <s v="142.0"/>
        <s v="16.57"/>
        <s v="308.83"/>
        <s v="116.39"/>
        <s v="213.98"/>
        <s v="152.46"/>
        <s v="126.23"/>
        <s v="34.88"/>
        <s v="326.28"/>
        <s v="36.66"/>
        <s v="261.76"/>
        <s v="76.52"/>
        <s v="42.96"/>
        <s v="107.83"/>
        <s v="234.33"/>
        <s v="112.11"/>
        <s v="50.97"/>
        <s v="160.34"/>
        <s v="81.49"/>
        <s v="86.36"/>
        <s v="125.31"/>
        <s v="47.63"/>
        <s v="56.17"/>
        <s v="21.3"/>
        <s v="42.08"/>
        <s v="253.77"/>
        <s v="53.04"/>
        <s v="266.16"/>
        <s v="41.71"/>
        <s v="30.15"/>
        <s v="85.56"/>
        <s v="67.42"/>
        <s v="50.43"/>
        <s v="37.16"/>
        <s v="94.59"/>
        <s v="31.02"/>
        <s v="42.8"/>
        <s v="122.63"/>
        <s v="45.63"/>
        <s v="64.92"/>
        <s v="111.17"/>
        <s v="76.9"/>
        <s v="182.18"/>
        <s v="100.75"/>
        <s v="94.46"/>
        <s v="59.55"/>
        <s v="49.66"/>
        <s v="15.61"/>
        <s v="293.58"/>
        <s v="56.01"/>
        <s v="79.28"/>
        <s v="95.77"/>
        <s v="96.13"/>
        <s v="43.02"/>
        <s v="173.15"/>
        <s v="76.66"/>
        <s v="36.36"/>
        <s v="113.07"/>
        <s v="28.54"/>
        <s v="42.2"/>
        <s v="150.71"/>
        <s v="53.73"/>
        <s v="67.89"/>
        <s v="21.15"/>
        <s v="45.82"/>
        <s v="90.16"/>
        <s v="111.45"/>
        <s v="66.0"/>
        <s v="39.65"/>
        <s v="43.79"/>
        <s v="159.0"/>
        <s v="19.21"/>
        <s v="178.87"/>
        <s v="141.24"/>
        <s v="123.67"/>
        <s v="111.02"/>
        <s v="26.36"/>
        <s v="101.37"/>
        <s v="48.0"/>
        <s v="78.92"/>
        <s v="31.35"/>
        <s v="64.4"/>
        <s v="101.07"/>
        <s v="75.55"/>
        <s v="109.07"/>
        <s v="40.84"/>
        <s v="84.77"/>
        <s v="12.21"/>
        <s v="32.85"/>
        <s v="50.85"/>
        <s v="44.54"/>
        <s v="118.59"/>
        <s v="71.24"/>
        <s v="72.07"/>
        <s v="78.43"/>
        <s v="68.02"/>
        <s v="43.91"/>
        <s v="254.4"/>
        <s v="306.49"/>
        <s v="43.41"/>
        <s v="137.88"/>
        <s v="188.95"/>
        <s v="76.98"/>
        <s v="104.83"/>
        <s v="24.08"/>
        <s v="231.51"/>
        <s v="138.13"/>
        <s v="122.27"/>
        <s v="95.47"/>
        <s v="250.94"/>
        <s v="143.14"/>
        <s v="57.85"/>
        <s v="56.45"/>
        <s v="27.39"/>
        <s v="11.14"/>
        <s v="81.59"/>
        <s v="50.36"/>
        <s v="69.11"/>
        <s v="155.13"/>
        <s v="189.01"/>
        <s v="128.03"/>
        <s v="377.47"/>
        <s v="111.1"/>
        <s v="36.95"/>
        <s v="79.11"/>
        <s v="63.49"/>
        <s v="174.42"/>
        <s v="24.96"/>
        <s v="121.12"/>
        <s v="36.78"/>
        <s v="43.92"/>
        <s v="65.97"/>
        <s v="119.54"/>
        <s v="184.75"/>
        <s v="84.71"/>
        <s v="434.85"/>
        <s v="70.05"/>
        <s v="235.59"/>
        <s v="26.0"/>
        <s v="178.09"/>
        <s v="155.53"/>
        <s v="87.23"/>
        <s v="65.17"/>
        <s v="22.67"/>
        <s v="59.5"/>
        <s v="68.5"/>
        <s v="56.26"/>
        <s v="81.87"/>
        <s v="118.65"/>
        <s v="105.35"/>
        <s v="91.37"/>
        <s v="64.85"/>
        <s v="79.53"/>
        <s v="44.88"/>
        <s v="16.18"/>
        <s v="50.22"/>
        <s v="37.14"/>
        <s v="240.51"/>
        <s v="121.7"/>
        <s v="82.95"/>
        <s v="75.64"/>
        <s v="69.53"/>
        <s v="17.9"/>
        <s v="224.16"/>
        <s v="155.6"/>
        <s v="28.07"/>
        <s v="95.56"/>
        <s v="140.6"/>
        <s v="170.78"/>
        <s v="222.57"/>
        <s v="133.89"/>
        <s v="59.69"/>
        <s v="52.17"/>
        <s v="62.6"/>
        <s v="108.38"/>
        <s v="35.86"/>
        <s v="79.35"/>
        <s v="151.58"/>
        <s v="42.01"/>
        <s v="57.11"/>
        <s v="26.13"/>
        <s v="19.8"/>
        <s v="23.06"/>
        <s v="62.59"/>
        <s v="30.03"/>
        <s v="27.77"/>
        <s v="77.99"/>
        <s v="353.26"/>
        <s v="58.28"/>
        <s v="79.44"/>
        <s v="39.53"/>
        <s v="204.25"/>
        <s v="134.98"/>
        <s v="160.64"/>
        <s v="171.77"/>
        <s v="145.25"/>
        <s v="87.66"/>
        <s v="106.71"/>
        <s v="111.65"/>
        <s v="110.43"/>
        <s v="48.25"/>
        <s v="32.34"/>
        <s v="39.18"/>
        <s v="29.9"/>
        <s v="363.63"/>
        <s v="64.29"/>
        <s v="52.38"/>
        <s v="59.33"/>
        <s v="64.9"/>
        <s v="75.71"/>
        <s v="27.4"/>
        <s v="54.57"/>
        <s v="86.61"/>
        <s v="90.05"/>
        <s v="319.06"/>
        <s v="20.77"/>
        <s v="105.85"/>
        <s v="44.8"/>
        <s v="54.36"/>
        <s v="23.84"/>
        <s v="234.43"/>
        <s v="263.5"/>
        <s v="64.17"/>
        <s v="164.11"/>
        <s v="33.67"/>
        <s v="109.03"/>
        <s v="81.44"/>
        <s v="83.89"/>
        <s v="102.39"/>
        <s v="57.53"/>
        <s v="51.17"/>
        <s v="47.49"/>
        <s v="166.0"/>
        <s v="73.69"/>
        <s v="62.68"/>
        <s v="32.57"/>
        <s v="72.84"/>
        <s v="96.37"/>
        <s v="58.79"/>
        <s v="20.46"/>
        <s v="66.41"/>
        <s v="36.4"/>
        <s v="121.17"/>
        <s v="278.61"/>
        <s v="52.15"/>
        <s v="160.74"/>
        <s v="164.68"/>
        <s v="84.41"/>
        <s v="45.36"/>
        <s v="24.19"/>
        <s v="26.49"/>
        <s v="149.57"/>
        <s v="66.08"/>
        <s v="56.09"/>
        <s v="35.05"/>
        <s v="105.54"/>
        <s v="107.58"/>
        <s v="45.05"/>
        <s v="51.89"/>
        <s v="51.72"/>
        <s v="136.79"/>
        <s v="70.76"/>
        <s v="47.55"/>
        <s v="166.6"/>
        <s v="44.02"/>
        <s v="88.3"/>
        <s v="149.88"/>
        <s v="67.13"/>
        <s v="54.45"/>
        <s v="106.36"/>
        <s v="27.68"/>
        <s v="221.79"/>
        <s v="142.99"/>
        <s v="320.7"/>
        <s v="102.28"/>
        <s v="335.1"/>
        <s v="82.0"/>
        <s v="109.51"/>
        <s v="288.98"/>
        <s v="56.94"/>
        <s v="231.25"/>
        <s v="86.24"/>
        <s v="101.97"/>
        <s v="39.38"/>
        <s v="28.23"/>
        <s v="113.14"/>
        <s v="27.29"/>
        <s v="48.01"/>
        <s v="45.14"/>
        <s v="22.41"/>
        <s v="246.79"/>
        <s v="57.88"/>
        <s v="131.58"/>
        <s v="83.78"/>
        <s v="180.13"/>
        <s v="49.14"/>
        <s v="56.61"/>
        <s v="34.83"/>
        <s v="64.98"/>
        <s v="54.06"/>
        <s v="289.47"/>
        <s v="18.6"/>
        <s v="166.18"/>
        <s v="39.24"/>
        <s v="95.85"/>
        <s v="178.02"/>
        <s v="86.81"/>
        <s v="176.79"/>
        <s v="57.58"/>
        <s v="142.07"/>
        <s v="220.8"/>
        <s v="110.15"/>
        <s v="95.44"/>
        <s v="92.36"/>
        <s v="18.27"/>
        <s v="47.18"/>
        <s v="57.04"/>
        <s v="110.56"/>
        <s v="189.69"/>
        <s v="50.39"/>
        <s v="42.03"/>
        <s v="87.27"/>
        <s v="17.23"/>
        <s v="62.92"/>
        <s v="48.43"/>
        <s v="52.0"/>
        <s v="29.42"/>
        <s v="91.03"/>
        <s v="222.22"/>
        <s v="62.16"/>
        <s v="139.24"/>
        <s v="94.05"/>
        <s v="284.74"/>
        <s v="146.22"/>
        <s v="16.31"/>
        <s v="64.03"/>
        <s v="21.74"/>
        <s v="209.29"/>
        <s v="92.4"/>
        <s v="37.36"/>
        <s v="20.64"/>
        <s v="182.79"/>
        <s v="92.08"/>
        <s v="37.48"/>
        <s v="52.9"/>
        <s v="186.76"/>
        <s v="132.27"/>
        <s v="38.98"/>
        <s v="38.83"/>
        <s v="113.06"/>
        <s v="21.09"/>
        <s v="21.39"/>
        <s v="89.17"/>
        <s v="81.54"/>
        <s v="62.39"/>
        <s v="20.24"/>
        <s v="22.97"/>
        <s v="57.27"/>
        <s v="195.4"/>
        <s v="38.06"/>
        <s v="44.28"/>
        <s v="65.03"/>
        <s v="123.03"/>
        <s v="63.72"/>
        <s v="28.56"/>
        <s v="84.45"/>
        <s v="33.46"/>
        <s v="50.05"/>
        <s v="87.9"/>
        <s v="47.99"/>
        <s v="78.12"/>
        <s v="138.85"/>
        <s v="112.02"/>
        <s v="132.7"/>
        <s v="63.24"/>
        <s v="60.0"/>
        <s v="212.52"/>
        <s v="148.52"/>
        <s v="78.96"/>
        <s v="27.51"/>
        <s v="75.48"/>
        <s v="151.08"/>
        <s v="94.91"/>
        <s v="68.69"/>
        <s v="46.1"/>
        <s v="99.29"/>
        <s v="32.82"/>
        <s v="34.62"/>
        <s v="72.64"/>
        <s v="78.56"/>
        <s v="37.54"/>
        <s v="28.51"/>
        <s v="104.77"/>
        <s v="53.6"/>
        <s v="401.24"/>
        <s v="250.4"/>
        <s v="153.78"/>
        <s v="46.87"/>
        <s v="49.2"/>
        <s v="148.59"/>
        <s v="62.98"/>
        <s v="118.03"/>
        <s v="71.7"/>
        <s v="192.18"/>
        <s v="49.18"/>
        <s v="376.13"/>
        <s v="88.23"/>
        <s v="90.95"/>
        <s v="145.3"/>
        <s v="60.07"/>
        <s v="136.62"/>
        <s v="43.84"/>
        <s v="112.99"/>
        <s v="21.35"/>
        <s v="52.52"/>
        <s v="142.43"/>
        <s v="15.64"/>
        <s v="243.77"/>
        <s v="33.39"/>
        <s v="130.95"/>
        <s v="54.4"/>
        <s v="40.21"/>
        <s v="54.63"/>
        <s v="245.23"/>
        <s v="78.17"/>
        <s v="23.2"/>
        <s v="53.21"/>
        <s v="43.74"/>
        <s v="113.33"/>
        <s v="53.96"/>
        <s v="27.84"/>
        <s v="37.99"/>
        <s v="38.64"/>
        <s v="161.01"/>
        <s v="131.17"/>
        <s v="58.78"/>
        <s v="66.26"/>
        <s v="55.11"/>
        <s v="202.81"/>
        <s v="103.57"/>
        <s v="12.43"/>
        <s v="53.1"/>
        <s v="123.26"/>
        <s v="239.3"/>
        <s v="131.95"/>
        <s v="120.43"/>
        <s v="55.13"/>
        <s v="22.68"/>
        <s v="23.92"/>
        <s v="69.47"/>
        <s v="68.45"/>
        <s v="61.83"/>
        <s v="30.12"/>
        <s v="183.63"/>
        <s v="40.43"/>
        <s v="58.82"/>
        <s v="161.63"/>
        <s v="33.19"/>
        <s v="88.27"/>
        <s v="75.54"/>
        <s v="89.35"/>
        <s v="56.79"/>
        <s v="12.17"/>
        <s v="160.86"/>
        <s v="85.4"/>
        <s v="177.69"/>
        <s v="149.21"/>
        <s v="10.79"/>
        <s v="68.24"/>
        <s v="75.22"/>
        <s v="152.92"/>
        <s v="167.77"/>
        <s v="129.43"/>
        <s v="180.18"/>
        <s v="25.07"/>
        <s v="103.79"/>
        <s v="219.41"/>
        <s v="27.76"/>
        <s v="171.89"/>
        <s v="328.58"/>
        <s v="172.52"/>
        <s v="129.1"/>
        <s v="91.4"/>
        <s v="147.12"/>
        <s v="121.42"/>
        <s v="205.21"/>
        <s v="172.82"/>
        <s v="63.1"/>
        <s v="82.39"/>
        <s v="36.51"/>
        <s v="29.16"/>
        <s v="73.53"/>
        <s v="14.81"/>
        <s v="51.0"/>
        <s v="18.28"/>
        <s v="90.19"/>
        <s v="49.01"/>
        <s v="36.03"/>
        <s v="77.41"/>
        <s v="31.51"/>
        <s v="113.03"/>
        <s v="100.73"/>
        <s v="81.28"/>
        <s v="96.94"/>
        <s v="191.78"/>
        <s v="47.16"/>
        <s v="50.38"/>
        <s v="44.47"/>
        <s v="42.18"/>
        <s v="133.86"/>
        <s v="25.91"/>
        <s v="71.84"/>
        <s v="98.19"/>
        <s v="129.65"/>
        <s v="226.51"/>
        <s v="25.84"/>
        <s v="48.38"/>
        <s v="75.28"/>
        <s v="49.09"/>
        <s v="99.38"/>
        <s v="68.52"/>
        <s v="87.81"/>
        <s v="67.07"/>
        <s v="48.54"/>
        <s v="105.39"/>
        <s v="25.19"/>
        <s v="84.18"/>
        <s v="61.0"/>
        <s v="123.28"/>
        <s v="61.73"/>
        <s v="75.06"/>
        <s v="57.28"/>
        <s v="32.68"/>
        <s v="18.52"/>
        <s v="110.53"/>
        <s v="166.74"/>
        <s v="20.84"/>
        <s v="134.16"/>
        <s v="305.77"/>
        <s v="65.95"/>
        <s v="26.91"/>
        <s v="102.6"/>
        <s v="40.24"/>
        <s v="44.27"/>
        <s v="39.46"/>
        <s v="48.29"/>
        <s v="78.01"/>
        <s v="78.84"/>
        <s v="16.95"/>
        <s v="36.19"/>
        <s v="241.21"/>
        <s v="108.56"/>
        <s v="37.5"/>
        <s v="33.02"/>
        <s v="87.47"/>
        <s v="121.61"/>
        <s v="248.99"/>
        <s v="182.96"/>
        <s v="179.12"/>
        <s v="25.6"/>
        <s v="61.53"/>
        <s v="49.32"/>
        <s v="50.65"/>
        <s v="53.92"/>
        <s v="333.44"/>
        <s v="189.88"/>
        <s v="141.7"/>
        <s v="47.48"/>
        <s v="58.12"/>
        <s v="71.07"/>
        <s v="26.56"/>
        <s v="94.26"/>
        <s v="140.11"/>
        <s v="42.44"/>
        <s v="126.22"/>
        <s v="231.9"/>
        <s v="49.97"/>
        <s v="64.94"/>
        <s v="138.39"/>
        <s v="28.13"/>
        <s v="166.49"/>
        <s v="104.59"/>
        <s v="278.43"/>
        <s v="24.46"/>
        <s v="77.17"/>
        <s v="358.74"/>
        <s v="38.94"/>
        <s v="52.58"/>
        <s v="303.29"/>
        <s v="110.97"/>
        <s v="108.95"/>
        <s v="63.11"/>
        <s v="24.3"/>
        <s v="79.82"/>
        <s v="29.49"/>
        <s v="209.99"/>
        <s v="107.65"/>
        <s v="153.01"/>
        <s v="109.57"/>
        <s v="74.82"/>
        <s v="449.18"/>
        <s v="95.5"/>
        <s v="107.81"/>
        <s v="66.03"/>
        <s v="62.96"/>
        <s v="36.01"/>
        <s v="203.85"/>
        <s v="123.05"/>
        <s v="74.84"/>
        <s v="81.41"/>
        <s v="167.44"/>
        <s v="67.4"/>
        <s v="156.26"/>
        <s v="184.7"/>
        <s v="177.39"/>
        <s v="53.51"/>
        <s v="64.79"/>
        <s v="63.94"/>
        <s v="50.91"/>
        <s v="130.69"/>
        <s v="79.9"/>
        <s v="88.55"/>
        <s v="200.0"/>
        <s v="89.59"/>
        <s v="35.13"/>
        <s v="39.67"/>
        <s v="42.45"/>
        <s v="141.33"/>
        <s v="217.49"/>
        <s v="129.15"/>
        <s v="224.49"/>
        <s v="16.96"/>
        <s v="163.89"/>
        <s v="242.13"/>
        <s v="45.98"/>
        <s v="55.7"/>
        <s v="111.81"/>
        <s v="40.65"/>
        <s v="380.24"/>
        <s v="60.31"/>
        <s v="99.17"/>
        <s v="79.09"/>
        <s v="26.34"/>
        <s v="87.07"/>
        <s v="89.46"/>
        <s v="201.98"/>
        <s v="44.4"/>
        <s v="104.88"/>
        <s v="94.93"/>
        <s v="102.9"/>
        <s v="96.26"/>
        <s v="68.0"/>
        <s v="82.96"/>
        <s v="51.27"/>
        <s v="236.06"/>
        <s v="27.74"/>
        <s v="124.47"/>
        <s v="63.52"/>
        <s v="97.22"/>
        <s v="89.02"/>
        <s v="54.94"/>
        <s v="84.09"/>
        <s v="162.15"/>
        <s v="212.46"/>
        <s v="65.83"/>
        <s v="71.32"/>
        <s v="16.99"/>
        <s v="48.73"/>
        <s v="50.63"/>
        <s v="77.78"/>
        <s v="98.83"/>
        <s v="124.03"/>
        <s v="105.84"/>
        <s v="202.2"/>
        <s v="45.65"/>
        <s v="99.63"/>
        <s v="114.76"/>
        <s v="126.57"/>
        <s v="300.44"/>
        <s v="143.63"/>
        <s v="88.44"/>
        <s v="23.73"/>
        <s v="28.48"/>
        <s v="70.06"/>
        <s v="41.7"/>
        <s v="52.72"/>
        <s v="66.12"/>
        <s v="41.98"/>
        <s v="98.54"/>
        <s v="17.34"/>
        <s v="36.44"/>
        <s v="16.84"/>
        <s v="213.47"/>
        <s v="223.43"/>
        <s v="379.55"/>
        <s v="34.99"/>
        <s v="77.5"/>
        <s v="65.99"/>
        <s v="57.48"/>
        <s v="58.67"/>
        <s v="23.37"/>
        <s v="161.72"/>
        <s v="63.27"/>
        <s v="122.67"/>
        <s v="154.91"/>
        <s v="99.69"/>
        <s v="71.62"/>
        <s v="37.81"/>
        <s v="28.03"/>
        <s v="24.81"/>
        <s v="72.0"/>
        <s v="288.42"/>
        <s v="163.67"/>
        <s v="70.68"/>
        <s v="72.73"/>
        <s v="68.67"/>
        <s v="95.64"/>
        <s v="79.15"/>
        <s v="176.48"/>
        <s v="24.8"/>
        <s v="29.48"/>
        <s v="83.65"/>
        <s v="54.52"/>
        <s v="198.26"/>
        <s v="95.31"/>
        <s v="59.32"/>
        <s v="133.96"/>
        <s v="33.79"/>
        <s v="32.06"/>
        <s v="53.29"/>
        <s v="24.21"/>
        <s v="57.31"/>
        <s v="92.19"/>
        <s v="105.46"/>
        <s v="102.75"/>
        <s v="32.23"/>
        <s v="28.73"/>
        <s v="119.02"/>
        <s v="264.74"/>
        <s v="197.95"/>
        <s v="171.86"/>
        <s v="180.39"/>
        <s v="62.83"/>
        <s v="166.53"/>
        <s v="49.29"/>
        <s v="43.03"/>
        <s v="128.81"/>
        <s v="219.36"/>
        <s v="176.98"/>
        <s v="101.27"/>
        <s v="39.69"/>
        <s v="60.12"/>
        <s v="88.62"/>
        <s v="58.21"/>
        <s v="28.16"/>
        <s v="63.55"/>
        <s v="69.81"/>
        <s v="86.7"/>
        <s v="93.19"/>
        <s v="325.91"/>
        <s v="80.24"/>
        <s v="66.07"/>
        <s v="88.14"/>
        <s v="208.69"/>
        <s v="121.13"/>
        <s v="123.12"/>
        <s v="99.13"/>
        <s v="107.43"/>
        <s v="230.72"/>
        <s v="122.29"/>
        <s v="96.77"/>
        <s v="80.37"/>
        <s v="57.55"/>
        <s v="16.42"/>
        <s v="435.6"/>
        <s v="142.12"/>
        <s v="199.36"/>
        <s v="32.17"/>
        <s v="92.49"/>
        <s v="24.97"/>
        <s v="42.27"/>
        <s v="215.73"/>
        <s v="78.69"/>
        <s v="11.16"/>
        <s v="23.4"/>
        <s v="501.87"/>
        <s v="26.83"/>
        <s v="124.22"/>
        <s v="38.65"/>
        <s v="119.56"/>
        <s v="439.76"/>
        <s v="22.86"/>
        <s v="44.92"/>
        <s v="39.15"/>
        <s v="333.47"/>
        <s v="52.54"/>
        <s v="86.5"/>
        <s v="22.88"/>
        <s v="126.35"/>
        <s v="210.34"/>
        <s v="20.66"/>
        <s v="42.34"/>
        <s v="127.77"/>
        <s v="206.15"/>
        <s v="31.95"/>
        <s v="72.31"/>
        <s v="77.26"/>
        <s v="26.2"/>
        <s v="88.47"/>
        <s v="530.36"/>
        <s v="27.2"/>
        <s v="35.61"/>
        <s v="226.06"/>
        <s v="129.66"/>
        <s v="244.73"/>
        <s v="128.56"/>
        <s v="90.06"/>
        <s v="21.65"/>
        <s v="101.96"/>
        <s v="76.28"/>
        <s v="52.51"/>
        <s v="19.38"/>
        <s v="44.84"/>
        <s v="130.37"/>
        <s v="148.19"/>
        <s v="74.85"/>
        <s v="36.37"/>
        <s v="85.06"/>
        <s v="44.03"/>
        <s v="42.09"/>
        <s v="53.71"/>
        <s v="26.22"/>
        <s v="27.24"/>
        <s v="28.84"/>
        <s v="83.39"/>
        <s v="34.25"/>
        <s v="55.77"/>
        <s v="100.5"/>
        <s v="48.99"/>
        <s v="106.24"/>
        <s v="44.99"/>
        <s v="358.5"/>
        <s v="113.17"/>
        <s v="104.3"/>
        <s v="217.5"/>
        <s v="225.75"/>
        <s v="30.77"/>
        <s v="80.49"/>
        <s v="266.54"/>
        <s v="171.07"/>
        <s v="272.42"/>
        <s v="205.56"/>
        <s v="169.17"/>
        <s v="101.45"/>
        <s v="106.39"/>
        <s v="50.29"/>
        <s v="81.95"/>
        <s v="53.19"/>
        <s v="79.1"/>
        <s v="261.7"/>
        <s v="67.44"/>
        <s v="95.09"/>
        <s v="170.32"/>
        <s v="89.6"/>
        <s v="142.03"/>
        <s v="56.83"/>
        <s v="66.46"/>
        <s v="34.7"/>
        <s v="122.81"/>
        <s v="72.13"/>
        <s v="20.57"/>
        <s v="41.08"/>
        <s v="65.66"/>
        <s v="78.06"/>
        <s v="139.35"/>
        <s v="47.72"/>
        <s v="73.37"/>
        <s v="75.97"/>
        <s v="72.75"/>
        <s v="56.7"/>
        <s v="60.44"/>
        <s v="173.08"/>
        <s v="107.66"/>
        <s v="69.54"/>
        <s v="76.87"/>
        <s v="270.06"/>
        <s v="80.06"/>
        <s v="46.53"/>
        <s v="46.39"/>
        <s v="54.87"/>
        <s v="60.85"/>
        <s v="42.11"/>
        <s v="73.81"/>
        <s v="128.29"/>
        <s v="99.57"/>
        <s v="58.36"/>
        <s v="238.12"/>
        <s v="43.53"/>
        <s v="96.67"/>
        <s v="160.2"/>
        <s v="149.96"/>
        <s v="29.7"/>
        <s v="163.03"/>
        <s v="43.43"/>
        <s v="144.99"/>
        <s v="189.6"/>
        <s v="94.6"/>
        <s v="134.56"/>
        <s v="102.79"/>
        <s v="98.72"/>
        <s v="89.11"/>
        <s v="367.82"/>
        <s v="110.61"/>
        <s v="71.43"/>
        <s v="125.45"/>
        <s v="43.85"/>
        <s v="79.74"/>
        <s v="40.15"/>
        <s v="31.72"/>
        <s v="108.97"/>
        <s v="89.38"/>
        <s v="73.74"/>
        <s v="77.81"/>
        <s v="34.65"/>
        <s v="217.98"/>
        <s v="53.35"/>
        <s v="198.48"/>
        <s v="36.27"/>
        <s v="14.67"/>
        <s v="93.12"/>
        <s v="479.16"/>
        <s v="115.89"/>
        <s v="32.63"/>
        <s v="289.17"/>
        <s v="131.92"/>
        <s v="161.91"/>
        <s v="167.52"/>
        <s v="21.4"/>
        <s v="50.09"/>
        <s v="31.58"/>
        <s v="50.92"/>
        <s v="146.87"/>
        <s v="61.13"/>
        <s v="39.28"/>
        <s v="31.57"/>
        <s v="133.21"/>
        <s v="156.82"/>
        <s v="201.16"/>
        <s v="45.81"/>
        <s v="81.0"/>
        <s v="22.47"/>
        <s v="156.95"/>
        <s v="77.55"/>
        <s v="127.24"/>
        <s v="84.21"/>
        <s v="34.33"/>
        <s v="23.51"/>
        <s v="182.36"/>
        <s v="151.06"/>
        <s v="94.1"/>
        <s v="221.33"/>
        <s v="134.34"/>
        <s v="236.41"/>
        <s v="53.76"/>
        <s v="64.11"/>
        <s v="84.35"/>
        <s v="154.3"/>
        <s v="102.65"/>
        <s v="99.73"/>
        <s v="149.58"/>
        <s v="37.13"/>
        <s v="63.3"/>
        <s v="88.05"/>
        <s v="248.65"/>
        <s v="131.03"/>
        <s v="139.2"/>
        <s v="102.7"/>
        <s v="29.54"/>
        <s v="66.39"/>
        <s v="178.91"/>
        <s v="267.59"/>
        <s v="86.84"/>
        <s v="12.29"/>
        <s v="79.32"/>
        <s v="78.41"/>
        <s v="106.05"/>
        <s v="158.87"/>
        <s v="26.87"/>
        <s v="239.19"/>
        <s v="74.27"/>
        <s v="49.11"/>
        <s v="61.07"/>
        <s v="134.37"/>
        <s v="59.1"/>
        <s v="221.07"/>
        <s v="48.34"/>
        <s v="207.83"/>
        <s v="324.86"/>
        <s v="186.47"/>
        <s v="23.09"/>
        <s v="95.06"/>
        <s v="37.34"/>
        <s v="67.97"/>
        <s v="63.5"/>
        <s v="46.76"/>
        <s v="91.48"/>
        <s v="103.14"/>
        <s v="27.7"/>
        <s v="43.18"/>
        <s v="47.95"/>
        <s v="49.06"/>
        <s v="103.09"/>
        <s v="17.53"/>
        <s v="190.68"/>
        <s v="135.31"/>
        <s v="52.34"/>
        <s v="156.94"/>
        <s v="79.55"/>
        <s v="126.6"/>
        <s v="280.15"/>
        <s v="33.65"/>
        <s v="144.88"/>
        <s v="345.49"/>
        <s v="37.74"/>
        <s v="70.0"/>
        <s v="43.95"/>
        <s v="23.79"/>
        <s v="42.1"/>
        <s v="78.46"/>
        <s v="57.57"/>
        <s v="26.97"/>
        <s v="179.64"/>
        <s v="36.59"/>
        <s v="114.52"/>
        <s v="122.72"/>
        <s v="64.91"/>
        <s v="74.89"/>
        <s v="46.21"/>
        <s v="101.57"/>
        <s v="240.12"/>
        <s v="69.3"/>
        <s v="47.8"/>
        <s v="61.41"/>
        <s v="117.95"/>
        <s v="202.43"/>
        <s v="105.34"/>
        <s v="53.84"/>
        <s v="67.72"/>
        <s v="143.44"/>
        <s v="75.25"/>
        <s v="78.02"/>
        <s v="42.79"/>
        <s v="100.51"/>
        <s v="208.41"/>
        <s v="61.31"/>
        <s v="62.21"/>
        <s v="227.15"/>
        <s v="269.0"/>
        <s v="31.99"/>
        <s v="154.88"/>
        <s v="57.62"/>
        <s v="253.18"/>
        <s v="72.82"/>
        <s v="170.83"/>
        <s v="44.82"/>
        <s v="142.24"/>
        <s v="45.88"/>
        <s v="122.12"/>
        <s v="163.64"/>
        <s v="42.33"/>
        <s v="22.75"/>
        <s v="16.12"/>
        <s v="29.11"/>
        <s v="65.89"/>
        <s v="24.74"/>
        <s v="272.77"/>
        <s v="15.93"/>
        <s v="162.55"/>
        <s v="58.26"/>
        <s v="200.64"/>
        <s v="20.33"/>
        <s v="27.33"/>
        <s v="84.42"/>
        <s v="61.61"/>
        <s v="43.33"/>
        <s v="22.94"/>
        <s v="68.11"/>
        <s v="110.96"/>
        <s v="184.87"/>
        <s v="31.31"/>
        <s v="277.09"/>
        <s v="67.11"/>
        <s v="109.77"/>
        <s v="47.86"/>
        <s v="166.13"/>
        <s v="52.5"/>
        <s v="113.44"/>
        <s v="142.3"/>
        <s v="454.28"/>
        <s v="58.27"/>
        <s v="22.43"/>
        <s v="81.69"/>
        <s v="37.35"/>
        <s v="107.34"/>
        <s v="87.36"/>
        <s v="65.33"/>
        <s v="34.95"/>
        <s v="63.15"/>
        <s v="198.28"/>
        <s v="92.9"/>
        <s v="82.3"/>
        <s v="34.41"/>
        <s v="91.69"/>
        <s v="13.15"/>
        <s v="114.02"/>
        <s v="43.55"/>
        <s v="69.82"/>
        <s v="113.21"/>
        <s v="159.59"/>
        <s v="24.72"/>
        <s v="148.72"/>
        <s v="72.58"/>
        <s v="114.43"/>
        <s v="167.48"/>
        <s v="186.16"/>
        <s v="128.95"/>
        <s v="50.16"/>
        <s v="44.35"/>
        <s v="281.41"/>
        <s v="46.46"/>
        <s v="37.12"/>
        <s v="111.66"/>
        <s v="59.25"/>
        <s v="45.68"/>
        <s v="99.22"/>
        <s v="108.93"/>
        <s v="91.79"/>
        <s v="113.97"/>
        <s v="167.42"/>
        <s v="37.77"/>
        <s v="81.97"/>
        <s v="20.65"/>
        <s v="78.04"/>
        <s v="217.67"/>
        <s v="41.69"/>
        <s v="118.56"/>
        <s v="14.59"/>
        <s v="18.36"/>
        <s v="32.91"/>
        <s v="50.86"/>
        <s v="214.3"/>
        <s v="46.04"/>
        <s v="62.91"/>
        <s v="64.93"/>
        <s v="217.6"/>
        <s v="126.66"/>
        <s v="111.91"/>
        <s v="160.65"/>
        <s v="31.0"/>
        <s v="108.09"/>
        <s v="44.19"/>
        <s v="67.59"/>
        <s v="75.6"/>
        <s v="44.21"/>
        <s v="72.11"/>
        <s v="18.33"/>
        <s v="105.71"/>
        <s v="81.52"/>
        <s v="74.88"/>
        <s v="79.77"/>
        <s v="325.68"/>
        <s v="100.14"/>
        <s v="50.21"/>
        <s v="38.22"/>
        <s v="76.93"/>
        <s v="42.92"/>
        <s v="23.69"/>
        <s v="61.27"/>
        <s v="61.22"/>
        <s v="120.29"/>
        <s v="96.04"/>
        <s v="157.21"/>
        <s v="70.12"/>
        <s v="16.78"/>
        <s v="80.82"/>
        <s v="60.42"/>
        <s v="23.65"/>
        <s v="89.28"/>
        <s v="102.99"/>
        <s v="148.44"/>
        <s v="69.21"/>
        <s v="22.14"/>
        <s v="361.1"/>
        <s v="168.09"/>
        <s v="282.86"/>
        <s v="140.96"/>
        <s v="256.64"/>
        <s v="51.77"/>
        <s v="103.97"/>
        <s v="121.62"/>
        <s v="64.32"/>
        <s v="46.93"/>
        <s v="65.44"/>
        <s v="56.97"/>
        <s v="116.6"/>
        <s v="60.62"/>
        <s v="30.47"/>
        <s v="86.22"/>
        <s v="34.28"/>
        <s v="113.94"/>
        <s v="284.95"/>
        <s v="249.8"/>
        <s v="19.63"/>
        <s v="174.92"/>
        <s v="170.75"/>
        <s v="55.65"/>
        <s v="22.25"/>
        <s v="82.4"/>
        <s v="17.26"/>
        <s v="74.3"/>
        <s v="50.17"/>
        <s v="85.34"/>
        <s v="134.75"/>
        <s v="223.34"/>
        <s v="201.03"/>
        <s v="95.6"/>
        <s v="25.54"/>
        <s v="28.72"/>
        <s v="26.21"/>
        <s v="39.17"/>
        <s v="109.53"/>
        <s v="112.43"/>
        <s v="92.33"/>
        <s v="71.79"/>
        <s v="70.27"/>
        <s v="49.61"/>
        <s v="167.01"/>
        <s v="47.32"/>
        <s v="81.68"/>
        <s v="47.56"/>
        <s v="46.14"/>
        <s v="58.75"/>
        <s v="94.17"/>
        <s v="576.85"/>
        <s v="118.12"/>
        <s v="80.57"/>
        <s v="53.54"/>
        <s v="159.01"/>
        <s v="38.77"/>
        <s v="34.0"/>
        <s v="82.58"/>
        <s v="57.5"/>
        <s v="53.85"/>
        <s v="70.09"/>
        <s v="159.54"/>
        <s v="128.91"/>
        <s v="114.1"/>
        <s v="138.51"/>
        <s v="59.21"/>
        <s v="61.93"/>
        <s v="42.19"/>
        <s v="18.85"/>
        <s v="23.3"/>
        <s v="16.25"/>
        <s v="75.58"/>
        <s v="99.99"/>
        <s v="142.61"/>
        <s v="38.43"/>
        <s v="28.82"/>
        <s v="46.36"/>
        <s v="67.34"/>
        <s v="34.81"/>
        <s v="128.06"/>
        <s v="35.34"/>
        <s v="38.38"/>
        <s v="46.75"/>
        <s v="17.7"/>
        <s v="30.22"/>
        <s v="111.13"/>
        <s v="42.82"/>
        <s v="127.16"/>
        <s v="46.6"/>
        <s v="165.53"/>
        <s v="102.42"/>
        <s v="70.18"/>
        <s v="39.78"/>
        <s v="215.86"/>
        <s v="40.08"/>
        <s v="60.98"/>
        <s v="13.31"/>
        <s v="350.09"/>
        <s v="69.95"/>
        <s v="49.64"/>
        <s v="76.21"/>
        <s v="201.72"/>
        <s v="110.88"/>
        <s v="58.43"/>
        <s v="27.0"/>
        <s v="129.28"/>
        <s v="251.02"/>
        <s v="161.2"/>
        <s v="74.67"/>
        <s v="63.16"/>
        <s v="53.34"/>
        <s v="19.4"/>
        <s v="49.55"/>
        <s v="97.92"/>
        <s v="335.14"/>
        <s v="43.99"/>
        <s v="28.46"/>
        <s v="48.63"/>
        <s v="83.31"/>
        <s v="54.35"/>
        <s v="96.63"/>
        <s v="58.94"/>
        <s v="39.99"/>
        <s v="107.42"/>
        <s v="247.9"/>
        <s v="117.53"/>
        <s v="61.25"/>
        <s v="46.71"/>
        <s v="170.05"/>
        <s v="39.8"/>
        <s v="33.1"/>
        <s v="28.02"/>
        <s v="31.24"/>
        <s v="24.51"/>
        <s v="27.61"/>
        <s v="79.7"/>
        <s v="74.58"/>
        <s v="36.58"/>
        <s v="39.56"/>
        <s v="110.77"/>
        <s v="149.8"/>
        <s v="201.05"/>
        <s v="155.46"/>
        <s v="39.43"/>
        <s v="70.46"/>
        <s v="13.82"/>
        <s v="144.79"/>
        <s v="19.29"/>
        <s v="57.8"/>
        <s v="121.3"/>
        <s v="64.18"/>
        <s v="170.86"/>
        <s v="240.07"/>
        <s v="45.25"/>
        <s v="73.68"/>
        <s v="105.26"/>
        <s v="472.17"/>
        <s v="190.82"/>
        <s v="76.61"/>
        <s v="163.33"/>
        <s v="85.21"/>
        <s v="118.49"/>
        <s v="38.04"/>
        <s v="37.58"/>
        <s v="173.82"/>
        <s v="27.92"/>
        <s v="51.4"/>
        <s v="59.43"/>
        <s v="53.27"/>
        <s v="110.6"/>
        <s v="82.08"/>
        <s v="35.77"/>
        <s v="12.92"/>
        <s v="40.26"/>
        <s v="88.54"/>
        <s v="55.43"/>
        <s v="32.53"/>
        <s v="123.27"/>
        <s v="129.97"/>
        <s v="18.56"/>
        <s v="35.97"/>
        <s v="189.03"/>
        <s v="124.5"/>
        <s v="77.79"/>
        <s v="70.01"/>
        <s v="41.84"/>
        <s v="36.41"/>
        <s v="40.85"/>
        <s v="48.03"/>
        <s v="71.8"/>
        <s v="59.2"/>
        <s v="103.55"/>
        <s v="56.15"/>
        <s v="36.8"/>
        <s v="42.67"/>
        <s v="149.48"/>
        <s v="80.98"/>
        <s v="74.18"/>
        <s v="137.58"/>
        <s v="40.16"/>
        <s v="29.71"/>
        <s v="65.26"/>
        <s v="148.31"/>
        <s v="61.88"/>
        <s v="60.3"/>
        <s v="130.27"/>
        <s v="49.57"/>
        <s v="27.95"/>
        <s v="201.52"/>
        <s v="25.65"/>
        <s v="55.76"/>
        <s v="128.63"/>
        <s v="207.23"/>
        <s v="31.15"/>
        <s v="235.96"/>
        <s v="256.79"/>
        <s v="135.41"/>
        <s v="162.14"/>
        <s v="85.23"/>
        <s v="124.6"/>
        <s v="37.85"/>
        <s v="139.46"/>
        <s v="124.21"/>
        <s v="134.24"/>
        <s v="64.16"/>
        <s v="56.63"/>
        <s v="167.25"/>
        <s v="97.35"/>
        <s v="195.08"/>
        <s v="248.39"/>
        <s v="148.55"/>
        <s v="36.39"/>
        <s v="30.52"/>
        <s v="68.36"/>
        <s v="42.0"/>
        <s v="77.32"/>
        <s v="128.64"/>
        <s v="58.14"/>
        <s v="86.95"/>
        <s v="145.08"/>
        <s v="87.02"/>
        <s v="231.98"/>
        <s v="22.57"/>
        <s v="31.94"/>
        <s v="47.19"/>
        <s v="45.85"/>
        <s v="74.02"/>
        <s v="62.01"/>
        <s v="87.6"/>
        <s v="23.11"/>
        <s v="50.81"/>
        <s v="200.96"/>
        <s v="54.88"/>
        <s v="38.68"/>
        <s v="76.5"/>
        <s v="132.38"/>
        <s v="43.24"/>
        <s v="104.22"/>
        <s v="148.24"/>
        <s v="46.7"/>
        <s v="66.65"/>
        <s v="35.32"/>
        <s v="79.63"/>
        <s v="92.97"/>
        <s v="48.95"/>
        <s v="38.69"/>
        <s v="56.96"/>
        <s v="77.13"/>
        <s v="125.52"/>
        <s v="43.42"/>
        <s v="21.42"/>
        <s v="123.93"/>
        <s v="54.93"/>
        <s v="55.85"/>
        <s v="76.3"/>
        <s v="101.04"/>
        <s v="197.67"/>
        <s v="148.41"/>
        <s v="283.26"/>
        <s v="49.94"/>
        <s v="57.24"/>
        <s v="58.57"/>
        <s v="13.26"/>
        <s v="190.18"/>
        <s v="110.39"/>
        <s v="213.9"/>
        <s v="42.53"/>
        <s v="34.56"/>
        <s v="90.53"/>
        <s v="42.02"/>
        <s v="123.56"/>
        <s v="15.0"/>
        <s v="24.71"/>
        <s v="55.84"/>
        <s v="17.42"/>
        <s v="110.82"/>
        <s v="198.31"/>
        <s v="47.11"/>
        <s v="51.65"/>
        <s v="18.18"/>
        <s v="45.49"/>
        <s v="168.42"/>
        <s v="174.05"/>
        <s v="70.33"/>
        <s v="69.73"/>
        <s v="22.73"/>
        <s v="117.07"/>
        <s v="31.82"/>
        <s v="90.34"/>
        <s v="101.34"/>
        <s v="48.27"/>
        <s v="25.02"/>
        <s v="128.59"/>
        <s v="127.09"/>
        <s v="265.8"/>
        <s v="68.87"/>
        <s v="66.85"/>
        <s v="240.0"/>
        <s v="61.49"/>
        <s v="30.67"/>
        <s v="144.29"/>
        <s v="88.08"/>
        <s v="78.97"/>
        <s v="80.12"/>
        <s v="110.44"/>
        <s v="13.7"/>
        <s v="18.31"/>
        <s v="61.2"/>
        <s v="57.05"/>
        <s v="51.55"/>
        <s v="28.59"/>
        <s v="70.85"/>
        <s v="278.18"/>
        <s v="46.44"/>
        <s v="57.67"/>
        <s v="39.94"/>
        <s v="123.11"/>
        <s v="60.56"/>
        <s v="108.1"/>
        <s v="38.36"/>
        <s v="49.38"/>
        <s v="59.79"/>
        <s v="30.57"/>
        <s v="156.54"/>
        <s v="86.87"/>
        <s v="105.07"/>
        <s v="248.8"/>
        <s v="32.76"/>
        <s v="102.08"/>
        <s v="40.98"/>
        <s v="18.42"/>
        <s v="148.09"/>
        <s v="153.81"/>
        <s v="174.36"/>
        <s v="116.47"/>
        <s v="69.85"/>
        <s v="40.19"/>
        <s v="125.17"/>
        <s v="110.81"/>
        <s v="148.81"/>
        <s v="13.84"/>
        <s v="166.22"/>
        <s v="93.09"/>
        <s v="122.45"/>
        <s v="168.58"/>
        <s v="73.07"/>
        <s v="70.58"/>
        <s v="40.58"/>
        <s v="87.35"/>
        <s v="97.7"/>
        <s v="17.86"/>
        <s v="82.24"/>
        <s v="99.34"/>
        <s v="163.53"/>
        <s v="54.14"/>
        <s v="25.99"/>
        <s v="120.33"/>
        <s v="191.8"/>
        <s v="47.02"/>
        <s v="47.43"/>
        <s v="48.52"/>
        <s v="64.52"/>
        <s v="48.88"/>
        <s v="9.77"/>
        <s v="20.59"/>
        <s v="91.04"/>
        <s v="143.42"/>
        <s v="34.08"/>
        <s v="18.76"/>
        <s v="250.38"/>
        <s v="128.38"/>
        <s v="46.01"/>
        <s v="325.2"/>
        <s v="36.07"/>
        <s v="104.57"/>
        <s v="56.74"/>
        <s v="37.55"/>
        <s v="36.16"/>
        <s v="145.27"/>
        <s v="63.86"/>
        <s v="103.89"/>
        <s v="71.92"/>
        <s v="274.58"/>
        <s v="92.66"/>
        <s v="133.57"/>
        <s v="28.0"/>
        <s v="45.0"/>
        <s v="51.94"/>
        <s v="98.41"/>
        <s v="46.94"/>
        <s v="71.94"/>
        <s v="35.21"/>
        <s v="46.72"/>
        <s v="159.87"/>
        <s v="214.46"/>
        <s v="80.31"/>
        <s v="49.78"/>
        <s v="136.08"/>
        <s v="45.69"/>
        <s v="76.84"/>
        <s v="236.44"/>
        <s v="87.46"/>
        <s v="61.43"/>
        <s v="42.13"/>
        <s v="202.59"/>
        <s v="45.6"/>
        <s v="32.99"/>
        <s v="31.8"/>
        <s v="46.68"/>
        <s v="42.42"/>
        <s v="206.82"/>
        <s v="50.06"/>
        <s v="90.38"/>
        <s v="36.22"/>
        <s v="60.01"/>
        <s v="81.25"/>
        <s v="14.97"/>
        <s v="37.72"/>
        <s v="78.29"/>
        <s v="185.89"/>
        <s v="54.54"/>
        <s v="94.32"/>
        <s v="108.85"/>
        <s v="70.65"/>
        <s v="144.76"/>
        <s v="45.67"/>
        <s v="80.51"/>
        <s v="82.5"/>
        <s v="15.62"/>
        <s v="73.06"/>
        <s v="45.37"/>
        <s v="36.08"/>
        <s v="171.74"/>
        <s v="75.77"/>
        <s v="93.53"/>
        <s v="130.59"/>
        <s v="46.58"/>
        <s v="66.33"/>
        <s v="66.19"/>
        <s v="34.38"/>
        <s v="91.98"/>
        <s v="67.96"/>
        <s v="21.66"/>
        <s v="143.88"/>
        <s v="47.73"/>
        <s v="65.15"/>
        <s v="99.32"/>
        <s v="83.82"/>
        <s v="47.37"/>
        <s v="50.01"/>
        <s v="298.75"/>
        <s v="38.54"/>
        <s v="17.79"/>
        <s v="93.31"/>
        <s v="104.48"/>
        <s v="62.94"/>
        <s v="193.22"/>
        <s v="46.13"/>
        <s v="273.63"/>
        <s v="417.35"/>
        <s v="58.49"/>
        <s v="38.09"/>
        <s v="35.66"/>
        <s v="58.04"/>
        <s v="116.79"/>
        <s v="86.56"/>
        <s v="120.78"/>
        <s v="40.0"/>
        <s v="332.25"/>
        <s v="196.42"/>
        <s v="56.72"/>
        <s v="59.46"/>
        <s v="66.55"/>
        <s v="85.22"/>
        <s v="26.65"/>
        <s v="67.66"/>
        <s v="38.46"/>
        <s v="65.79"/>
        <s v="214.11"/>
        <s v="32.71"/>
        <s v="42.61"/>
        <s v="64.3"/>
        <s v="156.08"/>
        <s v="38.52"/>
        <s v="28.31"/>
        <s v="77.44"/>
        <s v="169.98"/>
        <s v="51.7"/>
        <s v="254.98"/>
        <s v="114.14"/>
        <s v="149.37"/>
        <s v="30.97"/>
        <s v="11.92"/>
        <s v="66.66"/>
        <s v="215.75"/>
        <s v="146.8"/>
        <s v="67.23"/>
        <s v="120.03"/>
        <s v="75.9"/>
        <s v="105.78"/>
        <s v="204.65"/>
        <s v="160.52"/>
        <s v="52.43"/>
        <s v="52.31"/>
        <s v="51.54"/>
        <s v="58.15"/>
        <s v="142.41"/>
        <s v="151.49"/>
        <s v="149.94"/>
        <s v="103.66"/>
        <s v="88.52"/>
        <s v="103.18"/>
        <s v="125.76"/>
        <s v="112.6"/>
        <s v="73.84"/>
        <s v="55.38"/>
        <s v="127.95"/>
        <s v="123.76"/>
        <s v="34.93"/>
        <s v="48.57"/>
        <s v="21.34"/>
        <s v="158.75"/>
        <s v="281.74"/>
        <s v="79.67"/>
        <s v="95.61"/>
        <s v="103.52"/>
        <s v="128.99"/>
        <s v="99.91"/>
        <s v="189.62"/>
        <s v="12.37"/>
        <s v="37.31"/>
        <s v="45.12"/>
        <s v="143.41"/>
        <s v="113.87"/>
        <s v="38.66"/>
        <s v="108.81"/>
        <s v="117.67"/>
        <s v="31.4"/>
        <s v="46.3"/>
        <s v="150.29"/>
        <s v="196.61"/>
        <s v="137.71"/>
        <s v="110.25"/>
        <s v="185.21"/>
        <s v="248.04"/>
        <s v="69.89"/>
        <s v="167.68"/>
        <s v="213.03"/>
        <s v="79.93"/>
        <s v="48.14"/>
        <s v="56.77"/>
        <s v="144.69"/>
        <s v="17.32"/>
        <s v="100.28"/>
        <s v="71.67"/>
        <s v="50.27"/>
        <s v="28.68"/>
        <s v="71.16"/>
        <s v="61.19"/>
        <s v="26.18"/>
        <s v="168.0"/>
        <s v="71.48"/>
        <s v="121.72"/>
        <s v="84.04"/>
        <s v="82.93"/>
        <s v="66.01"/>
        <s v="37.45"/>
        <s v="57.32"/>
        <s v="47.96"/>
        <s v="157.25"/>
        <s v="81.13"/>
        <s v="77.46"/>
        <s v="96.59"/>
        <s v="183.91"/>
        <s v="121.25"/>
        <s v="234.69"/>
        <s v="58.86"/>
        <s v="111.03"/>
        <s v="150.58"/>
        <s v="66.36"/>
        <s v="31.56"/>
        <s v="93.94"/>
        <s v="156.22"/>
        <s v="64.81"/>
        <s v="306.83"/>
        <s v="60.73"/>
        <s v="125.33"/>
        <s v="151.07"/>
        <s v="42.87"/>
        <s v="50.37"/>
        <s v="82.67"/>
        <s v="33.54"/>
        <s v="164.49"/>
        <s v="157.44"/>
        <s v="188.68"/>
        <s v="56.28"/>
        <s v="47.1"/>
        <s v="63.84"/>
        <s v="100.63"/>
        <s v="46.43"/>
        <s v="22.79"/>
        <s v="103.94"/>
        <s v="57.72"/>
        <s v="40.72"/>
        <s v="44.08"/>
        <s v="89.97"/>
        <s v="71.77"/>
        <s v="245.5"/>
        <s v="139.43"/>
        <s v="154.08"/>
        <s v="45.77"/>
        <s v="146.58"/>
        <s v="116.27"/>
        <s v="65.57"/>
        <s v="32.67"/>
        <s v="178.94"/>
        <s v="90.45"/>
        <s v="63.45"/>
        <s v="86.26"/>
        <s v="42.59"/>
        <s v="76.89"/>
        <s v="272.65"/>
        <s v="92.22"/>
        <s v="106.91"/>
        <s v="81.56"/>
        <s v="205.35"/>
        <s v="55.2"/>
        <s v="33.28"/>
        <s v="264.46"/>
        <s v="166.83"/>
        <s v="30.69"/>
        <s v="76.33"/>
        <s v="45.13"/>
        <s v="266.4"/>
        <s v="309.46"/>
        <s v="57.82"/>
        <s v="38.1"/>
        <s v="47.03"/>
        <s v="83.32"/>
        <s v="74.55"/>
        <s v="82.64"/>
        <s v="166.68"/>
        <s v="22.6"/>
        <s v="226.83"/>
        <s v="20.83"/>
        <s v="27.91"/>
        <s v="100.71"/>
        <s v="136.94"/>
        <s v="27.23"/>
        <s v="27.42"/>
        <s v="134.27"/>
        <s v="90.15"/>
        <s v="33.8"/>
        <s v="184.62"/>
        <s v="23.62"/>
        <s v="154.05"/>
        <s v="68.61"/>
        <s v="172.66"/>
        <s v="132.92"/>
        <s v="97.36"/>
        <s v="126.25"/>
        <s v="93.62"/>
        <s v="79.75"/>
        <s v="38.99"/>
        <s v="62.69"/>
        <s v="192.99"/>
        <s v="9.22"/>
        <s v="281.48"/>
        <s v="97.99"/>
        <s v="155.21"/>
        <s v="38.2"/>
        <s v="126.77"/>
        <s v="52.19"/>
        <s v="123.68"/>
        <s v="65.8"/>
        <s v="70.07"/>
        <s v="56.37"/>
        <s v="226.36"/>
        <s v="181.92"/>
        <s v="61.06"/>
        <s v="32.94"/>
        <s v="238.71"/>
        <s v="149.36"/>
        <s v="96.39"/>
        <s v="64.36"/>
        <s v="243.95"/>
        <s v="140.23"/>
        <s v="85.25"/>
        <s v="47.93"/>
        <s v="103.3"/>
        <s v="20.88"/>
        <s v="86.62"/>
        <s v="153.51"/>
        <s v="63.07"/>
        <s v="44.04"/>
        <s v="155.18"/>
        <s v="66.76"/>
        <s v="119.18"/>
        <s v="61.6"/>
        <s v="175.77"/>
        <s v="165.55"/>
        <s v="97.79"/>
        <s v="84.96"/>
        <s v="78.87"/>
        <s v="111.71"/>
        <s v="123.79"/>
        <s v="96.38"/>
        <s v="260.22"/>
        <s v="183.95"/>
        <s v="68.16"/>
        <s v="21.38"/>
        <s v="48.65"/>
        <s v="137.42"/>
        <s v="279.77"/>
        <s v="36.84"/>
        <s v="144.87"/>
        <s v="83.67"/>
        <s v="60.58"/>
        <s v="36.55"/>
        <s v="73.98"/>
        <s v="43.17"/>
        <s v="74.22"/>
        <s v="79.78"/>
        <s v="169.45"/>
        <s v="34.67"/>
        <s v="64.53"/>
        <s v="129.52"/>
        <s v="49.1"/>
        <s v="52.44"/>
        <s v="127.81"/>
        <s v="51.04"/>
        <s v="53.24"/>
        <s v="67.68"/>
        <s v="193.62"/>
        <s v="57.09"/>
        <s v="88.11"/>
        <s v="25.92"/>
        <s v="207.94"/>
        <s v="36.96"/>
        <s v="162.73"/>
        <s v="47.65"/>
        <s v="124.06"/>
        <s v="227.35"/>
        <s v="75.59"/>
        <s v="90.62"/>
        <s v="58.34"/>
        <s v="20.97"/>
        <s v="44.29"/>
        <s v="32.88"/>
        <s v="223.18"/>
        <s v="152.4"/>
        <s v="98.71"/>
        <s v="58.25"/>
        <s v="31.53"/>
        <s v="48.23"/>
        <s v="54.72"/>
        <s v="32.38"/>
        <s v="133.87"/>
        <s v="29.41"/>
        <s v="18.8"/>
        <s v="170.45"/>
        <s v="313.53"/>
        <s v="173.67"/>
        <s v="121.28"/>
        <s v="114.24"/>
        <s v="150.09"/>
        <s v="196.1"/>
        <s v="59.61"/>
        <s v="146.81"/>
        <s v="122.66"/>
        <s v="59.04"/>
        <s v="89.44"/>
        <s v="80.38"/>
        <s v="232.2"/>
        <s v="339.89"/>
        <s v="41.89"/>
        <s v="89.76"/>
        <s v="171.25"/>
        <s v="85.83"/>
        <s v="118.84"/>
        <s v="68.06"/>
        <s v="133.61"/>
        <s v="41.24"/>
        <s v="49.99"/>
        <s v="18.44"/>
        <s v="35.39"/>
        <s v="235.91"/>
        <s v="65.04"/>
        <s v="167.6"/>
        <s v="35.15"/>
        <s v="259.11"/>
        <s v="68.78"/>
        <s v="100.98"/>
        <s v="65.88"/>
        <s v="35.22"/>
        <s v="48.97"/>
        <s v="33.72"/>
        <s v="120.99"/>
        <s v="92.79"/>
        <s v="60.91"/>
        <s v="53.72"/>
        <s v="72.24"/>
        <s v="63.69"/>
        <s v="266.41"/>
        <s v="31.9"/>
        <s v="28.9"/>
        <s v="183.02"/>
        <s v="18.14"/>
        <s v="152.83"/>
        <s v="42.66"/>
        <s v="140.88"/>
        <s v="227.4"/>
        <s v="371.5"/>
        <s v="110.11"/>
        <s v="158.38"/>
        <s v="139.63"/>
        <s v="89.56"/>
        <s v="30.34"/>
        <s v="49.47"/>
        <s v="77.1"/>
        <s v="32.7"/>
        <s v="60.82"/>
        <s v="101.91"/>
        <s v="118.22"/>
        <s v="102.86"/>
        <s v="25.48"/>
        <s v="144.17"/>
        <s v="219.54"/>
        <s v="61.59"/>
        <s v="111.24"/>
        <s v="81.98"/>
        <s v="19.98"/>
        <s v="111.44"/>
        <s v="133.13"/>
        <s v="306.9"/>
        <s v="62.05"/>
        <s v="53.83"/>
        <s v="107.73"/>
        <s v="127.44"/>
        <s v="328.42"/>
        <s v="390.6"/>
        <s v="168.41"/>
        <s v="70.89"/>
        <s v="123.96"/>
        <s v="109.55"/>
        <s v="32.29"/>
        <s v="33.56"/>
        <s v="37.62"/>
        <s v="98.52"/>
        <s v="414.26"/>
        <s v="35.75"/>
        <s v="69.14"/>
        <s v="337.53"/>
        <s v="109.24"/>
        <s v="35.49"/>
        <s v="108.68"/>
        <s v="70.8"/>
        <s v="138.03"/>
        <s v="83.91"/>
        <s v="58.19"/>
        <s v="244.69"/>
        <s v="106.14"/>
        <s v="145.4"/>
        <s v="119.9"/>
        <s v="17.36"/>
        <s v="74.64"/>
        <s v="46.85"/>
        <s v="111.56"/>
        <s v="54.31"/>
        <s v="91.57"/>
        <s v="80.02"/>
        <s v="40.09"/>
        <s v="32.55"/>
        <s v="17.06"/>
        <s v="112.42"/>
        <s v="46.27"/>
        <s v="17.99"/>
        <s v="41.83"/>
        <s v="65.42"/>
        <s v="82.69"/>
        <s v="44.69"/>
        <s v="107.71"/>
        <s v="95.82"/>
        <s v="90.33"/>
        <s v="78.77"/>
        <s v="46.62"/>
        <s v="92.24"/>
        <s v="57.63"/>
        <s v="90.98"/>
        <s v="39.12"/>
        <s v="92.15"/>
        <s v="85.55"/>
        <s v="72.15"/>
        <s v="346.09"/>
        <s v="29.06"/>
        <s v="66.72"/>
        <s v="18.92"/>
        <s v="8.96"/>
        <s v="26.73"/>
        <s v="99.21"/>
        <s v="27.18"/>
        <s v="65.98"/>
        <s v="86.01"/>
        <s v="32.72"/>
        <s v="16.88"/>
        <s v="122.64"/>
        <s v="147.62"/>
        <s v="159.9"/>
        <s v="124.24"/>
        <s v="51.41"/>
        <s v="45.29"/>
        <s v="17.57"/>
        <s v="37.4"/>
        <s v="107.13"/>
        <s v="162.12"/>
        <s v="303.76"/>
        <s v="20.91"/>
        <s v="139.72"/>
        <s v="136.01"/>
        <s v="94.68"/>
        <s v="60.63"/>
        <s v="176.67"/>
        <s v="86.0"/>
        <s v="67.88"/>
        <s v="123.92"/>
        <s v="198.91"/>
        <s v="160.57"/>
        <s v="161.87"/>
        <s v="29.61"/>
        <s v="66.94"/>
        <s v="36.67"/>
        <s v="184.39"/>
        <s v="33.74"/>
        <s v="59.41"/>
        <s v="238.96"/>
        <s v="106.62"/>
        <s v="66.74"/>
        <s v="26.23"/>
        <s v="232.24"/>
        <s v="42.28"/>
        <s v="164.94"/>
        <s v="298.71"/>
        <s v="59.17"/>
        <s v="33.04"/>
        <s v="32.09"/>
        <s v="188.84"/>
        <s v="22.34"/>
        <s v="167.65"/>
        <s v="21.52"/>
        <s v="83.38"/>
        <s v="37.96"/>
        <s v="28.77"/>
        <s v="255.65"/>
        <s v="41.48"/>
        <s v="163.36"/>
        <s v="164.5"/>
        <s v="115.09"/>
        <s v="89.22"/>
        <s v="63.35"/>
        <s v="64.56"/>
        <s v="78.75"/>
        <s v="138.71"/>
        <s v="65.51"/>
        <s v="101.38"/>
        <s v="77.69"/>
        <s v="26.43"/>
        <s v="129.34"/>
        <s v="10.11"/>
        <s v="35.71"/>
        <s v="124.63"/>
        <s v="172.96"/>
        <s v="167.73"/>
        <s v="74.54"/>
        <s v="29.63"/>
        <s v="117.49"/>
        <s v="31.91"/>
        <s v="40.45"/>
        <s v="86.51"/>
        <s v="111.33"/>
        <s v="152.34"/>
        <s v="50.55"/>
        <s v="26.4"/>
        <s v="76.12"/>
        <s v="73.49"/>
        <s v="43.12"/>
        <s v="271.44"/>
        <s v="270.97"/>
        <s v="266.34"/>
        <s v="180.95"/>
        <s v="67.15"/>
        <s v="32.52"/>
        <s v="119.01"/>
        <s v="64.89"/>
        <s v="155.93"/>
        <s v="35.16"/>
        <s v="41.49"/>
        <s v="160.4"/>
        <s v="189.63"/>
        <s v="84.31"/>
        <s v="104.84"/>
        <s v="235.25"/>
        <s v="65.91"/>
        <s v="60.49"/>
        <s v="73.56"/>
        <s v="30.26"/>
        <s v="96.45"/>
        <s v="89.49"/>
        <s v="62.78"/>
        <s v="66.7"/>
        <s v="155.99"/>
        <s v="75.07"/>
        <s v="260.57"/>
        <s v="54.8"/>
        <s v="76.69"/>
        <s v="289.23"/>
        <s v="144.38"/>
        <s v="167.62"/>
        <s v="111.72"/>
        <s v="72.92"/>
        <s v="70.32"/>
        <s v="50.95"/>
        <s v="56.11"/>
        <s v="36.73"/>
        <s v="75.86"/>
        <s v="53.47"/>
        <s v="34.22"/>
        <s v="288.8"/>
        <s v="33.48"/>
        <s v="218.9"/>
        <s v="160.47"/>
        <s v="115.38"/>
        <s v="94.51"/>
        <s v="52.78"/>
        <s v="158.86"/>
        <s v="266.75"/>
        <s v="114.88"/>
        <s v="49.37"/>
        <s v="89.88"/>
        <s v="61.23"/>
        <s v="57.44"/>
        <s v="212.34"/>
        <s v="72.65"/>
        <s v="129.3"/>
        <s v="134.25"/>
        <s v="98.14"/>
        <s v="95.35"/>
        <s v="285.03"/>
        <s v="24.0"/>
        <s v="141.25"/>
        <s v="131.27"/>
        <s v="88.63"/>
        <s v="56.44"/>
        <s v="138.07"/>
        <s v="25.72"/>
        <s v="56.3"/>
        <s v="109.09"/>
        <s v="40.05"/>
        <s v="80.84"/>
        <s v="66.71"/>
        <s v="35.87"/>
        <s v="20.27"/>
        <s v="101.5"/>
        <s v="33.35"/>
        <s v="233.54"/>
        <s v="133.99"/>
        <s v="82.25"/>
        <s v="52.22"/>
        <s v="18.88"/>
        <s v="311.41"/>
        <s v="147.97"/>
        <s v="75.03"/>
        <s v="35.3"/>
        <s v="93.42"/>
        <s v="191.92"/>
        <s v="170.5"/>
        <s v="91.77"/>
        <s v="36.82"/>
        <s v="103.05"/>
        <s v="355.1"/>
        <s v="196.45"/>
        <s v="72.32"/>
        <s v="65.68"/>
        <s v="76.59"/>
        <s v="153.7"/>
        <s v="43.87"/>
        <s v="92.52"/>
        <s v="398.07"/>
        <s v="41.63"/>
        <s v="68.39"/>
        <s v="97.23"/>
        <s v="27.41"/>
        <s v="86.44"/>
        <s v="40.97"/>
        <s v="44.13"/>
        <s v="33.15"/>
        <s v="114.2"/>
        <s v="65.62"/>
        <s v="194.05"/>
        <s v="107.47"/>
        <s v="157.27"/>
        <s v="62.3"/>
        <s v="415.22"/>
        <s v="169.73"/>
        <s v="63.48"/>
        <s v="95.12"/>
        <s v="64.12"/>
        <s v="45.64"/>
        <s v="112.75"/>
        <s v="48.42"/>
        <s v="100.05"/>
        <s v="72.2"/>
        <s v="69.23"/>
        <s v="147.87"/>
        <s v="30.75"/>
        <s v="35.62"/>
        <s v="111.59"/>
        <s v="70.35"/>
        <s v="37.76"/>
        <s v="127.72"/>
        <s v="112.05"/>
        <s v="170.68"/>
        <s v="43.68"/>
        <s v="58.87"/>
        <s v="204.72"/>
        <s v="218.49"/>
        <s v="39.02"/>
        <s v="143.87"/>
        <s v="211.21"/>
        <s v="32.01"/>
        <s v="249.49"/>
        <s v="116.14"/>
        <s v="73.58"/>
        <s v="32.61"/>
        <s v="92.37"/>
        <s v="132.69"/>
        <s v="138.04"/>
        <s v="51.07"/>
        <s v="192.78"/>
        <s v="45.27"/>
        <s v="143.26"/>
        <s v="106.53"/>
        <s v="46.73"/>
        <s v="64.63"/>
        <s v="138.64"/>
        <s v="15.98"/>
        <s v="63.06"/>
        <s v="58.97"/>
        <s v="29.55"/>
        <s v="90.36"/>
        <s v="127.58"/>
        <s v="37.56"/>
        <s v="177.38"/>
        <s v="113.49"/>
        <s v="16.66"/>
        <s v="51.9"/>
        <s v="69.74"/>
        <s v="128.78"/>
        <s v="142.63"/>
        <s v="140.66"/>
        <s v="164.77"/>
        <s v="101.01"/>
        <s v="161.5"/>
        <s v="43.7"/>
        <s v="153.43"/>
        <s v="150.39"/>
        <s v="40.51"/>
        <s v="52.88"/>
        <s v="30.42"/>
        <s v="27.48"/>
        <s v="129.76"/>
        <s v="80.01"/>
        <s v="54.65"/>
        <s v="57.34"/>
        <s v="155.59"/>
        <s v="229.73"/>
        <s v="85.71"/>
        <s v="48.18"/>
        <s v="32.78"/>
      </sharedItems>
    </cacheField>
    <cacheField name="Profit_Margin" numFmtId="2">
      <sharedItems/>
    </cacheField>
    <cacheField name="Clean_Date" numFmtId="14">
      <sharedItems containsSemiMixedTypes="0" containsNonDate="0" containsDate="1" containsString="0" minDate="2024-01-01T00:00:00" maxDate="2027-01-01T00:00:00" count="1086">
        <d v="2026-04-16T00:00:00"/>
        <d v="2024-05-30T00:00:00"/>
        <d v="2024-03-29T00:00:00"/>
        <d v="2024-11-18T00:00:00"/>
        <d v="2024-10-19T00:00:00"/>
        <d v="2025-06-21T00:00:00"/>
        <d v="2026-03-21T00:00:00"/>
        <d v="2024-09-26T00:00:00"/>
        <d v="2025-09-29T00:00:00"/>
        <d v="2025-10-21T00:00:00"/>
        <d v="2025-05-23T00:00:00"/>
        <d v="2025-01-30T00:00:00"/>
        <d v="2025-10-26T00:00:00"/>
        <d v="2024-05-29T00:00:00"/>
        <d v="2025-04-13T00:00:00"/>
        <d v="2025-03-14T00:00:00"/>
        <d v="2025-02-05T00:00:00"/>
        <d v="2025-06-17T00:00:00"/>
        <d v="2025-04-09T00:00:00"/>
        <d v="2026-03-30T00:00:00"/>
        <d v="2026-05-05T00:00:00"/>
        <d v="2026-06-04T00:00:00"/>
        <d v="2026-11-25T00:00:00"/>
        <d v="2024-04-14T00:00:00"/>
        <d v="2024-12-17T00:00:00"/>
        <d v="2024-02-21T00:00:00"/>
        <d v="2024-09-18T00:00:00"/>
        <d v="2025-07-12T00:00:00"/>
        <d v="2024-03-15T00:00:00"/>
        <d v="2025-11-01T00:00:00"/>
        <d v="2026-03-31T00:00:00"/>
        <d v="2026-11-14T00:00:00"/>
        <d v="2024-07-05T00:00:00"/>
        <d v="2024-10-03T00:00:00"/>
        <d v="2025-11-10T00:00:00"/>
        <d v="2025-05-03T00:00:00"/>
        <d v="2025-01-31T00:00:00"/>
        <d v="2024-09-30T00:00:00"/>
        <d v="2026-07-28T00:00:00"/>
        <d v="2025-02-20T00:00:00"/>
        <d v="2024-03-20T00:00:00"/>
        <d v="2024-08-07T00:00:00"/>
        <d v="2024-05-21T00:00:00"/>
        <d v="2025-10-12T00:00:00"/>
        <d v="2026-04-12T00:00:00"/>
        <d v="2026-10-29T00:00:00"/>
        <d v="2025-10-29T00:00:00"/>
        <d v="2024-10-26T00:00:00"/>
        <d v="2024-01-25T00:00:00"/>
        <d v="2024-06-21T00:00:00"/>
        <d v="2025-12-21T00:00:00"/>
        <d v="2024-07-17T00:00:00"/>
        <d v="2025-07-15T00:00:00"/>
        <d v="2025-04-19T00:00:00"/>
        <d v="2026-11-26T00:00:00"/>
        <d v="2024-07-23T00:00:00"/>
        <d v="2024-12-12T00:00:00"/>
        <d v="2026-03-20T00:00:00"/>
        <d v="2024-05-18T00:00:00"/>
        <d v="2026-11-15T00:00:00"/>
        <d v="2025-03-31T00:00:00"/>
        <d v="2025-12-19T00:00:00"/>
        <d v="2025-03-19T00:00:00"/>
        <d v="2024-06-17T00:00:00"/>
        <d v="2026-07-27T00:00:00"/>
        <d v="2025-05-30T00:00:00"/>
        <d v="2024-03-19T00:00:00"/>
        <d v="2025-11-05T00:00:00"/>
        <d v="2025-09-30T00:00:00"/>
        <d v="2024-10-05T00:00:00"/>
        <d v="2024-10-11T00:00:00"/>
        <d v="2026-08-20T00:00:00"/>
        <d v="2024-11-29T00:00:00"/>
        <d v="2025-02-04T00:00:00"/>
        <d v="2024-11-24T00:00:00"/>
        <d v="2026-11-07T00:00:00"/>
        <d v="2025-07-07T00:00:00"/>
        <d v="2024-05-22T00:00:00"/>
        <d v="2026-02-10T00:00:00"/>
        <d v="2024-01-03T00:00:00"/>
        <d v="2026-05-12T00:00:00"/>
        <d v="2025-07-09T00:00:00"/>
        <d v="2025-12-07T00:00:00"/>
        <d v="2024-06-11T00:00:00"/>
        <d v="2025-06-01T00:00:00"/>
        <d v="2025-10-14T00:00:00"/>
        <d v="2025-09-10T00:00:00"/>
        <d v="2024-01-22T00:00:00"/>
        <d v="2024-10-12T00:00:00"/>
        <d v="2025-05-04T00:00:00"/>
        <d v="2025-04-08T00:00:00"/>
        <d v="2026-01-10T00:00:00"/>
        <d v="2026-09-22T00:00:00"/>
        <d v="2026-12-18T00:00:00"/>
        <d v="2024-04-10T00:00:00"/>
        <d v="2026-12-12T00:00:00"/>
        <d v="2025-02-17T00:00:00"/>
        <d v="2025-03-22T00:00:00"/>
        <d v="2025-02-12T00:00:00"/>
        <d v="2024-01-30T00:00:00"/>
        <d v="2026-01-18T00:00:00"/>
        <d v="2024-12-28T00:00:00"/>
        <d v="2025-02-03T00:00:00"/>
        <d v="2024-02-07T00:00:00"/>
        <d v="2024-06-25T00:00:00"/>
        <d v="2025-07-14T00:00:00"/>
        <d v="2026-04-25T00:00:00"/>
        <d v="2024-05-08T00:00:00"/>
        <d v="2025-01-21T00:00:00"/>
        <d v="2024-12-10T00:00:00"/>
        <d v="2025-04-20T00:00:00"/>
        <d v="2025-01-24T00:00:00"/>
        <d v="2024-02-18T00:00:00"/>
        <d v="2024-11-15T00:00:00"/>
        <d v="2025-01-22T00:00:00"/>
        <d v="2025-01-07T00:00:00"/>
        <d v="2024-11-25T00:00:00"/>
        <d v="2026-01-12T00:00:00"/>
        <d v="2025-10-20T00:00:00"/>
        <d v="2024-02-03T00:00:00"/>
        <d v="2025-04-17T00:00:00"/>
        <d v="2025-06-16T00:00:00"/>
        <d v="2025-07-11T00:00:00"/>
        <d v="2024-10-08T00:00:00"/>
        <d v="2024-03-21T00:00:00"/>
        <d v="2026-06-03T00:00:00"/>
        <d v="2025-11-22T00:00:00"/>
        <d v="2026-04-02T00:00:00"/>
        <d v="2024-01-31T00:00:00"/>
        <d v="2026-04-01T00:00:00"/>
        <d v="2024-08-06T00:00:00"/>
        <d v="2024-05-17T00:00:00"/>
        <d v="2025-06-19T00:00:00"/>
        <d v="2026-09-20T00:00:00"/>
        <d v="2026-08-24T00:00:00"/>
        <d v="2024-11-04T00:00:00"/>
        <d v="2025-05-11T00:00:00"/>
        <d v="2025-03-27T00:00:00"/>
        <d v="2025-07-26T00:00:00"/>
        <d v="2025-11-02T00:00:00"/>
        <d v="2024-01-10T00:00:00"/>
        <d v="2024-05-11T00:00:00"/>
        <d v="2025-03-09T00:00:00"/>
        <d v="2025-12-05T00:00:00"/>
        <d v="2024-04-01T00:00:00"/>
        <d v="2025-02-08T00:00:00"/>
        <d v="2025-11-17T00:00:00"/>
        <d v="2026-11-03T00:00:00"/>
        <d v="2025-06-11T00:00:00"/>
        <d v="2024-07-11T00:00:00"/>
        <d v="2024-08-16T00:00:00"/>
        <d v="2024-04-11T00:00:00"/>
        <d v="2025-02-16T00:00:00"/>
        <d v="2024-10-27T00:00:00"/>
        <d v="2026-02-18T00:00:00"/>
        <d v="2025-04-28T00:00:00"/>
        <d v="2026-07-16T00:00:00"/>
        <d v="2026-06-21T00:00:00"/>
        <d v="2026-06-24T00:00:00"/>
        <d v="2024-03-08T00:00:00"/>
        <d v="2024-09-07T00:00:00"/>
        <d v="2025-03-18T00:00:00"/>
        <d v="2026-10-16T00:00:00"/>
        <d v="2024-03-27T00:00:00"/>
        <d v="2026-06-22T00:00:00"/>
        <d v="2025-04-07T00:00:00"/>
        <d v="2024-07-18T00:00:00"/>
        <d v="2024-05-13T00:00:00"/>
        <d v="2026-06-14T00:00:00"/>
        <d v="2025-12-15T00:00:00"/>
        <d v="2026-04-29T00:00:00"/>
        <d v="2026-12-22T00:00:00"/>
        <d v="2024-08-29T00:00:00"/>
        <d v="2025-05-29T00:00:00"/>
        <d v="2025-07-18T00:00:00"/>
        <d v="2026-12-26T00:00:00"/>
        <d v="2025-06-22T00:00:00"/>
        <d v="2026-01-17T00:00:00"/>
        <d v="2025-03-03T00:00:00"/>
        <d v="2024-07-21T00:00:00"/>
        <d v="2024-11-06T00:00:00"/>
        <d v="2024-06-09T00:00:00"/>
        <d v="2025-07-25T00:00:00"/>
        <d v="2025-06-04T00:00:00"/>
        <d v="2024-05-31T00:00:00"/>
        <d v="2025-04-25T00:00:00"/>
        <d v="2025-12-20T00:00:00"/>
        <d v="2025-02-10T00:00:00"/>
        <d v="2025-10-13T00:00:00"/>
        <d v="2024-03-28T00:00:00"/>
        <d v="2026-07-06T00:00:00"/>
        <d v="2025-09-05T00:00:00"/>
        <d v="2024-04-13T00:00:00"/>
        <d v="2024-03-22T00:00:00"/>
        <d v="2024-02-13T00:00:00"/>
        <d v="2024-02-23T00:00:00"/>
        <d v="2024-11-20T00:00:00"/>
        <d v="2025-03-25T00:00:00"/>
        <d v="2026-10-05T00:00:00"/>
        <d v="2025-03-29T00:00:00"/>
        <d v="2024-08-03T00:00:00"/>
        <d v="2026-01-30T00:00:00"/>
        <d v="2026-10-01T00:00:00"/>
        <d v="2024-08-13T00:00:00"/>
        <d v="2025-06-13T00:00:00"/>
        <d v="2025-11-08T00:00:00"/>
        <d v="2026-10-26T00:00:00"/>
        <d v="2026-09-26T00:00:00"/>
        <d v="2024-05-27T00:00:00"/>
        <d v="2026-07-01T00:00:00"/>
        <d v="2025-12-06T00:00:00"/>
        <d v="2025-09-07T00:00:00"/>
        <d v="2025-08-03T00:00:00"/>
        <d v="2025-04-16T00:00:00"/>
        <d v="2026-12-01T00:00:00"/>
        <d v="2024-08-21T00:00:00"/>
        <d v="2026-10-11T00:00:00"/>
        <d v="2024-06-30T00:00:00"/>
        <d v="2024-08-19T00:00:00"/>
        <d v="2026-01-08T00:00:00"/>
        <d v="2024-01-21T00:00:00"/>
        <d v="2026-08-29T00:00:00"/>
        <d v="2025-01-10T00:00:00"/>
        <d v="2026-06-02T00:00:00"/>
        <d v="2026-09-19T00:00:00"/>
        <d v="2024-07-03T00:00:00"/>
        <d v="2026-02-03T00:00:00"/>
        <d v="2026-03-26T00:00:00"/>
        <d v="2026-05-22T00:00:00"/>
        <d v="2025-08-23T00:00:00"/>
        <d v="2024-08-09T00:00:00"/>
        <d v="2026-01-04T00:00:00"/>
        <d v="2024-04-21T00:00:00"/>
        <d v="2026-10-04T00:00:00"/>
        <d v="2025-08-31T00:00:00"/>
        <d v="2024-04-09T00:00:00"/>
        <d v="2025-03-17T00:00:00"/>
        <d v="2024-03-31T00:00:00"/>
        <d v="2025-05-14T00:00:00"/>
        <d v="2024-05-12T00:00:00"/>
        <d v="2024-11-05T00:00:00"/>
        <d v="2025-05-06T00:00:00"/>
        <d v="2025-10-18T00:00:00"/>
        <d v="2026-04-15T00:00:00"/>
        <d v="2026-08-14T00:00:00"/>
        <d v="2024-11-09T00:00:00"/>
        <d v="2024-12-31T00:00:00"/>
        <d v="2026-02-22T00:00:00"/>
        <d v="2024-10-25T00:00:00"/>
        <d v="2024-10-10T00:00:00"/>
        <d v="2024-05-15T00:00:00"/>
        <d v="2024-01-27T00:00:00"/>
        <d v="2024-01-24T00:00:00"/>
        <d v="2026-05-26T00:00:00"/>
        <d v="2024-02-05T00:00:00"/>
        <d v="2026-08-18T00:00:00"/>
        <d v="2024-05-06T00:00:00"/>
        <d v="2025-12-22T00:00:00"/>
        <d v="2026-04-03T00:00:00"/>
        <d v="2025-06-05T00:00:00"/>
        <d v="2026-11-22T00:00:00"/>
        <d v="2026-08-31T00:00:00"/>
        <d v="2025-03-01T00:00:00"/>
        <d v="2024-05-02T00:00:00"/>
        <d v="2025-09-20T00:00:00"/>
        <d v="2026-11-02T00:00:00"/>
        <d v="2026-03-02T00:00:00"/>
        <d v="2024-05-20T00:00:00"/>
        <d v="2025-10-25T00:00:00"/>
        <d v="2025-07-19T00:00:00"/>
        <d v="2024-04-22T00:00:00"/>
        <d v="2026-12-07T00:00:00"/>
        <d v="2024-10-13T00:00:00"/>
        <d v="2026-08-10T00:00:00"/>
        <d v="2025-08-29T00:00:00"/>
        <d v="2026-09-02T00:00:00"/>
        <d v="2026-04-06T00:00:00"/>
        <d v="2026-07-11T00:00:00"/>
        <d v="2026-05-07T00:00:00"/>
        <d v="2024-10-14T00:00:00"/>
        <d v="2026-08-01T00:00:00"/>
        <d v="2025-12-16T00:00:00"/>
        <d v="2024-12-22T00:00:00"/>
        <d v="2025-11-18T00:00:00"/>
        <d v="2025-12-04T00:00:00"/>
        <d v="2026-05-15T00:00:00"/>
        <d v="2026-04-08T00:00:00"/>
        <d v="2024-08-05T00:00:00"/>
        <d v="2026-01-22T00:00:00"/>
        <d v="2026-07-04T00:00:00"/>
        <d v="2025-01-16T00:00:00"/>
        <d v="2024-08-22T00:00:00"/>
        <d v="2024-07-12T00:00:00"/>
        <d v="2024-11-02T00:00:00"/>
        <d v="2024-01-01T00:00:00"/>
        <d v="2026-11-18T00:00:00"/>
        <d v="2024-03-04T00:00:00"/>
        <d v="2025-08-13T00:00:00"/>
        <d v="2026-09-01T00:00:00"/>
        <d v="2026-01-19T00:00:00"/>
        <d v="2025-07-08T00:00:00"/>
        <d v="2026-12-03T00:00:00"/>
        <d v="2025-11-28T00:00:00"/>
        <d v="2026-09-08T00:00:00"/>
        <d v="2024-01-17T00:00:00"/>
        <d v="2025-09-21T00:00:00"/>
        <d v="2025-09-02T00:00:00"/>
        <d v="2026-10-14T00:00:00"/>
        <d v="2024-11-13T00:00:00"/>
        <d v="2026-03-01T00:00:00"/>
        <d v="2025-10-07T00:00:00"/>
        <d v="2025-10-17T00:00:00"/>
        <d v="2026-10-07T00:00:00"/>
        <d v="2024-09-24T00:00:00"/>
        <d v="2024-12-19T00:00:00"/>
        <d v="2026-04-05T00:00:00"/>
        <d v="2024-01-13T00:00:00"/>
        <d v="2026-07-05T00:00:00"/>
        <d v="2025-10-22T00:00:00"/>
        <d v="2025-03-30T00:00:00"/>
        <d v="2024-10-23T00:00:00"/>
        <d v="2025-02-01T00:00:00"/>
        <d v="2024-06-27T00:00:00"/>
        <d v="2026-08-30T00:00:00"/>
        <d v="2025-12-28T00:00:00"/>
        <d v="2026-10-30T00:00:00"/>
        <d v="2025-09-08T00:00:00"/>
        <d v="2025-06-24T00:00:00"/>
        <d v="2026-04-26T00:00:00"/>
        <d v="2024-07-10T00:00:00"/>
        <d v="2025-01-29T00:00:00"/>
        <d v="2025-05-17T00:00:00"/>
        <d v="2026-12-10T00:00:00"/>
        <d v="2025-10-23T00:00:00"/>
        <d v="2024-04-29T00:00:00"/>
        <d v="2026-08-07T00:00:00"/>
        <d v="2025-08-04T00:00:00"/>
        <d v="2025-06-20T00:00:00"/>
        <d v="2026-03-16T00:00:00"/>
        <d v="2024-11-11T00:00:00"/>
        <d v="2024-09-17T00:00:00"/>
        <d v="2024-05-10T00:00:00"/>
        <d v="2024-09-09T00:00:00"/>
        <d v="2025-04-02T00:00:00"/>
        <d v="2024-12-02T00:00:00"/>
        <d v="2024-12-18T00:00:00"/>
        <d v="2026-06-28T00:00:00"/>
        <d v="2024-12-13T00:00:00"/>
        <d v="2024-07-14T00:00:00"/>
        <d v="2024-01-20T00:00:00"/>
        <d v="2024-04-28T00:00:00"/>
        <d v="2025-07-29T00:00:00"/>
        <d v="2024-07-15T00:00:00"/>
        <d v="2024-09-01T00:00:00"/>
        <d v="2026-12-24T00:00:00"/>
        <d v="2026-10-09T00:00:00"/>
        <d v="2024-09-15T00:00:00"/>
        <d v="2026-12-27T00:00:00"/>
        <d v="2026-07-12T00:00:00"/>
        <d v="2026-02-02T00:00:00"/>
        <d v="2025-12-09T00:00:00"/>
        <d v="2025-09-25T00:00:00"/>
        <d v="2024-08-24T00:00:00"/>
        <d v="2024-08-25T00:00:00"/>
        <d v="2025-11-03T00:00:00"/>
        <d v="2026-05-29T00:00:00"/>
        <d v="2026-06-25T00:00:00"/>
        <d v="2024-11-28T00:00:00"/>
        <d v="2024-02-15T00:00:00"/>
        <d v="2025-04-22T00:00:00"/>
        <d v="2025-03-15T00:00:00"/>
        <d v="2024-03-12T00:00:00"/>
        <d v="2024-01-23T00:00:00"/>
        <d v="2026-06-13T00:00:00"/>
        <d v="2026-11-19T00:00:00"/>
        <d v="2025-10-03T00:00:00"/>
        <d v="2024-07-04T00:00:00"/>
        <d v="2024-08-02T00:00:00"/>
        <d v="2024-01-16T00:00:00"/>
        <d v="2024-04-07T00:00:00"/>
        <d v="2024-12-05T00:00:00"/>
        <d v="2026-09-05T00:00:00"/>
        <d v="2026-01-15T00:00:00"/>
        <d v="2024-02-20T00:00:00"/>
        <d v="2024-11-03T00:00:00"/>
        <d v="2025-02-26T00:00:00"/>
        <d v="2024-05-25T00:00:00"/>
        <d v="2025-08-12T00:00:00"/>
        <d v="2024-09-20T00:00:00"/>
        <d v="2026-04-11T00:00:00"/>
        <d v="2025-06-27T00:00:00"/>
        <d v="2025-10-05T00:00:00"/>
        <d v="2024-01-18T00:00:00"/>
        <d v="2025-06-09T00:00:00"/>
        <d v="2024-11-14T00:00:00"/>
        <d v="2025-10-09T00:00:00"/>
        <d v="2025-11-14T00:00:00"/>
        <d v="2025-09-03T00:00:00"/>
        <d v="2026-01-23T00:00:00"/>
        <d v="2025-01-28T00:00:00"/>
        <d v="2025-07-13T00:00:00"/>
        <d v="2025-05-18T00:00:00"/>
        <d v="2025-01-02T00:00:00"/>
        <d v="2026-04-24T00:00:00"/>
        <d v="2025-01-20T00:00:00"/>
        <d v="2026-02-07T00:00:00"/>
        <d v="2026-04-09T00:00:00"/>
        <d v="2025-02-13T00:00:00"/>
        <d v="2026-06-15T00:00:00"/>
        <d v="2026-08-22T00:00:00"/>
        <d v="2024-06-19T00:00:00"/>
        <d v="2026-10-02T00:00:00"/>
        <d v="2024-06-22T00:00:00"/>
        <d v="2025-05-02T00:00:00"/>
        <d v="2025-06-03T00:00:00"/>
        <d v="2026-06-01T00:00:00"/>
        <d v="2025-10-10T00:00:00"/>
        <d v="2026-10-13T00:00:00"/>
        <d v="2024-10-20T00:00:00"/>
        <d v="2024-07-13T00:00:00"/>
        <d v="2024-08-28T00:00:00"/>
        <d v="2025-04-18T00:00:00"/>
        <d v="2024-10-30T00:00:00"/>
        <d v="2025-12-02T00:00:00"/>
        <d v="2024-08-17T00:00:00"/>
        <d v="2025-01-08T00:00:00"/>
        <d v="2024-03-30T00:00:00"/>
        <d v="2026-04-13T00:00:00"/>
        <d v="2026-03-12T00:00:00"/>
        <d v="2025-07-24T00:00:00"/>
        <d v="2026-10-23T00:00:00"/>
        <d v="2026-06-10T00:00:00"/>
        <d v="2026-07-14T00:00:00"/>
        <d v="2026-09-30T00:00:00"/>
        <d v="2025-11-04T00:00:00"/>
        <d v="2026-03-14T00:00:00"/>
        <d v="2025-12-31T00:00:00"/>
        <d v="2024-04-20T00:00:00"/>
        <d v="2026-06-16T00:00:00"/>
        <d v="2026-11-17T00:00:00"/>
        <d v="2025-02-06T00:00:00"/>
        <d v="2024-02-02T00:00:00"/>
        <d v="2026-07-13T00:00:00"/>
        <d v="2025-12-10T00:00:00"/>
        <d v="2025-01-17T00:00:00"/>
        <d v="2026-09-15T00:00:00"/>
        <d v="2026-02-21T00:00:00"/>
        <d v="2025-05-26T00:00:00"/>
        <d v="2026-08-05T00:00:00"/>
        <d v="2024-10-06T00:00:00"/>
        <d v="2024-06-15T00:00:00"/>
        <d v="2025-02-28T00:00:00"/>
        <d v="2025-04-04T00:00:00"/>
        <d v="2026-06-30T00:00:00"/>
        <d v="2026-05-08T00:00:00"/>
        <d v="2024-04-27T00:00:00"/>
        <d v="2024-09-29T00:00:00"/>
        <d v="2026-04-17T00:00:00"/>
        <d v="2026-05-02T00:00:00"/>
        <d v="2025-08-14T00:00:00"/>
        <d v="2026-07-07T00:00:00"/>
        <d v="2026-12-09T00:00:00"/>
        <d v="2026-11-21T00:00:00"/>
        <d v="2024-07-29T00:00:00"/>
        <d v="2024-11-19T00:00:00"/>
        <d v="2026-11-01T00:00:00"/>
        <d v="2025-02-09T00:00:00"/>
        <d v="2024-12-11T00:00:00"/>
        <d v="2026-03-25T00:00:00"/>
        <d v="2026-09-09T00:00:00"/>
        <d v="2024-03-18T00:00:00"/>
        <d v="2024-05-16T00:00:00"/>
        <d v="2026-12-20T00:00:00"/>
        <d v="2025-02-15T00:00:00"/>
        <d v="2026-12-13T00:00:00"/>
        <d v="2026-01-09T00:00:00"/>
        <d v="2026-10-12T00:00:00"/>
        <d v="2024-03-06T00:00:00"/>
        <d v="2025-09-13T00:00:00"/>
        <d v="2025-01-03T00:00:00"/>
        <d v="2025-02-02T00:00:00"/>
        <d v="2025-05-10T00:00:00"/>
        <d v="2025-06-26T00:00:00"/>
        <d v="2026-03-23T00:00:00"/>
        <d v="2024-03-09T00:00:00"/>
        <d v="2026-11-08T00:00:00"/>
        <d v="2026-09-21T00:00:00"/>
        <d v="2024-09-02T00:00:00"/>
        <d v="2026-05-17T00:00:00"/>
        <d v="2024-04-05T00:00:00"/>
        <d v="2026-01-05T00:00:00"/>
        <d v="2026-01-29T00:00:00"/>
        <d v="2024-12-07T00:00:00"/>
        <d v="2025-04-11T00:00:00"/>
        <d v="2024-01-29T00:00:00"/>
        <d v="2025-08-19T00:00:00"/>
        <d v="2024-12-15T00:00:00"/>
        <d v="2025-07-02T00:00:00"/>
        <d v="2024-09-25T00:00:00"/>
        <d v="2026-07-18T00:00:00"/>
        <d v="2026-01-01T00:00:00"/>
        <d v="2025-01-23T00:00:00"/>
        <d v="2024-04-15T00:00:00"/>
        <d v="2024-09-03T00:00:00"/>
        <d v="2024-08-30T00:00:00"/>
        <d v="2024-06-13T00:00:00"/>
        <d v="2026-05-30T00:00:00"/>
        <d v="2026-02-20T00:00:00"/>
        <d v="2025-11-15T00:00:00"/>
        <d v="2025-06-08T00:00:00"/>
        <d v="2026-12-06T00:00:00"/>
        <d v="2024-02-26T00:00:00"/>
        <d v="2025-03-26T00:00:00"/>
        <d v="2026-01-27T00:00:00"/>
        <d v="2025-04-27T00:00:00"/>
        <d v="2026-08-27T00:00:00"/>
        <d v="2026-07-15T00:00:00"/>
        <d v="2026-02-27T00:00:00"/>
        <d v="2025-08-09T00:00:00"/>
        <d v="2024-11-26T00:00:00"/>
        <d v="2024-04-25T00:00:00"/>
        <d v="2024-03-16T00:00:00"/>
        <d v="2025-11-27T00:00:00"/>
        <d v="2025-02-18T00:00:00"/>
        <d v="2026-03-04T00:00:00"/>
        <d v="2024-01-09T00:00:00"/>
        <d v="2024-04-12T00:00:00"/>
        <d v="2024-08-11T00:00:00"/>
        <d v="2024-03-13T00:00:00"/>
        <d v="2026-11-09T00:00:00"/>
        <d v="2024-09-27T00:00:00"/>
        <d v="2026-11-12T00:00:00"/>
        <d v="2025-12-17T00:00:00"/>
        <d v="2025-05-15T00:00:00"/>
        <d v="2026-06-26T00:00:00"/>
        <d v="2026-09-11T00:00:00"/>
        <d v="2024-07-24T00:00:00"/>
        <d v="2026-08-06T00:00:00"/>
        <d v="2024-05-14T00:00:00"/>
        <d v="2026-05-28T00:00:00"/>
        <d v="2026-06-11T00:00:00"/>
        <d v="2026-07-20T00:00:00"/>
        <d v="2025-07-21T00:00:00"/>
        <d v="2026-07-24T00:00:00"/>
        <d v="2026-02-13T00:00:00"/>
        <d v="2025-02-27T00:00:00"/>
        <d v="2026-09-17T00:00:00"/>
        <d v="2026-09-16T00:00:00"/>
        <d v="2024-05-05T00:00:00"/>
        <d v="2024-04-24T00:00:00"/>
        <d v="2026-08-25T00:00:00"/>
        <d v="2026-11-16T00:00:00"/>
        <d v="2026-08-08T00:00:00"/>
        <d v="2024-07-09T00:00:00"/>
        <d v="2026-07-02T00:00:00"/>
        <d v="2024-06-06T00:00:00"/>
        <d v="2026-08-16T00:00:00"/>
        <d v="2025-12-30T00:00:00"/>
        <d v="2024-03-17T00:00:00"/>
        <d v="2024-11-23T00:00:00"/>
        <d v="2025-01-01T00:00:00"/>
        <d v="2025-10-01T00:00:00"/>
        <d v="2025-03-12T00:00:00"/>
        <d v="2026-07-26T00:00:00"/>
        <d v="2025-02-14T00:00:00"/>
        <d v="2025-03-24T00:00:00"/>
        <d v="2026-04-19T00:00:00"/>
        <d v="2026-03-17T00:00:00"/>
        <d v="2025-08-11T00:00:00"/>
        <d v="2026-01-11T00:00:00"/>
        <d v="2025-05-01T00:00:00"/>
        <d v="2025-12-24T00:00:00"/>
        <d v="2026-01-03T00:00:00"/>
        <d v="2025-08-22T00:00:00"/>
        <d v="2025-08-15T00:00:00"/>
        <d v="2026-02-05T00:00:00"/>
        <d v="2024-02-24T00:00:00"/>
        <d v="2025-05-08T00:00:00"/>
        <d v="2026-07-08T00:00:00"/>
        <d v="2024-01-08T00:00:00"/>
        <d v="2025-12-01T00:00:00"/>
        <d v="2024-02-28T00:00:00"/>
        <d v="2024-04-26T00:00:00"/>
        <d v="2024-05-01T00:00:00"/>
        <d v="2024-06-23T00:00:00"/>
        <d v="2024-02-04T00:00:00"/>
        <d v="2026-08-02T00:00:00"/>
        <d v="2024-06-16T00:00:00"/>
        <d v="2024-03-10T00:00:00"/>
        <d v="2026-06-23T00:00:00"/>
        <d v="2024-02-22T00:00:00"/>
        <d v="2025-01-15T00:00:00"/>
        <d v="2024-09-28T00:00:00"/>
        <d v="2024-10-15T00:00:00"/>
        <d v="2026-12-02T00:00:00"/>
        <d v="2025-06-07T00:00:00"/>
        <d v="2026-10-03T00:00:00"/>
        <d v="2024-07-07T00:00:00"/>
        <d v="2025-11-26T00:00:00"/>
        <d v="2024-11-07T00:00:00"/>
        <d v="2024-10-31T00:00:00"/>
        <d v="2025-09-26T00:00:00"/>
        <d v="2024-01-12T00:00:00"/>
        <d v="2024-06-10T00:00:00"/>
        <d v="2025-03-21T00:00:00"/>
        <d v="2026-12-30T00:00:00"/>
        <d v="2025-01-11T00:00:00"/>
        <d v="2024-10-22T00:00:00"/>
        <d v="2025-09-22T00:00:00"/>
        <d v="2025-12-25T00:00:00"/>
        <d v="2024-05-19T00:00:00"/>
        <d v="2025-11-12T00:00:00"/>
        <d v="2025-08-21T00:00:00"/>
        <d v="2024-01-28T00:00:00"/>
        <d v="2025-05-12T00:00:00"/>
        <d v="2024-11-22T00:00:00"/>
        <d v="2026-03-29T00:00:00"/>
        <d v="2026-05-27T00:00:00"/>
        <d v="2026-04-14T00:00:00"/>
        <d v="2025-06-06T00:00:00"/>
        <d v="2024-07-31T00:00:00"/>
        <d v="2024-09-13T00:00:00"/>
        <d v="2025-09-16T00:00:00"/>
        <d v="2025-09-15T00:00:00"/>
        <d v="2024-07-26T00:00:00"/>
        <d v="2024-11-12T00:00:00"/>
        <d v="2025-03-05T00:00:00"/>
        <d v="2024-06-01T00:00:00"/>
        <d v="2026-03-08T00:00:00"/>
        <d v="2026-05-25T00:00:00"/>
        <d v="2024-08-10T00:00:00"/>
        <d v="2024-01-05T00:00:00"/>
        <d v="2025-08-02T00:00:00"/>
        <d v="2025-03-23T00:00:00"/>
        <d v="2024-01-19T00:00:00"/>
        <d v="2025-12-08T00:00:00"/>
        <d v="2024-06-18T00:00:00"/>
        <d v="2024-06-20T00:00:00"/>
        <d v="2024-03-14T00:00:00"/>
        <d v="2025-01-26T00:00:00"/>
        <d v="2026-01-31T00:00:00"/>
        <d v="2026-10-31T00:00:00"/>
        <d v="2025-12-27T00:00:00"/>
        <d v="2024-11-30T00:00:00"/>
        <d v="2024-06-24T00:00:00"/>
        <d v="2026-03-22T00:00:00"/>
        <d v="2026-09-29T00:00:00"/>
        <d v="2026-04-04T00:00:00"/>
        <d v="2026-03-27T00:00:00"/>
        <d v="2026-07-17T00:00:00"/>
        <d v="2024-02-16T00:00:00"/>
        <d v="2024-11-16T00:00:00"/>
        <d v="2024-02-08T00:00:00"/>
        <d v="2024-08-26T00:00:00"/>
        <d v="2025-10-27T00:00:00"/>
        <d v="2024-06-02T00:00:00"/>
        <d v="2024-01-04T00:00:00"/>
        <d v="2025-07-06T00:00:00"/>
        <d v="2024-12-27T00:00:00"/>
        <d v="2025-08-01T00:00:00"/>
        <d v="2026-11-04T00:00:00"/>
        <d v="2026-09-03T00:00:00"/>
        <d v="2024-12-20T00:00:00"/>
        <d v="2024-12-09T00:00:00"/>
        <d v="2026-11-30T00:00:00"/>
        <d v="2026-12-08T00:00:00"/>
        <d v="2026-09-04T00:00:00"/>
        <d v="2024-01-07T00:00:00"/>
        <d v="2024-03-02T00:00:00"/>
        <d v="2025-07-04T00:00:00"/>
        <d v="2025-04-29T00:00:00"/>
        <d v="2025-03-06T00:00:00"/>
        <d v="2024-04-16T00:00:00"/>
        <d v="2024-08-23T00:00:00"/>
        <d v="2024-03-24T00:00:00"/>
        <d v="2026-11-28T00:00:00"/>
        <d v="2024-12-03T00:00:00"/>
        <d v="2025-05-16T00:00:00"/>
        <d v="2025-06-25T00:00:00"/>
        <d v="2026-03-18T00:00:00"/>
        <d v="2026-02-19T00:00:00"/>
        <d v="2026-06-07T00:00:00"/>
        <d v="2025-11-07T00:00:00"/>
        <d v="2024-12-14T00:00:00"/>
        <d v="2024-09-04T00:00:00"/>
        <d v="2026-01-02T00:00:00"/>
        <d v="2025-05-28T00:00:00"/>
        <d v="2025-04-30T00:00:00"/>
        <d v="2025-03-02T00:00:00"/>
        <d v="2026-01-14T00:00:00"/>
        <d v="2024-06-05T00:00:00"/>
        <d v="2025-06-29T00:00:00"/>
        <d v="2024-07-02T00:00:00"/>
        <d v="2026-10-06T00:00:00"/>
        <d v="2024-05-24T00:00:00"/>
        <d v="2026-05-19T00:00:00"/>
        <d v="2024-09-19T00:00:00"/>
        <d v="2025-11-30T00:00:00"/>
        <d v="2026-09-18T00:00:00"/>
        <d v="2025-12-03T00:00:00"/>
        <d v="2024-07-06T00:00:00"/>
        <d v="2025-09-11T00:00:00"/>
        <d v="2026-12-29T00:00:00"/>
        <d v="2026-01-16T00:00:00"/>
        <d v="2024-10-24T00:00:00"/>
        <d v="2025-01-06T00:00:00"/>
        <d v="2026-08-19T00:00:00"/>
        <d v="2024-07-22T00:00:00"/>
        <d v="2024-08-14T00:00:00"/>
        <d v="2026-11-20T00:00:00"/>
        <d v="2024-03-25T00:00:00"/>
        <d v="2026-06-06T00:00:00"/>
        <d v="2026-07-23T00:00:00"/>
        <d v="2026-03-24T00:00:00"/>
        <d v="2026-02-15T00:00:00"/>
        <d v="2024-09-22T00:00:00"/>
        <d v="2024-04-04T00:00:00"/>
        <d v="2026-02-09T00:00:00"/>
        <d v="2026-05-23T00:00:00"/>
        <d v="2026-12-25T00:00:00"/>
        <d v="2024-02-29T00:00:00"/>
        <d v="2026-03-15T00:00:00"/>
        <d v="2024-05-26T00:00:00"/>
        <d v="2026-10-27T00:00:00"/>
        <d v="2025-04-26T00:00:00"/>
        <d v="2026-10-22T00:00:00"/>
        <d v="2026-02-23T00:00:00"/>
        <d v="2025-09-23T00:00:00"/>
        <d v="2025-12-11T00:00:00"/>
        <d v="2026-07-19T00:00:00"/>
        <d v="2026-07-03T00:00:00"/>
        <d v="2024-09-05T00:00:00"/>
        <d v="2024-03-26T00:00:00"/>
        <d v="2025-03-07T00:00:00"/>
        <d v="2025-07-22T00:00:00"/>
        <d v="2025-05-21T00:00:00"/>
        <d v="2026-12-28T00:00:00"/>
        <d v="2025-07-31T00:00:00"/>
        <d v="2025-07-17T00:00:00"/>
        <d v="2025-07-30T00:00:00"/>
        <d v="2026-02-24T00:00:00"/>
        <d v="2026-01-28T00:00:00"/>
        <d v="2025-01-13T00:00:00"/>
        <d v="2025-04-06T00:00:00"/>
        <d v="2025-02-24T00:00:00"/>
        <d v="2024-03-11T00:00:00"/>
        <d v="2026-05-20T00:00:00"/>
        <d v="2025-04-10T00:00:00"/>
        <d v="2026-03-19T00:00:00"/>
        <d v="2024-12-26T00:00:00"/>
        <d v="2026-08-12T00:00:00"/>
        <d v="2024-02-01T00:00:00"/>
        <d v="2024-08-31T00:00:00"/>
        <d v="2024-10-17T00:00:00"/>
        <d v="2024-06-12T00:00:00"/>
        <d v="2026-07-22T00:00:00"/>
        <d v="2026-12-16T00:00:00"/>
        <d v="2024-06-14T00:00:00"/>
        <d v="2025-08-16T00:00:00"/>
        <d v="2026-03-07T00:00:00"/>
        <d v="2026-04-22T00:00:00"/>
        <d v="2024-09-12T00:00:00"/>
        <d v="2024-07-28T00:00:00"/>
        <d v="2026-10-15T00:00:00"/>
        <d v="2025-12-29T00:00:00"/>
        <d v="2024-01-14T00:00:00"/>
        <d v="2024-06-04T00:00:00"/>
        <d v="2026-12-15T00:00:00"/>
        <d v="2024-12-30T00:00:00"/>
        <d v="2026-04-10T00:00:00"/>
        <d v="2026-04-28T00:00:00"/>
        <d v="2025-05-27T00:00:00"/>
        <d v="2026-02-28T00:00:00"/>
        <d v="2026-11-06T00:00:00"/>
        <d v="2026-02-14T00:00:00"/>
        <d v="2024-04-02T00:00:00"/>
        <d v="2024-06-08T00:00:00"/>
        <d v="2024-10-16T00:00:00"/>
        <d v="2024-10-09T00:00:00"/>
        <d v="2024-09-11T00:00:00"/>
        <d v="2026-08-21T00:00:00"/>
        <d v="2024-03-01T00:00:00"/>
        <d v="2024-09-06T00:00:00"/>
        <d v="2024-11-08T00:00:00"/>
        <d v="2026-04-18T00:00:00"/>
        <d v="2026-11-13T00:00:00"/>
        <d v="2025-05-25T00:00:00"/>
        <d v="2026-03-05T00:00:00"/>
        <d v="2025-08-26T00:00:00"/>
        <d v="2025-03-10T00:00:00"/>
        <d v="2026-11-11T00:00:00"/>
        <d v="2025-06-15T00:00:00"/>
        <d v="2026-09-13T00:00:00"/>
        <d v="2025-03-04T00:00:00"/>
        <d v="2026-04-20T00:00:00"/>
        <d v="2024-10-07T00:00:00"/>
        <d v="2026-09-28T00:00:00"/>
        <d v="2024-11-01T00:00:00"/>
        <d v="2026-11-23T00:00:00"/>
        <d v="2026-01-07T00:00:00"/>
        <d v="2026-03-13T00:00:00"/>
        <d v="2026-04-07T00:00:00"/>
        <d v="2025-06-28T00:00:00"/>
        <d v="2024-02-10T00:00:00"/>
        <d v="2025-07-03T00:00:00"/>
        <d v="2025-08-07T00:00:00"/>
        <d v="2024-11-21T00:00:00"/>
        <d v="2025-03-13T00:00:00"/>
        <d v="2025-05-13T00:00:00"/>
        <d v="2025-10-08T00:00:00"/>
        <d v="2026-02-16T00:00:00"/>
        <d v="2025-11-24T00:00:00"/>
        <d v="2025-01-27T00:00:00"/>
        <d v="2026-05-06T00:00:00"/>
        <d v="2024-02-12T00:00:00"/>
        <d v="2025-10-30T00:00:00"/>
        <d v="2026-06-12T00:00:00"/>
        <d v="2024-03-07T00:00:00"/>
        <d v="2025-12-23T00:00:00"/>
        <d v="2026-12-21T00:00:00"/>
        <d v="2024-02-25T00:00:00"/>
        <d v="2025-02-19T00:00:00"/>
        <d v="2024-03-23T00:00:00"/>
        <d v="2024-02-09T00:00:00"/>
        <d v="2024-10-21T00:00:00"/>
        <d v="2025-10-11T00:00:00"/>
        <d v="2026-02-08T00:00:00"/>
        <d v="2025-12-12T00:00:00"/>
        <d v="2026-12-19T00:00:00"/>
        <d v="2024-07-30T00:00:00"/>
        <d v="2026-01-24T00:00:00"/>
        <d v="2026-07-29T00:00:00"/>
        <d v="2026-06-17T00:00:00"/>
        <d v="2026-12-04T00:00:00"/>
        <d v="2025-06-18T00:00:00"/>
        <d v="2024-01-11T00:00:00"/>
        <d v="2026-08-17T00:00:00"/>
        <d v="2026-03-10T00:00:00"/>
        <d v="2026-07-10T00:00:00"/>
        <d v="2025-06-23T00:00:00"/>
        <d v="2025-09-17T00:00:00"/>
        <d v="2024-12-29T00:00:00"/>
        <d v="2025-12-14T00:00:00"/>
        <d v="2026-08-23T00:00:00"/>
        <d v="2026-09-10T00:00:00"/>
        <d v="2026-09-12T00:00:00"/>
        <d v="2025-11-21T00:00:00"/>
        <d v="2026-12-17T00:00:00"/>
        <d v="2024-11-27T00:00:00"/>
        <d v="2026-07-31T00:00:00"/>
        <d v="2026-08-28T00:00:00"/>
        <d v="2026-12-14T00:00:00"/>
        <d v="2024-02-17T00:00:00"/>
        <d v="2025-08-18T00:00:00"/>
        <d v="2026-09-07T00:00:00"/>
        <d v="2025-05-24T00:00:00"/>
        <d v="2024-08-20T00:00:00"/>
        <d v="2025-11-09T00:00:00"/>
        <d v="2024-04-17T00:00:00"/>
        <d v="2026-09-24T00:00:00"/>
        <d v="2026-02-17T00:00:00"/>
        <d v="2025-10-19T00:00:00"/>
        <d v="2024-11-17T00:00:00"/>
        <d v="2026-07-25T00:00:00"/>
        <d v="2025-02-23T00:00:00"/>
        <d v="2025-11-25T00:00:00"/>
        <d v="2025-08-24T00:00:00"/>
        <d v="2025-08-20T00:00:00"/>
        <d v="2025-11-13T00:00:00"/>
        <d v="2025-09-19T00:00:00"/>
        <d v="2024-07-25T00:00:00"/>
        <d v="2025-03-11T00:00:00"/>
        <d v="2025-04-23T00:00:00"/>
        <d v="2025-12-26T00:00:00"/>
        <d v="2026-11-24T00:00:00"/>
        <d v="2024-01-02T00:00:00"/>
        <d v="2026-09-25T00:00:00"/>
        <d v="2025-08-28T00:00:00"/>
        <d v="2025-01-05T00:00:00"/>
        <d v="2025-10-28T00:00:00"/>
        <d v="2024-08-04T00:00:00"/>
        <d v="2025-07-01T00:00:00"/>
        <d v="2025-11-23T00:00:00"/>
        <d v="2026-05-11T00:00:00"/>
        <d v="2026-10-17T00:00:00"/>
        <d v="2025-05-09T00:00:00"/>
        <d v="2026-02-12T00:00:00"/>
        <d v="2025-07-05T00:00:00"/>
        <d v="2024-04-23T00:00:00"/>
        <d v="2024-12-16T00:00:00"/>
        <d v="2025-05-07T00:00:00"/>
        <d v="2026-10-08T00:00:00"/>
        <d v="2024-12-06T00:00:00"/>
        <d v="2025-07-10T00:00:00"/>
        <d v="2025-05-20T00:00:00"/>
        <d v="2026-01-25T00:00:00"/>
        <d v="2024-04-18T00:00:00"/>
        <d v="2025-10-06T00:00:00"/>
        <d v="2025-09-06T00:00:00"/>
        <d v="2025-09-01T00:00:00"/>
        <d v="2025-04-24T00:00:00"/>
        <d v="2025-08-27T00:00:00"/>
        <d v="2024-10-29T00:00:00"/>
        <d v="2025-08-17T00:00:00"/>
        <d v="2025-05-22T00:00:00"/>
        <d v="2026-05-14T00:00:00"/>
        <d v="2025-02-25T00:00:00"/>
        <d v="2025-04-05T00:00:00"/>
        <d v="2024-06-07T00:00:00"/>
        <d v="2024-05-03T00:00:00"/>
        <d v="2024-10-01T00:00:00"/>
        <d v="2024-08-27T00:00:00"/>
        <d v="2025-05-31T00:00:00"/>
        <d v="2025-01-19T00:00:00"/>
        <d v="2026-07-21T00:00:00"/>
        <d v="2026-05-21T00:00:00"/>
        <d v="2026-10-25T00:00:00"/>
        <d v="2025-04-01T00:00:00"/>
        <d v="2026-08-04T00:00:00"/>
        <d v="2026-08-03T00:00:00"/>
        <d v="2024-09-08T00:00:00"/>
        <d v="2025-03-20T00:00:00"/>
        <d v="2026-08-09T00:00:00"/>
        <d v="2025-01-09T00:00:00"/>
        <d v="2025-11-11T00:00:00"/>
        <d v="2024-05-23T00:00:00"/>
        <d v="2024-02-27T00:00:00"/>
        <d v="2026-12-31T00:00:00"/>
        <d v="2024-07-01T00:00:00"/>
        <d v="2024-12-21T00:00:00"/>
        <d v="2026-10-18T00:00:00"/>
        <d v="2025-08-10T00:00:00"/>
        <d v="2025-08-25T00:00:00"/>
        <d v="2026-12-23T00:00:00"/>
        <d v="2026-05-24T00:00:00"/>
        <d v="2025-04-12T00:00:00"/>
        <d v="2025-02-22T00:00:00"/>
        <d v="2025-08-06T00:00:00"/>
        <d v="2026-03-11T00:00:00"/>
        <d v="2024-08-15T00:00:00"/>
        <d v="2026-05-18T00:00:00"/>
        <d v="2026-10-28T00:00:00"/>
        <d v="2024-10-28T00:00:00"/>
        <d v="2026-01-21T00:00:00"/>
        <d v="2026-01-13T00:00:00"/>
        <d v="2026-06-05T00:00:00"/>
        <d v="2024-01-06T00:00:00"/>
        <d v="2025-11-29T00:00:00"/>
        <d v="2024-09-21T00:00:00"/>
        <d v="2024-07-16T00:00:00"/>
        <d v="2025-09-14T00:00:00"/>
        <d v="2024-02-19T00:00:00"/>
        <d v="2025-11-06T00:00:00"/>
        <d v="2026-02-11T00:00:00"/>
        <d v="2024-01-15T00:00:00"/>
        <d v="2026-08-15T00:00:00"/>
        <d v="2024-07-19T00:00:00"/>
        <d v="2024-04-08T00:00:00"/>
        <d v="2026-07-09T00:00:00"/>
        <d v="2025-06-12T00:00:00"/>
        <d v="2025-03-28T00:00:00"/>
        <d v="2025-11-19T00:00:00"/>
        <d v="2025-09-12T00:00:00"/>
        <d v="2025-02-07T00:00:00"/>
        <d v="2025-11-16T00:00:00"/>
        <d v="2024-07-27T00:00:00"/>
        <d v="2024-06-28T00:00:00"/>
        <d v="2026-06-20T00:00:00"/>
        <d v="2026-04-30T00:00:00"/>
        <d v="2025-10-16T00:00:00"/>
        <d v="2026-06-29T00:00:00"/>
        <d v="2026-10-21T00:00:00"/>
        <d v="2025-06-30T00:00:00"/>
        <d v="2026-11-29T00:00:00"/>
        <d v="2024-06-29T00:00:00"/>
        <d v="2024-02-11T00:00:00"/>
        <d v="2025-07-27T00:00:00"/>
        <d v="2026-06-18T00:00:00"/>
        <d v="2025-12-13T00:00:00"/>
        <d v="2026-05-04T00:00:00"/>
        <d v="2024-03-05T00:00:00"/>
        <d v="2026-10-19T00:00:00"/>
        <d v="2024-02-14T00:00:00"/>
        <d v="2025-09-09T00:00:00"/>
        <d v="2025-10-04T00:00:00"/>
        <d v="2026-05-01T00:00:00"/>
        <d v="2025-06-10T00:00:00"/>
        <d v="2026-11-05T00:00:00"/>
        <d v="2025-10-24T00:00:00"/>
        <d v="2025-04-21T00:00:00"/>
        <d v="2026-05-10T00:00:00"/>
        <d v="2025-08-30T00:00:00"/>
        <d v="2024-07-20T00:00:00"/>
        <d v="2024-12-24T00:00:00"/>
        <d v="2026-11-10T00:00:00"/>
        <d v="2026-03-09T00:00:00"/>
        <d v="2025-07-20T00:00:00"/>
        <d v="2026-01-06T00:00:00"/>
        <d v="2025-10-02T00:00:00"/>
        <d v="2025-05-05T00:00:00"/>
        <d v="2024-05-07T00:00:00"/>
        <d v="2024-04-06T00:00:00"/>
        <d v="2025-12-18T00:00:00"/>
        <d v="2025-04-15T00:00:00"/>
        <d v="2024-12-25T00:00:00"/>
        <d v="2025-11-20T00:00:00"/>
        <d v="2025-07-16T00:00:00"/>
        <d v="2024-12-01T00:00:00"/>
        <d v="2024-04-03T00:00:00"/>
        <d v="2026-03-03T00:00:00"/>
        <d v="2024-01-26T00:00:00"/>
        <d v="2024-08-12T00:00:00"/>
        <d v="2025-03-16T00:00:00"/>
        <d v="2026-06-09T00:00:00"/>
        <d v="2024-02-06T00:00:00"/>
        <d v="2024-10-18T00:00:00"/>
        <d v="2025-04-14T00:00:00"/>
        <d v="2024-05-04T00:00:00"/>
        <d v="2026-10-20T00:00:00"/>
        <d v="2024-08-01T00:00:00"/>
        <d v="2025-02-21T00:00:00"/>
        <d v="2026-02-25T00:00:00"/>
        <d v="2026-01-26T00:00:00"/>
        <d v="2026-09-27T00:00:00"/>
        <d v="2026-11-27T00:00:00"/>
        <d v="2024-12-04T00:00:00"/>
        <d v="2025-01-18T00:00:00"/>
        <d v="2026-04-23T00:00:00"/>
        <d v="2024-12-23T00:00:00"/>
        <d v="2025-01-04T00:00:00"/>
        <d v="2026-10-10T00:00:00"/>
        <d v="2024-09-14T00:00:00"/>
        <d v="2024-12-08T00:00:00"/>
        <d v="2026-08-26T00:00:00"/>
        <d v="2025-09-24T00:00:00"/>
        <d v="2026-09-23T00:00:00"/>
        <d v="2026-05-09T00:00:00"/>
        <d v="2026-08-13T00:00:00"/>
        <d v="2025-09-18T00:00:00"/>
        <d v="2024-03-03T00:00:00"/>
        <d v="2025-05-19T00:00:00"/>
        <d v="2025-03-08T00:00:00"/>
        <d v="2026-10-24T00:00:00"/>
        <d v="2024-07-08T00:00:00"/>
        <d v="2026-06-27T00:00:00"/>
        <d v="2026-08-11T00:00:00"/>
        <d v="2026-03-06T00:00:00"/>
        <d v="2026-12-11T00:00:00"/>
        <d v="2026-05-13T00:00:00"/>
        <d v="2024-10-02T00:00:00"/>
        <d v="2026-02-06T00:00:00"/>
        <d v="2024-08-18T00:00:00"/>
        <d v="2026-04-21T00:00:00"/>
        <d v="2025-08-05T00:00:00"/>
        <d v="2025-09-28T00:00:00"/>
        <d v="2025-07-23T00:00:00"/>
        <d v="2026-05-31T00:00:00"/>
        <d v="2025-01-25T00:00:00"/>
        <d v="2025-10-31T00:00:00"/>
        <d v="2026-12-05T00:00:00"/>
        <d v="2024-04-19T00:00:00"/>
        <d v="2025-06-14T00:00:00"/>
        <d v="2024-11-10T00:00:00"/>
        <d v="2025-01-12T00:00:00"/>
        <d v="2025-04-03T00:00:00"/>
        <d v="2025-06-02T00:00:00"/>
        <d v="2024-05-09T00:00:00"/>
        <d v="2026-05-03T00:00:00"/>
        <d v="2025-08-08T00:00:00"/>
        <d v="2024-05-28T00:00:00"/>
        <d v="2026-04-27T00:00:00"/>
        <d v="2026-01-20T00:00:00"/>
        <d v="2025-10-15T00:00:00"/>
        <d v="2026-07-30T00:00:00"/>
        <d v="2025-09-04T00:00:00"/>
        <d v="2024-09-16T00:00:00"/>
        <d v="2026-06-08T00:00:00"/>
        <d v="2025-09-27T00:00:00"/>
        <d v="2025-02-11T00:00:00"/>
        <d v="2024-09-23T00:00:00"/>
        <d v="2025-01-14T00:00:00"/>
        <d v="2026-06-19T00:00:00"/>
        <d v="2026-02-26T00:00:00"/>
        <d v="2024-04-30T00:00:00"/>
        <d v="2026-09-06T00:00:00"/>
        <d v="2026-02-01T00:00:00"/>
      </sharedItems>
      <fieldGroup par="28"/>
    </cacheField>
    <cacheField name="Months (Clean_Date)" numFmtId="0" databaseField="0">
      <fieldGroup base="25">
        <rangePr groupBy="months" startDate="2024-01-01T00:00:00" endDate="2027-01-01T00:00:00"/>
        <groupItems count="14">
          <s v="&lt;01-01-2024"/>
          <s v="Jan"/>
          <s v="Feb"/>
          <s v="Mar"/>
          <s v="Apr"/>
          <s v="May"/>
          <s v="Jun"/>
          <s v="Jul"/>
          <s v="Aug"/>
          <s v="Sep"/>
          <s v="Oct"/>
          <s v="Nov"/>
          <s v="Dec"/>
          <s v="&gt;01-01-2027"/>
        </groupItems>
      </fieldGroup>
    </cacheField>
    <cacheField name="Quarters (Clean_Date)" numFmtId="0" databaseField="0">
      <fieldGroup base="25">
        <rangePr groupBy="quarters" startDate="2024-01-01T00:00:00" endDate="2027-01-01T00:00:00"/>
        <groupItems count="6">
          <s v="&lt;01-01-2024"/>
          <s v="Qtr1"/>
          <s v="Qtr2"/>
          <s v="Qtr3"/>
          <s v="Qtr4"/>
          <s v="&gt;01-01-2027"/>
        </groupItems>
      </fieldGroup>
    </cacheField>
    <cacheField name="Years (Clean_Date)" numFmtId="0" databaseField="0">
      <fieldGroup base="25">
        <rangePr groupBy="years" startDate="2024-01-01T00:00:00" endDate="2027-01-01T00:00:00"/>
        <groupItems count="6">
          <s v="&lt;01-01-2024"/>
          <s v="2024"/>
          <s v="2025"/>
          <s v="2026"/>
          <s v="2027"/>
          <s v="&gt;01-01-2027"/>
        </groupItems>
      </fieldGroup>
    </cacheField>
  </cacheFields>
  <extLst>
    <ext xmlns:x14="http://schemas.microsoft.com/office/spreadsheetml/2009/9/main" uri="{725AE2AE-9491-48be-B2B4-4EB974FC3084}">
      <x14:pivotCacheDefinition pivotCacheId="2140856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s v="2026-04-16"/>
    <s v="17:44:55"/>
    <s v="CUST4689"/>
    <s v="Kiran Gupta"/>
    <x v="0"/>
    <s v="36"/>
    <x v="0"/>
    <s v="Gachibowli"/>
    <s v="Pizza Palace"/>
    <x v="0"/>
    <s v="Veg Salad"/>
    <s v="1"/>
    <s v="239"/>
    <s v="15"/>
    <s v="35.85"/>
    <s v="203.15"/>
    <x v="0"/>
    <x v="0"/>
    <s v="55"/>
    <x v="0"/>
    <s v="3.8"/>
    <s v="151.64"/>
    <x v="0"/>
    <s v="25.36"/>
    <x v="0"/>
  </r>
  <r>
    <s v="ORD00002"/>
    <s v="2024-05-30"/>
    <s v="15:18:39"/>
    <s v="CUST2147"/>
    <s v="Suresh Verma"/>
    <x v="0"/>
    <s v="55"/>
    <x v="1"/>
    <s v="Whitefield"/>
    <s v="Healthy Bowl"/>
    <x v="1"/>
    <s v="Chicken Pizza"/>
    <s v="1"/>
    <s v="319"/>
    <s v="5"/>
    <s v="15.95"/>
    <s v="303.05"/>
    <x v="1"/>
    <x v="0"/>
    <s v="30"/>
    <x v="1"/>
    <s v="3.3"/>
    <s v="210.48"/>
    <x v="1"/>
    <s v="30.55"/>
    <x v="1"/>
  </r>
  <r>
    <s v="ORD00003"/>
    <s v="2024-03-29"/>
    <s v="19:52:43"/>
    <s v="CUST6384"/>
    <s v="Nandini Kumar"/>
    <x v="1"/>
    <s v="41"/>
    <x v="2"/>
    <s v="Auto Nagar"/>
    <s v="Sweet Basket"/>
    <x v="2"/>
    <s v="Veg Roll"/>
    <s v="1"/>
    <s v="158"/>
    <s v="18"/>
    <s v="28.44"/>
    <s v="129.56"/>
    <x v="2"/>
    <x v="1"/>
    <s v="65"/>
    <x v="2"/>
    <s v="0.0"/>
    <s v="94.31"/>
    <x v="2"/>
    <s v="27.21"/>
    <x v="2"/>
  </r>
  <r>
    <s v="ORD00004"/>
    <s v="2024-11-18"/>
    <s v="08:56:00"/>
    <s v="CUST4261"/>
    <s v="Sneha Das"/>
    <x v="1"/>
    <s v="43"/>
    <x v="1"/>
    <s v="Whitefield"/>
    <s v="Healthy Bowl"/>
    <x v="1"/>
    <s v="Farmhouse Pizza"/>
    <s v="2"/>
    <s v="277"/>
    <s v="20"/>
    <s v="110.8"/>
    <s v="443.2"/>
    <x v="3"/>
    <x v="2"/>
    <s v="0"/>
    <x v="3"/>
    <s v="0.0"/>
    <s v="337.97"/>
    <x v="3"/>
    <s v="23.74"/>
    <x v="3"/>
  </r>
  <r>
    <s v="ORD00005"/>
    <s v="2024-10-19"/>
    <s v="12:41:47"/>
    <s v="CUST5811"/>
    <s v="Prasad Yadav"/>
    <x v="0"/>
    <s v="59"/>
    <x v="1"/>
    <s v="Whitefield"/>
    <s v="Burger House"/>
    <x v="3"/>
    <s v="Paneer Biryani"/>
    <s v="1"/>
    <s v="278"/>
    <s v="12"/>
    <s v="33.36"/>
    <s v="244.64"/>
    <x v="0"/>
    <x v="1"/>
    <s v="21"/>
    <x v="4"/>
    <s v="0.0"/>
    <s v="192.27"/>
    <x v="4"/>
    <s v="21.41"/>
    <x v="4"/>
  </r>
  <r>
    <s v="ORD00006"/>
    <s v="2025-06-21"/>
    <s v="23:32:48"/>
    <s v="CUST2071"/>
    <s v="Sravya Singh"/>
    <x v="1"/>
    <s v="36"/>
    <x v="2"/>
    <s v="Poranki"/>
    <s v="Meal Box"/>
    <x v="4"/>
    <s v="Brownie"/>
    <s v="2"/>
    <s v="147"/>
    <s v="5"/>
    <s v="14.7"/>
    <s v="279.3"/>
    <x v="2"/>
    <x v="0"/>
    <s v="26"/>
    <x v="4"/>
    <s v="4.3"/>
    <s v="183.27"/>
    <x v="5"/>
    <s v="34.38"/>
    <x v="5"/>
  </r>
  <r>
    <s v="ORD00007"/>
    <s v="2026-03-21"/>
    <s v="19:58:28"/>
    <s v="CUST3187"/>
    <s v="Rahul Das"/>
    <x v="0"/>
    <s v="35"/>
    <x v="3"/>
    <s v="Kothrud"/>
    <s v="Tandoori Treats"/>
    <x v="5"/>
    <s v="Pongal"/>
    <s v="2"/>
    <s v="124"/>
    <s v="15"/>
    <s v="37.2"/>
    <s v="210.8"/>
    <x v="3"/>
    <x v="2"/>
    <s v="0"/>
    <x v="3"/>
    <s v="0.0"/>
    <s v="165.99"/>
    <x v="6"/>
    <s v="21.26"/>
    <x v="6"/>
  </r>
  <r>
    <s v="ORD00008"/>
    <s v="2024-09-26"/>
    <s v="13:38:23"/>
    <s v="CUST9135"/>
    <s v="Arjun Patel"/>
    <x v="0"/>
    <s v="27"/>
    <x v="0"/>
    <s v="Banjara Hills"/>
    <s v="Meal Box"/>
    <x v="4"/>
    <s v="Rasmalai"/>
    <s v="2"/>
    <s v="170"/>
    <s v="25"/>
    <s v="85.0"/>
    <s v="255.0"/>
    <x v="2"/>
    <x v="0"/>
    <s v="62"/>
    <x v="0"/>
    <s v="3.3"/>
    <s v="161.35"/>
    <x v="7"/>
    <s v="36.73"/>
    <x v="7"/>
  </r>
  <r>
    <s v="ORD00009"/>
    <s v="2025-09-29"/>
    <s v="08:44:13"/>
    <s v="CUST9906"/>
    <s v="Kiran Rao"/>
    <x v="0"/>
    <s v="19"/>
    <x v="1"/>
    <s v="Indiranagar"/>
    <s v="Pizza Palace"/>
    <x v="4"/>
    <s v="Cheesecake"/>
    <s v="2"/>
    <s v="171"/>
    <s v="15"/>
    <s v="51.3"/>
    <s v="290.7"/>
    <x v="4"/>
    <x v="0"/>
    <s v="58"/>
    <x v="2"/>
    <s v="3.3"/>
    <s v="196.71"/>
    <x v="8"/>
    <s v="32.33"/>
    <x v="8"/>
  </r>
  <r>
    <s v="ORD00010"/>
    <s v="2025-10-21"/>
    <s v="17:59:20"/>
    <s v="CUST4368"/>
    <s v="Priya Kumar"/>
    <x v="1"/>
    <s v="25"/>
    <x v="4"/>
    <s v="Andheri"/>
    <s v="South Spice"/>
    <x v="1"/>
    <s v="Farmhouse Pizza"/>
    <s v="2"/>
    <s v="379"/>
    <s v="10"/>
    <s v="75.8"/>
    <s v="682.2"/>
    <x v="3"/>
    <x v="2"/>
    <s v="0"/>
    <x v="0"/>
    <s v="0.0"/>
    <s v="542.4"/>
    <x v="9"/>
    <s v="20.49"/>
    <x v="9"/>
  </r>
  <r>
    <s v="ORD00011"/>
    <s v="2025-05-23"/>
    <s v="18:09:19"/>
    <s v="CUST3817"/>
    <s v="Pooja Sharma"/>
    <x v="1"/>
    <s v="48"/>
    <x v="5"/>
    <s v="Anna Nagar"/>
    <s v="Dosa Express"/>
    <x v="6"/>
    <s v="Milkshake"/>
    <s v="1"/>
    <s v="88"/>
    <s v="25"/>
    <s v="22.0"/>
    <s v="66.0"/>
    <x v="0"/>
    <x v="0"/>
    <s v="48"/>
    <x v="0"/>
    <s v="3.9"/>
    <s v="46.14"/>
    <x v="10"/>
    <s v="30.09"/>
    <x v="10"/>
  </r>
  <r>
    <s v="ORD00012"/>
    <s v="2025-01-30"/>
    <s v="13:14:30"/>
    <s v="CUST6958"/>
    <s v="Arjun Kumar"/>
    <x v="0"/>
    <s v="32"/>
    <x v="6"/>
    <s v="Madhurawada"/>
    <s v="Chinese Wok"/>
    <x v="3"/>
    <s v="Mutton Biryani"/>
    <s v="2"/>
    <s v="279"/>
    <s v="20"/>
    <s v="111.6"/>
    <s v="446.4"/>
    <x v="1"/>
    <x v="0"/>
    <s v="52"/>
    <x v="1"/>
    <s v="3.6"/>
    <s v="269.34"/>
    <x v="11"/>
    <s v="39.66"/>
    <x v="11"/>
  </r>
  <r>
    <s v="ORD00013"/>
    <s v="2025-10-26"/>
    <s v="19:40:56"/>
    <s v="CUST1089"/>
    <s v="Ritika Singh"/>
    <x v="1"/>
    <s v="54"/>
    <x v="0"/>
    <s v="Madhapur"/>
    <s v="South Spice"/>
    <x v="5"/>
    <s v="Pongal"/>
    <s v="1"/>
    <s v="145"/>
    <s v="0"/>
    <s v="0.0"/>
    <s v="145.0"/>
    <x v="3"/>
    <x v="0"/>
    <s v="21"/>
    <x v="2"/>
    <s v="4.6"/>
    <s v="116.9"/>
    <x v="12"/>
    <s v="19.38"/>
    <x v="12"/>
  </r>
  <r>
    <s v="ORD00014"/>
    <s v="2024-05-29"/>
    <s v="14:07:10"/>
    <s v="CUST4782"/>
    <s v="Lakshmi Kumar"/>
    <x v="1"/>
    <s v="51"/>
    <x v="0"/>
    <s v="Madhapur"/>
    <s v="Burger House"/>
    <x v="3"/>
    <s v="Chicken Biryani"/>
    <s v="1"/>
    <s v="288"/>
    <s v="18"/>
    <s v="51.84"/>
    <s v="236.16"/>
    <x v="0"/>
    <x v="0"/>
    <s v="25"/>
    <x v="1"/>
    <s v="4.9"/>
    <s v="184.17"/>
    <x v="13"/>
    <s v="22.01"/>
    <x v="13"/>
  </r>
  <r>
    <s v="ORD00015"/>
    <s v="2025-04-13"/>
    <s v="21:45:34"/>
    <s v="CUST1167"/>
    <s v="Priya Kumar"/>
    <x v="1"/>
    <s v="43"/>
    <x v="0"/>
    <s v="Secunderabad"/>
    <s v="Burger House"/>
    <x v="1"/>
    <s v="Cheese Burst Pizza"/>
    <s v="3"/>
    <s v="350"/>
    <s v="20"/>
    <s v="210.0"/>
    <s v="840.0"/>
    <x v="4"/>
    <x v="0"/>
    <s v="42"/>
    <x v="2"/>
    <s v="4.0"/>
    <s v="599.8"/>
    <x v="14"/>
    <s v="28.6"/>
    <x v="14"/>
  </r>
  <r>
    <s v="ORD00016"/>
    <s v="2025-03-14"/>
    <s v="23:34:24"/>
    <s v="CUST3189"/>
    <s v="Sai Verma"/>
    <x v="0"/>
    <s v="31"/>
    <x v="1"/>
    <s v="Whitefield"/>
    <s v="Royal Kitchen"/>
    <x v="7"/>
    <s v="Paneer Butter Masala"/>
    <s v="3"/>
    <s v="218"/>
    <s v="18"/>
    <s v="117.72"/>
    <s v="536.28"/>
    <x v="2"/>
    <x v="0"/>
    <s v="42"/>
    <x v="2"/>
    <s v="4.4"/>
    <s v="322.04"/>
    <x v="15"/>
    <s v="39.95"/>
    <x v="15"/>
  </r>
  <r>
    <s v="ORD00017"/>
    <s v="2025-02-05"/>
    <s v="16:44:44"/>
    <s v="CUST1225"/>
    <s v="Pooja Sharma"/>
    <x v="1"/>
    <s v="43"/>
    <x v="4"/>
    <s v="Bandra"/>
    <s v="Urban Meals"/>
    <x v="0"/>
    <s v="Fruit Bowl"/>
    <s v="1"/>
    <s v="193"/>
    <s v="18"/>
    <s v="34.74"/>
    <s v="158.26"/>
    <x v="4"/>
    <x v="0"/>
    <s v="38"/>
    <x v="2"/>
    <s v="3.9"/>
    <s v="125.13"/>
    <x v="16"/>
    <s v="20.93"/>
    <x v="16"/>
  </r>
  <r>
    <s v="ORD00018"/>
    <s v="2025-06-17"/>
    <s v="18:10:53"/>
    <s v="CUST2749"/>
    <s v="Mahesh Singh"/>
    <x v="0"/>
    <s v="35"/>
    <x v="7"/>
    <s v="Saket"/>
    <s v="Chinese Wok"/>
    <x v="0"/>
    <s v="Sprouts Salad"/>
    <s v="2"/>
    <s v="167"/>
    <s v="25"/>
    <s v="83.5"/>
    <s v="250.5"/>
    <x v="1"/>
    <x v="0"/>
    <s v="30"/>
    <x v="3"/>
    <s v="4.0"/>
    <s v="146.03"/>
    <x v="17"/>
    <s v="41.7"/>
    <x v="17"/>
  </r>
  <r>
    <s v="ORD00019"/>
    <s v="2025-04-09"/>
    <s v="15:17:00"/>
    <s v="CUST7785"/>
    <s v="Naveen Reddy"/>
    <x v="0"/>
    <s v="48"/>
    <x v="4"/>
    <s v="Thane"/>
    <s v="Food Factory"/>
    <x v="2"/>
    <s v="Veg Roll"/>
    <s v="2"/>
    <s v="138"/>
    <s v="18"/>
    <s v="49.68"/>
    <s v="226.32"/>
    <x v="4"/>
    <x v="0"/>
    <s v="37"/>
    <x v="1"/>
    <s v="4.3"/>
    <s v="139.1"/>
    <x v="18"/>
    <s v="38.54"/>
    <x v="18"/>
  </r>
  <r>
    <s v="ORD00020"/>
    <s v="2026-03-30"/>
    <s v="15:02:23"/>
    <s v="CUST2384"/>
    <s v="Anusha Kumar"/>
    <x v="1"/>
    <s v="53"/>
    <x v="3"/>
    <s v="Baner"/>
    <s v="Spice Hub"/>
    <x v="4"/>
    <s v="Cheesecake"/>
    <s v="2"/>
    <s v="171"/>
    <s v="25"/>
    <s v="85.5"/>
    <s v="256.5"/>
    <x v="0"/>
    <x v="0"/>
    <s v="18"/>
    <x v="4"/>
    <s v="4.8"/>
    <s v="170.35"/>
    <x v="19"/>
    <s v="33.59"/>
    <x v="19"/>
  </r>
  <r>
    <s v="ORD00021"/>
    <s v="2026-05-05"/>
    <s v="09:16:34"/>
    <s v="CUST7392"/>
    <s v="Ravi Patel"/>
    <x v="0"/>
    <s v="59"/>
    <x v="7"/>
    <s v="Connaught Place"/>
    <s v="South Spice"/>
    <x v="1"/>
    <s v="Paneer Pizza"/>
    <s v="2"/>
    <s v="302"/>
    <s v="12"/>
    <s v="72.48"/>
    <s v="531.52"/>
    <x v="3"/>
    <x v="0"/>
    <s v="29"/>
    <x v="1"/>
    <s v="3.7"/>
    <s v="347.51"/>
    <x v="20"/>
    <s v="34.62"/>
    <x v="20"/>
  </r>
  <r>
    <s v="ORD00022"/>
    <s v="2026-06-04"/>
    <s v="17:53:19"/>
    <s v="CUST2896"/>
    <s v="Vikram Rao"/>
    <x v="0"/>
    <s v="58"/>
    <x v="2"/>
    <s v="Auto Nagar"/>
    <s v="Dosa Express"/>
    <x v="2"/>
    <s v="Veg Roll"/>
    <s v="1"/>
    <s v="190"/>
    <s v="18"/>
    <s v="34.2"/>
    <s v="155.8"/>
    <x v="1"/>
    <x v="1"/>
    <s v="19"/>
    <x v="0"/>
    <s v="0.0"/>
    <s v="104.91"/>
    <x v="21"/>
    <s v="32.66"/>
    <x v="21"/>
  </r>
  <r>
    <s v="ORD00023"/>
    <s v="2026-11-25"/>
    <s v="17:33:24"/>
    <s v="CUST7974"/>
    <s v="Prasad Rao"/>
    <x v="0"/>
    <s v="36"/>
    <x v="0"/>
    <s v="Secunderabad"/>
    <s v="BBQ Corner"/>
    <x v="1"/>
    <s v="Chicken Pizza"/>
    <s v="3"/>
    <s v="292"/>
    <s v="25"/>
    <s v="219.0"/>
    <s v="657.0"/>
    <x v="2"/>
    <x v="2"/>
    <s v="0"/>
    <x v="0"/>
    <s v="0.0"/>
    <s v="485.82"/>
    <x v="22"/>
    <s v="26.05"/>
    <x v="22"/>
  </r>
  <r>
    <s v="ORD00024"/>
    <s v="2024-04-14"/>
    <s v="12:05:03"/>
    <s v="CUST3070"/>
    <s v="Ravi Sharma"/>
    <x v="0"/>
    <s v="26"/>
    <x v="7"/>
    <s v="Connaught Place"/>
    <s v="Meal Box"/>
    <x v="8"/>
    <s v="Veg Noodles"/>
    <s v="2"/>
    <s v="155"/>
    <s v="0"/>
    <s v="0.0"/>
    <s v="310.0"/>
    <x v="2"/>
    <x v="0"/>
    <s v="33"/>
    <x v="2"/>
    <s v="3.9"/>
    <s v="253.75"/>
    <x v="23"/>
    <s v="18.15"/>
    <x v="23"/>
  </r>
  <r>
    <s v="ORD00025"/>
    <s v="2024-12-17"/>
    <s v="11:23:29"/>
    <s v="CUST3132"/>
    <s v="Arjun Patel"/>
    <x v="0"/>
    <s v="59"/>
    <x v="1"/>
    <s v="BTM Layout"/>
    <s v="Tandoori Treats"/>
    <x v="3"/>
    <s v="Paneer Biryani"/>
    <s v="1"/>
    <s v="224"/>
    <s v="18"/>
    <s v="40.32"/>
    <s v="183.68"/>
    <x v="4"/>
    <x v="2"/>
    <s v="0"/>
    <x v="3"/>
    <s v="0.0"/>
    <s v="124.84"/>
    <x v="24"/>
    <s v="32.03"/>
    <x v="24"/>
  </r>
  <r>
    <s v="ORD00026"/>
    <s v="2024-02-21"/>
    <s v="20:09:23"/>
    <s v="CUST6529"/>
    <s v="Arjun Sharma"/>
    <x v="0"/>
    <s v="35"/>
    <x v="0"/>
    <s v="Gachibowli"/>
    <s v="Pizza Palace"/>
    <x v="2"/>
    <s v="French Fries"/>
    <s v="2"/>
    <s v="155"/>
    <s v="15"/>
    <s v="46.5"/>
    <s v="263.5"/>
    <x v="2"/>
    <x v="1"/>
    <s v="45"/>
    <x v="3"/>
    <s v="0.0"/>
    <s v="190.12"/>
    <x v="25"/>
    <s v="27.85"/>
    <x v="25"/>
  </r>
  <r>
    <s v="ORD00027"/>
    <s v="2024-09-18"/>
    <s v="20:51:28"/>
    <s v="CUST2419"/>
    <s v="Ravi Verma"/>
    <x v="0"/>
    <s v="28"/>
    <x v="4"/>
    <s v="Powai"/>
    <s v="Burger House"/>
    <x v="0"/>
    <s v="Veg Salad"/>
    <s v="1"/>
    <s v="223"/>
    <s v="20"/>
    <s v="44.6"/>
    <s v="178.4"/>
    <x v="4"/>
    <x v="1"/>
    <s v="25"/>
    <x v="3"/>
    <s v="0.0"/>
    <s v="144.95"/>
    <x v="26"/>
    <s v="18.75"/>
    <x v="26"/>
  </r>
  <r>
    <s v="ORD00028"/>
    <s v="2025-07-12"/>
    <s v="23:09:09"/>
    <s v="CUST2139"/>
    <s v="Divya Gupta"/>
    <x v="1"/>
    <s v="28"/>
    <x v="1"/>
    <s v="Whitefield"/>
    <s v="Chinese Wok"/>
    <x v="1"/>
    <s v="Farmhouse Pizza"/>
    <s v="1"/>
    <s v="283"/>
    <s v="20"/>
    <s v="56.6"/>
    <s v="226.4"/>
    <x v="1"/>
    <x v="0"/>
    <s v="24"/>
    <x v="1"/>
    <s v="4.4"/>
    <s v="178.19"/>
    <x v="27"/>
    <s v="21.29"/>
    <x v="27"/>
  </r>
  <r>
    <s v="ORD00029"/>
    <s v="2024-03-15"/>
    <s v="18:15:03"/>
    <s v="CUST6859"/>
    <s v="Pooja Mishra"/>
    <x v="1"/>
    <s v="30"/>
    <x v="4"/>
    <s v="Bandra"/>
    <s v="Healthy Bowl"/>
    <x v="0"/>
    <s v="Veg Salad"/>
    <s v="2"/>
    <s v="234"/>
    <s v="10"/>
    <s v="46.8"/>
    <s v="421.2"/>
    <x v="2"/>
    <x v="2"/>
    <s v="0"/>
    <x v="1"/>
    <s v="0.0"/>
    <s v="286.19"/>
    <x v="28"/>
    <s v="32.05"/>
    <x v="28"/>
  </r>
  <r>
    <s v="ORD00030"/>
    <s v="2025-11-01"/>
    <s v="12:52:15"/>
    <s v="CUST5885"/>
    <s v="Naveen Kumar"/>
    <x v="0"/>
    <s v="55"/>
    <x v="3"/>
    <s v="Hinjewadi"/>
    <s v="BBQ Corner"/>
    <x v="4"/>
    <s v="Rasmalai"/>
    <s v="2"/>
    <s v="143"/>
    <s v="20"/>
    <s v="57.2"/>
    <s v="228.8"/>
    <x v="3"/>
    <x v="0"/>
    <s v="51"/>
    <x v="4"/>
    <s v="3.8"/>
    <s v="152.64"/>
    <x v="29"/>
    <s v="33.29"/>
    <x v="29"/>
  </r>
  <r>
    <s v="ORD00031"/>
    <s v="2026-03-31"/>
    <s v="16:31:47"/>
    <s v="CUST7699"/>
    <s v="Pooja Gupta"/>
    <x v="1"/>
    <s v="33"/>
    <x v="6"/>
    <s v="Gajuwaka"/>
    <s v="Andhra Ruchulu"/>
    <x v="1"/>
    <s v="Farmhouse Pizza"/>
    <s v="3"/>
    <s v="292"/>
    <s v="10"/>
    <s v="87.6"/>
    <s v="788.4"/>
    <x v="3"/>
    <x v="0"/>
    <s v="58"/>
    <x v="0"/>
    <s v="4.4"/>
    <s v="556.92"/>
    <x v="30"/>
    <s v="29.36"/>
    <x v="30"/>
  </r>
  <r>
    <s v="ORD00032"/>
    <s v="2026-11-14"/>
    <s v="21:58:32"/>
    <s v="CUST7358"/>
    <s v="Meena Singh"/>
    <x v="1"/>
    <s v="18"/>
    <x v="3"/>
    <s v="Baner"/>
    <s v="Urban Meals"/>
    <x v="1"/>
    <s v="Margherita Pizza"/>
    <s v="2"/>
    <s v="293"/>
    <s v="18"/>
    <s v="105.48"/>
    <s v="480.52"/>
    <x v="3"/>
    <x v="0"/>
    <s v="39"/>
    <x v="1"/>
    <s v="5.0"/>
    <s v="376.2"/>
    <x v="31"/>
    <s v="21.71"/>
    <x v="31"/>
  </r>
  <r>
    <s v="ORD00033"/>
    <s v="2024-07-05"/>
    <s v="09:05:10"/>
    <s v="CUST9961"/>
    <s v="Pooja Das"/>
    <x v="1"/>
    <s v="42"/>
    <x v="7"/>
    <s v="Saket"/>
    <s v="Food Factory"/>
    <x v="1"/>
    <s v="Chicken Pizza"/>
    <s v="1"/>
    <s v="320"/>
    <s v="20"/>
    <s v="64.0"/>
    <s v="256.0"/>
    <x v="3"/>
    <x v="1"/>
    <s v="24"/>
    <x v="1"/>
    <s v="0.0"/>
    <s v="203.06"/>
    <x v="32"/>
    <s v="20.68"/>
    <x v="32"/>
  </r>
  <r>
    <s v="ORD00034"/>
    <s v="2024-10-03"/>
    <s v="16:10:46"/>
    <s v="CUST9554"/>
    <s v="Naveen Das"/>
    <x v="0"/>
    <s v="38"/>
    <x v="1"/>
    <s v="BTM Layout"/>
    <s v="Spice Hub"/>
    <x v="5"/>
    <s v="Uttapam"/>
    <s v="1"/>
    <s v="117"/>
    <s v="12"/>
    <s v="14.04"/>
    <s v="102.96"/>
    <x v="1"/>
    <x v="0"/>
    <s v="38"/>
    <x v="0"/>
    <s v="3.3"/>
    <s v="67.5"/>
    <x v="33"/>
    <s v="34.44"/>
    <x v="33"/>
  </r>
  <r>
    <s v="ORD00035"/>
    <s v="2025-11-10"/>
    <s v="13:48:09"/>
    <s v="CUST5785"/>
    <s v="Pooja Kumar"/>
    <x v="1"/>
    <s v="34"/>
    <x v="5"/>
    <s v="Adyar"/>
    <s v="BBQ Corner"/>
    <x v="2"/>
    <s v="French Fries"/>
    <s v="1"/>
    <s v="182"/>
    <s v="5"/>
    <s v="9.1"/>
    <s v="172.9"/>
    <x v="2"/>
    <x v="0"/>
    <s v="58"/>
    <x v="1"/>
    <s v="4.0"/>
    <s v="130.07"/>
    <x v="34"/>
    <s v="24.77"/>
    <x v="34"/>
  </r>
  <r>
    <s v="ORD00036"/>
    <s v="2025-05-03"/>
    <s v="21:15:11"/>
    <s v="CUST4810"/>
    <s v="Prasad Naidu"/>
    <x v="0"/>
    <s v="53"/>
    <x v="6"/>
    <s v="Gajuwaka"/>
    <s v="Healthy Bowl"/>
    <x v="3"/>
    <s v="Egg Biryani"/>
    <s v="1"/>
    <s v="215"/>
    <s v="25"/>
    <s v="53.75"/>
    <s v="161.25"/>
    <x v="1"/>
    <x v="0"/>
    <s v="48"/>
    <x v="1"/>
    <s v="4.1"/>
    <s v="115.25"/>
    <x v="35"/>
    <s v="28.53"/>
    <x v="35"/>
  </r>
  <r>
    <s v="ORD00037"/>
    <s v="2025-01-31"/>
    <s v="09:22:00"/>
    <s v="CUST5868"/>
    <s v="Kavya Mishra"/>
    <x v="1"/>
    <s v="22"/>
    <x v="7"/>
    <s v="Connaught Place"/>
    <s v="Pizza Palace"/>
    <x v="4"/>
    <s v="Brownie"/>
    <s v="1"/>
    <s v="123"/>
    <s v="10"/>
    <s v="12.3"/>
    <s v="110.7"/>
    <x v="3"/>
    <x v="0"/>
    <s v="57"/>
    <x v="4"/>
    <s v="3.0"/>
    <s v="85.18"/>
    <x v="36"/>
    <s v="23.05"/>
    <x v="36"/>
  </r>
  <r>
    <s v="ORD00038"/>
    <s v="2024-09-30"/>
    <s v="15:12:50"/>
    <s v="CUST2301"/>
    <s v="Meena Mishra"/>
    <x v="1"/>
    <s v="52"/>
    <x v="4"/>
    <s v="Thane"/>
    <s v="Chinese Wok"/>
    <x v="7"/>
    <s v="Chole Bhature"/>
    <s v="1"/>
    <s v="200"/>
    <s v="20"/>
    <s v="40.0"/>
    <s v="160.0"/>
    <x v="3"/>
    <x v="0"/>
    <s v="35"/>
    <x v="2"/>
    <s v="4.6"/>
    <s v="103.49"/>
    <x v="37"/>
    <s v="35.32"/>
    <x v="37"/>
  </r>
  <r>
    <s v="ORD00039"/>
    <s v="2026-07-28"/>
    <s v="18:55:41"/>
    <s v="CUST6300"/>
    <s v="Prasad Patel"/>
    <x v="0"/>
    <s v="55"/>
    <x v="5"/>
    <s v="OMR"/>
    <s v="North Feast"/>
    <x v="4"/>
    <s v="Brownie"/>
    <s v="3"/>
    <s v="197"/>
    <s v="15"/>
    <s v="88.65"/>
    <s v="502.35"/>
    <x v="2"/>
    <x v="0"/>
    <s v="39"/>
    <x v="3"/>
    <s v="4.3"/>
    <s v="349.85"/>
    <x v="38"/>
    <s v="30.36"/>
    <x v="38"/>
  </r>
  <r>
    <s v="ORD00040"/>
    <s v="2025-02-20"/>
    <s v="19:11:23"/>
    <s v="CUST9223"/>
    <s v="Venu Das"/>
    <x v="0"/>
    <s v="44"/>
    <x v="5"/>
    <s v="T Nagar"/>
    <s v="Urban Meals"/>
    <x v="6"/>
    <s v="Cold Coffee"/>
    <s v="1"/>
    <s v="121"/>
    <s v="25"/>
    <s v="30.25"/>
    <s v="90.75"/>
    <x v="4"/>
    <x v="0"/>
    <s v="23"/>
    <x v="3"/>
    <s v="4.6"/>
    <s v="59.21"/>
    <x v="39"/>
    <s v="34.75"/>
    <x v="39"/>
  </r>
  <r>
    <s v="ORD00041"/>
    <s v="2024-03-20"/>
    <s v="18:49:00"/>
    <s v="CUST3083"/>
    <s v="Mahesh Reddy"/>
    <x v="0"/>
    <s v="27"/>
    <x v="4"/>
    <s v="Bandra"/>
    <s v="Sweet Basket"/>
    <x v="7"/>
    <s v="Chole Bhature"/>
    <s v="2"/>
    <s v="222"/>
    <s v="18"/>
    <s v="79.92"/>
    <s v="364.08"/>
    <x v="0"/>
    <x v="0"/>
    <s v="62"/>
    <x v="4"/>
    <s v="4.4"/>
    <s v="244.94"/>
    <x v="40"/>
    <s v="32.72"/>
    <x v="40"/>
  </r>
  <r>
    <s v="ORD00042"/>
    <s v="2024-08-07"/>
    <s v="22:17:29"/>
    <s v="CUST6672"/>
    <s v="Sravya Kumar"/>
    <x v="1"/>
    <s v="51"/>
    <x v="5"/>
    <s v="OMR"/>
    <s v="Royal Kitchen"/>
    <x v="1"/>
    <s v="Margherita Pizza"/>
    <s v="1"/>
    <s v="344"/>
    <s v="25"/>
    <s v="86.0"/>
    <s v="258.0"/>
    <x v="2"/>
    <x v="0"/>
    <s v="63"/>
    <x v="2"/>
    <s v="3.8"/>
    <s v="210.29"/>
    <x v="41"/>
    <s v="18.49"/>
    <x v="41"/>
  </r>
  <r>
    <s v="ORD00043"/>
    <s v="2024-05-21"/>
    <s v="09:46:59"/>
    <s v="CUST2299"/>
    <s v="Vikram Kumar"/>
    <x v="0"/>
    <s v="40"/>
    <x v="4"/>
    <s v="Powai"/>
    <s v="Tandoori Treats"/>
    <x v="7"/>
    <s v="Chole Bhature"/>
    <s v="2"/>
    <s v="217"/>
    <s v="0"/>
    <s v="0.0"/>
    <s v="434.0"/>
    <x v="4"/>
    <x v="0"/>
    <s v="62"/>
    <x v="2"/>
    <s v="5.0"/>
    <s v="254.9"/>
    <x v="42"/>
    <s v="41.27"/>
    <x v="42"/>
  </r>
  <r>
    <s v="ORD00044"/>
    <s v="2025-10-12"/>
    <s v="21:17:03"/>
    <s v="CUST3830"/>
    <s v="Lakshmi Patel"/>
    <x v="1"/>
    <s v="45"/>
    <x v="4"/>
    <s v="Andheri"/>
    <s v="Pizza Palace"/>
    <x v="3"/>
    <s v="Mutton Biryani"/>
    <s v="2"/>
    <s v="200"/>
    <s v="15"/>
    <s v="60.0"/>
    <s v="340.0"/>
    <x v="4"/>
    <x v="0"/>
    <s v="18"/>
    <x v="3"/>
    <s v="4.4"/>
    <s v="267.46"/>
    <x v="43"/>
    <s v="21.34"/>
    <x v="43"/>
  </r>
  <r>
    <s v="ORD00045"/>
    <s v="2026-04-12"/>
    <s v="12:04:18"/>
    <s v="CUST8515"/>
    <s v="Ravi Patel"/>
    <x v="0"/>
    <s v="36"/>
    <x v="2"/>
    <s v="Benz Circle"/>
    <s v="Rolls King"/>
    <x v="4"/>
    <s v="Gulab Jamun"/>
    <s v="1"/>
    <s v="142"/>
    <s v="20"/>
    <s v="28.4"/>
    <s v="113.6"/>
    <x v="2"/>
    <x v="0"/>
    <s v="40"/>
    <x v="4"/>
    <s v="3.4"/>
    <s v="80.96"/>
    <x v="44"/>
    <s v="28.73"/>
    <x v="44"/>
  </r>
  <r>
    <s v="ORD00046"/>
    <s v="2026-10-29"/>
    <s v="19:54:14"/>
    <s v="CUST4928"/>
    <s v="Divya Verma"/>
    <x v="1"/>
    <s v="22"/>
    <x v="2"/>
    <s v="Auto Nagar"/>
    <s v="Urban Meals"/>
    <x v="2"/>
    <s v="Veg Roll"/>
    <s v="2"/>
    <s v="158"/>
    <s v="5"/>
    <s v="15.8"/>
    <s v="300.2"/>
    <x v="2"/>
    <x v="0"/>
    <s v="38"/>
    <x v="2"/>
    <s v="4.2"/>
    <s v="237.08"/>
    <x v="45"/>
    <s v="21.03"/>
    <x v="45"/>
  </r>
  <r>
    <s v="ORD00047"/>
    <s v="2025-10-29"/>
    <s v="23:58:36"/>
    <s v="CUST8793"/>
    <s v="Ravi Kumar"/>
    <x v="0"/>
    <s v="48"/>
    <x v="7"/>
    <s v="Karol Bagh"/>
    <s v="BBQ Corner"/>
    <x v="5"/>
    <s v="Vada"/>
    <s v="4"/>
    <s v="139"/>
    <s v="20"/>
    <s v="111.2"/>
    <s v="444.8"/>
    <x v="1"/>
    <x v="0"/>
    <s v="56"/>
    <x v="1"/>
    <s v="3.2"/>
    <s v="322.94"/>
    <x v="46"/>
    <s v="27.4"/>
    <x v="46"/>
  </r>
  <r>
    <s v="ORD00048"/>
    <s v="2024-10-26"/>
    <s v="17:45:11"/>
    <s v="CUST9527"/>
    <s v="Kiran Singh"/>
    <x v="0"/>
    <s v="56"/>
    <x v="3"/>
    <s v="Viman Nagar"/>
    <s v="Pizza Palace"/>
    <x v="7"/>
    <s v="Dal Makhani"/>
    <s v="2"/>
    <s v="231"/>
    <s v="18"/>
    <s v="83.16"/>
    <s v="378.84"/>
    <x v="0"/>
    <x v="2"/>
    <s v="0"/>
    <x v="0"/>
    <s v="0.0"/>
    <s v="241.96"/>
    <x v="47"/>
    <s v="36.13"/>
    <x v="47"/>
  </r>
  <r>
    <s v="ORD00049"/>
    <s v="2024-01-25"/>
    <s v="22:50:05"/>
    <s v="CUST4308"/>
    <s v="Prasad Rao"/>
    <x v="0"/>
    <s v="27"/>
    <x v="4"/>
    <s v="Bandra"/>
    <s v="Dosa Express"/>
    <x v="0"/>
    <s v="Protein Bowl"/>
    <s v="4"/>
    <s v="180"/>
    <s v="12"/>
    <s v="86.4"/>
    <s v="633.6"/>
    <x v="2"/>
    <x v="2"/>
    <s v="0"/>
    <x v="0"/>
    <s v="0.0"/>
    <s v="493.66"/>
    <x v="48"/>
    <s v="22.09"/>
    <x v="48"/>
  </r>
  <r>
    <s v="ORD00050"/>
    <s v="2024-06-21"/>
    <s v="20:52:05"/>
    <s v="CUST6498"/>
    <s v="Lakshmi Kumar"/>
    <x v="1"/>
    <s v="53"/>
    <x v="3"/>
    <s v="Hinjewadi"/>
    <s v="Rolls King"/>
    <x v="6"/>
    <s v="Lassi"/>
    <s v="1"/>
    <s v="87"/>
    <s v="15"/>
    <s v="13.05"/>
    <s v="73.95"/>
    <x v="1"/>
    <x v="1"/>
    <s v="29"/>
    <x v="3"/>
    <s v="0.0"/>
    <s v="58.24"/>
    <x v="49"/>
    <s v="21.24"/>
    <x v="49"/>
  </r>
  <r>
    <s v="ORD00051"/>
    <s v="2025-12-21"/>
    <s v="19:28:38"/>
    <s v="CUST8826"/>
    <s v="Priya Mishra"/>
    <x v="1"/>
    <s v="18"/>
    <x v="2"/>
    <s v="Poranki"/>
    <s v="Rolls King"/>
    <x v="5"/>
    <s v="Vada"/>
    <s v="1"/>
    <s v="127"/>
    <s v="25"/>
    <s v="31.75"/>
    <s v="95.25"/>
    <x v="1"/>
    <x v="0"/>
    <s v="56"/>
    <x v="1"/>
    <s v="5.0"/>
    <s v="61.2"/>
    <x v="50"/>
    <s v="35.75"/>
    <x v="50"/>
  </r>
  <r>
    <s v="ORD00052"/>
    <s v="2024-07-17"/>
    <s v="20:34:44"/>
    <s v="CUST9486"/>
    <s v="Meena Singh"/>
    <x v="1"/>
    <s v="19"/>
    <x v="4"/>
    <s v="Thane"/>
    <s v="Urban Meals"/>
    <x v="1"/>
    <s v="Paneer Pizza"/>
    <s v="2"/>
    <s v="304"/>
    <s v="20"/>
    <s v="121.6"/>
    <s v="486.4"/>
    <x v="4"/>
    <x v="0"/>
    <s v="21"/>
    <x v="3"/>
    <s v="4.6"/>
    <s v="369.32"/>
    <x v="51"/>
    <s v="24.07"/>
    <x v="51"/>
  </r>
  <r>
    <s v="ORD00053"/>
    <s v="2025-07-15"/>
    <s v="10:11:51"/>
    <s v="CUST8006"/>
    <s v="Rahul Naidu"/>
    <x v="0"/>
    <s v="48"/>
    <x v="6"/>
    <s v="MVP Colony"/>
    <s v="South Spice"/>
    <x v="7"/>
    <s v="Rajma Rice"/>
    <s v="3"/>
    <s v="229"/>
    <s v="15"/>
    <s v="103.05"/>
    <s v="583.95"/>
    <x v="1"/>
    <x v="0"/>
    <s v="36"/>
    <x v="4"/>
    <s v="3.9"/>
    <s v="364.7"/>
    <x v="52"/>
    <s v="37.55"/>
    <x v="52"/>
  </r>
  <r>
    <s v="ORD00054"/>
    <s v="2025-04-19"/>
    <s v="17:48:51"/>
    <s v="CUST6757"/>
    <s v="Venu Kumar"/>
    <x v="0"/>
    <s v="57"/>
    <x v="3"/>
    <s v="Kothrud"/>
    <s v="Meal Box"/>
    <x v="0"/>
    <s v="Veg Salad"/>
    <s v="2"/>
    <s v="158"/>
    <s v="5"/>
    <s v="15.8"/>
    <s v="300.2"/>
    <x v="0"/>
    <x v="0"/>
    <s v="26"/>
    <x v="4"/>
    <s v="3.9"/>
    <s v="198.38"/>
    <x v="53"/>
    <s v="33.92"/>
    <x v="53"/>
  </r>
  <r>
    <s v="ORD00055"/>
    <s v="2026-11-26"/>
    <s v="16:23:54"/>
    <s v="CUST6847"/>
    <s v="Meena Naidu"/>
    <x v="1"/>
    <s v="32"/>
    <x v="6"/>
    <s v="MVP Colony"/>
    <s v="BBQ Corner"/>
    <x v="8"/>
    <s v="Veg Noodles"/>
    <s v="1"/>
    <s v="172"/>
    <s v="15"/>
    <s v="25.8"/>
    <s v="146.2"/>
    <x v="4"/>
    <x v="0"/>
    <s v="34"/>
    <x v="3"/>
    <s v="4.1"/>
    <s v="86.04"/>
    <x v="54"/>
    <s v="41.15"/>
    <x v="54"/>
  </r>
  <r>
    <s v="ORD00056"/>
    <s v="2024-07-23"/>
    <s v="10:52:53"/>
    <s v="CUST3400"/>
    <s v="Arjun Gupta"/>
    <x v="0"/>
    <s v="33"/>
    <x v="0"/>
    <s v="Madhapur"/>
    <s v="Rolls King"/>
    <x v="8"/>
    <s v="Veg Noodles"/>
    <s v="1"/>
    <s v="183"/>
    <s v="12"/>
    <s v="21.96"/>
    <s v="161.04"/>
    <x v="1"/>
    <x v="0"/>
    <s v="47"/>
    <x v="0"/>
    <s v="4.4"/>
    <s v="129.12"/>
    <x v="55"/>
    <s v="19.82"/>
    <x v="55"/>
  </r>
  <r>
    <s v="ORD00057"/>
    <s v="2024-12-12"/>
    <s v="17:53:59"/>
    <s v="CUST8104"/>
    <s v="Vikram Sharma"/>
    <x v="0"/>
    <s v="54"/>
    <x v="5"/>
    <s v="Velachery"/>
    <s v="Royal Kitchen"/>
    <x v="5"/>
    <s v="Pongal"/>
    <s v="2"/>
    <s v="115"/>
    <s v="18"/>
    <s v="41.4"/>
    <s v="188.6"/>
    <x v="0"/>
    <x v="0"/>
    <s v="61"/>
    <x v="0"/>
    <s v="4.3"/>
    <s v="129.67"/>
    <x v="56"/>
    <s v="31.25"/>
    <x v="56"/>
  </r>
  <r>
    <s v="ORD00058"/>
    <s v="2026-03-20"/>
    <s v="20:34:20"/>
    <s v="CUST4041"/>
    <s v="Arjun Reddy"/>
    <x v="0"/>
    <s v="60"/>
    <x v="1"/>
    <s v="Whitefield"/>
    <s v="Urban Meals"/>
    <x v="2"/>
    <s v="Chicken Roll"/>
    <s v="2"/>
    <s v="165"/>
    <s v="12"/>
    <s v="39.6"/>
    <s v="290.4"/>
    <x v="2"/>
    <x v="0"/>
    <s v="46"/>
    <x v="4"/>
    <s v="3.6"/>
    <s v="205.77"/>
    <x v="57"/>
    <s v="29.14"/>
    <x v="57"/>
  </r>
  <r>
    <s v="ORD00059"/>
    <s v="2024-05-18"/>
    <s v="22:28:51"/>
    <s v="CUST7564"/>
    <s v="Sneha Patel"/>
    <x v="1"/>
    <s v="36"/>
    <x v="7"/>
    <s v="Rohini"/>
    <s v="Meal Box"/>
    <x v="7"/>
    <s v="Butter Naan"/>
    <s v="1"/>
    <s v="243"/>
    <s v="0"/>
    <s v="0.0"/>
    <s v="243.0"/>
    <x v="0"/>
    <x v="0"/>
    <s v="34"/>
    <x v="2"/>
    <s v="4.7"/>
    <s v="192.24"/>
    <x v="58"/>
    <s v="20.89"/>
    <x v="58"/>
  </r>
  <r>
    <s v="ORD00060"/>
    <s v="2026-11-15"/>
    <s v="19:05:34"/>
    <s v="CUST6232"/>
    <s v="Nandini Sharma"/>
    <x v="1"/>
    <s v="23"/>
    <x v="3"/>
    <s v="Baner"/>
    <s v="Cafe Delight"/>
    <x v="1"/>
    <s v="Cheese Burst Pizza"/>
    <s v="2"/>
    <s v="352"/>
    <s v="25"/>
    <s v="176.0"/>
    <s v="528.0"/>
    <x v="3"/>
    <x v="0"/>
    <s v="44"/>
    <x v="1"/>
    <s v="3.9"/>
    <s v="412.0"/>
    <x v="59"/>
    <s v="21.97"/>
    <x v="59"/>
  </r>
  <r>
    <s v="ORD00061"/>
    <s v="2025-03-31"/>
    <s v="15:19:56"/>
    <s v="CUST9674"/>
    <s v="Ritika Sharma"/>
    <x v="1"/>
    <s v="34"/>
    <x v="7"/>
    <s v="Rohini"/>
    <s v="South Spice"/>
    <x v="3"/>
    <s v="Paneer Biryani"/>
    <s v="2"/>
    <s v="268"/>
    <s v="12"/>
    <s v="64.32"/>
    <s v="471.68"/>
    <x v="1"/>
    <x v="0"/>
    <s v="43"/>
    <x v="2"/>
    <s v="4.1"/>
    <s v="313.03"/>
    <x v="60"/>
    <s v="33.64"/>
    <x v="60"/>
  </r>
  <r>
    <s v="ORD00062"/>
    <s v="2025-12-19"/>
    <s v="13:10:03"/>
    <s v="CUST9981"/>
    <s v="Nandini Das"/>
    <x v="1"/>
    <s v="46"/>
    <x v="2"/>
    <s v="Poranki"/>
    <s v="BBQ Corner"/>
    <x v="3"/>
    <s v="Chicken Biryani"/>
    <s v="2"/>
    <s v="214"/>
    <s v="15"/>
    <s v="64.2"/>
    <s v="363.8"/>
    <x v="1"/>
    <x v="1"/>
    <s v="59"/>
    <x v="1"/>
    <s v="0.0"/>
    <s v="277.92"/>
    <x v="61"/>
    <s v="23.61"/>
    <x v="61"/>
  </r>
  <r>
    <s v="ORD00063"/>
    <s v="2025-03-19"/>
    <s v="11:09:07"/>
    <s v="CUST3422"/>
    <s v="Sneha Mishra"/>
    <x v="1"/>
    <s v="18"/>
    <x v="2"/>
    <s v="Auto Nagar"/>
    <s v="Burger House"/>
    <x v="7"/>
    <s v="Rajma Rice"/>
    <s v="5"/>
    <s v="165"/>
    <s v="0"/>
    <s v="0.0"/>
    <s v="825.0"/>
    <x v="0"/>
    <x v="0"/>
    <s v="25"/>
    <x v="2"/>
    <s v="3.5"/>
    <s v="525.61"/>
    <x v="62"/>
    <s v="36.29"/>
    <x v="62"/>
  </r>
  <r>
    <s v="ORD00064"/>
    <s v="2024-06-17"/>
    <s v="21:47:25"/>
    <s v="CUST1934"/>
    <s v="Kavya Rao"/>
    <x v="1"/>
    <s v="48"/>
    <x v="3"/>
    <s v="Hinjewadi"/>
    <s v="Burger House"/>
    <x v="0"/>
    <s v="Sprouts Salad"/>
    <s v="1"/>
    <s v="240"/>
    <s v="12"/>
    <s v="28.8"/>
    <s v="211.2"/>
    <x v="1"/>
    <x v="0"/>
    <s v="19"/>
    <x v="1"/>
    <s v="4.0"/>
    <s v="136.8"/>
    <x v="63"/>
    <s v="35.23"/>
    <x v="63"/>
  </r>
  <r>
    <s v="ORD00065"/>
    <s v="2026-07-27"/>
    <s v="20:34:18"/>
    <s v="CUST9977"/>
    <s v="Deepika Sharma"/>
    <x v="1"/>
    <s v="19"/>
    <x v="6"/>
    <s v="Madhurawada"/>
    <s v="Food Factory"/>
    <x v="7"/>
    <s v="Chole Bhature"/>
    <s v="3"/>
    <s v="192"/>
    <s v="5"/>
    <s v="28.8"/>
    <s v="547.2"/>
    <x v="3"/>
    <x v="1"/>
    <s v="35"/>
    <x v="1"/>
    <s v="0.0"/>
    <s v="412.48"/>
    <x v="64"/>
    <s v="24.62"/>
    <x v="64"/>
  </r>
  <r>
    <s v="ORD00066"/>
    <s v="2025-05-30"/>
    <s v="21:38:04"/>
    <s v="CUST6330"/>
    <s v="Sai Das"/>
    <x v="0"/>
    <s v="29"/>
    <x v="6"/>
    <s v="Beach Road"/>
    <s v="Cafe Delight"/>
    <x v="5"/>
    <s v="Masala Dosa"/>
    <s v="1"/>
    <s v="97"/>
    <s v="20"/>
    <s v="19.4"/>
    <s v="77.6"/>
    <x v="2"/>
    <x v="0"/>
    <s v="56"/>
    <x v="0"/>
    <s v="4.5"/>
    <s v="59.4"/>
    <x v="65"/>
    <s v="23.45"/>
    <x v="65"/>
  </r>
  <r>
    <s v="ORD00067"/>
    <s v="2024-03-19"/>
    <s v="11:03:00"/>
    <s v="CUST8615"/>
    <s v="Prasad Kumar"/>
    <x v="0"/>
    <s v="21"/>
    <x v="4"/>
    <s v="Bandra"/>
    <s v="South Spice"/>
    <x v="9"/>
    <s v="Paneer Burger"/>
    <s v="1"/>
    <s v="165"/>
    <s v="25"/>
    <s v="41.25"/>
    <s v="123.75"/>
    <x v="0"/>
    <x v="0"/>
    <s v="36"/>
    <x v="2"/>
    <s v="3.7"/>
    <s v="88.72"/>
    <x v="66"/>
    <s v="28.31"/>
    <x v="66"/>
  </r>
  <r>
    <s v="ORD00068"/>
    <s v="2025-11-05"/>
    <s v="13:12:15"/>
    <s v="CUST8756"/>
    <s v="Sravya Reddy"/>
    <x v="1"/>
    <s v="23"/>
    <x v="7"/>
    <s v="Connaught Place"/>
    <s v="Rolls King"/>
    <x v="0"/>
    <s v="Oats Bowl"/>
    <s v="4"/>
    <s v="157"/>
    <s v="12"/>
    <s v="75.36"/>
    <s v="552.64"/>
    <x v="4"/>
    <x v="0"/>
    <s v="36"/>
    <x v="1"/>
    <s v="4.0"/>
    <s v="328.32"/>
    <x v="67"/>
    <s v="40.59"/>
    <x v="67"/>
  </r>
  <r>
    <s v="ORD00069"/>
    <s v="2025-09-30"/>
    <s v="21:44:48"/>
    <s v="CUST1714"/>
    <s v="Naveen Patel"/>
    <x v="0"/>
    <s v="33"/>
    <x v="2"/>
    <s v="Moghalrajpuram"/>
    <s v="Andhra Ruchulu"/>
    <x v="3"/>
    <s v="Mutton Biryani"/>
    <s v="3"/>
    <s v="266"/>
    <s v="25"/>
    <s v="199.5"/>
    <s v="598.5"/>
    <x v="4"/>
    <x v="0"/>
    <s v="47"/>
    <x v="2"/>
    <s v="4.8"/>
    <s v="383.5"/>
    <x v="68"/>
    <s v="35.92"/>
    <x v="68"/>
  </r>
  <r>
    <s v="ORD00070"/>
    <s v="2024-10-05"/>
    <s v="21:46:00"/>
    <s v="CUST5730"/>
    <s v="Ravi Yadav"/>
    <x v="0"/>
    <s v="45"/>
    <x v="6"/>
    <s v="MVP Colony"/>
    <s v="Royal Kitchen"/>
    <x v="5"/>
    <s v="Uttapam"/>
    <s v="2"/>
    <s v="168"/>
    <s v="20"/>
    <s v="67.2"/>
    <s v="268.8"/>
    <x v="0"/>
    <x v="1"/>
    <s v="28"/>
    <x v="3"/>
    <s v="0.0"/>
    <s v="198.9"/>
    <x v="69"/>
    <s v="26.0"/>
    <x v="69"/>
  </r>
  <r>
    <s v="ORD00071"/>
    <s v="2024-10-11"/>
    <s v="23:25:08"/>
    <s v="CUST4551"/>
    <s v="Sai Mishra"/>
    <x v="0"/>
    <s v="20"/>
    <x v="0"/>
    <s v="Secunderabad"/>
    <s v="Healthy Bowl"/>
    <x v="4"/>
    <s v="Gulab Jamun"/>
    <s v="1"/>
    <s v="191"/>
    <s v="25"/>
    <s v="47.75"/>
    <s v="143.25"/>
    <x v="1"/>
    <x v="0"/>
    <s v="25"/>
    <x v="0"/>
    <s v="4.5"/>
    <s v="98.44"/>
    <x v="6"/>
    <s v="31.28"/>
    <x v="70"/>
  </r>
  <r>
    <s v="ORD00072"/>
    <s v="2026-08-20"/>
    <s v="23:46:55"/>
    <s v="CUST5393"/>
    <s v="Anusha Naidu"/>
    <x v="1"/>
    <s v="33"/>
    <x v="3"/>
    <s v="Wakad"/>
    <s v="Pizza Palace"/>
    <x v="3"/>
    <s v="Paneer Biryani"/>
    <s v="3"/>
    <s v="274"/>
    <s v="20"/>
    <s v="164.4"/>
    <s v="657.6"/>
    <x v="1"/>
    <x v="0"/>
    <s v="26"/>
    <x v="0"/>
    <s v="4.4"/>
    <s v="458.39"/>
    <x v="70"/>
    <s v="30.29"/>
    <x v="71"/>
  </r>
  <r>
    <s v="ORD00073"/>
    <s v="2024-11-29"/>
    <s v="13:53:57"/>
    <s v="CUST4008"/>
    <s v="Kiran Das"/>
    <x v="0"/>
    <s v="29"/>
    <x v="2"/>
    <s v="Benz Circle"/>
    <s v="Royal Kitchen"/>
    <x v="4"/>
    <s v="Rasmalai"/>
    <s v="3"/>
    <s v="181"/>
    <s v="5"/>
    <s v="27.15"/>
    <s v="515.85"/>
    <x v="2"/>
    <x v="0"/>
    <s v="61"/>
    <x v="4"/>
    <s v="4.5"/>
    <s v="301.17"/>
    <x v="71"/>
    <s v="41.62"/>
    <x v="72"/>
  </r>
  <r>
    <s v="ORD00074"/>
    <s v="2025-02-04"/>
    <s v="11:01:15"/>
    <s v="CUST9592"/>
    <s v="Meena Reddy"/>
    <x v="1"/>
    <s v="29"/>
    <x v="1"/>
    <s v="BTM Layout"/>
    <s v="Royal Kitchen"/>
    <x v="6"/>
    <s v="Lassi"/>
    <s v="5"/>
    <s v="57"/>
    <s v="25"/>
    <s v="71.25"/>
    <s v="213.75"/>
    <x v="2"/>
    <x v="0"/>
    <s v="36"/>
    <x v="2"/>
    <s v="4.3"/>
    <s v="132.45"/>
    <x v="72"/>
    <s v="38.04"/>
    <x v="73"/>
  </r>
  <r>
    <s v="ORD00075"/>
    <s v="2024-11-24"/>
    <s v="14:39:14"/>
    <s v="CUST3310"/>
    <s v="Deepika Rao"/>
    <x v="1"/>
    <s v="25"/>
    <x v="0"/>
    <s v="Secunderabad"/>
    <s v="Biryani Junction"/>
    <x v="8"/>
    <s v="Veg Noodles"/>
    <s v="1"/>
    <s v="233"/>
    <s v="18"/>
    <s v="41.94"/>
    <s v="191.06"/>
    <x v="0"/>
    <x v="0"/>
    <s v="63"/>
    <x v="2"/>
    <s v="3.4"/>
    <s v="133.73"/>
    <x v="73"/>
    <s v="30.01"/>
    <x v="74"/>
  </r>
  <r>
    <s v="ORD00076"/>
    <s v="2026-11-07"/>
    <s v="17:54:10"/>
    <s v="CUST5363"/>
    <s v="Sneha Sharma"/>
    <x v="1"/>
    <s v="60"/>
    <x v="5"/>
    <s v="T Nagar"/>
    <s v="Sweet Basket"/>
    <x v="4"/>
    <s v="Rasmalai"/>
    <s v="1"/>
    <s v="92"/>
    <s v="25"/>
    <s v="23.0"/>
    <s v="69.0"/>
    <x v="4"/>
    <x v="0"/>
    <s v="38"/>
    <x v="1"/>
    <s v="4.8"/>
    <s v="51.23"/>
    <x v="74"/>
    <s v="25.75"/>
    <x v="75"/>
  </r>
  <r>
    <s v="ORD00077"/>
    <s v="2024-05-21"/>
    <s v="10:57:11"/>
    <s v="CUST3298"/>
    <s v="Ritika Singh"/>
    <x v="1"/>
    <s v="32"/>
    <x v="7"/>
    <s v="Saket"/>
    <s v="Biryani Junction"/>
    <x v="2"/>
    <s v="Sandwich"/>
    <s v="4"/>
    <s v="175"/>
    <s v="10"/>
    <s v="70.0"/>
    <s v="630.0"/>
    <x v="0"/>
    <x v="0"/>
    <s v="46"/>
    <x v="2"/>
    <s v="4.2"/>
    <s v="428.42"/>
    <x v="75"/>
    <s v="32.0"/>
    <x v="42"/>
  </r>
  <r>
    <s v="ORD00078"/>
    <s v="2025-07-07"/>
    <s v="12:46:58"/>
    <s v="CUST5164"/>
    <s v="Pooja Kumar"/>
    <x v="1"/>
    <s v="49"/>
    <x v="5"/>
    <s v="Velachery"/>
    <s v="Sweet Basket"/>
    <x v="9"/>
    <s v="Cheese Burger"/>
    <s v="2"/>
    <s v="171"/>
    <s v="10"/>
    <s v="34.2"/>
    <s v="307.8"/>
    <x v="2"/>
    <x v="0"/>
    <s v="34"/>
    <x v="2"/>
    <s v="3.9"/>
    <s v="215.24"/>
    <x v="76"/>
    <s v="30.07"/>
    <x v="76"/>
  </r>
  <r>
    <s v="ORD00079"/>
    <s v="2024-05-22"/>
    <s v="13:26:22"/>
    <s v="CUST6598"/>
    <s v="Kavya Gupta"/>
    <x v="1"/>
    <s v="30"/>
    <x v="0"/>
    <s v="Gachibowli"/>
    <s v="Tandoori Treats"/>
    <x v="5"/>
    <s v="Uttapam"/>
    <s v="1"/>
    <s v="149"/>
    <s v="20"/>
    <s v="29.8"/>
    <s v="119.2"/>
    <x v="3"/>
    <x v="0"/>
    <s v="43"/>
    <x v="2"/>
    <s v="3.8"/>
    <s v="91.63"/>
    <x v="77"/>
    <s v="23.13"/>
    <x v="77"/>
  </r>
  <r>
    <s v="ORD00080"/>
    <s v="2026-02-10"/>
    <s v="21:38:36"/>
    <s v="CUST5518"/>
    <s v="Rahul Verma"/>
    <x v="0"/>
    <s v="59"/>
    <x v="1"/>
    <s v="Whitefield"/>
    <s v="Cafe Delight"/>
    <x v="2"/>
    <s v="Pasta"/>
    <s v="1"/>
    <s v="172"/>
    <s v="5"/>
    <s v="8.6"/>
    <s v="163.4"/>
    <x v="3"/>
    <x v="0"/>
    <s v="48"/>
    <x v="3"/>
    <s v="3.7"/>
    <s v="123.57"/>
    <x v="78"/>
    <s v="24.38"/>
    <x v="78"/>
  </r>
  <r>
    <s v="ORD00081"/>
    <s v="2024-01-03"/>
    <s v="11:34:52"/>
    <s v="CUST4652"/>
    <s v="Lakshmi Reddy"/>
    <x v="1"/>
    <s v="47"/>
    <x v="3"/>
    <s v="Kothrud"/>
    <s v="Pizza Palace"/>
    <x v="5"/>
    <s v="Idli Sambar"/>
    <s v="2"/>
    <s v="138"/>
    <s v="18"/>
    <s v="49.68"/>
    <s v="226.32"/>
    <x v="1"/>
    <x v="0"/>
    <s v="40"/>
    <x v="2"/>
    <s v="4.4"/>
    <s v="167.79"/>
    <x v="79"/>
    <s v="25.86"/>
    <x v="79"/>
  </r>
  <r>
    <s v="ORD00082"/>
    <s v="2026-05-12"/>
    <s v="13:17:37"/>
    <s v="CUST7142"/>
    <s v="Ravi Sharma"/>
    <x v="0"/>
    <s v="18"/>
    <x v="1"/>
    <s v="Whitefield"/>
    <s v="Food Factory"/>
    <x v="5"/>
    <s v="Uttapam"/>
    <s v="2"/>
    <s v="132"/>
    <s v="10"/>
    <s v="26.4"/>
    <s v="237.6"/>
    <x v="3"/>
    <x v="0"/>
    <s v="65"/>
    <x v="3"/>
    <s v="3.9"/>
    <s v="161.61"/>
    <x v="80"/>
    <s v="31.98"/>
    <x v="80"/>
  </r>
  <r>
    <s v="ORD00083"/>
    <s v="2025-07-09"/>
    <s v="23:42:01"/>
    <s v="CUST9075"/>
    <s v="Ravi Singh"/>
    <x v="0"/>
    <s v="24"/>
    <x v="0"/>
    <s v="Kukatpally"/>
    <s v="Cafe Delight"/>
    <x v="7"/>
    <s v="Paneer Butter Masala"/>
    <s v="1"/>
    <s v="191"/>
    <s v="25"/>
    <s v="47.75"/>
    <s v="143.25"/>
    <x v="3"/>
    <x v="0"/>
    <s v="47"/>
    <x v="2"/>
    <s v="4.0"/>
    <s v="86.77"/>
    <x v="81"/>
    <s v="39.43"/>
    <x v="81"/>
  </r>
  <r>
    <s v="ORD00084"/>
    <s v="2025-12-07"/>
    <s v="14:28:37"/>
    <s v="CUST2901"/>
    <s v="Anusha Singh"/>
    <x v="1"/>
    <s v="55"/>
    <x v="5"/>
    <s v="OMR"/>
    <s v="Pizza Palace"/>
    <x v="1"/>
    <s v="Margherita Pizza"/>
    <s v="2"/>
    <s v="288"/>
    <s v="12"/>
    <s v="69.12"/>
    <s v="506.88"/>
    <x v="4"/>
    <x v="0"/>
    <s v="37"/>
    <x v="1"/>
    <s v="3.8"/>
    <s v="329.04"/>
    <x v="82"/>
    <s v="35.09"/>
    <x v="82"/>
  </r>
  <r>
    <s v="ORD00085"/>
    <s v="2024-06-11"/>
    <s v="19:00:36"/>
    <s v="CUST5590"/>
    <s v="Anusha Das"/>
    <x v="1"/>
    <s v="56"/>
    <x v="2"/>
    <s v="Moghalrajpuram"/>
    <s v="Andhra Ruchulu"/>
    <x v="7"/>
    <s v="Rajma Rice"/>
    <s v="2"/>
    <s v="219"/>
    <s v="18"/>
    <s v="78.84"/>
    <s v="359.16"/>
    <x v="0"/>
    <x v="0"/>
    <s v="56"/>
    <x v="0"/>
    <s v="3.1"/>
    <s v="226.25"/>
    <x v="83"/>
    <s v="37.01"/>
    <x v="83"/>
  </r>
  <r>
    <s v="ORD00086"/>
    <s v="2025-06-01"/>
    <s v="20:27:04"/>
    <s v="CUST5917"/>
    <s v="Kavya Kumar"/>
    <x v="1"/>
    <s v="50"/>
    <x v="3"/>
    <s v="Hinjewadi"/>
    <s v="Rolls King"/>
    <x v="5"/>
    <s v="Pongal"/>
    <s v="5"/>
    <s v="151"/>
    <s v="0"/>
    <s v="0.0"/>
    <s v="755.0"/>
    <x v="0"/>
    <x v="1"/>
    <s v="40"/>
    <x v="0"/>
    <s v="0.0"/>
    <s v="546.9"/>
    <x v="84"/>
    <s v="27.56"/>
    <x v="84"/>
  </r>
  <r>
    <s v="ORD00087"/>
    <s v="2025-10-14"/>
    <s v="20:53:22"/>
    <s v="CUST4965"/>
    <s v="Suresh Patel"/>
    <x v="0"/>
    <s v="52"/>
    <x v="6"/>
    <s v="Gajuwaka"/>
    <s v="Sweet Basket"/>
    <x v="1"/>
    <s v="Cheese Burst Pizza"/>
    <s v="1"/>
    <s v="312"/>
    <s v="18"/>
    <s v="56.16"/>
    <s v="255.84"/>
    <x v="1"/>
    <x v="2"/>
    <s v="0"/>
    <x v="3"/>
    <s v="0.0"/>
    <s v="174.29"/>
    <x v="85"/>
    <s v="31.88"/>
    <x v="85"/>
  </r>
  <r>
    <s v="ORD00088"/>
    <s v="2025-09-10"/>
    <s v="19:53:47"/>
    <s v="CUST2325"/>
    <s v="Priya Das"/>
    <x v="1"/>
    <s v="28"/>
    <x v="7"/>
    <s v="Connaught Place"/>
    <s v="Urban Meals"/>
    <x v="3"/>
    <s v="Paneer Biryani"/>
    <s v="2"/>
    <s v="245"/>
    <s v="20"/>
    <s v="98.0"/>
    <s v="392.0"/>
    <x v="1"/>
    <x v="0"/>
    <s v="19"/>
    <x v="2"/>
    <s v="3.5"/>
    <s v="293.74"/>
    <x v="86"/>
    <s v="25.07"/>
    <x v="86"/>
  </r>
  <r>
    <s v="ORD00089"/>
    <s v="2024-01-22"/>
    <s v="14:41:07"/>
    <s v="CUST6176"/>
    <s v="Naveen Patel"/>
    <x v="0"/>
    <s v="50"/>
    <x v="2"/>
    <s v="Benz Circle"/>
    <s v="Healthy Bowl"/>
    <x v="2"/>
    <s v="French Fries"/>
    <s v="3"/>
    <s v="115"/>
    <s v="25"/>
    <s v="86.25"/>
    <s v="258.75"/>
    <x v="1"/>
    <x v="0"/>
    <s v="37"/>
    <x v="3"/>
    <s v="4.2"/>
    <s v="190.81"/>
    <x v="87"/>
    <s v="26.26"/>
    <x v="87"/>
  </r>
  <r>
    <s v="ORD00090"/>
    <s v="2024-10-12"/>
    <s v="21:18:04"/>
    <s v="CUST8749"/>
    <s v="Lakshmi Mishra"/>
    <x v="1"/>
    <s v="20"/>
    <x v="5"/>
    <s v="Velachery"/>
    <s v="Pizza Palace"/>
    <x v="6"/>
    <s v="Iced Tea"/>
    <s v="3"/>
    <s v="89"/>
    <s v="5"/>
    <s v="13.35"/>
    <s v="253.65"/>
    <x v="2"/>
    <x v="2"/>
    <s v="0"/>
    <x v="2"/>
    <s v="0.0"/>
    <s v="148.14"/>
    <x v="88"/>
    <s v="41.6"/>
    <x v="88"/>
  </r>
  <r>
    <s v="ORD00091"/>
    <s v="2025-05-04"/>
    <s v="12:09:28"/>
    <s v="CUST8814"/>
    <s v="Rahul Singh"/>
    <x v="0"/>
    <s v="54"/>
    <x v="0"/>
    <s v="Banjara Hills"/>
    <s v="Royal Kitchen"/>
    <x v="6"/>
    <s v="Milkshake"/>
    <s v="2"/>
    <s v="52"/>
    <s v="18"/>
    <s v="18.72"/>
    <s v="85.28"/>
    <x v="3"/>
    <x v="0"/>
    <s v="47"/>
    <x v="2"/>
    <s v="4.2"/>
    <s v="51.64"/>
    <x v="89"/>
    <s v="39.45"/>
    <x v="89"/>
  </r>
  <r>
    <s v="ORD00092"/>
    <s v="2025-04-08"/>
    <s v="20:26:52"/>
    <s v="CUST1789"/>
    <s v="Nandini Sharma"/>
    <x v="1"/>
    <s v="25"/>
    <x v="7"/>
    <s v="Rohini"/>
    <s v="Dosa Express"/>
    <x v="4"/>
    <s v="Brownie"/>
    <s v="1"/>
    <s v="180"/>
    <s v="18"/>
    <s v="32.4"/>
    <s v="147.6"/>
    <x v="4"/>
    <x v="2"/>
    <s v="0"/>
    <x v="0"/>
    <s v="0.0"/>
    <s v="114.55"/>
    <x v="90"/>
    <s v="22.39"/>
    <x v="90"/>
  </r>
  <r>
    <s v="ORD00093"/>
    <s v="2024-03-15"/>
    <s v="21:40:31"/>
    <s v="CUST3163"/>
    <s v="Kavya Patel"/>
    <x v="1"/>
    <s v="35"/>
    <x v="1"/>
    <s v="BTM Layout"/>
    <s v="Royal Kitchen"/>
    <x v="4"/>
    <s v="Cheesecake"/>
    <s v="1"/>
    <s v="158"/>
    <s v="25"/>
    <s v="39.5"/>
    <s v="118.5"/>
    <x v="0"/>
    <x v="0"/>
    <s v="42"/>
    <x v="3"/>
    <s v="4.7"/>
    <s v="78.25"/>
    <x v="91"/>
    <s v="33.97"/>
    <x v="28"/>
  </r>
  <r>
    <s v="ORD00094"/>
    <s v="2026-01-10"/>
    <s v="21:21:45"/>
    <s v="CUST1437"/>
    <s v="Lakshmi Reddy"/>
    <x v="1"/>
    <s v="50"/>
    <x v="6"/>
    <s v="Dwaraka Nagar"/>
    <s v="Biryani Junction"/>
    <x v="0"/>
    <s v="Fruit Bowl"/>
    <s v="1"/>
    <s v="150"/>
    <s v="20"/>
    <s v="30.0"/>
    <s v="120.0"/>
    <x v="0"/>
    <x v="2"/>
    <s v="0"/>
    <x v="0"/>
    <s v="0.0"/>
    <s v="83.87"/>
    <x v="92"/>
    <s v="30.11"/>
    <x v="91"/>
  </r>
  <r>
    <s v="ORD00095"/>
    <s v="2026-09-22"/>
    <s v="21:16:12"/>
    <s v="CUST1949"/>
    <s v="Ravi Patel"/>
    <x v="0"/>
    <s v="50"/>
    <x v="2"/>
    <s v="Moghalrajpuram"/>
    <s v="Rolls King"/>
    <x v="0"/>
    <s v="Sprouts Salad"/>
    <s v="1"/>
    <s v="190"/>
    <s v="12"/>
    <s v="22.8"/>
    <s v="167.2"/>
    <x v="4"/>
    <x v="0"/>
    <s v="40"/>
    <x v="4"/>
    <s v="4.4"/>
    <s v="136.87"/>
    <x v="93"/>
    <s v="18.14"/>
    <x v="92"/>
  </r>
  <r>
    <s v="ORD00096"/>
    <s v="2026-12-18"/>
    <s v="12:31:00"/>
    <s v="CUST7321"/>
    <s v="Arjun Sharma"/>
    <x v="0"/>
    <s v="23"/>
    <x v="4"/>
    <s v="Dadar"/>
    <s v="Rolls King"/>
    <x v="5"/>
    <s v="Vada"/>
    <s v="2"/>
    <s v="160"/>
    <s v="12"/>
    <s v="38.4"/>
    <s v="281.6"/>
    <x v="3"/>
    <x v="1"/>
    <s v="33"/>
    <x v="3"/>
    <s v="0.0"/>
    <s v="183.64"/>
    <x v="94"/>
    <s v="34.79"/>
    <x v="93"/>
  </r>
  <r>
    <s v="ORD00097"/>
    <s v="2024-04-10"/>
    <s v="19:53:25"/>
    <s v="CUST3080"/>
    <s v="Prasad Singh"/>
    <x v="0"/>
    <s v="42"/>
    <x v="4"/>
    <s v="Powai"/>
    <s v="Sweet Basket"/>
    <x v="6"/>
    <s v="Cold Coffee"/>
    <s v="2"/>
    <s v="56"/>
    <s v="20"/>
    <s v="22.4"/>
    <s v="89.6"/>
    <x v="2"/>
    <x v="1"/>
    <s v="50"/>
    <x v="1"/>
    <s v="0.0"/>
    <s v="64.02"/>
    <x v="95"/>
    <s v="28.55"/>
    <x v="94"/>
  </r>
  <r>
    <s v="ORD00098"/>
    <s v="2026-12-12"/>
    <s v="20:03:41"/>
    <s v="CUST4734"/>
    <s v="Divya Sharma"/>
    <x v="1"/>
    <s v="43"/>
    <x v="3"/>
    <s v="Kothrud"/>
    <s v="South Spice"/>
    <x v="2"/>
    <s v="French Fries"/>
    <s v="1"/>
    <s v="123"/>
    <s v="5"/>
    <s v="6.15"/>
    <s v="116.85"/>
    <x v="0"/>
    <x v="2"/>
    <s v="0"/>
    <x v="4"/>
    <s v="0.0"/>
    <s v="79.41"/>
    <x v="96"/>
    <s v="32.04"/>
    <x v="95"/>
  </r>
  <r>
    <s v="ORD00099"/>
    <s v="2025-02-17"/>
    <s v="18:06:33"/>
    <s v="CUST8817"/>
    <s v="Kiran Verma"/>
    <x v="0"/>
    <s v="52"/>
    <x v="3"/>
    <s v="Kothrud"/>
    <s v="Spice Hub"/>
    <x v="9"/>
    <s v="Paneer Burger"/>
    <s v="2"/>
    <s v="191"/>
    <s v="18"/>
    <s v="68.76"/>
    <s v="313.24"/>
    <x v="3"/>
    <x v="0"/>
    <s v="40"/>
    <x v="3"/>
    <s v="4.3"/>
    <s v="240.57"/>
    <x v="97"/>
    <s v="23.2"/>
    <x v="96"/>
  </r>
  <r>
    <s v="ORD00100"/>
    <s v="2025-03-22"/>
    <s v="22:28:15"/>
    <s v="CUST3675"/>
    <s v="Lakshmi Sharma"/>
    <x v="1"/>
    <s v="25"/>
    <x v="2"/>
    <s v="Benz Circle"/>
    <s v="Rolls King"/>
    <x v="5"/>
    <s v="Masala Dosa"/>
    <s v="1"/>
    <s v="90"/>
    <s v="15"/>
    <s v="13.5"/>
    <s v="76.5"/>
    <x v="0"/>
    <x v="1"/>
    <s v="36"/>
    <x v="4"/>
    <s v="0.0"/>
    <s v="59.75"/>
    <x v="98"/>
    <s v="21.9"/>
    <x v="97"/>
  </r>
  <r>
    <s v="ORD00101"/>
    <s v="2025-02-12"/>
    <s v="15:30:16"/>
    <s v="CUST2393"/>
    <s v="Naveen Verma"/>
    <x v="0"/>
    <s v="54"/>
    <x v="6"/>
    <s v="Dwaraka Nagar"/>
    <s v="Pizza Palace"/>
    <x v="9"/>
    <s v="Paneer Burger"/>
    <s v="1"/>
    <s v="140"/>
    <s v="5"/>
    <s v="7.0"/>
    <s v="133.0"/>
    <x v="0"/>
    <x v="0"/>
    <s v="47"/>
    <x v="3"/>
    <s v="4.5"/>
    <s v="99.08"/>
    <x v="99"/>
    <s v="25.5"/>
    <x v="98"/>
  </r>
  <r>
    <s v="ORD00102"/>
    <s v="2024-11-24"/>
    <s v="19:35:09"/>
    <s v="CUST8719"/>
    <s v="Naveen Reddy"/>
    <x v="0"/>
    <s v="25"/>
    <x v="5"/>
    <s v="Velachery"/>
    <s v="Sweet Basket"/>
    <x v="0"/>
    <s v="Veg Salad"/>
    <s v="1"/>
    <s v="211"/>
    <s v="25"/>
    <s v="52.75"/>
    <s v="158.25"/>
    <x v="2"/>
    <x v="0"/>
    <s v="58"/>
    <x v="4"/>
    <s v="3.3"/>
    <s v="127.77"/>
    <x v="100"/>
    <s v="19.26"/>
    <x v="74"/>
  </r>
  <r>
    <s v="ORD00103"/>
    <s v="2024-01-30"/>
    <s v="19:04:24"/>
    <s v="CUST3875"/>
    <s v="Prasad Singh"/>
    <x v="0"/>
    <s v="54"/>
    <x v="7"/>
    <s v="Rohini"/>
    <s v="Dosa Express"/>
    <x v="3"/>
    <s v="Paneer Biryani"/>
    <s v="3"/>
    <s v="227"/>
    <s v="10"/>
    <s v="68.1"/>
    <s v="612.9"/>
    <x v="0"/>
    <x v="1"/>
    <s v="39"/>
    <x v="0"/>
    <s v="0.0"/>
    <s v="379.78"/>
    <x v="101"/>
    <s v="38.04"/>
    <x v="99"/>
  </r>
  <r>
    <s v="ORD00104"/>
    <s v="2024-05-30"/>
    <s v="11:50:09"/>
    <s v="CUST3334"/>
    <s v="Prasad Rao"/>
    <x v="0"/>
    <s v="46"/>
    <x v="2"/>
    <s v="Poranki"/>
    <s v="South Spice"/>
    <x v="3"/>
    <s v="Egg Biryani"/>
    <s v="2"/>
    <s v="281"/>
    <s v="10"/>
    <s v="56.2"/>
    <s v="505.8"/>
    <x v="4"/>
    <x v="1"/>
    <s v="21"/>
    <x v="0"/>
    <s v="0.0"/>
    <s v="385.64"/>
    <x v="102"/>
    <s v="23.76"/>
    <x v="1"/>
  </r>
  <r>
    <s v="ORD00105"/>
    <s v="2026-01-18"/>
    <s v="16:12:41"/>
    <s v="CUST6041"/>
    <s v="Rahul Reddy"/>
    <x v="0"/>
    <s v="51"/>
    <x v="6"/>
    <s v="Madhurawada"/>
    <s v="Sweet Basket"/>
    <x v="9"/>
    <s v="Paneer Burger"/>
    <s v="3"/>
    <s v="148"/>
    <s v="15"/>
    <s v="66.6"/>
    <s v="377.4"/>
    <x v="2"/>
    <x v="2"/>
    <s v="0"/>
    <x v="0"/>
    <s v="0.0"/>
    <s v="219.04"/>
    <x v="103"/>
    <s v="41.96"/>
    <x v="100"/>
  </r>
  <r>
    <s v="ORD00106"/>
    <s v="2025-07-09"/>
    <s v="16:45:54"/>
    <s v="CUST1127"/>
    <s v="Rahul Gupta"/>
    <x v="0"/>
    <s v="22"/>
    <x v="6"/>
    <s v="Beach Road"/>
    <s v="Food Factory"/>
    <x v="6"/>
    <s v="Lassi"/>
    <s v="2"/>
    <s v="79"/>
    <s v="5"/>
    <s v="7.9"/>
    <s v="150.1"/>
    <x v="0"/>
    <x v="2"/>
    <s v="0"/>
    <x v="3"/>
    <s v="0.0"/>
    <s v="122.61"/>
    <x v="104"/>
    <s v="18.31"/>
    <x v="81"/>
  </r>
  <r>
    <s v="ORD00107"/>
    <s v="2024-12-28"/>
    <s v="20:12:53"/>
    <s v="CUST1062"/>
    <s v="Nandini Kumar"/>
    <x v="1"/>
    <s v="59"/>
    <x v="7"/>
    <s v="Saket"/>
    <s v="BBQ Corner"/>
    <x v="9"/>
    <s v="Chicken Burger"/>
    <s v="4"/>
    <s v="177"/>
    <s v="5"/>
    <s v="35.4"/>
    <s v="672.6"/>
    <x v="3"/>
    <x v="2"/>
    <s v="0"/>
    <x v="0"/>
    <s v="0.0"/>
    <s v="397.18"/>
    <x v="105"/>
    <s v="40.95"/>
    <x v="101"/>
  </r>
  <r>
    <s v="ORD00108"/>
    <s v="2025-02-03"/>
    <s v="14:05:10"/>
    <s v="CUST2644"/>
    <s v="Sai Reddy"/>
    <x v="0"/>
    <s v="39"/>
    <x v="7"/>
    <s v="Saket"/>
    <s v="Healthy Bowl"/>
    <x v="2"/>
    <s v="Veg Roll"/>
    <s v="1"/>
    <s v="119"/>
    <s v="12"/>
    <s v="14.28"/>
    <s v="104.72"/>
    <x v="1"/>
    <x v="0"/>
    <s v="65"/>
    <x v="2"/>
    <s v="3.6"/>
    <s v="69.31"/>
    <x v="106"/>
    <s v="33.81"/>
    <x v="102"/>
  </r>
  <r>
    <s v="ORD00109"/>
    <s v="2024-02-07"/>
    <s v="09:08:30"/>
    <s v="CUST1089"/>
    <s v="Priya Mishra"/>
    <x v="1"/>
    <s v="58"/>
    <x v="3"/>
    <s v="Wakad"/>
    <s v="Meal Box"/>
    <x v="2"/>
    <s v="French Fries"/>
    <s v="1"/>
    <s v="147"/>
    <s v="20"/>
    <s v="29.4"/>
    <s v="117.6"/>
    <x v="2"/>
    <x v="0"/>
    <s v="47"/>
    <x v="1"/>
    <s v="3.3"/>
    <s v="79.21"/>
    <x v="107"/>
    <s v="32.64"/>
    <x v="103"/>
  </r>
  <r>
    <s v="ORD00110"/>
    <s v="2024-06-25"/>
    <s v="17:25:10"/>
    <s v="CUST6448"/>
    <s v="Sneha Das"/>
    <x v="1"/>
    <s v="21"/>
    <x v="1"/>
    <s v="Indiranagar"/>
    <s v="Royal Kitchen"/>
    <x v="7"/>
    <s v="Butter Naan"/>
    <s v="1"/>
    <s v="190"/>
    <s v="25"/>
    <s v="47.5"/>
    <s v="142.5"/>
    <x v="2"/>
    <x v="0"/>
    <s v="24"/>
    <x v="0"/>
    <s v="4.6"/>
    <s v="99.96"/>
    <x v="108"/>
    <s v="29.85"/>
    <x v="104"/>
  </r>
  <r>
    <s v="ORD00111"/>
    <s v="2025-07-14"/>
    <s v="20:51:38"/>
    <s v="CUST5332"/>
    <s v="Prasad Reddy"/>
    <x v="0"/>
    <s v="19"/>
    <x v="5"/>
    <s v="Velachery"/>
    <s v="North Feast"/>
    <x v="4"/>
    <s v="Cheesecake"/>
    <s v="1"/>
    <s v="189"/>
    <s v="18"/>
    <s v="34.02"/>
    <s v="154.98"/>
    <x v="1"/>
    <x v="0"/>
    <s v="26"/>
    <x v="1"/>
    <s v="4.0"/>
    <s v="91.31"/>
    <x v="109"/>
    <s v="41.08"/>
    <x v="105"/>
  </r>
  <r>
    <s v="ORD00112"/>
    <s v="2026-04-25"/>
    <s v="22:09:42"/>
    <s v="CUST5955"/>
    <s v="Divya Gupta"/>
    <x v="1"/>
    <s v="37"/>
    <x v="0"/>
    <s v="Kukatpally"/>
    <s v="Burger House"/>
    <x v="0"/>
    <s v="Protein Bowl"/>
    <s v="3"/>
    <s v="151"/>
    <s v="0"/>
    <s v="0.0"/>
    <s v="453.0"/>
    <x v="0"/>
    <x v="0"/>
    <s v="50"/>
    <x v="3"/>
    <s v="4.7"/>
    <s v="350.69"/>
    <x v="110"/>
    <s v="22.58"/>
    <x v="106"/>
  </r>
  <r>
    <s v="ORD00113"/>
    <s v="2024-05-08"/>
    <s v="19:17:45"/>
    <s v="CUST6621"/>
    <s v="Prasad Reddy"/>
    <x v="0"/>
    <s v="52"/>
    <x v="3"/>
    <s v="Hinjewadi"/>
    <s v="Sweet Basket"/>
    <x v="4"/>
    <s v="Rasmalai"/>
    <s v="1"/>
    <s v="113"/>
    <s v="20"/>
    <s v="22.6"/>
    <s v="90.4"/>
    <x v="2"/>
    <x v="0"/>
    <s v="62"/>
    <x v="2"/>
    <s v="4.0"/>
    <s v="73.35"/>
    <x v="111"/>
    <s v="18.86"/>
    <x v="107"/>
  </r>
  <r>
    <s v="ORD00114"/>
    <s v="2025-01-21"/>
    <s v="13:32:59"/>
    <s v="CUST6011"/>
    <s v="Arjun Yadav"/>
    <x v="0"/>
    <s v="55"/>
    <x v="4"/>
    <s v="Powai"/>
    <s v="South Spice"/>
    <x v="3"/>
    <s v="Chicken Biryani"/>
    <s v="1"/>
    <s v="223"/>
    <s v="25"/>
    <s v="55.75"/>
    <s v="167.25"/>
    <x v="0"/>
    <x v="1"/>
    <s v="48"/>
    <x v="3"/>
    <s v="0.0"/>
    <s v="112.4"/>
    <x v="112"/>
    <s v="32.8"/>
    <x v="108"/>
  </r>
  <r>
    <s v="ORD00115"/>
    <s v="2024-12-10"/>
    <s v="23:35:56"/>
    <s v="CUST6260"/>
    <s v="Vikram Verma"/>
    <x v="0"/>
    <s v="26"/>
    <x v="7"/>
    <s v="Rohini"/>
    <s v="Pizza Palace"/>
    <x v="0"/>
    <s v="Fruit Bowl"/>
    <s v="2"/>
    <s v="187"/>
    <s v="20"/>
    <s v="74.8"/>
    <s v="299.2"/>
    <x v="0"/>
    <x v="0"/>
    <s v="53"/>
    <x v="2"/>
    <s v="4.3"/>
    <s v="200.61"/>
    <x v="113"/>
    <s v="32.95"/>
    <x v="109"/>
  </r>
  <r>
    <s v="ORD00116"/>
    <s v="2025-04-20"/>
    <s v="20:28:18"/>
    <s v="CUST6254"/>
    <s v="Arjun Mishra"/>
    <x v="0"/>
    <s v="51"/>
    <x v="1"/>
    <s v="BTM Layout"/>
    <s v="Burger House"/>
    <x v="5"/>
    <s v="Vada"/>
    <s v="1"/>
    <s v="117"/>
    <s v="10"/>
    <s v="11.7"/>
    <s v="105.3"/>
    <x v="2"/>
    <x v="0"/>
    <s v="59"/>
    <x v="2"/>
    <s v="4.8"/>
    <s v="78.46"/>
    <x v="114"/>
    <s v="25.49"/>
    <x v="110"/>
  </r>
  <r>
    <s v="ORD00117"/>
    <s v="2025-01-24"/>
    <s v="10:29:42"/>
    <s v="CUST7573"/>
    <s v="Kavya Das"/>
    <x v="1"/>
    <s v="40"/>
    <x v="5"/>
    <s v="Velachery"/>
    <s v="Royal Kitchen"/>
    <x v="8"/>
    <s v="Chicken Noodles"/>
    <s v="1"/>
    <s v="154"/>
    <s v="0"/>
    <s v="0.0"/>
    <s v="154.0"/>
    <x v="0"/>
    <x v="0"/>
    <s v="53"/>
    <x v="2"/>
    <s v="3.2"/>
    <s v="98.5"/>
    <x v="115"/>
    <s v="36.04"/>
    <x v="111"/>
  </r>
  <r>
    <s v="ORD00118"/>
    <s v="2024-02-18"/>
    <s v="11:02:09"/>
    <s v="CUST8344"/>
    <s v="Mahesh Sharma"/>
    <x v="0"/>
    <s v="33"/>
    <x v="0"/>
    <s v="Gachibowli"/>
    <s v="North Feast"/>
    <x v="3"/>
    <s v="Mutton Biryani"/>
    <s v="1"/>
    <s v="190"/>
    <s v="25"/>
    <s v="47.5"/>
    <s v="142.5"/>
    <x v="0"/>
    <x v="0"/>
    <s v="33"/>
    <x v="2"/>
    <s v="3.9"/>
    <s v="86.53"/>
    <x v="116"/>
    <s v="39.28"/>
    <x v="112"/>
  </r>
  <r>
    <s v="ORD00119"/>
    <s v="2025-02-17"/>
    <s v="19:44:54"/>
    <s v="CUST4617"/>
    <s v="Naveen Singh"/>
    <x v="0"/>
    <s v="19"/>
    <x v="1"/>
    <s v="Marathahalli"/>
    <s v="Urban Meals"/>
    <x v="9"/>
    <s v="Cheese Burger"/>
    <s v="5"/>
    <s v="225"/>
    <s v="0"/>
    <s v="0.0"/>
    <s v="1125.0"/>
    <x v="4"/>
    <x v="0"/>
    <s v="34"/>
    <x v="0"/>
    <s v="4.9"/>
    <s v="752.47"/>
    <x v="117"/>
    <s v="33.11"/>
    <x v="96"/>
  </r>
  <r>
    <s v="ORD00120"/>
    <s v="2024-11-15"/>
    <s v="16:42:44"/>
    <s v="CUST5030"/>
    <s v="Sravya Singh"/>
    <x v="1"/>
    <s v="29"/>
    <x v="1"/>
    <s v="Indiranagar"/>
    <s v="BBQ Corner"/>
    <x v="5"/>
    <s v="Masala Dosa"/>
    <s v="5"/>
    <s v="136"/>
    <s v="10"/>
    <s v="68.0"/>
    <s v="612.0"/>
    <x v="1"/>
    <x v="0"/>
    <s v="53"/>
    <x v="4"/>
    <s v="4.7"/>
    <s v="471.65"/>
    <x v="118"/>
    <s v="22.93"/>
    <x v="113"/>
  </r>
  <r>
    <s v="ORD00121"/>
    <s v="2025-01-22"/>
    <s v="21:36:36"/>
    <s v="CUST4879"/>
    <s v="Sravya Verma"/>
    <x v="1"/>
    <s v="36"/>
    <x v="4"/>
    <s v="Bandra"/>
    <s v="Chinese Wok"/>
    <x v="1"/>
    <s v="Paneer Pizza"/>
    <s v="1"/>
    <s v="279"/>
    <s v="0"/>
    <s v="0.0"/>
    <s v="279.0"/>
    <x v="4"/>
    <x v="1"/>
    <s v="20"/>
    <x v="3"/>
    <s v="0.0"/>
    <s v="168.32"/>
    <x v="119"/>
    <s v="39.67"/>
    <x v="114"/>
  </r>
  <r>
    <s v="ORD00122"/>
    <s v="2025-01-07"/>
    <s v="10:14:15"/>
    <s v="CUST5192"/>
    <s v="Rahul Naidu"/>
    <x v="0"/>
    <s v="53"/>
    <x v="2"/>
    <s v="Auto Nagar"/>
    <s v="Urban Meals"/>
    <x v="2"/>
    <s v="Veg Roll"/>
    <s v="1"/>
    <s v="144"/>
    <s v="25"/>
    <s v="36.0"/>
    <s v="108.0"/>
    <x v="3"/>
    <x v="0"/>
    <s v="28"/>
    <x v="1"/>
    <s v="4.9"/>
    <s v="74.87"/>
    <x v="16"/>
    <s v="30.68"/>
    <x v="115"/>
  </r>
  <r>
    <s v="ORD00123"/>
    <s v="2024-11-25"/>
    <s v="21:06:07"/>
    <s v="CUST2846"/>
    <s v="Pooja Verma"/>
    <x v="1"/>
    <s v="20"/>
    <x v="3"/>
    <s v="Hinjewadi"/>
    <s v="Dosa Express"/>
    <x v="2"/>
    <s v="Veg Roll"/>
    <s v="1"/>
    <s v="187"/>
    <s v="5"/>
    <s v="9.35"/>
    <s v="177.65"/>
    <x v="4"/>
    <x v="2"/>
    <s v="0"/>
    <x v="1"/>
    <s v="0.0"/>
    <s v="105.31"/>
    <x v="120"/>
    <s v="40.72"/>
    <x v="116"/>
  </r>
  <r>
    <s v="ORD00124"/>
    <s v="2026-01-12"/>
    <s v="18:42:49"/>
    <s v="CUST7739"/>
    <s v="Lakshmi Das"/>
    <x v="1"/>
    <s v="22"/>
    <x v="6"/>
    <s v="Beach Road"/>
    <s v="Urban Meals"/>
    <x v="1"/>
    <s v="Chicken Pizza"/>
    <s v="3"/>
    <s v="363"/>
    <s v="15"/>
    <s v="163.35"/>
    <s v="925.65"/>
    <x v="1"/>
    <x v="1"/>
    <s v="19"/>
    <x v="3"/>
    <s v="0.0"/>
    <s v="739.32"/>
    <x v="121"/>
    <s v="20.13"/>
    <x v="117"/>
  </r>
  <r>
    <s v="ORD00125"/>
    <s v="2025-10-20"/>
    <s v="13:43:11"/>
    <s v="CUST3030"/>
    <s v="Sravya Singh"/>
    <x v="1"/>
    <s v="39"/>
    <x v="2"/>
    <s v="Benz Circle"/>
    <s v="Food Factory"/>
    <x v="9"/>
    <s v="Cheese Burger"/>
    <s v="3"/>
    <s v="158"/>
    <s v="20"/>
    <s v="94.8"/>
    <s v="379.2"/>
    <x v="2"/>
    <x v="0"/>
    <s v="50"/>
    <x v="3"/>
    <s v="3.2"/>
    <s v="250.86"/>
    <x v="122"/>
    <s v="33.84"/>
    <x v="118"/>
  </r>
  <r>
    <s v="ORD00126"/>
    <s v="2024-02-03"/>
    <s v="17:31:43"/>
    <s v="CUST6128"/>
    <s v="Kavya Reddy"/>
    <x v="1"/>
    <s v="58"/>
    <x v="7"/>
    <s v="Rohini"/>
    <s v="Healthy Bowl"/>
    <x v="0"/>
    <s v="Oats Bowl"/>
    <s v="2"/>
    <s v="144"/>
    <s v="0"/>
    <s v="0.0"/>
    <s v="288.0"/>
    <x v="1"/>
    <x v="2"/>
    <s v="0"/>
    <x v="1"/>
    <s v="0.0"/>
    <s v="218.43"/>
    <x v="123"/>
    <s v="24.16"/>
    <x v="119"/>
  </r>
  <r>
    <s v="ORD00127"/>
    <s v="2025-04-17"/>
    <s v="17:47:09"/>
    <s v="CUST1836"/>
    <s v="Naveen Sharma"/>
    <x v="0"/>
    <s v="37"/>
    <x v="4"/>
    <s v="Andheri"/>
    <s v="South Spice"/>
    <x v="9"/>
    <s v="Cheese Burger"/>
    <s v="1"/>
    <s v="227"/>
    <s v="18"/>
    <s v="40.86"/>
    <s v="186.14"/>
    <x v="1"/>
    <x v="0"/>
    <s v="34"/>
    <x v="2"/>
    <s v="3.7"/>
    <s v="108.26"/>
    <x v="124"/>
    <s v="41.84"/>
    <x v="120"/>
  </r>
  <r>
    <s v="ORD00128"/>
    <s v="2025-06-16"/>
    <s v="19:57:34"/>
    <s v="CUST9437"/>
    <s v="Deepika Kumar"/>
    <x v="1"/>
    <s v="25"/>
    <x v="5"/>
    <s v="T Nagar"/>
    <s v="Tea Time Cafe"/>
    <x v="1"/>
    <s v="Farmhouse Pizza"/>
    <s v="1"/>
    <s v="273"/>
    <s v="12"/>
    <s v="32.76"/>
    <s v="240.24"/>
    <x v="2"/>
    <x v="0"/>
    <s v="21"/>
    <x v="4"/>
    <s v="4.7"/>
    <s v="154.32"/>
    <x v="125"/>
    <s v="35.76"/>
    <x v="121"/>
  </r>
  <r>
    <s v="ORD00129"/>
    <s v="2025-07-11"/>
    <s v="17:51:04"/>
    <s v="CUST8380"/>
    <s v="Ravi Das"/>
    <x v="0"/>
    <s v="19"/>
    <x v="5"/>
    <s v="OMR"/>
    <s v="Biryani Junction"/>
    <x v="4"/>
    <s v="Brownie"/>
    <s v="2"/>
    <s v="144"/>
    <s v="10"/>
    <s v="28.8"/>
    <s v="259.2"/>
    <x v="1"/>
    <x v="2"/>
    <s v="0"/>
    <x v="1"/>
    <s v="0.0"/>
    <s v="208.42"/>
    <x v="126"/>
    <s v="19.59"/>
    <x v="122"/>
  </r>
  <r>
    <s v="ORD00130"/>
    <s v="2024-10-08"/>
    <s v="11:24:04"/>
    <s v="CUST1970"/>
    <s v="Arjun Das"/>
    <x v="0"/>
    <s v="53"/>
    <x v="3"/>
    <s v="Wakad"/>
    <s v="Chinese Wok"/>
    <x v="5"/>
    <s v="Vada"/>
    <s v="3"/>
    <s v="162"/>
    <s v="25"/>
    <s v="121.5"/>
    <s v="364.5"/>
    <x v="2"/>
    <x v="2"/>
    <s v="0"/>
    <x v="4"/>
    <s v="0.0"/>
    <s v="216.75"/>
    <x v="127"/>
    <s v="40.53"/>
    <x v="123"/>
  </r>
  <r>
    <s v="ORD00131"/>
    <s v="2024-03-21"/>
    <s v="20:41:56"/>
    <s v="CUST8166"/>
    <s v="Sravya Singh"/>
    <x v="1"/>
    <s v="23"/>
    <x v="0"/>
    <s v="Kukatpally"/>
    <s v="Pizza Palace"/>
    <x v="8"/>
    <s v="Schezwan Noodles"/>
    <s v="1"/>
    <s v="210"/>
    <s v="15"/>
    <s v="31.5"/>
    <s v="178.5"/>
    <x v="3"/>
    <x v="1"/>
    <s v="48"/>
    <x v="2"/>
    <s v="0.0"/>
    <s v="132.58"/>
    <x v="128"/>
    <s v="25.73"/>
    <x v="124"/>
  </r>
  <r>
    <s v="ORD00132"/>
    <s v="2026-06-03"/>
    <s v="23:15:03"/>
    <s v="CUST7590"/>
    <s v="Anil Kumar"/>
    <x v="0"/>
    <s v="30"/>
    <x v="1"/>
    <s v="Indiranagar"/>
    <s v="Spice Hub"/>
    <x v="1"/>
    <s v="Margherita Pizza"/>
    <s v="1"/>
    <s v="343"/>
    <s v="18"/>
    <s v="61.74"/>
    <s v="281.26"/>
    <x v="2"/>
    <x v="0"/>
    <s v="25"/>
    <x v="2"/>
    <s v="3.7"/>
    <s v="186.85"/>
    <x v="129"/>
    <s v="33.57"/>
    <x v="125"/>
  </r>
  <r>
    <s v="ORD00133"/>
    <s v="2025-11-22"/>
    <s v="23:04:38"/>
    <s v="CUST1541"/>
    <s v="Rahul Naidu"/>
    <x v="0"/>
    <s v="21"/>
    <x v="2"/>
    <s v="Moghalrajpuram"/>
    <s v="Sweet Basket"/>
    <x v="9"/>
    <s v="Chicken Burger"/>
    <s v="5"/>
    <s v="169"/>
    <s v="20"/>
    <s v="169.0"/>
    <s v="676.0"/>
    <x v="2"/>
    <x v="0"/>
    <s v="51"/>
    <x v="1"/>
    <s v="4.6"/>
    <s v="396.69"/>
    <x v="130"/>
    <s v="41.32"/>
    <x v="126"/>
  </r>
  <r>
    <s v="ORD00134"/>
    <s v="2026-04-02"/>
    <s v="16:10:33"/>
    <s v="CUST3958"/>
    <s v="Lakshmi Das"/>
    <x v="1"/>
    <s v="49"/>
    <x v="5"/>
    <s v="Anna Nagar"/>
    <s v="Chinese Wok"/>
    <x v="5"/>
    <s v="Uttapam"/>
    <s v="3"/>
    <s v="148"/>
    <s v="15"/>
    <s v="66.6"/>
    <s v="377.4"/>
    <x v="0"/>
    <x v="0"/>
    <s v="60"/>
    <x v="2"/>
    <s v="4.9"/>
    <s v="235.53"/>
    <x v="131"/>
    <s v="37.59"/>
    <x v="127"/>
  </r>
  <r>
    <s v="ORD00135"/>
    <s v="2024-01-31"/>
    <s v="18:33:49"/>
    <s v="CUST8840"/>
    <s v="Meena Kumar"/>
    <x v="1"/>
    <s v="56"/>
    <x v="2"/>
    <s v="Governorpet"/>
    <s v="Tandoori Treats"/>
    <x v="5"/>
    <s v="Masala Dosa"/>
    <s v="1"/>
    <s v="117"/>
    <s v="5"/>
    <s v="5.85"/>
    <s v="111.15"/>
    <x v="2"/>
    <x v="0"/>
    <s v="25"/>
    <x v="2"/>
    <s v="4.9"/>
    <s v="89.24"/>
    <x v="132"/>
    <s v="19.71"/>
    <x v="128"/>
  </r>
  <r>
    <s v="ORD00136"/>
    <s v="2026-04-01"/>
    <s v="19:06:41"/>
    <s v="CUST9464"/>
    <s v="Prasad Kumar"/>
    <x v="0"/>
    <s v="53"/>
    <x v="6"/>
    <s v="Beach Road"/>
    <s v="South Spice"/>
    <x v="1"/>
    <s v="Chicken Pizza"/>
    <s v="5"/>
    <s v="342"/>
    <s v="0"/>
    <s v="0.0"/>
    <s v="1710.0"/>
    <x v="3"/>
    <x v="0"/>
    <s v="28"/>
    <x v="3"/>
    <s v="4.3"/>
    <s v="1044.39"/>
    <x v="133"/>
    <s v="38.92"/>
    <x v="129"/>
  </r>
  <r>
    <s v="ORD00137"/>
    <s v="2024-08-06"/>
    <s v="23:43:40"/>
    <s v="CUST4110"/>
    <s v="Rahul Yadav"/>
    <x v="0"/>
    <s v="55"/>
    <x v="5"/>
    <s v="T Nagar"/>
    <s v="Sweet Basket"/>
    <x v="3"/>
    <s v="Veg Biryani"/>
    <s v="1"/>
    <s v="249"/>
    <s v="0"/>
    <s v="0.0"/>
    <s v="249.0"/>
    <x v="1"/>
    <x v="2"/>
    <s v="0"/>
    <x v="2"/>
    <s v="0.0"/>
    <s v="171.58"/>
    <x v="134"/>
    <s v="31.09"/>
    <x v="130"/>
  </r>
  <r>
    <s v="ORD00138"/>
    <s v="2026-08-20"/>
    <s v="20:34:04"/>
    <s v="CUST6779"/>
    <s v="Meena Yadav"/>
    <x v="1"/>
    <s v="41"/>
    <x v="6"/>
    <s v="Beach Road"/>
    <s v="Andhra Ruchulu"/>
    <x v="4"/>
    <s v="Gulab Jamun"/>
    <s v="2"/>
    <s v="106"/>
    <s v="10"/>
    <s v="21.2"/>
    <s v="190.8"/>
    <x v="0"/>
    <x v="0"/>
    <s v="48"/>
    <x v="2"/>
    <s v="3.9"/>
    <s v="132.94"/>
    <x v="135"/>
    <s v="30.32"/>
    <x v="71"/>
  </r>
  <r>
    <s v="ORD00139"/>
    <s v="2025-12-19"/>
    <s v="18:44:05"/>
    <s v="CUST4930"/>
    <s v="Pooja Verma"/>
    <x v="1"/>
    <s v="30"/>
    <x v="6"/>
    <s v="Madhurawada"/>
    <s v="North Feast"/>
    <x v="9"/>
    <s v="Paneer Burger"/>
    <s v="2"/>
    <s v="145"/>
    <s v="10"/>
    <s v="29.0"/>
    <s v="261.0"/>
    <x v="3"/>
    <x v="0"/>
    <s v="34"/>
    <x v="3"/>
    <s v="3.7"/>
    <s v="180.65"/>
    <x v="136"/>
    <s v="30.79"/>
    <x v="61"/>
  </r>
  <r>
    <s v="ORD00140"/>
    <s v="2024-05-17"/>
    <s v="21:11:39"/>
    <s v="CUST5983"/>
    <s v="Suresh Rao"/>
    <x v="0"/>
    <s v="53"/>
    <x v="5"/>
    <s v="Anna Nagar"/>
    <s v="Pizza Palace"/>
    <x v="1"/>
    <s v="Paneer Pizza"/>
    <s v="2"/>
    <s v="371"/>
    <s v="0"/>
    <s v="0.0"/>
    <s v="742.0"/>
    <x v="0"/>
    <x v="0"/>
    <s v="65"/>
    <x v="0"/>
    <s v="3.2"/>
    <s v="576.65"/>
    <x v="137"/>
    <s v="22.28"/>
    <x v="131"/>
  </r>
  <r>
    <s v="ORD00141"/>
    <s v="2025-06-19"/>
    <s v="17:56:19"/>
    <s v="CUST2730"/>
    <s v="Arjun Singh"/>
    <x v="0"/>
    <s v="49"/>
    <x v="3"/>
    <s v="Kothrud"/>
    <s v="Andhra Ruchulu"/>
    <x v="2"/>
    <s v="Veg Roll"/>
    <s v="2"/>
    <s v="153"/>
    <s v="20"/>
    <s v="61.2"/>
    <s v="244.8"/>
    <x v="4"/>
    <x v="0"/>
    <s v="56"/>
    <x v="2"/>
    <s v="4.5"/>
    <s v="188.68"/>
    <x v="138"/>
    <s v="22.92"/>
    <x v="132"/>
  </r>
  <r>
    <s v="ORD00142"/>
    <s v="2024-09-18"/>
    <s v="08:49:33"/>
    <s v="CUST3547"/>
    <s v="Priya Rao"/>
    <x v="1"/>
    <s v="20"/>
    <x v="2"/>
    <s v="Moghalrajpuram"/>
    <s v="Urban Meals"/>
    <x v="0"/>
    <s v="Protein Bowl"/>
    <s v="1"/>
    <s v="209"/>
    <s v="12"/>
    <s v="25.08"/>
    <s v="183.92"/>
    <x v="1"/>
    <x v="0"/>
    <s v="23"/>
    <x v="3"/>
    <s v="5.0"/>
    <s v="109.59"/>
    <x v="139"/>
    <s v="40.41"/>
    <x v="26"/>
  </r>
  <r>
    <s v="ORD00143"/>
    <s v="2026-09-20"/>
    <s v="12:49:46"/>
    <s v="CUST8002"/>
    <s v="Divya Naidu"/>
    <x v="1"/>
    <s v="30"/>
    <x v="6"/>
    <s v="Madhurawada"/>
    <s v="South Spice"/>
    <x v="4"/>
    <s v="Gulab Jamun"/>
    <s v="1"/>
    <s v="115"/>
    <s v="18"/>
    <s v="20.7"/>
    <s v="94.3"/>
    <x v="3"/>
    <x v="0"/>
    <s v="58"/>
    <x v="0"/>
    <s v="4.8"/>
    <s v="72.93"/>
    <x v="140"/>
    <s v="22.66"/>
    <x v="133"/>
  </r>
  <r>
    <s v="ORD00144"/>
    <s v="2026-08-24"/>
    <s v="18:01:05"/>
    <s v="CUST5289"/>
    <s v="Suresh Patel"/>
    <x v="0"/>
    <s v="34"/>
    <x v="5"/>
    <s v="Velachery"/>
    <s v="Sweet Basket"/>
    <x v="7"/>
    <s v="Dal Makhani"/>
    <s v="2"/>
    <s v="224"/>
    <s v="5"/>
    <s v="22.4"/>
    <s v="425.6"/>
    <x v="2"/>
    <x v="0"/>
    <s v="60"/>
    <x v="3"/>
    <s v="4.2"/>
    <s v="295.57"/>
    <x v="141"/>
    <s v="30.55"/>
    <x v="134"/>
  </r>
  <r>
    <s v="ORD00145"/>
    <s v="2024-11-04"/>
    <s v="18:13:38"/>
    <s v="CUST7948"/>
    <s v="Arjun Naidu"/>
    <x v="0"/>
    <s v="29"/>
    <x v="2"/>
    <s v="Benz Circle"/>
    <s v="Food Factory"/>
    <x v="1"/>
    <s v="Chicken Pizza"/>
    <s v="1"/>
    <s v="272"/>
    <s v="18"/>
    <s v="48.96"/>
    <s v="223.04"/>
    <x v="0"/>
    <x v="2"/>
    <s v="0"/>
    <x v="0"/>
    <s v="0.0"/>
    <s v="171.55"/>
    <x v="142"/>
    <s v="23.09"/>
    <x v="135"/>
  </r>
  <r>
    <s v="ORD00146"/>
    <s v="2025-05-11"/>
    <s v="14:31:14"/>
    <s v="CUST2253"/>
    <s v="Kavya Rao"/>
    <x v="1"/>
    <s v="58"/>
    <x v="1"/>
    <s v="BTM Layout"/>
    <s v="Burger House"/>
    <x v="2"/>
    <s v="French Fries"/>
    <s v="4"/>
    <s v="146"/>
    <s v="20"/>
    <s v="116.8"/>
    <s v="467.2"/>
    <x v="2"/>
    <x v="0"/>
    <s v="55"/>
    <x v="4"/>
    <s v="3.8"/>
    <s v="293.54"/>
    <x v="143"/>
    <s v="37.17"/>
    <x v="136"/>
  </r>
  <r>
    <s v="ORD00147"/>
    <s v="2025-03-27"/>
    <s v="20:48:46"/>
    <s v="CUST1404"/>
    <s v="Nandini Sharma"/>
    <x v="1"/>
    <s v="60"/>
    <x v="1"/>
    <s v="Marathahalli"/>
    <s v="Urban Meals"/>
    <x v="0"/>
    <s v="Oats Bowl"/>
    <s v="2"/>
    <s v="241"/>
    <s v="0"/>
    <s v="0.0"/>
    <s v="482.0"/>
    <x v="2"/>
    <x v="0"/>
    <s v="38"/>
    <x v="0"/>
    <s v="4.2"/>
    <s v="283.68"/>
    <x v="144"/>
    <s v="41.15"/>
    <x v="137"/>
  </r>
  <r>
    <s v="ORD00148"/>
    <s v="2025-01-07"/>
    <s v="13:40:46"/>
    <s v="CUST4498"/>
    <s v="Ravi Kumar"/>
    <x v="0"/>
    <s v="59"/>
    <x v="7"/>
    <s v="Connaught Place"/>
    <s v="Chinese Wok"/>
    <x v="9"/>
    <s v="Cheese Burger"/>
    <s v="1"/>
    <s v="122"/>
    <s v="12"/>
    <s v="14.64"/>
    <s v="107.36"/>
    <x v="3"/>
    <x v="0"/>
    <s v="51"/>
    <x v="2"/>
    <s v="4.2"/>
    <s v="72.57"/>
    <x v="145"/>
    <s v="32.4"/>
    <x v="115"/>
  </r>
  <r>
    <s v="ORD00149"/>
    <s v="2025-07-26"/>
    <s v="19:00:25"/>
    <s v="CUST9607"/>
    <s v="Divya Patel"/>
    <x v="1"/>
    <s v="21"/>
    <x v="0"/>
    <s v="Gachibowli"/>
    <s v="Meal Box"/>
    <x v="3"/>
    <s v="Paneer Biryani"/>
    <s v="1"/>
    <s v="268"/>
    <s v="20"/>
    <s v="53.6"/>
    <s v="214.4"/>
    <x v="0"/>
    <x v="0"/>
    <s v="63"/>
    <x v="0"/>
    <s v="4.8"/>
    <s v="169.38"/>
    <x v="146"/>
    <s v="21.0"/>
    <x v="138"/>
  </r>
  <r>
    <s v="ORD00150"/>
    <s v="2025-11-02"/>
    <s v="21:50:08"/>
    <s v="CUST1036"/>
    <s v="Deepika Das"/>
    <x v="1"/>
    <s v="42"/>
    <x v="5"/>
    <s v="T Nagar"/>
    <s v="Biryani Junction"/>
    <x v="7"/>
    <s v="Butter Naan"/>
    <s v="2"/>
    <s v="247"/>
    <s v="10"/>
    <s v="49.4"/>
    <s v="444.6"/>
    <x v="0"/>
    <x v="0"/>
    <s v="53"/>
    <x v="1"/>
    <s v="4.3"/>
    <s v="302.46"/>
    <x v="147"/>
    <s v="31.97"/>
    <x v="139"/>
  </r>
  <r>
    <s v="ORD00151"/>
    <s v="2026-04-25"/>
    <s v="13:27:22"/>
    <s v="CUST5403"/>
    <s v="Venu Rao"/>
    <x v="0"/>
    <s v="41"/>
    <x v="5"/>
    <s v="Anna Nagar"/>
    <s v="North Feast"/>
    <x v="5"/>
    <s v="Uttapam"/>
    <s v="2"/>
    <s v="102"/>
    <s v="10"/>
    <s v="20.4"/>
    <s v="183.6"/>
    <x v="1"/>
    <x v="0"/>
    <s v="57"/>
    <x v="0"/>
    <s v="3.2"/>
    <s v="127.68"/>
    <x v="148"/>
    <s v="30.46"/>
    <x v="106"/>
  </r>
  <r>
    <s v="ORD00152"/>
    <s v="2024-01-10"/>
    <s v="19:44:47"/>
    <s v="CUST8514"/>
    <s v="Vikram Das"/>
    <x v="0"/>
    <s v="36"/>
    <x v="3"/>
    <s v="Viman Nagar"/>
    <s v="Sweet Basket"/>
    <x v="3"/>
    <s v="Paneer Biryani"/>
    <s v="3"/>
    <s v="264"/>
    <s v="18"/>
    <s v="142.56"/>
    <s v="649.44"/>
    <x v="4"/>
    <x v="0"/>
    <s v="52"/>
    <x v="4"/>
    <s v="3.3"/>
    <s v="415.45"/>
    <x v="149"/>
    <s v="36.03"/>
    <x v="140"/>
  </r>
  <r>
    <s v="ORD00153"/>
    <s v="2026-03-30"/>
    <s v="14:25:03"/>
    <s v="CUST6191"/>
    <s v="Arjun Reddy"/>
    <x v="0"/>
    <s v="25"/>
    <x v="7"/>
    <s v="Connaught Place"/>
    <s v="Chinese Wok"/>
    <x v="4"/>
    <s v="Cheesecake"/>
    <s v="1"/>
    <s v="195"/>
    <s v="18"/>
    <s v="35.1"/>
    <s v="159.9"/>
    <x v="0"/>
    <x v="0"/>
    <s v="55"/>
    <x v="3"/>
    <s v="3.5"/>
    <s v="111.39"/>
    <x v="150"/>
    <s v="30.34"/>
    <x v="19"/>
  </r>
  <r>
    <s v="ORD00154"/>
    <s v="2024-05-11"/>
    <s v="19:53:04"/>
    <s v="CUST9115"/>
    <s v="Sravya Kumar"/>
    <x v="1"/>
    <s v="22"/>
    <x v="2"/>
    <s v="Benz Circle"/>
    <s v="Healthy Bowl"/>
    <x v="0"/>
    <s v="Sprouts Salad"/>
    <s v="1"/>
    <s v="224"/>
    <s v="0"/>
    <s v="0.0"/>
    <s v="224.0"/>
    <x v="2"/>
    <x v="1"/>
    <s v="60"/>
    <x v="3"/>
    <s v="0.0"/>
    <s v="178.43"/>
    <x v="151"/>
    <s v="20.34"/>
    <x v="141"/>
  </r>
  <r>
    <s v="ORD00155"/>
    <s v="2025-03-09"/>
    <s v="20:10:29"/>
    <s v="CUST1327"/>
    <s v="Kavya Kumar"/>
    <x v="1"/>
    <s v="34"/>
    <x v="2"/>
    <s v="Moghalrajpuram"/>
    <s v="Food Factory"/>
    <x v="8"/>
    <s v="Schezwan Noodles"/>
    <s v="1"/>
    <s v="130"/>
    <s v="25"/>
    <s v="32.5"/>
    <s v="97.5"/>
    <x v="0"/>
    <x v="2"/>
    <s v="0"/>
    <x v="2"/>
    <s v="0.0"/>
    <s v="57.73"/>
    <x v="152"/>
    <s v="40.79"/>
    <x v="142"/>
  </r>
  <r>
    <s v="ORD00156"/>
    <s v="2025-12-05"/>
    <s v="13:59:57"/>
    <s v="CUST9469"/>
    <s v="Prasad Das"/>
    <x v="0"/>
    <s v="27"/>
    <x v="0"/>
    <s v="Kukatpally"/>
    <s v="BBQ Corner"/>
    <x v="9"/>
    <s v="Paneer Burger"/>
    <s v="1"/>
    <s v="158"/>
    <s v="15"/>
    <s v="23.7"/>
    <s v="134.3"/>
    <x v="4"/>
    <x v="0"/>
    <s v="24"/>
    <x v="3"/>
    <s v="3.8"/>
    <s v="85.11"/>
    <x v="153"/>
    <s v="36.63"/>
    <x v="143"/>
  </r>
  <r>
    <s v="ORD00157"/>
    <s v="2024-04-01"/>
    <s v="15:15:03"/>
    <s v="CUST9672"/>
    <s v="Suresh Reddy"/>
    <x v="0"/>
    <s v="23"/>
    <x v="1"/>
    <s v="Whitefield"/>
    <s v="Biryani Junction"/>
    <x v="0"/>
    <s v="Veg Salad"/>
    <s v="1"/>
    <s v="201"/>
    <s v="10"/>
    <s v="20.1"/>
    <s v="180.9"/>
    <x v="4"/>
    <x v="1"/>
    <s v="24"/>
    <x v="2"/>
    <s v="0.0"/>
    <s v="124.23"/>
    <x v="154"/>
    <s v="31.33"/>
    <x v="144"/>
  </r>
  <r>
    <s v="ORD00158"/>
    <s v="2025-02-08"/>
    <s v="17:27:21"/>
    <s v="CUST9046"/>
    <s v="Anusha Gupta"/>
    <x v="1"/>
    <s v="50"/>
    <x v="7"/>
    <s v="Saket"/>
    <s v="Biryani Junction"/>
    <x v="2"/>
    <s v="French Fries"/>
    <s v="3"/>
    <s v="200"/>
    <s v="5"/>
    <s v="30.0"/>
    <s v="570.0"/>
    <x v="2"/>
    <x v="1"/>
    <s v="50"/>
    <x v="4"/>
    <s v="0.0"/>
    <s v="467.15"/>
    <x v="155"/>
    <s v="18.04"/>
    <x v="145"/>
  </r>
  <r>
    <s v="ORD00159"/>
    <s v="2025-11-17"/>
    <s v="22:58:15"/>
    <s v="CUST2904"/>
    <s v="Vikram Gupta"/>
    <x v="0"/>
    <s v="23"/>
    <x v="3"/>
    <s v="Hinjewadi"/>
    <s v="Sweet Basket"/>
    <x v="3"/>
    <s v="Chicken Biryani"/>
    <s v="1"/>
    <s v="258"/>
    <s v="15"/>
    <s v="38.7"/>
    <s v="219.3"/>
    <x v="4"/>
    <x v="0"/>
    <s v="24"/>
    <x v="0"/>
    <s v="3.7"/>
    <s v="137.28"/>
    <x v="156"/>
    <s v="37.4"/>
    <x v="146"/>
  </r>
  <r>
    <s v="ORD00160"/>
    <s v="2026-11-03"/>
    <s v="10:46:43"/>
    <s v="CUST6916"/>
    <s v="Anil Reddy"/>
    <x v="0"/>
    <s v="38"/>
    <x v="7"/>
    <s v="Rohini"/>
    <s v="Spice Hub"/>
    <x v="7"/>
    <s v="Paneer Butter Masala"/>
    <s v="3"/>
    <s v="195"/>
    <s v="0"/>
    <s v="0.0"/>
    <s v="585.0"/>
    <x v="3"/>
    <x v="1"/>
    <s v="56"/>
    <x v="3"/>
    <s v="0.0"/>
    <s v="450.94"/>
    <x v="157"/>
    <s v="22.92"/>
    <x v="147"/>
  </r>
  <r>
    <s v="ORD00161"/>
    <s v="2025-06-11"/>
    <s v="20:58:37"/>
    <s v="CUST4693"/>
    <s v="Ritika Singh"/>
    <x v="1"/>
    <s v="32"/>
    <x v="7"/>
    <s v="Rohini"/>
    <s v="Urban Meals"/>
    <x v="0"/>
    <s v="Protein Bowl"/>
    <s v="1"/>
    <s v="224"/>
    <s v="25"/>
    <s v="56.0"/>
    <s v="168.0"/>
    <x v="0"/>
    <x v="0"/>
    <s v="29"/>
    <x v="3"/>
    <s v="3.9"/>
    <s v="100.79"/>
    <x v="158"/>
    <s v="40.01"/>
    <x v="148"/>
  </r>
  <r>
    <s v="ORD00162"/>
    <s v="2024-07-11"/>
    <s v="10:35:38"/>
    <s v="CUST7409"/>
    <s v="Vikram Mishra"/>
    <x v="0"/>
    <s v="58"/>
    <x v="5"/>
    <s v="Velachery"/>
    <s v="Tandoori Treats"/>
    <x v="4"/>
    <s v="Brownie"/>
    <s v="1"/>
    <s v="96"/>
    <s v="15"/>
    <s v="14.4"/>
    <s v="81.6"/>
    <x v="1"/>
    <x v="0"/>
    <s v="51"/>
    <x v="3"/>
    <s v="3.7"/>
    <s v="59.25"/>
    <x v="159"/>
    <s v="27.39"/>
    <x v="149"/>
  </r>
  <r>
    <s v="ORD00163"/>
    <s v="2024-08-16"/>
    <s v="23:06:12"/>
    <s v="CUST1332"/>
    <s v="Naveen Rao"/>
    <x v="0"/>
    <s v="52"/>
    <x v="2"/>
    <s v="Moghalrajpuram"/>
    <s v="Food Factory"/>
    <x v="4"/>
    <s v="Brownie"/>
    <s v="1"/>
    <s v="197"/>
    <s v="0"/>
    <s v="0.0"/>
    <s v="197.0"/>
    <x v="0"/>
    <x v="0"/>
    <s v="45"/>
    <x v="3"/>
    <s v="3.1"/>
    <s v="145.09"/>
    <x v="160"/>
    <s v="26.35"/>
    <x v="150"/>
  </r>
  <r>
    <s v="ORD00164"/>
    <s v="2024-04-11"/>
    <s v="19:27:49"/>
    <s v="CUST6871"/>
    <s v="Anil Reddy"/>
    <x v="0"/>
    <s v="21"/>
    <x v="6"/>
    <s v="Dwaraka Nagar"/>
    <s v="Urban Meals"/>
    <x v="4"/>
    <s v="Ice Cream"/>
    <s v="1"/>
    <s v="136"/>
    <s v="5"/>
    <s v="6.8"/>
    <s v="129.2"/>
    <x v="3"/>
    <x v="0"/>
    <s v="64"/>
    <x v="2"/>
    <s v="3.6"/>
    <s v="86.94"/>
    <x v="161"/>
    <s v="32.71"/>
    <x v="151"/>
  </r>
  <r>
    <s v="ORD00165"/>
    <s v="2025-02-16"/>
    <s v="19:32:59"/>
    <s v="CUST3162"/>
    <s v="Arjun Singh"/>
    <x v="0"/>
    <s v="31"/>
    <x v="2"/>
    <s v="Benz Circle"/>
    <s v="Royal Kitchen"/>
    <x v="9"/>
    <s v="Double Patty Burger"/>
    <s v="2"/>
    <s v="223"/>
    <s v="20"/>
    <s v="89.2"/>
    <s v="356.8"/>
    <x v="3"/>
    <x v="1"/>
    <s v="40"/>
    <x v="4"/>
    <s v="0.0"/>
    <s v="245.32"/>
    <x v="162"/>
    <s v="31.24"/>
    <x v="152"/>
  </r>
  <r>
    <s v="ORD00166"/>
    <s v="2024-10-27"/>
    <s v="13:08:57"/>
    <s v="CUST1221"/>
    <s v="Kiran Rao"/>
    <x v="0"/>
    <s v="36"/>
    <x v="3"/>
    <s v="Wakad"/>
    <s v="Tea Time Cafe"/>
    <x v="4"/>
    <s v="Brownie"/>
    <s v="3"/>
    <s v="138"/>
    <s v="5"/>
    <s v="20.7"/>
    <s v="393.3"/>
    <x v="3"/>
    <x v="1"/>
    <s v="46"/>
    <x v="3"/>
    <s v="0.0"/>
    <s v="301.92"/>
    <x v="163"/>
    <s v="23.23"/>
    <x v="153"/>
  </r>
  <r>
    <s v="ORD00167"/>
    <s v="2026-02-18"/>
    <s v="11:54:11"/>
    <s v="CUST4018"/>
    <s v="Ritika Singh"/>
    <x v="1"/>
    <s v="60"/>
    <x v="1"/>
    <s v="Indiranagar"/>
    <s v="Rolls King"/>
    <x v="2"/>
    <s v="Chicken Roll"/>
    <s v="1"/>
    <s v="201"/>
    <s v="18"/>
    <s v="36.18"/>
    <s v="164.82"/>
    <x v="4"/>
    <x v="0"/>
    <s v="50"/>
    <x v="3"/>
    <s v="3.3"/>
    <s v="132.89"/>
    <x v="164"/>
    <s v="19.37"/>
    <x v="154"/>
  </r>
  <r>
    <s v="ORD00168"/>
    <s v="2025-04-28"/>
    <s v="17:50:28"/>
    <s v="CUST9156"/>
    <s v="Anil Kumar"/>
    <x v="0"/>
    <s v="49"/>
    <x v="0"/>
    <s v="Gachibowli"/>
    <s v="Chinese Wok"/>
    <x v="8"/>
    <s v="Chicken Noodles"/>
    <s v="2"/>
    <s v="179"/>
    <s v="20"/>
    <s v="71.6"/>
    <s v="286.4"/>
    <x v="4"/>
    <x v="0"/>
    <s v="30"/>
    <x v="3"/>
    <s v="4.4"/>
    <s v="225.52"/>
    <x v="165"/>
    <s v="21.26"/>
    <x v="155"/>
  </r>
  <r>
    <s v="ORD00169"/>
    <s v="2026-07-16"/>
    <s v="16:53:01"/>
    <s v="CUST2471"/>
    <s v="Kiran Reddy"/>
    <x v="0"/>
    <s v="25"/>
    <x v="3"/>
    <s v="Hinjewadi"/>
    <s v="Royal Kitchen"/>
    <x v="4"/>
    <s v="Cheesecake"/>
    <s v="2"/>
    <s v="121"/>
    <s v="0"/>
    <s v="0.0"/>
    <s v="242.0"/>
    <x v="2"/>
    <x v="0"/>
    <s v="63"/>
    <x v="0"/>
    <s v="4.7"/>
    <s v="182.6"/>
    <x v="166"/>
    <s v="24.55"/>
    <x v="156"/>
  </r>
  <r>
    <s v="ORD00170"/>
    <s v="2026-06-21"/>
    <s v="15:49:11"/>
    <s v="CUST7903"/>
    <s v="Meena Yadav"/>
    <x v="1"/>
    <s v="23"/>
    <x v="5"/>
    <s v="OMR"/>
    <s v="Cafe Delight"/>
    <x v="0"/>
    <s v="Veg Salad"/>
    <s v="1"/>
    <s v="211"/>
    <s v="18"/>
    <s v="37.98"/>
    <s v="173.02"/>
    <x v="0"/>
    <x v="0"/>
    <s v="58"/>
    <x v="3"/>
    <s v="4.4"/>
    <s v="108.02"/>
    <x v="167"/>
    <s v="37.57"/>
    <x v="157"/>
  </r>
  <r>
    <s v="ORD00171"/>
    <s v="2026-06-24"/>
    <s v="16:50:27"/>
    <s v="CUST9624"/>
    <s v="Anusha Rao"/>
    <x v="1"/>
    <s v="34"/>
    <x v="1"/>
    <s v="BTM Layout"/>
    <s v="Urban Meals"/>
    <x v="5"/>
    <s v="Vada"/>
    <s v="2"/>
    <s v="147"/>
    <s v="10"/>
    <s v="29.4"/>
    <s v="264.6"/>
    <x v="4"/>
    <x v="0"/>
    <s v="37"/>
    <x v="0"/>
    <s v="3.7"/>
    <s v="206.28"/>
    <x v="168"/>
    <s v="22.04"/>
    <x v="158"/>
  </r>
  <r>
    <s v="ORD00172"/>
    <s v="2024-03-08"/>
    <s v="22:00:05"/>
    <s v="CUST3987"/>
    <s v="Ravi Yadav"/>
    <x v="0"/>
    <s v="28"/>
    <x v="3"/>
    <s v="Wakad"/>
    <s v="North Feast"/>
    <x v="4"/>
    <s v="Rasmalai"/>
    <s v="1"/>
    <s v="181"/>
    <s v="12"/>
    <s v="21.72"/>
    <s v="159.28"/>
    <x v="0"/>
    <x v="1"/>
    <s v="28"/>
    <x v="2"/>
    <s v="0.0"/>
    <s v="117.68"/>
    <x v="169"/>
    <s v="26.12"/>
    <x v="159"/>
  </r>
  <r>
    <s v="ORD00173"/>
    <s v="2024-09-07"/>
    <s v="18:57:18"/>
    <s v="CUST8731"/>
    <s v="Arjun Mishra"/>
    <x v="0"/>
    <s v="58"/>
    <x v="2"/>
    <s v="Auto Nagar"/>
    <s v="Urban Meals"/>
    <x v="6"/>
    <s v="Lassi"/>
    <s v="2"/>
    <s v="135"/>
    <s v="12"/>
    <s v="32.4"/>
    <s v="237.6"/>
    <x v="0"/>
    <x v="0"/>
    <s v="59"/>
    <x v="4"/>
    <s v="4.7"/>
    <s v="178.06"/>
    <x v="170"/>
    <s v="25.06"/>
    <x v="160"/>
  </r>
  <r>
    <s v="ORD00174"/>
    <s v="2025-03-18"/>
    <s v="18:57:34"/>
    <s v="CUST7227"/>
    <s v="Ravi Sharma"/>
    <x v="0"/>
    <s v="28"/>
    <x v="6"/>
    <s v="MVP Colony"/>
    <s v="Food Factory"/>
    <x v="4"/>
    <s v="Rasmalai"/>
    <s v="3"/>
    <s v="114"/>
    <s v="5"/>
    <s v="17.1"/>
    <s v="324.9"/>
    <x v="0"/>
    <x v="0"/>
    <s v="49"/>
    <x v="0"/>
    <s v="3.4"/>
    <s v="211.22"/>
    <x v="171"/>
    <s v="34.99"/>
    <x v="161"/>
  </r>
  <r>
    <s v="ORD00175"/>
    <s v="2026-10-16"/>
    <s v="22:18:23"/>
    <s v="CUST9461"/>
    <s v="Ravi Das"/>
    <x v="0"/>
    <s v="56"/>
    <x v="4"/>
    <s v="Andheri"/>
    <s v="Tandoori Treats"/>
    <x v="7"/>
    <s v="Rajma Rice"/>
    <s v="4"/>
    <s v="215"/>
    <s v="12"/>
    <s v="103.2"/>
    <s v="756.8"/>
    <x v="4"/>
    <x v="0"/>
    <s v="50"/>
    <x v="4"/>
    <s v="4.9"/>
    <s v="558.09"/>
    <x v="172"/>
    <s v="26.26"/>
    <x v="162"/>
  </r>
  <r>
    <s v="ORD00176"/>
    <s v="2024-03-27"/>
    <s v="19:10:44"/>
    <s v="CUST9302"/>
    <s v="Naveen Reddy"/>
    <x v="0"/>
    <s v="27"/>
    <x v="6"/>
    <s v="Dwaraka Nagar"/>
    <s v="Urban Meals"/>
    <x v="4"/>
    <s v="Ice Cream"/>
    <s v="1"/>
    <s v="116"/>
    <s v="20"/>
    <s v="23.2"/>
    <s v="92.8"/>
    <x v="1"/>
    <x v="1"/>
    <s v="37"/>
    <x v="3"/>
    <s v="0.0"/>
    <s v="60.88"/>
    <x v="55"/>
    <s v="34.4"/>
    <x v="163"/>
  </r>
  <r>
    <s v="ORD00177"/>
    <s v="2026-06-22"/>
    <s v="13:13:43"/>
    <s v="CUST9010"/>
    <s v="Sneha Yadav"/>
    <x v="1"/>
    <s v="25"/>
    <x v="3"/>
    <s v="Hinjewadi"/>
    <s v="Dosa Express"/>
    <x v="8"/>
    <s v="Chicken Noodles"/>
    <s v="3"/>
    <s v="131"/>
    <s v="10"/>
    <s v="39.3"/>
    <s v="353.7"/>
    <x v="2"/>
    <x v="0"/>
    <s v="19"/>
    <x v="2"/>
    <s v="4.1"/>
    <s v="210.47"/>
    <x v="173"/>
    <s v="40.49"/>
    <x v="164"/>
  </r>
  <r>
    <s v="ORD00178"/>
    <s v="2024-01-03"/>
    <s v="13:45:57"/>
    <s v="CUST9826"/>
    <s v="Sravya Verma"/>
    <x v="1"/>
    <s v="54"/>
    <x v="4"/>
    <s v="Bandra"/>
    <s v="Burger House"/>
    <x v="4"/>
    <s v="Gulab Jamun"/>
    <s v="2"/>
    <s v="146"/>
    <s v="25"/>
    <s v="73.0"/>
    <s v="219.0"/>
    <x v="2"/>
    <x v="1"/>
    <s v="20"/>
    <x v="1"/>
    <s v="0.0"/>
    <s v="172.63"/>
    <x v="174"/>
    <s v="21.17"/>
    <x v="79"/>
  </r>
  <r>
    <s v="ORD00179"/>
    <s v="2025-04-07"/>
    <s v="20:55:13"/>
    <s v="CUST2137"/>
    <s v="Naveen Patel"/>
    <x v="0"/>
    <s v="37"/>
    <x v="2"/>
    <s v="Auto Nagar"/>
    <s v="Dosa Express"/>
    <x v="2"/>
    <s v="French Fries"/>
    <s v="2"/>
    <s v="209"/>
    <s v="5"/>
    <s v="20.9"/>
    <s v="397.1"/>
    <x v="3"/>
    <x v="2"/>
    <s v="0"/>
    <x v="0"/>
    <s v="0.0"/>
    <s v="315.16"/>
    <x v="175"/>
    <s v="20.63"/>
    <x v="165"/>
  </r>
  <r>
    <s v="ORD00180"/>
    <s v="2024-07-18"/>
    <s v="18:09:42"/>
    <s v="CUST6479"/>
    <s v="Ravi Naidu"/>
    <x v="0"/>
    <s v="40"/>
    <x v="2"/>
    <s v="Poranki"/>
    <s v="Sweet Basket"/>
    <x v="4"/>
    <s v="Brownie"/>
    <s v="3"/>
    <s v="145"/>
    <s v="10"/>
    <s v="43.5"/>
    <s v="391.5"/>
    <x v="1"/>
    <x v="0"/>
    <s v="30"/>
    <x v="1"/>
    <s v="3.6"/>
    <s v="297.47"/>
    <x v="176"/>
    <s v="24.02"/>
    <x v="166"/>
  </r>
  <r>
    <s v="ORD00181"/>
    <s v="2024-05-13"/>
    <s v="18:53:55"/>
    <s v="CUST1820"/>
    <s v="Meena Verma"/>
    <x v="1"/>
    <s v="52"/>
    <x v="4"/>
    <s v="Andheri"/>
    <s v="Food Factory"/>
    <x v="2"/>
    <s v="Sandwich"/>
    <s v="2"/>
    <s v="126"/>
    <s v="18"/>
    <s v="45.36"/>
    <s v="206.64"/>
    <x v="4"/>
    <x v="1"/>
    <s v="23"/>
    <x v="0"/>
    <s v="0.0"/>
    <s v="152.02"/>
    <x v="177"/>
    <s v="26.43"/>
    <x v="167"/>
  </r>
  <r>
    <s v="ORD00182"/>
    <s v="2026-06-14"/>
    <s v="13:38:17"/>
    <s v="CUST9965"/>
    <s v="Prasad Yadav"/>
    <x v="0"/>
    <s v="54"/>
    <x v="1"/>
    <s v="Whitefield"/>
    <s v="North Feast"/>
    <x v="7"/>
    <s v="Chole Bhature"/>
    <s v="3"/>
    <s v="166"/>
    <s v="15"/>
    <s v="74.7"/>
    <s v="423.3"/>
    <x v="1"/>
    <x v="0"/>
    <s v="40"/>
    <x v="1"/>
    <s v="3.2"/>
    <s v="281.12"/>
    <x v="178"/>
    <s v="33.59"/>
    <x v="168"/>
  </r>
  <r>
    <s v="ORD00183"/>
    <s v="2025-12-15"/>
    <s v="16:06:51"/>
    <s v="CUST6249"/>
    <s v="Lakshmi Naidu"/>
    <x v="1"/>
    <s v="28"/>
    <x v="1"/>
    <s v="Marathahalli"/>
    <s v="BBQ Corner"/>
    <x v="1"/>
    <s v="Cheese Burst Pizza"/>
    <s v="2"/>
    <s v="272"/>
    <s v="15"/>
    <s v="81.6"/>
    <s v="462.4"/>
    <x v="2"/>
    <x v="0"/>
    <s v="24"/>
    <x v="2"/>
    <s v="4.2"/>
    <s v="352.04"/>
    <x v="179"/>
    <s v="23.87"/>
    <x v="169"/>
  </r>
  <r>
    <s v="ORD00184"/>
    <s v="2026-04-29"/>
    <s v="13:44:50"/>
    <s v="CUST1405"/>
    <s v="Mahesh Das"/>
    <x v="0"/>
    <s v="30"/>
    <x v="1"/>
    <s v="Whitefield"/>
    <s v="South Spice"/>
    <x v="1"/>
    <s v="Farmhouse Pizza"/>
    <s v="2"/>
    <s v="284"/>
    <s v="12"/>
    <s v="68.16"/>
    <s v="499.84"/>
    <x v="4"/>
    <x v="0"/>
    <s v="52"/>
    <x v="1"/>
    <s v="3.2"/>
    <s v="360.24"/>
    <x v="180"/>
    <s v="27.93"/>
    <x v="170"/>
  </r>
  <r>
    <s v="ORD00185"/>
    <s v="2025-05-23"/>
    <s v="19:45:27"/>
    <s v="CUST1333"/>
    <s v="Naveen Das"/>
    <x v="0"/>
    <s v="37"/>
    <x v="7"/>
    <s v="Dwarka"/>
    <s v="South Spice"/>
    <x v="7"/>
    <s v="Butter Naan"/>
    <s v="4"/>
    <s v="259"/>
    <s v="15"/>
    <s v="155.4"/>
    <s v="880.6"/>
    <x v="4"/>
    <x v="0"/>
    <s v="30"/>
    <x v="1"/>
    <s v="4.0"/>
    <s v="655.74"/>
    <x v="181"/>
    <s v="25.53"/>
    <x v="10"/>
  </r>
  <r>
    <s v="ORD00186"/>
    <s v="2026-12-22"/>
    <s v="19:20:07"/>
    <s v="CUST5013"/>
    <s v="Kavya Mishra"/>
    <x v="1"/>
    <s v="54"/>
    <x v="7"/>
    <s v="Karol Bagh"/>
    <s v="Cafe Delight"/>
    <x v="0"/>
    <s v="Fruit Bowl"/>
    <s v="2"/>
    <s v="158"/>
    <s v="20"/>
    <s v="63.2"/>
    <s v="252.8"/>
    <x v="3"/>
    <x v="0"/>
    <s v="18"/>
    <x v="1"/>
    <s v="4.3"/>
    <s v="177.41"/>
    <x v="182"/>
    <s v="29.82"/>
    <x v="171"/>
  </r>
  <r>
    <s v="ORD00187"/>
    <s v="2024-08-29"/>
    <s v="16:47:02"/>
    <s v="CUST9281"/>
    <s v="Lakshmi Reddy"/>
    <x v="1"/>
    <s v="46"/>
    <x v="4"/>
    <s v="Thane"/>
    <s v="Burger House"/>
    <x v="1"/>
    <s v="Margherita Pizza"/>
    <s v="2"/>
    <s v="302"/>
    <s v="12"/>
    <s v="72.48"/>
    <s v="531.52"/>
    <x v="2"/>
    <x v="0"/>
    <s v="37"/>
    <x v="4"/>
    <s v="5.0"/>
    <s v="340.36"/>
    <x v="183"/>
    <s v="35.96"/>
    <x v="172"/>
  </r>
  <r>
    <s v="ORD00188"/>
    <s v="2025-05-29"/>
    <s v="12:34:01"/>
    <s v="CUST6829"/>
    <s v="Suresh Kumar"/>
    <x v="0"/>
    <s v="26"/>
    <x v="5"/>
    <s v="OMR"/>
    <s v="South Spice"/>
    <x v="1"/>
    <s v="Cheese Burst Pizza"/>
    <s v="3"/>
    <s v="341"/>
    <s v="25"/>
    <s v="255.75"/>
    <s v="767.25"/>
    <x v="4"/>
    <x v="0"/>
    <s v="31"/>
    <x v="4"/>
    <s v="4.2"/>
    <s v="475.81"/>
    <x v="184"/>
    <s v="37.99"/>
    <x v="173"/>
  </r>
  <r>
    <s v="ORD00189"/>
    <s v="2025-07-18"/>
    <s v="22:18:58"/>
    <s v="CUST3138"/>
    <s v="Anusha Rao"/>
    <x v="1"/>
    <s v="53"/>
    <x v="6"/>
    <s v="Madhurawada"/>
    <s v="Tandoori Treats"/>
    <x v="0"/>
    <s v="Veg Salad"/>
    <s v="1"/>
    <s v="227"/>
    <s v="10"/>
    <s v="22.7"/>
    <s v="204.3"/>
    <x v="2"/>
    <x v="0"/>
    <s v="38"/>
    <x v="4"/>
    <s v="4.8"/>
    <s v="137.76"/>
    <x v="185"/>
    <s v="32.57"/>
    <x v="174"/>
  </r>
  <r>
    <s v="ORD00190"/>
    <s v="2026-12-26"/>
    <s v="20:28:37"/>
    <s v="CUST3985"/>
    <s v="Rahul Naidu"/>
    <x v="0"/>
    <s v="59"/>
    <x v="0"/>
    <s v="Secunderabad"/>
    <s v="South Spice"/>
    <x v="5"/>
    <s v="Vada"/>
    <s v="2"/>
    <s v="157"/>
    <s v="5"/>
    <s v="15.7"/>
    <s v="298.3"/>
    <x v="2"/>
    <x v="1"/>
    <s v="29"/>
    <x v="0"/>
    <s v="0.0"/>
    <s v="173.48"/>
    <x v="186"/>
    <s v="41.84"/>
    <x v="175"/>
  </r>
  <r>
    <s v="ORD00191"/>
    <s v="2025-06-22"/>
    <s v="19:24:10"/>
    <s v="CUST1970"/>
    <s v="Lakshmi Das"/>
    <x v="1"/>
    <s v="58"/>
    <x v="5"/>
    <s v="Velachery"/>
    <s v="North Feast"/>
    <x v="0"/>
    <s v="Oats Bowl"/>
    <s v="1"/>
    <s v="227"/>
    <s v="0"/>
    <s v="0.0"/>
    <s v="227.0"/>
    <x v="1"/>
    <x v="1"/>
    <s v="46"/>
    <x v="3"/>
    <s v="0.0"/>
    <s v="133.74"/>
    <x v="187"/>
    <s v="41.08"/>
    <x v="176"/>
  </r>
  <r>
    <s v="ORD00192"/>
    <s v="2026-01-17"/>
    <s v="16:35:23"/>
    <s v="CUST7161"/>
    <s v="Priya Mishra"/>
    <x v="1"/>
    <s v="38"/>
    <x v="2"/>
    <s v="Benz Circle"/>
    <s v="South Spice"/>
    <x v="2"/>
    <s v="Chicken Roll"/>
    <s v="2"/>
    <s v="127"/>
    <s v="10"/>
    <s v="25.4"/>
    <s v="228.6"/>
    <x v="1"/>
    <x v="1"/>
    <s v="29"/>
    <x v="0"/>
    <s v="0.0"/>
    <s v="158.98"/>
    <x v="188"/>
    <s v="30.45"/>
    <x v="177"/>
  </r>
  <r>
    <s v="ORD00193"/>
    <s v="2025-03-03"/>
    <s v="14:49:44"/>
    <s v="CUST7838"/>
    <s v="Anil Yadav"/>
    <x v="0"/>
    <s v="39"/>
    <x v="0"/>
    <s v="Secunderabad"/>
    <s v="Royal Kitchen"/>
    <x v="0"/>
    <s v="Protein Bowl"/>
    <s v="2"/>
    <s v="190"/>
    <s v="5"/>
    <s v="19.0"/>
    <s v="361.0"/>
    <x v="4"/>
    <x v="0"/>
    <s v="64"/>
    <x v="4"/>
    <s v="3.2"/>
    <s v="276.3"/>
    <x v="189"/>
    <s v="23.46"/>
    <x v="178"/>
  </r>
  <r>
    <s v="ORD00194"/>
    <s v="2024-07-21"/>
    <s v="20:58:10"/>
    <s v="CUST6450"/>
    <s v="Arjun Verma"/>
    <x v="0"/>
    <s v="54"/>
    <x v="6"/>
    <s v="MVP Colony"/>
    <s v="Food Factory"/>
    <x v="1"/>
    <s v="Farmhouse Pizza"/>
    <s v="1"/>
    <s v="366"/>
    <s v="20"/>
    <s v="73.2"/>
    <s v="292.8"/>
    <x v="3"/>
    <x v="0"/>
    <s v="64"/>
    <x v="1"/>
    <s v="3.9"/>
    <s v="223.29"/>
    <x v="190"/>
    <s v="23.74"/>
    <x v="179"/>
  </r>
  <r>
    <s v="ORD00195"/>
    <s v="2024-11-06"/>
    <s v="18:59:48"/>
    <s v="CUST9147"/>
    <s v="Ravi Naidu"/>
    <x v="0"/>
    <s v="47"/>
    <x v="5"/>
    <s v="OMR"/>
    <s v="Biryani Junction"/>
    <x v="1"/>
    <s v="Paneer Pizza"/>
    <s v="3"/>
    <s v="348"/>
    <s v="12"/>
    <s v="125.28"/>
    <s v="918.72"/>
    <x v="2"/>
    <x v="1"/>
    <s v="50"/>
    <x v="4"/>
    <s v="0.0"/>
    <s v="690.17"/>
    <x v="191"/>
    <s v="24.88"/>
    <x v="180"/>
  </r>
  <r>
    <s v="ORD00196"/>
    <s v="2024-06-09"/>
    <s v="20:37:44"/>
    <s v="CUST3607"/>
    <s v="Priya Singh"/>
    <x v="1"/>
    <s v="51"/>
    <x v="3"/>
    <s v="Viman Nagar"/>
    <s v="BBQ Corner"/>
    <x v="8"/>
    <s v="Chicken Noodles"/>
    <s v="2"/>
    <s v="230"/>
    <s v="5"/>
    <s v="23.0"/>
    <s v="437.0"/>
    <x v="3"/>
    <x v="0"/>
    <s v="45"/>
    <x v="3"/>
    <s v="4.4"/>
    <s v="339.38"/>
    <x v="192"/>
    <s v="22.34"/>
    <x v="181"/>
  </r>
  <r>
    <s v="ORD00197"/>
    <s v="2025-07-25"/>
    <s v="20:41:04"/>
    <s v="CUST7277"/>
    <s v="Vikram Verma"/>
    <x v="0"/>
    <s v="50"/>
    <x v="2"/>
    <s v="Moghalrajpuram"/>
    <s v="Pizza Palace"/>
    <x v="7"/>
    <s v="Dal Makhani"/>
    <s v="2"/>
    <s v="171"/>
    <s v="18"/>
    <s v="61.56"/>
    <s v="280.44"/>
    <x v="4"/>
    <x v="0"/>
    <s v="52"/>
    <x v="2"/>
    <s v="3.0"/>
    <s v="227.84"/>
    <x v="193"/>
    <s v="18.76"/>
    <x v="182"/>
  </r>
  <r>
    <s v="ORD00198"/>
    <s v="2025-06-04"/>
    <s v="13:51:46"/>
    <s v="CUST8959"/>
    <s v="Anusha Gupta"/>
    <x v="1"/>
    <s v="35"/>
    <x v="7"/>
    <s v="Karol Bagh"/>
    <s v="Rolls King"/>
    <x v="6"/>
    <s v="Lassi"/>
    <s v="2"/>
    <s v="123"/>
    <s v="25"/>
    <s v="61.5"/>
    <s v="184.5"/>
    <x v="1"/>
    <x v="0"/>
    <s v="24"/>
    <x v="2"/>
    <s v="3.1"/>
    <s v="128.79"/>
    <x v="194"/>
    <s v="30.2"/>
    <x v="183"/>
  </r>
  <r>
    <s v="ORD00199"/>
    <s v="2024-05-31"/>
    <s v="12:36:15"/>
    <s v="CUST1332"/>
    <s v="Vikram Singh"/>
    <x v="0"/>
    <s v="24"/>
    <x v="5"/>
    <s v="Adyar"/>
    <s v="Spice Hub"/>
    <x v="8"/>
    <s v="Manchurian"/>
    <s v="1"/>
    <s v="191"/>
    <s v="25"/>
    <s v="47.75"/>
    <s v="143.25"/>
    <x v="1"/>
    <x v="1"/>
    <s v="27"/>
    <x v="0"/>
    <s v="0.0"/>
    <s v="106.31"/>
    <x v="195"/>
    <s v="25.79"/>
    <x v="184"/>
  </r>
  <r>
    <s v="ORD00200"/>
    <s v="2025-04-25"/>
    <s v="15:26:47"/>
    <s v="CUST1559"/>
    <s v="Priya Kumar"/>
    <x v="1"/>
    <s v="21"/>
    <x v="2"/>
    <s v="Poranki"/>
    <s v="Pizza Palace"/>
    <x v="5"/>
    <s v="Pongal"/>
    <s v="1"/>
    <s v="141"/>
    <s v="0"/>
    <s v="0.0"/>
    <s v="141.0"/>
    <x v="2"/>
    <x v="0"/>
    <s v="25"/>
    <x v="4"/>
    <s v="4.6"/>
    <s v="114.96"/>
    <x v="196"/>
    <s v="18.47"/>
    <x v="185"/>
  </r>
  <r>
    <s v="ORD00201"/>
    <s v="2025-12-20"/>
    <s v="21:18:42"/>
    <s v="CUST5600"/>
    <s v="Deepika Naidu"/>
    <x v="1"/>
    <s v="32"/>
    <x v="0"/>
    <s v="Gachibowli"/>
    <s v="Andhra Ruchulu"/>
    <x v="6"/>
    <s v="Milkshake"/>
    <s v="1"/>
    <s v="80"/>
    <s v="5"/>
    <s v="4.0"/>
    <s v="76.0"/>
    <x v="4"/>
    <x v="0"/>
    <s v="29"/>
    <x v="2"/>
    <s v="3.5"/>
    <s v="48.88"/>
    <x v="197"/>
    <s v="35.68"/>
    <x v="186"/>
  </r>
  <r>
    <s v="ORD00202"/>
    <s v="2025-02-10"/>
    <s v="23:07:55"/>
    <s v="CUST3458"/>
    <s v="Venu Singh"/>
    <x v="0"/>
    <s v="23"/>
    <x v="4"/>
    <s v="Powai"/>
    <s v="Tandoori Treats"/>
    <x v="2"/>
    <s v="Chicken Roll"/>
    <s v="2"/>
    <s v="181"/>
    <s v="15"/>
    <s v="54.3"/>
    <s v="307.7"/>
    <x v="2"/>
    <x v="0"/>
    <s v="64"/>
    <x v="2"/>
    <s v="3.0"/>
    <s v="190.68"/>
    <x v="198"/>
    <s v="38.03"/>
    <x v="187"/>
  </r>
  <r>
    <s v="ORD00203"/>
    <s v="2025-10-13"/>
    <s v="17:35:13"/>
    <s v="CUST5416"/>
    <s v="Mahesh Gupta"/>
    <x v="0"/>
    <s v="33"/>
    <x v="7"/>
    <s v="Karol Bagh"/>
    <s v="Royal Kitchen"/>
    <x v="5"/>
    <s v="Masala Dosa"/>
    <s v="1"/>
    <s v="98"/>
    <s v="20"/>
    <s v="19.6"/>
    <s v="78.4"/>
    <x v="3"/>
    <x v="0"/>
    <s v="32"/>
    <x v="2"/>
    <s v="4.5"/>
    <s v="57.26"/>
    <x v="199"/>
    <s v="26.96"/>
    <x v="188"/>
  </r>
  <r>
    <s v="ORD00204"/>
    <s v="2024-03-28"/>
    <s v="20:02:46"/>
    <s v="CUST7254"/>
    <s v="Priya Kumar"/>
    <x v="1"/>
    <s v="51"/>
    <x v="5"/>
    <s v="OMR"/>
    <s v="Tea Time Cafe"/>
    <x v="1"/>
    <s v="Chicken Pizza"/>
    <s v="1"/>
    <s v="342"/>
    <s v="12"/>
    <s v="41.04"/>
    <s v="300.96"/>
    <x v="1"/>
    <x v="0"/>
    <s v="37"/>
    <x v="3"/>
    <s v="4.8"/>
    <s v="208.97"/>
    <x v="200"/>
    <s v="30.57"/>
    <x v="189"/>
  </r>
  <r>
    <s v="ORD00205"/>
    <s v="2026-07-06"/>
    <s v="20:08:56"/>
    <s v="CUST4100"/>
    <s v="Meena Mishra"/>
    <x v="1"/>
    <s v="56"/>
    <x v="1"/>
    <s v="Marathahalli"/>
    <s v="Rolls King"/>
    <x v="3"/>
    <s v="Veg Biryani"/>
    <s v="1"/>
    <s v="233"/>
    <s v="12"/>
    <s v="27.96"/>
    <s v="205.04"/>
    <x v="4"/>
    <x v="0"/>
    <s v="35"/>
    <x v="1"/>
    <s v="3.3"/>
    <s v="138.81"/>
    <x v="201"/>
    <s v="32.3"/>
    <x v="190"/>
  </r>
  <r>
    <s v="ORD00206"/>
    <s v="2025-09-05"/>
    <s v="19:42:39"/>
    <s v="CUST1572"/>
    <s v="Deepika Gupta"/>
    <x v="1"/>
    <s v="24"/>
    <x v="3"/>
    <s v="Wakad"/>
    <s v="Urban Meals"/>
    <x v="9"/>
    <s v="Double Patty Burger"/>
    <s v="1"/>
    <s v="209"/>
    <s v="5"/>
    <s v="10.45"/>
    <s v="198.55"/>
    <x v="3"/>
    <x v="0"/>
    <s v="25"/>
    <x v="2"/>
    <s v="4.0"/>
    <s v="132.04"/>
    <x v="202"/>
    <s v="33.5"/>
    <x v="191"/>
  </r>
  <r>
    <s v="ORD00207"/>
    <s v="2024-04-13"/>
    <s v="16:51:17"/>
    <s v="CUST8783"/>
    <s v="Anil Kumar"/>
    <x v="0"/>
    <s v="33"/>
    <x v="6"/>
    <s v="MVP Colony"/>
    <s v="Rolls King"/>
    <x v="4"/>
    <s v="Cheesecake"/>
    <s v="2"/>
    <s v="128"/>
    <s v="25"/>
    <s v="64.0"/>
    <s v="192.0"/>
    <x v="3"/>
    <x v="1"/>
    <s v="47"/>
    <x v="3"/>
    <s v="0.0"/>
    <s v="147.33"/>
    <x v="203"/>
    <s v="23.27"/>
    <x v="192"/>
  </r>
  <r>
    <s v="ORD00208"/>
    <s v="2024-03-22"/>
    <s v="15:02:21"/>
    <s v="CUST7829"/>
    <s v="Sravya Naidu"/>
    <x v="1"/>
    <s v="50"/>
    <x v="3"/>
    <s v="Viman Nagar"/>
    <s v="Royal Kitchen"/>
    <x v="5"/>
    <s v="Vada"/>
    <s v="1"/>
    <s v="151"/>
    <s v="10"/>
    <s v="15.1"/>
    <s v="135.9"/>
    <x v="2"/>
    <x v="0"/>
    <s v="61"/>
    <x v="0"/>
    <s v="4.3"/>
    <s v="108.1"/>
    <x v="204"/>
    <s v="20.46"/>
    <x v="193"/>
  </r>
  <r>
    <s v="ORD00209"/>
    <s v="2025-03-14"/>
    <s v="20:28:51"/>
    <s v="CUST2630"/>
    <s v="Meena Rao"/>
    <x v="1"/>
    <s v="33"/>
    <x v="7"/>
    <s v="Saket"/>
    <s v="Spice Hub"/>
    <x v="5"/>
    <s v="Pongal"/>
    <s v="1"/>
    <s v="108"/>
    <s v="0"/>
    <s v="0.0"/>
    <s v="108.0"/>
    <x v="4"/>
    <x v="1"/>
    <s v="33"/>
    <x v="2"/>
    <s v="0.0"/>
    <s v="83.05"/>
    <x v="205"/>
    <s v="23.1"/>
    <x v="15"/>
  </r>
  <r>
    <s v="ORD00210"/>
    <s v="2024-02-13"/>
    <s v="23:57:11"/>
    <s v="CUST3249"/>
    <s v="Suresh Verma"/>
    <x v="0"/>
    <s v="47"/>
    <x v="6"/>
    <s v="Gajuwaka"/>
    <s v="Biryani Junction"/>
    <x v="3"/>
    <s v="Egg Biryani"/>
    <s v="1"/>
    <s v="201"/>
    <s v="5"/>
    <s v="10.05"/>
    <s v="190.95"/>
    <x v="4"/>
    <x v="0"/>
    <s v="42"/>
    <x v="4"/>
    <s v="4.7"/>
    <s v="123.52"/>
    <x v="206"/>
    <s v="35.31"/>
    <x v="194"/>
  </r>
  <r>
    <s v="ORD00211"/>
    <s v="2024-02-23"/>
    <s v="18:36:59"/>
    <s v="CUST6231"/>
    <s v="Mahesh Verma"/>
    <x v="0"/>
    <s v="46"/>
    <x v="5"/>
    <s v="OMR"/>
    <s v="Dosa Express"/>
    <x v="2"/>
    <s v="Chicken Roll"/>
    <s v="1"/>
    <s v="126"/>
    <s v="12"/>
    <s v="15.12"/>
    <s v="110.88"/>
    <x v="0"/>
    <x v="0"/>
    <s v="58"/>
    <x v="4"/>
    <s v="4.3"/>
    <s v="80.28"/>
    <x v="207"/>
    <s v="27.6"/>
    <x v="195"/>
  </r>
  <r>
    <s v="ORD00212"/>
    <s v="2024-08-07"/>
    <s v="23:19:45"/>
    <s v="CUST8694"/>
    <s v="Suresh Yadav"/>
    <x v="0"/>
    <s v="39"/>
    <x v="7"/>
    <s v="Saket"/>
    <s v="Andhra Ruchulu"/>
    <x v="2"/>
    <s v="Pasta"/>
    <s v="1"/>
    <s v="100"/>
    <s v="20"/>
    <s v="20.0"/>
    <s v="80.0"/>
    <x v="3"/>
    <x v="1"/>
    <s v="65"/>
    <x v="1"/>
    <s v="0.0"/>
    <s v="53.47"/>
    <x v="208"/>
    <s v="33.16"/>
    <x v="41"/>
  </r>
  <r>
    <s v="ORD00213"/>
    <s v="2024-11-20"/>
    <s v="19:23:38"/>
    <s v="CUST3395"/>
    <s v="Sai Das"/>
    <x v="0"/>
    <s v="32"/>
    <x v="7"/>
    <s v="Saket"/>
    <s v="Tea Time Cafe"/>
    <x v="7"/>
    <s v="Paneer Butter Masala"/>
    <s v="2"/>
    <s v="156"/>
    <s v="5"/>
    <s v="15.6"/>
    <s v="296.4"/>
    <x v="3"/>
    <x v="0"/>
    <s v="43"/>
    <x v="2"/>
    <s v="4.6"/>
    <s v="176.83"/>
    <x v="209"/>
    <s v="40.34"/>
    <x v="196"/>
  </r>
  <r>
    <s v="ORD00214"/>
    <s v="2025-03-25"/>
    <s v="20:02:39"/>
    <s v="CUST1204"/>
    <s v="Suresh Reddy"/>
    <x v="0"/>
    <s v="29"/>
    <x v="2"/>
    <s v="Poranki"/>
    <s v="South Spice"/>
    <x v="8"/>
    <s v="Chicken Noodles"/>
    <s v="1"/>
    <s v="229"/>
    <s v="5"/>
    <s v="11.45"/>
    <s v="217.55"/>
    <x v="1"/>
    <x v="0"/>
    <s v="33"/>
    <x v="2"/>
    <s v="3.0"/>
    <s v="173.54"/>
    <x v="210"/>
    <s v="20.23"/>
    <x v="197"/>
  </r>
  <r>
    <s v="ORD00215"/>
    <s v="2026-10-05"/>
    <s v="21:00:21"/>
    <s v="CUST3696"/>
    <s v="Mahesh Reddy"/>
    <x v="0"/>
    <s v="41"/>
    <x v="3"/>
    <s v="Wakad"/>
    <s v="Healthy Bowl"/>
    <x v="2"/>
    <s v="Pasta"/>
    <s v="1"/>
    <s v="104"/>
    <s v="20"/>
    <s v="20.8"/>
    <s v="83.2"/>
    <x v="1"/>
    <x v="2"/>
    <s v="0"/>
    <x v="2"/>
    <s v="0.0"/>
    <s v="54.83"/>
    <x v="211"/>
    <s v="34.1"/>
    <x v="198"/>
  </r>
  <r>
    <s v="ORD00216"/>
    <s v="2025-03-29"/>
    <s v="21:43:43"/>
    <s v="CUST4744"/>
    <s v="Naveen Verma"/>
    <x v="0"/>
    <s v="44"/>
    <x v="4"/>
    <s v="Thane"/>
    <s v="BBQ Corner"/>
    <x v="8"/>
    <s v="Fried Rice"/>
    <s v="2"/>
    <s v="172"/>
    <s v="25"/>
    <s v="86.0"/>
    <s v="258.0"/>
    <x v="3"/>
    <x v="0"/>
    <s v="60"/>
    <x v="2"/>
    <s v="4.9"/>
    <s v="208.59"/>
    <x v="212"/>
    <s v="19.15"/>
    <x v="199"/>
  </r>
  <r>
    <s v="ORD00217"/>
    <s v="2024-08-03"/>
    <s v="09:40:06"/>
    <s v="CUST4179"/>
    <s v="Prasad Singh"/>
    <x v="0"/>
    <s v="49"/>
    <x v="4"/>
    <s v="Bandra"/>
    <s v="Chinese Wok"/>
    <x v="0"/>
    <s v="Protein Bowl"/>
    <s v="5"/>
    <s v="243"/>
    <s v="15"/>
    <s v="182.25"/>
    <s v="1032.75"/>
    <x v="1"/>
    <x v="0"/>
    <s v="32"/>
    <x v="2"/>
    <s v="3.4"/>
    <s v="644.65"/>
    <x v="213"/>
    <s v="37.58"/>
    <x v="200"/>
  </r>
  <r>
    <s v="ORD00218"/>
    <s v="2026-01-30"/>
    <s v="11:33:33"/>
    <s v="CUST6499"/>
    <s v="Ravi Yadav"/>
    <x v="0"/>
    <s v="36"/>
    <x v="2"/>
    <s v="Benz Circle"/>
    <s v="North Feast"/>
    <x v="5"/>
    <s v="Masala Dosa"/>
    <s v="2"/>
    <s v="127"/>
    <s v="0"/>
    <s v="0.0"/>
    <s v="254.0"/>
    <x v="3"/>
    <x v="0"/>
    <s v="36"/>
    <x v="3"/>
    <s v="4.5"/>
    <s v="193.23"/>
    <x v="214"/>
    <s v="23.93"/>
    <x v="201"/>
  </r>
  <r>
    <s v="ORD00219"/>
    <s v="2026-10-01"/>
    <s v="09:37:26"/>
    <s v="CUST7521"/>
    <s v="Sravya Kumar"/>
    <x v="1"/>
    <s v="49"/>
    <x v="5"/>
    <s v="Adyar"/>
    <s v="Dosa Express"/>
    <x v="5"/>
    <s v="Masala Dosa"/>
    <s v="2"/>
    <s v="102"/>
    <s v="0"/>
    <s v="0.0"/>
    <s v="204.0"/>
    <x v="2"/>
    <x v="0"/>
    <s v="26"/>
    <x v="2"/>
    <s v="3.2"/>
    <s v="143.06"/>
    <x v="215"/>
    <s v="29.87"/>
    <x v="202"/>
  </r>
  <r>
    <s v="ORD00220"/>
    <s v="2024-08-13"/>
    <s v="19:56:44"/>
    <s v="CUST2854"/>
    <s v="Rahul Naidu"/>
    <x v="0"/>
    <s v="40"/>
    <x v="6"/>
    <s v="Gajuwaka"/>
    <s v="Tandoori Treats"/>
    <x v="9"/>
    <s v="Veg Burger"/>
    <s v="3"/>
    <s v="129"/>
    <s v="25"/>
    <s v="96.75"/>
    <s v="290.25"/>
    <x v="1"/>
    <x v="0"/>
    <s v="43"/>
    <x v="4"/>
    <s v="3.5"/>
    <s v="180.22"/>
    <x v="216"/>
    <s v="37.91"/>
    <x v="203"/>
  </r>
  <r>
    <s v="ORD00221"/>
    <s v="2025-06-13"/>
    <s v="23:12:30"/>
    <s v="CUST5491"/>
    <s v="Meena Patel"/>
    <x v="1"/>
    <s v="26"/>
    <x v="5"/>
    <s v="OMR"/>
    <s v="Rolls King"/>
    <x v="2"/>
    <s v="Chicken Roll"/>
    <s v="1"/>
    <s v="186"/>
    <s v="0"/>
    <s v="0.0"/>
    <s v="186.0"/>
    <x v="3"/>
    <x v="0"/>
    <s v="51"/>
    <x v="0"/>
    <s v="3.8"/>
    <s v="117.6"/>
    <x v="217"/>
    <s v="36.77"/>
    <x v="204"/>
  </r>
  <r>
    <s v="ORD00222"/>
    <s v="2025-11-08"/>
    <s v="23:20:24"/>
    <s v="CUST6413"/>
    <s v="Prasad Rao"/>
    <x v="0"/>
    <s v="25"/>
    <x v="7"/>
    <s v="Karol Bagh"/>
    <s v="Dosa Express"/>
    <x v="2"/>
    <s v="Sandwich"/>
    <s v="2"/>
    <s v="184"/>
    <s v="20"/>
    <s v="73.6"/>
    <s v="294.4"/>
    <x v="0"/>
    <x v="0"/>
    <s v="47"/>
    <x v="3"/>
    <s v="3.6"/>
    <s v="183.85"/>
    <x v="218"/>
    <s v="37.55"/>
    <x v="205"/>
  </r>
  <r>
    <s v="ORD00223"/>
    <s v="2026-10-26"/>
    <s v="19:14:45"/>
    <s v="CUST2107"/>
    <s v="Meena Kumar"/>
    <x v="1"/>
    <s v="38"/>
    <x v="0"/>
    <s v="Banjara Hills"/>
    <s v="Chinese Wok"/>
    <x v="8"/>
    <s v="Manchurian"/>
    <s v="1"/>
    <s v="139"/>
    <s v="15"/>
    <s v="20.85"/>
    <s v="118.15"/>
    <x v="0"/>
    <x v="0"/>
    <s v="35"/>
    <x v="0"/>
    <s v="4.4"/>
    <s v="76.99"/>
    <x v="219"/>
    <s v="34.84"/>
    <x v="206"/>
  </r>
  <r>
    <s v="ORD00224"/>
    <s v="2026-09-26"/>
    <s v="10:39:17"/>
    <s v="CUST8786"/>
    <s v="Anusha Rao"/>
    <x v="1"/>
    <s v="58"/>
    <x v="4"/>
    <s v="Andheri"/>
    <s v="Healthy Bowl"/>
    <x v="9"/>
    <s v="Cheese Burger"/>
    <s v="1"/>
    <s v="161"/>
    <s v="10"/>
    <s v="16.1"/>
    <s v="144.9"/>
    <x v="1"/>
    <x v="2"/>
    <s v="0"/>
    <x v="4"/>
    <s v="0.0"/>
    <s v="97.3"/>
    <x v="220"/>
    <s v="32.85"/>
    <x v="207"/>
  </r>
  <r>
    <s v="ORD00225"/>
    <s v="2024-05-27"/>
    <s v="20:46:35"/>
    <s v="CUST4466"/>
    <s v="Mahesh Verma"/>
    <x v="0"/>
    <s v="51"/>
    <x v="3"/>
    <s v="Wakad"/>
    <s v="Cafe Delight"/>
    <x v="5"/>
    <s v="Masala Dosa"/>
    <s v="5"/>
    <s v="150"/>
    <s v="15"/>
    <s v="112.5"/>
    <s v="637.5"/>
    <x v="4"/>
    <x v="0"/>
    <s v="46"/>
    <x v="4"/>
    <s v="4.9"/>
    <s v="426.23"/>
    <x v="221"/>
    <s v="33.14"/>
    <x v="208"/>
  </r>
  <r>
    <s v="ORD00226"/>
    <s v="2026-07-01"/>
    <s v="13:20:20"/>
    <s v="CUST7425"/>
    <s v="Nandini Kumar"/>
    <x v="1"/>
    <s v="54"/>
    <x v="7"/>
    <s v="Dwarka"/>
    <s v="Royal Kitchen"/>
    <x v="3"/>
    <s v="Chicken Biryani"/>
    <s v="2"/>
    <s v="261"/>
    <s v="18"/>
    <s v="93.96"/>
    <s v="428.04"/>
    <x v="1"/>
    <x v="0"/>
    <s v="20"/>
    <x v="2"/>
    <s v="3.9"/>
    <s v="303.47"/>
    <x v="222"/>
    <s v="29.1"/>
    <x v="209"/>
  </r>
  <r>
    <s v="ORD00227"/>
    <s v="2025-12-06"/>
    <s v="17:07:25"/>
    <s v="CUST4163"/>
    <s v="Anusha Gupta"/>
    <x v="1"/>
    <s v="28"/>
    <x v="7"/>
    <s v="Rohini"/>
    <s v="North Feast"/>
    <x v="8"/>
    <s v="Manchurian"/>
    <s v="3"/>
    <s v="162"/>
    <s v="0"/>
    <s v="0.0"/>
    <s v="486.0"/>
    <x v="3"/>
    <x v="2"/>
    <s v="0"/>
    <x v="3"/>
    <s v="0.0"/>
    <s v="391.0"/>
    <x v="223"/>
    <s v="19.55"/>
    <x v="210"/>
  </r>
  <r>
    <s v="ORD00228"/>
    <s v="2025-09-07"/>
    <s v="23:06:04"/>
    <s v="CUST2345"/>
    <s v="Priya Sharma"/>
    <x v="1"/>
    <s v="21"/>
    <x v="6"/>
    <s v="Beach Road"/>
    <s v="Cafe Delight"/>
    <x v="2"/>
    <s v="Sandwich"/>
    <s v="1"/>
    <s v="130"/>
    <s v="0"/>
    <s v="0.0"/>
    <s v="130.0"/>
    <x v="1"/>
    <x v="0"/>
    <s v="35"/>
    <x v="0"/>
    <s v="3.7"/>
    <s v="89.88"/>
    <x v="224"/>
    <s v="30.86"/>
    <x v="211"/>
  </r>
  <r>
    <s v="ORD00229"/>
    <s v="2024-05-27"/>
    <s v="12:05:24"/>
    <s v="CUST3224"/>
    <s v="Suresh Das"/>
    <x v="0"/>
    <s v="58"/>
    <x v="4"/>
    <s v="Dadar"/>
    <s v="Sweet Basket"/>
    <x v="8"/>
    <s v="Veg Noodles"/>
    <s v="5"/>
    <s v="224"/>
    <s v="20"/>
    <s v="224.0"/>
    <s v="896.0"/>
    <x v="1"/>
    <x v="0"/>
    <s v="64"/>
    <x v="0"/>
    <s v="4.5"/>
    <s v="578.16"/>
    <x v="225"/>
    <s v="35.47"/>
    <x v="208"/>
  </r>
  <r>
    <s v="ORD00230"/>
    <s v="2025-08-03"/>
    <s v="17:37:59"/>
    <s v="CUST3730"/>
    <s v="Arjun Mishra"/>
    <x v="0"/>
    <s v="47"/>
    <x v="6"/>
    <s v="Dwaraka Nagar"/>
    <s v="Urban Meals"/>
    <x v="4"/>
    <s v="Gulab Jamun"/>
    <s v="4"/>
    <s v="196"/>
    <s v="20"/>
    <s v="156.8"/>
    <s v="627.2"/>
    <x v="3"/>
    <x v="0"/>
    <s v="44"/>
    <x v="3"/>
    <s v="3.6"/>
    <s v="496.13"/>
    <x v="226"/>
    <s v="20.9"/>
    <x v="212"/>
  </r>
  <r>
    <s v="ORD00231"/>
    <s v="2025-04-16"/>
    <s v="10:26:26"/>
    <s v="CUST8984"/>
    <s v="Mahesh Gupta"/>
    <x v="0"/>
    <s v="20"/>
    <x v="1"/>
    <s v="Koramangala"/>
    <s v="Andhra Ruchulu"/>
    <x v="9"/>
    <s v="Cheese Burger"/>
    <s v="4"/>
    <s v="227"/>
    <s v="18"/>
    <s v="163.44"/>
    <s v="744.56"/>
    <x v="4"/>
    <x v="0"/>
    <s v="58"/>
    <x v="1"/>
    <s v="3.1"/>
    <s v="586.6"/>
    <x v="227"/>
    <s v="21.22"/>
    <x v="213"/>
  </r>
  <r>
    <s v="ORD00232"/>
    <s v="2026-12-01"/>
    <s v="23:10:25"/>
    <s v="CUST1997"/>
    <s v="Rahul Das"/>
    <x v="0"/>
    <s v="54"/>
    <x v="6"/>
    <s v="Beach Road"/>
    <s v="North Feast"/>
    <x v="0"/>
    <s v="Protein Bowl"/>
    <s v="1"/>
    <s v="186"/>
    <s v="18"/>
    <s v="33.48"/>
    <s v="152.52"/>
    <x v="1"/>
    <x v="0"/>
    <s v="48"/>
    <x v="1"/>
    <s v="3.1"/>
    <s v="97.5"/>
    <x v="228"/>
    <s v="36.07"/>
    <x v="214"/>
  </r>
  <r>
    <s v="ORD00233"/>
    <s v="2024-08-21"/>
    <s v="19:08:11"/>
    <s v="CUST7701"/>
    <s v="Priya Das"/>
    <x v="1"/>
    <s v="47"/>
    <x v="7"/>
    <s v="Connaught Place"/>
    <s v="Sweet Basket"/>
    <x v="1"/>
    <s v="Cheese Burst Pizza"/>
    <s v="3"/>
    <s v="363"/>
    <s v="12"/>
    <s v="130.68"/>
    <s v="958.32"/>
    <x v="4"/>
    <x v="2"/>
    <s v="0"/>
    <x v="2"/>
    <s v="0.0"/>
    <s v="622.62"/>
    <x v="229"/>
    <s v="35.03"/>
    <x v="215"/>
  </r>
  <r>
    <s v="ORD00234"/>
    <s v="2024-03-15"/>
    <s v="14:34:17"/>
    <s v="CUST9214"/>
    <s v="Priya Rao"/>
    <x v="1"/>
    <s v="22"/>
    <x v="1"/>
    <s v="Indiranagar"/>
    <s v="Tandoori Treats"/>
    <x v="9"/>
    <s v="Veg Burger"/>
    <s v="2"/>
    <s v="120"/>
    <s v="18"/>
    <s v="43.2"/>
    <s v="196.8"/>
    <x v="1"/>
    <x v="0"/>
    <s v="27"/>
    <x v="0"/>
    <s v="3.6"/>
    <s v="115.14"/>
    <x v="230"/>
    <s v="41.49"/>
    <x v="28"/>
  </r>
  <r>
    <s v="ORD00235"/>
    <s v="2026-10-11"/>
    <s v="19:30:29"/>
    <s v="CUST2843"/>
    <s v="Arjun Mishra"/>
    <x v="0"/>
    <s v="33"/>
    <x v="5"/>
    <s v="OMR"/>
    <s v="Chinese Wok"/>
    <x v="8"/>
    <s v="Chicken Noodles"/>
    <s v="2"/>
    <s v="237"/>
    <s v="10"/>
    <s v="47.4"/>
    <s v="426.6"/>
    <x v="3"/>
    <x v="1"/>
    <s v="64"/>
    <x v="3"/>
    <s v="0.0"/>
    <s v="342.09"/>
    <x v="231"/>
    <s v="19.81"/>
    <x v="216"/>
  </r>
  <r>
    <s v="ORD00236"/>
    <s v="2026-09-20"/>
    <s v="18:04:41"/>
    <s v="CUST4048"/>
    <s v="Anil Rao"/>
    <x v="0"/>
    <s v="19"/>
    <x v="1"/>
    <s v="Whitefield"/>
    <s v="Urban Meals"/>
    <x v="2"/>
    <s v="Pasta"/>
    <s v="2"/>
    <s v="153"/>
    <s v="10"/>
    <s v="30.6"/>
    <s v="275.4"/>
    <x v="2"/>
    <x v="2"/>
    <s v="0"/>
    <x v="4"/>
    <s v="0.0"/>
    <s v="173.79"/>
    <x v="232"/>
    <s v="36.9"/>
    <x v="133"/>
  </r>
  <r>
    <s v="ORD00237"/>
    <s v="2024-06-30"/>
    <s v="21:51:03"/>
    <s v="CUST7310"/>
    <s v="Naveen Mishra"/>
    <x v="0"/>
    <s v="59"/>
    <x v="3"/>
    <s v="Wakad"/>
    <s v="Royal Kitchen"/>
    <x v="2"/>
    <s v="Pasta"/>
    <s v="1"/>
    <s v="199"/>
    <s v="15"/>
    <s v="29.85"/>
    <s v="169.15"/>
    <x v="4"/>
    <x v="0"/>
    <s v="65"/>
    <x v="1"/>
    <s v="3.3"/>
    <s v="132.52"/>
    <x v="233"/>
    <s v="21.66"/>
    <x v="217"/>
  </r>
  <r>
    <s v="ORD00238"/>
    <s v="2024-08-19"/>
    <s v="10:48:33"/>
    <s v="CUST6082"/>
    <s v="Deepika Sharma"/>
    <x v="1"/>
    <s v="29"/>
    <x v="4"/>
    <s v="Dadar"/>
    <s v="Biryani Junction"/>
    <x v="9"/>
    <s v="Paneer Burger"/>
    <s v="2"/>
    <s v="196"/>
    <s v="12"/>
    <s v="47.04"/>
    <s v="344.96"/>
    <x v="3"/>
    <x v="0"/>
    <s v="61"/>
    <x v="4"/>
    <s v="5.0"/>
    <s v="270.49"/>
    <x v="234"/>
    <s v="21.59"/>
    <x v="218"/>
  </r>
  <r>
    <s v="ORD00239"/>
    <s v="2024-11-18"/>
    <s v="11:52:43"/>
    <s v="CUST4722"/>
    <s v="Venu Mishra"/>
    <x v="0"/>
    <s v="55"/>
    <x v="3"/>
    <s v="Wakad"/>
    <s v="Spice Hub"/>
    <x v="2"/>
    <s v="Veg Roll"/>
    <s v="1"/>
    <s v="209"/>
    <s v="18"/>
    <s v="37.62"/>
    <s v="171.38"/>
    <x v="3"/>
    <x v="0"/>
    <s v="41"/>
    <x v="0"/>
    <s v="4.7"/>
    <s v="132.09"/>
    <x v="235"/>
    <s v="22.93"/>
    <x v="3"/>
  </r>
  <r>
    <s v="ORD00240"/>
    <s v="2026-01-08"/>
    <s v="20:06:53"/>
    <s v="CUST8520"/>
    <s v="Priya Das"/>
    <x v="1"/>
    <s v="51"/>
    <x v="2"/>
    <s v="Auto Nagar"/>
    <s v="South Spice"/>
    <x v="9"/>
    <s v="Paneer Burger"/>
    <s v="2"/>
    <s v="133"/>
    <s v="0"/>
    <s v="0.0"/>
    <s v="266.0"/>
    <x v="1"/>
    <x v="0"/>
    <s v="33"/>
    <x v="1"/>
    <s v="4.6"/>
    <s v="170.89"/>
    <x v="236"/>
    <s v="35.76"/>
    <x v="219"/>
  </r>
  <r>
    <s v="ORD00241"/>
    <s v="2025-03-18"/>
    <s v="20:43:30"/>
    <s v="CUST1992"/>
    <s v="Anusha Gupta"/>
    <x v="1"/>
    <s v="30"/>
    <x v="0"/>
    <s v="Madhapur"/>
    <s v="Rolls King"/>
    <x v="2"/>
    <s v="Chicken Roll"/>
    <s v="4"/>
    <s v="142"/>
    <s v="0"/>
    <s v="0.0"/>
    <s v="568.0"/>
    <x v="3"/>
    <x v="0"/>
    <s v="45"/>
    <x v="0"/>
    <s v="3.3"/>
    <s v="400.12"/>
    <x v="237"/>
    <s v="29.56"/>
    <x v="161"/>
  </r>
  <r>
    <s v="ORD00242"/>
    <s v="2024-01-21"/>
    <s v="15:05:20"/>
    <s v="CUST2390"/>
    <s v="Sneha Mishra"/>
    <x v="1"/>
    <s v="29"/>
    <x v="4"/>
    <s v="Thane"/>
    <s v="Pizza Palace"/>
    <x v="5"/>
    <s v="Masala Dosa"/>
    <s v="1"/>
    <s v="167"/>
    <s v="12"/>
    <s v="20.04"/>
    <s v="146.96"/>
    <x v="3"/>
    <x v="0"/>
    <s v="54"/>
    <x v="2"/>
    <s v="3.9"/>
    <s v="109.63"/>
    <x v="238"/>
    <s v="25.4"/>
    <x v="220"/>
  </r>
  <r>
    <s v="ORD00243"/>
    <s v="2026-08-29"/>
    <s v="12:45:54"/>
    <s v="CUST2403"/>
    <s v="Deepika Das"/>
    <x v="1"/>
    <s v="57"/>
    <x v="5"/>
    <s v="OMR"/>
    <s v="Spice Hub"/>
    <x v="3"/>
    <s v="Chicken Biryani"/>
    <s v="4"/>
    <s v="220"/>
    <s v="10"/>
    <s v="88.0"/>
    <s v="792.0"/>
    <x v="1"/>
    <x v="0"/>
    <s v="55"/>
    <x v="4"/>
    <s v="3.6"/>
    <s v="528.03"/>
    <x v="239"/>
    <s v="33.33"/>
    <x v="221"/>
  </r>
  <r>
    <s v="ORD00244"/>
    <s v="2025-01-10"/>
    <s v="11:47:25"/>
    <s v="CUST9565"/>
    <s v="Arjun Gupta"/>
    <x v="0"/>
    <s v="52"/>
    <x v="6"/>
    <s v="MVP Colony"/>
    <s v="Royal Kitchen"/>
    <x v="6"/>
    <s v="Lemon Soda"/>
    <s v="1"/>
    <s v="81"/>
    <s v="15"/>
    <s v="12.15"/>
    <s v="68.85"/>
    <x v="1"/>
    <x v="1"/>
    <s v="29"/>
    <x v="3"/>
    <s v="0.0"/>
    <s v="41.63"/>
    <x v="240"/>
    <s v="39.54"/>
    <x v="222"/>
  </r>
  <r>
    <s v="ORD00245"/>
    <s v="2025-05-23"/>
    <s v="20:12:02"/>
    <s v="CUST6431"/>
    <s v="Ravi Singh"/>
    <x v="0"/>
    <s v="55"/>
    <x v="3"/>
    <s v="Baner"/>
    <s v="Burger House"/>
    <x v="9"/>
    <s v="Cheese Burger"/>
    <s v="2"/>
    <s v="185"/>
    <s v="5"/>
    <s v="18.5"/>
    <s v="351.5"/>
    <x v="4"/>
    <x v="0"/>
    <s v="45"/>
    <x v="0"/>
    <s v="3.1"/>
    <s v="247.5"/>
    <x v="241"/>
    <s v="29.59"/>
    <x v="10"/>
  </r>
  <r>
    <s v="ORD00246"/>
    <s v="2026-06-02"/>
    <s v="14:38:47"/>
    <s v="CUST6381"/>
    <s v="Sai Mishra"/>
    <x v="0"/>
    <s v="28"/>
    <x v="4"/>
    <s v="Thane"/>
    <s v="Dosa Express"/>
    <x v="0"/>
    <s v="Oats Bowl"/>
    <s v="1"/>
    <s v="242"/>
    <s v="20"/>
    <s v="48.4"/>
    <s v="193.6"/>
    <x v="2"/>
    <x v="0"/>
    <s v="63"/>
    <x v="4"/>
    <s v="3.8"/>
    <s v="112.99"/>
    <x v="242"/>
    <s v="41.64"/>
    <x v="223"/>
  </r>
  <r>
    <s v="ORD00247"/>
    <s v="2026-09-19"/>
    <s v="20:39:23"/>
    <s v="CUST2453"/>
    <s v="Sravya Das"/>
    <x v="1"/>
    <s v="39"/>
    <x v="6"/>
    <s v="Gajuwaka"/>
    <s v="Tandoori Treats"/>
    <x v="7"/>
    <s v="Rajma Rice"/>
    <s v="1"/>
    <s v="225"/>
    <s v="5"/>
    <s v="11.25"/>
    <s v="213.75"/>
    <x v="2"/>
    <x v="0"/>
    <s v="40"/>
    <x v="2"/>
    <s v="3.3"/>
    <s v="169.63"/>
    <x v="243"/>
    <s v="20.64"/>
    <x v="224"/>
  </r>
  <r>
    <s v="ORD00248"/>
    <s v="2024-07-03"/>
    <s v="18:24:40"/>
    <s v="CUST6335"/>
    <s v="Ritika Sharma"/>
    <x v="1"/>
    <s v="59"/>
    <x v="5"/>
    <s v="Adyar"/>
    <s v="Chinese Wok"/>
    <x v="3"/>
    <s v="Egg Biryani"/>
    <s v="1"/>
    <s v="220"/>
    <s v="10"/>
    <s v="22.0"/>
    <s v="198.0"/>
    <x v="2"/>
    <x v="0"/>
    <s v="29"/>
    <x v="2"/>
    <s v="3.6"/>
    <s v="119.63"/>
    <x v="244"/>
    <s v="39.58"/>
    <x v="225"/>
  </r>
  <r>
    <s v="ORD00249"/>
    <s v="2026-02-03"/>
    <s v="20:22:07"/>
    <s v="CUST9813"/>
    <s v="Anusha Sharma"/>
    <x v="1"/>
    <s v="20"/>
    <x v="1"/>
    <s v="BTM Layout"/>
    <s v="Sweet Basket"/>
    <x v="1"/>
    <s v="Chicken Pizza"/>
    <s v="2"/>
    <s v="318"/>
    <s v="25"/>
    <s v="159.0"/>
    <s v="477.0"/>
    <x v="4"/>
    <x v="1"/>
    <s v="38"/>
    <x v="0"/>
    <s v="0.0"/>
    <s v="388.87"/>
    <x v="245"/>
    <s v="18.48"/>
    <x v="226"/>
  </r>
  <r>
    <s v="ORD00250"/>
    <s v="2026-03-26"/>
    <s v="23:24:09"/>
    <s v="CUST9791"/>
    <s v="Nandini Verma"/>
    <x v="1"/>
    <s v="19"/>
    <x v="2"/>
    <s v="Poranki"/>
    <s v="Royal Kitchen"/>
    <x v="6"/>
    <s v="Iced Tea"/>
    <s v="1"/>
    <s v="52"/>
    <s v="5"/>
    <s v="2.6"/>
    <s v="49.4"/>
    <x v="1"/>
    <x v="2"/>
    <s v="0"/>
    <x v="2"/>
    <s v="0.0"/>
    <s v="37.32"/>
    <x v="246"/>
    <s v="24.45"/>
    <x v="227"/>
  </r>
  <r>
    <s v="ORD00251"/>
    <s v="2026-05-22"/>
    <s v="19:55:02"/>
    <s v="CUST7420"/>
    <s v="Venu Kumar"/>
    <x v="0"/>
    <s v="29"/>
    <x v="4"/>
    <s v="Andheri"/>
    <s v="Tandoori Treats"/>
    <x v="3"/>
    <s v="Chicken Biryani"/>
    <s v="1"/>
    <s v="203"/>
    <s v="10"/>
    <s v="20.3"/>
    <s v="182.7"/>
    <x v="2"/>
    <x v="0"/>
    <s v="30"/>
    <x v="0"/>
    <s v="4.0"/>
    <s v="112.33"/>
    <x v="247"/>
    <s v="38.52"/>
    <x v="228"/>
  </r>
  <r>
    <s v="ORD00252"/>
    <s v="2025-08-23"/>
    <s v="14:55:48"/>
    <s v="CUST9495"/>
    <s v="Anil Yadav"/>
    <x v="0"/>
    <s v="55"/>
    <x v="4"/>
    <s v="Powai"/>
    <s v="Royal Kitchen"/>
    <x v="5"/>
    <s v="Uttapam"/>
    <s v="1"/>
    <s v="139"/>
    <s v="20"/>
    <s v="27.8"/>
    <s v="111.2"/>
    <x v="0"/>
    <x v="1"/>
    <s v="18"/>
    <x v="3"/>
    <s v="0.0"/>
    <s v="73.41"/>
    <x v="248"/>
    <s v="33.98"/>
    <x v="229"/>
  </r>
  <r>
    <s v="ORD00253"/>
    <s v="2025-04-09"/>
    <s v="13:32:46"/>
    <s v="CUST8934"/>
    <s v="Suresh Das"/>
    <x v="0"/>
    <s v="20"/>
    <x v="5"/>
    <s v="Anna Nagar"/>
    <s v="Spice Hub"/>
    <x v="0"/>
    <s v="Veg Salad"/>
    <s v="1"/>
    <s v="192"/>
    <s v="15"/>
    <s v="28.8"/>
    <s v="163.2"/>
    <x v="1"/>
    <x v="0"/>
    <s v="23"/>
    <x v="3"/>
    <s v="4.9"/>
    <s v="113.36"/>
    <x v="249"/>
    <s v="30.54"/>
    <x v="18"/>
  </r>
  <r>
    <s v="ORD00254"/>
    <s v="2026-05-22"/>
    <s v="10:11:39"/>
    <s v="CUST3763"/>
    <s v="Venu Reddy"/>
    <x v="0"/>
    <s v="59"/>
    <x v="1"/>
    <s v="Marathahalli"/>
    <s v="Spice Hub"/>
    <x v="6"/>
    <s v="Milkshake"/>
    <s v="1"/>
    <s v="103"/>
    <s v="20"/>
    <s v="20.6"/>
    <s v="82.4"/>
    <x v="3"/>
    <x v="0"/>
    <s v="31"/>
    <x v="4"/>
    <s v="3.2"/>
    <s v="52.84"/>
    <x v="250"/>
    <s v="35.87"/>
    <x v="228"/>
  </r>
  <r>
    <s v="ORD00255"/>
    <s v="2024-08-09"/>
    <s v="18:52:07"/>
    <s v="CUST9135"/>
    <s v="Ritika Reddy"/>
    <x v="1"/>
    <s v="31"/>
    <x v="0"/>
    <s v="Secunderabad"/>
    <s v="BBQ Corner"/>
    <x v="0"/>
    <s v="Protein Bowl"/>
    <s v="1"/>
    <s v="222"/>
    <s v="0"/>
    <s v="0.0"/>
    <s v="222.0"/>
    <x v="1"/>
    <x v="1"/>
    <s v="54"/>
    <x v="0"/>
    <s v="0.0"/>
    <s v="165.42"/>
    <x v="251"/>
    <s v="25.49"/>
    <x v="230"/>
  </r>
  <r>
    <s v="ORD00256"/>
    <s v="2026-01-04"/>
    <s v="11:03:56"/>
    <s v="CUST4014"/>
    <s v="Suresh Mishra"/>
    <x v="0"/>
    <s v="19"/>
    <x v="7"/>
    <s v="Saket"/>
    <s v="Tea Time Cafe"/>
    <x v="3"/>
    <s v="Veg Biryani"/>
    <s v="3"/>
    <s v="210"/>
    <s v="20"/>
    <s v="126.0"/>
    <s v="504.0"/>
    <x v="0"/>
    <x v="0"/>
    <s v="27"/>
    <x v="2"/>
    <s v="3.5"/>
    <s v="398.83"/>
    <x v="252"/>
    <s v="20.87"/>
    <x v="231"/>
  </r>
  <r>
    <s v="ORD00257"/>
    <s v="2025-07-07"/>
    <s v="22:55:39"/>
    <s v="CUST5715"/>
    <s v="Ritika Kumar"/>
    <x v="1"/>
    <s v="46"/>
    <x v="1"/>
    <s v="Indiranagar"/>
    <s v="Dosa Express"/>
    <x v="5"/>
    <s v="Masala Dosa"/>
    <s v="3"/>
    <s v="108"/>
    <s v="15"/>
    <s v="48.6"/>
    <s v="275.4"/>
    <x v="0"/>
    <x v="0"/>
    <s v="53"/>
    <x v="3"/>
    <s v="3.6"/>
    <s v="216.98"/>
    <x v="253"/>
    <s v="21.21"/>
    <x v="76"/>
  </r>
  <r>
    <s v="ORD00258"/>
    <s v="2024-04-21"/>
    <s v="13:12:19"/>
    <s v="CUST9771"/>
    <s v="Sravya Verma"/>
    <x v="1"/>
    <s v="47"/>
    <x v="4"/>
    <s v="Bandra"/>
    <s v="Tandoori Treats"/>
    <x v="8"/>
    <s v="Fried Rice"/>
    <s v="3"/>
    <s v="143"/>
    <s v="12"/>
    <s v="51.48"/>
    <s v="377.52"/>
    <x v="4"/>
    <x v="0"/>
    <s v="19"/>
    <x v="3"/>
    <s v="4.0"/>
    <s v="254.54"/>
    <x v="254"/>
    <s v="32.58"/>
    <x v="232"/>
  </r>
  <r>
    <s v="ORD00259"/>
    <s v="2026-10-04"/>
    <s v="11:28:23"/>
    <s v="CUST4169"/>
    <s v="Pooja Kumar"/>
    <x v="1"/>
    <s v="22"/>
    <x v="5"/>
    <s v="Adyar"/>
    <s v="Chinese Wok"/>
    <x v="1"/>
    <s v="Farmhouse Pizza"/>
    <s v="1"/>
    <s v="284"/>
    <s v="20"/>
    <s v="56.8"/>
    <s v="227.2"/>
    <x v="0"/>
    <x v="2"/>
    <s v="0"/>
    <x v="4"/>
    <s v="0.0"/>
    <s v="181.8"/>
    <x v="255"/>
    <s v="19.98"/>
    <x v="233"/>
  </r>
  <r>
    <s v="ORD00260"/>
    <s v="2025-08-31"/>
    <s v="20:08:51"/>
    <s v="CUST7071"/>
    <s v="Anusha Yadav"/>
    <x v="1"/>
    <s v="41"/>
    <x v="3"/>
    <s v="Wakad"/>
    <s v="Dosa Express"/>
    <x v="4"/>
    <s v="Rasmalai"/>
    <s v="1"/>
    <s v="185"/>
    <s v="15"/>
    <s v="27.75"/>
    <s v="157.25"/>
    <x v="2"/>
    <x v="0"/>
    <s v="53"/>
    <x v="4"/>
    <s v="3.9"/>
    <s v="124.38"/>
    <x v="256"/>
    <s v="20.9"/>
    <x v="234"/>
  </r>
  <r>
    <s v="ORD00261"/>
    <s v="2024-04-09"/>
    <s v="10:17:49"/>
    <s v="CUST1664"/>
    <s v="Sravya Das"/>
    <x v="1"/>
    <s v="47"/>
    <x v="5"/>
    <s v="Anna Nagar"/>
    <s v="Tandoori Treats"/>
    <x v="8"/>
    <s v="Chicken Noodles"/>
    <s v="3"/>
    <s v="158"/>
    <s v="20"/>
    <s v="94.8"/>
    <s v="379.2"/>
    <x v="2"/>
    <x v="0"/>
    <s v="30"/>
    <x v="4"/>
    <s v="4.7"/>
    <s v="254.95"/>
    <x v="257"/>
    <s v="32.77"/>
    <x v="235"/>
  </r>
  <r>
    <s v="ORD00262"/>
    <s v="2025-03-17"/>
    <s v="16:43:59"/>
    <s v="CUST3083"/>
    <s v="Pooja Verma"/>
    <x v="1"/>
    <s v="41"/>
    <x v="2"/>
    <s v="Moghalrajpuram"/>
    <s v="Royal Kitchen"/>
    <x v="6"/>
    <s v="Lassi"/>
    <s v="2"/>
    <s v="63"/>
    <s v="18"/>
    <s v="22.68"/>
    <s v="103.32"/>
    <x v="1"/>
    <x v="0"/>
    <s v="32"/>
    <x v="1"/>
    <s v="4.3"/>
    <s v="79.97"/>
    <x v="258"/>
    <s v="22.6"/>
    <x v="236"/>
  </r>
  <r>
    <s v="ORD00263"/>
    <s v="2024-03-31"/>
    <s v="12:02:16"/>
    <s v="CUST2038"/>
    <s v="Rahul Patel"/>
    <x v="0"/>
    <s v="60"/>
    <x v="3"/>
    <s v="Wakad"/>
    <s v="North Feast"/>
    <x v="8"/>
    <s v="Fried Rice"/>
    <s v="1"/>
    <s v="216"/>
    <s v="10"/>
    <s v="21.6"/>
    <s v="194.4"/>
    <x v="1"/>
    <x v="1"/>
    <s v="50"/>
    <x v="1"/>
    <s v="0.0"/>
    <s v="139.63"/>
    <x v="259"/>
    <s v="28.17"/>
    <x v="237"/>
  </r>
  <r>
    <s v="ORD00264"/>
    <s v="2025-05-14"/>
    <s v="09:56:20"/>
    <s v="CUST7309"/>
    <s v="Sravya Reddy"/>
    <x v="1"/>
    <s v="33"/>
    <x v="0"/>
    <s v="Kukatpally"/>
    <s v="South Spice"/>
    <x v="8"/>
    <s v="Schezwan Noodles"/>
    <s v="3"/>
    <s v="148"/>
    <s v="10"/>
    <s v="44.4"/>
    <s v="399.6"/>
    <x v="2"/>
    <x v="0"/>
    <s v="23"/>
    <x v="0"/>
    <s v="4.6"/>
    <s v="324.08"/>
    <x v="260"/>
    <s v="18.9"/>
    <x v="238"/>
  </r>
  <r>
    <s v="ORD00265"/>
    <s v="2024-05-12"/>
    <s v="13:35:50"/>
    <s v="CUST8533"/>
    <s v="Lakshmi Kumar"/>
    <x v="1"/>
    <s v="43"/>
    <x v="2"/>
    <s v="Benz Circle"/>
    <s v="Tandoori Treats"/>
    <x v="3"/>
    <s v="Veg Biryani"/>
    <s v="1"/>
    <s v="290"/>
    <s v="25"/>
    <s v="72.5"/>
    <s v="217.5"/>
    <x v="0"/>
    <x v="0"/>
    <s v="52"/>
    <x v="3"/>
    <s v="4.0"/>
    <s v="163.12"/>
    <x v="261"/>
    <s v="25.0"/>
    <x v="239"/>
  </r>
  <r>
    <s v="ORD00266"/>
    <s v="2024-11-05"/>
    <s v="20:58:33"/>
    <s v="CUST1158"/>
    <s v="Lakshmi Mishra"/>
    <x v="1"/>
    <s v="35"/>
    <x v="0"/>
    <s v="Gachibowli"/>
    <s v="Chinese Wok"/>
    <x v="8"/>
    <s v="Veg Noodles"/>
    <s v="3"/>
    <s v="136"/>
    <s v="5"/>
    <s v="20.4"/>
    <s v="387.6"/>
    <x v="4"/>
    <x v="0"/>
    <s v="43"/>
    <x v="4"/>
    <s v="4.8"/>
    <s v="279.37"/>
    <x v="262"/>
    <s v="27.92"/>
    <x v="240"/>
  </r>
  <r>
    <s v="ORD00267"/>
    <s v="2025-05-06"/>
    <s v="14:17:15"/>
    <s v="CUST9264"/>
    <s v="Deepika Patel"/>
    <x v="1"/>
    <s v="44"/>
    <x v="5"/>
    <s v="OMR"/>
    <s v="South Spice"/>
    <x v="4"/>
    <s v="Gulab Jamun"/>
    <s v="1"/>
    <s v="180"/>
    <s v="5"/>
    <s v="9.0"/>
    <s v="171.0"/>
    <x v="4"/>
    <x v="0"/>
    <s v="25"/>
    <x v="3"/>
    <s v="4.9"/>
    <s v="134.66"/>
    <x v="263"/>
    <s v="21.25"/>
    <x v="241"/>
  </r>
  <r>
    <s v="ORD00268"/>
    <s v="2025-10-18"/>
    <s v="15:40:39"/>
    <s v="CUST7950"/>
    <s v="Rahul Naidu"/>
    <x v="0"/>
    <s v="53"/>
    <x v="5"/>
    <s v="T Nagar"/>
    <s v="Royal Kitchen"/>
    <x v="2"/>
    <s v="Veg Roll"/>
    <s v="1"/>
    <s v="101"/>
    <s v="15"/>
    <s v="15.15"/>
    <s v="85.85"/>
    <x v="1"/>
    <x v="0"/>
    <s v="49"/>
    <x v="3"/>
    <s v="3.4"/>
    <s v="60.47"/>
    <x v="264"/>
    <s v="29.56"/>
    <x v="242"/>
  </r>
  <r>
    <s v="ORD00269"/>
    <s v="2026-04-15"/>
    <s v="09:18:58"/>
    <s v="CUST8767"/>
    <s v="Sai Sharma"/>
    <x v="0"/>
    <s v="38"/>
    <x v="5"/>
    <s v="Adyar"/>
    <s v="North Feast"/>
    <x v="2"/>
    <s v="Sandwich"/>
    <s v="1"/>
    <s v="175"/>
    <s v="20"/>
    <s v="35.0"/>
    <s v="140.0"/>
    <x v="1"/>
    <x v="0"/>
    <s v="42"/>
    <x v="4"/>
    <s v="3.3"/>
    <s v="112.41"/>
    <x v="265"/>
    <s v="19.71"/>
    <x v="243"/>
  </r>
  <r>
    <s v="ORD00270"/>
    <s v="2026-08-14"/>
    <s v="21:04:35"/>
    <s v="CUST1973"/>
    <s v="Arjun Das"/>
    <x v="0"/>
    <s v="21"/>
    <x v="5"/>
    <s v="OMR"/>
    <s v="Tandoori Treats"/>
    <x v="3"/>
    <s v="Paneer Biryani"/>
    <s v="3"/>
    <s v="267"/>
    <s v="5"/>
    <s v="40.05"/>
    <s v="760.95"/>
    <x v="2"/>
    <x v="0"/>
    <s v="35"/>
    <x v="4"/>
    <s v="4.2"/>
    <s v="553.21"/>
    <x v="266"/>
    <s v="27.3"/>
    <x v="244"/>
  </r>
  <r>
    <s v="ORD00271"/>
    <s v="2024-07-03"/>
    <s v="08:13:26"/>
    <s v="CUST6977"/>
    <s v="Anusha Das"/>
    <x v="1"/>
    <s v="32"/>
    <x v="7"/>
    <s v="Connaught Place"/>
    <s v="Pizza Palace"/>
    <x v="4"/>
    <s v="Ice Cream"/>
    <s v="2"/>
    <s v="113"/>
    <s v="15"/>
    <s v="33.9"/>
    <s v="192.1"/>
    <x v="4"/>
    <x v="1"/>
    <s v="63"/>
    <x v="3"/>
    <s v="0.0"/>
    <s v="132.4"/>
    <x v="267"/>
    <s v="31.08"/>
    <x v="225"/>
  </r>
  <r>
    <s v="ORD00272"/>
    <s v="2026-04-12"/>
    <s v="19:04:41"/>
    <s v="CUST2440"/>
    <s v="Anil Mishra"/>
    <x v="0"/>
    <s v="55"/>
    <x v="2"/>
    <s v="Auto Nagar"/>
    <s v="Rolls King"/>
    <x v="6"/>
    <s v="Lemon Soda"/>
    <s v="1"/>
    <s v="77"/>
    <s v="0"/>
    <s v="0.0"/>
    <s v="77.0"/>
    <x v="4"/>
    <x v="2"/>
    <s v="0"/>
    <x v="0"/>
    <s v="0.0"/>
    <s v="50.33"/>
    <x v="268"/>
    <s v="34.64"/>
    <x v="44"/>
  </r>
  <r>
    <s v="ORD00273"/>
    <s v="2024-11-09"/>
    <s v="21:38:58"/>
    <s v="CUST8020"/>
    <s v="Sravya Das"/>
    <x v="1"/>
    <s v="50"/>
    <x v="6"/>
    <s v="MVP Colony"/>
    <s v="Cafe Delight"/>
    <x v="3"/>
    <s v="Chicken Biryani"/>
    <s v="1"/>
    <s v="267"/>
    <s v="12"/>
    <s v="32.04"/>
    <s v="234.96"/>
    <x v="2"/>
    <x v="0"/>
    <s v="43"/>
    <x v="2"/>
    <s v="4.5"/>
    <s v="160.19"/>
    <x v="269"/>
    <s v="31.82"/>
    <x v="245"/>
  </r>
  <r>
    <s v="ORD00274"/>
    <s v="2024-12-31"/>
    <s v="20:57:27"/>
    <s v="CUST3430"/>
    <s v="Vikram Kumar"/>
    <x v="0"/>
    <s v="55"/>
    <x v="2"/>
    <s v="Benz Circle"/>
    <s v="Urban Meals"/>
    <x v="7"/>
    <s v="Rajma Rice"/>
    <s v="1"/>
    <s v="212"/>
    <s v="20"/>
    <s v="42.4"/>
    <s v="169.6"/>
    <x v="2"/>
    <x v="0"/>
    <s v="34"/>
    <x v="1"/>
    <s v="4.7"/>
    <s v="100.38"/>
    <x v="270"/>
    <s v="40.81"/>
    <x v="246"/>
  </r>
  <r>
    <s v="ORD00275"/>
    <s v="2026-02-22"/>
    <s v="18:43:50"/>
    <s v="CUST7409"/>
    <s v="Rahul Verma"/>
    <x v="0"/>
    <s v="60"/>
    <x v="2"/>
    <s v="Auto Nagar"/>
    <s v="South Spice"/>
    <x v="2"/>
    <s v="French Fries"/>
    <s v="2"/>
    <s v="107"/>
    <s v="5"/>
    <s v="10.7"/>
    <s v="203.3"/>
    <x v="1"/>
    <x v="0"/>
    <s v="65"/>
    <x v="4"/>
    <s v="4.7"/>
    <s v="151.69"/>
    <x v="271"/>
    <s v="25.39"/>
    <x v="247"/>
  </r>
  <r>
    <s v="ORD00276"/>
    <s v="2025-05-03"/>
    <s v="15:43:01"/>
    <s v="CUST7491"/>
    <s v="Priya Verma"/>
    <x v="1"/>
    <s v="24"/>
    <x v="6"/>
    <s v="Dwaraka Nagar"/>
    <s v="South Spice"/>
    <x v="4"/>
    <s v="Rasmalai"/>
    <s v="3"/>
    <s v="129"/>
    <s v="0"/>
    <s v="0.0"/>
    <s v="387.0"/>
    <x v="2"/>
    <x v="0"/>
    <s v="60"/>
    <x v="3"/>
    <s v="5.0"/>
    <s v="274.33"/>
    <x v="272"/>
    <s v="29.11"/>
    <x v="35"/>
  </r>
  <r>
    <s v="ORD00277"/>
    <s v="2024-11-04"/>
    <s v="16:48:42"/>
    <s v="CUST9071"/>
    <s v="Anusha Patel"/>
    <x v="1"/>
    <s v="30"/>
    <x v="1"/>
    <s v="Whitefield"/>
    <s v="BBQ Corner"/>
    <x v="9"/>
    <s v="Cheese Burger"/>
    <s v="1"/>
    <s v="202"/>
    <s v="25"/>
    <s v="50.5"/>
    <s v="151.5"/>
    <x v="2"/>
    <x v="0"/>
    <s v="20"/>
    <x v="0"/>
    <s v="3.1"/>
    <s v="109.63"/>
    <x v="273"/>
    <s v="27.64"/>
    <x v="135"/>
  </r>
  <r>
    <s v="ORD00278"/>
    <s v="2025-06-01"/>
    <s v="20:41:42"/>
    <s v="CUST2263"/>
    <s v="Divya Singh"/>
    <x v="1"/>
    <s v="31"/>
    <x v="6"/>
    <s v="Gajuwaka"/>
    <s v="Sweet Basket"/>
    <x v="8"/>
    <s v="Schezwan Noodles"/>
    <s v="3"/>
    <s v="204"/>
    <s v="0"/>
    <s v="0.0"/>
    <s v="612.0"/>
    <x v="1"/>
    <x v="0"/>
    <s v="59"/>
    <x v="0"/>
    <s v="4.8"/>
    <s v="408.56"/>
    <x v="274"/>
    <s v="33.24"/>
    <x v="84"/>
  </r>
  <r>
    <s v="ORD00279"/>
    <s v="2024-10-25"/>
    <s v="15:51:09"/>
    <s v="CUST8856"/>
    <s v="Lakshmi Gupta"/>
    <x v="1"/>
    <s v="58"/>
    <x v="2"/>
    <s v="Auto Nagar"/>
    <s v="Cafe Delight"/>
    <x v="7"/>
    <s v="Butter Naan"/>
    <s v="3"/>
    <s v="188"/>
    <s v="12"/>
    <s v="67.68"/>
    <s v="496.32"/>
    <x v="0"/>
    <x v="0"/>
    <s v="56"/>
    <x v="3"/>
    <s v="3.1"/>
    <s v="290.96"/>
    <x v="275"/>
    <s v="41.38"/>
    <x v="248"/>
  </r>
  <r>
    <s v="ORD00280"/>
    <s v="2024-10-10"/>
    <s v="21:09:04"/>
    <s v="CUST5915"/>
    <s v="Deepika Naidu"/>
    <x v="1"/>
    <s v="24"/>
    <x v="5"/>
    <s v="Adyar"/>
    <s v="South Spice"/>
    <x v="1"/>
    <s v="Cheese Burst Pizza"/>
    <s v="4"/>
    <s v="306"/>
    <s v="15"/>
    <s v="183.6"/>
    <s v="1040.4"/>
    <x v="2"/>
    <x v="0"/>
    <s v="59"/>
    <x v="0"/>
    <s v="4.5"/>
    <s v="691.4"/>
    <x v="276"/>
    <s v="33.54"/>
    <x v="249"/>
  </r>
  <r>
    <s v="ORD00281"/>
    <s v="2024-05-15"/>
    <s v="11:11:44"/>
    <s v="CUST3326"/>
    <s v="Prasad Naidu"/>
    <x v="0"/>
    <s v="60"/>
    <x v="6"/>
    <s v="Beach Road"/>
    <s v="Chinese Wok"/>
    <x v="0"/>
    <s v="Protein Bowl"/>
    <s v="2"/>
    <s v="154"/>
    <s v="18"/>
    <s v="55.44"/>
    <s v="252.56"/>
    <x v="3"/>
    <x v="2"/>
    <s v="0"/>
    <x v="0"/>
    <s v="0.0"/>
    <s v="184.48"/>
    <x v="277"/>
    <s v="26.96"/>
    <x v="250"/>
  </r>
  <r>
    <s v="ORD00282"/>
    <s v="2024-11-24"/>
    <s v="17:59:52"/>
    <s v="CUST3243"/>
    <s v="Anil Gupta"/>
    <x v="0"/>
    <s v="51"/>
    <x v="1"/>
    <s v="BTM Layout"/>
    <s v="Tea Time Cafe"/>
    <x v="9"/>
    <s v="Veg Burger"/>
    <s v="2"/>
    <s v="206"/>
    <s v="25"/>
    <s v="103.0"/>
    <s v="309.0"/>
    <x v="3"/>
    <x v="0"/>
    <s v="54"/>
    <x v="2"/>
    <s v="4.9"/>
    <s v="248.57"/>
    <x v="278"/>
    <s v="19.56"/>
    <x v="74"/>
  </r>
  <r>
    <s v="ORD00283"/>
    <s v="2024-01-27"/>
    <s v="18:39:25"/>
    <s v="CUST3014"/>
    <s v="Anil Gupta"/>
    <x v="0"/>
    <s v="47"/>
    <x v="7"/>
    <s v="Connaught Place"/>
    <s v="Food Factory"/>
    <x v="0"/>
    <s v="Protein Bowl"/>
    <s v="1"/>
    <s v="190"/>
    <s v="12"/>
    <s v="22.8"/>
    <s v="167.2"/>
    <x v="0"/>
    <x v="0"/>
    <s v="55"/>
    <x v="3"/>
    <s v="4.6"/>
    <s v="112.08"/>
    <x v="279"/>
    <s v="32.97"/>
    <x v="251"/>
  </r>
  <r>
    <s v="ORD00284"/>
    <s v="2024-01-24"/>
    <s v="15:32:46"/>
    <s v="CUST1297"/>
    <s v="Divya Kumar"/>
    <x v="1"/>
    <s v="53"/>
    <x v="7"/>
    <s v="Saket"/>
    <s v="South Spice"/>
    <x v="9"/>
    <s v="Cheese Burger"/>
    <s v="4"/>
    <s v="171"/>
    <s v="10"/>
    <s v="68.4"/>
    <s v="615.6"/>
    <x v="0"/>
    <x v="2"/>
    <s v="0"/>
    <x v="3"/>
    <s v="0.0"/>
    <s v="403.68"/>
    <x v="280"/>
    <s v="34.42"/>
    <x v="252"/>
  </r>
  <r>
    <s v="ORD00285"/>
    <s v="2026-05-26"/>
    <s v="11:56:53"/>
    <s v="CUST2349"/>
    <s v="Venu Mishra"/>
    <x v="0"/>
    <s v="56"/>
    <x v="6"/>
    <s v="Madhurawada"/>
    <s v="BBQ Corner"/>
    <x v="3"/>
    <s v="Paneer Biryani"/>
    <s v="1"/>
    <s v="242"/>
    <s v="10"/>
    <s v="24.2"/>
    <s v="217.8"/>
    <x v="1"/>
    <x v="0"/>
    <s v="26"/>
    <x v="1"/>
    <s v="3.5"/>
    <s v="141.75"/>
    <x v="281"/>
    <s v="34.92"/>
    <x v="253"/>
  </r>
  <r>
    <s v="ORD00286"/>
    <s v="2024-02-05"/>
    <s v="19:33:30"/>
    <s v="CUST3048"/>
    <s v="Suresh Verma"/>
    <x v="0"/>
    <s v="54"/>
    <x v="5"/>
    <s v="Anna Nagar"/>
    <s v="Dosa Express"/>
    <x v="2"/>
    <s v="French Fries"/>
    <s v="1"/>
    <s v="104"/>
    <s v="0"/>
    <s v="0.0"/>
    <s v="104.0"/>
    <x v="4"/>
    <x v="0"/>
    <s v="47"/>
    <x v="3"/>
    <s v="4.2"/>
    <s v="70.12"/>
    <x v="282"/>
    <s v="32.58"/>
    <x v="254"/>
  </r>
  <r>
    <s v="ORD00287"/>
    <s v="2026-08-18"/>
    <s v="21:50:08"/>
    <s v="CUST8498"/>
    <s v="Kiran Yadav"/>
    <x v="0"/>
    <s v="23"/>
    <x v="4"/>
    <s v="Thane"/>
    <s v="Urban Meals"/>
    <x v="6"/>
    <s v="Milkshake"/>
    <s v="1"/>
    <s v="86"/>
    <s v="18"/>
    <s v="15.48"/>
    <s v="70.52"/>
    <x v="1"/>
    <x v="0"/>
    <s v="51"/>
    <x v="0"/>
    <s v="4.3"/>
    <s v="50.66"/>
    <x v="10"/>
    <s v="28.16"/>
    <x v="255"/>
  </r>
  <r>
    <s v="ORD00288"/>
    <s v="2024-05-06"/>
    <s v="17:53:58"/>
    <s v="CUST7041"/>
    <s v="Kavya Patel"/>
    <x v="1"/>
    <s v="46"/>
    <x v="1"/>
    <s v="Marathahalli"/>
    <s v="Cafe Delight"/>
    <x v="8"/>
    <s v="Veg Noodles"/>
    <s v="1"/>
    <s v="149"/>
    <s v="20"/>
    <s v="29.8"/>
    <s v="119.2"/>
    <x v="0"/>
    <x v="0"/>
    <s v="40"/>
    <x v="1"/>
    <s v="4.7"/>
    <s v="79.84"/>
    <x v="283"/>
    <s v="33.02"/>
    <x v="256"/>
  </r>
  <r>
    <s v="ORD00289"/>
    <s v="2025-12-22"/>
    <s v="15:12:27"/>
    <s v="CUST8949"/>
    <s v="Mahesh Kumar"/>
    <x v="0"/>
    <s v="40"/>
    <x v="7"/>
    <s v="Saket"/>
    <s v="Urban Meals"/>
    <x v="1"/>
    <s v="Farmhouse Pizza"/>
    <s v="3"/>
    <s v="355"/>
    <s v="15"/>
    <s v="159.75"/>
    <s v="905.25"/>
    <x v="4"/>
    <x v="0"/>
    <s v="39"/>
    <x v="3"/>
    <s v="4.5"/>
    <s v="575.85"/>
    <x v="284"/>
    <s v="36.39"/>
    <x v="257"/>
  </r>
  <r>
    <s v="ORD00290"/>
    <s v="2026-04-03"/>
    <s v="14:36:17"/>
    <s v="CUST8688"/>
    <s v="Arjun Das"/>
    <x v="0"/>
    <s v="38"/>
    <x v="7"/>
    <s v="Saket"/>
    <s v="BBQ Corner"/>
    <x v="4"/>
    <s v="Brownie"/>
    <s v="3"/>
    <s v="182"/>
    <s v="12"/>
    <s v="65.52"/>
    <s v="480.48"/>
    <x v="3"/>
    <x v="0"/>
    <s v="34"/>
    <x v="4"/>
    <s v="3.9"/>
    <s v="325.79"/>
    <x v="285"/>
    <s v="32.19"/>
    <x v="258"/>
  </r>
  <r>
    <s v="ORD00291"/>
    <s v="2026-04-29"/>
    <s v="18:32:03"/>
    <s v="CUST8969"/>
    <s v="Divya Sharma"/>
    <x v="1"/>
    <s v="52"/>
    <x v="5"/>
    <s v="T Nagar"/>
    <s v="South Spice"/>
    <x v="3"/>
    <s v="Chicken Biryani"/>
    <s v="4"/>
    <s v="251"/>
    <s v="5"/>
    <s v="50.2"/>
    <s v="953.8"/>
    <x v="2"/>
    <x v="0"/>
    <s v="26"/>
    <x v="1"/>
    <s v="4.7"/>
    <s v="694.9"/>
    <x v="286"/>
    <s v="27.14"/>
    <x v="170"/>
  </r>
  <r>
    <s v="ORD00292"/>
    <s v="2025-06-05"/>
    <s v="13:48:34"/>
    <s v="CUST5050"/>
    <s v="Venu Verma"/>
    <x v="0"/>
    <s v="53"/>
    <x v="7"/>
    <s v="Dwarka"/>
    <s v="Royal Kitchen"/>
    <x v="0"/>
    <s v="Protein Bowl"/>
    <s v="1"/>
    <s v="206"/>
    <s v="20"/>
    <s v="41.2"/>
    <s v="164.8"/>
    <x v="4"/>
    <x v="2"/>
    <s v="0"/>
    <x v="1"/>
    <s v="0.0"/>
    <s v="120.02"/>
    <x v="287"/>
    <s v="27.17"/>
    <x v="259"/>
  </r>
  <r>
    <s v="ORD00293"/>
    <s v="2026-11-22"/>
    <s v="18:39:47"/>
    <s v="CUST9654"/>
    <s v="Anusha Sharma"/>
    <x v="1"/>
    <s v="26"/>
    <x v="0"/>
    <s v="Madhapur"/>
    <s v="Meal Box"/>
    <x v="8"/>
    <s v="Schezwan Noodles"/>
    <s v="2"/>
    <s v="195"/>
    <s v="12"/>
    <s v="46.8"/>
    <s v="343.2"/>
    <x v="3"/>
    <x v="0"/>
    <s v="48"/>
    <x v="3"/>
    <s v="4.6"/>
    <s v="214.45"/>
    <x v="288"/>
    <s v="37.51"/>
    <x v="260"/>
  </r>
  <r>
    <s v="ORD00294"/>
    <s v="2026-08-31"/>
    <s v="16:34:26"/>
    <s v="CUST2041"/>
    <s v="Prasad Kumar"/>
    <x v="0"/>
    <s v="18"/>
    <x v="3"/>
    <s v="Baner"/>
    <s v="North Feast"/>
    <x v="4"/>
    <s v="Brownie"/>
    <s v="1"/>
    <s v="158"/>
    <s v="20"/>
    <s v="31.6"/>
    <s v="126.4"/>
    <x v="3"/>
    <x v="0"/>
    <s v="39"/>
    <x v="1"/>
    <s v="4.0"/>
    <s v="84.87"/>
    <x v="289"/>
    <s v="32.86"/>
    <x v="261"/>
  </r>
  <r>
    <s v="ORD00295"/>
    <s v="2025-03-01"/>
    <s v="12:52:48"/>
    <s v="CUST7084"/>
    <s v="Lakshmi Verma"/>
    <x v="1"/>
    <s v="53"/>
    <x v="2"/>
    <s v="Poranki"/>
    <s v="Meal Box"/>
    <x v="4"/>
    <s v="Ice Cream"/>
    <s v="2"/>
    <s v="119"/>
    <s v="10"/>
    <s v="23.8"/>
    <s v="214.2"/>
    <x v="4"/>
    <x v="0"/>
    <s v="24"/>
    <x v="2"/>
    <s v="3.3"/>
    <s v="171.36"/>
    <x v="290"/>
    <s v="20.0"/>
    <x v="262"/>
  </r>
  <r>
    <s v="ORD00296"/>
    <s v="2024-05-02"/>
    <s v="19:51:54"/>
    <s v="CUST7596"/>
    <s v="Priya Reddy"/>
    <x v="1"/>
    <s v="40"/>
    <x v="7"/>
    <s v="Dwarka"/>
    <s v="Spice Hub"/>
    <x v="0"/>
    <s v="Sprouts Salad"/>
    <s v="1"/>
    <s v="205"/>
    <s v="20"/>
    <s v="41.0"/>
    <s v="164.0"/>
    <x v="4"/>
    <x v="0"/>
    <s v="57"/>
    <x v="3"/>
    <s v="3.7"/>
    <s v="111.52"/>
    <x v="291"/>
    <s v="32.0"/>
    <x v="263"/>
  </r>
  <r>
    <s v="ORD00297"/>
    <s v="2025-09-20"/>
    <s v="18:42:34"/>
    <s v="CUST3744"/>
    <s v="Kavya Yadav"/>
    <x v="1"/>
    <s v="35"/>
    <x v="3"/>
    <s v="Viman Nagar"/>
    <s v="Rolls King"/>
    <x v="9"/>
    <s v="Cheese Burger"/>
    <s v="5"/>
    <s v="159"/>
    <s v="20"/>
    <s v="159.0"/>
    <s v="636.0"/>
    <x v="2"/>
    <x v="1"/>
    <s v="59"/>
    <x v="1"/>
    <s v="0.0"/>
    <s v="520.57"/>
    <x v="292"/>
    <s v="18.15"/>
    <x v="264"/>
  </r>
  <r>
    <s v="ORD00298"/>
    <s v="2026-11-02"/>
    <s v="23:00:13"/>
    <s v="CUST1748"/>
    <s v="Anusha Naidu"/>
    <x v="1"/>
    <s v="43"/>
    <x v="0"/>
    <s v="Secunderabad"/>
    <s v="Meal Box"/>
    <x v="5"/>
    <s v="Vada"/>
    <s v="2"/>
    <s v="60"/>
    <s v="5"/>
    <s v="6.0"/>
    <s v="114.0"/>
    <x v="2"/>
    <x v="2"/>
    <s v="0"/>
    <x v="1"/>
    <s v="0.0"/>
    <s v="74.26"/>
    <x v="293"/>
    <s v="34.86"/>
    <x v="265"/>
  </r>
  <r>
    <s v="ORD00299"/>
    <s v="2026-03-02"/>
    <s v="20:42:31"/>
    <s v="CUST8560"/>
    <s v="Naveen Yadav"/>
    <x v="0"/>
    <s v="53"/>
    <x v="3"/>
    <s v="Baner"/>
    <s v="Tandoori Treats"/>
    <x v="0"/>
    <s v="Oats Bowl"/>
    <s v="2"/>
    <s v="249"/>
    <s v="15"/>
    <s v="74.7"/>
    <s v="423.3"/>
    <x v="1"/>
    <x v="0"/>
    <s v="54"/>
    <x v="4"/>
    <s v="3.6"/>
    <s v="293.55"/>
    <x v="294"/>
    <s v="30.65"/>
    <x v="266"/>
  </r>
  <r>
    <s v="ORD00300"/>
    <s v="2024-05-20"/>
    <s v="12:40:30"/>
    <s v="CUST4516"/>
    <s v="Prasad Singh"/>
    <x v="0"/>
    <s v="23"/>
    <x v="2"/>
    <s v="Moghalrajpuram"/>
    <s v="Urban Meals"/>
    <x v="1"/>
    <s v="Paneer Pizza"/>
    <s v="4"/>
    <s v="297"/>
    <s v="12"/>
    <s v="142.56"/>
    <s v="1045.44"/>
    <x v="3"/>
    <x v="0"/>
    <s v="30"/>
    <x v="2"/>
    <s v="4.7"/>
    <s v="691.06"/>
    <x v="295"/>
    <s v="33.9"/>
    <x v="267"/>
  </r>
  <r>
    <s v="ORD00301"/>
    <s v="2025-10-25"/>
    <s v="15:26:02"/>
    <s v="CUST8021"/>
    <s v="Sravya Verma"/>
    <x v="1"/>
    <s v="40"/>
    <x v="6"/>
    <s v="Madhurawada"/>
    <s v="Food Factory"/>
    <x v="5"/>
    <s v="Masala Dosa"/>
    <s v="2"/>
    <s v="99"/>
    <s v="0"/>
    <s v="0.0"/>
    <s v="198.0"/>
    <x v="3"/>
    <x v="0"/>
    <s v="30"/>
    <x v="2"/>
    <s v="3.1"/>
    <s v="155.54"/>
    <x v="296"/>
    <s v="21.44"/>
    <x v="268"/>
  </r>
  <r>
    <s v="ORD00302"/>
    <s v="2025-07-19"/>
    <s v="21:31:40"/>
    <s v="CUST9480"/>
    <s v="Priya Singh"/>
    <x v="1"/>
    <s v="47"/>
    <x v="3"/>
    <s v="Baner"/>
    <s v="Meal Box"/>
    <x v="6"/>
    <s v="Cold Coffee"/>
    <s v="2"/>
    <s v="87"/>
    <s v="20"/>
    <s v="34.8"/>
    <s v="139.2"/>
    <x v="2"/>
    <x v="0"/>
    <s v="27"/>
    <x v="0"/>
    <s v="3.0"/>
    <s v="84.67"/>
    <x v="297"/>
    <s v="39.17"/>
    <x v="269"/>
  </r>
  <r>
    <s v="ORD00303"/>
    <s v="2024-04-22"/>
    <s v="13:33:50"/>
    <s v="CUST4784"/>
    <s v="Deepika Patel"/>
    <x v="1"/>
    <s v="40"/>
    <x v="2"/>
    <s v="Moghalrajpuram"/>
    <s v="BBQ Corner"/>
    <x v="3"/>
    <s v="Paneer Biryani"/>
    <s v="5"/>
    <s v="246"/>
    <s v="5"/>
    <s v="61.5"/>
    <s v="1168.5"/>
    <x v="0"/>
    <x v="0"/>
    <s v="22"/>
    <x v="0"/>
    <s v="3.6"/>
    <s v="886.75"/>
    <x v="298"/>
    <s v="24.11"/>
    <x v="270"/>
  </r>
  <r>
    <s v="ORD00304"/>
    <s v="2026-12-07"/>
    <s v="22:29:03"/>
    <s v="CUST4590"/>
    <s v="Ritika Mishra"/>
    <x v="1"/>
    <s v="36"/>
    <x v="6"/>
    <s v="Gajuwaka"/>
    <s v="Royal Kitchen"/>
    <x v="5"/>
    <s v="Idli Sambar"/>
    <s v="3"/>
    <s v="149"/>
    <s v="15"/>
    <s v="67.05"/>
    <s v="379.95"/>
    <x v="0"/>
    <x v="0"/>
    <s v="59"/>
    <x v="0"/>
    <s v="3.8"/>
    <s v="276.93"/>
    <x v="299"/>
    <s v="27.11"/>
    <x v="271"/>
  </r>
  <r>
    <s v="ORD00305"/>
    <s v="2024-10-13"/>
    <s v="17:11:21"/>
    <s v="CUST1209"/>
    <s v="Anil Gupta"/>
    <x v="0"/>
    <s v="21"/>
    <x v="2"/>
    <s v="Auto Nagar"/>
    <s v="Burger House"/>
    <x v="9"/>
    <s v="Chicken Burger"/>
    <s v="2"/>
    <s v="166"/>
    <s v="12"/>
    <s v="39.84"/>
    <s v="292.16"/>
    <x v="2"/>
    <x v="0"/>
    <s v="60"/>
    <x v="3"/>
    <s v="3.5"/>
    <s v="212.13"/>
    <x v="300"/>
    <s v="27.39"/>
    <x v="272"/>
  </r>
  <r>
    <s v="ORD00306"/>
    <s v="2026-08-10"/>
    <s v="19:19:49"/>
    <s v="CUST9570"/>
    <s v="Ravi Kumar"/>
    <x v="0"/>
    <s v="59"/>
    <x v="2"/>
    <s v="Benz Circle"/>
    <s v="Andhra Ruchulu"/>
    <x v="4"/>
    <s v="Cheesecake"/>
    <s v="3"/>
    <s v="147"/>
    <s v="15"/>
    <s v="66.15"/>
    <s v="374.85"/>
    <x v="0"/>
    <x v="0"/>
    <s v="61"/>
    <x v="4"/>
    <s v="3.7"/>
    <s v="302.28"/>
    <x v="301"/>
    <s v="19.36"/>
    <x v="273"/>
  </r>
  <r>
    <s v="ORD00307"/>
    <s v="2025-08-29"/>
    <s v="14:47:27"/>
    <s v="CUST1565"/>
    <s v="Kiran Singh"/>
    <x v="0"/>
    <s v="22"/>
    <x v="6"/>
    <s v="MVP Colony"/>
    <s v="Royal Kitchen"/>
    <x v="7"/>
    <s v="Dal Makhani"/>
    <s v="2"/>
    <s v="212"/>
    <s v="18"/>
    <s v="76.32"/>
    <s v="347.68"/>
    <x v="3"/>
    <x v="0"/>
    <s v="43"/>
    <x v="3"/>
    <s v="3.1"/>
    <s v="276.81"/>
    <x v="302"/>
    <s v="20.38"/>
    <x v="274"/>
  </r>
  <r>
    <s v="ORD00308"/>
    <s v="2026-09-02"/>
    <s v="16:51:33"/>
    <s v="CUST3219"/>
    <s v="Divya Yadav"/>
    <x v="1"/>
    <s v="53"/>
    <x v="7"/>
    <s v="Dwarka"/>
    <s v="Meal Box"/>
    <x v="4"/>
    <s v="Ice Cream"/>
    <s v="1"/>
    <s v="169"/>
    <s v="12"/>
    <s v="20.28"/>
    <s v="148.72"/>
    <x v="4"/>
    <x v="0"/>
    <s v="61"/>
    <x v="3"/>
    <s v="3.0"/>
    <s v="119.83"/>
    <x v="303"/>
    <s v="19.43"/>
    <x v="275"/>
  </r>
  <r>
    <s v="ORD00309"/>
    <s v="2025-03-03"/>
    <s v="15:14:18"/>
    <s v="CUST9419"/>
    <s v="Venu Mishra"/>
    <x v="0"/>
    <s v="36"/>
    <x v="4"/>
    <s v="Andheri"/>
    <s v="Meal Box"/>
    <x v="6"/>
    <s v="Milkshake"/>
    <s v="2"/>
    <s v="54"/>
    <s v="5"/>
    <s v="5.4"/>
    <s v="102.6"/>
    <x v="1"/>
    <x v="0"/>
    <s v="55"/>
    <x v="0"/>
    <s v="3.8"/>
    <s v="72.75"/>
    <x v="304"/>
    <s v="29.09"/>
    <x v="178"/>
  </r>
  <r>
    <s v="ORD00310"/>
    <s v="2026-04-06"/>
    <s v="21:39:27"/>
    <s v="CUST3103"/>
    <s v="Meena Singh"/>
    <x v="1"/>
    <s v="29"/>
    <x v="5"/>
    <s v="Velachery"/>
    <s v="South Spice"/>
    <x v="6"/>
    <s v="Cold Coffee"/>
    <s v="2"/>
    <s v="62"/>
    <s v="0"/>
    <s v="0.0"/>
    <s v="124.0"/>
    <x v="3"/>
    <x v="0"/>
    <s v="37"/>
    <x v="3"/>
    <s v="4.5"/>
    <s v="90.91"/>
    <x v="305"/>
    <s v="26.69"/>
    <x v="276"/>
  </r>
  <r>
    <s v="ORD00311"/>
    <s v="2026-07-11"/>
    <s v="21:41:56"/>
    <s v="CUST1600"/>
    <s v="Kavya Verma"/>
    <x v="1"/>
    <s v="31"/>
    <x v="3"/>
    <s v="Viman Nagar"/>
    <s v="Cafe Delight"/>
    <x v="5"/>
    <s v="Masala Dosa"/>
    <s v="3"/>
    <s v="129"/>
    <s v="0"/>
    <s v="0.0"/>
    <s v="387.0"/>
    <x v="3"/>
    <x v="1"/>
    <s v="59"/>
    <x v="0"/>
    <s v="0.0"/>
    <s v="283.22"/>
    <x v="306"/>
    <s v="26.82"/>
    <x v="277"/>
  </r>
  <r>
    <s v="ORD00312"/>
    <s v="2026-05-07"/>
    <s v="10:44:33"/>
    <s v="CUST4394"/>
    <s v="Anil Das"/>
    <x v="0"/>
    <s v="52"/>
    <x v="1"/>
    <s v="Whitefield"/>
    <s v="Tea Time Cafe"/>
    <x v="5"/>
    <s v="Vada"/>
    <s v="1"/>
    <s v="97"/>
    <s v="15"/>
    <s v="14.55"/>
    <s v="82.45"/>
    <x v="2"/>
    <x v="0"/>
    <s v="45"/>
    <x v="2"/>
    <s v="4.2"/>
    <s v="56.26"/>
    <x v="307"/>
    <s v="31.76"/>
    <x v="278"/>
  </r>
  <r>
    <s v="ORD00313"/>
    <s v="2025-11-02"/>
    <s v="21:15:32"/>
    <s v="CUST2093"/>
    <s v="Naveen Kumar"/>
    <x v="0"/>
    <s v="42"/>
    <x v="4"/>
    <s v="Dadar"/>
    <s v="Food Factory"/>
    <x v="3"/>
    <s v="Paneer Biryani"/>
    <s v="2"/>
    <s v="270"/>
    <s v="12"/>
    <s v="64.8"/>
    <s v="475.2"/>
    <x v="2"/>
    <x v="2"/>
    <s v="0"/>
    <x v="4"/>
    <s v="0.0"/>
    <s v="305.63"/>
    <x v="308"/>
    <s v="35.68"/>
    <x v="139"/>
  </r>
  <r>
    <s v="ORD00314"/>
    <s v="2024-10-14"/>
    <s v="23:57:22"/>
    <s v="CUST5554"/>
    <s v="Meena Rao"/>
    <x v="1"/>
    <s v="46"/>
    <x v="2"/>
    <s v="Moghalrajpuram"/>
    <s v="Pizza Palace"/>
    <x v="2"/>
    <s v="French Fries"/>
    <s v="1"/>
    <s v="209"/>
    <s v="20"/>
    <s v="41.8"/>
    <s v="167.2"/>
    <x v="1"/>
    <x v="1"/>
    <s v="57"/>
    <x v="4"/>
    <s v="0.0"/>
    <s v="109.29"/>
    <x v="309"/>
    <s v="34.64"/>
    <x v="279"/>
  </r>
  <r>
    <s v="ORD00315"/>
    <s v="2026-08-01"/>
    <s v="14:29:15"/>
    <s v="CUST4772"/>
    <s v="Anil Patel"/>
    <x v="0"/>
    <s v="48"/>
    <x v="0"/>
    <s v="Gachibowli"/>
    <s v="Tandoori Treats"/>
    <x v="0"/>
    <s v="Fruit Bowl"/>
    <s v="2"/>
    <s v="195"/>
    <s v="12"/>
    <s v="46.8"/>
    <s v="343.2"/>
    <x v="4"/>
    <x v="2"/>
    <s v="0"/>
    <x v="1"/>
    <s v="0.0"/>
    <s v="217.1"/>
    <x v="310"/>
    <s v="36.74"/>
    <x v="280"/>
  </r>
  <r>
    <s v="ORD00316"/>
    <s v="2025-12-16"/>
    <s v="23:45:12"/>
    <s v="CUST7595"/>
    <s v="Naveen Naidu"/>
    <x v="0"/>
    <s v="43"/>
    <x v="1"/>
    <s v="BTM Layout"/>
    <s v="Sweet Basket"/>
    <x v="2"/>
    <s v="French Fries"/>
    <s v="2"/>
    <s v="188"/>
    <s v="15"/>
    <s v="56.4"/>
    <s v="319.6"/>
    <x v="1"/>
    <x v="0"/>
    <s v="34"/>
    <x v="1"/>
    <s v="3.2"/>
    <s v="219.84"/>
    <x v="311"/>
    <s v="31.21"/>
    <x v="281"/>
  </r>
  <r>
    <s v="ORD00317"/>
    <s v="2024-12-22"/>
    <s v="13:53:09"/>
    <s v="CUST1406"/>
    <s v="Sai Kumar"/>
    <x v="0"/>
    <s v="49"/>
    <x v="7"/>
    <s v="Dwarka"/>
    <s v="Tea Time Cafe"/>
    <x v="2"/>
    <s v="Veg Roll"/>
    <s v="2"/>
    <s v="128"/>
    <s v="0"/>
    <s v="0.0"/>
    <s v="256.0"/>
    <x v="2"/>
    <x v="0"/>
    <s v="42"/>
    <x v="1"/>
    <s v="4.5"/>
    <s v="209.62"/>
    <x v="312"/>
    <s v="18.12"/>
    <x v="282"/>
  </r>
  <r>
    <s v="ORD00318"/>
    <s v="2025-11-18"/>
    <s v="11:54:00"/>
    <s v="CUST4486"/>
    <s v="Ritika Naidu"/>
    <x v="1"/>
    <s v="31"/>
    <x v="3"/>
    <s v="Wakad"/>
    <s v="Chinese Wok"/>
    <x v="4"/>
    <s v="Cheesecake"/>
    <s v="3"/>
    <s v="187"/>
    <s v="20"/>
    <s v="112.2"/>
    <s v="448.8"/>
    <x v="3"/>
    <x v="0"/>
    <s v="44"/>
    <x v="2"/>
    <s v="3.9"/>
    <s v="275.89"/>
    <x v="313"/>
    <s v="38.53"/>
    <x v="283"/>
  </r>
  <r>
    <s v="ORD00319"/>
    <s v="2025-12-04"/>
    <s v="20:43:33"/>
    <s v="CUST7923"/>
    <s v="Pooja Naidu"/>
    <x v="1"/>
    <s v="42"/>
    <x v="3"/>
    <s v="Hinjewadi"/>
    <s v="Meal Box"/>
    <x v="9"/>
    <s v="Double Patty Burger"/>
    <s v="2"/>
    <s v="186"/>
    <s v="12"/>
    <s v="44.64"/>
    <s v="327.36"/>
    <x v="0"/>
    <x v="0"/>
    <s v="18"/>
    <x v="1"/>
    <s v="4.2"/>
    <s v="235.3"/>
    <x v="314"/>
    <s v="28.12"/>
    <x v="284"/>
  </r>
  <r>
    <s v="ORD00320"/>
    <s v="2026-05-15"/>
    <s v="21:00:25"/>
    <s v="CUST6524"/>
    <s v="Sneha Singh"/>
    <x v="1"/>
    <s v="34"/>
    <x v="2"/>
    <s v="Benz Circle"/>
    <s v="Burger House"/>
    <x v="8"/>
    <s v="Manchurian"/>
    <s v="2"/>
    <s v="164"/>
    <s v="5"/>
    <s v="16.4"/>
    <s v="311.6"/>
    <x v="1"/>
    <x v="0"/>
    <s v="25"/>
    <x v="3"/>
    <s v="4.4"/>
    <s v="243.7"/>
    <x v="315"/>
    <s v="21.79"/>
    <x v="285"/>
  </r>
  <r>
    <s v="ORD00321"/>
    <s v="2026-04-08"/>
    <s v="21:30:03"/>
    <s v="CUST7533"/>
    <s v="Vikram Verma"/>
    <x v="0"/>
    <s v="23"/>
    <x v="5"/>
    <s v="OMR"/>
    <s v="Chinese Wok"/>
    <x v="8"/>
    <s v="Schezwan Noodles"/>
    <s v="1"/>
    <s v="174"/>
    <s v="12"/>
    <s v="20.88"/>
    <s v="153.12"/>
    <x v="3"/>
    <x v="0"/>
    <s v="23"/>
    <x v="1"/>
    <s v="4.9"/>
    <s v="114.52"/>
    <x v="316"/>
    <s v="25.21"/>
    <x v="286"/>
  </r>
  <r>
    <s v="ORD00322"/>
    <s v="2024-03-29"/>
    <s v="12:58:27"/>
    <s v="CUST7290"/>
    <s v="Divya Yadav"/>
    <x v="1"/>
    <s v="34"/>
    <x v="3"/>
    <s v="Viman Nagar"/>
    <s v="North Feast"/>
    <x v="1"/>
    <s v="Cheese Burst Pizza"/>
    <s v="2"/>
    <s v="332"/>
    <s v="12"/>
    <s v="79.68"/>
    <s v="584.32"/>
    <x v="1"/>
    <x v="1"/>
    <s v="56"/>
    <x v="3"/>
    <s v="0.0"/>
    <s v="352.76"/>
    <x v="317"/>
    <s v="39.63"/>
    <x v="2"/>
  </r>
  <r>
    <s v="ORD00323"/>
    <s v="2024-08-05"/>
    <s v="19:01:09"/>
    <s v="CUST1823"/>
    <s v="Lakshmi Reddy"/>
    <x v="1"/>
    <s v="24"/>
    <x v="6"/>
    <s v="MVP Colony"/>
    <s v="Meal Box"/>
    <x v="5"/>
    <s v="Vada"/>
    <s v="2"/>
    <s v="66"/>
    <s v="18"/>
    <s v="23.76"/>
    <s v="108.24"/>
    <x v="4"/>
    <x v="1"/>
    <s v="23"/>
    <x v="2"/>
    <s v="0.0"/>
    <s v="82.14"/>
    <x v="318"/>
    <s v="24.11"/>
    <x v="287"/>
  </r>
  <r>
    <s v="ORD00324"/>
    <s v="2026-01-22"/>
    <s v="13:27:34"/>
    <s v="CUST5609"/>
    <s v="Priya Rao"/>
    <x v="1"/>
    <s v="52"/>
    <x v="4"/>
    <s v="Thane"/>
    <s v="Chinese Wok"/>
    <x v="8"/>
    <s v="Schezwan Noodles"/>
    <s v="1"/>
    <s v="159"/>
    <s v="10"/>
    <s v="15.9"/>
    <s v="143.1"/>
    <x v="1"/>
    <x v="0"/>
    <s v="27"/>
    <x v="3"/>
    <s v="4.1"/>
    <s v="115.0"/>
    <x v="12"/>
    <s v="19.64"/>
    <x v="288"/>
  </r>
  <r>
    <s v="ORD00325"/>
    <s v="2026-07-04"/>
    <s v="23:17:27"/>
    <s v="CUST1930"/>
    <s v="Kiran Singh"/>
    <x v="0"/>
    <s v="43"/>
    <x v="6"/>
    <s v="Beach Road"/>
    <s v="Spice Hub"/>
    <x v="9"/>
    <s v="Paneer Burger"/>
    <s v="1"/>
    <s v="198"/>
    <s v="25"/>
    <s v="49.5"/>
    <s v="148.5"/>
    <x v="1"/>
    <x v="2"/>
    <s v="0"/>
    <x v="4"/>
    <s v="0.0"/>
    <s v="89.12"/>
    <x v="319"/>
    <s v="39.99"/>
    <x v="289"/>
  </r>
  <r>
    <s v="ORD00326"/>
    <s v="2025-01-16"/>
    <s v="17:58:25"/>
    <s v="CUST8627"/>
    <s v="Ritika Reddy"/>
    <x v="1"/>
    <s v="33"/>
    <x v="1"/>
    <s v="Indiranagar"/>
    <s v="Royal Kitchen"/>
    <x v="6"/>
    <s v="Milkshake"/>
    <s v="1"/>
    <s v="124"/>
    <s v="18"/>
    <s v="22.32"/>
    <s v="101.68"/>
    <x v="3"/>
    <x v="0"/>
    <s v="37"/>
    <x v="0"/>
    <s v="3.8"/>
    <s v="61.82"/>
    <x v="320"/>
    <s v="39.2"/>
    <x v="290"/>
  </r>
  <r>
    <s v="ORD00327"/>
    <s v="2024-08-22"/>
    <s v="12:06:31"/>
    <s v="CUST6453"/>
    <s v="Vikram Rao"/>
    <x v="0"/>
    <s v="59"/>
    <x v="0"/>
    <s v="Gachibowli"/>
    <s v="South Spice"/>
    <x v="3"/>
    <s v="Veg Biryani"/>
    <s v="1"/>
    <s v="259"/>
    <s v="10"/>
    <s v="25.9"/>
    <s v="233.1"/>
    <x v="4"/>
    <x v="1"/>
    <s v="44"/>
    <x v="2"/>
    <s v="0.0"/>
    <s v="170.92"/>
    <x v="321"/>
    <s v="26.68"/>
    <x v="291"/>
  </r>
  <r>
    <s v="ORD00328"/>
    <s v="2024-07-12"/>
    <s v="19:02:14"/>
    <s v="CUST9689"/>
    <s v="Sravya Mishra"/>
    <x v="1"/>
    <s v="41"/>
    <x v="4"/>
    <s v="Dadar"/>
    <s v="Spice Hub"/>
    <x v="3"/>
    <s v="Chicken Biryani"/>
    <s v="1"/>
    <s v="197"/>
    <s v="15"/>
    <s v="29.55"/>
    <s v="167.45"/>
    <x v="4"/>
    <x v="0"/>
    <s v="29"/>
    <x v="2"/>
    <s v="4.9"/>
    <s v="120.94"/>
    <x v="322"/>
    <s v="27.78"/>
    <x v="292"/>
  </r>
  <r>
    <s v="ORD00329"/>
    <s v="2024-11-02"/>
    <s v="21:42:59"/>
    <s v="CUST7978"/>
    <s v="Naveen Verma"/>
    <x v="0"/>
    <s v="45"/>
    <x v="0"/>
    <s v="Banjara Hills"/>
    <s v="Meal Box"/>
    <x v="5"/>
    <s v="Pongal"/>
    <s v="1"/>
    <s v="120"/>
    <s v="18"/>
    <s v="21.6"/>
    <s v="98.4"/>
    <x v="0"/>
    <x v="0"/>
    <s v="24"/>
    <x v="4"/>
    <s v="3.2"/>
    <s v="78.08"/>
    <x v="323"/>
    <s v="20.65"/>
    <x v="293"/>
  </r>
  <r>
    <s v="ORD00330"/>
    <s v="2024-01-01"/>
    <s v="11:18:58"/>
    <s v="CUST6155"/>
    <s v="Vikram Reddy"/>
    <x v="0"/>
    <s v="39"/>
    <x v="3"/>
    <s v="Viman Nagar"/>
    <s v="Royal Kitchen"/>
    <x v="0"/>
    <s v="Protein Bowl"/>
    <s v="2"/>
    <s v="224"/>
    <s v="0"/>
    <s v="0.0"/>
    <s v="448.0"/>
    <x v="0"/>
    <x v="0"/>
    <s v="64"/>
    <x v="4"/>
    <s v="4.5"/>
    <s v="262.17"/>
    <x v="324"/>
    <s v="41.48"/>
    <x v="294"/>
  </r>
  <r>
    <s v="ORD00331"/>
    <s v="2024-02-05"/>
    <s v="21:16:23"/>
    <s v="CUST6599"/>
    <s v="Divya Mishra"/>
    <x v="1"/>
    <s v="48"/>
    <x v="4"/>
    <s v="Bandra"/>
    <s v="Spice Hub"/>
    <x v="1"/>
    <s v="Chicken Pizza"/>
    <s v="3"/>
    <s v="301"/>
    <s v="12"/>
    <s v="108.36"/>
    <s v="794.64"/>
    <x v="2"/>
    <x v="0"/>
    <s v="64"/>
    <x v="3"/>
    <s v="3.6"/>
    <s v="504.31"/>
    <x v="325"/>
    <s v="36.54"/>
    <x v="254"/>
  </r>
  <r>
    <s v="ORD00332"/>
    <s v="2024-11-20"/>
    <s v="16:54:17"/>
    <s v="CUST6400"/>
    <s v="Deepika Naidu"/>
    <x v="1"/>
    <s v="33"/>
    <x v="7"/>
    <s v="Dwarka"/>
    <s v="Pizza Palace"/>
    <x v="5"/>
    <s v="Pongal"/>
    <s v="1"/>
    <s v="81"/>
    <s v="18"/>
    <s v="14.58"/>
    <s v="66.42"/>
    <x v="2"/>
    <x v="0"/>
    <s v="25"/>
    <x v="3"/>
    <s v="3.4"/>
    <s v="51.99"/>
    <x v="326"/>
    <s v="21.73"/>
    <x v="196"/>
  </r>
  <r>
    <s v="ORD00333"/>
    <s v="2024-01-21"/>
    <s v="14:02:00"/>
    <s v="CUST6912"/>
    <s v="Ravi Naidu"/>
    <x v="0"/>
    <s v="58"/>
    <x v="4"/>
    <s v="Dadar"/>
    <s v="Andhra Ruchulu"/>
    <x v="1"/>
    <s v="Chicken Pizza"/>
    <s v="1"/>
    <s v="364"/>
    <s v="12"/>
    <s v="43.68"/>
    <s v="320.32"/>
    <x v="0"/>
    <x v="0"/>
    <s v="64"/>
    <x v="4"/>
    <s v="4.8"/>
    <s v="233.99"/>
    <x v="327"/>
    <s v="26.95"/>
    <x v="220"/>
  </r>
  <r>
    <s v="ORD00334"/>
    <s v="2026-11-18"/>
    <s v="21:23:13"/>
    <s v="CUST9884"/>
    <s v="Suresh Verma"/>
    <x v="0"/>
    <s v="33"/>
    <x v="2"/>
    <s v="Poranki"/>
    <s v="Sweet Basket"/>
    <x v="9"/>
    <s v="Double Patty Burger"/>
    <s v="4"/>
    <s v="204"/>
    <s v="0"/>
    <s v="0.0"/>
    <s v="816.0"/>
    <x v="4"/>
    <x v="0"/>
    <s v="22"/>
    <x v="3"/>
    <s v="4.0"/>
    <s v="525.67"/>
    <x v="325"/>
    <s v="35.58"/>
    <x v="295"/>
  </r>
  <r>
    <s v="ORD00335"/>
    <s v="2024-03-04"/>
    <s v="08:03:36"/>
    <s v="CUST1062"/>
    <s v="Deepika Reddy"/>
    <x v="1"/>
    <s v="19"/>
    <x v="6"/>
    <s v="MVP Colony"/>
    <s v="Burger House"/>
    <x v="7"/>
    <s v="Dal Makhani"/>
    <s v="2"/>
    <s v="186"/>
    <s v="5"/>
    <s v="18.6"/>
    <s v="353.4"/>
    <x v="3"/>
    <x v="0"/>
    <s v="37"/>
    <x v="2"/>
    <s v="3.6"/>
    <s v="238.54"/>
    <x v="328"/>
    <s v="32.5"/>
    <x v="296"/>
  </r>
  <r>
    <s v="ORD00336"/>
    <s v="2025-08-13"/>
    <s v="09:38:19"/>
    <s v="CUST8687"/>
    <s v="Naveen Das"/>
    <x v="0"/>
    <s v="44"/>
    <x v="0"/>
    <s v="Kukatpally"/>
    <s v="Dosa Express"/>
    <x v="4"/>
    <s v="Ice Cream"/>
    <s v="1"/>
    <s v="166"/>
    <s v="5"/>
    <s v="8.3"/>
    <s v="157.7"/>
    <x v="3"/>
    <x v="0"/>
    <s v="39"/>
    <x v="4"/>
    <s v="4.7"/>
    <s v="129.28"/>
    <x v="329"/>
    <s v="18.02"/>
    <x v="297"/>
  </r>
  <r>
    <s v="ORD00337"/>
    <s v="2024-11-05"/>
    <s v="20:45:04"/>
    <s v="CUST4243"/>
    <s v="Kavya Kumar"/>
    <x v="1"/>
    <s v="60"/>
    <x v="5"/>
    <s v="Velachery"/>
    <s v="Meal Box"/>
    <x v="6"/>
    <s v="Cold Coffee"/>
    <s v="2"/>
    <s v="105"/>
    <s v="25"/>
    <s v="52.5"/>
    <s v="157.5"/>
    <x v="1"/>
    <x v="0"/>
    <s v="35"/>
    <x v="4"/>
    <s v="4.4"/>
    <s v="100.04"/>
    <x v="330"/>
    <s v="36.48"/>
    <x v="240"/>
  </r>
  <r>
    <s v="ORD00338"/>
    <s v="2025-11-01"/>
    <s v="12:32:59"/>
    <s v="CUST9819"/>
    <s v="Pooja Das"/>
    <x v="1"/>
    <s v="28"/>
    <x v="6"/>
    <s v="Beach Road"/>
    <s v="Meal Box"/>
    <x v="9"/>
    <s v="Chicken Burger"/>
    <s v="2"/>
    <s v="198"/>
    <s v="25"/>
    <s v="99.0"/>
    <s v="297.0"/>
    <x v="0"/>
    <x v="0"/>
    <s v="59"/>
    <x v="2"/>
    <s v="4.3"/>
    <s v="214.23"/>
    <x v="331"/>
    <s v="27.87"/>
    <x v="29"/>
  </r>
  <r>
    <s v="ORD00339"/>
    <s v="2026-09-01"/>
    <s v="13:07:29"/>
    <s v="CUST1271"/>
    <s v="Anil Reddy"/>
    <x v="0"/>
    <s v="29"/>
    <x v="1"/>
    <s v="Koramangala"/>
    <s v="Biryani Junction"/>
    <x v="2"/>
    <s v="French Fries"/>
    <s v="3"/>
    <s v="160"/>
    <s v="18"/>
    <s v="86.4"/>
    <s v="393.6"/>
    <x v="0"/>
    <x v="0"/>
    <s v="62"/>
    <x v="4"/>
    <s v="3.4"/>
    <s v="248.31"/>
    <x v="332"/>
    <s v="36.91"/>
    <x v="298"/>
  </r>
  <r>
    <s v="ORD00340"/>
    <s v="2026-01-19"/>
    <s v="17:39:42"/>
    <s v="CUST6267"/>
    <s v="Prasad Verma"/>
    <x v="0"/>
    <s v="28"/>
    <x v="0"/>
    <s v="Gachibowli"/>
    <s v="Dosa Express"/>
    <x v="3"/>
    <s v="Chicken Biryani"/>
    <s v="1"/>
    <s v="240"/>
    <s v="12"/>
    <s v="28.8"/>
    <s v="211.2"/>
    <x v="3"/>
    <x v="2"/>
    <s v="0"/>
    <x v="2"/>
    <s v="0.0"/>
    <s v="146.11"/>
    <x v="333"/>
    <s v="30.82"/>
    <x v="299"/>
  </r>
  <r>
    <s v="ORD00341"/>
    <s v="2025-07-08"/>
    <s v="22:28:41"/>
    <s v="CUST2349"/>
    <s v="Kiran Sharma"/>
    <x v="0"/>
    <s v="20"/>
    <x v="6"/>
    <s v="Dwaraka Nagar"/>
    <s v="Urban Meals"/>
    <x v="0"/>
    <s v="Protein Bowl"/>
    <s v="2"/>
    <s v="178"/>
    <s v="15"/>
    <s v="53.4"/>
    <s v="302.6"/>
    <x v="4"/>
    <x v="1"/>
    <s v="32"/>
    <x v="0"/>
    <s v="0.0"/>
    <s v="219.06"/>
    <x v="334"/>
    <s v="27.61"/>
    <x v="300"/>
  </r>
  <r>
    <s v="ORD00342"/>
    <s v="2026-12-03"/>
    <s v="14:39:21"/>
    <s v="CUST8073"/>
    <s v="Kavya Patel"/>
    <x v="1"/>
    <s v="50"/>
    <x v="1"/>
    <s v="Indiranagar"/>
    <s v="Biryani Junction"/>
    <x v="0"/>
    <s v="Protein Bowl"/>
    <s v="1"/>
    <s v="234"/>
    <s v="10"/>
    <s v="23.4"/>
    <s v="210.6"/>
    <x v="4"/>
    <x v="1"/>
    <s v="46"/>
    <x v="4"/>
    <s v="0.0"/>
    <s v="135.64"/>
    <x v="335"/>
    <s v="35.59"/>
    <x v="301"/>
  </r>
  <r>
    <s v="ORD00343"/>
    <s v="2025-11-28"/>
    <s v="20:30:34"/>
    <s v="CUST3936"/>
    <s v="Divya Verma"/>
    <x v="1"/>
    <s v="30"/>
    <x v="0"/>
    <s v="Kukatpally"/>
    <s v="Pizza Palace"/>
    <x v="9"/>
    <s v="Double Patty Burger"/>
    <s v="3"/>
    <s v="203"/>
    <s v="18"/>
    <s v="109.62"/>
    <s v="499.38"/>
    <x v="0"/>
    <x v="1"/>
    <s v="61"/>
    <x v="4"/>
    <s v="0.0"/>
    <s v="364.93"/>
    <x v="336"/>
    <s v="26.92"/>
    <x v="302"/>
  </r>
  <r>
    <s v="ORD00344"/>
    <s v="2026-09-08"/>
    <s v="15:16:25"/>
    <s v="CUST3322"/>
    <s v="Arjun Mishra"/>
    <x v="0"/>
    <s v="46"/>
    <x v="7"/>
    <s v="Rohini"/>
    <s v="BBQ Corner"/>
    <x v="3"/>
    <s v="Chicken Biryani"/>
    <s v="3"/>
    <s v="212"/>
    <s v="20"/>
    <s v="127.2"/>
    <s v="508.8"/>
    <x v="1"/>
    <x v="0"/>
    <s v="35"/>
    <x v="2"/>
    <s v="5.0"/>
    <s v="300.28"/>
    <x v="337"/>
    <s v="40.98"/>
    <x v="303"/>
  </r>
  <r>
    <s v="ORD00345"/>
    <s v="2024-01-17"/>
    <s v="19:40:57"/>
    <s v="CUST6528"/>
    <s v="Nandini Das"/>
    <x v="1"/>
    <s v="48"/>
    <x v="1"/>
    <s v="Whitefield"/>
    <s v="Burger House"/>
    <x v="1"/>
    <s v="Cheese Burst Pizza"/>
    <s v="2"/>
    <s v="309"/>
    <s v="20"/>
    <s v="123.6"/>
    <s v="494.4"/>
    <x v="2"/>
    <x v="0"/>
    <s v="57"/>
    <x v="1"/>
    <s v="3.2"/>
    <s v="287.57"/>
    <x v="338"/>
    <s v="41.83"/>
    <x v="304"/>
  </r>
  <r>
    <s v="ORD00346"/>
    <s v="2025-09-21"/>
    <s v="20:27:51"/>
    <s v="CUST9236"/>
    <s v="Arjun Gupta"/>
    <x v="0"/>
    <s v="59"/>
    <x v="3"/>
    <s v="Viman Nagar"/>
    <s v="Pizza Palace"/>
    <x v="7"/>
    <s v="Dal Makhani"/>
    <s v="1"/>
    <s v="258"/>
    <s v="15"/>
    <s v="38.7"/>
    <s v="219.3"/>
    <x v="1"/>
    <x v="0"/>
    <s v="52"/>
    <x v="1"/>
    <s v="4.3"/>
    <s v="163.84"/>
    <x v="339"/>
    <s v="25.29"/>
    <x v="305"/>
  </r>
  <r>
    <s v="ORD00347"/>
    <s v="2025-09-02"/>
    <s v="19:52:57"/>
    <s v="CUST3400"/>
    <s v="Naveen Gupta"/>
    <x v="0"/>
    <s v="39"/>
    <x v="7"/>
    <s v="Rohini"/>
    <s v="Dosa Express"/>
    <x v="0"/>
    <s v="Oats Bowl"/>
    <s v="1"/>
    <s v="202"/>
    <s v="20"/>
    <s v="40.4"/>
    <s v="161.6"/>
    <x v="4"/>
    <x v="0"/>
    <s v="26"/>
    <x v="2"/>
    <s v="3.8"/>
    <s v="129.85"/>
    <x v="340"/>
    <s v="19.65"/>
    <x v="306"/>
  </r>
  <r>
    <s v="ORD00348"/>
    <s v="2026-10-14"/>
    <s v="15:24:32"/>
    <s v="CUST6466"/>
    <s v="Kavya Singh"/>
    <x v="1"/>
    <s v="29"/>
    <x v="1"/>
    <s v="Koramangala"/>
    <s v="Chinese Wok"/>
    <x v="9"/>
    <s v="Chicken Burger"/>
    <s v="2"/>
    <s v="173"/>
    <s v="0"/>
    <s v="0.0"/>
    <s v="346.0"/>
    <x v="1"/>
    <x v="1"/>
    <s v="25"/>
    <x v="4"/>
    <s v="0.0"/>
    <s v="258.8"/>
    <x v="341"/>
    <s v="25.2"/>
    <x v="307"/>
  </r>
  <r>
    <s v="ORD00349"/>
    <s v="2024-11-13"/>
    <s v="22:48:12"/>
    <s v="CUST3355"/>
    <s v="Priya Patel"/>
    <x v="1"/>
    <s v="57"/>
    <x v="7"/>
    <s v="Karol Bagh"/>
    <s v="North Feast"/>
    <x v="3"/>
    <s v="Egg Biryani"/>
    <s v="2"/>
    <s v="294"/>
    <s v="5"/>
    <s v="29.4"/>
    <s v="558.6"/>
    <x v="2"/>
    <x v="1"/>
    <s v="54"/>
    <x v="1"/>
    <s v="0.0"/>
    <s v="390.76"/>
    <x v="342"/>
    <s v="30.05"/>
    <x v="308"/>
  </r>
  <r>
    <s v="ORD00350"/>
    <s v="2026-03-01"/>
    <s v="19:41:53"/>
    <s v="CUST8857"/>
    <s v="Naveen Patel"/>
    <x v="0"/>
    <s v="55"/>
    <x v="2"/>
    <s v="Moghalrajpuram"/>
    <s v="Tandoori Treats"/>
    <x v="5"/>
    <s v="Vada"/>
    <s v="2"/>
    <s v="132"/>
    <s v="0"/>
    <s v="0.0"/>
    <s v="264.0"/>
    <x v="2"/>
    <x v="0"/>
    <s v="31"/>
    <x v="4"/>
    <s v="4.0"/>
    <s v="171.29"/>
    <x v="343"/>
    <s v="35.12"/>
    <x v="309"/>
  </r>
  <r>
    <s v="ORD00351"/>
    <s v="2025-10-07"/>
    <s v="16:27:03"/>
    <s v="CUST3803"/>
    <s v="Rahul Reddy"/>
    <x v="0"/>
    <s v="52"/>
    <x v="0"/>
    <s v="Madhapur"/>
    <s v="Burger House"/>
    <x v="4"/>
    <s v="Ice Cream"/>
    <s v="4"/>
    <s v="163"/>
    <s v="5"/>
    <s v="32.6"/>
    <s v="619.4"/>
    <x v="2"/>
    <x v="0"/>
    <s v="35"/>
    <x v="3"/>
    <s v="3.5"/>
    <s v="500.8"/>
    <x v="344"/>
    <s v="19.15"/>
    <x v="310"/>
  </r>
  <r>
    <s v="ORD00352"/>
    <s v="2025-10-17"/>
    <s v="20:57:50"/>
    <s v="CUST9941"/>
    <s v="Ritika Verma"/>
    <x v="1"/>
    <s v="18"/>
    <x v="7"/>
    <s v="Saket"/>
    <s v="Sweet Basket"/>
    <x v="5"/>
    <s v="Vada"/>
    <s v="3"/>
    <s v="61"/>
    <s v="5"/>
    <s v="9.15"/>
    <s v="173.85"/>
    <x v="2"/>
    <x v="1"/>
    <s v="60"/>
    <x v="4"/>
    <s v="0.0"/>
    <s v="115.9"/>
    <x v="345"/>
    <s v="33.33"/>
    <x v="311"/>
  </r>
  <r>
    <s v="ORD00353"/>
    <s v="2026-10-07"/>
    <s v="22:23:04"/>
    <s v="CUST4264"/>
    <s v="Lakshmi Yadav"/>
    <x v="1"/>
    <s v="45"/>
    <x v="6"/>
    <s v="Dwaraka Nagar"/>
    <s v="Royal Kitchen"/>
    <x v="5"/>
    <s v="Pongal"/>
    <s v="2"/>
    <s v="122"/>
    <s v="5"/>
    <s v="12.2"/>
    <s v="231.8"/>
    <x v="4"/>
    <x v="0"/>
    <s v="27"/>
    <x v="1"/>
    <s v="3.7"/>
    <s v="182.34"/>
    <x v="346"/>
    <s v="21.34"/>
    <x v="312"/>
  </r>
  <r>
    <s v="ORD00354"/>
    <s v="2024-09-24"/>
    <s v="17:19:26"/>
    <s v="CUST9065"/>
    <s v="Pooja Naidu"/>
    <x v="1"/>
    <s v="53"/>
    <x v="1"/>
    <s v="Whitefield"/>
    <s v="Royal Kitchen"/>
    <x v="1"/>
    <s v="Paneer Pizza"/>
    <s v="2"/>
    <s v="276"/>
    <s v="18"/>
    <s v="99.36"/>
    <s v="452.64"/>
    <x v="2"/>
    <x v="0"/>
    <s v="60"/>
    <x v="0"/>
    <s v="4.4"/>
    <s v="306.94"/>
    <x v="347"/>
    <s v="32.19"/>
    <x v="313"/>
  </r>
  <r>
    <s v="ORD00355"/>
    <s v="2024-12-19"/>
    <s v="10:08:57"/>
    <s v="CUST3101"/>
    <s v="Lakshmi Das"/>
    <x v="1"/>
    <s v="44"/>
    <x v="5"/>
    <s v="Velachery"/>
    <s v="Pizza Palace"/>
    <x v="9"/>
    <s v="Chicken Burger"/>
    <s v="1"/>
    <s v="159"/>
    <s v="20"/>
    <s v="31.8"/>
    <s v="127.2"/>
    <x v="1"/>
    <x v="2"/>
    <s v="0"/>
    <x v="2"/>
    <s v="0.0"/>
    <s v="103.06"/>
    <x v="348"/>
    <s v="18.98"/>
    <x v="314"/>
  </r>
  <r>
    <s v="ORD00356"/>
    <s v="2025-05-03"/>
    <s v="19:13:01"/>
    <s v="CUST4847"/>
    <s v="Prasad Yadav"/>
    <x v="0"/>
    <s v="51"/>
    <x v="3"/>
    <s v="Wakad"/>
    <s v="BBQ Corner"/>
    <x v="6"/>
    <s v="Lassi"/>
    <s v="2"/>
    <s v="54"/>
    <s v="5"/>
    <s v="5.4"/>
    <s v="102.6"/>
    <x v="3"/>
    <x v="0"/>
    <s v="64"/>
    <x v="2"/>
    <s v="4.4"/>
    <s v="76.83"/>
    <x v="349"/>
    <s v="25.12"/>
    <x v="35"/>
  </r>
  <r>
    <s v="ORD00357"/>
    <s v="2026-04-05"/>
    <s v="18:34:54"/>
    <s v="CUST9828"/>
    <s v="Suresh Rao"/>
    <x v="0"/>
    <s v="59"/>
    <x v="4"/>
    <s v="Andheri"/>
    <s v="Healthy Bowl"/>
    <x v="0"/>
    <s v="Fruit Bowl"/>
    <s v="2"/>
    <s v="229"/>
    <s v="0"/>
    <s v="0.0"/>
    <s v="458.0"/>
    <x v="2"/>
    <x v="2"/>
    <s v="0"/>
    <x v="0"/>
    <s v="0.0"/>
    <s v="286.07"/>
    <x v="350"/>
    <s v="37.54"/>
    <x v="315"/>
  </r>
  <r>
    <s v="ORD00358"/>
    <s v="2024-01-13"/>
    <s v="20:20:04"/>
    <s v="CUST8125"/>
    <s v="Mahesh Verma"/>
    <x v="0"/>
    <s v="53"/>
    <x v="3"/>
    <s v="Viman Nagar"/>
    <s v="Chinese Wok"/>
    <x v="3"/>
    <s v="Veg Biryani"/>
    <s v="2"/>
    <s v="220"/>
    <s v="15"/>
    <s v="66.0"/>
    <s v="374.0"/>
    <x v="3"/>
    <x v="0"/>
    <s v="23"/>
    <x v="4"/>
    <s v="3.3"/>
    <s v="275.36"/>
    <x v="351"/>
    <s v="26.37"/>
    <x v="316"/>
  </r>
  <r>
    <s v="ORD00359"/>
    <s v="2026-07-05"/>
    <s v="12:50:00"/>
    <s v="CUST3124"/>
    <s v="Naveen Kumar"/>
    <x v="0"/>
    <s v="57"/>
    <x v="0"/>
    <s v="Kukatpally"/>
    <s v="Sweet Basket"/>
    <x v="2"/>
    <s v="Pasta"/>
    <s v="1"/>
    <s v="128"/>
    <s v="25"/>
    <s v="32.0"/>
    <s v="96.0"/>
    <x v="0"/>
    <x v="0"/>
    <s v="21"/>
    <x v="2"/>
    <s v="4.0"/>
    <s v="75.0"/>
    <x v="352"/>
    <s v="21.88"/>
    <x v="317"/>
  </r>
  <r>
    <s v="ORD00360"/>
    <s v="2025-10-22"/>
    <s v="14:33:53"/>
    <s v="CUST2335"/>
    <s v="Suresh Yadav"/>
    <x v="0"/>
    <s v="39"/>
    <x v="6"/>
    <s v="Dwaraka Nagar"/>
    <s v="North Feast"/>
    <x v="9"/>
    <s v="Veg Burger"/>
    <s v="2"/>
    <s v="127"/>
    <s v="10"/>
    <s v="25.4"/>
    <s v="228.6"/>
    <x v="4"/>
    <x v="0"/>
    <s v="50"/>
    <x v="2"/>
    <s v="4.9"/>
    <s v="170.47"/>
    <x v="353"/>
    <s v="25.43"/>
    <x v="318"/>
  </r>
  <r>
    <s v="ORD00361"/>
    <s v="2025-03-30"/>
    <s v="22:06:53"/>
    <s v="CUST2735"/>
    <s v="Arjun Rao"/>
    <x v="0"/>
    <s v="54"/>
    <x v="0"/>
    <s v="Madhapur"/>
    <s v="Andhra Ruchulu"/>
    <x v="8"/>
    <s v="Veg Noodles"/>
    <s v="1"/>
    <s v="194"/>
    <s v="10"/>
    <s v="19.4"/>
    <s v="174.6"/>
    <x v="0"/>
    <x v="0"/>
    <s v="58"/>
    <x v="1"/>
    <s v="3.3"/>
    <s v="129.09"/>
    <x v="354"/>
    <s v="26.07"/>
    <x v="319"/>
  </r>
  <r>
    <s v="ORD00362"/>
    <s v="2024-10-23"/>
    <s v="12:39:08"/>
    <s v="CUST1885"/>
    <s v="Naveen Mishra"/>
    <x v="0"/>
    <s v="26"/>
    <x v="6"/>
    <s v="Dwaraka Nagar"/>
    <s v="BBQ Corner"/>
    <x v="7"/>
    <s v="Rajma Rice"/>
    <s v="1"/>
    <s v="156"/>
    <s v="12"/>
    <s v="18.72"/>
    <s v="137.28"/>
    <x v="4"/>
    <x v="1"/>
    <s v="55"/>
    <x v="2"/>
    <s v="0.0"/>
    <s v="98.77"/>
    <x v="355"/>
    <s v="28.05"/>
    <x v="320"/>
  </r>
  <r>
    <s v="ORD00363"/>
    <s v="2025-03-14"/>
    <s v="09:18:10"/>
    <s v="CUST5383"/>
    <s v="Vikram Reddy"/>
    <x v="0"/>
    <s v="27"/>
    <x v="0"/>
    <s v="Gachibowli"/>
    <s v="Tea Time Cafe"/>
    <x v="8"/>
    <s v="Manchurian"/>
    <s v="1"/>
    <s v="135"/>
    <s v="18"/>
    <s v="24.3"/>
    <s v="110.7"/>
    <x v="4"/>
    <x v="0"/>
    <s v="43"/>
    <x v="3"/>
    <s v="3.0"/>
    <s v="72.23"/>
    <x v="356"/>
    <s v="34.75"/>
    <x v="15"/>
  </r>
  <r>
    <s v="ORD00364"/>
    <s v="2025-02-01"/>
    <s v="10:04:43"/>
    <s v="CUST4144"/>
    <s v="Naveen Patel"/>
    <x v="0"/>
    <s v="41"/>
    <x v="2"/>
    <s v="Moghalrajpuram"/>
    <s v="Healthy Bowl"/>
    <x v="6"/>
    <s v="Milkshake"/>
    <s v="1"/>
    <s v="131"/>
    <s v="10"/>
    <s v="13.1"/>
    <s v="117.9"/>
    <x v="3"/>
    <x v="0"/>
    <s v="31"/>
    <x v="3"/>
    <s v="4.1"/>
    <s v="94.18"/>
    <x v="357"/>
    <s v="20.12"/>
    <x v="321"/>
  </r>
  <r>
    <s v="ORD00365"/>
    <s v="2024-01-24"/>
    <s v="18:17:53"/>
    <s v="CUST7005"/>
    <s v="Lakshmi Yadav"/>
    <x v="1"/>
    <s v="46"/>
    <x v="4"/>
    <s v="Dadar"/>
    <s v="Biryani Junction"/>
    <x v="5"/>
    <s v="Masala Dosa"/>
    <s v="2"/>
    <s v="95"/>
    <s v="10"/>
    <s v="19.0"/>
    <s v="171.0"/>
    <x v="1"/>
    <x v="0"/>
    <s v="36"/>
    <x v="0"/>
    <s v="3.1"/>
    <s v="132.66"/>
    <x v="358"/>
    <s v="22.42"/>
    <x v="252"/>
  </r>
  <r>
    <s v="ORD00366"/>
    <s v="2024-06-27"/>
    <s v="10:19:50"/>
    <s v="CUST2245"/>
    <s v="Meena Mishra"/>
    <x v="1"/>
    <s v="60"/>
    <x v="4"/>
    <s v="Bandra"/>
    <s v="Rolls King"/>
    <x v="8"/>
    <s v="Schezwan Noodles"/>
    <s v="2"/>
    <s v="140"/>
    <s v="20"/>
    <s v="56.0"/>
    <s v="224.0"/>
    <x v="0"/>
    <x v="0"/>
    <s v="49"/>
    <x v="2"/>
    <s v="3.7"/>
    <s v="154.68"/>
    <x v="359"/>
    <s v="30.95"/>
    <x v="322"/>
  </r>
  <r>
    <s v="ORD00367"/>
    <s v="2025-11-17"/>
    <s v="16:51:37"/>
    <s v="CUST5369"/>
    <s v="Meena Mishra"/>
    <x v="1"/>
    <s v="22"/>
    <x v="7"/>
    <s v="Rohini"/>
    <s v="Meal Box"/>
    <x v="7"/>
    <s v="Butter Naan"/>
    <s v="3"/>
    <s v="191"/>
    <s v="18"/>
    <s v="103.14"/>
    <s v="469.86"/>
    <x v="1"/>
    <x v="0"/>
    <s v="37"/>
    <x v="4"/>
    <s v="4.1"/>
    <s v="316.37"/>
    <x v="360"/>
    <s v="32.67"/>
    <x v="146"/>
  </r>
  <r>
    <s v="ORD00368"/>
    <s v="2026-08-30"/>
    <s v="10:45:50"/>
    <s v="CUST3777"/>
    <s v="Mahesh Rao"/>
    <x v="0"/>
    <s v="48"/>
    <x v="1"/>
    <s v="Indiranagar"/>
    <s v="South Spice"/>
    <x v="5"/>
    <s v="Vada"/>
    <s v="3"/>
    <s v="95"/>
    <s v="25"/>
    <s v="71.25"/>
    <s v="213.75"/>
    <x v="3"/>
    <x v="0"/>
    <s v="55"/>
    <x v="3"/>
    <s v="4.9"/>
    <s v="146.8"/>
    <x v="361"/>
    <s v="31.32"/>
    <x v="323"/>
  </r>
  <r>
    <s v="ORD00369"/>
    <s v="2025-12-28"/>
    <s v="23:49:40"/>
    <s v="CUST7431"/>
    <s v="Deepika Patel"/>
    <x v="1"/>
    <s v="18"/>
    <x v="6"/>
    <s v="Gajuwaka"/>
    <s v="Tea Time Cafe"/>
    <x v="5"/>
    <s v="Masala Dosa"/>
    <s v="1"/>
    <s v="111"/>
    <s v="15"/>
    <s v="16.65"/>
    <s v="94.35"/>
    <x v="0"/>
    <x v="0"/>
    <s v="40"/>
    <x v="3"/>
    <s v="4.3"/>
    <s v="76.95"/>
    <x v="362"/>
    <s v="18.44"/>
    <x v="324"/>
  </r>
  <r>
    <s v="ORD00370"/>
    <s v="2024-06-27"/>
    <s v="19:05:02"/>
    <s v="CUST1124"/>
    <s v="Kiran Mishra"/>
    <x v="0"/>
    <s v="36"/>
    <x v="0"/>
    <s v="Kukatpally"/>
    <s v="Spice Hub"/>
    <x v="3"/>
    <s v="Paneer Biryani"/>
    <s v="1"/>
    <s v="253"/>
    <s v="12"/>
    <s v="30.36"/>
    <s v="222.64"/>
    <x v="0"/>
    <x v="0"/>
    <s v="34"/>
    <x v="1"/>
    <s v="3.3"/>
    <s v="163.72"/>
    <x v="363"/>
    <s v="26.46"/>
    <x v="322"/>
  </r>
  <r>
    <s v="ORD00371"/>
    <s v="2026-10-30"/>
    <s v="21:16:49"/>
    <s v="CUST4696"/>
    <s v="Ravi Singh"/>
    <x v="0"/>
    <s v="19"/>
    <x v="7"/>
    <s v="Karol Bagh"/>
    <s v="Healthy Bowl"/>
    <x v="2"/>
    <s v="Sandwich"/>
    <s v="2"/>
    <s v="168"/>
    <s v="20"/>
    <s v="67.2"/>
    <s v="268.8"/>
    <x v="0"/>
    <x v="0"/>
    <s v="40"/>
    <x v="2"/>
    <s v="4.2"/>
    <s v="197.02"/>
    <x v="364"/>
    <s v="26.7"/>
    <x v="325"/>
  </r>
  <r>
    <s v="ORD00372"/>
    <s v="2026-06-24"/>
    <s v="13:14:02"/>
    <s v="CUST1461"/>
    <s v="Pooja Kumar"/>
    <x v="1"/>
    <s v="22"/>
    <x v="6"/>
    <s v="Dwaraka Nagar"/>
    <s v="North Feast"/>
    <x v="7"/>
    <s v="Rajma Rice"/>
    <s v="2"/>
    <s v="175"/>
    <s v="20"/>
    <s v="70.0"/>
    <s v="280.0"/>
    <x v="0"/>
    <x v="0"/>
    <s v="65"/>
    <x v="0"/>
    <s v="5.0"/>
    <s v="194.43"/>
    <x v="365"/>
    <s v="30.56"/>
    <x v="158"/>
  </r>
  <r>
    <s v="ORD00373"/>
    <s v="2025-09-08"/>
    <s v="20:54:32"/>
    <s v="CUST7837"/>
    <s v="Anusha Mishra"/>
    <x v="1"/>
    <s v="43"/>
    <x v="1"/>
    <s v="Whitefield"/>
    <s v="Pizza Palace"/>
    <x v="5"/>
    <s v="Masala Dosa"/>
    <s v="1"/>
    <s v="145"/>
    <s v="5"/>
    <s v="7.25"/>
    <s v="137.75"/>
    <x v="4"/>
    <x v="0"/>
    <s v="51"/>
    <x v="0"/>
    <s v="4.5"/>
    <s v="93.97"/>
    <x v="366"/>
    <s v="31.78"/>
    <x v="326"/>
  </r>
  <r>
    <s v="ORD00374"/>
    <s v="2025-06-24"/>
    <s v="20:15:28"/>
    <s v="CUST2297"/>
    <s v="Meena Mishra"/>
    <x v="1"/>
    <s v="18"/>
    <x v="5"/>
    <s v="T Nagar"/>
    <s v="BBQ Corner"/>
    <x v="8"/>
    <s v="Fried Rice"/>
    <s v="3"/>
    <s v="198"/>
    <s v="18"/>
    <s v="106.92"/>
    <s v="487.08"/>
    <x v="4"/>
    <x v="0"/>
    <s v="60"/>
    <x v="3"/>
    <s v="3.1"/>
    <s v="363.76"/>
    <x v="367"/>
    <s v="25.32"/>
    <x v="327"/>
  </r>
  <r>
    <s v="ORD00375"/>
    <s v="2026-04-26"/>
    <s v="08:10:18"/>
    <s v="CUST4840"/>
    <s v="Anil Reddy"/>
    <x v="0"/>
    <s v="20"/>
    <x v="3"/>
    <s v="Baner"/>
    <s v="Tandoori Treats"/>
    <x v="3"/>
    <s v="Paneer Biryani"/>
    <s v="1"/>
    <s v="278"/>
    <s v="15"/>
    <s v="41.7"/>
    <s v="236.3"/>
    <x v="2"/>
    <x v="0"/>
    <s v="40"/>
    <x v="4"/>
    <s v="3.4"/>
    <s v="172.04"/>
    <x v="368"/>
    <s v="27.19"/>
    <x v="328"/>
  </r>
  <r>
    <s v="ORD00376"/>
    <s v="2024-10-03"/>
    <s v="17:24:22"/>
    <s v="CUST6674"/>
    <s v="Kavya Singh"/>
    <x v="1"/>
    <s v="29"/>
    <x v="3"/>
    <s v="Kothrud"/>
    <s v="BBQ Corner"/>
    <x v="8"/>
    <s v="Schezwan Noodles"/>
    <s v="2"/>
    <s v="205"/>
    <s v="25"/>
    <s v="102.5"/>
    <s v="307.5"/>
    <x v="2"/>
    <x v="1"/>
    <s v="23"/>
    <x v="2"/>
    <s v="0.0"/>
    <s v="182.52"/>
    <x v="369"/>
    <s v="40.64"/>
    <x v="33"/>
  </r>
  <r>
    <s v="ORD00377"/>
    <s v="2024-07-10"/>
    <s v="13:52:53"/>
    <s v="CUST3102"/>
    <s v="Anil Verma"/>
    <x v="0"/>
    <s v="50"/>
    <x v="2"/>
    <s v="Benz Circle"/>
    <s v="South Spice"/>
    <x v="6"/>
    <s v="Milkshake"/>
    <s v="3"/>
    <s v="128"/>
    <s v="0"/>
    <s v="0.0"/>
    <s v="384.0"/>
    <x v="4"/>
    <x v="1"/>
    <s v="28"/>
    <x v="2"/>
    <s v="0.0"/>
    <s v="262.91"/>
    <x v="370"/>
    <s v="31.53"/>
    <x v="329"/>
  </r>
  <r>
    <s v="ORD00378"/>
    <s v="2025-01-29"/>
    <s v="13:48:32"/>
    <s v="CUST5520"/>
    <s v="Sneha Verma"/>
    <x v="1"/>
    <s v="28"/>
    <x v="7"/>
    <s v="Dwarka"/>
    <s v="Dosa Express"/>
    <x v="2"/>
    <s v="Sandwich"/>
    <s v="3"/>
    <s v="164"/>
    <s v="15"/>
    <s v="73.8"/>
    <s v="418.2"/>
    <x v="4"/>
    <x v="0"/>
    <s v="50"/>
    <x v="3"/>
    <s v="4.6"/>
    <s v="287.38"/>
    <x v="371"/>
    <s v="31.28"/>
    <x v="330"/>
  </r>
  <r>
    <s v="ORD00379"/>
    <s v="2025-05-17"/>
    <s v="16:13:43"/>
    <s v="CUST1219"/>
    <s v="Anusha Rao"/>
    <x v="1"/>
    <s v="50"/>
    <x v="0"/>
    <s v="Kukatpally"/>
    <s v="Spice Hub"/>
    <x v="0"/>
    <s v="Sprouts Salad"/>
    <s v="3"/>
    <s v="142"/>
    <s v="18"/>
    <s v="76.68"/>
    <s v="349.32"/>
    <x v="0"/>
    <x v="0"/>
    <s v="39"/>
    <x v="4"/>
    <s v="3.8"/>
    <s v="216.81"/>
    <x v="372"/>
    <s v="37.93"/>
    <x v="331"/>
  </r>
  <r>
    <s v="ORD00380"/>
    <s v="2026-12-10"/>
    <s v="11:25:06"/>
    <s v="CUST8483"/>
    <s v="Deepika Naidu"/>
    <x v="1"/>
    <s v="53"/>
    <x v="2"/>
    <s v="Moghalrajpuram"/>
    <s v="Tandoori Treats"/>
    <x v="7"/>
    <s v="Butter Naan"/>
    <s v="4"/>
    <s v="214"/>
    <s v="10"/>
    <s v="85.6"/>
    <s v="770.4"/>
    <x v="2"/>
    <x v="0"/>
    <s v="31"/>
    <x v="0"/>
    <s v="3.7"/>
    <s v="623.22"/>
    <x v="373"/>
    <s v="19.1"/>
    <x v="332"/>
  </r>
  <r>
    <s v="ORD00381"/>
    <s v="2025-10-23"/>
    <s v="22:10:05"/>
    <s v="CUST4972"/>
    <s v="Anil Gupta"/>
    <x v="0"/>
    <s v="19"/>
    <x v="2"/>
    <s v="Governorpet"/>
    <s v="Sweet Basket"/>
    <x v="8"/>
    <s v="Veg Noodles"/>
    <s v="5"/>
    <s v="239"/>
    <s v="5"/>
    <s v="59.75"/>
    <s v="1135.25"/>
    <x v="2"/>
    <x v="0"/>
    <s v="57"/>
    <x v="0"/>
    <s v="4.4"/>
    <s v="768.05"/>
    <x v="374"/>
    <s v="32.35"/>
    <x v="333"/>
  </r>
  <r>
    <s v="ORD00382"/>
    <s v="2026-06-24"/>
    <s v="16:47:58"/>
    <s v="CUST1314"/>
    <s v="Ritika Sharma"/>
    <x v="1"/>
    <s v="41"/>
    <x v="7"/>
    <s v="Rohini"/>
    <s v="Burger House"/>
    <x v="0"/>
    <s v="Protein Bowl"/>
    <s v="1"/>
    <s v="227"/>
    <s v="15"/>
    <s v="34.05"/>
    <s v="192.95"/>
    <x v="4"/>
    <x v="0"/>
    <s v="46"/>
    <x v="0"/>
    <s v="3.3"/>
    <s v="123.78"/>
    <x v="375"/>
    <s v="35.85"/>
    <x v="158"/>
  </r>
  <r>
    <s v="ORD00383"/>
    <s v="2024-04-29"/>
    <s v="20:36:41"/>
    <s v="CUST2733"/>
    <s v="Lakshmi Reddy"/>
    <x v="1"/>
    <s v="32"/>
    <x v="1"/>
    <s v="Marathahalli"/>
    <s v="Cafe Delight"/>
    <x v="1"/>
    <s v="Farmhouse Pizza"/>
    <s v="3"/>
    <s v="299"/>
    <s v="15"/>
    <s v="134.55"/>
    <s v="762.45"/>
    <x v="0"/>
    <x v="1"/>
    <s v="29"/>
    <x v="2"/>
    <s v="0.0"/>
    <s v="526.95"/>
    <x v="376"/>
    <s v="30.89"/>
    <x v="334"/>
  </r>
  <r>
    <s v="ORD00384"/>
    <s v="2026-08-07"/>
    <s v="17:17:11"/>
    <s v="CUST1829"/>
    <s v="Nandini Das"/>
    <x v="1"/>
    <s v="43"/>
    <x v="2"/>
    <s v="Benz Circle"/>
    <s v="Meal Box"/>
    <x v="4"/>
    <s v="Rasmalai"/>
    <s v="5"/>
    <s v="126"/>
    <s v="0"/>
    <s v="0.0"/>
    <s v="630.0"/>
    <x v="0"/>
    <x v="0"/>
    <s v="49"/>
    <x v="2"/>
    <s v="4.1"/>
    <s v="388.7"/>
    <x v="377"/>
    <s v="38.3"/>
    <x v="335"/>
  </r>
  <r>
    <s v="ORD00385"/>
    <s v="2025-08-04"/>
    <s v="15:37:23"/>
    <s v="CUST8177"/>
    <s v="Kavya Sharma"/>
    <x v="1"/>
    <s v="32"/>
    <x v="2"/>
    <s v="Governorpet"/>
    <s v="Sweet Basket"/>
    <x v="0"/>
    <s v="Fruit Bowl"/>
    <s v="4"/>
    <s v="204"/>
    <s v="18"/>
    <s v="146.88"/>
    <s v="669.12"/>
    <x v="4"/>
    <x v="0"/>
    <s v="45"/>
    <x v="2"/>
    <s v="3.9"/>
    <s v="393.11"/>
    <x v="378"/>
    <s v="41.25"/>
    <x v="336"/>
  </r>
  <r>
    <s v="ORD00386"/>
    <s v="2025-06-20"/>
    <s v="17:35:52"/>
    <s v="CUST8006"/>
    <s v="Suresh Verma"/>
    <x v="0"/>
    <s v="47"/>
    <x v="2"/>
    <s v="Benz Circle"/>
    <s v="Urban Meals"/>
    <x v="2"/>
    <s v="Chicken Roll"/>
    <s v="1"/>
    <s v="121"/>
    <s v="0"/>
    <s v="0.0"/>
    <s v="121.0"/>
    <x v="3"/>
    <x v="0"/>
    <s v="32"/>
    <x v="1"/>
    <s v="3.6"/>
    <s v="74.6"/>
    <x v="379"/>
    <s v="38.35"/>
    <x v="337"/>
  </r>
  <r>
    <s v="ORD00387"/>
    <s v="2025-07-15"/>
    <s v="11:48:27"/>
    <s v="CUST2912"/>
    <s v="Kiran Kumar"/>
    <x v="0"/>
    <s v="51"/>
    <x v="7"/>
    <s v="Saket"/>
    <s v="Andhra Ruchulu"/>
    <x v="8"/>
    <s v="Manchurian"/>
    <s v="2"/>
    <s v="183"/>
    <s v="5"/>
    <s v="18.3"/>
    <s v="347.7"/>
    <x v="0"/>
    <x v="0"/>
    <s v="52"/>
    <x v="3"/>
    <s v="3.7"/>
    <s v="214.73"/>
    <x v="380"/>
    <s v="38.24"/>
    <x v="52"/>
  </r>
  <r>
    <s v="ORD00388"/>
    <s v="2026-03-16"/>
    <s v="20:33:11"/>
    <s v="CUST9438"/>
    <s v="Venu Rao"/>
    <x v="0"/>
    <s v="44"/>
    <x v="3"/>
    <s v="Hinjewadi"/>
    <s v="Dosa Express"/>
    <x v="7"/>
    <s v="Chole Bhature"/>
    <s v="1"/>
    <s v="177"/>
    <s v="12"/>
    <s v="21.24"/>
    <s v="155.76"/>
    <x v="0"/>
    <x v="1"/>
    <s v="22"/>
    <x v="1"/>
    <s v="0.0"/>
    <s v="113.38"/>
    <x v="381"/>
    <s v="27.21"/>
    <x v="338"/>
  </r>
  <r>
    <s v="ORD00389"/>
    <s v="2024-11-11"/>
    <s v="13:06:16"/>
    <s v="CUST8061"/>
    <s v="Rahul Kumar"/>
    <x v="0"/>
    <s v="53"/>
    <x v="2"/>
    <s v="Benz Circle"/>
    <s v="Biryani Junction"/>
    <x v="4"/>
    <s v="Gulab Jamun"/>
    <s v="1"/>
    <s v="125"/>
    <s v="12"/>
    <s v="15.0"/>
    <s v="110.0"/>
    <x v="1"/>
    <x v="0"/>
    <s v="58"/>
    <x v="2"/>
    <s v="3.5"/>
    <s v="72.32"/>
    <x v="382"/>
    <s v="34.25"/>
    <x v="339"/>
  </r>
  <r>
    <s v="ORD00390"/>
    <s v="2025-06-17"/>
    <s v="10:16:52"/>
    <s v="CUST5604"/>
    <s v="Deepika Sharma"/>
    <x v="1"/>
    <s v="34"/>
    <x v="3"/>
    <s v="Baner"/>
    <s v="Royal Kitchen"/>
    <x v="8"/>
    <s v="Chicken Noodles"/>
    <s v="1"/>
    <s v="240"/>
    <s v="5"/>
    <s v="12.0"/>
    <s v="228.0"/>
    <x v="0"/>
    <x v="0"/>
    <s v="19"/>
    <x v="4"/>
    <s v="4.1"/>
    <s v="178.44"/>
    <x v="383"/>
    <s v="21.74"/>
    <x v="17"/>
  </r>
  <r>
    <s v="ORD00391"/>
    <s v="2024-09-17"/>
    <s v="19:08:49"/>
    <s v="CUST1224"/>
    <s v="Prasad Patel"/>
    <x v="0"/>
    <s v="44"/>
    <x v="6"/>
    <s v="Beach Road"/>
    <s v="Biryani Junction"/>
    <x v="6"/>
    <s v="Lemon Soda"/>
    <s v="4"/>
    <s v="93"/>
    <s v="5"/>
    <s v="18.6"/>
    <s v="353.4"/>
    <x v="0"/>
    <x v="0"/>
    <s v="54"/>
    <x v="0"/>
    <s v="3.3"/>
    <s v="289.64"/>
    <x v="384"/>
    <s v="18.04"/>
    <x v="340"/>
  </r>
  <r>
    <s v="ORD00392"/>
    <s v="2025-07-07"/>
    <s v="11:39:02"/>
    <s v="CUST5356"/>
    <s v="Nandini Kumar"/>
    <x v="1"/>
    <s v="46"/>
    <x v="3"/>
    <s v="Hinjewadi"/>
    <s v="Food Factory"/>
    <x v="7"/>
    <s v="Chole Bhature"/>
    <s v="1"/>
    <s v="151"/>
    <s v="25"/>
    <s v="37.75"/>
    <s v="113.25"/>
    <x v="3"/>
    <x v="0"/>
    <s v="27"/>
    <x v="4"/>
    <s v="3.6"/>
    <s v="87.1"/>
    <x v="385"/>
    <s v="23.09"/>
    <x v="76"/>
  </r>
  <r>
    <s v="ORD00393"/>
    <s v="2024-05-10"/>
    <s v="13:10:29"/>
    <s v="CUST2275"/>
    <s v="Vikram Reddy"/>
    <x v="0"/>
    <s v="36"/>
    <x v="6"/>
    <s v="MVP Colony"/>
    <s v="Tandoori Treats"/>
    <x v="2"/>
    <s v="French Fries"/>
    <s v="1"/>
    <s v="170"/>
    <s v="12"/>
    <s v="20.4"/>
    <s v="149.6"/>
    <x v="1"/>
    <x v="0"/>
    <s v="42"/>
    <x v="4"/>
    <s v="3.9"/>
    <s v="119.42"/>
    <x v="386"/>
    <s v="20.17"/>
    <x v="341"/>
  </r>
  <r>
    <s v="ORD00394"/>
    <s v="2025-04-19"/>
    <s v="15:56:50"/>
    <s v="CUST6362"/>
    <s v="Sravya Das"/>
    <x v="1"/>
    <s v="46"/>
    <x v="2"/>
    <s v="Moghalrajpuram"/>
    <s v="Spice Hub"/>
    <x v="2"/>
    <s v="French Fries"/>
    <s v="2"/>
    <s v="193"/>
    <s v="12"/>
    <s v="46.32"/>
    <s v="339.68"/>
    <x v="0"/>
    <x v="0"/>
    <s v="33"/>
    <x v="1"/>
    <s v="3.5"/>
    <s v="232.71"/>
    <x v="387"/>
    <s v="31.49"/>
    <x v="53"/>
  </r>
  <r>
    <s v="ORD00395"/>
    <s v="2024-09-09"/>
    <s v="17:25:07"/>
    <s v="CUST8196"/>
    <s v="Deepika Das"/>
    <x v="1"/>
    <s v="41"/>
    <x v="6"/>
    <s v="Madhurawada"/>
    <s v="Tea Time Cafe"/>
    <x v="3"/>
    <s v="Paneer Biryani"/>
    <s v="1"/>
    <s v="264"/>
    <s v="25"/>
    <s v="66.0"/>
    <s v="198.0"/>
    <x v="3"/>
    <x v="1"/>
    <s v="32"/>
    <x v="1"/>
    <s v="0.0"/>
    <s v="146.29"/>
    <x v="388"/>
    <s v="26.12"/>
    <x v="342"/>
  </r>
  <r>
    <s v="ORD00396"/>
    <s v="2025-04-02"/>
    <s v="18:24:41"/>
    <s v="CUST4454"/>
    <s v="Anusha Gupta"/>
    <x v="1"/>
    <s v="27"/>
    <x v="0"/>
    <s v="Madhapur"/>
    <s v="Royal Kitchen"/>
    <x v="8"/>
    <s v="Manchurian"/>
    <s v="2"/>
    <s v="232"/>
    <s v="18"/>
    <s v="83.52"/>
    <s v="380.48"/>
    <x v="0"/>
    <x v="0"/>
    <s v="45"/>
    <x v="4"/>
    <s v="4.9"/>
    <s v="306.86"/>
    <x v="389"/>
    <s v="19.35"/>
    <x v="343"/>
  </r>
  <r>
    <s v="ORD00397"/>
    <s v="2024-12-02"/>
    <s v="19:52:17"/>
    <s v="CUST2036"/>
    <s v="Vikram Mishra"/>
    <x v="0"/>
    <s v="59"/>
    <x v="5"/>
    <s v="Anna Nagar"/>
    <s v="Cafe Delight"/>
    <x v="0"/>
    <s v="Sprouts Salad"/>
    <s v="1"/>
    <s v="208"/>
    <s v="0"/>
    <s v="0.0"/>
    <s v="208.0"/>
    <x v="2"/>
    <x v="0"/>
    <s v="60"/>
    <x v="0"/>
    <s v="4.5"/>
    <s v="162.06"/>
    <x v="390"/>
    <s v="22.09"/>
    <x v="344"/>
  </r>
  <r>
    <s v="ORD00398"/>
    <s v="2026-02-22"/>
    <s v="22:38:08"/>
    <s v="CUST9850"/>
    <s v="Sai Gupta"/>
    <x v="0"/>
    <s v="22"/>
    <x v="1"/>
    <s v="Indiranagar"/>
    <s v="Healthy Bowl"/>
    <x v="2"/>
    <s v="Veg Roll"/>
    <s v="1"/>
    <s v="138"/>
    <s v="25"/>
    <s v="34.5"/>
    <s v="103.5"/>
    <x v="4"/>
    <x v="2"/>
    <s v="0"/>
    <x v="3"/>
    <s v="0.0"/>
    <s v="72.8"/>
    <x v="391"/>
    <s v="29.66"/>
    <x v="247"/>
  </r>
  <r>
    <s v="ORD00399"/>
    <s v="2024-12-18"/>
    <s v="12:03:37"/>
    <s v="CUST9716"/>
    <s v="Nandini Gupta"/>
    <x v="1"/>
    <s v="40"/>
    <x v="1"/>
    <s v="Whitefield"/>
    <s v="Meal Box"/>
    <x v="8"/>
    <s v="Veg Noodles"/>
    <s v="3"/>
    <s v="227"/>
    <s v="10"/>
    <s v="68.1"/>
    <s v="612.9"/>
    <x v="0"/>
    <x v="0"/>
    <s v="32"/>
    <x v="3"/>
    <s v="4.4"/>
    <s v="409.94"/>
    <x v="392"/>
    <s v="33.11"/>
    <x v="345"/>
  </r>
  <r>
    <s v="ORD00400"/>
    <s v="2026-06-28"/>
    <s v="21:11:53"/>
    <s v="CUST1480"/>
    <s v="Meena Reddy"/>
    <x v="1"/>
    <s v="54"/>
    <x v="3"/>
    <s v="Kothrud"/>
    <s v="South Spice"/>
    <x v="9"/>
    <s v="Paneer Burger"/>
    <s v="3"/>
    <s v="185"/>
    <s v="15"/>
    <s v="83.25"/>
    <s v="471.75"/>
    <x v="1"/>
    <x v="1"/>
    <s v="33"/>
    <x v="2"/>
    <s v="0.0"/>
    <s v="277.83"/>
    <x v="393"/>
    <s v="41.11"/>
    <x v="346"/>
  </r>
  <r>
    <s v="ORD00401"/>
    <s v="2024-12-13"/>
    <s v="22:15:20"/>
    <s v="CUST7071"/>
    <s v="Kiran Yadav"/>
    <x v="0"/>
    <s v="18"/>
    <x v="5"/>
    <s v="Anna Nagar"/>
    <s v="Andhra Ruchulu"/>
    <x v="3"/>
    <s v="Paneer Biryani"/>
    <s v="1"/>
    <s v="247"/>
    <s v="0"/>
    <s v="0.0"/>
    <s v="247.0"/>
    <x v="1"/>
    <x v="0"/>
    <s v="59"/>
    <x v="1"/>
    <s v="3.3"/>
    <s v="193.2"/>
    <x v="394"/>
    <s v="21.78"/>
    <x v="347"/>
  </r>
  <r>
    <s v="ORD00402"/>
    <s v="2024-07-14"/>
    <s v="18:33:53"/>
    <s v="CUST2304"/>
    <s v="Ravi Verma"/>
    <x v="0"/>
    <s v="41"/>
    <x v="6"/>
    <s v="Madhurawada"/>
    <s v="Burger House"/>
    <x v="9"/>
    <s v="Double Patty Burger"/>
    <s v="2"/>
    <s v="162"/>
    <s v="5"/>
    <s v="16.2"/>
    <s v="307.8"/>
    <x v="1"/>
    <x v="1"/>
    <s v="61"/>
    <x v="2"/>
    <s v="0.0"/>
    <s v="180.34"/>
    <x v="395"/>
    <s v="41.41"/>
    <x v="348"/>
  </r>
  <r>
    <s v="ORD00403"/>
    <s v="2026-05-12"/>
    <s v="21:41:59"/>
    <s v="CUST5574"/>
    <s v="Divya Singh"/>
    <x v="1"/>
    <s v="23"/>
    <x v="6"/>
    <s v="MVP Colony"/>
    <s v="Rolls King"/>
    <x v="0"/>
    <s v="Fruit Bowl"/>
    <s v="2"/>
    <s v="157"/>
    <s v="18"/>
    <s v="56.52"/>
    <s v="257.48"/>
    <x v="3"/>
    <x v="0"/>
    <s v="28"/>
    <x v="2"/>
    <s v="3.9"/>
    <s v="186.62"/>
    <x v="396"/>
    <s v="27.52"/>
    <x v="80"/>
  </r>
  <r>
    <s v="ORD00404"/>
    <s v="2025-02-05"/>
    <s v="17:33:29"/>
    <s v="CUST5672"/>
    <s v="Venu Verma"/>
    <x v="0"/>
    <s v="25"/>
    <x v="3"/>
    <s v="Kothrud"/>
    <s v="Dosa Express"/>
    <x v="5"/>
    <s v="Vada"/>
    <s v="1"/>
    <s v="134"/>
    <s v="0"/>
    <s v="0.0"/>
    <s v="134.0"/>
    <x v="4"/>
    <x v="0"/>
    <s v="51"/>
    <x v="4"/>
    <s v="4.7"/>
    <s v="104.71"/>
    <x v="397"/>
    <s v="21.86"/>
    <x v="16"/>
  </r>
  <r>
    <s v="ORD00405"/>
    <s v="2024-01-20"/>
    <s v="14:03:48"/>
    <s v="CUST4882"/>
    <s v="Ravi Verma"/>
    <x v="0"/>
    <s v="40"/>
    <x v="1"/>
    <s v="Marathahalli"/>
    <s v="Chinese Wok"/>
    <x v="6"/>
    <s v="Lemon Soda"/>
    <s v="2"/>
    <s v="102"/>
    <s v="10"/>
    <s v="20.4"/>
    <s v="183.6"/>
    <x v="4"/>
    <x v="0"/>
    <s v="60"/>
    <x v="1"/>
    <s v="4.1"/>
    <s v="111.26"/>
    <x v="120"/>
    <s v="39.4"/>
    <x v="349"/>
  </r>
  <r>
    <s v="ORD00406"/>
    <s v="2024-04-28"/>
    <s v="15:26:15"/>
    <s v="CUST2286"/>
    <s v="Mahesh Rao"/>
    <x v="0"/>
    <s v="23"/>
    <x v="4"/>
    <s v="Thane"/>
    <s v="Food Factory"/>
    <x v="5"/>
    <s v="Uttapam"/>
    <s v="1"/>
    <s v="70"/>
    <s v="5"/>
    <s v="3.5"/>
    <s v="66.5"/>
    <x v="3"/>
    <x v="0"/>
    <s v="55"/>
    <x v="4"/>
    <s v="3.4"/>
    <s v="51.4"/>
    <x v="398"/>
    <s v="22.71"/>
    <x v="350"/>
  </r>
  <r>
    <s v="ORD00407"/>
    <s v="2025-07-29"/>
    <s v="10:01:18"/>
    <s v="CUST5208"/>
    <s v="Sai Mishra"/>
    <x v="0"/>
    <s v="53"/>
    <x v="3"/>
    <s v="Viman Nagar"/>
    <s v="Sweet Basket"/>
    <x v="7"/>
    <s v="Dal Makhani"/>
    <s v="1"/>
    <s v="247"/>
    <s v="18"/>
    <s v="44.46"/>
    <s v="202.54"/>
    <x v="1"/>
    <x v="0"/>
    <s v="21"/>
    <x v="1"/>
    <s v="4.9"/>
    <s v="149.69"/>
    <x v="399"/>
    <s v="26.09"/>
    <x v="351"/>
  </r>
  <r>
    <s v="ORD00408"/>
    <s v="2024-04-21"/>
    <s v="21:17:04"/>
    <s v="CUST4080"/>
    <s v="Sai Sharma"/>
    <x v="0"/>
    <s v="55"/>
    <x v="7"/>
    <s v="Connaught Place"/>
    <s v="Royal Kitchen"/>
    <x v="1"/>
    <s v="Cheese Burst Pizza"/>
    <s v="4"/>
    <s v="350"/>
    <s v="5"/>
    <s v="70.0"/>
    <s v="1330.0"/>
    <x v="0"/>
    <x v="0"/>
    <s v="49"/>
    <x v="4"/>
    <s v="3.0"/>
    <s v="821.51"/>
    <x v="400"/>
    <s v="38.23"/>
    <x v="232"/>
  </r>
  <r>
    <s v="ORD00409"/>
    <s v="2024-07-15"/>
    <s v="21:51:39"/>
    <s v="CUST4956"/>
    <s v="Kiran Kumar"/>
    <x v="0"/>
    <s v="41"/>
    <x v="3"/>
    <s v="Wakad"/>
    <s v="Healthy Bowl"/>
    <x v="2"/>
    <s v="Chicken Roll"/>
    <s v="1"/>
    <s v="180"/>
    <s v="5"/>
    <s v="9.0"/>
    <s v="171.0"/>
    <x v="2"/>
    <x v="0"/>
    <s v="51"/>
    <x v="4"/>
    <s v="4.5"/>
    <s v="112.38"/>
    <x v="401"/>
    <s v="34.28"/>
    <x v="352"/>
  </r>
  <r>
    <s v="ORD00410"/>
    <s v="2024-09-01"/>
    <s v="20:10:38"/>
    <s v="CUST1433"/>
    <s v="Arjun Reddy"/>
    <x v="0"/>
    <s v="25"/>
    <x v="3"/>
    <s v="Wakad"/>
    <s v="North Feast"/>
    <x v="6"/>
    <s v="Milkshake"/>
    <s v="3"/>
    <s v="139"/>
    <s v="12"/>
    <s v="50.04"/>
    <s v="366.96"/>
    <x v="4"/>
    <x v="0"/>
    <s v="30"/>
    <x v="1"/>
    <s v="4.9"/>
    <s v="264.91"/>
    <x v="402"/>
    <s v="27.81"/>
    <x v="353"/>
  </r>
  <r>
    <s v="ORD00411"/>
    <s v="2026-12-24"/>
    <s v="19:10:57"/>
    <s v="CUST3125"/>
    <s v="Lakshmi Das"/>
    <x v="1"/>
    <s v="47"/>
    <x v="3"/>
    <s v="Viman Nagar"/>
    <s v="Tandoori Treats"/>
    <x v="5"/>
    <s v="Uttapam"/>
    <s v="2"/>
    <s v="61"/>
    <s v="10"/>
    <s v="12.2"/>
    <s v="109.8"/>
    <x v="3"/>
    <x v="0"/>
    <s v="39"/>
    <x v="4"/>
    <s v="5.0"/>
    <s v="71.93"/>
    <x v="403"/>
    <s v="34.49"/>
    <x v="354"/>
  </r>
  <r>
    <s v="ORD00412"/>
    <s v="2025-07-29"/>
    <s v="23:05:39"/>
    <s v="CUST1086"/>
    <s v="Sneha Yadav"/>
    <x v="1"/>
    <s v="40"/>
    <x v="4"/>
    <s v="Thane"/>
    <s v="Royal Kitchen"/>
    <x v="1"/>
    <s v="Cheese Burst Pizza"/>
    <s v="1"/>
    <s v="363"/>
    <s v="5"/>
    <s v="18.15"/>
    <s v="344.85"/>
    <x v="4"/>
    <x v="0"/>
    <s v="46"/>
    <x v="0"/>
    <s v="4.4"/>
    <s v="262.91"/>
    <x v="175"/>
    <s v="23.76"/>
    <x v="351"/>
  </r>
  <r>
    <s v="ORD00413"/>
    <s v="2026-10-09"/>
    <s v="18:21:44"/>
    <s v="CUST2366"/>
    <s v="Prasad Singh"/>
    <x v="0"/>
    <s v="36"/>
    <x v="0"/>
    <s v="Secunderabad"/>
    <s v="Urban Meals"/>
    <x v="4"/>
    <s v="Cheesecake"/>
    <s v="1"/>
    <s v="147"/>
    <s v="5"/>
    <s v="7.35"/>
    <s v="139.65"/>
    <x v="3"/>
    <x v="0"/>
    <s v="59"/>
    <x v="4"/>
    <s v="3.9"/>
    <s v="98.82"/>
    <x v="404"/>
    <s v="29.24"/>
    <x v="355"/>
  </r>
  <r>
    <s v="ORD00414"/>
    <s v="2024-09-15"/>
    <s v="15:53:34"/>
    <s v="CUST1316"/>
    <s v="Anil Yadav"/>
    <x v="0"/>
    <s v="53"/>
    <x v="0"/>
    <s v="Kukatpally"/>
    <s v="Pizza Palace"/>
    <x v="7"/>
    <s v="Paneer Butter Masala"/>
    <s v="3"/>
    <s v="253"/>
    <s v="25"/>
    <s v="189.75"/>
    <s v="569.25"/>
    <x v="0"/>
    <x v="2"/>
    <s v="0"/>
    <x v="3"/>
    <s v="0.0"/>
    <s v="335.81"/>
    <x v="405"/>
    <s v="41.01"/>
    <x v="356"/>
  </r>
  <r>
    <s v="ORD00415"/>
    <s v="2026-12-27"/>
    <s v="16:34:56"/>
    <s v="CUST8850"/>
    <s v="Rahul Kumar"/>
    <x v="0"/>
    <s v="39"/>
    <x v="4"/>
    <s v="Andheri"/>
    <s v="Meal Box"/>
    <x v="6"/>
    <s v="Lassi"/>
    <s v="2"/>
    <s v="114"/>
    <s v="25"/>
    <s v="57.0"/>
    <s v="171.0"/>
    <x v="4"/>
    <x v="1"/>
    <s v="49"/>
    <x v="4"/>
    <s v="0.0"/>
    <s v="106.17"/>
    <x v="406"/>
    <s v="37.91"/>
    <x v="357"/>
  </r>
  <r>
    <s v="ORD00416"/>
    <s v="2026-07-12"/>
    <s v="21:12:38"/>
    <s v="CUST1207"/>
    <s v="Ravi Gupta"/>
    <x v="0"/>
    <s v="34"/>
    <x v="5"/>
    <s v="Adyar"/>
    <s v="South Spice"/>
    <x v="2"/>
    <s v="Sandwich"/>
    <s v="2"/>
    <s v="125"/>
    <s v="10"/>
    <s v="25.0"/>
    <s v="225.0"/>
    <x v="2"/>
    <x v="1"/>
    <s v="31"/>
    <x v="3"/>
    <s v="0.0"/>
    <s v="166.2"/>
    <x v="407"/>
    <s v="26.13"/>
    <x v="358"/>
  </r>
  <r>
    <s v="ORD00417"/>
    <s v="2026-02-02"/>
    <s v="22:20:52"/>
    <s v="CUST8558"/>
    <s v="Arjun Yadav"/>
    <x v="0"/>
    <s v="58"/>
    <x v="6"/>
    <s v="Gajuwaka"/>
    <s v="Rolls King"/>
    <x v="9"/>
    <s v="Chicken Burger"/>
    <s v="3"/>
    <s v="174"/>
    <s v="5"/>
    <s v="26.1"/>
    <s v="495.9"/>
    <x v="1"/>
    <x v="2"/>
    <s v="0"/>
    <x v="2"/>
    <s v="0.0"/>
    <s v="347.72"/>
    <x v="408"/>
    <s v="29.88"/>
    <x v="359"/>
  </r>
  <r>
    <s v="ORD00418"/>
    <s v="2025-12-09"/>
    <s v="15:14:06"/>
    <s v="CUST7642"/>
    <s v="Kiran Kumar"/>
    <x v="0"/>
    <s v="56"/>
    <x v="6"/>
    <s v="Beach Road"/>
    <s v="South Spice"/>
    <x v="4"/>
    <s v="Gulab Jamun"/>
    <s v="1"/>
    <s v="143"/>
    <s v="10"/>
    <s v="14.3"/>
    <s v="128.7"/>
    <x v="2"/>
    <x v="2"/>
    <s v="0"/>
    <x v="3"/>
    <s v="0.0"/>
    <s v="81.03"/>
    <x v="409"/>
    <s v="37.04"/>
    <x v="360"/>
  </r>
  <r>
    <s v="ORD00419"/>
    <s v="2025-09-25"/>
    <s v="14:11:25"/>
    <s v="CUST9535"/>
    <s v="Arjun Rao"/>
    <x v="0"/>
    <s v="54"/>
    <x v="1"/>
    <s v="Whitefield"/>
    <s v="Dosa Express"/>
    <x v="1"/>
    <s v="Paneer Pizza"/>
    <s v="1"/>
    <s v="353"/>
    <s v="15"/>
    <s v="52.95"/>
    <s v="300.05"/>
    <x v="3"/>
    <x v="0"/>
    <s v="26"/>
    <x v="3"/>
    <s v="4.2"/>
    <s v="244.73"/>
    <x v="410"/>
    <s v="18.44"/>
    <x v="361"/>
  </r>
  <r>
    <s v="ORD00420"/>
    <s v="2024-08-24"/>
    <s v="18:33:19"/>
    <s v="CUST8563"/>
    <s v="Sai Gupta"/>
    <x v="0"/>
    <s v="20"/>
    <x v="3"/>
    <s v="Hinjewadi"/>
    <s v="Chinese Wok"/>
    <x v="4"/>
    <s v="Rasmalai"/>
    <s v="2"/>
    <s v="131"/>
    <s v="5"/>
    <s v="13.1"/>
    <s v="248.9"/>
    <x v="3"/>
    <x v="0"/>
    <s v="49"/>
    <x v="4"/>
    <s v="4.9"/>
    <s v="199.69"/>
    <x v="411"/>
    <s v="19.77"/>
    <x v="362"/>
  </r>
  <r>
    <s v="ORD00421"/>
    <s v="2024-03-31"/>
    <s v="17:07:53"/>
    <s v="CUST8578"/>
    <s v="Deepika Patel"/>
    <x v="1"/>
    <s v="31"/>
    <x v="1"/>
    <s v="Koramangala"/>
    <s v="Royal Kitchen"/>
    <x v="5"/>
    <s v="Vada"/>
    <s v="3"/>
    <s v="115"/>
    <s v="15"/>
    <s v="51.75"/>
    <s v="293.25"/>
    <x v="3"/>
    <x v="0"/>
    <s v="61"/>
    <x v="2"/>
    <s v="3.8"/>
    <s v="170.23"/>
    <x v="412"/>
    <s v="41.95"/>
    <x v="237"/>
  </r>
  <r>
    <s v="ORD00422"/>
    <s v="2026-07-28"/>
    <s v="10:57:02"/>
    <s v="CUST7503"/>
    <s v="Anusha Gupta"/>
    <x v="1"/>
    <s v="29"/>
    <x v="7"/>
    <s v="Karol Bagh"/>
    <s v="Healthy Bowl"/>
    <x v="6"/>
    <s v="Cold Coffee"/>
    <s v="2"/>
    <s v="150"/>
    <s v="15"/>
    <s v="45.0"/>
    <s v="255.0"/>
    <x v="0"/>
    <x v="2"/>
    <s v="0"/>
    <x v="2"/>
    <s v="0.0"/>
    <s v="175.04"/>
    <x v="413"/>
    <s v="31.36"/>
    <x v="38"/>
  </r>
  <r>
    <s v="ORD00423"/>
    <s v="2024-05-31"/>
    <s v="16:23:00"/>
    <s v="CUST4727"/>
    <s v="Sneha Yadav"/>
    <x v="1"/>
    <s v="54"/>
    <x v="7"/>
    <s v="Dwarka"/>
    <s v="Royal Kitchen"/>
    <x v="5"/>
    <s v="Masala Dosa"/>
    <s v="3"/>
    <s v="163"/>
    <s v="25"/>
    <s v="122.25"/>
    <s v="366.75"/>
    <x v="0"/>
    <x v="2"/>
    <s v="0"/>
    <x v="0"/>
    <s v="0.0"/>
    <s v="260.66"/>
    <x v="414"/>
    <s v="28.93"/>
    <x v="184"/>
  </r>
  <r>
    <s v="ORD00424"/>
    <s v="2024-08-25"/>
    <s v="10:55:59"/>
    <s v="CUST1468"/>
    <s v="Anusha Gupta"/>
    <x v="1"/>
    <s v="47"/>
    <x v="3"/>
    <s v="Kothrud"/>
    <s v="South Spice"/>
    <x v="3"/>
    <s v="Paneer Biryani"/>
    <s v="3"/>
    <s v="290"/>
    <s v="10"/>
    <s v="87.0"/>
    <s v="783.0"/>
    <x v="1"/>
    <x v="1"/>
    <s v="34"/>
    <x v="3"/>
    <s v="0.0"/>
    <s v="637.77"/>
    <x v="415"/>
    <s v="18.55"/>
    <x v="363"/>
  </r>
  <r>
    <s v="ORD00425"/>
    <s v="2025-11-03"/>
    <s v="12:29:42"/>
    <s v="CUST2533"/>
    <s v="Naveen Patel"/>
    <x v="0"/>
    <s v="34"/>
    <x v="0"/>
    <s v="Gachibowli"/>
    <s v="BBQ Corner"/>
    <x v="0"/>
    <s v="Veg Salad"/>
    <s v="1"/>
    <s v="154"/>
    <s v="15"/>
    <s v="23.1"/>
    <s v="130.9"/>
    <x v="4"/>
    <x v="0"/>
    <s v="18"/>
    <x v="1"/>
    <s v="4.5"/>
    <s v="77.48"/>
    <x v="416"/>
    <s v="40.81"/>
    <x v="364"/>
  </r>
  <r>
    <s v="ORD00426"/>
    <s v="2026-05-29"/>
    <s v="11:01:16"/>
    <s v="CUST5928"/>
    <s v="Ritika Kumar"/>
    <x v="1"/>
    <s v="24"/>
    <x v="3"/>
    <s v="Viman Nagar"/>
    <s v="Meal Box"/>
    <x v="4"/>
    <s v="Cheesecake"/>
    <s v="4"/>
    <s v="195"/>
    <s v="15"/>
    <s v="117.0"/>
    <s v="663.0"/>
    <x v="1"/>
    <x v="2"/>
    <s v="0"/>
    <x v="0"/>
    <s v="0.0"/>
    <s v="395.83"/>
    <x v="417"/>
    <s v="40.3"/>
    <x v="365"/>
  </r>
  <r>
    <s v="ORD00427"/>
    <s v="2026-06-25"/>
    <s v="12:07:43"/>
    <s v="CUST6805"/>
    <s v="Ravi Reddy"/>
    <x v="0"/>
    <s v="20"/>
    <x v="7"/>
    <s v="Connaught Place"/>
    <s v="Meal Box"/>
    <x v="9"/>
    <s v="Double Patty Burger"/>
    <s v="1"/>
    <s v="160"/>
    <s v="15"/>
    <s v="24.0"/>
    <s v="136.0"/>
    <x v="1"/>
    <x v="0"/>
    <s v="54"/>
    <x v="3"/>
    <s v="3.6"/>
    <s v="106.8"/>
    <x v="418"/>
    <s v="21.47"/>
    <x v="366"/>
  </r>
  <r>
    <s v="ORD00428"/>
    <s v="2024-11-28"/>
    <s v="13:49:46"/>
    <s v="CUST4225"/>
    <s v="Sneha Patel"/>
    <x v="1"/>
    <s v="57"/>
    <x v="6"/>
    <s v="Madhurawada"/>
    <s v="Sweet Basket"/>
    <x v="4"/>
    <s v="Rasmalai"/>
    <s v="1"/>
    <s v="111"/>
    <s v="15"/>
    <s v="16.65"/>
    <s v="94.35"/>
    <x v="4"/>
    <x v="0"/>
    <s v="57"/>
    <x v="1"/>
    <s v="3.4"/>
    <s v="59.07"/>
    <x v="419"/>
    <s v="37.39"/>
    <x v="367"/>
  </r>
  <r>
    <s v="ORD00429"/>
    <s v="2024-02-15"/>
    <s v="20:46:37"/>
    <s v="CUST2539"/>
    <s v="Suresh Mishra"/>
    <x v="0"/>
    <s v="24"/>
    <x v="6"/>
    <s v="Beach Road"/>
    <s v="Food Factory"/>
    <x v="9"/>
    <s v="Veg Burger"/>
    <s v="1"/>
    <s v="125"/>
    <s v="18"/>
    <s v="22.5"/>
    <s v="102.5"/>
    <x v="0"/>
    <x v="1"/>
    <s v="43"/>
    <x v="4"/>
    <s v="0.0"/>
    <s v="59.94"/>
    <x v="420"/>
    <s v="41.52"/>
    <x v="368"/>
  </r>
  <r>
    <s v="ORD00430"/>
    <s v="2025-04-22"/>
    <s v="12:12:00"/>
    <s v="CUST3537"/>
    <s v="Anil Naidu"/>
    <x v="0"/>
    <s v="49"/>
    <x v="2"/>
    <s v="Benz Circle"/>
    <s v="Dosa Express"/>
    <x v="5"/>
    <s v="Idli Sambar"/>
    <s v="2"/>
    <s v="141"/>
    <s v="25"/>
    <s v="70.5"/>
    <s v="211.5"/>
    <x v="1"/>
    <x v="0"/>
    <s v="26"/>
    <x v="4"/>
    <s v="4.5"/>
    <s v="123.97"/>
    <x v="421"/>
    <s v="41.39"/>
    <x v="369"/>
  </r>
  <r>
    <s v="ORD00431"/>
    <s v="2025-03-15"/>
    <s v="19:49:41"/>
    <s v="CUST5353"/>
    <s v="Meena Das"/>
    <x v="1"/>
    <s v="32"/>
    <x v="3"/>
    <s v="Wakad"/>
    <s v="BBQ Corner"/>
    <x v="0"/>
    <s v="Sprouts Salad"/>
    <s v="4"/>
    <s v="223"/>
    <s v="15"/>
    <s v="133.8"/>
    <s v="758.2"/>
    <x v="3"/>
    <x v="0"/>
    <s v="28"/>
    <x v="3"/>
    <s v="4.5"/>
    <s v="582.19"/>
    <x v="422"/>
    <s v="23.21"/>
    <x v="370"/>
  </r>
  <r>
    <s v="ORD00432"/>
    <s v="2026-03-21"/>
    <s v="16:29:01"/>
    <s v="CUST7755"/>
    <s v="Suresh Patel"/>
    <x v="0"/>
    <s v="48"/>
    <x v="3"/>
    <s v="Hinjewadi"/>
    <s v="Royal Kitchen"/>
    <x v="6"/>
    <s v="Iced Tea"/>
    <s v="1"/>
    <s v="75"/>
    <s v="5"/>
    <s v="3.75"/>
    <s v="71.25"/>
    <x v="2"/>
    <x v="0"/>
    <s v="59"/>
    <x v="0"/>
    <s v="4.9"/>
    <s v="44.09"/>
    <x v="423"/>
    <s v="38.12"/>
    <x v="6"/>
  </r>
  <r>
    <s v="ORD00433"/>
    <s v="2024-03-12"/>
    <s v="14:31:47"/>
    <s v="CUST2861"/>
    <s v="Sai Singh"/>
    <x v="0"/>
    <s v="30"/>
    <x v="7"/>
    <s v="Dwarka"/>
    <s v="Food Factory"/>
    <x v="9"/>
    <s v="Veg Burger"/>
    <s v="2"/>
    <s v="201"/>
    <s v="20"/>
    <s v="80.4"/>
    <s v="321.6"/>
    <x v="1"/>
    <x v="0"/>
    <s v="65"/>
    <x v="1"/>
    <s v="3.8"/>
    <s v="242.35"/>
    <x v="424"/>
    <s v="24.64"/>
    <x v="371"/>
  </r>
  <r>
    <s v="ORD00434"/>
    <s v="2024-01-23"/>
    <s v="21:11:16"/>
    <s v="CUST7943"/>
    <s v="Arjun Sharma"/>
    <x v="0"/>
    <s v="58"/>
    <x v="2"/>
    <s v="Moghalrajpuram"/>
    <s v="Spice Hub"/>
    <x v="6"/>
    <s v="Milkshake"/>
    <s v="2"/>
    <s v="107"/>
    <s v="25"/>
    <s v="53.5"/>
    <s v="160.5"/>
    <x v="3"/>
    <x v="0"/>
    <s v="44"/>
    <x v="3"/>
    <s v="4.6"/>
    <s v="112.52"/>
    <x v="425"/>
    <s v="29.89"/>
    <x v="372"/>
  </r>
  <r>
    <s v="ORD00435"/>
    <s v="2026-06-13"/>
    <s v="17:20:46"/>
    <s v="CUST1175"/>
    <s v="Venu Naidu"/>
    <x v="0"/>
    <s v="53"/>
    <x v="6"/>
    <s v="Dwaraka Nagar"/>
    <s v="Tandoori Treats"/>
    <x v="9"/>
    <s v="Veg Burger"/>
    <s v="5"/>
    <s v="136"/>
    <s v="12"/>
    <s v="81.6"/>
    <s v="598.4"/>
    <x v="0"/>
    <x v="2"/>
    <s v="0"/>
    <x v="1"/>
    <s v="0.0"/>
    <s v="487.83"/>
    <x v="426"/>
    <s v="18.48"/>
    <x v="373"/>
  </r>
  <r>
    <s v="ORD00436"/>
    <s v="2024-11-13"/>
    <s v="16:40:47"/>
    <s v="CUST1976"/>
    <s v="Kavya Rao"/>
    <x v="1"/>
    <s v="26"/>
    <x v="7"/>
    <s v="Connaught Place"/>
    <s v="Sweet Basket"/>
    <x v="1"/>
    <s v="Cheese Burst Pizza"/>
    <s v="2"/>
    <s v="377"/>
    <s v="5"/>
    <s v="37.7"/>
    <s v="716.3"/>
    <x v="0"/>
    <x v="1"/>
    <s v="44"/>
    <x v="4"/>
    <s v="0.0"/>
    <s v="581.54"/>
    <x v="427"/>
    <s v="18.81"/>
    <x v="308"/>
  </r>
  <r>
    <s v="ORD00437"/>
    <s v="2025-04-13"/>
    <s v="11:16:34"/>
    <s v="CUST3219"/>
    <s v="Divya Patel"/>
    <x v="1"/>
    <s v="34"/>
    <x v="5"/>
    <s v="Velachery"/>
    <s v="Meal Box"/>
    <x v="3"/>
    <s v="Veg Biryani"/>
    <s v="2"/>
    <s v="205"/>
    <s v="25"/>
    <s v="102.5"/>
    <s v="307.5"/>
    <x v="1"/>
    <x v="0"/>
    <s v="64"/>
    <x v="0"/>
    <s v="4.0"/>
    <s v="197.64"/>
    <x v="428"/>
    <s v="35.73"/>
    <x v="14"/>
  </r>
  <r>
    <s v="ORD00438"/>
    <s v="2026-11-19"/>
    <s v="20:47:02"/>
    <s v="CUST2846"/>
    <s v="Kavya Patel"/>
    <x v="1"/>
    <s v="46"/>
    <x v="1"/>
    <s v="Koramangala"/>
    <s v="BBQ Corner"/>
    <x v="5"/>
    <s v="Vada"/>
    <s v="1"/>
    <s v="150"/>
    <s v="15"/>
    <s v="22.5"/>
    <s v="127.5"/>
    <x v="4"/>
    <x v="0"/>
    <s v="19"/>
    <x v="1"/>
    <s v="4.0"/>
    <s v="96.33"/>
    <x v="429"/>
    <s v="24.45"/>
    <x v="374"/>
  </r>
  <r>
    <s v="ORD00439"/>
    <s v="2025-10-03"/>
    <s v="12:38:41"/>
    <s v="CUST2443"/>
    <s v="Ravi Verma"/>
    <x v="0"/>
    <s v="45"/>
    <x v="5"/>
    <s v="Adyar"/>
    <s v="Burger House"/>
    <x v="5"/>
    <s v="Vada"/>
    <s v="2"/>
    <s v="92"/>
    <s v="20"/>
    <s v="36.8"/>
    <s v="147.2"/>
    <x v="2"/>
    <x v="0"/>
    <s v="30"/>
    <x v="3"/>
    <s v="3.6"/>
    <s v="102.13"/>
    <x v="430"/>
    <s v="30.62"/>
    <x v="375"/>
  </r>
  <r>
    <s v="ORD00440"/>
    <s v="2024-07-04"/>
    <s v="12:27:50"/>
    <s v="CUST6246"/>
    <s v="Naveen Patel"/>
    <x v="0"/>
    <s v="30"/>
    <x v="5"/>
    <s v="Anna Nagar"/>
    <s v="Biryani Junction"/>
    <x v="2"/>
    <s v="Veg Roll"/>
    <s v="2"/>
    <s v="150"/>
    <s v="25"/>
    <s v="75.0"/>
    <s v="225.0"/>
    <x v="2"/>
    <x v="1"/>
    <s v="40"/>
    <x v="2"/>
    <s v="0.0"/>
    <s v="162.14"/>
    <x v="431"/>
    <s v="27.94"/>
    <x v="376"/>
  </r>
  <r>
    <s v="ORD00441"/>
    <s v="2024-08-02"/>
    <s v="11:16:44"/>
    <s v="CUST4956"/>
    <s v="Naveen Das"/>
    <x v="0"/>
    <s v="26"/>
    <x v="2"/>
    <s v="Poranki"/>
    <s v="Tandoori Treats"/>
    <x v="6"/>
    <s v="Cold Coffee"/>
    <s v="1"/>
    <s v="52"/>
    <s v="10"/>
    <s v="5.2"/>
    <s v="46.8"/>
    <x v="1"/>
    <x v="0"/>
    <s v="29"/>
    <x v="3"/>
    <s v="4.3"/>
    <s v="35.94"/>
    <x v="432"/>
    <s v="23.21"/>
    <x v="377"/>
  </r>
  <r>
    <s v="ORD00442"/>
    <s v="2024-01-16"/>
    <s v="20:20:13"/>
    <s v="CUST3879"/>
    <s v="Arjun Mishra"/>
    <x v="0"/>
    <s v="45"/>
    <x v="6"/>
    <s v="Gajuwaka"/>
    <s v="North Feast"/>
    <x v="5"/>
    <s v="Idli Sambar"/>
    <s v="2"/>
    <s v="78"/>
    <s v="5"/>
    <s v="7.8"/>
    <s v="148.2"/>
    <x v="3"/>
    <x v="1"/>
    <s v="43"/>
    <x v="1"/>
    <s v="0.0"/>
    <s v="93.69"/>
    <x v="433"/>
    <s v="36.78"/>
    <x v="378"/>
  </r>
  <r>
    <s v="ORD00443"/>
    <s v="2024-04-07"/>
    <s v="22:49:17"/>
    <s v="CUST4340"/>
    <s v="Prasad Naidu"/>
    <x v="0"/>
    <s v="25"/>
    <x v="4"/>
    <s v="Andheri"/>
    <s v="Tea Time Cafe"/>
    <x v="7"/>
    <s v="Dal Makhani"/>
    <s v="1"/>
    <s v="236"/>
    <s v="18"/>
    <s v="42.48"/>
    <s v="193.52"/>
    <x v="4"/>
    <x v="0"/>
    <s v="21"/>
    <x v="1"/>
    <s v="3.6"/>
    <s v="119.8"/>
    <x v="434"/>
    <s v="38.09"/>
    <x v="379"/>
  </r>
  <r>
    <s v="ORD00444"/>
    <s v="2024-12-05"/>
    <s v="16:39:23"/>
    <s v="CUST1615"/>
    <s v="Ravi Rao"/>
    <x v="0"/>
    <s v="32"/>
    <x v="1"/>
    <s v="BTM Layout"/>
    <s v="Healthy Bowl"/>
    <x v="4"/>
    <s v="Ice Cream"/>
    <s v="2"/>
    <s v="120"/>
    <s v="0"/>
    <s v="0.0"/>
    <s v="240.0"/>
    <x v="0"/>
    <x v="0"/>
    <s v="51"/>
    <x v="4"/>
    <s v="3.0"/>
    <s v="186.18"/>
    <x v="435"/>
    <s v="22.43"/>
    <x v="380"/>
  </r>
  <r>
    <s v="ORD00445"/>
    <s v="2026-09-05"/>
    <s v="19:23:15"/>
    <s v="CUST5607"/>
    <s v="Ravi Sharma"/>
    <x v="0"/>
    <s v="27"/>
    <x v="4"/>
    <s v="Dadar"/>
    <s v="Food Factory"/>
    <x v="0"/>
    <s v="Oats Bowl"/>
    <s v="3"/>
    <s v="176"/>
    <s v="5"/>
    <s v="26.4"/>
    <s v="501.6"/>
    <x v="4"/>
    <x v="0"/>
    <s v="28"/>
    <x v="4"/>
    <s v="4.9"/>
    <s v="338.26"/>
    <x v="436"/>
    <s v="32.56"/>
    <x v="381"/>
  </r>
  <r>
    <s v="ORD00446"/>
    <s v="2026-01-15"/>
    <s v="16:44:33"/>
    <s v="CUST5100"/>
    <s v="Rahul Verma"/>
    <x v="0"/>
    <s v="36"/>
    <x v="3"/>
    <s v="Kothrud"/>
    <s v="Tandoori Treats"/>
    <x v="8"/>
    <s v="Veg Noodles"/>
    <s v="4"/>
    <s v="237"/>
    <s v="15"/>
    <s v="142.2"/>
    <s v="805.8"/>
    <x v="1"/>
    <x v="0"/>
    <s v="39"/>
    <x v="4"/>
    <s v="3.4"/>
    <s v="651.71"/>
    <x v="437"/>
    <s v="19.12"/>
    <x v="382"/>
  </r>
  <r>
    <s v="ORD00447"/>
    <s v="2024-12-18"/>
    <s v="19:23:14"/>
    <s v="CUST3626"/>
    <s v="Anil Yadav"/>
    <x v="0"/>
    <s v="35"/>
    <x v="6"/>
    <s v="Gajuwaka"/>
    <s v="Tandoori Treats"/>
    <x v="5"/>
    <s v="Uttapam"/>
    <s v="2"/>
    <s v="130"/>
    <s v="5"/>
    <s v="13.0"/>
    <s v="247.0"/>
    <x v="1"/>
    <x v="0"/>
    <s v="44"/>
    <x v="2"/>
    <s v="3.2"/>
    <s v="191.22"/>
    <x v="438"/>
    <s v="22.58"/>
    <x v="345"/>
  </r>
  <r>
    <s v="ORD00448"/>
    <s v="2026-03-01"/>
    <s v="17:25:41"/>
    <s v="CUST4747"/>
    <s v="Divya Mishra"/>
    <x v="1"/>
    <s v="50"/>
    <x v="5"/>
    <s v="Velachery"/>
    <s v="Chinese Wok"/>
    <x v="3"/>
    <s v="Veg Biryani"/>
    <s v="5"/>
    <s v="279"/>
    <s v="25"/>
    <s v="348.75"/>
    <s v="1046.25"/>
    <x v="4"/>
    <x v="2"/>
    <s v="0"/>
    <x v="0"/>
    <s v="0.0"/>
    <s v="653.49"/>
    <x v="439"/>
    <s v="37.54"/>
    <x v="309"/>
  </r>
  <r>
    <s v="ORD00449"/>
    <s v="2024-02-20"/>
    <s v="13:56:09"/>
    <s v="CUST4575"/>
    <s v="Meena Yadav"/>
    <x v="1"/>
    <s v="31"/>
    <x v="4"/>
    <s v="Dadar"/>
    <s v="Dosa Express"/>
    <x v="3"/>
    <s v="Chicken Biryani"/>
    <s v="1"/>
    <s v="249"/>
    <s v="0"/>
    <s v="0.0"/>
    <s v="249.0"/>
    <x v="0"/>
    <x v="0"/>
    <s v="64"/>
    <x v="0"/>
    <s v="3.4"/>
    <s v="155.92"/>
    <x v="440"/>
    <s v="37.38"/>
    <x v="383"/>
  </r>
  <r>
    <s v="ORD00450"/>
    <s v="2024-11-03"/>
    <s v="19:18:52"/>
    <s v="CUST5790"/>
    <s v="Lakshmi Yadav"/>
    <x v="1"/>
    <s v="52"/>
    <x v="5"/>
    <s v="T Nagar"/>
    <s v="BBQ Corner"/>
    <x v="8"/>
    <s v="Manchurian"/>
    <s v="3"/>
    <s v="149"/>
    <s v="0"/>
    <s v="0.0"/>
    <s v="447.0"/>
    <x v="4"/>
    <x v="0"/>
    <s v="51"/>
    <x v="1"/>
    <s v="3.8"/>
    <s v="363.79"/>
    <x v="441"/>
    <s v="18.62"/>
    <x v="384"/>
  </r>
  <r>
    <s v="ORD00451"/>
    <s v="2025-02-26"/>
    <s v="19:34:36"/>
    <s v="CUST1208"/>
    <s v="Divya Sharma"/>
    <x v="1"/>
    <s v="48"/>
    <x v="4"/>
    <s v="Dadar"/>
    <s v="North Feast"/>
    <x v="4"/>
    <s v="Gulab Jamun"/>
    <s v="1"/>
    <s v="132"/>
    <s v="18"/>
    <s v="23.76"/>
    <s v="108.24"/>
    <x v="1"/>
    <x v="0"/>
    <s v="62"/>
    <x v="0"/>
    <s v="3.5"/>
    <s v="88.33"/>
    <x v="442"/>
    <s v="18.39"/>
    <x v="385"/>
  </r>
  <r>
    <s v="ORD00452"/>
    <s v="2024-05-25"/>
    <s v="20:17:45"/>
    <s v="CUST4118"/>
    <s v="Mahesh Singh"/>
    <x v="0"/>
    <s v="49"/>
    <x v="6"/>
    <s v="Beach Road"/>
    <s v="Pizza Palace"/>
    <x v="3"/>
    <s v="Paneer Biryani"/>
    <s v="1"/>
    <s v="269"/>
    <s v="0"/>
    <s v="0.0"/>
    <s v="269.0"/>
    <x v="0"/>
    <x v="1"/>
    <s v="29"/>
    <x v="1"/>
    <s v="0.0"/>
    <s v="192.15"/>
    <x v="443"/>
    <s v="28.57"/>
    <x v="386"/>
  </r>
  <r>
    <s v="ORD00453"/>
    <s v="2024-04-10"/>
    <s v="10:02:19"/>
    <s v="CUST4695"/>
    <s v="Suresh Reddy"/>
    <x v="0"/>
    <s v="33"/>
    <x v="2"/>
    <s v="Governorpet"/>
    <s v="Meal Box"/>
    <x v="9"/>
    <s v="Chicken Burger"/>
    <s v="2"/>
    <s v="140"/>
    <s v="15"/>
    <s v="42.0"/>
    <s v="238.0"/>
    <x v="0"/>
    <x v="0"/>
    <s v="31"/>
    <x v="1"/>
    <s v="3.5"/>
    <s v="169.91"/>
    <x v="444"/>
    <s v="28.61"/>
    <x v="94"/>
  </r>
  <r>
    <s v="ORD00454"/>
    <s v="2025-08-12"/>
    <s v="18:08:57"/>
    <s v="CUST7190"/>
    <s v="Anusha Patel"/>
    <x v="1"/>
    <s v="39"/>
    <x v="1"/>
    <s v="Whitefield"/>
    <s v="Dosa Express"/>
    <x v="2"/>
    <s v="Pasta"/>
    <s v="5"/>
    <s v="163"/>
    <s v="12"/>
    <s v="97.8"/>
    <s v="717.2"/>
    <x v="1"/>
    <x v="0"/>
    <s v="55"/>
    <x v="0"/>
    <s v="4.7"/>
    <s v="569.14"/>
    <x v="445"/>
    <s v="20.64"/>
    <x v="387"/>
  </r>
  <r>
    <s v="ORD00455"/>
    <s v="2024-09-20"/>
    <s v="14:41:56"/>
    <s v="CUST2739"/>
    <s v="Kavya Verma"/>
    <x v="1"/>
    <s v="37"/>
    <x v="7"/>
    <s v="Rohini"/>
    <s v="Andhra Ruchulu"/>
    <x v="3"/>
    <s v="Paneer Biryani"/>
    <s v="4"/>
    <s v="210"/>
    <s v="25"/>
    <s v="210.0"/>
    <s v="630.0"/>
    <x v="3"/>
    <x v="0"/>
    <s v="36"/>
    <x v="0"/>
    <s v="4.8"/>
    <s v="396.04"/>
    <x v="446"/>
    <s v="37.14"/>
    <x v="388"/>
  </r>
  <r>
    <s v="ORD00456"/>
    <s v="2026-04-11"/>
    <s v="18:24:39"/>
    <s v="CUST5098"/>
    <s v="Priya Sharma"/>
    <x v="1"/>
    <s v="53"/>
    <x v="3"/>
    <s v="Kothrud"/>
    <s v="Meal Box"/>
    <x v="4"/>
    <s v="Ice Cream"/>
    <s v="1"/>
    <s v="131"/>
    <s v="25"/>
    <s v="32.75"/>
    <s v="98.25"/>
    <x v="0"/>
    <x v="1"/>
    <s v="24"/>
    <x v="0"/>
    <s v="0.0"/>
    <s v="76.32"/>
    <x v="447"/>
    <s v="22.32"/>
    <x v="389"/>
  </r>
  <r>
    <s v="ORD00457"/>
    <s v="2025-01-29"/>
    <s v="21:44:30"/>
    <s v="CUST2790"/>
    <s v="Kiran Singh"/>
    <x v="0"/>
    <s v="59"/>
    <x v="7"/>
    <s v="Rohini"/>
    <s v="Rolls King"/>
    <x v="8"/>
    <s v="Veg Noodles"/>
    <s v="1"/>
    <s v="193"/>
    <s v="5"/>
    <s v="9.65"/>
    <s v="183.35"/>
    <x v="2"/>
    <x v="0"/>
    <s v="53"/>
    <x v="2"/>
    <s v="4.3"/>
    <s v="134.98"/>
    <x v="448"/>
    <s v="26.38"/>
    <x v="330"/>
  </r>
  <r>
    <s v="ORD00458"/>
    <s v="2025-06-27"/>
    <s v="10:33:51"/>
    <s v="CUST4843"/>
    <s v="Suresh Singh"/>
    <x v="0"/>
    <s v="51"/>
    <x v="3"/>
    <s v="Wakad"/>
    <s v="Sweet Basket"/>
    <x v="1"/>
    <s v="Cheese Burst Pizza"/>
    <s v="3"/>
    <s v="297"/>
    <s v="18"/>
    <s v="160.38"/>
    <s v="730.62"/>
    <x v="3"/>
    <x v="0"/>
    <s v="49"/>
    <x v="2"/>
    <s v="3.4"/>
    <s v="523.97"/>
    <x v="449"/>
    <s v="28.28"/>
    <x v="390"/>
  </r>
  <r>
    <s v="ORD00459"/>
    <s v="2024-09-09"/>
    <s v="11:30:50"/>
    <s v="CUST7279"/>
    <s v="Arjun Yadav"/>
    <x v="0"/>
    <s v="27"/>
    <x v="0"/>
    <s v="Madhapur"/>
    <s v="South Spice"/>
    <x v="0"/>
    <s v="Veg Salad"/>
    <s v="2"/>
    <s v="216"/>
    <s v="0"/>
    <s v="0.0"/>
    <s v="432.0"/>
    <x v="2"/>
    <x v="0"/>
    <s v="50"/>
    <x v="2"/>
    <s v="3.7"/>
    <s v="267.91"/>
    <x v="450"/>
    <s v="37.98"/>
    <x v="342"/>
  </r>
  <r>
    <s v="ORD00460"/>
    <s v="2025-10-05"/>
    <s v="21:07:07"/>
    <s v="CUST2263"/>
    <s v="Arjun Patel"/>
    <x v="0"/>
    <s v="54"/>
    <x v="7"/>
    <s v="Saket"/>
    <s v="Meal Box"/>
    <x v="2"/>
    <s v="Veg Roll"/>
    <s v="1"/>
    <s v="105"/>
    <s v="20"/>
    <s v="21.0"/>
    <s v="84.0"/>
    <x v="2"/>
    <x v="0"/>
    <s v="33"/>
    <x v="4"/>
    <s v="3.3"/>
    <s v="63.3"/>
    <x v="451"/>
    <s v="24.64"/>
    <x v="391"/>
  </r>
  <r>
    <s v="ORD00461"/>
    <s v="2024-01-18"/>
    <s v="14:12:48"/>
    <s v="CUST1481"/>
    <s v="Ravi Naidu"/>
    <x v="0"/>
    <s v="20"/>
    <x v="6"/>
    <s v="MVP Colony"/>
    <s v="Chinese Wok"/>
    <x v="6"/>
    <s v="Milkshake"/>
    <s v="5"/>
    <s v="74"/>
    <s v="0"/>
    <s v="0.0"/>
    <s v="370.0"/>
    <x v="0"/>
    <x v="0"/>
    <s v="54"/>
    <x v="4"/>
    <s v="4.2"/>
    <s v="296.57"/>
    <x v="452"/>
    <s v="19.85"/>
    <x v="392"/>
  </r>
  <r>
    <s v="ORD00462"/>
    <s v="2026-06-04"/>
    <s v="18:22:02"/>
    <s v="CUST1480"/>
    <s v="Kiran Kumar"/>
    <x v="0"/>
    <s v="52"/>
    <x v="2"/>
    <s v="Governorpet"/>
    <s v="Tandoori Treats"/>
    <x v="2"/>
    <s v="French Fries"/>
    <s v="1"/>
    <s v="202"/>
    <s v="12"/>
    <s v="24.24"/>
    <s v="177.76"/>
    <x v="1"/>
    <x v="0"/>
    <s v="65"/>
    <x v="0"/>
    <s v="4.0"/>
    <s v="108.47"/>
    <x v="453"/>
    <s v="38.98"/>
    <x v="21"/>
  </r>
  <r>
    <s v="ORD00463"/>
    <s v="2025-06-09"/>
    <s v="12:54:48"/>
    <s v="CUST4986"/>
    <s v="Nandini Singh"/>
    <x v="1"/>
    <s v="21"/>
    <x v="5"/>
    <s v="T Nagar"/>
    <s v="Tea Time Cafe"/>
    <x v="7"/>
    <s v="Dal Makhani"/>
    <s v="1"/>
    <s v="154"/>
    <s v="10"/>
    <s v="15.4"/>
    <s v="138.6"/>
    <x v="0"/>
    <x v="0"/>
    <s v="44"/>
    <x v="4"/>
    <s v="4.5"/>
    <s v="111.33"/>
    <x v="454"/>
    <s v="19.68"/>
    <x v="393"/>
  </r>
  <r>
    <s v="ORD00464"/>
    <s v="2024-02-13"/>
    <s v="18:54:15"/>
    <s v="CUST1493"/>
    <s v="Kavya Singh"/>
    <x v="1"/>
    <s v="45"/>
    <x v="5"/>
    <s v="T Nagar"/>
    <s v="South Spice"/>
    <x v="5"/>
    <s v="Idli Sambar"/>
    <s v="2"/>
    <s v="112"/>
    <s v="5"/>
    <s v="11.2"/>
    <s v="212.8"/>
    <x v="3"/>
    <x v="0"/>
    <s v="25"/>
    <x v="0"/>
    <s v="3.0"/>
    <s v="152.53"/>
    <x v="455"/>
    <s v="28.32"/>
    <x v="194"/>
  </r>
  <r>
    <s v="ORD00465"/>
    <s v="2024-11-14"/>
    <s v="11:49:34"/>
    <s v="CUST8539"/>
    <s v="Kavya Reddy"/>
    <x v="1"/>
    <s v="32"/>
    <x v="1"/>
    <s v="Koramangala"/>
    <s v="Andhra Ruchulu"/>
    <x v="0"/>
    <s v="Fruit Bowl"/>
    <s v="3"/>
    <s v="196"/>
    <s v="25"/>
    <s v="147.0"/>
    <s v="441.0"/>
    <x v="2"/>
    <x v="2"/>
    <s v="0"/>
    <x v="0"/>
    <s v="0.0"/>
    <s v="288.45"/>
    <x v="456"/>
    <s v="34.59"/>
    <x v="394"/>
  </r>
  <r>
    <s v="ORD00466"/>
    <s v="2025-10-09"/>
    <s v="09:34:23"/>
    <s v="CUST7708"/>
    <s v="Divya Das"/>
    <x v="1"/>
    <s v="22"/>
    <x v="4"/>
    <s v="Andheri"/>
    <s v="Royal Kitchen"/>
    <x v="1"/>
    <s v="Chicken Pizza"/>
    <s v="1"/>
    <s v="332"/>
    <s v="12"/>
    <s v="39.84"/>
    <s v="292.16"/>
    <x v="0"/>
    <x v="2"/>
    <s v="0"/>
    <x v="4"/>
    <s v="0.0"/>
    <s v="173.26"/>
    <x v="457"/>
    <s v="40.7"/>
    <x v="395"/>
  </r>
  <r>
    <s v="ORD00467"/>
    <s v="2025-11-14"/>
    <s v="22:41:30"/>
    <s v="CUST3333"/>
    <s v="Anil Das"/>
    <x v="0"/>
    <s v="40"/>
    <x v="3"/>
    <s v="Kothrud"/>
    <s v="Chinese Wok"/>
    <x v="0"/>
    <s v="Fruit Bowl"/>
    <s v="1"/>
    <s v="181"/>
    <s v="20"/>
    <s v="36.2"/>
    <s v="144.8"/>
    <x v="3"/>
    <x v="0"/>
    <s v="61"/>
    <x v="1"/>
    <s v="3.1"/>
    <s v="114.94"/>
    <x v="458"/>
    <s v="20.62"/>
    <x v="396"/>
  </r>
  <r>
    <s v="ORD00468"/>
    <s v="2025-06-01"/>
    <s v="22:42:03"/>
    <s v="CUST9028"/>
    <s v="Nandini Mishra"/>
    <x v="1"/>
    <s v="41"/>
    <x v="6"/>
    <s v="Gajuwaka"/>
    <s v="Food Factory"/>
    <x v="7"/>
    <s v="Paneer Butter Masala"/>
    <s v="3"/>
    <s v="177"/>
    <s v="15"/>
    <s v="79.65"/>
    <s v="451.35"/>
    <x v="0"/>
    <x v="0"/>
    <s v="43"/>
    <x v="4"/>
    <s v="3.3"/>
    <s v="336.23"/>
    <x v="459"/>
    <s v="25.51"/>
    <x v="84"/>
  </r>
  <r>
    <s v="ORD00469"/>
    <s v="2025-09-03"/>
    <s v="19:17:25"/>
    <s v="CUST6566"/>
    <s v="Sneha Yadav"/>
    <x v="1"/>
    <s v="32"/>
    <x v="1"/>
    <s v="Marathahalli"/>
    <s v="Dosa Express"/>
    <x v="1"/>
    <s v="Farmhouse Pizza"/>
    <s v="1"/>
    <s v="315"/>
    <s v="12"/>
    <s v="37.8"/>
    <s v="277.2"/>
    <x v="4"/>
    <x v="0"/>
    <s v="43"/>
    <x v="4"/>
    <s v="4.7"/>
    <s v="224.63"/>
    <x v="460"/>
    <s v="18.96"/>
    <x v="397"/>
  </r>
  <r>
    <s v="ORD00470"/>
    <s v="2026-01-23"/>
    <s v="17:36:16"/>
    <s v="CUST6655"/>
    <s v="Venu Singh"/>
    <x v="0"/>
    <s v="59"/>
    <x v="0"/>
    <s v="Kukatpally"/>
    <s v="Pizza Palace"/>
    <x v="8"/>
    <s v="Manchurian"/>
    <s v="2"/>
    <s v="217"/>
    <s v="25"/>
    <s v="108.5"/>
    <s v="325.5"/>
    <x v="3"/>
    <x v="1"/>
    <s v="34"/>
    <x v="3"/>
    <s v="0.0"/>
    <s v="229.87"/>
    <x v="461"/>
    <s v="29.38"/>
    <x v="398"/>
  </r>
  <r>
    <s v="ORD00471"/>
    <s v="2025-01-28"/>
    <s v="14:51:50"/>
    <s v="CUST2721"/>
    <s v="Sravya Patel"/>
    <x v="1"/>
    <s v="21"/>
    <x v="0"/>
    <s v="Kukatpally"/>
    <s v="Burger House"/>
    <x v="5"/>
    <s v="Masala Dosa"/>
    <s v="2"/>
    <s v="96"/>
    <s v="18"/>
    <s v="34.56"/>
    <s v="157.44"/>
    <x v="4"/>
    <x v="0"/>
    <s v="63"/>
    <x v="0"/>
    <s v="4.2"/>
    <s v="109.34"/>
    <x v="462"/>
    <s v="30.55"/>
    <x v="399"/>
  </r>
  <r>
    <s v="ORD00472"/>
    <s v="2025-07-13"/>
    <s v="21:36:46"/>
    <s v="CUST7640"/>
    <s v="Mahesh Rao"/>
    <x v="0"/>
    <s v="40"/>
    <x v="6"/>
    <s v="MVP Colony"/>
    <s v="Tandoori Treats"/>
    <x v="8"/>
    <s v="Fried Rice"/>
    <s v="5"/>
    <s v="135"/>
    <s v="20"/>
    <s v="135.0"/>
    <s v="540.0"/>
    <x v="1"/>
    <x v="0"/>
    <s v="30"/>
    <x v="2"/>
    <s v="3.7"/>
    <s v="352.12"/>
    <x v="463"/>
    <s v="34.79"/>
    <x v="400"/>
  </r>
  <r>
    <s v="ORD00473"/>
    <s v="2025-05-18"/>
    <s v="23:29:00"/>
    <s v="CUST3063"/>
    <s v="Lakshmi Gupta"/>
    <x v="1"/>
    <s v="37"/>
    <x v="6"/>
    <s v="Madhurawada"/>
    <s v="Chinese Wok"/>
    <x v="8"/>
    <s v="Veg Noodles"/>
    <s v="2"/>
    <s v="184"/>
    <s v="12"/>
    <s v="44.16"/>
    <s v="323.84"/>
    <x v="1"/>
    <x v="0"/>
    <s v="29"/>
    <x v="4"/>
    <s v="4.9"/>
    <s v="199.64"/>
    <x v="464"/>
    <s v="38.35"/>
    <x v="401"/>
  </r>
  <r>
    <s v="ORD00474"/>
    <s v="2025-10-09"/>
    <s v="09:39:38"/>
    <s v="CUST5860"/>
    <s v="Arjun Kumar"/>
    <x v="0"/>
    <s v="26"/>
    <x v="4"/>
    <s v="Powai"/>
    <s v="Urban Meals"/>
    <x v="8"/>
    <s v="Chicken Noodles"/>
    <s v="3"/>
    <s v="218"/>
    <s v="25"/>
    <s v="163.5"/>
    <s v="490.5"/>
    <x v="4"/>
    <x v="0"/>
    <s v="25"/>
    <x v="0"/>
    <s v="3.2"/>
    <s v="327.06"/>
    <x v="465"/>
    <s v="33.32"/>
    <x v="395"/>
  </r>
  <r>
    <s v="ORD00475"/>
    <s v="2025-01-02"/>
    <s v="14:30:00"/>
    <s v="CUST6656"/>
    <s v="Ritika Verma"/>
    <x v="1"/>
    <s v="52"/>
    <x v="7"/>
    <s v="Rohini"/>
    <s v="Sweet Basket"/>
    <x v="1"/>
    <s v="Farmhouse Pizza"/>
    <s v="1"/>
    <s v="314"/>
    <s v="0"/>
    <s v="0.0"/>
    <s v="314.0"/>
    <x v="4"/>
    <x v="0"/>
    <s v="62"/>
    <x v="3"/>
    <s v="3.2"/>
    <s v="237.83"/>
    <x v="466"/>
    <s v="24.26"/>
    <x v="402"/>
  </r>
  <r>
    <s v="ORD00476"/>
    <s v="2026-04-24"/>
    <s v="12:42:16"/>
    <s v="CUST3235"/>
    <s v="Arjun Patel"/>
    <x v="0"/>
    <s v="41"/>
    <x v="3"/>
    <s v="Hinjewadi"/>
    <s v="Royal Kitchen"/>
    <x v="8"/>
    <s v="Chicken Noodles"/>
    <s v="1"/>
    <s v="240"/>
    <s v="18"/>
    <s v="43.2"/>
    <s v="196.8"/>
    <x v="0"/>
    <x v="0"/>
    <s v="43"/>
    <x v="4"/>
    <s v="3.6"/>
    <s v="140.18"/>
    <x v="467"/>
    <s v="28.77"/>
    <x v="403"/>
  </r>
  <r>
    <s v="ORD00477"/>
    <s v="2024-08-06"/>
    <s v="16:36:54"/>
    <s v="CUST4341"/>
    <s v="Nandini Rao"/>
    <x v="1"/>
    <s v="52"/>
    <x v="2"/>
    <s v="Poranki"/>
    <s v="North Feast"/>
    <x v="3"/>
    <s v="Egg Biryani"/>
    <s v="3"/>
    <s v="247"/>
    <s v="10"/>
    <s v="74.1"/>
    <s v="666.9"/>
    <x v="3"/>
    <x v="0"/>
    <s v="45"/>
    <x v="3"/>
    <s v="3.2"/>
    <s v="519.04"/>
    <x v="468"/>
    <s v="22.17"/>
    <x v="130"/>
  </r>
  <r>
    <s v="ORD00478"/>
    <s v="2025-01-20"/>
    <s v="23:42:04"/>
    <s v="CUST1273"/>
    <s v="Meena Sharma"/>
    <x v="1"/>
    <s v="49"/>
    <x v="6"/>
    <s v="MVP Colony"/>
    <s v="Food Factory"/>
    <x v="4"/>
    <s v="Rasmalai"/>
    <s v="3"/>
    <s v="113"/>
    <s v="0"/>
    <s v="0.0"/>
    <s v="339.0"/>
    <x v="2"/>
    <x v="0"/>
    <s v="50"/>
    <x v="4"/>
    <s v="4.8"/>
    <s v="241.9"/>
    <x v="469"/>
    <s v="28.64"/>
    <x v="404"/>
  </r>
  <r>
    <s v="ORD00479"/>
    <s v="2024-08-07"/>
    <s v="17:59:23"/>
    <s v="CUST4978"/>
    <s v="Priya Rao"/>
    <x v="1"/>
    <s v="59"/>
    <x v="6"/>
    <s v="Beach Road"/>
    <s v="Spice Hub"/>
    <x v="2"/>
    <s v="Chicken Roll"/>
    <s v="1"/>
    <s v="140"/>
    <s v="5"/>
    <s v="7.0"/>
    <s v="133.0"/>
    <x v="3"/>
    <x v="0"/>
    <s v="63"/>
    <x v="0"/>
    <s v="4.9"/>
    <s v="97.5"/>
    <x v="470"/>
    <s v="26.69"/>
    <x v="41"/>
  </r>
  <r>
    <s v="ORD00480"/>
    <s v="2026-02-07"/>
    <s v="16:26:54"/>
    <s v="CUST4264"/>
    <s v="Deepika Sharma"/>
    <x v="1"/>
    <s v="30"/>
    <x v="6"/>
    <s v="Beach Road"/>
    <s v="Rolls King"/>
    <x v="0"/>
    <s v="Protein Bowl"/>
    <s v="4"/>
    <s v="249"/>
    <s v="15"/>
    <s v="149.4"/>
    <s v="846.6"/>
    <x v="0"/>
    <x v="0"/>
    <s v="18"/>
    <x v="3"/>
    <s v="3.7"/>
    <s v="507.6"/>
    <x v="471"/>
    <s v="40.04"/>
    <x v="405"/>
  </r>
  <r>
    <s v="ORD00481"/>
    <s v="2024-05-13"/>
    <s v="13:13:34"/>
    <s v="CUST1254"/>
    <s v="Meena Reddy"/>
    <x v="1"/>
    <s v="39"/>
    <x v="7"/>
    <s v="Connaught Place"/>
    <s v="Meal Box"/>
    <x v="2"/>
    <s v="French Fries"/>
    <s v="1"/>
    <s v="160"/>
    <s v="20"/>
    <s v="32.0"/>
    <s v="128.0"/>
    <x v="1"/>
    <x v="1"/>
    <s v="43"/>
    <x v="3"/>
    <s v="0.0"/>
    <s v="83.68"/>
    <x v="472"/>
    <s v="34.62"/>
    <x v="167"/>
  </r>
  <r>
    <s v="ORD00482"/>
    <s v="2026-04-09"/>
    <s v="22:22:35"/>
    <s v="CUST5539"/>
    <s v="Sneha Kumar"/>
    <x v="1"/>
    <s v="34"/>
    <x v="4"/>
    <s v="Thane"/>
    <s v="Meal Box"/>
    <x v="6"/>
    <s v="Lassi"/>
    <s v="2"/>
    <s v="90"/>
    <s v="25"/>
    <s v="45.0"/>
    <s v="135.0"/>
    <x v="4"/>
    <x v="0"/>
    <s v="19"/>
    <x v="2"/>
    <s v="4.9"/>
    <s v="105.16"/>
    <x v="473"/>
    <s v="22.1"/>
    <x v="406"/>
  </r>
  <r>
    <s v="ORD00483"/>
    <s v="2025-02-13"/>
    <s v="18:23:48"/>
    <s v="CUST3559"/>
    <s v="Kavya Gupta"/>
    <x v="1"/>
    <s v="44"/>
    <x v="6"/>
    <s v="Madhurawada"/>
    <s v="Tandoori Treats"/>
    <x v="2"/>
    <s v="Chicken Roll"/>
    <s v="1"/>
    <s v="191"/>
    <s v="20"/>
    <s v="38.2"/>
    <s v="152.8"/>
    <x v="3"/>
    <x v="0"/>
    <s v="52"/>
    <x v="3"/>
    <s v="3.6"/>
    <s v="120.61"/>
    <x v="474"/>
    <s v="21.07"/>
    <x v="407"/>
  </r>
  <r>
    <s v="ORD00484"/>
    <s v="2024-11-20"/>
    <s v="23:08:19"/>
    <s v="CUST1564"/>
    <s v="Sravya Yadav"/>
    <x v="1"/>
    <s v="47"/>
    <x v="6"/>
    <s v="MVP Colony"/>
    <s v="Spice Hub"/>
    <x v="4"/>
    <s v="Rasmalai"/>
    <s v="2"/>
    <s v="199"/>
    <s v="15"/>
    <s v="59.7"/>
    <s v="338.3"/>
    <x v="3"/>
    <x v="2"/>
    <s v="0"/>
    <x v="0"/>
    <s v="0.0"/>
    <s v="233.93"/>
    <x v="475"/>
    <s v="30.85"/>
    <x v="196"/>
  </r>
  <r>
    <s v="ORD00485"/>
    <s v="2026-06-15"/>
    <s v="22:33:34"/>
    <s v="CUST9988"/>
    <s v="Venu Singh"/>
    <x v="0"/>
    <s v="47"/>
    <x v="4"/>
    <s v="Dadar"/>
    <s v="Burger House"/>
    <x v="7"/>
    <s v="Rajma Rice"/>
    <s v="1"/>
    <s v="185"/>
    <s v="18"/>
    <s v="33.3"/>
    <s v="151.7"/>
    <x v="1"/>
    <x v="0"/>
    <s v="19"/>
    <x v="3"/>
    <s v="3.5"/>
    <s v="113.73"/>
    <x v="476"/>
    <s v="25.03"/>
    <x v="408"/>
  </r>
  <r>
    <s v="ORD00486"/>
    <s v="2026-08-22"/>
    <s v="21:52:08"/>
    <s v="CUST4124"/>
    <s v="Deepika Rao"/>
    <x v="1"/>
    <s v="39"/>
    <x v="3"/>
    <s v="Viman Nagar"/>
    <s v="Food Factory"/>
    <x v="7"/>
    <s v="Butter Naan"/>
    <s v="1"/>
    <s v="235"/>
    <s v="15"/>
    <s v="35.25"/>
    <s v="199.75"/>
    <x v="2"/>
    <x v="2"/>
    <s v="0"/>
    <x v="3"/>
    <s v="0.0"/>
    <s v="130.27"/>
    <x v="477"/>
    <s v="34.78"/>
    <x v="409"/>
  </r>
  <r>
    <s v="ORD00487"/>
    <s v="2024-07-23"/>
    <s v="14:12:38"/>
    <s v="CUST4740"/>
    <s v="Arjun Das"/>
    <x v="0"/>
    <s v="58"/>
    <x v="5"/>
    <s v="OMR"/>
    <s v="Healthy Bowl"/>
    <x v="1"/>
    <s v="Paneer Pizza"/>
    <s v="1"/>
    <s v="352"/>
    <s v="15"/>
    <s v="52.8"/>
    <s v="299.2"/>
    <x v="4"/>
    <x v="0"/>
    <s v="58"/>
    <x v="1"/>
    <s v="4.8"/>
    <s v="215.3"/>
    <x v="478"/>
    <s v="28.04"/>
    <x v="55"/>
  </r>
  <r>
    <s v="ORD00488"/>
    <s v="2024-06-19"/>
    <s v="17:13:42"/>
    <s v="CUST9552"/>
    <s v="Ravi Rao"/>
    <x v="0"/>
    <s v="49"/>
    <x v="0"/>
    <s v="Madhapur"/>
    <s v="Rolls King"/>
    <x v="1"/>
    <s v="Paneer Pizza"/>
    <s v="1"/>
    <s v="313"/>
    <s v="25"/>
    <s v="78.25"/>
    <s v="234.75"/>
    <x v="0"/>
    <x v="2"/>
    <s v="0"/>
    <x v="2"/>
    <s v="0.0"/>
    <s v="184.79"/>
    <x v="479"/>
    <s v="21.28"/>
    <x v="410"/>
  </r>
  <r>
    <s v="ORD00489"/>
    <s v="2026-10-02"/>
    <s v="13:59:38"/>
    <s v="CUST2996"/>
    <s v="Priya Sharma"/>
    <x v="1"/>
    <s v="26"/>
    <x v="5"/>
    <s v="OMR"/>
    <s v="Chinese Wok"/>
    <x v="3"/>
    <s v="Veg Biryani"/>
    <s v="1"/>
    <s v="195"/>
    <s v="25"/>
    <s v="48.75"/>
    <s v="146.25"/>
    <x v="4"/>
    <x v="2"/>
    <s v="0"/>
    <x v="1"/>
    <s v="0.0"/>
    <s v="111.18"/>
    <x v="480"/>
    <s v="23.98"/>
    <x v="411"/>
  </r>
  <r>
    <s v="ORD00490"/>
    <s v="2026-06-02"/>
    <s v="13:51:05"/>
    <s v="CUST6542"/>
    <s v="Prasad Naidu"/>
    <x v="0"/>
    <s v="34"/>
    <x v="2"/>
    <s v="Governorpet"/>
    <s v="Urban Meals"/>
    <x v="7"/>
    <s v="Rajma Rice"/>
    <s v="4"/>
    <s v="257"/>
    <s v="5"/>
    <s v="51.4"/>
    <s v="976.6"/>
    <x v="4"/>
    <x v="0"/>
    <s v="50"/>
    <x v="4"/>
    <s v="3.7"/>
    <s v="739.24"/>
    <x v="481"/>
    <s v="24.3"/>
    <x v="223"/>
  </r>
  <r>
    <s v="ORD00491"/>
    <s v="2024-06-22"/>
    <s v="14:28:03"/>
    <s v="CUST4380"/>
    <s v="Divya Sharma"/>
    <x v="1"/>
    <s v="38"/>
    <x v="3"/>
    <s v="Wakad"/>
    <s v="Dosa Express"/>
    <x v="9"/>
    <s v="Double Patty Burger"/>
    <s v="1"/>
    <s v="145"/>
    <s v="20"/>
    <s v="29.0"/>
    <s v="116.0"/>
    <x v="3"/>
    <x v="0"/>
    <s v="59"/>
    <x v="2"/>
    <s v="4.9"/>
    <s v="68.41"/>
    <x v="482"/>
    <s v="41.03"/>
    <x v="412"/>
  </r>
  <r>
    <s v="ORD00492"/>
    <s v="2026-03-30"/>
    <s v="14:32:45"/>
    <s v="CUST5916"/>
    <s v="Rahul Sharma"/>
    <x v="0"/>
    <s v="54"/>
    <x v="7"/>
    <s v="Connaught Place"/>
    <s v="Rolls King"/>
    <x v="2"/>
    <s v="Pasta"/>
    <s v="2"/>
    <s v="138"/>
    <s v="18"/>
    <s v="49.68"/>
    <s v="226.32"/>
    <x v="3"/>
    <x v="0"/>
    <s v="33"/>
    <x v="4"/>
    <s v="4.7"/>
    <s v="175.02"/>
    <x v="483"/>
    <s v="22.67"/>
    <x v="19"/>
  </r>
  <r>
    <s v="ORD00493"/>
    <s v="2026-12-26"/>
    <s v="17:43:19"/>
    <s v="CUST7405"/>
    <s v="Sravya Patel"/>
    <x v="1"/>
    <s v="33"/>
    <x v="4"/>
    <s v="Powai"/>
    <s v="Meal Box"/>
    <x v="9"/>
    <s v="Cheese Burger"/>
    <s v="1"/>
    <s v="134"/>
    <s v="15"/>
    <s v="20.1"/>
    <s v="113.9"/>
    <x v="1"/>
    <x v="0"/>
    <s v="51"/>
    <x v="0"/>
    <s v="4.7"/>
    <s v="84.32"/>
    <x v="484"/>
    <s v="25.97"/>
    <x v="175"/>
  </r>
  <r>
    <s v="ORD00494"/>
    <s v="2024-05-30"/>
    <s v="21:09:33"/>
    <s v="CUST1105"/>
    <s v="Sai Gupta"/>
    <x v="0"/>
    <s v="24"/>
    <x v="0"/>
    <s v="Secunderabad"/>
    <s v="Tea Time Cafe"/>
    <x v="7"/>
    <s v="Rajma Rice"/>
    <s v="2"/>
    <s v="214"/>
    <s v="12"/>
    <s v="51.36"/>
    <s v="376.64"/>
    <x v="1"/>
    <x v="0"/>
    <s v="51"/>
    <x v="2"/>
    <s v="4.3"/>
    <s v="247.11"/>
    <x v="485"/>
    <s v="34.39"/>
    <x v="1"/>
  </r>
  <r>
    <s v="ORD00495"/>
    <s v="2025-05-02"/>
    <s v="20:46:44"/>
    <s v="CUST5677"/>
    <s v="Anil Yadav"/>
    <x v="0"/>
    <s v="32"/>
    <x v="6"/>
    <s v="Gajuwaka"/>
    <s v="BBQ Corner"/>
    <x v="0"/>
    <s v="Sprouts Salad"/>
    <s v="1"/>
    <s v="223"/>
    <s v="20"/>
    <s v="44.6"/>
    <s v="178.4"/>
    <x v="0"/>
    <x v="0"/>
    <s v="45"/>
    <x v="1"/>
    <s v="5.0"/>
    <s v="104.93"/>
    <x v="486"/>
    <s v="41.18"/>
    <x v="413"/>
  </r>
  <r>
    <s v="ORD00496"/>
    <s v="2026-06-28"/>
    <s v="13:50:08"/>
    <s v="CUST9653"/>
    <s v="Ravi Mishra"/>
    <x v="0"/>
    <s v="29"/>
    <x v="4"/>
    <s v="Bandra"/>
    <s v="Urban Meals"/>
    <x v="7"/>
    <s v="Rajma Rice"/>
    <s v="2"/>
    <s v="161"/>
    <s v="5"/>
    <s v="16.1"/>
    <s v="305.9"/>
    <x v="3"/>
    <x v="0"/>
    <s v="28"/>
    <x v="4"/>
    <s v="4.4"/>
    <s v="179.9"/>
    <x v="487"/>
    <s v="41.19"/>
    <x v="346"/>
  </r>
  <r>
    <s v="ORD00497"/>
    <s v="2026-08-18"/>
    <s v="20:30:40"/>
    <s v="CUST6012"/>
    <s v="Deepika Sharma"/>
    <x v="1"/>
    <s v="22"/>
    <x v="0"/>
    <s v="Madhapur"/>
    <s v="Cafe Delight"/>
    <x v="1"/>
    <s v="Paneer Pizza"/>
    <s v="3"/>
    <s v="355"/>
    <s v="5"/>
    <s v="53.25"/>
    <s v="1011.75"/>
    <x v="2"/>
    <x v="0"/>
    <s v="23"/>
    <x v="3"/>
    <s v="3.6"/>
    <s v="751.87"/>
    <x v="488"/>
    <s v="25.69"/>
    <x v="255"/>
  </r>
  <r>
    <s v="ORD00498"/>
    <s v="2024-05-11"/>
    <s v="23:48:05"/>
    <s v="CUST2697"/>
    <s v="Priya Singh"/>
    <x v="1"/>
    <s v="34"/>
    <x v="1"/>
    <s v="Whitefield"/>
    <s v="Healthy Bowl"/>
    <x v="7"/>
    <s v="Paneer Butter Masala"/>
    <s v="1"/>
    <s v="176"/>
    <s v="15"/>
    <s v="26.4"/>
    <s v="149.6"/>
    <x v="2"/>
    <x v="0"/>
    <s v="37"/>
    <x v="0"/>
    <s v="3.5"/>
    <s v="108.69"/>
    <x v="489"/>
    <s v="27.35"/>
    <x v="141"/>
  </r>
  <r>
    <s v="ORD00499"/>
    <s v="2025-06-03"/>
    <s v="15:20:39"/>
    <s v="CUST2034"/>
    <s v="Anusha Patel"/>
    <x v="1"/>
    <s v="50"/>
    <x v="0"/>
    <s v="Banjara Hills"/>
    <s v="Rolls King"/>
    <x v="7"/>
    <s v="Rajma Rice"/>
    <s v="2"/>
    <s v="256"/>
    <s v="0"/>
    <s v="0.0"/>
    <s v="512.0"/>
    <x v="1"/>
    <x v="0"/>
    <s v="35"/>
    <x v="1"/>
    <s v="4.7"/>
    <s v="359.96"/>
    <x v="490"/>
    <s v="29.7"/>
    <x v="414"/>
  </r>
  <r>
    <s v="ORD00500"/>
    <s v="2024-04-10"/>
    <s v="10:18:59"/>
    <s v="CUST7208"/>
    <s v="Sai Singh"/>
    <x v="0"/>
    <s v="24"/>
    <x v="3"/>
    <s v="Viman Nagar"/>
    <s v="Andhra Ruchulu"/>
    <x v="7"/>
    <s v="Rajma Rice"/>
    <s v="3"/>
    <s v="166"/>
    <s v="25"/>
    <s v="124.5"/>
    <s v="373.5"/>
    <x v="1"/>
    <x v="0"/>
    <s v="22"/>
    <x v="3"/>
    <s v="3.5"/>
    <s v="249.18"/>
    <x v="491"/>
    <s v="33.29"/>
    <x v="94"/>
  </r>
  <r>
    <s v="ORD00501"/>
    <s v="2026-06-01"/>
    <s v="15:39:16"/>
    <s v="CUST1440"/>
    <s v="Ravi Rao"/>
    <x v="0"/>
    <s v="33"/>
    <x v="6"/>
    <s v="Dwaraka Nagar"/>
    <s v="Sweet Basket"/>
    <x v="4"/>
    <s v="Cheesecake"/>
    <s v="3"/>
    <s v="145"/>
    <s v="5"/>
    <s v="21.75"/>
    <s v="413.25"/>
    <x v="4"/>
    <x v="0"/>
    <s v="52"/>
    <x v="4"/>
    <s v="4.0"/>
    <s v="282.42"/>
    <x v="492"/>
    <s v="31.66"/>
    <x v="415"/>
  </r>
  <r>
    <s v="ORD00502"/>
    <s v="2025-10-10"/>
    <s v="13:00:25"/>
    <s v="CUST2512"/>
    <s v="Anusha Singh"/>
    <x v="1"/>
    <s v="27"/>
    <x v="7"/>
    <s v="Dwarka"/>
    <s v="Healthy Bowl"/>
    <x v="3"/>
    <s v="Paneer Biryani"/>
    <s v="2"/>
    <s v="256"/>
    <s v="20"/>
    <s v="102.4"/>
    <s v="409.6"/>
    <x v="2"/>
    <x v="0"/>
    <s v="45"/>
    <x v="4"/>
    <s v="4.2"/>
    <s v="296.19"/>
    <x v="493"/>
    <s v="27.69"/>
    <x v="416"/>
  </r>
  <r>
    <s v="ORD00503"/>
    <s v="2026-10-13"/>
    <s v="18:07:56"/>
    <s v="CUST4224"/>
    <s v="Kavya Reddy"/>
    <x v="1"/>
    <s v="37"/>
    <x v="5"/>
    <s v="Anna Nagar"/>
    <s v="Tea Time Cafe"/>
    <x v="3"/>
    <s v="Veg Biryani"/>
    <s v="1"/>
    <s v="228"/>
    <s v="18"/>
    <s v="41.04"/>
    <s v="186.96"/>
    <x v="0"/>
    <x v="0"/>
    <s v="46"/>
    <x v="3"/>
    <s v="3.9"/>
    <s v="148.82"/>
    <x v="494"/>
    <s v="20.4"/>
    <x v="417"/>
  </r>
  <r>
    <s v="ORD00504"/>
    <s v="2024-10-20"/>
    <s v="22:33:38"/>
    <s v="CUST5994"/>
    <s v="Vikram Verma"/>
    <x v="0"/>
    <s v="42"/>
    <x v="0"/>
    <s v="Gachibowli"/>
    <s v="BBQ Corner"/>
    <x v="2"/>
    <s v="Pasta"/>
    <s v="1"/>
    <s v="106"/>
    <s v="15"/>
    <s v="15.9"/>
    <s v="90.1"/>
    <x v="4"/>
    <x v="2"/>
    <s v="0"/>
    <x v="3"/>
    <s v="0.0"/>
    <s v="73.28"/>
    <x v="495"/>
    <s v="18.67"/>
    <x v="418"/>
  </r>
  <r>
    <s v="ORD00505"/>
    <s v="2024-07-13"/>
    <s v="21:10:37"/>
    <s v="CUST3759"/>
    <s v="Arjun Verma"/>
    <x v="0"/>
    <s v="21"/>
    <x v="6"/>
    <s v="Madhurawada"/>
    <s v="Meal Box"/>
    <x v="8"/>
    <s v="Schezwan Noodles"/>
    <s v="3"/>
    <s v="210"/>
    <s v="15"/>
    <s v="94.5"/>
    <s v="535.5"/>
    <x v="1"/>
    <x v="0"/>
    <s v="64"/>
    <x v="1"/>
    <s v="4.3"/>
    <s v="343.01"/>
    <x v="496"/>
    <s v="35.95"/>
    <x v="419"/>
  </r>
  <r>
    <s v="ORD00506"/>
    <s v="2026-09-19"/>
    <s v="16:54:26"/>
    <s v="CUST3558"/>
    <s v="Arjun Naidu"/>
    <x v="0"/>
    <s v="35"/>
    <x v="2"/>
    <s v="Poranki"/>
    <s v="Urban Meals"/>
    <x v="1"/>
    <s v="Margherita Pizza"/>
    <s v="1"/>
    <s v="308"/>
    <s v="15"/>
    <s v="46.2"/>
    <s v="261.8"/>
    <x v="1"/>
    <x v="0"/>
    <s v="50"/>
    <x v="1"/>
    <s v="4.9"/>
    <s v="162.33"/>
    <x v="497"/>
    <s v="37.99"/>
    <x v="224"/>
  </r>
  <r>
    <s v="ORD00507"/>
    <s v="2024-09-17"/>
    <s v="10:00:22"/>
    <s v="CUST6470"/>
    <s v="Suresh Yadav"/>
    <x v="0"/>
    <s v="30"/>
    <x v="0"/>
    <s v="Banjara Hills"/>
    <s v="South Spice"/>
    <x v="3"/>
    <s v="Paneer Biryani"/>
    <s v="2"/>
    <s v="232"/>
    <s v="18"/>
    <s v="83.52"/>
    <s v="380.48"/>
    <x v="1"/>
    <x v="0"/>
    <s v="46"/>
    <x v="4"/>
    <s v="3.2"/>
    <s v="299.02"/>
    <x v="498"/>
    <s v="21.41"/>
    <x v="340"/>
  </r>
  <r>
    <s v="ORD00508"/>
    <s v="2024-08-28"/>
    <s v="11:15:19"/>
    <s v="CUST5177"/>
    <s v="Anil Sharma"/>
    <x v="0"/>
    <s v="39"/>
    <x v="1"/>
    <s v="Koramangala"/>
    <s v="Biryani Junction"/>
    <x v="0"/>
    <s v="Fruit Bowl"/>
    <s v="2"/>
    <s v="141"/>
    <s v="20"/>
    <s v="56.4"/>
    <s v="225.6"/>
    <x v="1"/>
    <x v="0"/>
    <s v="34"/>
    <x v="3"/>
    <s v="4.4"/>
    <s v="148.61"/>
    <x v="499"/>
    <s v="34.13"/>
    <x v="420"/>
  </r>
  <r>
    <s v="ORD00509"/>
    <s v="2024-12-18"/>
    <s v="18:15:02"/>
    <s v="CUST2766"/>
    <s v="Sai Rao"/>
    <x v="0"/>
    <s v="21"/>
    <x v="7"/>
    <s v="Karol Bagh"/>
    <s v="Spice Hub"/>
    <x v="4"/>
    <s v="Rasmalai"/>
    <s v="3"/>
    <s v="123"/>
    <s v="20"/>
    <s v="73.8"/>
    <s v="295.2"/>
    <x v="2"/>
    <x v="0"/>
    <s v="42"/>
    <x v="1"/>
    <s v="3.2"/>
    <s v="231.32"/>
    <x v="500"/>
    <s v="21.64"/>
    <x v="345"/>
  </r>
  <r>
    <s v="ORD00510"/>
    <s v="2025-04-18"/>
    <s v="14:12:01"/>
    <s v="CUST6411"/>
    <s v="Lakshmi Rao"/>
    <x v="1"/>
    <s v="24"/>
    <x v="0"/>
    <s v="Secunderabad"/>
    <s v="BBQ Corner"/>
    <x v="0"/>
    <s v="Veg Salad"/>
    <s v="1"/>
    <s v="144"/>
    <s v="18"/>
    <s v="25.92"/>
    <s v="118.08"/>
    <x v="1"/>
    <x v="0"/>
    <s v="52"/>
    <x v="3"/>
    <s v="4.3"/>
    <s v="81.04"/>
    <x v="501"/>
    <s v="31.37"/>
    <x v="421"/>
  </r>
  <r>
    <s v="ORD00511"/>
    <s v="2024-10-30"/>
    <s v="19:06:49"/>
    <s v="CUST6675"/>
    <s v="Divya Mishra"/>
    <x v="1"/>
    <s v="36"/>
    <x v="0"/>
    <s v="Gachibowli"/>
    <s v="Tandoori Treats"/>
    <x v="7"/>
    <s v="Butter Naan"/>
    <s v="1"/>
    <s v="186"/>
    <s v="18"/>
    <s v="33.48"/>
    <s v="152.52"/>
    <x v="1"/>
    <x v="0"/>
    <s v="22"/>
    <x v="4"/>
    <s v="4.7"/>
    <s v="124.16"/>
    <x v="502"/>
    <s v="18.59"/>
    <x v="422"/>
  </r>
  <r>
    <s v="ORD00512"/>
    <s v="2025-12-02"/>
    <s v="20:16:11"/>
    <s v="CUST2897"/>
    <s v="Deepika Patel"/>
    <x v="1"/>
    <s v="51"/>
    <x v="7"/>
    <s v="Dwarka"/>
    <s v="BBQ Corner"/>
    <x v="4"/>
    <s v="Cheesecake"/>
    <s v="1"/>
    <s v="125"/>
    <s v="25"/>
    <s v="31.25"/>
    <s v="93.75"/>
    <x v="3"/>
    <x v="0"/>
    <s v="42"/>
    <x v="2"/>
    <s v="3.5"/>
    <s v="70.37"/>
    <x v="503"/>
    <s v="24.94"/>
    <x v="423"/>
  </r>
  <r>
    <s v="ORD00513"/>
    <s v="2024-08-17"/>
    <s v="18:19:08"/>
    <s v="CUST1221"/>
    <s v="Kiran Reddy"/>
    <x v="0"/>
    <s v="42"/>
    <x v="4"/>
    <s v="Thane"/>
    <s v="Spice Hub"/>
    <x v="3"/>
    <s v="Veg Biryani"/>
    <s v="1"/>
    <s v="231"/>
    <s v="25"/>
    <s v="57.75"/>
    <s v="173.25"/>
    <x v="0"/>
    <x v="0"/>
    <s v="30"/>
    <x v="3"/>
    <s v="3.3"/>
    <s v="128.84"/>
    <x v="504"/>
    <s v="25.63"/>
    <x v="424"/>
  </r>
  <r>
    <s v="ORD00514"/>
    <s v="2025-01-08"/>
    <s v="10:50:42"/>
    <s v="CUST4217"/>
    <s v="Sai Kumar"/>
    <x v="0"/>
    <s v="53"/>
    <x v="7"/>
    <s v="Karol Bagh"/>
    <s v="BBQ Corner"/>
    <x v="4"/>
    <s v="Brownie"/>
    <s v="2"/>
    <s v="154"/>
    <s v="20"/>
    <s v="61.6"/>
    <s v="246.4"/>
    <x v="2"/>
    <x v="0"/>
    <s v="51"/>
    <x v="1"/>
    <s v="4.2"/>
    <s v="186.95"/>
    <x v="505"/>
    <s v="24.13"/>
    <x v="425"/>
  </r>
  <r>
    <s v="ORD00515"/>
    <s v="2024-03-30"/>
    <s v="20:19:25"/>
    <s v="CUST4643"/>
    <s v="Anusha Reddy"/>
    <x v="1"/>
    <s v="20"/>
    <x v="2"/>
    <s v="Benz Circle"/>
    <s v="Healthy Bowl"/>
    <x v="1"/>
    <s v="Cheese Burst Pizza"/>
    <s v="2"/>
    <s v="277"/>
    <s v="20"/>
    <s v="110.8"/>
    <s v="443.2"/>
    <x v="1"/>
    <x v="0"/>
    <s v="21"/>
    <x v="2"/>
    <s v="3.2"/>
    <s v="344.13"/>
    <x v="506"/>
    <s v="22.35"/>
    <x v="426"/>
  </r>
  <r>
    <s v="ORD00516"/>
    <s v="2026-04-13"/>
    <s v="21:57:16"/>
    <s v="CUST6692"/>
    <s v="Arjun Patel"/>
    <x v="0"/>
    <s v="34"/>
    <x v="3"/>
    <s v="Wakad"/>
    <s v="Biryani Junction"/>
    <x v="6"/>
    <s v="Iced Tea"/>
    <s v="2"/>
    <s v="106"/>
    <s v="5"/>
    <s v="10.6"/>
    <s v="201.4"/>
    <x v="3"/>
    <x v="1"/>
    <s v="35"/>
    <x v="3"/>
    <s v="0.0"/>
    <s v="122.13"/>
    <x v="507"/>
    <s v="39.36"/>
    <x v="427"/>
  </r>
  <r>
    <s v="ORD00517"/>
    <s v="2026-03-12"/>
    <s v="08:15:30"/>
    <s v="CUST4498"/>
    <s v="Vikram Rao"/>
    <x v="0"/>
    <s v="48"/>
    <x v="7"/>
    <s v="Karol Bagh"/>
    <s v="Rolls King"/>
    <x v="5"/>
    <s v="Idli Sambar"/>
    <s v="2"/>
    <s v="142"/>
    <s v="12"/>
    <s v="34.08"/>
    <s v="249.92"/>
    <x v="1"/>
    <x v="0"/>
    <s v="35"/>
    <x v="2"/>
    <s v="4.8"/>
    <s v="171.82"/>
    <x v="508"/>
    <s v="31.25"/>
    <x v="428"/>
  </r>
  <r>
    <s v="ORD00518"/>
    <s v="2025-06-04"/>
    <s v="08:32:14"/>
    <s v="CUST8379"/>
    <s v="Sneha Sharma"/>
    <x v="1"/>
    <s v="49"/>
    <x v="7"/>
    <s v="Rohini"/>
    <s v="Burger House"/>
    <x v="5"/>
    <s v="Pongal"/>
    <s v="3"/>
    <s v="160"/>
    <s v="10"/>
    <s v="48.0"/>
    <s v="432.0"/>
    <x v="1"/>
    <x v="0"/>
    <s v="56"/>
    <x v="0"/>
    <s v="4.2"/>
    <s v="273.56"/>
    <x v="509"/>
    <s v="36.68"/>
    <x v="183"/>
  </r>
  <r>
    <s v="ORD00519"/>
    <s v="2025-07-24"/>
    <s v="15:36:28"/>
    <s v="CUST1330"/>
    <s v="Kiran Patel"/>
    <x v="0"/>
    <s v="41"/>
    <x v="5"/>
    <s v="Velachery"/>
    <s v="Burger House"/>
    <x v="7"/>
    <s v="Rajma Rice"/>
    <s v="3"/>
    <s v="154"/>
    <s v="20"/>
    <s v="92.4"/>
    <s v="369.6"/>
    <x v="3"/>
    <x v="0"/>
    <s v="53"/>
    <x v="2"/>
    <s v="4.0"/>
    <s v="250.75"/>
    <x v="510"/>
    <s v="32.16"/>
    <x v="429"/>
  </r>
  <r>
    <s v="ORD00520"/>
    <s v="2024-06-17"/>
    <s v="12:50:12"/>
    <s v="CUST6360"/>
    <s v="Naveen Rao"/>
    <x v="0"/>
    <s v="20"/>
    <x v="3"/>
    <s v="Baner"/>
    <s v="Urban Meals"/>
    <x v="6"/>
    <s v="Cold Coffee"/>
    <s v="1"/>
    <s v="52"/>
    <s v="5"/>
    <s v="2.6"/>
    <s v="49.4"/>
    <x v="2"/>
    <x v="2"/>
    <s v="0"/>
    <x v="0"/>
    <s v="0.0"/>
    <s v="30.46"/>
    <x v="511"/>
    <s v="38.34"/>
    <x v="63"/>
  </r>
  <r>
    <s v="ORD00521"/>
    <s v="2024-12-28"/>
    <s v="08:45:14"/>
    <s v="CUST7899"/>
    <s v="Venu Verma"/>
    <x v="0"/>
    <s v="19"/>
    <x v="5"/>
    <s v="Adyar"/>
    <s v="Cafe Delight"/>
    <x v="5"/>
    <s v="Pongal"/>
    <s v="2"/>
    <s v="89"/>
    <s v="10"/>
    <s v="17.8"/>
    <s v="160.2"/>
    <x v="1"/>
    <x v="2"/>
    <s v="0"/>
    <x v="1"/>
    <s v="0.0"/>
    <s v="100.57"/>
    <x v="512"/>
    <s v="37.22"/>
    <x v="101"/>
  </r>
  <r>
    <s v="ORD00522"/>
    <s v="2026-10-23"/>
    <s v="14:01:06"/>
    <s v="CUST3357"/>
    <s v="Sneha Singh"/>
    <x v="1"/>
    <s v="48"/>
    <x v="4"/>
    <s v="Bandra"/>
    <s v="South Spice"/>
    <x v="9"/>
    <s v="Cheese Burger"/>
    <s v="2"/>
    <s v="163"/>
    <s v="20"/>
    <s v="65.2"/>
    <s v="260.8"/>
    <x v="4"/>
    <x v="0"/>
    <s v="38"/>
    <x v="0"/>
    <s v="3.6"/>
    <s v="194.59"/>
    <x v="513"/>
    <s v="25.39"/>
    <x v="430"/>
  </r>
  <r>
    <s v="ORD00523"/>
    <s v="2026-06-10"/>
    <s v="18:06:50"/>
    <s v="CUST5372"/>
    <s v="Venu Yadav"/>
    <x v="0"/>
    <s v="34"/>
    <x v="3"/>
    <s v="Wakad"/>
    <s v="Pizza Palace"/>
    <x v="1"/>
    <s v="Margherita Pizza"/>
    <s v="4"/>
    <s v="368"/>
    <s v="20"/>
    <s v="294.4"/>
    <s v="1177.6"/>
    <x v="1"/>
    <x v="1"/>
    <s v="51"/>
    <x v="3"/>
    <s v="0.0"/>
    <s v="734.93"/>
    <x v="514"/>
    <s v="37.59"/>
    <x v="431"/>
  </r>
  <r>
    <s v="ORD00524"/>
    <s v="2026-08-30"/>
    <s v="10:52:40"/>
    <s v="CUST6532"/>
    <s v="Anil Sharma"/>
    <x v="0"/>
    <s v="36"/>
    <x v="7"/>
    <s v="Karol Bagh"/>
    <s v="Sweet Basket"/>
    <x v="6"/>
    <s v="Lemon Soda"/>
    <s v="3"/>
    <s v="121"/>
    <s v="5"/>
    <s v="18.15"/>
    <s v="344.85"/>
    <x v="1"/>
    <x v="2"/>
    <s v="0"/>
    <x v="2"/>
    <s v="0.0"/>
    <s v="250.87"/>
    <x v="515"/>
    <s v="27.25"/>
    <x v="323"/>
  </r>
  <r>
    <s v="ORD00525"/>
    <s v="2024-05-21"/>
    <s v="16:31:53"/>
    <s v="CUST3313"/>
    <s v="Ritika Singh"/>
    <x v="1"/>
    <s v="56"/>
    <x v="4"/>
    <s v="Thane"/>
    <s v="Tandoori Treats"/>
    <x v="4"/>
    <s v="Gulab Jamun"/>
    <s v="2"/>
    <s v="183"/>
    <s v="25"/>
    <s v="91.5"/>
    <s v="274.5"/>
    <x v="4"/>
    <x v="1"/>
    <s v="58"/>
    <x v="2"/>
    <s v="0.0"/>
    <s v="160.87"/>
    <x v="516"/>
    <s v="41.4"/>
    <x v="42"/>
  </r>
  <r>
    <s v="ORD00526"/>
    <s v="2026-07-14"/>
    <s v="13:42:53"/>
    <s v="CUST7559"/>
    <s v="Lakshmi Gupta"/>
    <x v="1"/>
    <s v="45"/>
    <x v="4"/>
    <s v="Dadar"/>
    <s v="Healthy Bowl"/>
    <x v="3"/>
    <s v="Egg Biryani"/>
    <s v="1"/>
    <s v="281"/>
    <s v="20"/>
    <s v="56.2"/>
    <s v="224.8"/>
    <x v="4"/>
    <x v="2"/>
    <s v="0"/>
    <x v="2"/>
    <s v="0.0"/>
    <s v="163.35"/>
    <x v="517"/>
    <s v="27.34"/>
    <x v="432"/>
  </r>
  <r>
    <s v="ORD00527"/>
    <s v="2025-12-05"/>
    <s v="21:05:54"/>
    <s v="CUST1142"/>
    <s v="Pooja Verma"/>
    <x v="1"/>
    <s v="28"/>
    <x v="0"/>
    <s v="Banjara Hills"/>
    <s v="Meal Box"/>
    <x v="9"/>
    <s v="Paneer Burger"/>
    <s v="2"/>
    <s v="203"/>
    <s v="18"/>
    <s v="73.08"/>
    <s v="332.92"/>
    <x v="4"/>
    <x v="0"/>
    <s v="49"/>
    <x v="0"/>
    <s v="4.6"/>
    <s v="228.25"/>
    <x v="518"/>
    <s v="31.44"/>
    <x v="143"/>
  </r>
  <r>
    <s v="ORD00528"/>
    <s v="2026-09-30"/>
    <s v="19:40:50"/>
    <s v="CUST8552"/>
    <s v="Vikram Reddy"/>
    <x v="0"/>
    <s v="55"/>
    <x v="0"/>
    <s v="Banjara Hills"/>
    <s v="Healthy Bowl"/>
    <x v="0"/>
    <s v="Oats Bowl"/>
    <s v="2"/>
    <s v="236"/>
    <s v="12"/>
    <s v="56.64"/>
    <s v="415.36"/>
    <x v="2"/>
    <x v="0"/>
    <s v="40"/>
    <x v="2"/>
    <s v="4.1"/>
    <s v="287.42"/>
    <x v="519"/>
    <s v="30.8"/>
    <x v="433"/>
  </r>
  <r>
    <s v="ORD00529"/>
    <s v="2025-11-04"/>
    <s v="16:42:18"/>
    <s v="CUST6593"/>
    <s v="Kiran Sharma"/>
    <x v="0"/>
    <s v="29"/>
    <x v="6"/>
    <s v="Madhurawada"/>
    <s v="Biryani Junction"/>
    <x v="3"/>
    <s v="Chicken Biryani"/>
    <s v="1"/>
    <s v="213"/>
    <s v="18"/>
    <s v="38.34"/>
    <s v="174.66"/>
    <x v="3"/>
    <x v="0"/>
    <s v="24"/>
    <x v="3"/>
    <s v="4.3"/>
    <s v="132.01"/>
    <x v="520"/>
    <s v="24.42"/>
    <x v="434"/>
  </r>
  <r>
    <s v="ORD00530"/>
    <s v="2025-07-09"/>
    <s v="17:54:28"/>
    <s v="CUST7243"/>
    <s v="Divya Yadav"/>
    <x v="1"/>
    <s v="41"/>
    <x v="6"/>
    <s v="MVP Colony"/>
    <s v="Spice Hub"/>
    <x v="6"/>
    <s v="Milkshake"/>
    <s v="1"/>
    <s v="149"/>
    <s v="25"/>
    <s v="37.25"/>
    <s v="111.75"/>
    <x v="2"/>
    <x v="1"/>
    <s v="30"/>
    <x v="4"/>
    <s v="0.0"/>
    <s v="77.51"/>
    <x v="521"/>
    <s v="30.64"/>
    <x v="81"/>
  </r>
  <r>
    <s v="ORD00531"/>
    <s v="2024-04-11"/>
    <s v="18:08:04"/>
    <s v="CUST5898"/>
    <s v="Divya Yadav"/>
    <x v="1"/>
    <s v="24"/>
    <x v="2"/>
    <s v="Moghalrajpuram"/>
    <s v="Dosa Express"/>
    <x v="3"/>
    <s v="Chicken Biryani"/>
    <s v="1"/>
    <s v="276"/>
    <s v="10"/>
    <s v="27.6"/>
    <s v="248.4"/>
    <x v="1"/>
    <x v="0"/>
    <s v="44"/>
    <x v="1"/>
    <s v="3.6"/>
    <s v="171.11"/>
    <x v="522"/>
    <s v="31.12"/>
    <x v="151"/>
  </r>
  <r>
    <s v="ORD00532"/>
    <s v="2025-01-24"/>
    <s v="20:59:00"/>
    <s v="CUST7719"/>
    <s v="Lakshmi Rao"/>
    <x v="1"/>
    <s v="55"/>
    <x v="5"/>
    <s v="Velachery"/>
    <s v="Royal Kitchen"/>
    <x v="0"/>
    <s v="Fruit Bowl"/>
    <s v="2"/>
    <s v="150"/>
    <s v="15"/>
    <s v="45.0"/>
    <s v="255.0"/>
    <x v="1"/>
    <x v="0"/>
    <s v="56"/>
    <x v="1"/>
    <s v="3.5"/>
    <s v="171.19"/>
    <x v="523"/>
    <s v="32.87"/>
    <x v="111"/>
  </r>
  <r>
    <s v="ORD00533"/>
    <s v="2026-03-14"/>
    <s v="17:22:22"/>
    <s v="CUST2887"/>
    <s v="Rahul Yadav"/>
    <x v="0"/>
    <s v="40"/>
    <x v="6"/>
    <s v="Madhurawada"/>
    <s v="South Spice"/>
    <x v="8"/>
    <s v="Manchurian"/>
    <s v="1"/>
    <s v="166"/>
    <s v="25"/>
    <s v="41.5"/>
    <s v="124.5"/>
    <x v="2"/>
    <x v="0"/>
    <s v="58"/>
    <x v="0"/>
    <s v="3.3"/>
    <s v="83.38"/>
    <x v="524"/>
    <s v="33.03"/>
    <x v="435"/>
  </r>
  <r>
    <s v="ORD00534"/>
    <s v="2024-07-11"/>
    <s v="18:35:55"/>
    <s v="CUST1445"/>
    <s v="Ritika Das"/>
    <x v="1"/>
    <s v="43"/>
    <x v="5"/>
    <s v="Velachery"/>
    <s v="South Spice"/>
    <x v="1"/>
    <s v="Chicken Pizza"/>
    <s v="1"/>
    <s v="336"/>
    <s v="18"/>
    <s v="60.48"/>
    <s v="275.52"/>
    <x v="2"/>
    <x v="0"/>
    <s v="52"/>
    <x v="3"/>
    <s v="3.2"/>
    <s v="210.86"/>
    <x v="525"/>
    <s v="23.47"/>
    <x v="149"/>
  </r>
  <r>
    <s v="ORD00535"/>
    <s v="2025-12-31"/>
    <s v="11:35:00"/>
    <s v="CUST7438"/>
    <s v="Pooja Sharma"/>
    <x v="1"/>
    <s v="49"/>
    <x v="2"/>
    <s v="Auto Nagar"/>
    <s v="Royal Kitchen"/>
    <x v="6"/>
    <s v="Cold Coffee"/>
    <s v="1"/>
    <s v="151"/>
    <s v="10"/>
    <s v="15.1"/>
    <s v="135.9"/>
    <x v="0"/>
    <x v="0"/>
    <s v="39"/>
    <x v="0"/>
    <s v="4.0"/>
    <s v="90.38"/>
    <x v="526"/>
    <s v="33.5"/>
    <x v="436"/>
  </r>
  <r>
    <s v="ORD00536"/>
    <s v="2024-03-08"/>
    <s v="14:28:43"/>
    <s v="CUST1519"/>
    <s v="Arjun Sharma"/>
    <x v="0"/>
    <s v="18"/>
    <x v="1"/>
    <s v="Whitefield"/>
    <s v="Chinese Wok"/>
    <x v="5"/>
    <s v="Uttapam"/>
    <s v="1"/>
    <s v="133"/>
    <s v="5"/>
    <s v="6.65"/>
    <s v="126.35"/>
    <x v="2"/>
    <x v="0"/>
    <s v="51"/>
    <x v="1"/>
    <s v="4.9"/>
    <s v="81.69"/>
    <x v="527"/>
    <s v="35.35"/>
    <x v="159"/>
  </r>
  <r>
    <s v="ORD00537"/>
    <s v="2024-08-28"/>
    <s v="16:56:52"/>
    <s v="CUST9447"/>
    <s v="Pooja Yadav"/>
    <x v="1"/>
    <s v="38"/>
    <x v="7"/>
    <s v="Saket"/>
    <s v="Sweet Basket"/>
    <x v="5"/>
    <s v="Uttapam"/>
    <s v="5"/>
    <s v="170"/>
    <s v="0"/>
    <s v="0.0"/>
    <s v="850.0"/>
    <x v="1"/>
    <x v="2"/>
    <s v="0"/>
    <x v="1"/>
    <s v="0.0"/>
    <s v="524.99"/>
    <x v="528"/>
    <s v="38.24"/>
    <x v="420"/>
  </r>
  <r>
    <s v="ORD00538"/>
    <s v="2024-06-11"/>
    <s v="12:25:56"/>
    <s v="CUST5347"/>
    <s v="Ritika Naidu"/>
    <x v="1"/>
    <s v="45"/>
    <x v="6"/>
    <s v="Gajuwaka"/>
    <s v="Rolls King"/>
    <x v="4"/>
    <s v="Rasmalai"/>
    <s v="3"/>
    <s v="192"/>
    <s v="10"/>
    <s v="57.6"/>
    <s v="518.4"/>
    <x v="3"/>
    <x v="2"/>
    <s v="0"/>
    <x v="4"/>
    <s v="0.0"/>
    <s v="340.09"/>
    <x v="529"/>
    <s v="34.4"/>
    <x v="83"/>
  </r>
  <r>
    <s v="ORD00539"/>
    <s v="2026-01-17"/>
    <s v="16:44:35"/>
    <s v="CUST4321"/>
    <s v="Venu Singh"/>
    <x v="0"/>
    <s v="37"/>
    <x v="7"/>
    <s v="Karol Bagh"/>
    <s v="North Feast"/>
    <x v="1"/>
    <s v="Paneer Pizza"/>
    <s v="3"/>
    <s v="363"/>
    <s v="10"/>
    <s v="108.9"/>
    <s v="980.1"/>
    <x v="1"/>
    <x v="0"/>
    <s v="49"/>
    <x v="0"/>
    <s v="3.2"/>
    <s v="758.16"/>
    <x v="530"/>
    <s v="22.64"/>
    <x v="177"/>
  </r>
  <r>
    <s v="ORD00540"/>
    <s v="2024-04-20"/>
    <s v="20:04:29"/>
    <s v="CUST2128"/>
    <s v="Kavya Rao"/>
    <x v="1"/>
    <s v="29"/>
    <x v="5"/>
    <s v="T Nagar"/>
    <s v="Burger House"/>
    <x v="7"/>
    <s v="Butter Naan"/>
    <s v="1"/>
    <s v="236"/>
    <s v="18"/>
    <s v="42.48"/>
    <s v="193.52"/>
    <x v="2"/>
    <x v="0"/>
    <s v="47"/>
    <x v="1"/>
    <s v="4.2"/>
    <s v="121.07"/>
    <x v="531"/>
    <s v="37.44"/>
    <x v="437"/>
  </r>
  <r>
    <s v="ORD00541"/>
    <s v="2026-06-16"/>
    <s v="14:43:44"/>
    <s v="CUST6433"/>
    <s v="Prasad Yadav"/>
    <x v="0"/>
    <s v="19"/>
    <x v="1"/>
    <s v="Indiranagar"/>
    <s v="Pizza Palace"/>
    <x v="1"/>
    <s v="Cheese Burst Pizza"/>
    <s v="3"/>
    <s v="283"/>
    <s v="25"/>
    <s v="212.25"/>
    <s v="636.75"/>
    <x v="2"/>
    <x v="1"/>
    <s v="61"/>
    <x v="1"/>
    <s v="0.0"/>
    <s v="400.01"/>
    <x v="532"/>
    <s v="37.18"/>
    <x v="438"/>
  </r>
  <r>
    <s v="ORD00542"/>
    <s v="2026-07-11"/>
    <s v="21:10:45"/>
    <s v="CUST5067"/>
    <s v="Sneha Kumar"/>
    <x v="1"/>
    <s v="46"/>
    <x v="2"/>
    <s v="Poranki"/>
    <s v="Andhra Ruchulu"/>
    <x v="6"/>
    <s v="Lemon Soda"/>
    <s v="1"/>
    <s v="95"/>
    <s v="0"/>
    <s v="0.0"/>
    <s v="95.0"/>
    <x v="2"/>
    <x v="0"/>
    <s v="57"/>
    <x v="0"/>
    <s v="3.8"/>
    <s v="58.77"/>
    <x v="533"/>
    <s v="38.14"/>
    <x v="277"/>
  </r>
  <r>
    <s v="ORD00543"/>
    <s v="2026-11-17"/>
    <s v="19:11:09"/>
    <s v="CUST1861"/>
    <s v="Anil Rao"/>
    <x v="0"/>
    <s v="27"/>
    <x v="2"/>
    <s v="Governorpet"/>
    <s v="Cafe Delight"/>
    <x v="5"/>
    <s v="Pongal"/>
    <s v="1"/>
    <s v="151"/>
    <s v="20"/>
    <s v="30.2"/>
    <s v="120.8"/>
    <x v="0"/>
    <x v="0"/>
    <s v="51"/>
    <x v="3"/>
    <s v="3.5"/>
    <s v="83.09"/>
    <x v="534"/>
    <s v="31.22"/>
    <x v="439"/>
  </r>
  <r>
    <s v="ORD00544"/>
    <s v="2026-04-08"/>
    <s v="12:03:33"/>
    <s v="CUST5376"/>
    <s v="Vikram Sharma"/>
    <x v="0"/>
    <s v="31"/>
    <x v="0"/>
    <s v="Banjara Hills"/>
    <s v="Biryani Junction"/>
    <x v="4"/>
    <s v="Gulab Jamun"/>
    <s v="2"/>
    <s v="138"/>
    <s v="12"/>
    <s v="33.12"/>
    <s v="242.88"/>
    <x v="4"/>
    <x v="0"/>
    <s v="46"/>
    <x v="0"/>
    <s v="3.0"/>
    <s v="186.23"/>
    <x v="535"/>
    <s v="23.32"/>
    <x v="286"/>
  </r>
  <r>
    <s v="ORD00545"/>
    <s v="2025-10-26"/>
    <s v="12:41:13"/>
    <s v="CUST3359"/>
    <s v="Kavya Rao"/>
    <x v="1"/>
    <s v="27"/>
    <x v="5"/>
    <s v="T Nagar"/>
    <s v="Tea Time Cafe"/>
    <x v="8"/>
    <s v="Veg Noodles"/>
    <s v="2"/>
    <s v="179"/>
    <s v="18"/>
    <s v="64.44"/>
    <s v="293.56"/>
    <x v="0"/>
    <x v="0"/>
    <s v="29"/>
    <x v="1"/>
    <s v="4.0"/>
    <s v="218.6"/>
    <x v="335"/>
    <s v="25.53"/>
    <x v="12"/>
  </r>
  <r>
    <s v="ORD00546"/>
    <s v="2026-12-22"/>
    <s v="20:12:41"/>
    <s v="CUST2975"/>
    <s v="Naveen Gupta"/>
    <x v="0"/>
    <s v="46"/>
    <x v="7"/>
    <s v="Karol Bagh"/>
    <s v="Meal Box"/>
    <x v="2"/>
    <s v="Veg Roll"/>
    <s v="2"/>
    <s v="176"/>
    <s v="18"/>
    <s v="63.36"/>
    <s v="288.64"/>
    <x v="1"/>
    <x v="1"/>
    <s v="33"/>
    <x v="4"/>
    <s v="0.0"/>
    <s v="225.1"/>
    <x v="536"/>
    <s v="22.01"/>
    <x v="171"/>
  </r>
  <r>
    <s v="ORD00547"/>
    <s v="2024-02-18"/>
    <s v="19:21:06"/>
    <s v="CUST4876"/>
    <s v="Prasad Mishra"/>
    <x v="0"/>
    <s v="50"/>
    <x v="3"/>
    <s v="Kothrud"/>
    <s v="Sweet Basket"/>
    <x v="0"/>
    <s v="Protein Bowl"/>
    <s v="4"/>
    <s v="170"/>
    <s v="0"/>
    <s v="0.0"/>
    <s v="680.0"/>
    <x v="1"/>
    <x v="0"/>
    <s v="48"/>
    <x v="0"/>
    <s v="4.3"/>
    <s v="419.28"/>
    <x v="537"/>
    <s v="38.34"/>
    <x v="112"/>
  </r>
  <r>
    <s v="ORD00548"/>
    <s v="2025-02-06"/>
    <s v="15:22:32"/>
    <s v="CUST3929"/>
    <s v="Suresh Patel"/>
    <x v="0"/>
    <s v="35"/>
    <x v="2"/>
    <s v="Benz Circle"/>
    <s v="Tea Time Cafe"/>
    <x v="9"/>
    <s v="Paneer Burger"/>
    <s v="2"/>
    <s v="196"/>
    <s v="18"/>
    <s v="70.56"/>
    <s v="321.44"/>
    <x v="3"/>
    <x v="2"/>
    <s v="0"/>
    <x v="1"/>
    <s v="0.0"/>
    <s v="199.09"/>
    <x v="538"/>
    <s v="38.06"/>
    <x v="440"/>
  </r>
  <r>
    <s v="ORD00549"/>
    <s v="2024-02-02"/>
    <s v="20:59:51"/>
    <s v="CUST2021"/>
    <s v="Pooja Patel"/>
    <x v="1"/>
    <s v="55"/>
    <x v="3"/>
    <s v="Wakad"/>
    <s v="Cafe Delight"/>
    <x v="4"/>
    <s v="Cheesecake"/>
    <s v="2"/>
    <s v="185"/>
    <s v="20"/>
    <s v="74.0"/>
    <s v="296.0"/>
    <x v="1"/>
    <x v="0"/>
    <s v="30"/>
    <x v="4"/>
    <s v="3.7"/>
    <s v="201.23"/>
    <x v="539"/>
    <s v="32.02"/>
    <x v="441"/>
  </r>
  <r>
    <s v="ORD00550"/>
    <s v="2026-07-13"/>
    <s v="16:10:36"/>
    <s v="CUST1863"/>
    <s v="Prasad Rao"/>
    <x v="0"/>
    <s v="54"/>
    <x v="3"/>
    <s v="Kothrud"/>
    <s v="Urban Meals"/>
    <x v="3"/>
    <s v="Egg Biryani"/>
    <s v="2"/>
    <s v="201"/>
    <s v="5"/>
    <s v="20.1"/>
    <s v="381.9"/>
    <x v="4"/>
    <x v="2"/>
    <s v="0"/>
    <x v="1"/>
    <s v="0.0"/>
    <s v="235.74"/>
    <x v="540"/>
    <s v="38.27"/>
    <x v="442"/>
  </r>
  <r>
    <s v="ORD00551"/>
    <s v="2025-12-10"/>
    <s v="18:10:03"/>
    <s v="CUST4256"/>
    <s v="Prasad Yadav"/>
    <x v="0"/>
    <s v="46"/>
    <x v="5"/>
    <s v="Velachery"/>
    <s v="Royal Kitchen"/>
    <x v="5"/>
    <s v="Pongal"/>
    <s v="1"/>
    <s v="99"/>
    <s v="0"/>
    <s v="0.0"/>
    <s v="99.0"/>
    <x v="3"/>
    <x v="0"/>
    <s v="42"/>
    <x v="2"/>
    <s v="4.4"/>
    <s v="70.8"/>
    <x v="541"/>
    <s v="28.48"/>
    <x v="443"/>
  </r>
  <r>
    <s v="ORD00552"/>
    <s v="2025-01-17"/>
    <s v="17:17:24"/>
    <s v="CUST8887"/>
    <s v="Rahul Kumar"/>
    <x v="0"/>
    <s v="48"/>
    <x v="2"/>
    <s v="Auto Nagar"/>
    <s v="Pizza Palace"/>
    <x v="6"/>
    <s v="Milkshake"/>
    <s v="2"/>
    <s v="110"/>
    <s v="10"/>
    <s v="22.0"/>
    <s v="198.0"/>
    <x v="3"/>
    <x v="1"/>
    <s v="26"/>
    <x v="2"/>
    <s v="0.0"/>
    <s v="158.15"/>
    <x v="542"/>
    <s v="20.13"/>
    <x v="444"/>
  </r>
  <r>
    <s v="ORD00553"/>
    <s v="2026-09-15"/>
    <s v="19:23:15"/>
    <s v="CUST5734"/>
    <s v="Venu Das"/>
    <x v="0"/>
    <s v="45"/>
    <x v="0"/>
    <s v="Secunderabad"/>
    <s v="Andhra Ruchulu"/>
    <x v="3"/>
    <s v="Chicken Biryani"/>
    <s v="2"/>
    <s v="204"/>
    <s v="12"/>
    <s v="48.96"/>
    <s v="359.04"/>
    <x v="4"/>
    <x v="0"/>
    <s v="29"/>
    <x v="4"/>
    <s v="4.7"/>
    <s v="237.56"/>
    <x v="543"/>
    <s v="33.83"/>
    <x v="445"/>
  </r>
  <r>
    <s v="ORD00554"/>
    <s v="2026-02-21"/>
    <s v="19:17:02"/>
    <s v="CUST7753"/>
    <s v="Arjun Gupta"/>
    <x v="0"/>
    <s v="38"/>
    <x v="2"/>
    <s v="Auto Nagar"/>
    <s v="Urban Meals"/>
    <x v="5"/>
    <s v="Idli Sambar"/>
    <s v="1"/>
    <s v="118"/>
    <s v="12"/>
    <s v="14.16"/>
    <s v="103.84"/>
    <x v="0"/>
    <x v="2"/>
    <s v="0"/>
    <x v="3"/>
    <s v="0.0"/>
    <s v="69.63"/>
    <x v="544"/>
    <s v="32.94"/>
    <x v="446"/>
  </r>
  <r>
    <s v="ORD00555"/>
    <s v="2025-05-26"/>
    <s v="19:33:42"/>
    <s v="CUST9142"/>
    <s v="Prasad Verma"/>
    <x v="0"/>
    <s v="44"/>
    <x v="7"/>
    <s v="Connaught Place"/>
    <s v="Meal Box"/>
    <x v="3"/>
    <s v="Paneer Biryani"/>
    <s v="2"/>
    <s v="251"/>
    <s v="20"/>
    <s v="100.4"/>
    <s v="401.6"/>
    <x v="2"/>
    <x v="2"/>
    <s v="0"/>
    <x v="4"/>
    <s v="0.0"/>
    <s v="254.19"/>
    <x v="545"/>
    <s v="36.71"/>
    <x v="447"/>
  </r>
  <r>
    <s v="ORD00556"/>
    <s v="2026-08-05"/>
    <s v="19:36:09"/>
    <s v="CUST4352"/>
    <s v="Lakshmi Verma"/>
    <x v="1"/>
    <s v="51"/>
    <x v="6"/>
    <s v="Dwaraka Nagar"/>
    <s v="Dosa Express"/>
    <x v="7"/>
    <s v="Rajma Rice"/>
    <s v="2"/>
    <s v="151"/>
    <s v="0"/>
    <s v="0.0"/>
    <s v="302.0"/>
    <x v="2"/>
    <x v="0"/>
    <s v="52"/>
    <x v="3"/>
    <s v="4.7"/>
    <s v="200.56"/>
    <x v="546"/>
    <s v="33.59"/>
    <x v="448"/>
  </r>
  <r>
    <s v="ORD00557"/>
    <s v="2024-10-06"/>
    <s v="15:36:34"/>
    <s v="CUST1905"/>
    <s v="Ravi Naidu"/>
    <x v="0"/>
    <s v="23"/>
    <x v="7"/>
    <s v="Karol Bagh"/>
    <s v="Food Factory"/>
    <x v="2"/>
    <s v="Pasta"/>
    <s v="3"/>
    <s v="174"/>
    <s v="10"/>
    <s v="52.2"/>
    <s v="469.8"/>
    <x v="4"/>
    <x v="0"/>
    <s v="50"/>
    <x v="2"/>
    <s v="3.4"/>
    <s v="290.52"/>
    <x v="547"/>
    <s v="38.16"/>
    <x v="449"/>
  </r>
  <r>
    <s v="ORD00558"/>
    <s v="2024-06-15"/>
    <s v="21:15:46"/>
    <s v="CUST1151"/>
    <s v="Sravya Yadav"/>
    <x v="1"/>
    <s v="24"/>
    <x v="5"/>
    <s v="T Nagar"/>
    <s v="Spice Hub"/>
    <x v="8"/>
    <s v="Veg Noodles"/>
    <s v="3"/>
    <s v="135"/>
    <s v="12"/>
    <s v="48.6"/>
    <s v="356.4"/>
    <x v="3"/>
    <x v="0"/>
    <s v="52"/>
    <x v="1"/>
    <s v="4.9"/>
    <s v="240.04"/>
    <x v="548"/>
    <s v="32.65"/>
    <x v="450"/>
  </r>
  <r>
    <s v="ORD00559"/>
    <s v="2025-02-28"/>
    <s v="14:59:12"/>
    <s v="CUST7071"/>
    <s v="Sai Rao"/>
    <x v="0"/>
    <s v="37"/>
    <x v="4"/>
    <s v="Thane"/>
    <s v="Andhra Ruchulu"/>
    <x v="9"/>
    <s v="Veg Burger"/>
    <s v="1"/>
    <s v="164"/>
    <s v="18"/>
    <s v="29.52"/>
    <s v="134.48"/>
    <x v="3"/>
    <x v="0"/>
    <s v="29"/>
    <x v="0"/>
    <s v="3.2"/>
    <s v="79.36"/>
    <x v="279"/>
    <s v="40.99"/>
    <x v="451"/>
  </r>
  <r>
    <s v="ORD00560"/>
    <s v="2024-07-03"/>
    <s v="19:33:13"/>
    <s v="CUST6101"/>
    <s v="Lakshmi Patel"/>
    <x v="1"/>
    <s v="50"/>
    <x v="0"/>
    <s v="Madhapur"/>
    <s v="Rolls King"/>
    <x v="1"/>
    <s v="Farmhouse Pizza"/>
    <s v="2"/>
    <s v="320"/>
    <s v="0"/>
    <s v="0.0"/>
    <s v="640.0"/>
    <x v="4"/>
    <x v="0"/>
    <s v="20"/>
    <x v="0"/>
    <s v="4.6"/>
    <s v="465.85"/>
    <x v="549"/>
    <s v="27.21"/>
    <x v="225"/>
  </r>
  <r>
    <s v="ORD00561"/>
    <s v="2025-04-04"/>
    <s v="22:49:01"/>
    <s v="CUST7104"/>
    <s v="Naveen Das"/>
    <x v="0"/>
    <s v="53"/>
    <x v="6"/>
    <s v="Gajuwaka"/>
    <s v="Royal Kitchen"/>
    <x v="3"/>
    <s v="Chicken Biryani"/>
    <s v="2"/>
    <s v="282"/>
    <s v="20"/>
    <s v="112.8"/>
    <s v="451.2"/>
    <x v="3"/>
    <x v="0"/>
    <s v="61"/>
    <x v="3"/>
    <s v="3.9"/>
    <s v="337.67"/>
    <x v="550"/>
    <s v="25.16"/>
    <x v="452"/>
  </r>
  <r>
    <s v="ORD00562"/>
    <s v="2025-09-10"/>
    <s v="17:58:13"/>
    <s v="CUST1166"/>
    <s v="Prasad Yadav"/>
    <x v="0"/>
    <s v="33"/>
    <x v="3"/>
    <s v="Hinjewadi"/>
    <s v="Sweet Basket"/>
    <x v="4"/>
    <s v="Rasmalai"/>
    <s v="2"/>
    <s v="180"/>
    <s v="25"/>
    <s v="90.0"/>
    <s v="270.0"/>
    <x v="3"/>
    <x v="0"/>
    <s v="32"/>
    <x v="4"/>
    <s v="4.9"/>
    <s v="184.3"/>
    <x v="551"/>
    <s v="31.74"/>
    <x v="86"/>
  </r>
  <r>
    <s v="ORD00563"/>
    <s v="2026-06-30"/>
    <s v="16:06:26"/>
    <s v="CUST3453"/>
    <s v="Suresh Das"/>
    <x v="0"/>
    <s v="25"/>
    <x v="2"/>
    <s v="Governorpet"/>
    <s v="Tandoori Treats"/>
    <x v="1"/>
    <s v="Cheese Burst Pizza"/>
    <s v="2"/>
    <s v="329"/>
    <s v="25"/>
    <s v="164.5"/>
    <s v="493.5"/>
    <x v="3"/>
    <x v="0"/>
    <s v="63"/>
    <x v="0"/>
    <s v="3.0"/>
    <s v="327.04"/>
    <x v="552"/>
    <s v="33.73"/>
    <x v="453"/>
  </r>
  <r>
    <s v="ORD00564"/>
    <s v="2026-10-23"/>
    <s v="17:38:39"/>
    <s v="CUST1765"/>
    <s v="Priya Rao"/>
    <x v="1"/>
    <s v="42"/>
    <x v="1"/>
    <s v="Marathahalli"/>
    <s v="Biryani Junction"/>
    <x v="7"/>
    <s v="Chole Bhature"/>
    <s v="3"/>
    <s v="231"/>
    <s v="25"/>
    <s v="173.25"/>
    <s v="519.75"/>
    <x v="0"/>
    <x v="0"/>
    <s v="30"/>
    <x v="3"/>
    <s v="3.6"/>
    <s v="326.54"/>
    <x v="553"/>
    <s v="37.17"/>
    <x v="430"/>
  </r>
  <r>
    <s v="ORD00565"/>
    <s v="2026-05-08"/>
    <s v="20:55:40"/>
    <s v="CUST1826"/>
    <s v="Suresh Singh"/>
    <x v="0"/>
    <s v="47"/>
    <x v="3"/>
    <s v="Viman Nagar"/>
    <s v="Chinese Wok"/>
    <x v="9"/>
    <s v="Cheese Burger"/>
    <s v="1"/>
    <s v="184"/>
    <s v="5"/>
    <s v="9.2"/>
    <s v="174.8"/>
    <x v="3"/>
    <x v="0"/>
    <s v="27"/>
    <x v="1"/>
    <s v="3.7"/>
    <s v="106.1"/>
    <x v="554"/>
    <s v="39.3"/>
    <x v="454"/>
  </r>
  <r>
    <s v="ORD00566"/>
    <s v="2025-07-29"/>
    <s v="18:15:56"/>
    <s v="CUST5725"/>
    <s v="Arjun Gupta"/>
    <x v="0"/>
    <s v="28"/>
    <x v="3"/>
    <s v="Baner"/>
    <s v="Biryani Junction"/>
    <x v="7"/>
    <s v="Paneer Butter Masala"/>
    <s v="1"/>
    <s v="211"/>
    <s v="15"/>
    <s v="31.65"/>
    <s v="179.35"/>
    <x v="1"/>
    <x v="0"/>
    <s v="55"/>
    <x v="4"/>
    <s v="4.3"/>
    <s v="133.16"/>
    <x v="555"/>
    <s v="25.75"/>
    <x v="351"/>
  </r>
  <r>
    <s v="ORD00567"/>
    <s v="2025-09-07"/>
    <s v="23:57:35"/>
    <s v="CUST8055"/>
    <s v="Divya Naidu"/>
    <x v="1"/>
    <s v="23"/>
    <x v="6"/>
    <s v="Madhurawada"/>
    <s v="Food Factory"/>
    <x v="9"/>
    <s v="Paneer Burger"/>
    <s v="1"/>
    <s v="148"/>
    <s v="25"/>
    <s v="37.0"/>
    <s v="111.0"/>
    <x v="0"/>
    <x v="0"/>
    <s v="21"/>
    <x v="0"/>
    <s v="4.7"/>
    <s v="81.72"/>
    <x v="556"/>
    <s v="26.38"/>
    <x v="211"/>
  </r>
  <r>
    <s v="ORD00568"/>
    <s v="2026-03-20"/>
    <s v="17:53:46"/>
    <s v="CUST8297"/>
    <s v="Vikram Reddy"/>
    <x v="0"/>
    <s v="30"/>
    <x v="4"/>
    <s v="Powai"/>
    <s v="Spice Hub"/>
    <x v="8"/>
    <s v="Fried Rice"/>
    <s v="2"/>
    <s v="223"/>
    <s v="25"/>
    <s v="111.5"/>
    <s v="334.5"/>
    <x v="1"/>
    <x v="2"/>
    <s v="0"/>
    <x v="4"/>
    <s v="0.0"/>
    <s v="244.27"/>
    <x v="557"/>
    <s v="26.97"/>
    <x v="57"/>
  </r>
  <r>
    <s v="ORD00569"/>
    <s v="2024-04-27"/>
    <s v="23:55:16"/>
    <s v="CUST4386"/>
    <s v="Mahesh Patel"/>
    <x v="0"/>
    <s v="51"/>
    <x v="2"/>
    <s v="Benz Circle"/>
    <s v="Dosa Express"/>
    <x v="5"/>
    <s v="Idli Sambar"/>
    <s v="2"/>
    <s v="135"/>
    <s v="10"/>
    <s v="27.0"/>
    <s v="243.0"/>
    <x v="0"/>
    <x v="1"/>
    <s v="56"/>
    <x v="0"/>
    <s v="0.0"/>
    <s v="162.23"/>
    <x v="558"/>
    <s v="33.24"/>
    <x v="455"/>
  </r>
  <r>
    <s v="ORD00570"/>
    <s v="2024-09-29"/>
    <s v="21:31:00"/>
    <s v="CUST8976"/>
    <s v="Nandini Sharma"/>
    <x v="1"/>
    <s v="58"/>
    <x v="0"/>
    <s v="Kukatpally"/>
    <s v="Burger House"/>
    <x v="8"/>
    <s v="Fried Rice"/>
    <s v="1"/>
    <s v="217"/>
    <s v="10"/>
    <s v="21.7"/>
    <s v="195.3"/>
    <x v="2"/>
    <x v="0"/>
    <s v="25"/>
    <x v="4"/>
    <s v="4.6"/>
    <s v="142.94"/>
    <x v="559"/>
    <s v="26.81"/>
    <x v="456"/>
  </r>
  <r>
    <s v="ORD00571"/>
    <s v="2026-04-17"/>
    <s v="23:39:16"/>
    <s v="CUST9765"/>
    <s v="Sai Patel"/>
    <x v="0"/>
    <s v="55"/>
    <x v="3"/>
    <s v="Viman Nagar"/>
    <s v="Rolls King"/>
    <x v="9"/>
    <s v="Double Patty Burger"/>
    <s v="1"/>
    <s v="199"/>
    <s v="15"/>
    <s v="29.85"/>
    <s v="169.15"/>
    <x v="0"/>
    <x v="0"/>
    <s v="36"/>
    <x v="0"/>
    <s v="4.7"/>
    <s v="133.41"/>
    <x v="560"/>
    <s v="21.13"/>
    <x v="457"/>
  </r>
  <r>
    <s v="ORD00572"/>
    <s v="2026-05-02"/>
    <s v="12:47:44"/>
    <s v="CUST3372"/>
    <s v="Pooja Singh"/>
    <x v="1"/>
    <s v="20"/>
    <x v="3"/>
    <s v="Viman Nagar"/>
    <s v="Chinese Wok"/>
    <x v="3"/>
    <s v="Mutton Biryani"/>
    <s v="2"/>
    <s v="258"/>
    <s v="10"/>
    <s v="51.6"/>
    <s v="464.4"/>
    <x v="2"/>
    <x v="1"/>
    <s v="36"/>
    <x v="0"/>
    <s v="0.0"/>
    <s v="271.03"/>
    <x v="561"/>
    <s v="41.64"/>
    <x v="458"/>
  </r>
  <r>
    <s v="ORD00573"/>
    <s v="2025-08-14"/>
    <s v="21:27:10"/>
    <s v="CUST8219"/>
    <s v="Mahesh Gupta"/>
    <x v="0"/>
    <s v="27"/>
    <x v="1"/>
    <s v="Indiranagar"/>
    <s v="Healthy Bowl"/>
    <x v="7"/>
    <s v="Butter Naan"/>
    <s v="2"/>
    <s v="213"/>
    <s v="12"/>
    <s v="51.12"/>
    <s v="374.88"/>
    <x v="4"/>
    <x v="0"/>
    <s v="44"/>
    <x v="0"/>
    <s v="3.5"/>
    <s v="253.55"/>
    <x v="562"/>
    <s v="32.37"/>
    <x v="459"/>
  </r>
  <r>
    <s v="ORD00574"/>
    <s v="2026-07-07"/>
    <s v="18:57:07"/>
    <s v="CUST2869"/>
    <s v="Anil Yadav"/>
    <x v="0"/>
    <s v="49"/>
    <x v="6"/>
    <s v="Gajuwaka"/>
    <s v="Healthy Bowl"/>
    <x v="1"/>
    <s v="Paneer Pizza"/>
    <s v="4"/>
    <s v="357"/>
    <s v="10"/>
    <s v="142.8"/>
    <s v="1285.2"/>
    <x v="2"/>
    <x v="0"/>
    <s v="32"/>
    <x v="0"/>
    <s v="3.7"/>
    <s v="1043.91"/>
    <x v="563"/>
    <s v="18.77"/>
    <x v="460"/>
  </r>
  <r>
    <s v="ORD00575"/>
    <s v="2024-10-06"/>
    <s v="08:05:39"/>
    <s v="CUST5448"/>
    <s v="Anil Gupta"/>
    <x v="0"/>
    <s v="22"/>
    <x v="3"/>
    <s v="Baner"/>
    <s v="Healthy Bowl"/>
    <x v="8"/>
    <s v="Fried Rice"/>
    <s v="1"/>
    <s v="144"/>
    <s v="15"/>
    <s v="21.6"/>
    <s v="122.4"/>
    <x v="0"/>
    <x v="0"/>
    <s v="18"/>
    <x v="2"/>
    <s v="3.6"/>
    <s v="81.06"/>
    <x v="564"/>
    <s v="33.77"/>
    <x v="449"/>
  </r>
  <r>
    <s v="ORD00576"/>
    <s v="2026-12-09"/>
    <s v="16:59:18"/>
    <s v="CUST2435"/>
    <s v="Vikram Yadav"/>
    <x v="0"/>
    <s v="21"/>
    <x v="0"/>
    <s v="Gachibowli"/>
    <s v="Urban Meals"/>
    <x v="5"/>
    <s v="Vada"/>
    <s v="3"/>
    <s v="95"/>
    <s v="12"/>
    <s v="34.2"/>
    <s v="250.8"/>
    <x v="1"/>
    <x v="0"/>
    <s v="41"/>
    <x v="1"/>
    <s v="3.3"/>
    <s v="195.11"/>
    <x v="565"/>
    <s v="22.2"/>
    <x v="461"/>
  </r>
  <r>
    <s v="ORD00577"/>
    <s v="2026-11-21"/>
    <s v="19:54:58"/>
    <s v="CUST1879"/>
    <s v="Deepika Naidu"/>
    <x v="1"/>
    <s v="32"/>
    <x v="7"/>
    <s v="Saket"/>
    <s v="North Feast"/>
    <x v="7"/>
    <s v="Rajma Rice"/>
    <s v="4"/>
    <s v="157"/>
    <s v="12"/>
    <s v="75.36"/>
    <s v="552.64"/>
    <x v="3"/>
    <x v="1"/>
    <s v="36"/>
    <x v="3"/>
    <s v="0.0"/>
    <s v="322.26"/>
    <x v="566"/>
    <s v="41.69"/>
    <x v="462"/>
  </r>
  <r>
    <s v="ORD00578"/>
    <s v="2024-06-30"/>
    <s v="12:49:50"/>
    <s v="CUST2983"/>
    <s v="Venu Mishra"/>
    <x v="0"/>
    <s v="57"/>
    <x v="3"/>
    <s v="Kothrud"/>
    <s v="Pizza Palace"/>
    <x v="8"/>
    <s v="Manchurian"/>
    <s v="3"/>
    <s v="210"/>
    <s v="5"/>
    <s v="31.5"/>
    <s v="598.5"/>
    <x v="3"/>
    <x v="1"/>
    <s v="42"/>
    <x v="3"/>
    <s v="0.0"/>
    <s v="354.61"/>
    <x v="567"/>
    <s v="40.75"/>
    <x v="217"/>
  </r>
  <r>
    <s v="ORD00579"/>
    <s v="2024-07-29"/>
    <s v="15:16:29"/>
    <s v="CUST7375"/>
    <s v="Divya Mishra"/>
    <x v="1"/>
    <s v="20"/>
    <x v="5"/>
    <s v="OMR"/>
    <s v="South Spice"/>
    <x v="0"/>
    <s v="Oats Bowl"/>
    <s v="3"/>
    <s v="196"/>
    <s v="5"/>
    <s v="29.4"/>
    <s v="558.6"/>
    <x v="1"/>
    <x v="0"/>
    <s v="33"/>
    <x v="3"/>
    <s v="3.2"/>
    <s v="438.12"/>
    <x v="568"/>
    <s v="21.57"/>
    <x v="463"/>
  </r>
  <r>
    <s v="ORD00580"/>
    <s v="2024-11-19"/>
    <s v="15:02:15"/>
    <s v="CUST3656"/>
    <s v="Sneha Yadav"/>
    <x v="1"/>
    <s v="30"/>
    <x v="6"/>
    <s v="MVP Colony"/>
    <s v="Dosa Express"/>
    <x v="4"/>
    <s v="Cheesecake"/>
    <s v="2"/>
    <s v="149"/>
    <s v="15"/>
    <s v="44.7"/>
    <s v="253.3"/>
    <x v="0"/>
    <x v="0"/>
    <s v="42"/>
    <x v="2"/>
    <s v="4.1"/>
    <s v="179.18"/>
    <x v="569"/>
    <s v="29.26"/>
    <x v="464"/>
  </r>
  <r>
    <s v="ORD00581"/>
    <s v="2026-02-22"/>
    <s v="18:24:28"/>
    <s v="CUST2264"/>
    <s v="Vikram Yadav"/>
    <x v="0"/>
    <s v="40"/>
    <x v="3"/>
    <s v="Kothrud"/>
    <s v="Cafe Delight"/>
    <x v="2"/>
    <s v="Pasta"/>
    <s v="1"/>
    <s v="166"/>
    <s v="12"/>
    <s v="19.92"/>
    <s v="146.08"/>
    <x v="2"/>
    <x v="2"/>
    <s v="0"/>
    <x v="4"/>
    <s v="0.0"/>
    <s v="103.43"/>
    <x v="520"/>
    <s v="29.2"/>
    <x v="247"/>
  </r>
  <r>
    <s v="ORD00582"/>
    <s v="2026-11-01"/>
    <s v="10:08:31"/>
    <s v="CUST6102"/>
    <s v="Rahul Singh"/>
    <x v="0"/>
    <s v="24"/>
    <x v="5"/>
    <s v="OMR"/>
    <s v="Andhra Ruchulu"/>
    <x v="5"/>
    <s v="Pongal"/>
    <s v="1"/>
    <s v="114"/>
    <s v="0"/>
    <s v="0.0"/>
    <s v="114.0"/>
    <x v="1"/>
    <x v="0"/>
    <s v="53"/>
    <x v="3"/>
    <s v="4.8"/>
    <s v="75.49"/>
    <x v="355"/>
    <s v="33.78"/>
    <x v="465"/>
  </r>
  <r>
    <s v="ORD00583"/>
    <s v="2025-02-09"/>
    <s v="14:13:02"/>
    <s v="CUST7263"/>
    <s v="Lakshmi Das"/>
    <x v="1"/>
    <s v="20"/>
    <x v="3"/>
    <s v="Kothrud"/>
    <s v="BBQ Corner"/>
    <x v="2"/>
    <s v="French Fries"/>
    <s v="1"/>
    <s v="209"/>
    <s v="5"/>
    <s v="10.45"/>
    <s v="198.55"/>
    <x v="3"/>
    <x v="0"/>
    <s v="63"/>
    <x v="3"/>
    <s v="4.6"/>
    <s v="128.87"/>
    <x v="570"/>
    <s v="35.09"/>
    <x v="466"/>
  </r>
  <r>
    <s v="ORD00584"/>
    <s v="2024-12-11"/>
    <s v="12:09:28"/>
    <s v="CUST5992"/>
    <s v="Prasad Rao"/>
    <x v="0"/>
    <s v="51"/>
    <x v="4"/>
    <s v="Powai"/>
    <s v="North Feast"/>
    <x v="1"/>
    <s v="Chicken Pizza"/>
    <s v="1"/>
    <s v="324"/>
    <s v="10"/>
    <s v="32.4"/>
    <s v="291.6"/>
    <x v="2"/>
    <x v="0"/>
    <s v="36"/>
    <x v="2"/>
    <s v="3.0"/>
    <s v="238.08"/>
    <x v="571"/>
    <s v="18.35"/>
    <x v="467"/>
  </r>
  <r>
    <s v="ORD00585"/>
    <s v="2025-07-09"/>
    <s v="19:49:50"/>
    <s v="CUST5203"/>
    <s v="Venu Sharma"/>
    <x v="0"/>
    <s v="44"/>
    <x v="6"/>
    <s v="Dwaraka Nagar"/>
    <s v="Pizza Palace"/>
    <x v="6"/>
    <s v="Lassi"/>
    <s v="2"/>
    <s v="114"/>
    <s v="0"/>
    <s v="0.0"/>
    <s v="228.0"/>
    <x v="4"/>
    <x v="0"/>
    <s v="19"/>
    <x v="1"/>
    <s v="3.7"/>
    <s v="147.21"/>
    <x v="572"/>
    <s v="35.43"/>
    <x v="81"/>
  </r>
  <r>
    <s v="ORD00586"/>
    <s v="2026-03-25"/>
    <s v="11:20:43"/>
    <s v="CUST2620"/>
    <s v="Sai Naidu"/>
    <x v="0"/>
    <s v="36"/>
    <x v="5"/>
    <s v="T Nagar"/>
    <s v="Pizza Palace"/>
    <x v="3"/>
    <s v="Mutton Biryani"/>
    <s v="2"/>
    <s v="249"/>
    <s v="0"/>
    <s v="0.0"/>
    <s v="498.0"/>
    <x v="0"/>
    <x v="0"/>
    <s v="40"/>
    <x v="3"/>
    <s v="4.8"/>
    <s v="342.89"/>
    <x v="573"/>
    <s v="31.15"/>
    <x v="468"/>
  </r>
  <r>
    <s v="ORD00587"/>
    <s v="2026-09-09"/>
    <s v="14:38:11"/>
    <s v="CUST7350"/>
    <s v="Anusha Yadav"/>
    <x v="1"/>
    <s v="21"/>
    <x v="0"/>
    <s v="Banjara Hills"/>
    <s v="Healthy Bowl"/>
    <x v="4"/>
    <s v="Ice Cream"/>
    <s v="3"/>
    <s v="179"/>
    <s v="12"/>
    <s v="64.44"/>
    <s v="472.56"/>
    <x v="0"/>
    <x v="0"/>
    <s v="37"/>
    <x v="3"/>
    <s v="4.8"/>
    <s v="358.6"/>
    <x v="574"/>
    <s v="24.12"/>
    <x v="469"/>
  </r>
  <r>
    <s v="ORD00588"/>
    <s v="2026-05-29"/>
    <s v="16:01:28"/>
    <s v="CUST7964"/>
    <s v="Mahesh Gupta"/>
    <x v="0"/>
    <s v="47"/>
    <x v="1"/>
    <s v="Koramangala"/>
    <s v="Royal Kitchen"/>
    <x v="7"/>
    <s v="Chole Bhature"/>
    <s v="1"/>
    <s v="240"/>
    <s v="25"/>
    <s v="60.0"/>
    <s v="180.0"/>
    <x v="3"/>
    <x v="0"/>
    <s v="45"/>
    <x v="0"/>
    <s v="4.7"/>
    <s v="105.29"/>
    <x v="575"/>
    <s v="41.51"/>
    <x v="365"/>
  </r>
  <r>
    <s v="ORD00589"/>
    <s v="2024-03-18"/>
    <s v="23:54:22"/>
    <s v="CUST9221"/>
    <s v="Anusha Reddy"/>
    <x v="1"/>
    <s v="33"/>
    <x v="6"/>
    <s v="MVP Colony"/>
    <s v="Food Factory"/>
    <x v="3"/>
    <s v="Egg Biryani"/>
    <s v="1"/>
    <s v="203"/>
    <s v="18"/>
    <s v="36.54"/>
    <s v="166.46"/>
    <x v="0"/>
    <x v="1"/>
    <s v="55"/>
    <x v="4"/>
    <s v="0.0"/>
    <s v="105.75"/>
    <x v="576"/>
    <s v="36.47"/>
    <x v="470"/>
  </r>
  <r>
    <s v="ORD00590"/>
    <s v="2024-05-16"/>
    <s v="20:04:05"/>
    <s v="CUST4603"/>
    <s v="Rahul Reddy"/>
    <x v="0"/>
    <s v="57"/>
    <x v="5"/>
    <s v="Velachery"/>
    <s v="Sweet Basket"/>
    <x v="2"/>
    <s v="Sandwich"/>
    <s v="3"/>
    <s v="189"/>
    <s v="12"/>
    <s v="68.04"/>
    <s v="498.96"/>
    <x v="0"/>
    <x v="0"/>
    <s v="24"/>
    <x v="0"/>
    <s v="4.1"/>
    <s v="340.97"/>
    <x v="577"/>
    <s v="31.66"/>
    <x v="471"/>
  </r>
  <r>
    <s v="ORD00591"/>
    <s v="2024-11-15"/>
    <s v="21:08:28"/>
    <s v="CUST3544"/>
    <s v="Nandini Singh"/>
    <x v="1"/>
    <s v="49"/>
    <x v="2"/>
    <s v="Benz Circle"/>
    <s v="South Spice"/>
    <x v="5"/>
    <s v="Pongal"/>
    <s v="5"/>
    <s v="66"/>
    <s v="15"/>
    <s v="49.5"/>
    <s v="280.5"/>
    <x v="1"/>
    <x v="0"/>
    <s v="53"/>
    <x v="0"/>
    <s v="3.9"/>
    <s v="179.8"/>
    <x v="578"/>
    <s v="35.9"/>
    <x v="113"/>
  </r>
  <r>
    <s v="ORD00592"/>
    <s v="2024-03-29"/>
    <s v="14:11:04"/>
    <s v="CUST1224"/>
    <s v="Mahesh Rao"/>
    <x v="0"/>
    <s v="58"/>
    <x v="7"/>
    <s v="Rohini"/>
    <s v="Meal Box"/>
    <x v="7"/>
    <s v="Dal Makhani"/>
    <s v="2"/>
    <s v="197"/>
    <s v="20"/>
    <s v="78.8"/>
    <s v="315.2"/>
    <x v="0"/>
    <x v="2"/>
    <s v="0"/>
    <x v="3"/>
    <s v="0.0"/>
    <s v="232.85"/>
    <x v="579"/>
    <s v="26.13"/>
    <x v="2"/>
  </r>
  <r>
    <s v="ORD00593"/>
    <s v="2025-06-16"/>
    <s v="22:22:33"/>
    <s v="CUST5768"/>
    <s v="Divya Reddy"/>
    <x v="1"/>
    <s v="43"/>
    <x v="3"/>
    <s v="Wakad"/>
    <s v="Dosa Express"/>
    <x v="4"/>
    <s v="Cheesecake"/>
    <s v="3"/>
    <s v="146"/>
    <s v="25"/>
    <s v="109.5"/>
    <s v="328.5"/>
    <x v="1"/>
    <x v="0"/>
    <s v="55"/>
    <x v="1"/>
    <s v="4.6"/>
    <s v="239.64"/>
    <x v="580"/>
    <s v="27.05"/>
    <x v="121"/>
  </r>
  <r>
    <s v="ORD00594"/>
    <s v="2024-05-18"/>
    <s v="22:40:51"/>
    <s v="CUST7838"/>
    <s v="Pooja Sharma"/>
    <x v="1"/>
    <s v="58"/>
    <x v="5"/>
    <s v="T Nagar"/>
    <s v="Urban Meals"/>
    <x v="0"/>
    <s v="Oats Bowl"/>
    <s v="2"/>
    <s v="207"/>
    <s v="0"/>
    <s v="0.0"/>
    <s v="414.0"/>
    <x v="3"/>
    <x v="0"/>
    <s v="26"/>
    <x v="0"/>
    <s v="4.2"/>
    <s v="312.74"/>
    <x v="581"/>
    <s v="24.46"/>
    <x v="58"/>
  </r>
  <r>
    <s v="ORD00595"/>
    <s v="2025-12-04"/>
    <s v="15:07:32"/>
    <s v="CUST3088"/>
    <s v="Ravi Mishra"/>
    <x v="0"/>
    <s v="50"/>
    <x v="3"/>
    <s v="Hinjewadi"/>
    <s v="Spice Hub"/>
    <x v="3"/>
    <s v="Paneer Biryani"/>
    <s v="1"/>
    <s v="268"/>
    <s v="5"/>
    <s v="13.4"/>
    <s v="254.6"/>
    <x v="4"/>
    <x v="2"/>
    <s v="0"/>
    <x v="0"/>
    <s v="0.0"/>
    <s v="205.55"/>
    <x v="582"/>
    <s v="19.27"/>
    <x v="284"/>
  </r>
  <r>
    <s v="ORD00596"/>
    <s v="2026-12-20"/>
    <s v="14:04:13"/>
    <s v="CUST1908"/>
    <s v="Suresh Kumar"/>
    <x v="0"/>
    <s v="45"/>
    <x v="2"/>
    <s v="Moghalrajpuram"/>
    <s v="Tandoori Treats"/>
    <x v="0"/>
    <s v="Protein Bowl"/>
    <s v="1"/>
    <s v="165"/>
    <s v="12"/>
    <s v="19.8"/>
    <s v="145.2"/>
    <x v="3"/>
    <x v="1"/>
    <s v="30"/>
    <x v="2"/>
    <s v="0.0"/>
    <s v="111.44"/>
    <x v="583"/>
    <s v="23.25"/>
    <x v="472"/>
  </r>
  <r>
    <s v="ORD00597"/>
    <s v="2025-02-15"/>
    <s v="18:37:29"/>
    <s v="CUST2065"/>
    <s v="Mahesh Gupta"/>
    <x v="0"/>
    <s v="28"/>
    <x v="6"/>
    <s v="MVP Colony"/>
    <s v="Burger House"/>
    <x v="6"/>
    <s v="Cold Coffee"/>
    <s v="1"/>
    <s v="68"/>
    <s v="5"/>
    <s v="3.4"/>
    <s v="64.6"/>
    <x v="2"/>
    <x v="0"/>
    <s v="24"/>
    <x v="0"/>
    <s v="4.7"/>
    <s v="42.25"/>
    <x v="159"/>
    <s v="34.6"/>
    <x v="473"/>
  </r>
  <r>
    <s v="ORD00598"/>
    <s v="2026-12-13"/>
    <s v="14:27:52"/>
    <s v="CUST6941"/>
    <s v="Mahesh Rao"/>
    <x v="0"/>
    <s v="33"/>
    <x v="6"/>
    <s v="MVP Colony"/>
    <s v="Burger House"/>
    <x v="0"/>
    <s v="Sprouts Salad"/>
    <s v="1"/>
    <s v="236"/>
    <s v="15"/>
    <s v="35.4"/>
    <s v="200.6"/>
    <x v="3"/>
    <x v="0"/>
    <s v="37"/>
    <x v="1"/>
    <s v="4.6"/>
    <s v="158.09"/>
    <x v="584"/>
    <s v="21.19"/>
    <x v="474"/>
  </r>
  <r>
    <s v="ORD00599"/>
    <s v="2026-01-09"/>
    <s v="09:07:59"/>
    <s v="CUST7942"/>
    <s v="Ritika Das"/>
    <x v="1"/>
    <s v="53"/>
    <x v="3"/>
    <s v="Kothrud"/>
    <s v="Chinese Wok"/>
    <x v="4"/>
    <s v="Gulab Jamun"/>
    <s v="1"/>
    <s v="177"/>
    <s v="15"/>
    <s v="26.55"/>
    <s v="150.45"/>
    <x v="2"/>
    <x v="2"/>
    <s v="0"/>
    <x v="3"/>
    <s v="0.0"/>
    <s v="90.98"/>
    <x v="585"/>
    <s v="39.53"/>
    <x v="475"/>
  </r>
  <r>
    <s v="ORD00600"/>
    <s v="2024-09-01"/>
    <s v="13:26:58"/>
    <s v="CUST1309"/>
    <s v="Mahesh Sharma"/>
    <x v="0"/>
    <s v="21"/>
    <x v="3"/>
    <s v="Viman Nagar"/>
    <s v="Biryani Junction"/>
    <x v="8"/>
    <s v="Veg Noodles"/>
    <s v="4"/>
    <s v="158"/>
    <s v="18"/>
    <s v="113.76"/>
    <s v="518.24"/>
    <x v="1"/>
    <x v="2"/>
    <s v="0"/>
    <x v="1"/>
    <s v="0.0"/>
    <s v="393.3"/>
    <x v="586"/>
    <s v="24.11"/>
    <x v="353"/>
  </r>
  <r>
    <s v="ORD00601"/>
    <s v="2026-10-12"/>
    <s v="21:00:50"/>
    <s v="CUST2047"/>
    <s v="Suresh Mishra"/>
    <x v="0"/>
    <s v="26"/>
    <x v="1"/>
    <s v="Whitefield"/>
    <s v="Tandoori Treats"/>
    <x v="6"/>
    <s v="Iced Tea"/>
    <s v="1"/>
    <s v="52"/>
    <s v="20"/>
    <s v="10.4"/>
    <s v="41.6"/>
    <x v="0"/>
    <x v="1"/>
    <s v="54"/>
    <x v="3"/>
    <s v="0.0"/>
    <s v="26.07"/>
    <x v="587"/>
    <s v="37.33"/>
    <x v="476"/>
  </r>
  <r>
    <s v="ORD00602"/>
    <s v="2026-04-01"/>
    <s v="18:04:25"/>
    <s v="CUST7126"/>
    <s v="Anusha Mishra"/>
    <x v="1"/>
    <s v="49"/>
    <x v="0"/>
    <s v="Kukatpally"/>
    <s v="Pizza Palace"/>
    <x v="7"/>
    <s v="Rajma Rice"/>
    <s v="2"/>
    <s v="258"/>
    <s v="12"/>
    <s v="61.92"/>
    <s v="454.08"/>
    <x v="1"/>
    <x v="0"/>
    <s v="53"/>
    <x v="3"/>
    <s v="4.0"/>
    <s v="367.87"/>
    <x v="588"/>
    <s v="18.99"/>
    <x v="129"/>
  </r>
  <r>
    <s v="ORD00603"/>
    <s v="2024-03-06"/>
    <s v="17:15:33"/>
    <s v="CUST8227"/>
    <s v="Mahesh Gupta"/>
    <x v="0"/>
    <s v="23"/>
    <x v="6"/>
    <s v="Beach Road"/>
    <s v="Spice Hub"/>
    <x v="7"/>
    <s v="Chole Bhature"/>
    <s v="5"/>
    <s v="180"/>
    <s v="15"/>
    <s v="135.0"/>
    <s v="765.0"/>
    <x v="3"/>
    <x v="0"/>
    <s v="36"/>
    <x v="4"/>
    <s v="4.0"/>
    <s v="534.37"/>
    <x v="589"/>
    <s v="30.15"/>
    <x v="477"/>
  </r>
  <r>
    <s v="ORD00604"/>
    <s v="2025-09-13"/>
    <s v="17:49:04"/>
    <s v="CUST2891"/>
    <s v="Divya Verma"/>
    <x v="1"/>
    <s v="28"/>
    <x v="0"/>
    <s v="Banjara Hills"/>
    <s v="Tea Time Cafe"/>
    <x v="4"/>
    <s v="Brownie"/>
    <s v="1"/>
    <s v="115"/>
    <s v="18"/>
    <s v="20.7"/>
    <s v="94.3"/>
    <x v="2"/>
    <x v="2"/>
    <s v="0"/>
    <x v="3"/>
    <s v="0.0"/>
    <s v="59.02"/>
    <x v="419"/>
    <s v="37.41"/>
    <x v="478"/>
  </r>
  <r>
    <s v="ORD00605"/>
    <s v="2026-10-02"/>
    <s v="20:23:57"/>
    <s v="CUST9774"/>
    <s v="Venu Patel"/>
    <x v="0"/>
    <s v="44"/>
    <x v="7"/>
    <s v="Rohini"/>
    <s v="Chinese Wok"/>
    <x v="1"/>
    <s v="Farmhouse Pizza"/>
    <s v="1"/>
    <s v="312"/>
    <s v="18"/>
    <s v="56.16"/>
    <s v="255.84"/>
    <x v="0"/>
    <x v="2"/>
    <s v="0"/>
    <x v="4"/>
    <s v="0.0"/>
    <s v="198.32"/>
    <x v="590"/>
    <s v="22.48"/>
    <x v="411"/>
  </r>
  <r>
    <s v="ORD00606"/>
    <s v="2025-01-03"/>
    <s v="20:28:05"/>
    <s v="CUST2794"/>
    <s v="Sneha Das"/>
    <x v="1"/>
    <s v="44"/>
    <x v="6"/>
    <s v="Dwaraka Nagar"/>
    <s v="Cafe Delight"/>
    <x v="1"/>
    <s v="Margherita Pizza"/>
    <s v="1"/>
    <s v="340"/>
    <s v="15"/>
    <s v="51.0"/>
    <s v="289.0"/>
    <x v="1"/>
    <x v="0"/>
    <s v="40"/>
    <x v="2"/>
    <s v="4.8"/>
    <s v="229.19"/>
    <x v="591"/>
    <s v="20.7"/>
    <x v="479"/>
  </r>
  <r>
    <s v="ORD00607"/>
    <s v="2025-02-02"/>
    <s v="09:14:46"/>
    <s v="CUST5173"/>
    <s v="Pooja Das"/>
    <x v="1"/>
    <s v="35"/>
    <x v="3"/>
    <s v="Hinjewadi"/>
    <s v="Andhra Ruchulu"/>
    <x v="5"/>
    <s v="Idli Sambar"/>
    <s v="5"/>
    <s v="122"/>
    <s v="25"/>
    <s v="152.5"/>
    <s v="457.5"/>
    <x v="4"/>
    <x v="1"/>
    <s v="55"/>
    <x v="4"/>
    <s v="0.0"/>
    <s v="313.77"/>
    <x v="592"/>
    <s v="31.42"/>
    <x v="480"/>
  </r>
  <r>
    <s v="ORD00608"/>
    <s v="2026-06-21"/>
    <s v="13:45:14"/>
    <s v="CUST8634"/>
    <s v="Mahesh Verma"/>
    <x v="0"/>
    <s v="57"/>
    <x v="0"/>
    <s v="Secunderabad"/>
    <s v="Biryani Junction"/>
    <x v="0"/>
    <s v="Sprouts Salad"/>
    <s v="3"/>
    <s v="226"/>
    <s v="10"/>
    <s v="67.8"/>
    <s v="610.2"/>
    <x v="0"/>
    <x v="0"/>
    <s v="40"/>
    <x v="1"/>
    <s v="3.6"/>
    <s v="417.59"/>
    <x v="593"/>
    <s v="31.57"/>
    <x v="157"/>
  </r>
  <r>
    <s v="ORD00609"/>
    <s v="2025-03-01"/>
    <s v="18:59:57"/>
    <s v="CUST7787"/>
    <s v="Deepika Verma"/>
    <x v="1"/>
    <s v="46"/>
    <x v="6"/>
    <s v="Dwaraka Nagar"/>
    <s v="Tea Time Cafe"/>
    <x v="9"/>
    <s v="Chicken Burger"/>
    <s v="1"/>
    <s v="172"/>
    <s v="5"/>
    <s v="8.6"/>
    <s v="163.4"/>
    <x v="0"/>
    <x v="0"/>
    <s v="45"/>
    <x v="2"/>
    <s v="3.6"/>
    <s v="96.93"/>
    <x v="594"/>
    <s v="40.68"/>
    <x v="262"/>
  </r>
  <r>
    <s v="ORD00610"/>
    <s v="2024-07-05"/>
    <s v="19:40:04"/>
    <s v="CUST7176"/>
    <s v="Prasad Mishra"/>
    <x v="0"/>
    <s v="59"/>
    <x v="4"/>
    <s v="Bandra"/>
    <s v="Cafe Delight"/>
    <x v="9"/>
    <s v="Chicken Burger"/>
    <s v="3"/>
    <s v="170"/>
    <s v="0"/>
    <s v="0.0"/>
    <s v="510.0"/>
    <x v="2"/>
    <x v="0"/>
    <s v="43"/>
    <x v="2"/>
    <s v="4.2"/>
    <s v="370.69"/>
    <x v="595"/>
    <s v="27.32"/>
    <x v="32"/>
  </r>
  <r>
    <s v="ORD00611"/>
    <s v="2024-10-27"/>
    <s v="12:13:19"/>
    <s v="CUST3233"/>
    <s v="Lakshmi Patel"/>
    <x v="1"/>
    <s v="33"/>
    <x v="0"/>
    <s v="Kukatpally"/>
    <s v="Healthy Bowl"/>
    <x v="6"/>
    <s v="Lemon Soda"/>
    <s v="1"/>
    <s v="101"/>
    <s v="5"/>
    <s v="5.05"/>
    <s v="95.95"/>
    <x v="4"/>
    <x v="0"/>
    <s v="38"/>
    <x v="1"/>
    <s v="4.9"/>
    <s v="73.49"/>
    <x v="596"/>
    <s v="23.41"/>
    <x v="153"/>
  </r>
  <r>
    <s v="ORD00612"/>
    <s v="2025-05-10"/>
    <s v="17:53:49"/>
    <s v="CUST2266"/>
    <s v="Sneha Patel"/>
    <x v="1"/>
    <s v="40"/>
    <x v="3"/>
    <s v="Baner"/>
    <s v="Cafe Delight"/>
    <x v="0"/>
    <s v="Oats Bowl"/>
    <s v="1"/>
    <s v="163"/>
    <s v="10"/>
    <s v="16.3"/>
    <s v="146.7"/>
    <x v="3"/>
    <x v="2"/>
    <s v="0"/>
    <x v="4"/>
    <s v="0.0"/>
    <s v="109.77"/>
    <x v="597"/>
    <s v="25.17"/>
    <x v="481"/>
  </r>
  <r>
    <s v="ORD00613"/>
    <s v="2025-09-20"/>
    <s v="08:11:52"/>
    <s v="CUST1735"/>
    <s v="Sai Patel"/>
    <x v="0"/>
    <s v="41"/>
    <x v="4"/>
    <s v="Powai"/>
    <s v="Sweet Basket"/>
    <x v="9"/>
    <s v="Cheese Burger"/>
    <s v="2"/>
    <s v="158"/>
    <s v="5"/>
    <s v="15.8"/>
    <s v="300.2"/>
    <x v="3"/>
    <x v="0"/>
    <s v="37"/>
    <x v="2"/>
    <s v="3.4"/>
    <s v="200.85"/>
    <x v="598"/>
    <s v="33.09"/>
    <x v="264"/>
  </r>
  <r>
    <s v="ORD00614"/>
    <s v="2024-04-20"/>
    <s v="14:02:50"/>
    <s v="CUST8713"/>
    <s v="Rahul Singh"/>
    <x v="0"/>
    <s v="53"/>
    <x v="4"/>
    <s v="Dadar"/>
    <s v="Rolls King"/>
    <x v="2"/>
    <s v="French Fries"/>
    <s v="2"/>
    <s v="151"/>
    <s v="12"/>
    <s v="36.24"/>
    <s v="265.76"/>
    <x v="2"/>
    <x v="0"/>
    <s v="22"/>
    <x v="1"/>
    <s v="4.4"/>
    <s v="187.79"/>
    <x v="599"/>
    <s v="29.34"/>
    <x v="437"/>
  </r>
  <r>
    <s v="ORD00615"/>
    <s v="2025-06-20"/>
    <s v="19:40:12"/>
    <s v="CUST7998"/>
    <s v="Rahul Patel"/>
    <x v="0"/>
    <s v="60"/>
    <x v="3"/>
    <s v="Kothrud"/>
    <s v="Chinese Wok"/>
    <x v="9"/>
    <s v="Double Patty Burger"/>
    <s v="2"/>
    <s v="222"/>
    <s v="15"/>
    <s v="66.6"/>
    <s v="377.4"/>
    <x v="3"/>
    <x v="0"/>
    <s v="54"/>
    <x v="3"/>
    <s v="3.6"/>
    <s v="263.89"/>
    <x v="600"/>
    <s v="30.08"/>
    <x v="337"/>
  </r>
  <r>
    <s v="ORD00616"/>
    <s v="2025-06-26"/>
    <s v="09:46:21"/>
    <s v="CUST1437"/>
    <s v="Sneha Singh"/>
    <x v="1"/>
    <s v="47"/>
    <x v="6"/>
    <s v="MVP Colony"/>
    <s v="Food Factory"/>
    <x v="3"/>
    <s v="Mutton Biryani"/>
    <s v="4"/>
    <s v="195"/>
    <s v="20"/>
    <s v="156.0"/>
    <s v="624.0"/>
    <x v="2"/>
    <x v="2"/>
    <s v="0"/>
    <x v="0"/>
    <s v="0.0"/>
    <s v="477.4"/>
    <x v="601"/>
    <s v="23.49"/>
    <x v="482"/>
  </r>
  <r>
    <s v="ORD00617"/>
    <s v="2025-03-18"/>
    <s v="18:57:31"/>
    <s v="CUST8545"/>
    <s v="Prasad Singh"/>
    <x v="0"/>
    <s v="45"/>
    <x v="5"/>
    <s v="Anna Nagar"/>
    <s v="Biryani Junction"/>
    <x v="6"/>
    <s v="Iced Tea"/>
    <s v="5"/>
    <s v="72"/>
    <s v="0"/>
    <s v="0.0"/>
    <s v="360.0"/>
    <x v="0"/>
    <x v="0"/>
    <s v="58"/>
    <x v="0"/>
    <s v="4.6"/>
    <s v="294.25"/>
    <x v="602"/>
    <s v="18.26"/>
    <x v="161"/>
  </r>
  <r>
    <s v="ORD00618"/>
    <s v="2026-03-23"/>
    <s v="13:06:11"/>
    <s v="CUST9103"/>
    <s v="Divya Mishra"/>
    <x v="1"/>
    <s v="19"/>
    <x v="1"/>
    <s v="Koramangala"/>
    <s v="BBQ Corner"/>
    <x v="3"/>
    <s v="Chicken Biryani"/>
    <s v="2"/>
    <s v="265"/>
    <s v="15"/>
    <s v="79.5"/>
    <s v="450.5"/>
    <x v="3"/>
    <x v="0"/>
    <s v="42"/>
    <x v="3"/>
    <s v="4.6"/>
    <s v="336.75"/>
    <x v="603"/>
    <s v="25.25"/>
    <x v="483"/>
  </r>
  <r>
    <s v="ORD00619"/>
    <s v="2024-03-09"/>
    <s v="19:52:15"/>
    <s v="CUST9683"/>
    <s v="Sai Patel"/>
    <x v="0"/>
    <s v="23"/>
    <x v="7"/>
    <s v="Connaught Place"/>
    <s v="Rolls King"/>
    <x v="6"/>
    <s v="Lassi"/>
    <s v="1"/>
    <s v="146"/>
    <s v="0"/>
    <s v="0.0"/>
    <s v="146.0"/>
    <x v="2"/>
    <x v="0"/>
    <s v="53"/>
    <x v="0"/>
    <s v="3.3"/>
    <s v="105.66"/>
    <x v="604"/>
    <s v="27.63"/>
    <x v="484"/>
  </r>
  <r>
    <s v="ORD00620"/>
    <s v="2024-10-23"/>
    <s v="18:48:57"/>
    <s v="CUST4650"/>
    <s v="Sai Kumar"/>
    <x v="0"/>
    <s v="47"/>
    <x v="2"/>
    <s v="Auto Nagar"/>
    <s v="Rolls King"/>
    <x v="7"/>
    <s v="Butter Naan"/>
    <s v="1"/>
    <s v="248"/>
    <s v="20"/>
    <s v="49.6"/>
    <s v="198.4"/>
    <x v="3"/>
    <x v="0"/>
    <s v="54"/>
    <x v="2"/>
    <s v="3.9"/>
    <s v="121.77"/>
    <x v="605"/>
    <s v="38.62"/>
    <x v="320"/>
  </r>
  <r>
    <s v="ORD00621"/>
    <s v="2026-11-08"/>
    <s v="16:54:53"/>
    <s v="CUST8728"/>
    <s v="Ritika Naidu"/>
    <x v="1"/>
    <s v="39"/>
    <x v="5"/>
    <s v="Anna Nagar"/>
    <s v="North Feast"/>
    <x v="5"/>
    <s v="Uttapam"/>
    <s v="2"/>
    <s v="117"/>
    <s v="20"/>
    <s v="46.8"/>
    <s v="187.2"/>
    <x v="2"/>
    <x v="0"/>
    <s v="27"/>
    <x v="3"/>
    <s v="4.4"/>
    <s v="125.06"/>
    <x v="606"/>
    <s v="33.19"/>
    <x v="485"/>
  </r>
  <r>
    <s v="ORD00622"/>
    <s v="2026-09-21"/>
    <s v="17:00:03"/>
    <s v="CUST6099"/>
    <s v="Pooja Mishra"/>
    <x v="1"/>
    <s v="42"/>
    <x v="5"/>
    <s v="Anna Nagar"/>
    <s v="Tea Time Cafe"/>
    <x v="9"/>
    <s v="Chicken Burger"/>
    <s v="2"/>
    <s v="134"/>
    <s v="18"/>
    <s v="48.24"/>
    <s v="219.76"/>
    <x v="0"/>
    <x v="0"/>
    <s v="42"/>
    <x v="0"/>
    <s v="3.2"/>
    <s v="178.1"/>
    <x v="607"/>
    <s v="18.96"/>
    <x v="486"/>
  </r>
  <r>
    <s v="ORD00623"/>
    <s v="2024-09-02"/>
    <s v="16:37:29"/>
    <s v="CUST2579"/>
    <s v="Deepika Gupta"/>
    <x v="1"/>
    <s v="27"/>
    <x v="0"/>
    <s v="Gachibowli"/>
    <s v="Dosa Express"/>
    <x v="4"/>
    <s v="Gulab Jamun"/>
    <s v="1"/>
    <s v="153"/>
    <s v="12"/>
    <s v="18.36"/>
    <s v="134.64"/>
    <x v="1"/>
    <x v="0"/>
    <s v="33"/>
    <x v="1"/>
    <s v="3.7"/>
    <s v="84.13"/>
    <x v="608"/>
    <s v="37.51"/>
    <x v="487"/>
  </r>
  <r>
    <s v="ORD00624"/>
    <s v="2026-05-17"/>
    <s v="20:57:34"/>
    <s v="CUST1281"/>
    <s v="Pooja Yadav"/>
    <x v="1"/>
    <s v="58"/>
    <x v="5"/>
    <s v="OMR"/>
    <s v="Tandoori Treats"/>
    <x v="5"/>
    <s v="Uttapam"/>
    <s v="1"/>
    <s v="147"/>
    <s v="18"/>
    <s v="26.46"/>
    <s v="120.54"/>
    <x v="3"/>
    <x v="2"/>
    <s v="0"/>
    <x v="1"/>
    <s v="0.0"/>
    <s v="90.82"/>
    <x v="609"/>
    <s v="24.66"/>
    <x v="488"/>
  </r>
  <r>
    <s v="ORD00625"/>
    <s v="2025-09-29"/>
    <s v="22:05:32"/>
    <s v="CUST2145"/>
    <s v="Sai Yadav"/>
    <x v="0"/>
    <s v="50"/>
    <x v="5"/>
    <s v="T Nagar"/>
    <s v="Royal Kitchen"/>
    <x v="9"/>
    <s v="Chicken Burger"/>
    <s v="2"/>
    <s v="230"/>
    <s v="20"/>
    <s v="92.0"/>
    <s v="368.0"/>
    <x v="2"/>
    <x v="1"/>
    <s v="43"/>
    <x v="3"/>
    <s v="0.0"/>
    <s v="276.95"/>
    <x v="610"/>
    <s v="24.74"/>
    <x v="8"/>
  </r>
  <r>
    <s v="ORD00626"/>
    <s v="2025-05-29"/>
    <s v="10:06:01"/>
    <s v="CUST7482"/>
    <s v="Meena Reddy"/>
    <x v="1"/>
    <s v="28"/>
    <x v="2"/>
    <s v="Moghalrajpuram"/>
    <s v="Royal Kitchen"/>
    <x v="1"/>
    <s v="Cheese Burst Pizza"/>
    <s v="1"/>
    <s v="294"/>
    <s v="20"/>
    <s v="58.8"/>
    <s v="235.2"/>
    <x v="2"/>
    <x v="0"/>
    <s v="31"/>
    <x v="3"/>
    <s v="3.9"/>
    <s v="150.72"/>
    <x v="611"/>
    <s v="35.92"/>
    <x v="173"/>
  </r>
  <r>
    <s v="ORD00627"/>
    <s v="2025-08-14"/>
    <s v="16:39:55"/>
    <s v="CUST2999"/>
    <s v="Meena Mishra"/>
    <x v="1"/>
    <s v="59"/>
    <x v="0"/>
    <s v="Banjara Hills"/>
    <s v="Sweet Basket"/>
    <x v="3"/>
    <s v="Mutton Biryani"/>
    <s v="1"/>
    <s v="267"/>
    <s v="25"/>
    <s v="66.75"/>
    <s v="200.25"/>
    <x v="2"/>
    <x v="0"/>
    <s v="44"/>
    <x v="2"/>
    <s v="4.2"/>
    <s v="139.07"/>
    <x v="612"/>
    <s v="30.55"/>
    <x v="459"/>
  </r>
  <r>
    <s v="ORD00628"/>
    <s v="2024-04-05"/>
    <s v="21:15:39"/>
    <s v="CUST7865"/>
    <s v="Divya Mishra"/>
    <x v="1"/>
    <s v="50"/>
    <x v="4"/>
    <s v="Dadar"/>
    <s v="South Spice"/>
    <x v="1"/>
    <s v="Chicken Pizza"/>
    <s v="2"/>
    <s v="354"/>
    <s v="10"/>
    <s v="70.8"/>
    <s v="637.2"/>
    <x v="2"/>
    <x v="2"/>
    <s v="0"/>
    <x v="4"/>
    <s v="0.0"/>
    <s v="393.8"/>
    <x v="613"/>
    <s v="38.2"/>
    <x v="489"/>
  </r>
  <r>
    <s v="ORD00629"/>
    <s v="2026-03-14"/>
    <s v="23:20:17"/>
    <s v="CUST9268"/>
    <s v="Deepika Sharma"/>
    <x v="1"/>
    <s v="54"/>
    <x v="0"/>
    <s v="Gachibowli"/>
    <s v="Biryani Junction"/>
    <x v="6"/>
    <s v="Cold Coffee"/>
    <s v="3"/>
    <s v="100"/>
    <s v="25"/>
    <s v="75.0"/>
    <s v="225.0"/>
    <x v="2"/>
    <x v="2"/>
    <s v="0"/>
    <x v="2"/>
    <s v="0.0"/>
    <s v="136.08"/>
    <x v="614"/>
    <s v="39.52"/>
    <x v="435"/>
  </r>
  <r>
    <s v="ORD00630"/>
    <s v="2026-01-05"/>
    <s v="20:17:38"/>
    <s v="CUST7645"/>
    <s v="Meena Das"/>
    <x v="1"/>
    <s v="38"/>
    <x v="6"/>
    <s v="Dwaraka Nagar"/>
    <s v="Cafe Delight"/>
    <x v="6"/>
    <s v="Lassi"/>
    <s v="4"/>
    <s v="96"/>
    <s v="20"/>
    <s v="76.8"/>
    <s v="307.2"/>
    <x v="0"/>
    <x v="0"/>
    <s v="25"/>
    <x v="0"/>
    <s v="4.4"/>
    <s v="241.95"/>
    <x v="615"/>
    <s v="21.24"/>
    <x v="490"/>
  </r>
  <r>
    <s v="ORD00631"/>
    <s v="2026-01-29"/>
    <s v="23:21:07"/>
    <s v="CUST1214"/>
    <s v="Priya Singh"/>
    <x v="1"/>
    <s v="21"/>
    <x v="0"/>
    <s v="Banjara Hills"/>
    <s v="Burger House"/>
    <x v="1"/>
    <s v="Margherita Pizza"/>
    <s v="2"/>
    <s v="315"/>
    <s v="5"/>
    <s v="31.5"/>
    <s v="598.5"/>
    <x v="3"/>
    <x v="0"/>
    <s v="22"/>
    <x v="3"/>
    <s v="3.7"/>
    <s v="353.64"/>
    <x v="616"/>
    <s v="40.91"/>
    <x v="491"/>
  </r>
  <r>
    <s v="ORD00632"/>
    <s v="2024-12-07"/>
    <s v="21:41:30"/>
    <s v="CUST6052"/>
    <s v="Arjun Gupta"/>
    <x v="0"/>
    <s v="41"/>
    <x v="1"/>
    <s v="Whitefield"/>
    <s v="Dosa Express"/>
    <x v="8"/>
    <s v="Fried Rice"/>
    <s v="1"/>
    <s v="142"/>
    <s v="10"/>
    <s v="14.2"/>
    <s v="127.8"/>
    <x v="2"/>
    <x v="2"/>
    <s v="0"/>
    <x v="3"/>
    <s v="0.0"/>
    <s v="97.97"/>
    <x v="617"/>
    <s v="23.34"/>
    <x v="492"/>
  </r>
  <r>
    <s v="ORD00633"/>
    <s v="2024-08-21"/>
    <s v="16:49:17"/>
    <s v="CUST6188"/>
    <s v="Arjun Patel"/>
    <x v="0"/>
    <s v="34"/>
    <x v="1"/>
    <s v="Whitefield"/>
    <s v="BBQ Corner"/>
    <x v="1"/>
    <s v="Cheese Burst Pizza"/>
    <s v="2"/>
    <s v="369"/>
    <s v="5"/>
    <s v="36.9"/>
    <s v="701.1"/>
    <x v="3"/>
    <x v="0"/>
    <s v="47"/>
    <x v="1"/>
    <s v="3.2"/>
    <s v="503.85"/>
    <x v="618"/>
    <s v="28.13"/>
    <x v="215"/>
  </r>
  <r>
    <s v="ORD00634"/>
    <s v="2025-01-20"/>
    <s v="15:33:00"/>
    <s v="CUST4525"/>
    <s v="Kavya Das"/>
    <x v="1"/>
    <s v="23"/>
    <x v="6"/>
    <s v="Beach Road"/>
    <s v="Tea Time Cafe"/>
    <x v="5"/>
    <s v="Pongal"/>
    <s v="3"/>
    <s v="112"/>
    <s v="12"/>
    <s v="40.32"/>
    <s v="295.68"/>
    <x v="1"/>
    <x v="0"/>
    <s v="34"/>
    <x v="1"/>
    <s v="3.2"/>
    <s v="211.25"/>
    <x v="619"/>
    <s v="28.55"/>
    <x v="404"/>
  </r>
  <r>
    <s v="ORD00635"/>
    <s v="2025-04-11"/>
    <s v="09:06:15"/>
    <s v="CUST3611"/>
    <s v="Anusha Rao"/>
    <x v="1"/>
    <s v="60"/>
    <x v="3"/>
    <s v="Viman Nagar"/>
    <s v="Cafe Delight"/>
    <x v="0"/>
    <s v="Sprouts Salad"/>
    <s v="1"/>
    <s v="213"/>
    <s v="10"/>
    <s v="21.3"/>
    <s v="191.7"/>
    <x v="4"/>
    <x v="0"/>
    <s v="32"/>
    <x v="2"/>
    <s v="4.9"/>
    <s v="146.23"/>
    <x v="620"/>
    <s v="23.72"/>
    <x v="493"/>
  </r>
  <r>
    <s v="ORD00636"/>
    <s v="2026-11-19"/>
    <s v="17:22:12"/>
    <s v="CUST8613"/>
    <s v="Mahesh Sharma"/>
    <x v="0"/>
    <s v="32"/>
    <x v="2"/>
    <s v="Moghalrajpuram"/>
    <s v="Royal Kitchen"/>
    <x v="6"/>
    <s v="Milkshake"/>
    <s v="2"/>
    <s v="137"/>
    <s v="0"/>
    <s v="0.0"/>
    <s v="274.0"/>
    <x v="3"/>
    <x v="2"/>
    <s v="0"/>
    <x v="3"/>
    <s v="0.0"/>
    <s v="171.06"/>
    <x v="621"/>
    <s v="37.57"/>
    <x v="374"/>
  </r>
  <r>
    <s v="ORD00637"/>
    <s v="2024-01-29"/>
    <s v="14:49:11"/>
    <s v="CUST2619"/>
    <s v="Suresh Singh"/>
    <x v="0"/>
    <s v="58"/>
    <x v="3"/>
    <s v="Viman Nagar"/>
    <s v="Sweet Basket"/>
    <x v="7"/>
    <s v="Butter Naan"/>
    <s v="1"/>
    <s v="228"/>
    <s v="0"/>
    <s v="0.0"/>
    <s v="228.0"/>
    <x v="2"/>
    <x v="0"/>
    <s v="31"/>
    <x v="4"/>
    <s v="4.4"/>
    <s v="174.36"/>
    <x v="622"/>
    <s v="23.53"/>
    <x v="494"/>
  </r>
  <r>
    <s v="ORD00638"/>
    <s v="2026-01-18"/>
    <s v="19:14:00"/>
    <s v="CUST4619"/>
    <s v="Kavya Das"/>
    <x v="1"/>
    <s v="38"/>
    <x v="2"/>
    <s v="Benz Circle"/>
    <s v="Sweet Basket"/>
    <x v="9"/>
    <s v="Double Patty Burger"/>
    <s v="4"/>
    <s v="200"/>
    <s v="5"/>
    <s v="40.0"/>
    <s v="760.0"/>
    <x v="0"/>
    <x v="0"/>
    <s v="25"/>
    <x v="1"/>
    <s v="3.3"/>
    <s v="542.52"/>
    <x v="623"/>
    <s v="28.62"/>
    <x v="100"/>
  </r>
  <r>
    <s v="ORD00639"/>
    <s v="2024-11-02"/>
    <s v="13:27:50"/>
    <s v="CUST1047"/>
    <s v="Rahul Gupta"/>
    <x v="0"/>
    <s v="52"/>
    <x v="5"/>
    <s v="Adyar"/>
    <s v="Rolls King"/>
    <x v="0"/>
    <s v="Protein Bowl"/>
    <s v="1"/>
    <s v="198"/>
    <s v="0"/>
    <s v="0.0"/>
    <s v="198.0"/>
    <x v="4"/>
    <x v="1"/>
    <s v="44"/>
    <x v="0"/>
    <s v="0.0"/>
    <s v="152.9"/>
    <x v="624"/>
    <s v="22.78"/>
    <x v="293"/>
  </r>
  <r>
    <s v="ORD00640"/>
    <s v="2025-02-06"/>
    <s v="17:39:32"/>
    <s v="CUST8102"/>
    <s v="Pooja Verma"/>
    <x v="1"/>
    <s v="54"/>
    <x v="7"/>
    <s v="Dwarka"/>
    <s v="South Spice"/>
    <x v="3"/>
    <s v="Mutton Biryani"/>
    <s v="2"/>
    <s v="251"/>
    <s v="15"/>
    <s v="75.3"/>
    <s v="426.7"/>
    <x v="0"/>
    <x v="0"/>
    <s v="41"/>
    <x v="1"/>
    <s v="4.7"/>
    <s v="260.42"/>
    <x v="625"/>
    <s v="38.97"/>
    <x v="440"/>
  </r>
  <r>
    <s v="ORD00641"/>
    <s v="2024-05-02"/>
    <s v="13:44:52"/>
    <s v="CUST1651"/>
    <s v="Deepika Mishra"/>
    <x v="1"/>
    <s v="59"/>
    <x v="0"/>
    <s v="Gachibowli"/>
    <s v="Royal Kitchen"/>
    <x v="5"/>
    <s v="Vada"/>
    <s v="1"/>
    <s v="96"/>
    <s v="18"/>
    <s v="17.28"/>
    <s v="78.72"/>
    <x v="4"/>
    <x v="0"/>
    <s v="41"/>
    <x v="2"/>
    <s v="3.1"/>
    <s v="63.2"/>
    <x v="626"/>
    <s v="19.72"/>
    <x v="263"/>
  </r>
  <r>
    <s v="ORD00642"/>
    <s v="2025-08-19"/>
    <s v="15:51:47"/>
    <s v="CUST8497"/>
    <s v="Prasad Singh"/>
    <x v="0"/>
    <s v="37"/>
    <x v="6"/>
    <s v="MVP Colony"/>
    <s v="Chinese Wok"/>
    <x v="2"/>
    <s v="French Fries"/>
    <s v="2"/>
    <s v="199"/>
    <s v="18"/>
    <s v="71.64"/>
    <s v="326.36"/>
    <x v="2"/>
    <x v="2"/>
    <s v="0"/>
    <x v="0"/>
    <s v="0.0"/>
    <s v="217.95"/>
    <x v="627"/>
    <s v="33.22"/>
    <x v="495"/>
  </r>
  <r>
    <s v="ORD00643"/>
    <s v="2025-03-15"/>
    <s v="09:55:46"/>
    <s v="CUST2138"/>
    <s v="Deepika Gupta"/>
    <x v="1"/>
    <s v="58"/>
    <x v="4"/>
    <s v="Powai"/>
    <s v="Food Factory"/>
    <x v="6"/>
    <s v="Cold Coffee"/>
    <s v="5"/>
    <s v="58"/>
    <s v="25"/>
    <s v="72.5"/>
    <s v="217.5"/>
    <x v="2"/>
    <x v="0"/>
    <s v="31"/>
    <x v="4"/>
    <s v="4.7"/>
    <s v="176.83"/>
    <x v="628"/>
    <s v="18.7"/>
    <x v="370"/>
  </r>
  <r>
    <s v="ORD00644"/>
    <s v="2024-12-15"/>
    <s v="20:52:30"/>
    <s v="CUST1457"/>
    <s v="Vikram Singh"/>
    <x v="0"/>
    <s v="51"/>
    <x v="1"/>
    <s v="BTM Layout"/>
    <s v="Urban Meals"/>
    <x v="5"/>
    <s v="Masala Dosa"/>
    <s v="2"/>
    <s v="69"/>
    <s v="15"/>
    <s v="20.7"/>
    <s v="117.3"/>
    <x v="4"/>
    <x v="0"/>
    <s v="61"/>
    <x v="3"/>
    <s v="4.4"/>
    <s v="85.78"/>
    <x v="629"/>
    <s v="26.87"/>
    <x v="496"/>
  </r>
  <r>
    <s v="ORD00645"/>
    <s v="2025-07-02"/>
    <s v="19:01:57"/>
    <s v="CUST3437"/>
    <s v="Kavya Reddy"/>
    <x v="1"/>
    <s v="37"/>
    <x v="4"/>
    <s v="Bandra"/>
    <s v="Healthy Bowl"/>
    <x v="3"/>
    <s v="Mutton Biryani"/>
    <s v="2"/>
    <s v="290"/>
    <s v="15"/>
    <s v="87.0"/>
    <s v="493.0"/>
    <x v="0"/>
    <x v="1"/>
    <s v="19"/>
    <x v="2"/>
    <s v="0.0"/>
    <s v="397.98"/>
    <x v="630"/>
    <s v="19.27"/>
    <x v="497"/>
  </r>
  <r>
    <s v="ORD00646"/>
    <s v="2025-03-30"/>
    <s v="23:51:37"/>
    <s v="CUST6515"/>
    <s v="Naveen Das"/>
    <x v="0"/>
    <s v="50"/>
    <x v="6"/>
    <s v="Gajuwaka"/>
    <s v="Biryani Junction"/>
    <x v="8"/>
    <s v="Veg Noodles"/>
    <s v="2"/>
    <s v="232"/>
    <s v="12"/>
    <s v="55.68"/>
    <s v="408.32"/>
    <x v="4"/>
    <x v="1"/>
    <s v="31"/>
    <x v="0"/>
    <s v="0.0"/>
    <s v="277.86"/>
    <x v="631"/>
    <s v="31.95"/>
    <x v="319"/>
  </r>
  <r>
    <s v="ORD00647"/>
    <s v="2024-05-29"/>
    <s v="20:58:09"/>
    <s v="CUST5398"/>
    <s v="Pooja Sharma"/>
    <x v="1"/>
    <s v="44"/>
    <x v="5"/>
    <s v="T Nagar"/>
    <s v="Pizza Palace"/>
    <x v="3"/>
    <s v="Mutton Biryani"/>
    <s v="2"/>
    <s v="277"/>
    <s v="5"/>
    <s v="27.7"/>
    <s v="526.3"/>
    <x v="2"/>
    <x v="0"/>
    <s v="18"/>
    <x v="1"/>
    <s v="3.4"/>
    <s v="412.84"/>
    <x v="632"/>
    <s v="21.56"/>
    <x v="13"/>
  </r>
  <r>
    <s v="ORD00648"/>
    <s v="2024-09-15"/>
    <s v="21:18:01"/>
    <s v="CUST9514"/>
    <s v="Suresh Gupta"/>
    <x v="0"/>
    <s v="45"/>
    <x v="4"/>
    <s v="Powai"/>
    <s v="Chinese Wok"/>
    <x v="1"/>
    <s v="Farmhouse Pizza"/>
    <s v="2"/>
    <s v="354"/>
    <s v="15"/>
    <s v="106.2"/>
    <s v="601.8"/>
    <x v="4"/>
    <x v="0"/>
    <s v="38"/>
    <x v="3"/>
    <s v="4.1"/>
    <s v="370.13"/>
    <x v="633"/>
    <s v="38.5"/>
    <x v="356"/>
  </r>
  <r>
    <s v="ORD00649"/>
    <s v="2024-12-12"/>
    <s v="13:25:47"/>
    <s v="CUST5122"/>
    <s v="Naveen Patel"/>
    <x v="0"/>
    <s v="47"/>
    <x v="2"/>
    <s v="Benz Circle"/>
    <s v="Meal Box"/>
    <x v="9"/>
    <s v="Paneer Burger"/>
    <s v="2"/>
    <s v="135"/>
    <s v="0"/>
    <s v="0.0"/>
    <s v="270.0"/>
    <x v="0"/>
    <x v="0"/>
    <s v="43"/>
    <x v="4"/>
    <s v="3.5"/>
    <s v="213.42"/>
    <x v="251"/>
    <s v="20.96"/>
    <x v="56"/>
  </r>
  <r>
    <s v="ORD00650"/>
    <s v="2024-01-24"/>
    <s v="20:21:54"/>
    <s v="CUST5472"/>
    <s v="Lakshmi Mishra"/>
    <x v="1"/>
    <s v="19"/>
    <x v="3"/>
    <s v="Baner"/>
    <s v="Tandoori Treats"/>
    <x v="0"/>
    <s v="Oats Bowl"/>
    <s v="1"/>
    <s v="205"/>
    <s v="25"/>
    <s v="51.25"/>
    <s v="153.75"/>
    <x v="1"/>
    <x v="0"/>
    <s v="49"/>
    <x v="2"/>
    <s v="4.5"/>
    <s v="123.02"/>
    <x v="634"/>
    <s v="19.99"/>
    <x v="252"/>
  </r>
  <r>
    <s v="ORD00651"/>
    <s v="2024-09-25"/>
    <s v="20:48:42"/>
    <s v="CUST9736"/>
    <s v="Vikram Patel"/>
    <x v="0"/>
    <s v="34"/>
    <x v="1"/>
    <s v="Indiranagar"/>
    <s v="Pizza Palace"/>
    <x v="2"/>
    <s v="French Fries"/>
    <s v="3"/>
    <s v="207"/>
    <s v="0"/>
    <s v="0.0"/>
    <s v="621.0"/>
    <x v="2"/>
    <x v="1"/>
    <s v="48"/>
    <x v="0"/>
    <s v="0.0"/>
    <s v="481.63"/>
    <x v="635"/>
    <s v="22.44"/>
    <x v="498"/>
  </r>
  <r>
    <s v="ORD00652"/>
    <s v="2026-07-18"/>
    <s v="16:52:40"/>
    <s v="CUST1292"/>
    <s v="Rahul Das"/>
    <x v="0"/>
    <s v="24"/>
    <x v="1"/>
    <s v="Whitefield"/>
    <s v="BBQ Corner"/>
    <x v="6"/>
    <s v="Iced Tea"/>
    <s v="2"/>
    <s v="160"/>
    <s v="12"/>
    <s v="38.4"/>
    <s v="281.6"/>
    <x v="0"/>
    <x v="0"/>
    <s v="43"/>
    <x v="1"/>
    <s v="4.2"/>
    <s v="184.64"/>
    <x v="636"/>
    <s v="34.43"/>
    <x v="499"/>
  </r>
  <r>
    <s v="ORD00653"/>
    <s v="2026-01-01"/>
    <s v="16:45:37"/>
    <s v="CUST9777"/>
    <s v="Suresh Sharma"/>
    <x v="0"/>
    <s v="58"/>
    <x v="5"/>
    <s v="Anna Nagar"/>
    <s v="Biryani Junction"/>
    <x v="7"/>
    <s v="Butter Naan"/>
    <s v="2"/>
    <s v="167"/>
    <s v="5"/>
    <s v="16.7"/>
    <s v="317.3"/>
    <x v="2"/>
    <x v="2"/>
    <s v="0"/>
    <x v="0"/>
    <s v="0.0"/>
    <s v="220.5"/>
    <x v="637"/>
    <s v="30.51"/>
    <x v="500"/>
  </r>
  <r>
    <s v="ORD00654"/>
    <s v="2025-01-23"/>
    <s v="12:48:02"/>
    <s v="CUST9870"/>
    <s v="Priya Rao"/>
    <x v="1"/>
    <s v="60"/>
    <x v="5"/>
    <s v="Velachery"/>
    <s v="Cafe Delight"/>
    <x v="6"/>
    <s v="Milkshake"/>
    <s v="2"/>
    <s v="128"/>
    <s v="25"/>
    <s v="64.0"/>
    <s v="192.0"/>
    <x v="3"/>
    <x v="0"/>
    <s v="28"/>
    <x v="3"/>
    <s v="3.9"/>
    <s v="130.25"/>
    <x v="638"/>
    <s v="32.16"/>
    <x v="501"/>
  </r>
  <r>
    <s v="ORD00655"/>
    <s v="2024-05-08"/>
    <s v="16:19:53"/>
    <s v="CUST7280"/>
    <s v="Divya Sharma"/>
    <x v="1"/>
    <s v="54"/>
    <x v="3"/>
    <s v="Viman Nagar"/>
    <s v="BBQ Corner"/>
    <x v="9"/>
    <s v="Paneer Burger"/>
    <s v="1"/>
    <s v="143"/>
    <s v="25"/>
    <s v="35.75"/>
    <s v="107.25"/>
    <x v="3"/>
    <x v="0"/>
    <s v="54"/>
    <x v="1"/>
    <s v="3.3"/>
    <s v="71.88"/>
    <x v="639"/>
    <s v="32.98"/>
    <x v="107"/>
  </r>
  <r>
    <s v="ORD00656"/>
    <s v="2025-11-08"/>
    <s v="15:04:46"/>
    <s v="CUST6451"/>
    <s v="Vikram Verma"/>
    <x v="0"/>
    <s v="36"/>
    <x v="3"/>
    <s v="Baner"/>
    <s v="South Spice"/>
    <x v="9"/>
    <s v="Paneer Burger"/>
    <s v="4"/>
    <s v="190"/>
    <s v="15"/>
    <s v="114.0"/>
    <s v="646.0"/>
    <x v="1"/>
    <x v="0"/>
    <s v="28"/>
    <x v="2"/>
    <s v="3.5"/>
    <s v="486.54"/>
    <x v="640"/>
    <s v="24.68"/>
    <x v="205"/>
  </r>
  <r>
    <s v="ORD00657"/>
    <s v="2024-04-15"/>
    <s v="10:29:42"/>
    <s v="CUST9778"/>
    <s v="Kavya Singh"/>
    <x v="1"/>
    <s v="57"/>
    <x v="4"/>
    <s v="Andheri"/>
    <s v="Spice Hub"/>
    <x v="7"/>
    <s v="Paneer Butter Masala"/>
    <s v="2"/>
    <s v="189"/>
    <s v="0"/>
    <s v="0.0"/>
    <s v="378.0"/>
    <x v="3"/>
    <x v="0"/>
    <s v="45"/>
    <x v="4"/>
    <s v="4.2"/>
    <s v="265.13"/>
    <x v="641"/>
    <s v="29.86"/>
    <x v="502"/>
  </r>
  <r>
    <s v="ORD00658"/>
    <s v="2024-09-03"/>
    <s v="12:42:27"/>
    <s v="CUST6138"/>
    <s v="Nandini Patel"/>
    <x v="1"/>
    <s v="38"/>
    <x v="5"/>
    <s v="T Nagar"/>
    <s v="BBQ Corner"/>
    <x v="3"/>
    <s v="Mutton Biryani"/>
    <s v="2"/>
    <s v="252"/>
    <s v="5"/>
    <s v="25.2"/>
    <s v="478.8"/>
    <x v="4"/>
    <x v="0"/>
    <s v="26"/>
    <x v="3"/>
    <s v="4.5"/>
    <s v="362.61"/>
    <x v="642"/>
    <s v="24.27"/>
    <x v="503"/>
  </r>
  <r>
    <s v="ORD00659"/>
    <s v="2026-10-07"/>
    <s v="13:59:44"/>
    <s v="CUST4777"/>
    <s v="Anil Reddy"/>
    <x v="0"/>
    <s v="58"/>
    <x v="1"/>
    <s v="Koramangala"/>
    <s v="Burger House"/>
    <x v="6"/>
    <s v="Milkshake"/>
    <s v="2"/>
    <s v="106"/>
    <s v="25"/>
    <s v="53.0"/>
    <s v="159.0"/>
    <x v="0"/>
    <x v="0"/>
    <s v="43"/>
    <x v="2"/>
    <s v="3.5"/>
    <s v="97.79"/>
    <x v="643"/>
    <s v="38.5"/>
    <x v="312"/>
  </r>
  <r>
    <s v="ORD00660"/>
    <s v="2025-04-08"/>
    <s v="22:00:15"/>
    <s v="CUST8067"/>
    <s v="Lakshmi Das"/>
    <x v="1"/>
    <s v="47"/>
    <x v="5"/>
    <s v="OMR"/>
    <s v="Andhra Ruchulu"/>
    <x v="7"/>
    <s v="Paneer Butter Masala"/>
    <s v="2"/>
    <s v="236"/>
    <s v="25"/>
    <s v="118.0"/>
    <s v="354.0"/>
    <x v="4"/>
    <x v="0"/>
    <s v="31"/>
    <x v="3"/>
    <s v="3.6"/>
    <s v="211.36"/>
    <x v="644"/>
    <s v="40.29"/>
    <x v="90"/>
  </r>
  <r>
    <s v="ORD00661"/>
    <s v="2025-06-26"/>
    <s v="12:35:06"/>
    <s v="CUST3549"/>
    <s v="Lakshmi Verma"/>
    <x v="1"/>
    <s v="44"/>
    <x v="6"/>
    <s v="MVP Colony"/>
    <s v="Chinese Wok"/>
    <x v="5"/>
    <s v="Vada"/>
    <s v="1"/>
    <s v="142"/>
    <s v="12"/>
    <s v="17.04"/>
    <s v="124.96"/>
    <x v="2"/>
    <x v="0"/>
    <s v="45"/>
    <x v="0"/>
    <s v="3.1"/>
    <s v="99.78"/>
    <x v="645"/>
    <s v="20.15"/>
    <x v="482"/>
  </r>
  <r>
    <s v="ORD00662"/>
    <s v="2024-08-30"/>
    <s v="20:02:44"/>
    <s v="CUST3811"/>
    <s v="Anil Verma"/>
    <x v="0"/>
    <s v="18"/>
    <x v="2"/>
    <s v="Benz Circle"/>
    <s v="BBQ Corner"/>
    <x v="9"/>
    <s v="Veg Burger"/>
    <s v="1"/>
    <s v="222"/>
    <s v="25"/>
    <s v="55.5"/>
    <s v="166.5"/>
    <x v="1"/>
    <x v="0"/>
    <s v="42"/>
    <x v="0"/>
    <s v="4.7"/>
    <s v="121.53"/>
    <x v="646"/>
    <s v="27.01"/>
    <x v="504"/>
  </r>
  <r>
    <s v="ORD00663"/>
    <s v="2026-09-21"/>
    <s v="19:13:52"/>
    <s v="CUST3262"/>
    <s v="Suresh Kumar"/>
    <x v="0"/>
    <s v="60"/>
    <x v="4"/>
    <s v="Dadar"/>
    <s v="Royal Kitchen"/>
    <x v="1"/>
    <s v="Cheese Burst Pizza"/>
    <s v="3"/>
    <s v="274"/>
    <s v="0"/>
    <s v="0.0"/>
    <s v="822.0"/>
    <x v="4"/>
    <x v="2"/>
    <s v="0"/>
    <x v="3"/>
    <s v="0.0"/>
    <s v="594.19"/>
    <x v="647"/>
    <s v="27.71"/>
    <x v="486"/>
  </r>
  <r>
    <s v="ORD00664"/>
    <s v="2024-06-13"/>
    <s v="21:10:18"/>
    <s v="CUST4419"/>
    <s v="Kavya Naidu"/>
    <x v="1"/>
    <s v="45"/>
    <x v="7"/>
    <s v="Karol Bagh"/>
    <s v="Royal Kitchen"/>
    <x v="3"/>
    <s v="Veg Biryani"/>
    <s v="1"/>
    <s v="295"/>
    <s v="15"/>
    <s v="44.25"/>
    <s v="250.75"/>
    <x v="4"/>
    <x v="0"/>
    <s v="34"/>
    <x v="0"/>
    <s v="4.3"/>
    <s v="189.29"/>
    <x v="648"/>
    <s v="24.51"/>
    <x v="505"/>
  </r>
  <r>
    <s v="ORD00665"/>
    <s v="2026-05-30"/>
    <s v="09:15:22"/>
    <s v="CUST4698"/>
    <s v="Sai Sharma"/>
    <x v="0"/>
    <s v="29"/>
    <x v="2"/>
    <s v="Moghalrajpuram"/>
    <s v="Biryani Junction"/>
    <x v="5"/>
    <s v="Masala Dosa"/>
    <s v="1"/>
    <s v="106"/>
    <s v="0"/>
    <s v="0.0"/>
    <s v="106.0"/>
    <x v="3"/>
    <x v="0"/>
    <s v="65"/>
    <x v="1"/>
    <s v="3.2"/>
    <s v="71.87"/>
    <x v="649"/>
    <s v="32.2"/>
    <x v="506"/>
  </r>
  <r>
    <s v="ORD00666"/>
    <s v="2025-01-20"/>
    <s v="18:34:09"/>
    <s v="CUST2997"/>
    <s v="Priya Yadav"/>
    <x v="1"/>
    <s v="60"/>
    <x v="2"/>
    <s v="Benz Circle"/>
    <s v="Biryani Junction"/>
    <x v="3"/>
    <s v="Veg Biryani"/>
    <s v="4"/>
    <s v="215"/>
    <s v="18"/>
    <s v="154.8"/>
    <s v="705.2"/>
    <x v="1"/>
    <x v="0"/>
    <s v="21"/>
    <x v="2"/>
    <s v="4.2"/>
    <s v="417.51"/>
    <x v="650"/>
    <s v="40.8"/>
    <x v="404"/>
  </r>
  <r>
    <s v="ORD00667"/>
    <s v="2024-11-04"/>
    <s v="16:34:57"/>
    <s v="CUST7572"/>
    <s v="Pooja Mishra"/>
    <x v="1"/>
    <s v="33"/>
    <x v="5"/>
    <s v="Adyar"/>
    <s v="Pizza Palace"/>
    <x v="5"/>
    <s v="Vada"/>
    <s v="3"/>
    <s v="102"/>
    <s v="12"/>
    <s v="36.72"/>
    <s v="269.28"/>
    <x v="4"/>
    <x v="1"/>
    <s v="63"/>
    <x v="0"/>
    <s v="0.0"/>
    <s v="205.06"/>
    <x v="651"/>
    <s v="23.85"/>
    <x v="135"/>
  </r>
  <r>
    <s v="ORD00668"/>
    <s v="2026-02-20"/>
    <s v="22:09:28"/>
    <s v="CUST8550"/>
    <s v="Meena Mishra"/>
    <x v="1"/>
    <s v="40"/>
    <x v="3"/>
    <s v="Kothrud"/>
    <s v="Dosa Express"/>
    <x v="1"/>
    <s v="Cheese Burst Pizza"/>
    <s v="4"/>
    <s v="278"/>
    <s v="0"/>
    <s v="0.0"/>
    <s v="1112.0"/>
    <x v="0"/>
    <x v="0"/>
    <s v="33"/>
    <x v="3"/>
    <s v="3.1"/>
    <s v="761.36"/>
    <x v="652"/>
    <s v="31.53"/>
    <x v="507"/>
  </r>
  <r>
    <s v="ORD00669"/>
    <s v="2024-10-30"/>
    <s v="12:25:40"/>
    <s v="CUST4875"/>
    <s v="Anusha Sharma"/>
    <x v="1"/>
    <s v="28"/>
    <x v="3"/>
    <s v="Kothrud"/>
    <s v="North Feast"/>
    <x v="8"/>
    <s v="Veg Noodles"/>
    <s v="2"/>
    <s v="182"/>
    <s v="5"/>
    <s v="18.2"/>
    <s v="345.8"/>
    <x v="2"/>
    <x v="0"/>
    <s v="41"/>
    <x v="0"/>
    <s v="4.5"/>
    <s v="264.92"/>
    <x v="653"/>
    <s v="23.39"/>
    <x v="422"/>
  </r>
  <r>
    <s v="ORD00670"/>
    <s v="2026-01-23"/>
    <s v="23:20:58"/>
    <s v="CUST7106"/>
    <s v="Kiran Rao"/>
    <x v="0"/>
    <s v="40"/>
    <x v="0"/>
    <s v="Banjara Hills"/>
    <s v="Spice Hub"/>
    <x v="4"/>
    <s v="Gulab Jamun"/>
    <s v="2"/>
    <s v="148"/>
    <s v="25"/>
    <s v="74.0"/>
    <s v="222.0"/>
    <x v="1"/>
    <x v="1"/>
    <s v="59"/>
    <x v="1"/>
    <s v="0.0"/>
    <s v="151.31"/>
    <x v="654"/>
    <s v="31.84"/>
    <x v="398"/>
  </r>
  <r>
    <s v="ORD00671"/>
    <s v="2025-11-15"/>
    <s v="16:39:25"/>
    <s v="CUST1509"/>
    <s v="Vikram Naidu"/>
    <x v="0"/>
    <s v="25"/>
    <x v="7"/>
    <s v="Karol Bagh"/>
    <s v="Chinese Wok"/>
    <x v="7"/>
    <s v="Paneer Butter Masala"/>
    <s v="3"/>
    <s v="240"/>
    <s v="15"/>
    <s v="108.0"/>
    <s v="612.0"/>
    <x v="0"/>
    <x v="2"/>
    <s v="0"/>
    <x v="3"/>
    <s v="0.0"/>
    <s v="397.13"/>
    <x v="655"/>
    <s v="35.11"/>
    <x v="508"/>
  </r>
  <r>
    <s v="ORD00672"/>
    <s v="2025-10-07"/>
    <s v="18:23:43"/>
    <s v="CUST9946"/>
    <s v="Suresh Mishra"/>
    <x v="0"/>
    <s v="36"/>
    <x v="7"/>
    <s v="Connaught Place"/>
    <s v="Royal Kitchen"/>
    <x v="0"/>
    <s v="Fruit Bowl"/>
    <s v="3"/>
    <s v="184"/>
    <s v="0"/>
    <s v="0.0"/>
    <s v="552.0"/>
    <x v="2"/>
    <x v="1"/>
    <s v="50"/>
    <x v="0"/>
    <s v="0.0"/>
    <s v="324.04"/>
    <x v="656"/>
    <s v="41.3"/>
    <x v="310"/>
  </r>
  <r>
    <s v="ORD00673"/>
    <s v="2025-06-08"/>
    <s v="18:37:15"/>
    <s v="CUST5081"/>
    <s v="Anusha Verma"/>
    <x v="1"/>
    <s v="45"/>
    <x v="2"/>
    <s v="Governorpet"/>
    <s v="Biryani Junction"/>
    <x v="8"/>
    <s v="Manchurian"/>
    <s v="1"/>
    <s v="189"/>
    <s v="18"/>
    <s v="34.02"/>
    <s v="154.98"/>
    <x v="1"/>
    <x v="0"/>
    <s v="41"/>
    <x v="0"/>
    <s v="3.2"/>
    <s v="124.26"/>
    <x v="657"/>
    <s v="19.82"/>
    <x v="509"/>
  </r>
  <r>
    <s v="ORD00674"/>
    <s v="2026-12-06"/>
    <s v="18:51:52"/>
    <s v="CUST2762"/>
    <s v="Prasad Patel"/>
    <x v="0"/>
    <s v="34"/>
    <x v="4"/>
    <s v="Bandra"/>
    <s v="Chinese Wok"/>
    <x v="7"/>
    <s v="Paneer Butter Masala"/>
    <s v="2"/>
    <s v="256"/>
    <s v="20"/>
    <s v="102.4"/>
    <s v="409.6"/>
    <x v="1"/>
    <x v="2"/>
    <s v="0"/>
    <x v="3"/>
    <s v="0.0"/>
    <s v="247.66"/>
    <x v="658"/>
    <s v="39.54"/>
    <x v="510"/>
  </r>
  <r>
    <s v="ORD00675"/>
    <s v="2025-01-30"/>
    <s v="12:18:30"/>
    <s v="CUST6583"/>
    <s v="Nandini Reddy"/>
    <x v="1"/>
    <s v="18"/>
    <x v="6"/>
    <s v="Beach Road"/>
    <s v="Spice Hub"/>
    <x v="2"/>
    <s v="Sandwich"/>
    <s v="2"/>
    <s v="171"/>
    <s v="15"/>
    <s v="51.3"/>
    <s v="290.7"/>
    <x v="4"/>
    <x v="2"/>
    <s v="0"/>
    <x v="2"/>
    <s v="0.0"/>
    <s v="208.56"/>
    <x v="659"/>
    <s v="28.26"/>
    <x v="11"/>
  </r>
  <r>
    <s v="ORD00676"/>
    <s v="2025-08-03"/>
    <s v="18:24:09"/>
    <s v="CUST6163"/>
    <s v="Sneha Mishra"/>
    <x v="1"/>
    <s v="48"/>
    <x v="2"/>
    <s v="Governorpet"/>
    <s v="Rolls King"/>
    <x v="4"/>
    <s v="Gulab Jamun"/>
    <s v="3"/>
    <s v="138"/>
    <s v="12"/>
    <s v="49.68"/>
    <s v="364.32"/>
    <x v="3"/>
    <x v="0"/>
    <s v="59"/>
    <x v="4"/>
    <s v="4.2"/>
    <s v="270.98"/>
    <x v="660"/>
    <s v="25.62"/>
    <x v="212"/>
  </r>
  <r>
    <s v="ORD00677"/>
    <s v="2024-02-26"/>
    <s v="15:02:19"/>
    <s v="CUST8078"/>
    <s v="Deepika Mishra"/>
    <x v="1"/>
    <s v="28"/>
    <x v="6"/>
    <s v="MVP Colony"/>
    <s v="Tandoori Treats"/>
    <x v="2"/>
    <s v="Pasta"/>
    <s v="2"/>
    <s v="139"/>
    <s v="18"/>
    <s v="50.04"/>
    <s v="227.96"/>
    <x v="2"/>
    <x v="0"/>
    <s v="57"/>
    <x v="0"/>
    <s v="3.1"/>
    <s v="139.95"/>
    <x v="661"/>
    <s v="38.61"/>
    <x v="511"/>
  </r>
  <r>
    <s v="ORD00678"/>
    <s v="2025-10-20"/>
    <s v="16:02:44"/>
    <s v="CUST1443"/>
    <s v="Mahesh Kumar"/>
    <x v="0"/>
    <s v="48"/>
    <x v="1"/>
    <s v="Marathahalli"/>
    <s v="Biryani Junction"/>
    <x v="1"/>
    <s v="Cheese Burst Pizza"/>
    <s v="2"/>
    <s v="318"/>
    <s v="0"/>
    <s v="0.0"/>
    <s v="636.0"/>
    <x v="1"/>
    <x v="0"/>
    <s v="49"/>
    <x v="0"/>
    <s v="4.2"/>
    <s v="423.94"/>
    <x v="662"/>
    <s v="33.34"/>
    <x v="118"/>
  </r>
  <r>
    <s v="ORD00679"/>
    <s v="2025-03-26"/>
    <s v="22:22:04"/>
    <s v="CUST7087"/>
    <s v="Suresh Naidu"/>
    <x v="0"/>
    <s v="59"/>
    <x v="0"/>
    <s v="Kukatpally"/>
    <s v="Chinese Wok"/>
    <x v="0"/>
    <s v="Protein Bowl"/>
    <s v="2"/>
    <s v="249"/>
    <s v="12"/>
    <s v="59.76"/>
    <s v="438.24"/>
    <x v="0"/>
    <x v="0"/>
    <s v="36"/>
    <x v="3"/>
    <s v="4.4"/>
    <s v="343.44"/>
    <x v="663"/>
    <s v="21.63"/>
    <x v="512"/>
  </r>
  <r>
    <s v="ORD00680"/>
    <s v="2026-01-27"/>
    <s v="08:02:02"/>
    <s v="CUST1244"/>
    <s v="Vikram Kumar"/>
    <x v="0"/>
    <s v="59"/>
    <x v="2"/>
    <s v="Governorpet"/>
    <s v="North Feast"/>
    <x v="0"/>
    <s v="Veg Salad"/>
    <s v="1"/>
    <s v="161"/>
    <s v="12"/>
    <s v="19.32"/>
    <s v="141.68"/>
    <x v="3"/>
    <x v="0"/>
    <s v="28"/>
    <x v="3"/>
    <s v="3.8"/>
    <s v="108.43"/>
    <x v="664"/>
    <s v="23.47"/>
    <x v="513"/>
  </r>
  <r>
    <s v="ORD00681"/>
    <s v="2026-11-07"/>
    <s v="14:47:42"/>
    <s v="CUST1410"/>
    <s v="Vikram Kumar"/>
    <x v="0"/>
    <s v="39"/>
    <x v="5"/>
    <s v="Velachery"/>
    <s v="Tea Time Cafe"/>
    <x v="2"/>
    <s v="Veg Roll"/>
    <s v="2"/>
    <s v="106"/>
    <s v="0"/>
    <s v="0.0"/>
    <s v="212.0"/>
    <x v="3"/>
    <x v="2"/>
    <s v="0"/>
    <x v="3"/>
    <s v="0.0"/>
    <s v="168.46"/>
    <x v="665"/>
    <s v="20.54"/>
    <x v="75"/>
  </r>
  <r>
    <s v="ORD00682"/>
    <s v="2024-10-13"/>
    <s v="17:52:38"/>
    <s v="CUST4325"/>
    <s v="Vikram Kumar"/>
    <x v="0"/>
    <s v="41"/>
    <x v="3"/>
    <s v="Kothrud"/>
    <s v="Dosa Express"/>
    <x v="6"/>
    <s v="Milkshake"/>
    <s v="1"/>
    <s v="158"/>
    <s v="0"/>
    <s v="0.0"/>
    <s v="158.0"/>
    <x v="0"/>
    <x v="0"/>
    <s v="48"/>
    <x v="4"/>
    <s v="4.1"/>
    <s v="122.53"/>
    <x v="666"/>
    <s v="22.45"/>
    <x v="272"/>
  </r>
  <r>
    <s v="ORD00683"/>
    <s v="2025-04-27"/>
    <s v="14:27:45"/>
    <s v="CUST3328"/>
    <s v="Naveen Verma"/>
    <x v="0"/>
    <s v="36"/>
    <x v="6"/>
    <s v="Dwaraka Nagar"/>
    <s v="Healthy Bowl"/>
    <x v="7"/>
    <s v="Butter Naan"/>
    <s v="2"/>
    <s v="216"/>
    <s v="5"/>
    <s v="21.6"/>
    <s v="410.4"/>
    <x v="3"/>
    <x v="0"/>
    <s v="61"/>
    <x v="0"/>
    <s v="4.2"/>
    <s v="323.34"/>
    <x v="667"/>
    <s v="21.21"/>
    <x v="514"/>
  </r>
  <r>
    <s v="ORD00684"/>
    <s v="2024-11-25"/>
    <s v="19:20:00"/>
    <s v="CUST1570"/>
    <s v="Kavya Sharma"/>
    <x v="1"/>
    <s v="42"/>
    <x v="0"/>
    <s v="Gachibowli"/>
    <s v="Healthy Bowl"/>
    <x v="8"/>
    <s v="Manchurian"/>
    <s v="3"/>
    <s v="140"/>
    <s v="18"/>
    <s v="75.6"/>
    <s v="344.4"/>
    <x v="1"/>
    <x v="0"/>
    <s v="34"/>
    <x v="1"/>
    <s v="3.6"/>
    <s v="254.55"/>
    <x v="668"/>
    <s v="26.09"/>
    <x v="116"/>
  </r>
  <r>
    <s v="ORD00685"/>
    <s v="2026-08-27"/>
    <s v="17:35:17"/>
    <s v="CUST6083"/>
    <s v="Rahul Naidu"/>
    <x v="0"/>
    <s v="53"/>
    <x v="3"/>
    <s v="Hinjewadi"/>
    <s v="South Spice"/>
    <x v="4"/>
    <s v="Cheesecake"/>
    <s v="2"/>
    <s v="91"/>
    <s v="5"/>
    <s v="9.1"/>
    <s v="172.9"/>
    <x v="2"/>
    <x v="0"/>
    <s v="44"/>
    <x v="0"/>
    <s v="3.6"/>
    <s v="123.22"/>
    <x v="669"/>
    <s v="28.73"/>
    <x v="515"/>
  </r>
  <r>
    <s v="ORD00686"/>
    <s v="2024-05-29"/>
    <s v="18:06:42"/>
    <s v="CUST6385"/>
    <s v="Meena Kumar"/>
    <x v="1"/>
    <s v="37"/>
    <x v="3"/>
    <s v="Hinjewadi"/>
    <s v="Biryani Junction"/>
    <x v="8"/>
    <s v="Fried Rice"/>
    <s v="2"/>
    <s v="147"/>
    <s v="20"/>
    <s v="58.8"/>
    <s v="235.2"/>
    <x v="1"/>
    <x v="0"/>
    <s v="36"/>
    <x v="1"/>
    <s v="3.6"/>
    <s v="147.95"/>
    <x v="670"/>
    <s v="37.1"/>
    <x v="13"/>
  </r>
  <r>
    <s v="ORD00687"/>
    <s v="2025-05-18"/>
    <s v="08:51:10"/>
    <s v="CUST9458"/>
    <s v="Sai Naidu"/>
    <x v="0"/>
    <s v="54"/>
    <x v="4"/>
    <s v="Bandra"/>
    <s v="Chinese Wok"/>
    <x v="0"/>
    <s v="Protein Bowl"/>
    <s v="3"/>
    <s v="243"/>
    <s v="5"/>
    <s v="36.45"/>
    <s v="692.55"/>
    <x v="2"/>
    <x v="1"/>
    <s v="62"/>
    <x v="2"/>
    <s v="0.0"/>
    <s v="535.37"/>
    <x v="671"/>
    <s v="22.7"/>
    <x v="401"/>
  </r>
  <r>
    <s v="ORD00688"/>
    <s v="2026-10-05"/>
    <s v="14:04:02"/>
    <s v="CUST1600"/>
    <s v="Suresh Verma"/>
    <x v="0"/>
    <s v="25"/>
    <x v="3"/>
    <s v="Wakad"/>
    <s v="Dosa Express"/>
    <x v="1"/>
    <s v="Cheese Burst Pizza"/>
    <s v="1"/>
    <s v="338"/>
    <s v="10"/>
    <s v="33.8"/>
    <s v="304.2"/>
    <x v="1"/>
    <x v="1"/>
    <s v="64"/>
    <x v="2"/>
    <s v="0.0"/>
    <s v="211.9"/>
    <x v="672"/>
    <s v="30.34"/>
    <x v="198"/>
  </r>
  <r>
    <s v="ORD00689"/>
    <s v="2026-07-15"/>
    <s v="22:18:25"/>
    <s v="CUST1243"/>
    <s v="Arjun Das"/>
    <x v="0"/>
    <s v="49"/>
    <x v="5"/>
    <s v="T Nagar"/>
    <s v="Spice Hub"/>
    <x v="0"/>
    <s v="Veg Salad"/>
    <s v="2"/>
    <s v="177"/>
    <s v="12"/>
    <s v="42.48"/>
    <s v="311.52"/>
    <x v="4"/>
    <x v="0"/>
    <s v="33"/>
    <x v="3"/>
    <s v="4.2"/>
    <s v="222.09"/>
    <x v="673"/>
    <s v="28.71"/>
    <x v="516"/>
  </r>
  <r>
    <s v="ORD00690"/>
    <s v="2025-04-11"/>
    <s v="09:31:39"/>
    <s v="CUST3612"/>
    <s v="Deepika Patel"/>
    <x v="1"/>
    <s v="49"/>
    <x v="5"/>
    <s v="Velachery"/>
    <s v="Rolls King"/>
    <x v="7"/>
    <s v="Chole Bhature"/>
    <s v="2"/>
    <s v="256"/>
    <s v="12"/>
    <s v="61.44"/>
    <s v="450.56"/>
    <x v="4"/>
    <x v="1"/>
    <s v="47"/>
    <x v="2"/>
    <s v="0.0"/>
    <s v="335.27"/>
    <x v="674"/>
    <s v="25.59"/>
    <x v="493"/>
  </r>
  <r>
    <s v="ORD00691"/>
    <s v="2026-03-16"/>
    <s v="09:48:37"/>
    <s v="CUST4470"/>
    <s v="Deepika Verma"/>
    <x v="1"/>
    <s v="38"/>
    <x v="5"/>
    <s v="T Nagar"/>
    <s v="Pizza Palace"/>
    <x v="5"/>
    <s v="Idli Sambar"/>
    <s v="4"/>
    <s v="133"/>
    <s v="10"/>
    <s v="53.2"/>
    <s v="478.8"/>
    <x v="3"/>
    <x v="0"/>
    <s v="24"/>
    <x v="2"/>
    <s v="4.0"/>
    <s v="365.37"/>
    <x v="675"/>
    <s v="23.69"/>
    <x v="338"/>
  </r>
  <r>
    <s v="ORD00692"/>
    <s v="2026-09-30"/>
    <s v="14:18:33"/>
    <s v="CUST4095"/>
    <s v="Divya Sharma"/>
    <x v="1"/>
    <s v="39"/>
    <x v="1"/>
    <s v="Whitefield"/>
    <s v="Urban Meals"/>
    <x v="9"/>
    <s v="Veg Burger"/>
    <s v="3"/>
    <s v="223"/>
    <s v="20"/>
    <s v="133.8"/>
    <s v="535.2"/>
    <x v="3"/>
    <x v="0"/>
    <s v="31"/>
    <x v="1"/>
    <s v="4.7"/>
    <s v="431.39"/>
    <x v="676"/>
    <s v="19.4"/>
    <x v="433"/>
  </r>
  <r>
    <s v="ORD00693"/>
    <s v="2026-02-27"/>
    <s v="18:52:25"/>
    <s v="CUST6896"/>
    <s v="Anil Gupta"/>
    <x v="0"/>
    <s v="28"/>
    <x v="3"/>
    <s v="Baner"/>
    <s v="Tandoori Treats"/>
    <x v="9"/>
    <s v="Chicken Burger"/>
    <s v="3"/>
    <s v="184"/>
    <s v="15"/>
    <s v="82.8"/>
    <s v="469.2"/>
    <x v="2"/>
    <x v="2"/>
    <s v="0"/>
    <x v="4"/>
    <s v="0.0"/>
    <s v="286.38"/>
    <x v="677"/>
    <s v="38.96"/>
    <x v="517"/>
  </r>
  <r>
    <s v="ORD00694"/>
    <s v="2024-10-03"/>
    <s v="20:18:09"/>
    <s v="CUST6449"/>
    <s v="Pooja Yadav"/>
    <x v="1"/>
    <s v="30"/>
    <x v="0"/>
    <s v="Banjara Hills"/>
    <s v="Royal Kitchen"/>
    <x v="1"/>
    <s v="Chicken Pizza"/>
    <s v="1"/>
    <s v="354"/>
    <s v="10"/>
    <s v="35.4"/>
    <s v="318.6"/>
    <x v="3"/>
    <x v="0"/>
    <s v="52"/>
    <x v="0"/>
    <s v="4.4"/>
    <s v="231.01"/>
    <x v="678"/>
    <s v="27.49"/>
    <x v="33"/>
  </r>
  <r>
    <s v="ORD00695"/>
    <s v="2025-11-18"/>
    <s v="17:58:32"/>
    <s v="CUST8985"/>
    <s v="Anil Singh"/>
    <x v="0"/>
    <s v="31"/>
    <x v="0"/>
    <s v="Gachibowli"/>
    <s v="North Feast"/>
    <x v="4"/>
    <s v="Rasmalai"/>
    <s v="1"/>
    <s v="198"/>
    <s v="10"/>
    <s v="19.8"/>
    <s v="178.2"/>
    <x v="0"/>
    <x v="0"/>
    <s v="30"/>
    <x v="4"/>
    <s v="3.4"/>
    <s v="134.47"/>
    <x v="679"/>
    <s v="24.54"/>
    <x v="283"/>
  </r>
  <r>
    <s v="ORD00696"/>
    <s v="2025-08-09"/>
    <s v="23:24:13"/>
    <s v="CUST8496"/>
    <s v="Naveen Mishra"/>
    <x v="0"/>
    <s v="23"/>
    <x v="4"/>
    <s v="Dadar"/>
    <s v="Pizza Palace"/>
    <x v="7"/>
    <s v="Rajma Rice"/>
    <s v="3"/>
    <s v="215"/>
    <s v="0"/>
    <s v="0.0"/>
    <s v="645.0"/>
    <x v="0"/>
    <x v="0"/>
    <s v="59"/>
    <x v="0"/>
    <s v="4.4"/>
    <s v="455.82"/>
    <x v="680"/>
    <s v="29.33"/>
    <x v="518"/>
  </r>
  <r>
    <s v="ORD00697"/>
    <s v="2024-11-26"/>
    <s v="14:08:12"/>
    <s v="CUST9825"/>
    <s v="Kiran Reddy"/>
    <x v="0"/>
    <s v="54"/>
    <x v="0"/>
    <s v="Gachibowli"/>
    <s v="Chinese Wok"/>
    <x v="2"/>
    <s v="Chicken Roll"/>
    <s v="1"/>
    <s v="111"/>
    <s v="12"/>
    <s v="13.32"/>
    <s v="97.68"/>
    <x v="0"/>
    <x v="0"/>
    <s v="64"/>
    <x v="0"/>
    <s v="3.3"/>
    <s v="80.03"/>
    <x v="681"/>
    <s v="18.07"/>
    <x v="519"/>
  </r>
  <r>
    <s v="ORD00698"/>
    <s v="2024-04-25"/>
    <s v="22:38:19"/>
    <s v="CUST2705"/>
    <s v="Priya Yadav"/>
    <x v="1"/>
    <s v="54"/>
    <x v="6"/>
    <s v="MVP Colony"/>
    <s v="Burger House"/>
    <x v="3"/>
    <s v="Chicken Biryani"/>
    <s v="3"/>
    <s v="267"/>
    <s v="0"/>
    <s v="0.0"/>
    <s v="801.0"/>
    <x v="3"/>
    <x v="0"/>
    <s v="39"/>
    <x v="3"/>
    <s v="3.2"/>
    <s v="547.25"/>
    <x v="682"/>
    <s v="31.68"/>
    <x v="520"/>
  </r>
  <r>
    <s v="ORD00699"/>
    <s v="2024-03-16"/>
    <s v="08:13:07"/>
    <s v="CUST3229"/>
    <s v="Venu Singh"/>
    <x v="0"/>
    <s v="29"/>
    <x v="6"/>
    <s v="MVP Colony"/>
    <s v="Meal Box"/>
    <x v="9"/>
    <s v="Cheese Burger"/>
    <s v="5"/>
    <s v="166"/>
    <s v="12"/>
    <s v="99.6"/>
    <s v="730.4"/>
    <x v="4"/>
    <x v="0"/>
    <s v="36"/>
    <x v="1"/>
    <s v="4.4"/>
    <s v="510.59"/>
    <x v="683"/>
    <s v="30.09"/>
    <x v="521"/>
  </r>
  <r>
    <s v="ORD00700"/>
    <s v="2025-02-13"/>
    <s v="11:33:11"/>
    <s v="CUST1570"/>
    <s v="Priya Singh"/>
    <x v="1"/>
    <s v="56"/>
    <x v="7"/>
    <s v="Saket"/>
    <s v="Healthy Bowl"/>
    <x v="1"/>
    <s v="Margherita Pizza"/>
    <s v="2"/>
    <s v="305"/>
    <s v="25"/>
    <s v="152.5"/>
    <s v="457.5"/>
    <x v="0"/>
    <x v="0"/>
    <s v="62"/>
    <x v="3"/>
    <s v="3.2"/>
    <s v="341.8"/>
    <x v="684"/>
    <s v="25.29"/>
    <x v="407"/>
  </r>
  <r>
    <s v="ORD00701"/>
    <s v="2025-04-02"/>
    <s v="12:34:47"/>
    <s v="CUST1975"/>
    <s v="Kavya Verma"/>
    <x v="1"/>
    <s v="22"/>
    <x v="1"/>
    <s v="Indiranagar"/>
    <s v="Royal Kitchen"/>
    <x v="9"/>
    <s v="Paneer Burger"/>
    <s v="1"/>
    <s v="176"/>
    <s v="10"/>
    <s v="17.6"/>
    <s v="158.4"/>
    <x v="3"/>
    <x v="1"/>
    <s v="63"/>
    <x v="2"/>
    <s v="0.0"/>
    <s v="98.66"/>
    <x v="685"/>
    <s v="37.71"/>
    <x v="343"/>
  </r>
  <r>
    <s v="ORD00702"/>
    <s v="2025-10-21"/>
    <s v="20:10:07"/>
    <s v="CUST3055"/>
    <s v="Priya Patel"/>
    <x v="1"/>
    <s v="41"/>
    <x v="2"/>
    <s v="Governorpet"/>
    <s v="Rolls King"/>
    <x v="0"/>
    <s v="Oats Bowl"/>
    <s v="1"/>
    <s v="244"/>
    <s v="20"/>
    <s v="48.8"/>
    <s v="195.2"/>
    <x v="4"/>
    <x v="0"/>
    <s v="29"/>
    <x v="4"/>
    <s v="4.7"/>
    <s v="134.75"/>
    <x v="686"/>
    <s v="30.97"/>
    <x v="9"/>
  </r>
  <r>
    <s v="ORD00703"/>
    <s v="2025-11-27"/>
    <s v="17:51:11"/>
    <s v="CUST1076"/>
    <s v="Nandini Mishra"/>
    <x v="1"/>
    <s v="41"/>
    <x v="2"/>
    <s v="Moghalrajpuram"/>
    <s v="Royal Kitchen"/>
    <x v="9"/>
    <s v="Paneer Burger"/>
    <s v="1"/>
    <s v="132"/>
    <s v="12"/>
    <s v="15.84"/>
    <s v="116.16"/>
    <x v="0"/>
    <x v="0"/>
    <s v="19"/>
    <x v="3"/>
    <s v="3.7"/>
    <s v="84.69"/>
    <x v="687"/>
    <s v="27.09"/>
    <x v="522"/>
  </r>
  <r>
    <s v="ORD00704"/>
    <s v="2025-02-18"/>
    <s v="18:22:54"/>
    <s v="CUST8263"/>
    <s v="Deepika Verma"/>
    <x v="1"/>
    <s v="24"/>
    <x v="5"/>
    <s v="Velachery"/>
    <s v="BBQ Corner"/>
    <x v="1"/>
    <s v="Chicken Pizza"/>
    <s v="5"/>
    <s v="347"/>
    <s v="10"/>
    <s v="173.5"/>
    <s v="1561.5"/>
    <x v="2"/>
    <x v="0"/>
    <s v="53"/>
    <x v="4"/>
    <s v="4.2"/>
    <s v="978.35"/>
    <x v="688"/>
    <s v="37.35"/>
    <x v="523"/>
  </r>
  <r>
    <s v="ORD00705"/>
    <s v="2024-11-14"/>
    <s v="16:08:10"/>
    <s v="CUST1374"/>
    <s v="Mahesh Yadav"/>
    <x v="0"/>
    <s v="59"/>
    <x v="0"/>
    <s v="Banjara Hills"/>
    <s v="Andhra Ruchulu"/>
    <x v="9"/>
    <s v="Cheese Burger"/>
    <s v="2"/>
    <s v="167"/>
    <s v="18"/>
    <s v="60.12"/>
    <s v="273.88"/>
    <x v="0"/>
    <x v="2"/>
    <s v="0"/>
    <x v="2"/>
    <s v="0.0"/>
    <s v="175.23"/>
    <x v="689"/>
    <s v="36.02"/>
    <x v="394"/>
  </r>
  <r>
    <s v="ORD00706"/>
    <s v="2024-06-15"/>
    <s v="20:38:12"/>
    <s v="CUST2417"/>
    <s v="Anusha Singh"/>
    <x v="1"/>
    <s v="57"/>
    <x v="6"/>
    <s v="MVP Colony"/>
    <s v="Pizza Palace"/>
    <x v="6"/>
    <s v="Lemon Soda"/>
    <s v="1"/>
    <s v="101"/>
    <s v="12"/>
    <s v="12.12"/>
    <s v="88.88"/>
    <x v="2"/>
    <x v="0"/>
    <s v="31"/>
    <x v="1"/>
    <s v="3.2"/>
    <s v="60.01"/>
    <x v="690"/>
    <s v="32.48"/>
    <x v="450"/>
  </r>
  <r>
    <s v="ORD00707"/>
    <s v="2026-03-04"/>
    <s v="09:03:23"/>
    <s v="CUST1642"/>
    <s v="Anil Sharma"/>
    <x v="0"/>
    <s v="45"/>
    <x v="3"/>
    <s v="Wakad"/>
    <s v="BBQ Corner"/>
    <x v="9"/>
    <s v="Double Patty Burger"/>
    <s v="2"/>
    <s v="132"/>
    <s v="15"/>
    <s v="39.6"/>
    <s v="224.4"/>
    <x v="2"/>
    <x v="0"/>
    <s v="44"/>
    <x v="2"/>
    <s v="3.7"/>
    <s v="149.28"/>
    <x v="691"/>
    <s v="33.48"/>
    <x v="524"/>
  </r>
  <r>
    <s v="ORD00708"/>
    <s v="2025-12-20"/>
    <s v="11:03:20"/>
    <s v="CUST4962"/>
    <s v="Lakshmi Yadav"/>
    <x v="1"/>
    <s v="25"/>
    <x v="1"/>
    <s v="Whitefield"/>
    <s v="Spice Hub"/>
    <x v="8"/>
    <s v="Chicken Noodles"/>
    <s v="2"/>
    <s v="180"/>
    <s v="5"/>
    <s v="18.0"/>
    <s v="342.0"/>
    <x v="3"/>
    <x v="0"/>
    <s v="41"/>
    <x v="4"/>
    <s v="4.7"/>
    <s v="237.85"/>
    <x v="692"/>
    <s v="30.45"/>
    <x v="186"/>
  </r>
  <r>
    <s v="ORD00709"/>
    <s v="2024-01-09"/>
    <s v="09:17:25"/>
    <s v="CUST3824"/>
    <s v="Meena Verma"/>
    <x v="1"/>
    <s v="56"/>
    <x v="3"/>
    <s v="Wakad"/>
    <s v="Cafe Delight"/>
    <x v="5"/>
    <s v="Pongal"/>
    <s v="3"/>
    <s v="92"/>
    <s v="5"/>
    <s v="13.8"/>
    <s v="262.2"/>
    <x v="0"/>
    <x v="1"/>
    <s v="63"/>
    <x v="4"/>
    <s v="0.0"/>
    <s v="188.58"/>
    <x v="389"/>
    <s v="28.08"/>
    <x v="525"/>
  </r>
  <r>
    <s v="ORD00710"/>
    <s v="2025-11-27"/>
    <s v="14:35:57"/>
    <s v="CUST5076"/>
    <s v="Deepika Sharma"/>
    <x v="1"/>
    <s v="28"/>
    <x v="5"/>
    <s v="T Nagar"/>
    <s v="Meal Box"/>
    <x v="3"/>
    <s v="Egg Biryani"/>
    <s v="2"/>
    <s v="202"/>
    <s v="5"/>
    <s v="20.2"/>
    <s v="383.8"/>
    <x v="2"/>
    <x v="1"/>
    <s v="65"/>
    <x v="4"/>
    <s v="0.0"/>
    <s v="262.85"/>
    <x v="693"/>
    <s v="31.51"/>
    <x v="522"/>
  </r>
  <r>
    <s v="ORD00711"/>
    <s v="2024-04-12"/>
    <s v="17:43:14"/>
    <s v="CUST8717"/>
    <s v="Lakshmi Reddy"/>
    <x v="1"/>
    <s v="24"/>
    <x v="0"/>
    <s v="Secunderabad"/>
    <s v="Meal Box"/>
    <x v="1"/>
    <s v="Cheese Burst Pizza"/>
    <s v="1"/>
    <s v="360"/>
    <s v="10"/>
    <s v="36.0"/>
    <s v="324.0"/>
    <x v="0"/>
    <x v="0"/>
    <s v="33"/>
    <x v="3"/>
    <s v="4.3"/>
    <s v="256.8"/>
    <x v="694"/>
    <s v="20.74"/>
    <x v="526"/>
  </r>
  <r>
    <s v="ORD00712"/>
    <s v="2024-05-22"/>
    <s v="23:27:59"/>
    <s v="CUST9402"/>
    <s v="Sai Mishra"/>
    <x v="0"/>
    <s v="51"/>
    <x v="5"/>
    <s v="Anna Nagar"/>
    <s v="Healthy Bowl"/>
    <x v="2"/>
    <s v="Sandwich"/>
    <s v="3"/>
    <s v="155"/>
    <s v="12"/>
    <s v="55.8"/>
    <s v="409.2"/>
    <x v="1"/>
    <x v="1"/>
    <s v="20"/>
    <x v="0"/>
    <s v="0.0"/>
    <s v="281.45"/>
    <x v="695"/>
    <s v="31.22"/>
    <x v="77"/>
  </r>
  <r>
    <s v="ORD00713"/>
    <s v="2024-08-11"/>
    <s v="23:07:56"/>
    <s v="CUST1327"/>
    <s v="Kavya Reddy"/>
    <x v="1"/>
    <s v="24"/>
    <x v="0"/>
    <s v="Kukatpally"/>
    <s v="BBQ Corner"/>
    <x v="3"/>
    <s v="Paneer Biryani"/>
    <s v="5"/>
    <s v="217"/>
    <s v="25"/>
    <s v="271.25"/>
    <s v="813.75"/>
    <x v="0"/>
    <x v="0"/>
    <s v="28"/>
    <x v="3"/>
    <s v="4.1"/>
    <s v="527.84"/>
    <x v="696"/>
    <s v="35.13"/>
    <x v="527"/>
  </r>
  <r>
    <s v="ORD00714"/>
    <s v="2024-03-08"/>
    <s v="17:47:07"/>
    <s v="CUST1429"/>
    <s v="Nandini Rao"/>
    <x v="1"/>
    <s v="31"/>
    <x v="4"/>
    <s v="Dadar"/>
    <s v="Tea Time Cafe"/>
    <x v="8"/>
    <s v="Fried Rice"/>
    <s v="1"/>
    <s v="229"/>
    <s v="20"/>
    <s v="45.8"/>
    <s v="183.2"/>
    <x v="3"/>
    <x v="2"/>
    <s v="0"/>
    <x v="2"/>
    <s v="0.0"/>
    <s v="121.55"/>
    <x v="697"/>
    <s v="33.65"/>
    <x v="159"/>
  </r>
  <r>
    <s v="ORD00715"/>
    <s v="2024-12-12"/>
    <s v="17:51:09"/>
    <s v="CUST9636"/>
    <s v="Anusha Patel"/>
    <x v="1"/>
    <s v="20"/>
    <x v="5"/>
    <s v="Anna Nagar"/>
    <s v="Pizza Palace"/>
    <x v="9"/>
    <s v="Paneer Burger"/>
    <s v="3"/>
    <s v="204"/>
    <s v="15"/>
    <s v="91.8"/>
    <s v="520.2"/>
    <x v="4"/>
    <x v="0"/>
    <s v="46"/>
    <x v="4"/>
    <s v="3.2"/>
    <s v="347.96"/>
    <x v="698"/>
    <s v="33.11"/>
    <x v="56"/>
  </r>
  <r>
    <s v="ORD00716"/>
    <s v="2024-03-13"/>
    <s v="17:09:13"/>
    <s v="CUST8398"/>
    <s v="Naveen Kumar"/>
    <x v="0"/>
    <s v="43"/>
    <x v="1"/>
    <s v="Indiranagar"/>
    <s v="Biryani Junction"/>
    <x v="6"/>
    <s v="Iced Tea"/>
    <s v="1"/>
    <s v="65"/>
    <s v="0"/>
    <s v="0.0"/>
    <s v="65.0"/>
    <x v="3"/>
    <x v="2"/>
    <s v="0"/>
    <x v="0"/>
    <s v="0.0"/>
    <s v="41.79"/>
    <x v="699"/>
    <s v="35.71"/>
    <x v="528"/>
  </r>
  <r>
    <s v="ORD00717"/>
    <s v="2026-11-09"/>
    <s v="14:41:04"/>
    <s v="CUST9039"/>
    <s v="Pooja Naidu"/>
    <x v="1"/>
    <s v="22"/>
    <x v="1"/>
    <s v="Whitefield"/>
    <s v="Sweet Basket"/>
    <x v="8"/>
    <s v="Fried Rice"/>
    <s v="1"/>
    <s v="141"/>
    <s v="25"/>
    <s v="35.25"/>
    <s v="105.75"/>
    <x v="0"/>
    <x v="2"/>
    <s v="0"/>
    <x v="2"/>
    <s v="0.0"/>
    <s v="80.92"/>
    <x v="700"/>
    <s v="23.48"/>
    <x v="529"/>
  </r>
  <r>
    <s v="ORD00718"/>
    <s v="2025-11-17"/>
    <s v="17:37:42"/>
    <s v="CUST9258"/>
    <s v="Priya Das"/>
    <x v="1"/>
    <s v="54"/>
    <x v="2"/>
    <s v="Governorpet"/>
    <s v="Spice Hub"/>
    <x v="0"/>
    <s v="Protein Bowl"/>
    <s v="1"/>
    <s v="173"/>
    <s v="12"/>
    <s v="20.76"/>
    <s v="152.24"/>
    <x v="1"/>
    <x v="0"/>
    <s v="39"/>
    <x v="4"/>
    <s v="4.2"/>
    <s v="111.74"/>
    <x v="701"/>
    <s v="26.6"/>
    <x v="146"/>
  </r>
  <r>
    <s v="ORD00719"/>
    <s v="2024-09-27"/>
    <s v="18:45:08"/>
    <s v="CUST8294"/>
    <s v="Pooja Gupta"/>
    <x v="1"/>
    <s v="37"/>
    <x v="6"/>
    <s v="Dwaraka Nagar"/>
    <s v="Meal Box"/>
    <x v="3"/>
    <s v="Egg Biryani"/>
    <s v="2"/>
    <s v="234"/>
    <s v="20"/>
    <s v="93.6"/>
    <s v="374.4"/>
    <x v="2"/>
    <x v="1"/>
    <s v="25"/>
    <x v="3"/>
    <s v="0.0"/>
    <s v="222.79"/>
    <x v="702"/>
    <s v="40.49"/>
    <x v="530"/>
  </r>
  <r>
    <s v="ORD00720"/>
    <s v="2026-11-12"/>
    <s v="21:34:35"/>
    <s v="CUST7592"/>
    <s v="Kiran Naidu"/>
    <x v="0"/>
    <s v="60"/>
    <x v="1"/>
    <s v="Indiranagar"/>
    <s v="Royal Kitchen"/>
    <x v="9"/>
    <s v="Paneer Burger"/>
    <s v="2"/>
    <s v="145"/>
    <s v="20"/>
    <s v="58.0"/>
    <s v="232.0"/>
    <x v="4"/>
    <x v="0"/>
    <s v="26"/>
    <x v="4"/>
    <s v="4.0"/>
    <s v="184.79"/>
    <x v="703"/>
    <s v="20.35"/>
    <x v="531"/>
  </r>
  <r>
    <s v="ORD00721"/>
    <s v="2025-12-17"/>
    <s v="20:31:35"/>
    <s v="CUST9216"/>
    <s v="Kavya Naidu"/>
    <x v="1"/>
    <s v="48"/>
    <x v="0"/>
    <s v="Secunderabad"/>
    <s v="Dosa Express"/>
    <x v="7"/>
    <s v="Chole Bhature"/>
    <s v="3"/>
    <s v="211"/>
    <s v="0"/>
    <s v="0.0"/>
    <s v="633.0"/>
    <x v="0"/>
    <x v="0"/>
    <s v="18"/>
    <x v="1"/>
    <s v="4.2"/>
    <s v="434.63"/>
    <x v="704"/>
    <s v="31.34"/>
    <x v="532"/>
  </r>
  <r>
    <s v="ORD00722"/>
    <s v="2026-06-24"/>
    <s v="23:12:03"/>
    <s v="CUST6731"/>
    <s v="Naveen Das"/>
    <x v="0"/>
    <s v="21"/>
    <x v="6"/>
    <s v="MVP Colony"/>
    <s v="Burger House"/>
    <x v="7"/>
    <s v="Chole Bhature"/>
    <s v="1"/>
    <s v="197"/>
    <s v="12"/>
    <s v="23.64"/>
    <s v="173.36"/>
    <x v="0"/>
    <x v="0"/>
    <s v="25"/>
    <x v="1"/>
    <s v="4.8"/>
    <s v="118.92"/>
    <x v="705"/>
    <s v="31.4"/>
    <x v="158"/>
  </r>
  <r>
    <s v="ORD00723"/>
    <s v="2024-03-19"/>
    <s v="19:33:40"/>
    <s v="CUST8970"/>
    <s v="Vikram Das"/>
    <x v="0"/>
    <s v="37"/>
    <x v="3"/>
    <s v="Hinjewadi"/>
    <s v="South Spice"/>
    <x v="8"/>
    <s v="Fried Rice"/>
    <s v="2"/>
    <s v="200"/>
    <s v="10"/>
    <s v="40.0"/>
    <s v="360.0"/>
    <x v="2"/>
    <x v="0"/>
    <s v="29"/>
    <x v="2"/>
    <s v="3.5"/>
    <s v="269.31"/>
    <x v="706"/>
    <s v="25.19"/>
    <x v="66"/>
  </r>
  <r>
    <s v="ORD00724"/>
    <s v="2025-05-15"/>
    <s v="15:40:30"/>
    <s v="CUST1393"/>
    <s v="Anil Das"/>
    <x v="0"/>
    <s v="42"/>
    <x v="3"/>
    <s v="Baner"/>
    <s v="Pizza Palace"/>
    <x v="3"/>
    <s v="Veg Biryani"/>
    <s v="3"/>
    <s v="293"/>
    <s v="25"/>
    <s v="219.75"/>
    <s v="659.25"/>
    <x v="4"/>
    <x v="0"/>
    <s v="45"/>
    <x v="2"/>
    <s v="5.0"/>
    <s v="459.95"/>
    <x v="707"/>
    <s v="30.23"/>
    <x v="533"/>
  </r>
  <r>
    <s v="ORD00725"/>
    <s v="2025-12-07"/>
    <s v="10:51:43"/>
    <s v="CUST6472"/>
    <s v="Sai Rao"/>
    <x v="0"/>
    <s v="22"/>
    <x v="6"/>
    <s v="Dwaraka Nagar"/>
    <s v="Pizza Palace"/>
    <x v="0"/>
    <s v="Oats Bowl"/>
    <s v="2"/>
    <s v="189"/>
    <s v="25"/>
    <s v="94.5"/>
    <s v="283.5"/>
    <x v="4"/>
    <x v="0"/>
    <s v="39"/>
    <x v="1"/>
    <s v="4.7"/>
    <s v="203.1"/>
    <x v="708"/>
    <s v="28.36"/>
    <x v="82"/>
  </r>
  <r>
    <s v="ORD00726"/>
    <s v="2024-01-27"/>
    <s v="15:40:55"/>
    <s v="CUST7790"/>
    <s v="Deepika Yadav"/>
    <x v="1"/>
    <s v="41"/>
    <x v="4"/>
    <s v="Thane"/>
    <s v="Chinese Wok"/>
    <x v="2"/>
    <s v="French Fries"/>
    <s v="1"/>
    <s v="159"/>
    <s v="25"/>
    <s v="39.75"/>
    <s v="119.25"/>
    <x v="2"/>
    <x v="0"/>
    <s v="39"/>
    <x v="4"/>
    <s v="4.8"/>
    <s v="70.74"/>
    <x v="150"/>
    <s v="40.68"/>
    <x v="251"/>
  </r>
  <r>
    <s v="ORD00727"/>
    <s v="2025-06-20"/>
    <s v="22:13:50"/>
    <s v="CUST6835"/>
    <s v="Ritika Verma"/>
    <x v="1"/>
    <s v="32"/>
    <x v="7"/>
    <s v="Rohini"/>
    <s v="Burger House"/>
    <x v="2"/>
    <s v="Veg Roll"/>
    <s v="2"/>
    <s v="204"/>
    <s v="15"/>
    <s v="61.2"/>
    <s v="346.8"/>
    <x v="1"/>
    <x v="0"/>
    <s v="50"/>
    <x v="2"/>
    <s v="4.3"/>
    <s v="252.47"/>
    <x v="709"/>
    <s v="27.2"/>
    <x v="337"/>
  </r>
  <r>
    <s v="ORD00728"/>
    <s v="2026-06-26"/>
    <s v="12:37:26"/>
    <s v="CUST4061"/>
    <s v="Anusha Gupta"/>
    <x v="1"/>
    <s v="18"/>
    <x v="1"/>
    <s v="Whitefield"/>
    <s v="Dosa Express"/>
    <x v="0"/>
    <s v="Protein Bowl"/>
    <s v="1"/>
    <s v="214"/>
    <s v="15"/>
    <s v="32.1"/>
    <s v="181.9"/>
    <x v="2"/>
    <x v="1"/>
    <s v="57"/>
    <x v="4"/>
    <s v="0.0"/>
    <s v="145.96"/>
    <x v="710"/>
    <s v="19.76"/>
    <x v="534"/>
  </r>
  <r>
    <s v="ORD00729"/>
    <s v="2024-09-03"/>
    <s v="20:59:24"/>
    <s v="CUST8911"/>
    <s v="Priya Singh"/>
    <x v="1"/>
    <s v="58"/>
    <x v="4"/>
    <s v="Bandra"/>
    <s v="Spice Hub"/>
    <x v="6"/>
    <s v="Lassi"/>
    <s v="3"/>
    <s v="132"/>
    <s v="15"/>
    <s v="59.4"/>
    <s v="336.6"/>
    <x v="3"/>
    <x v="2"/>
    <s v="0"/>
    <x v="1"/>
    <s v="0.0"/>
    <s v="245.79"/>
    <x v="711"/>
    <s v="26.98"/>
    <x v="503"/>
  </r>
  <r>
    <s v="ORD00730"/>
    <s v="2026-09-11"/>
    <s v="15:00:31"/>
    <s v="CUST3196"/>
    <s v="Kavya Sharma"/>
    <x v="1"/>
    <s v="31"/>
    <x v="7"/>
    <s v="Dwarka"/>
    <s v="South Spice"/>
    <x v="3"/>
    <s v="Mutton Biryani"/>
    <s v="1"/>
    <s v="291"/>
    <s v="15"/>
    <s v="43.65"/>
    <s v="247.35"/>
    <x v="4"/>
    <x v="0"/>
    <s v="19"/>
    <x v="1"/>
    <s v="4.8"/>
    <s v="152.73"/>
    <x v="712"/>
    <s v="38.25"/>
    <x v="535"/>
  </r>
  <r>
    <s v="ORD00731"/>
    <s v="2024-07-24"/>
    <s v="18:37:58"/>
    <s v="CUST2162"/>
    <s v="Venu Singh"/>
    <x v="0"/>
    <s v="18"/>
    <x v="4"/>
    <s v="Thane"/>
    <s v="Biryani Junction"/>
    <x v="6"/>
    <s v="Lassi"/>
    <s v="4"/>
    <s v="107"/>
    <s v="0"/>
    <s v="0.0"/>
    <s v="428.0"/>
    <x v="4"/>
    <x v="0"/>
    <s v="60"/>
    <x v="1"/>
    <s v="3.0"/>
    <s v="294.76"/>
    <x v="713"/>
    <s v="31.13"/>
    <x v="536"/>
  </r>
  <r>
    <s v="ORD00732"/>
    <s v="2026-08-06"/>
    <s v="14:24:11"/>
    <s v="CUST8759"/>
    <s v="Sai Das"/>
    <x v="0"/>
    <s v="31"/>
    <x v="5"/>
    <s v="Adyar"/>
    <s v="Biryani Junction"/>
    <x v="5"/>
    <s v="Vada"/>
    <s v="2"/>
    <s v="102"/>
    <s v="5"/>
    <s v="10.2"/>
    <s v="193.8"/>
    <x v="1"/>
    <x v="0"/>
    <s v="59"/>
    <x v="1"/>
    <s v="3.0"/>
    <s v="129.49"/>
    <x v="714"/>
    <s v="33.18"/>
    <x v="537"/>
  </r>
  <r>
    <s v="ORD00733"/>
    <s v="2024-05-14"/>
    <s v="10:03:36"/>
    <s v="CUST3727"/>
    <s v="Anusha Rao"/>
    <x v="1"/>
    <s v="32"/>
    <x v="5"/>
    <s v="T Nagar"/>
    <s v="Royal Kitchen"/>
    <x v="1"/>
    <s v="Margherita Pizza"/>
    <s v="1"/>
    <s v="329"/>
    <s v="20"/>
    <s v="65.8"/>
    <s v="263.2"/>
    <x v="4"/>
    <x v="0"/>
    <s v="58"/>
    <x v="0"/>
    <s v="3.2"/>
    <s v="157.68"/>
    <x v="715"/>
    <s v="40.09"/>
    <x v="538"/>
  </r>
  <r>
    <s v="ORD00734"/>
    <s v="2026-05-28"/>
    <s v="19:06:19"/>
    <s v="CUST8131"/>
    <s v="Anusha Singh"/>
    <x v="1"/>
    <s v="26"/>
    <x v="4"/>
    <s v="Thane"/>
    <s v="Burger House"/>
    <x v="5"/>
    <s v="Vada"/>
    <s v="2"/>
    <s v="110"/>
    <s v="0"/>
    <s v="0.0"/>
    <s v="220.0"/>
    <x v="3"/>
    <x v="2"/>
    <s v="0"/>
    <x v="1"/>
    <s v="0.0"/>
    <s v="171.31"/>
    <x v="716"/>
    <s v="22.13"/>
    <x v="539"/>
  </r>
  <r>
    <s v="ORD00735"/>
    <s v="2026-06-11"/>
    <s v="20:39:39"/>
    <s v="CUST5391"/>
    <s v="Priya Mishra"/>
    <x v="1"/>
    <s v="43"/>
    <x v="2"/>
    <s v="Benz Circle"/>
    <s v="Andhra Ruchulu"/>
    <x v="6"/>
    <s v="Milkshake"/>
    <s v="1"/>
    <s v="159"/>
    <s v="25"/>
    <s v="39.75"/>
    <s v="119.25"/>
    <x v="4"/>
    <x v="0"/>
    <s v="37"/>
    <x v="0"/>
    <s v="5.0"/>
    <s v="96.1"/>
    <x v="717"/>
    <s v="19.41"/>
    <x v="540"/>
  </r>
  <r>
    <s v="ORD00736"/>
    <s v="2026-07-20"/>
    <s v="11:56:12"/>
    <s v="CUST2475"/>
    <s v="Anusha Rao"/>
    <x v="1"/>
    <s v="26"/>
    <x v="2"/>
    <s v="Auto Nagar"/>
    <s v="Chinese Wok"/>
    <x v="3"/>
    <s v="Chicken Biryani"/>
    <s v="1"/>
    <s v="292"/>
    <s v="25"/>
    <s v="73.0"/>
    <s v="219.0"/>
    <x v="2"/>
    <x v="0"/>
    <s v="55"/>
    <x v="1"/>
    <s v="4.1"/>
    <s v="177.41"/>
    <x v="718"/>
    <s v="18.99"/>
    <x v="541"/>
  </r>
  <r>
    <s v="ORD00737"/>
    <s v="2025-07-21"/>
    <s v="18:20:28"/>
    <s v="CUST4924"/>
    <s v="Nandini Singh"/>
    <x v="1"/>
    <s v="40"/>
    <x v="5"/>
    <s v="T Nagar"/>
    <s v="Royal Kitchen"/>
    <x v="4"/>
    <s v="Ice Cream"/>
    <s v="2"/>
    <s v="136"/>
    <s v="0"/>
    <s v="0.0"/>
    <s v="272.0"/>
    <x v="3"/>
    <x v="0"/>
    <s v="21"/>
    <x v="1"/>
    <s v="3.9"/>
    <s v="219.61"/>
    <x v="719"/>
    <s v="19.26"/>
    <x v="542"/>
  </r>
  <r>
    <s v="ORD00738"/>
    <s v="2026-07-24"/>
    <s v="14:51:11"/>
    <s v="CUST5440"/>
    <s v="Sai Kumar"/>
    <x v="0"/>
    <s v="18"/>
    <x v="6"/>
    <s v="MVP Colony"/>
    <s v="Tandoori Treats"/>
    <x v="8"/>
    <s v="Veg Noodles"/>
    <s v="2"/>
    <s v="135"/>
    <s v="15"/>
    <s v="40.5"/>
    <s v="229.5"/>
    <x v="2"/>
    <x v="2"/>
    <s v="0"/>
    <x v="3"/>
    <s v="0.0"/>
    <s v="174.73"/>
    <x v="259"/>
    <s v="23.86"/>
    <x v="543"/>
  </r>
  <r>
    <s v="ORD00739"/>
    <s v="2025-10-09"/>
    <s v="18:32:30"/>
    <s v="CUST8858"/>
    <s v="Deepika Patel"/>
    <x v="1"/>
    <s v="40"/>
    <x v="7"/>
    <s v="Rohini"/>
    <s v="Royal Kitchen"/>
    <x v="5"/>
    <s v="Pongal"/>
    <s v="1"/>
    <s v="77"/>
    <s v="20"/>
    <s v="15.4"/>
    <s v="61.6"/>
    <x v="3"/>
    <x v="0"/>
    <s v="25"/>
    <x v="3"/>
    <s v="4.2"/>
    <s v="46.84"/>
    <x v="720"/>
    <s v="23.96"/>
    <x v="395"/>
  </r>
  <r>
    <s v="ORD00740"/>
    <s v="2026-01-15"/>
    <s v="21:21:16"/>
    <s v="CUST3217"/>
    <s v="Kavya Rao"/>
    <x v="1"/>
    <s v="36"/>
    <x v="3"/>
    <s v="Wakad"/>
    <s v="Rolls King"/>
    <x v="5"/>
    <s v="Uttapam"/>
    <s v="1"/>
    <s v="136"/>
    <s v="12"/>
    <s v="16.32"/>
    <s v="119.68"/>
    <x v="1"/>
    <x v="0"/>
    <s v="37"/>
    <x v="4"/>
    <s v="3.2"/>
    <s v="97.56"/>
    <x v="721"/>
    <s v="18.48"/>
    <x v="382"/>
  </r>
  <r>
    <s v="ORD00741"/>
    <s v="2025-10-21"/>
    <s v="20:31:47"/>
    <s v="CUST8853"/>
    <s v="Ravi Mishra"/>
    <x v="0"/>
    <s v="22"/>
    <x v="2"/>
    <s v="Poranki"/>
    <s v="Pizza Palace"/>
    <x v="7"/>
    <s v="Paneer Butter Masala"/>
    <s v="2"/>
    <s v="157"/>
    <s v="25"/>
    <s v="78.5"/>
    <s v="235.5"/>
    <x v="4"/>
    <x v="1"/>
    <s v="53"/>
    <x v="2"/>
    <s v="0.0"/>
    <s v="171.6"/>
    <x v="722"/>
    <s v="27.13"/>
    <x v="9"/>
  </r>
  <r>
    <s v="ORD00742"/>
    <s v="2026-02-13"/>
    <s v="22:14:15"/>
    <s v="CUST8431"/>
    <s v="Naveen Gupta"/>
    <x v="0"/>
    <s v="55"/>
    <x v="2"/>
    <s v="Poranki"/>
    <s v="Tea Time Cafe"/>
    <x v="2"/>
    <s v="French Fries"/>
    <s v="1"/>
    <s v="148"/>
    <s v="15"/>
    <s v="22.2"/>
    <s v="125.8"/>
    <x v="0"/>
    <x v="0"/>
    <s v="55"/>
    <x v="3"/>
    <s v="3.2"/>
    <s v="96.13"/>
    <x v="723"/>
    <s v="23.59"/>
    <x v="544"/>
  </r>
  <r>
    <s v="ORD00743"/>
    <s v="2026-03-26"/>
    <s v="23:58:11"/>
    <s v="CUST3940"/>
    <s v="Suresh Kumar"/>
    <x v="0"/>
    <s v="57"/>
    <x v="7"/>
    <s v="Dwarka"/>
    <s v="Pizza Palace"/>
    <x v="0"/>
    <s v="Sprouts Salad"/>
    <s v="1"/>
    <s v="233"/>
    <s v="10"/>
    <s v="23.3"/>
    <s v="209.7"/>
    <x v="1"/>
    <x v="0"/>
    <s v="63"/>
    <x v="2"/>
    <s v="4.9"/>
    <s v="121.85"/>
    <x v="724"/>
    <s v="41.89"/>
    <x v="227"/>
  </r>
  <r>
    <s v="ORD00744"/>
    <s v="2025-02-27"/>
    <s v="19:54:28"/>
    <s v="CUST7998"/>
    <s v="Nandini Mishra"/>
    <x v="1"/>
    <s v="21"/>
    <x v="5"/>
    <s v="T Nagar"/>
    <s v="South Spice"/>
    <x v="1"/>
    <s v="Cheese Burst Pizza"/>
    <s v="1"/>
    <s v="367"/>
    <s v="10"/>
    <s v="36.7"/>
    <s v="330.3"/>
    <x v="4"/>
    <x v="0"/>
    <s v="46"/>
    <x v="3"/>
    <s v="3.5"/>
    <s v="218.47"/>
    <x v="725"/>
    <s v="33.86"/>
    <x v="545"/>
  </r>
  <r>
    <s v="ORD00745"/>
    <s v="2026-09-17"/>
    <s v="17:42:48"/>
    <s v="CUST2410"/>
    <s v="Meena Mishra"/>
    <x v="1"/>
    <s v="42"/>
    <x v="6"/>
    <s v="MVP Colony"/>
    <s v="Meal Box"/>
    <x v="1"/>
    <s v="Paneer Pizza"/>
    <s v="4"/>
    <s v="376"/>
    <s v="0"/>
    <s v="0.0"/>
    <s v="1504.0"/>
    <x v="1"/>
    <x v="2"/>
    <s v="0"/>
    <x v="2"/>
    <s v="0.0"/>
    <s v="1006.13"/>
    <x v="726"/>
    <s v="33.1"/>
    <x v="546"/>
  </r>
  <r>
    <s v="ORD00746"/>
    <s v="2026-09-16"/>
    <s v="13:42:36"/>
    <s v="CUST3559"/>
    <s v="Arjun Naidu"/>
    <x v="0"/>
    <s v="25"/>
    <x v="3"/>
    <s v="Hinjewadi"/>
    <s v="Chinese Wok"/>
    <x v="3"/>
    <s v="Mutton Biryani"/>
    <s v="1"/>
    <s v="241"/>
    <s v="15"/>
    <s v="36.15"/>
    <s v="204.85"/>
    <x v="2"/>
    <x v="0"/>
    <s v="55"/>
    <x v="1"/>
    <s v="3.2"/>
    <s v="154.99"/>
    <x v="727"/>
    <s v="24.34"/>
    <x v="547"/>
  </r>
  <r>
    <s v="ORD00747"/>
    <s v="2026-05-08"/>
    <s v="19:20:55"/>
    <s v="CUST6335"/>
    <s v="Kiran Patel"/>
    <x v="0"/>
    <s v="59"/>
    <x v="5"/>
    <s v="Velachery"/>
    <s v="BBQ Corner"/>
    <x v="8"/>
    <s v="Schezwan Noodles"/>
    <s v="2"/>
    <s v="154"/>
    <s v="10"/>
    <s v="30.8"/>
    <s v="277.2"/>
    <x v="0"/>
    <x v="0"/>
    <s v="62"/>
    <x v="2"/>
    <s v="4.7"/>
    <s v="176.21"/>
    <x v="728"/>
    <s v="36.43"/>
    <x v="454"/>
  </r>
  <r>
    <s v="ORD00748"/>
    <s v="2024-05-05"/>
    <s v="14:57:04"/>
    <s v="CUST3428"/>
    <s v="Mahesh Reddy"/>
    <x v="0"/>
    <s v="28"/>
    <x v="3"/>
    <s v="Viman Nagar"/>
    <s v="Cafe Delight"/>
    <x v="5"/>
    <s v="Idli Sambar"/>
    <s v="4"/>
    <s v="84"/>
    <s v="15"/>
    <s v="50.4"/>
    <s v="285.6"/>
    <x v="1"/>
    <x v="0"/>
    <s v="40"/>
    <x v="4"/>
    <s v="4.8"/>
    <s v="224.81"/>
    <x v="729"/>
    <s v="21.29"/>
    <x v="548"/>
  </r>
  <r>
    <s v="ORD00749"/>
    <s v="2024-04-24"/>
    <s v="17:20:12"/>
    <s v="CUST8762"/>
    <s v="Lakshmi Yadav"/>
    <x v="1"/>
    <s v="35"/>
    <x v="3"/>
    <s v="Hinjewadi"/>
    <s v="Tea Time Cafe"/>
    <x v="7"/>
    <s v="Rajma Rice"/>
    <s v="1"/>
    <s v="163"/>
    <s v="0"/>
    <s v="0.0"/>
    <s v="163.0"/>
    <x v="4"/>
    <x v="0"/>
    <s v="52"/>
    <x v="0"/>
    <s v="3.9"/>
    <s v="97.9"/>
    <x v="730"/>
    <s v="39.94"/>
    <x v="549"/>
  </r>
  <r>
    <s v="ORD00750"/>
    <s v="2026-08-25"/>
    <s v="20:30:33"/>
    <s v="CUST2911"/>
    <s v="Ritika Das"/>
    <x v="1"/>
    <s v="29"/>
    <x v="5"/>
    <s v="Adyar"/>
    <s v="Biryani Junction"/>
    <x v="0"/>
    <s v="Fruit Bowl"/>
    <s v="1"/>
    <s v="156"/>
    <s v="20"/>
    <s v="31.2"/>
    <s v="124.8"/>
    <x v="4"/>
    <x v="0"/>
    <s v="33"/>
    <x v="4"/>
    <s v="3.4"/>
    <s v="84.42"/>
    <x v="731"/>
    <s v="32.36"/>
    <x v="550"/>
  </r>
  <r>
    <s v="ORD00751"/>
    <s v="2025-11-15"/>
    <s v="13:26:48"/>
    <s v="CUST1430"/>
    <s v="Pooja Reddy"/>
    <x v="1"/>
    <s v="54"/>
    <x v="4"/>
    <s v="Bandra"/>
    <s v="Spice Hub"/>
    <x v="0"/>
    <s v="Fruit Bowl"/>
    <s v="2"/>
    <s v="193"/>
    <s v="18"/>
    <s v="69.48"/>
    <s v="316.52"/>
    <x v="3"/>
    <x v="2"/>
    <s v="0"/>
    <x v="2"/>
    <s v="0.0"/>
    <s v="193.62"/>
    <x v="732"/>
    <s v="38.83"/>
    <x v="508"/>
  </r>
  <r>
    <s v="ORD00752"/>
    <s v="2026-11-16"/>
    <s v="14:36:12"/>
    <s v="CUST5301"/>
    <s v="Arjun Naidu"/>
    <x v="0"/>
    <s v="30"/>
    <x v="0"/>
    <s v="Banjara Hills"/>
    <s v="Food Factory"/>
    <x v="9"/>
    <s v="Veg Burger"/>
    <s v="3"/>
    <s v="215"/>
    <s v="25"/>
    <s v="161.25"/>
    <s v="483.75"/>
    <x v="1"/>
    <x v="0"/>
    <s v="32"/>
    <x v="3"/>
    <s v="3.4"/>
    <s v="355.97"/>
    <x v="733"/>
    <s v="26.41"/>
    <x v="551"/>
  </r>
  <r>
    <s v="ORD00753"/>
    <s v="2026-08-08"/>
    <s v="10:07:25"/>
    <s v="CUST9742"/>
    <s v="Deepika Naidu"/>
    <x v="1"/>
    <s v="35"/>
    <x v="0"/>
    <s v="Madhapur"/>
    <s v="South Spice"/>
    <x v="0"/>
    <s v="Oats Bowl"/>
    <s v="1"/>
    <s v="152"/>
    <s v="5"/>
    <s v="7.6"/>
    <s v="144.4"/>
    <x v="4"/>
    <x v="0"/>
    <s v="23"/>
    <x v="1"/>
    <s v="4.4"/>
    <s v="109.48"/>
    <x v="734"/>
    <s v="24.18"/>
    <x v="552"/>
  </r>
  <r>
    <s v="ORD00754"/>
    <s v="2024-08-03"/>
    <s v="15:20:29"/>
    <s v="CUST4086"/>
    <s v="Divya Kumar"/>
    <x v="1"/>
    <s v="28"/>
    <x v="5"/>
    <s v="OMR"/>
    <s v="Food Factory"/>
    <x v="9"/>
    <s v="Cheese Burger"/>
    <s v="1"/>
    <s v="223"/>
    <s v="0"/>
    <s v="0.0"/>
    <s v="223.0"/>
    <x v="4"/>
    <x v="0"/>
    <s v="64"/>
    <x v="2"/>
    <s v="3.5"/>
    <s v="149.77"/>
    <x v="735"/>
    <s v="32.84"/>
    <x v="200"/>
  </r>
  <r>
    <s v="ORD00755"/>
    <s v="2024-12-22"/>
    <s v="12:28:53"/>
    <s v="CUST9505"/>
    <s v="Sneha Sharma"/>
    <x v="1"/>
    <s v="41"/>
    <x v="4"/>
    <s v="Andheri"/>
    <s v="Urban Meals"/>
    <x v="1"/>
    <s v="Farmhouse Pizza"/>
    <s v="2"/>
    <s v="351"/>
    <s v="12"/>
    <s v="84.24"/>
    <s v="617.76"/>
    <x v="4"/>
    <x v="0"/>
    <s v="19"/>
    <x v="4"/>
    <s v="4.0"/>
    <s v="365.46"/>
    <x v="736"/>
    <s v="40.84"/>
    <x v="282"/>
  </r>
  <r>
    <s v="ORD00756"/>
    <s v="2025-03-31"/>
    <s v="18:52:52"/>
    <s v="CUST1654"/>
    <s v="Nandini Naidu"/>
    <x v="1"/>
    <s v="57"/>
    <x v="2"/>
    <s v="Governorpet"/>
    <s v="Chinese Wok"/>
    <x v="9"/>
    <s v="Veg Burger"/>
    <s v="1"/>
    <s v="143"/>
    <s v="25"/>
    <s v="35.75"/>
    <s v="107.25"/>
    <x v="3"/>
    <x v="0"/>
    <s v="55"/>
    <x v="1"/>
    <s v="4.1"/>
    <s v="85.8"/>
    <x v="737"/>
    <s v="20.0"/>
    <x v="60"/>
  </r>
  <r>
    <s v="ORD00757"/>
    <s v="2024-07-09"/>
    <s v="11:05:32"/>
    <s v="CUST1492"/>
    <s v="Deepika Rao"/>
    <x v="1"/>
    <s v="50"/>
    <x v="3"/>
    <s v="Baner"/>
    <s v="Rolls King"/>
    <x v="8"/>
    <s v="Fried Rice"/>
    <s v="1"/>
    <s v="239"/>
    <s v="12"/>
    <s v="28.68"/>
    <s v="210.32"/>
    <x v="3"/>
    <x v="0"/>
    <s v="19"/>
    <x v="2"/>
    <s v="4.4"/>
    <s v="127.61"/>
    <x v="738"/>
    <s v="39.33"/>
    <x v="553"/>
  </r>
  <r>
    <s v="ORD00758"/>
    <s v="2026-07-02"/>
    <s v="19:22:04"/>
    <s v="CUST8003"/>
    <s v="Ravi Rao"/>
    <x v="0"/>
    <s v="36"/>
    <x v="5"/>
    <s v="Anna Nagar"/>
    <s v="Andhra Ruchulu"/>
    <x v="6"/>
    <s v="Iced Tea"/>
    <s v="1"/>
    <s v="103"/>
    <s v="5"/>
    <s v="5.15"/>
    <s v="97.85"/>
    <x v="0"/>
    <x v="0"/>
    <s v="19"/>
    <x v="4"/>
    <s v="4.2"/>
    <s v="59.09"/>
    <x v="739"/>
    <s v="39.61"/>
    <x v="554"/>
  </r>
  <r>
    <s v="ORD00759"/>
    <s v="2024-06-06"/>
    <s v="17:08:44"/>
    <s v="CUST3036"/>
    <s v="Sravya Gupta"/>
    <x v="1"/>
    <s v="50"/>
    <x v="2"/>
    <s v="Poranki"/>
    <s v="Urban Meals"/>
    <x v="7"/>
    <s v="Rajma Rice"/>
    <s v="3"/>
    <s v="246"/>
    <s v="12"/>
    <s v="88.56"/>
    <s v="649.44"/>
    <x v="1"/>
    <x v="0"/>
    <s v="59"/>
    <x v="3"/>
    <s v="3.2"/>
    <s v="499.3"/>
    <x v="740"/>
    <s v="23.12"/>
    <x v="555"/>
  </r>
  <r>
    <s v="ORD00760"/>
    <s v="2024-01-16"/>
    <s v="14:58:36"/>
    <s v="CUST5702"/>
    <s v="Mahesh Yadav"/>
    <x v="0"/>
    <s v="38"/>
    <x v="4"/>
    <s v="Bandra"/>
    <s v="Chinese Wok"/>
    <x v="8"/>
    <s v="Chicken Noodles"/>
    <s v="4"/>
    <s v="193"/>
    <s v="25"/>
    <s v="193.0"/>
    <s v="579.0"/>
    <x v="0"/>
    <x v="2"/>
    <s v="0"/>
    <x v="4"/>
    <s v="0.0"/>
    <s v="434.77"/>
    <x v="741"/>
    <s v="24.91"/>
    <x v="378"/>
  </r>
  <r>
    <s v="ORD00761"/>
    <s v="2024-11-25"/>
    <s v="17:42:22"/>
    <s v="CUST8623"/>
    <s v="Mahesh Kumar"/>
    <x v="0"/>
    <s v="58"/>
    <x v="0"/>
    <s v="Madhapur"/>
    <s v="Andhra Ruchulu"/>
    <x v="1"/>
    <s v="Cheese Burst Pizza"/>
    <s v="1"/>
    <s v="376"/>
    <s v="12"/>
    <s v="45.12"/>
    <s v="330.88"/>
    <x v="1"/>
    <x v="0"/>
    <s v="26"/>
    <x v="0"/>
    <s v="4.9"/>
    <s v="209.08"/>
    <x v="742"/>
    <s v="36.81"/>
    <x v="116"/>
  </r>
  <r>
    <s v="ORD00762"/>
    <s v="2026-08-16"/>
    <s v="19:35:21"/>
    <s v="CUST4114"/>
    <s v="Lakshmi Reddy"/>
    <x v="1"/>
    <s v="44"/>
    <x v="5"/>
    <s v="OMR"/>
    <s v="Healthy Bowl"/>
    <x v="4"/>
    <s v="Brownie"/>
    <s v="4"/>
    <s v="157"/>
    <s v="15"/>
    <s v="94.2"/>
    <s v="533.8"/>
    <x v="4"/>
    <x v="0"/>
    <s v="51"/>
    <x v="0"/>
    <s v="4.4"/>
    <s v="397.29"/>
    <x v="743"/>
    <s v="25.57"/>
    <x v="556"/>
  </r>
  <r>
    <s v="ORD00763"/>
    <s v="2025-12-30"/>
    <s v="17:55:53"/>
    <s v="CUST8325"/>
    <s v="Sneha Yadav"/>
    <x v="1"/>
    <s v="27"/>
    <x v="2"/>
    <s v="Auto Nagar"/>
    <s v="Rolls King"/>
    <x v="2"/>
    <s v="Pasta"/>
    <s v="1"/>
    <s v="120"/>
    <s v="10"/>
    <s v="12.0"/>
    <s v="108.0"/>
    <x v="2"/>
    <x v="0"/>
    <s v="18"/>
    <x v="2"/>
    <s v="4.9"/>
    <s v="78.57"/>
    <x v="744"/>
    <s v="27.25"/>
    <x v="557"/>
  </r>
  <r>
    <s v="ORD00764"/>
    <s v="2025-01-30"/>
    <s v="18:30:23"/>
    <s v="CUST1005"/>
    <s v="Meena Naidu"/>
    <x v="1"/>
    <s v="45"/>
    <x v="2"/>
    <s v="Auto Nagar"/>
    <s v="Dosa Express"/>
    <x v="8"/>
    <s v="Fried Rice"/>
    <s v="1"/>
    <s v="222"/>
    <s v="10"/>
    <s v="22.2"/>
    <s v="199.8"/>
    <x v="1"/>
    <x v="0"/>
    <s v="40"/>
    <x v="3"/>
    <s v="3.7"/>
    <s v="122.15"/>
    <x v="745"/>
    <s v="38.86"/>
    <x v="11"/>
  </r>
  <r>
    <s v="ORD00765"/>
    <s v="2024-03-17"/>
    <s v="14:24:03"/>
    <s v="CUST4721"/>
    <s v="Naveen Verma"/>
    <x v="0"/>
    <s v="45"/>
    <x v="6"/>
    <s v="MVP Colony"/>
    <s v="Rolls King"/>
    <x v="5"/>
    <s v="Uttapam"/>
    <s v="5"/>
    <s v="100"/>
    <s v="20"/>
    <s v="100.0"/>
    <s v="400.0"/>
    <x v="4"/>
    <x v="2"/>
    <s v="0"/>
    <x v="1"/>
    <s v="0.0"/>
    <s v="306.65"/>
    <x v="746"/>
    <s v="23.34"/>
    <x v="558"/>
  </r>
  <r>
    <s v="ORD00766"/>
    <s v="2026-01-18"/>
    <s v="23:31:38"/>
    <s v="CUST2315"/>
    <s v="Priya Gupta"/>
    <x v="1"/>
    <s v="27"/>
    <x v="3"/>
    <s v="Viman Nagar"/>
    <s v="Chinese Wok"/>
    <x v="6"/>
    <s v="Lassi"/>
    <s v="1"/>
    <s v="101"/>
    <s v="10"/>
    <s v="10.1"/>
    <s v="90.9"/>
    <x v="0"/>
    <x v="0"/>
    <s v="52"/>
    <x v="4"/>
    <s v="4.2"/>
    <s v="71.55"/>
    <x v="747"/>
    <s v="21.29"/>
    <x v="100"/>
  </r>
  <r>
    <s v="ORD00767"/>
    <s v="2024-11-23"/>
    <s v="20:30:26"/>
    <s v="CUST5160"/>
    <s v="Mahesh Singh"/>
    <x v="0"/>
    <s v="52"/>
    <x v="0"/>
    <s v="Gachibowli"/>
    <s v="Meal Box"/>
    <x v="5"/>
    <s v="Pongal"/>
    <s v="2"/>
    <s v="95"/>
    <s v="5"/>
    <s v="9.5"/>
    <s v="180.5"/>
    <x v="2"/>
    <x v="0"/>
    <s v="59"/>
    <x v="1"/>
    <s v="3.8"/>
    <s v="126.21"/>
    <x v="748"/>
    <s v="30.08"/>
    <x v="559"/>
  </r>
  <r>
    <s v="ORD00768"/>
    <s v="2024-08-24"/>
    <s v="16:54:56"/>
    <s v="CUST4621"/>
    <s v="Divya Sharma"/>
    <x v="1"/>
    <s v="35"/>
    <x v="6"/>
    <s v="Gajuwaka"/>
    <s v="Cafe Delight"/>
    <x v="4"/>
    <s v="Brownie"/>
    <s v="1"/>
    <s v="161"/>
    <s v="5"/>
    <s v="8.05"/>
    <s v="152.95"/>
    <x v="4"/>
    <x v="1"/>
    <s v="58"/>
    <x v="4"/>
    <s v="0.0"/>
    <s v="94.15"/>
    <x v="407"/>
    <s v="38.44"/>
    <x v="362"/>
  </r>
  <r>
    <s v="ORD00769"/>
    <s v="2024-11-13"/>
    <s v="19:46:31"/>
    <s v="CUST3731"/>
    <s v="Kiran Naidu"/>
    <x v="0"/>
    <s v="41"/>
    <x v="3"/>
    <s v="Viman Nagar"/>
    <s v="Food Factory"/>
    <x v="1"/>
    <s v="Chicken Pizza"/>
    <s v="3"/>
    <s v="301"/>
    <s v="12"/>
    <s v="108.36"/>
    <s v="794.64"/>
    <x v="4"/>
    <x v="0"/>
    <s v="44"/>
    <x v="0"/>
    <s v="5.0"/>
    <s v="499.02"/>
    <x v="749"/>
    <s v="37.2"/>
    <x v="308"/>
  </r>
  <r>
    <s v="ORD00770"/>
    <s v="2025-01-01"/>
    <s v="22:14:32"/>
    <s v="CUST8091"/>
    <s v="Deepika Kumar"/>
    <x v="1"/>
    <s v="42"/>
    <x v="5"/>
    <s v="T Nagar"/>
    <s v="Healthy Bowl"/>
    <x v="9"/>
    <s v="Cheese Burger"/>
    <s v="2"/>
    <s v="136"/>
    <s v="20"/>
    <s v="54.4"/>
    <s v="217.6"/>
    <x v="1"/>
    <x v="0"/>
    <s v="33"/>
    <x v="2"/>
    <s v="3.9"/>
    <s v="141.75"/>
    <x v="750"/>
    <s v="34.86"/>
    <x v="560"/>
  </r>
  <r>
    <s v="ORD00771"/>
    <s v="2024-07-11"/>
    <s v="16:21:00"/>
    <s v="CUST8823"/>
    <s v="Ravi Mishra"/>
    <x v="0"/>
    <s v="34"/>
    <x v="2"/>
    <s v="Auto Nagar"/>
    <s v="Tea Time Cafe"/>
    <x v="6"/>
    <s v="Iced Tea"/>
    <s v="2"/>
    <s v="87"/>
    <s v="20"/>
    <s v="34.8"/>
    <s v="139.2"/>
    <x v="0"/>
    <x v="2"/>
    <s v="0"/>
    <x v="0"/>
    <s v="0.0"/>
    <s v="89.45"/>
    <x v="751"/>
    <s v="35.74"/>
    <x v="149"/>
  </r>
  <r>
    <s v="ORD00772"/>
    <s v="2025-07-24"/>
    <s v="18:42:14"/>
    <s v="CUST7287"/>
    <s v="Vikram Reddy"/>
    <x v="0"/>
    <s v="59"/>
    <x v="7"/>
    <s v="Connaught Place"/>
    <s v="Rolls King"/>
    <x v="8"/>
    <s v="Chicken Noodles"/>
    <s v="2"/>
    <s v="237"/>
    <s v="25"/>
    <s v="118.5"/>
    <s v="355.5"/>
    <x v="0"/>
    <x v="1"/>
    <s v="32"/>
    <x v="3"/>
    <s v="0.0"/>
    <s v="229.66"/>
    <x v="752"/>
    <s v="35.4"/>
    <x v="429"/>
  </r>
  <r>
    <s v="ORD00773"/>
    <s v="2026-01-17"/>
    <s v="16:38:19"/>
    <s v="CUST6049"/>
    <s v="Naveen Sharma"/>
    <x v="0"/>
    <s v="40"/>
    <x v="2"/>
    <s v="Moghalrajpuram"/>
    <s v="Food Factory"/>
    <x v="4"/>
    <s v="Cheesecake"/>
    <s v="1"/>
    <s v="98"/>
    <s v="5"/>
    <s v="4.9"/>
    <s v="93.1"/>
    <x v="0"/>
    <x v="0"/>
    <s v="55"/>
    <x v="4"/>
    <s v="3.8"/>
    <s v="68.32"/>
    <x v="753"/>
    <s v="26.62"/>
    <x v="177"/>
  </r>
  <r>
    <s v="ORD00774"/>
    <s v="2025-10-01"/>
    <s v="17:50:34"/>
    <s v="CUST2271"/>
    <s v="Lakshmi Rao"/>
    <x v="1"/>
    <s v="27"/>
    <x v="3"/>
    <s v="Wakad"/>
    <s v="Healthy Bowl"/>
    <x v="0"/>
    <s v="Veg Salad"/>
    <s v="2"/>
    <s v="233"/>
    <s v="5"/>
    <s v="23.3"/>
    <s v="442.7"/>
    <x v="4"/>
    <x v="0"/>
    <s v="52"/>
    <x v="0"/>
    <s v="4.0"/>
    <s v="297.23"/>
    <x v="754"/>
    <s v="32.86"/>
    <x v="561"/>
  </r>
  <r>
    <s v="ORD00775"/>
    <s v="2024-11-23"/>
    <s v="17:41:40"/>
    <s v="CUST9209"/>
    <s v="Lakshmi Mishra"/>
    <x v="1"/>
    <s v="43"/>
    <x v="6"/>
    <s v="Dwaraka Nagar"/>
    <s v="Tandoori Treats"/>
    <x v="2"/>
    <s v="Chicken Roll"/>
    <s v="1"/>
    <s v="117"/>
    <s v="20"/>
    <s v="23.4"/>
    <s v="93.6"/>
    <x v="4"/>
    <x v="0"/>
    <s v="18"/>
    <x v="2"/>
    <s v="3.2"/>
    <s v="61.74"/>
    <x v="755"/>
    <s v="34.04"/>
    <x v="559"/>
  </r>
  <r>
    <s v="ORD00776"/>
    <s v="2025-03-12"/>
    <s v="11:49:10"/>
    <s v="CUST3820"/>
    <s v="Ravi Mishra"/>
    <x v="0"/>
    <s v="28"/>
    <x v="4"/>
    <s v="Andheri"/>
    <s v="Food Factory"/>
    <x v="1"/>
    <s v="Chicken Pizza"/>
    <s v="2"/>
    <s v="368"/>
    <s v="18"/>
    <s v="132.48"/>
    <s v="603.52"/>
    <x v="4"/>
    <x v="1"/>
    <s v="40"/>
    <x v="2"/>
    <s v="0.0"/>
    <s v="429.44"/>
    <x v="756"/>
    <s v="28.84"/>
    <x v="562"/>
  </r>
  <r>
    <s v="ORD00777"/>
    <s v="2026-07-26"/>
    <s v="23:53:24"/>
    <s v="CUST9213"/>
    <s v="Mahesh Gupta"/>
    <x v="0"/>
    <s v="60"/>
    <x v="0"/>
    <s v="Madhapur"/>
    <s v="Burger House"/>
    <x v="4"/>
    <s v="Gulab Jamun"/>
    <s v="5"/>
    <s v="143"/>
    <s v="18"/>
    <s v="128.7"/>
    <s v="586.3"/>
    <x v="0"/>
    <x v="1"/>
    <s v="19"/>
    <x v="0"/>
    <s v="0.0"/>
    <s v="461.5"/>
    <x v="757"/>
    <s v="21.29"/>
    <x v="563"/>
  </r>
  <r>
    <s v="ORD00778"/>
    <s v="2024-01-09"/>
    <s v="22:02:09"/>
    <s v="CUST9931"/>
    <s v="Mahesh Yadav"/>
    <x v="0"/>
    <s v="26"/>
    <x v="5"/>
    <s v="Anna Nagar"/>
    <s v="Meal Box"/>
    <x v="8"/>
    <s v="Fried Rice"/>
    <s v="1"/>
    <s v="136"/>
    <s v="15"/>
    <s v="20.4"/>
    <s v="115.6"/>
    <x v="3"/>
    <x v="0"/>
    <s v="49"/>
    <x v="1"/>
    <s v="3.6"/>
    <s v="85.44"/>
    <x v="758"/>
    <s v="26.09"/>
    <x v="525"/>
  </r>
  <r>
    <s v="ORD00779"/>
    <s v="2025-02-14"/>
    <s v="19:30:26"/>
    <s v="CUST7794"/>
    <s v="Sravya Das"/>
    <x v="1"/>
    <s v="34"/>
    <x v="1"/>
    <s v="BTM Layout"/>
    <s v="Royal Kitchen"/>
    <x v="3"/>
    <s v="Chicken Biryani"/>
    <s v="2"/>
    <s v="226"/>
    <s v="20"/>
    <s v="90.4"/>
    <s v="361.6"/>
    <x v="2"/>
    <x v="0"/>
    <s v="25"/>
    <x v="1"/>
    <s v="4.0"/>
    <s v="265.54"/>
    <x v="759"/>
    <s v="26.57"/>
    <x v="564"/>
  </r>
  <r>
    <s v="ORD00780"/>
    <s v="2025-07-12"/>
    <s v="21:41:18"/>
    <s v="CUST4991"/>
    <s v="Arjun Singh"/>
    <x v="0"/>
    <s v="19"/>
    <x v="2"/>
    <s v="Auto Nagar"/>
    <s v="Cafe Delight"/>
    <x v="8"/>
    <s v="Chicken Noodles"/>
    <s v="3"/>
    <s v="230"/>
    <s v="5"/>
    <s v="34.5"/>
    <s v="655.5"/>
    <x v="0"/>
    <x v="0"/>
    <s v="63"/>
    <x v="2"/>
    <s v="4.7"/>
    <s v="514.1"/>
    <x v="760"/>
    <s v="21.57"/>
    <x v="27"/>
  </r>
  <r>
    <s v="ORD00781"/>
    <s v="2025-02-09"/>
    <s v="16:17:09"/>
    <s v="CUST9077"/>
    <s v="Kiran Reddy"/>
    <x v="0"/>
    <s v="22"/>
    <x v="0"/>
    <s v="Kukatpally"/>
    <s v="Royal Kitchen"/>
    <x v="2"/>
    <s v="French Fries"/>
    <s v="3"/>
    <s v="113"/>
    <s v="25"/>
    <s v="84.75"/>
    <s v="254.25"/>
    <x v="2"/>
    <x v="1"/>
    <s v="59"/>
    <x v="3"/>
    <s v="0.0"/>
    <s v="176.8"/>
    <x v="761"/>
    <s v="30.46"/>
    <x v="466"/>
  </r>
  <r>
    <s v="ORD00782"/>
    <s v="2025-03-24"/>
    <s v="22:46:28"/>
    <s v="CUST2156"/>
    <s v="Prasad Yadav"/>
    <x v="0"/>
    <s v="59"/>
    <x v="4"/>
    <s v="Thane"/>
    <s v="Urban Meals"/>
    <x v="0"/>
    <s v="Sprouts Salad"/>
    <s v="4"/>
    <s v="181"/>
    <s v="25"/>
    <s v="181.0"/>
    <s v="543.0"/>
    <x v="3"/>
    <x v="0"/>
    <s v="46"/>
    <x v="4"/>
    <s v="3.8"/>
    <s v="343.12"/>
    <x v="762"/>
    <s v="36.81"/>
    <x v="565"/>
  </r>
  <r>
    <s v="ORD00783"/>
    <s v="2025-07-14"/>
    <s v="17:59:33"/>
    <s v="CUST6384"/>
    <s v="Divya Reddy"/>
    <x v="1"/>
    <s v="31"/>
    <x v="4"/>
    <s v="Thane"/>
    <s v="Tea Time Cafe"/>
    <x v="6"/>
    <s v="Milkshake"/>
    <s v="4"/>
    <s v="62"/>
    <s v="12"/>
    <s v="29.76"/>
    <s v="218.24"/>
    <x v="0"/>
    <x v="1"/>
    <s v="56"/>
    <x v="4"/>
    <s v="0.0"/>
    <s v="161.14"/>
    <x v="763"/>
    <s v="26.16"/>
    <x v="105"/>
  </r>
  <r>
    <s v="ORD00784"/>
    <s v="2026-05-30"/>
    <s v="17:18:07"/>
    <s v="CUST4360"/>
    <s v="Prasad Das"/>
    <x v="0"/>
    <s v="42"/>
    <x v="1"/>
    <s v="Koramangala"/>
    <s v="Food Factory"/>
    <x v="1"/>
    <s v="Farmhouse Pizza"/>
    <s v="2"/>
    <s v="315"/>
    <s v="10"/>
    <s v="63.0"/>
    <s v="567.0"/>
    <x v="1"/>
    <x v="0"/>
    <s v="21"/>
    <x v="1"/>
    <s v="3.6"/>
    <s v="372.19"/>
    <x v="764"/>
    <s v="34.36"/>
    <x v="506"/>
  </r>
  <r>
    <s v="ORD00785"/>
    <s v="2026-04-19"/>
    <s v="20:29:43"/>
    <s v="CUST2315"/>
    <s v="Prasad Singh"/>
    <x v="0"/>
    <s v="50"/>
    <x v="3"/>
    <s v="Wakad"/>
    <s v="Andhra Ruchulu"/>
    <x v="3"/>
    <s v="Egg Biryani"/>
    <s v="2"/>
    <s v="231"/>
    <s v="0"/>
    <s v="0.0"/>
    <s v="462.0"/>
    <x v="1"/>
    <x v="2"/>
    <s v="0"/>
    <x v="0"/>
    <s v="0.0"/>
    <s v="365.66"/>
    <x v="765"/>
    <s v="20.85"/>
    <x v="566"/>
  </r>
  <r>
    <s v="ORD00786"/>
    <s v="2025-01-20"/>
    <s v="12:40:18"/>
    <s v="CUST4071"/>
    <s v="Pooja Mishra"/>
    <x v="1"/>
    <s v="42"/>
    <x v="7"/>
    <s v="Karol Bagh"/>
    <s v="Food Factory"/>
    <x v="9"/>
    <s v="Cheese Burger"/>
    <s v="1"/>
    <s v="188"/>
    <s v="12"/>
    <s v="22.56"/>
    <s v="165.44"/>
    <x v="1"/>
    <x v="0"/>
    <s v="63"/>
    <x v="2"/>
    <s v="3.9"/>
    <s v="108.93"/>
    <x v="37"/>
    <s v="34.16"/>
    <x v="404"/>
  </r>
  <r>
    <s v="ORD00787"/>
    <s v="2025-11-17"/>
    <s v="22:03:13"/>
    <s v="CUST7008"/>
    <s v="Kavya Rao"/>
    <x v="1"/>
    <s v="52"/>
    <x v="2"/>
    <s v="Benz Circle"/>
    <s v="Tea Time Cafe"/>
    <x v="0"/>
    <s v="Sprouts Salad"/>
    <s v="2"/>
    <s v="154"/>
    <s v="25"/>
    <s v="77.0"/>
    <s v="231.0"/>
    <x v="2"/>
    <x v="0"/>
    <s v="53"/>
    <x v="0"/>
    <s v="4.8"/>
    <s v="146.74"/>
    <x v="766"/>
    <s v="36.48"/>
    <x v="146"/>
  </r>
  <r>
    <s v="ORD00788"/>
    <s v="2026-09-08"/>
    <s v="23:16:09"/>
    <s v="CUST7210"/>
    <s v="Deepika Rao"/>
    <x v="1"/>
    <s v="60"/>
    <x v="5"/>
    <s v="OMR"/>
    <s v="Chinese Wok"/>
    <x v="5"/>
    <s v="Vada"/>
    <s v="2"/>
    <s v="135"/>
    <s v="0"/>
    <s v="0.0"/>
    <s v="270.0"/>
    <x v="1"/>
    <x v="0"/>
    <s v="33"/>
    <x v="3"/>
    <s v="4.4"/>
    <s v="190.53"/>
    <x v="767"/>
    <s v="29.43"/>
    <x v="303"/>
  </r>
  <r>
    <s v="ORD00789"/>
    <s v="2024-07-03"/>
    <s v="14:12:03"/>
    <s v="CUST3058"/>
    <s v="Nandini Yadav"/>
    <x v="1"/>
    <s v="55"/>
    <x v="3"/>
    <s v="Wakad"/>
    <s v="BBQ Corner"/>
    <x v="6"/>
    <s v="Cold Coffee"/>
    <s v="2"/>
    <s v="160"/>
    <s v="15"/>
    <s v="48.0"/>
    <s v="272.0"/>
    <x v="2"/>
    <x v="0"/>
    <s v="42"/>
    <x v="1"/>
    <s v="4.0"/>
    <s v="199.79"/>
    <x v="768"/>
    <s v="26.55"/>
    <x v="225"/>
  </r>
  <r>
    <s v="ORD00790"/>
    <s v="2026-07-05"/>
    <s v="10:38:59"/>
    <s v="CUST9123"/>
    <s v="Naveen Verma"/>
    <x v="0"/>
    <s v="31"/>
    <x v="0"/>
    <s v="Secunderabad"/>
    <s v="Healthy Bowl"/>
    <x v="5"/>
    <s v="Uttapam"/>
    <s v="1"/>
    <s v="129"/>
    <s v="10"/>
    <s v="12.9"/>
    <s v="116.1"/>
    <x v="4"/>
    <x v="0"/>
    <s v="62"/>
    <x v="0"/>
    <s v="3.6"/>
    <s v="72.82"/>
    <x v="769"/>
    <s v="37.28"/>
    <x v="317"/>
  </r>
  <r>
    <s v="ORD00791"/>
    <s v="2026-04-26"/>
    <s v="21:03:17"/>
    <s v="CUST6662"/>
    <s v="Deepika Naidu"/>
    <x v="1"/>
    <s v="45"/>
    <x v="5"/>
    <s v="Adyar"/>
    <s v="North Feast"/>
    <x v="9"/>
    <s v="Cheese Burger"/>
    <s v="3"/>
    <s v="212"/>
    <s v="25"/>
    <s v="159.0"/>
    <s v="477.0"/>
    <x v="1"/>
    <x v="0"/>
    <s v="57"/>
    <x v="2"/>
    <s v="4.8"/>
    <s v="384.8"/>
    <x v="770"/>
    <s v="19.33"/>
    <x v="328"/>
  </r>
  <r>
    <s v="ORD00792"/>
    <s v="2026-10-13"/>
    <s v="12:49:21"/>
    <s v="CUST5860"/>
    <s v="Pooja Singh"/>
    <x v="1"/>
    <s v="49"/>
    <x v="1"/>
    <s v="Koramangala"/>
    <s v="BBQ Corner"/>
    <x v="7"/>
    <s v="Rajma Rice"/>
    <s v="2"/>
    <s v="216"/>
    <s v="15"/>
    <s v="64.8"/>
    <s v="367.2"/>
    <x v="0"/>
    <x v="0"/>
    <s v="36"/>
    <x v="2"/>
    <s v="3.9"/>
    <s v="241.02"/>
    <x v="771"/>
    <s v="34.36"/>
    <x v="417"/>
  </r>
  <r>
    <s v="ORD00793"/>
    <s v="2026-03-17"/>
    <s v="11:18:09"/>
    <s v="CUST2828"/>
    <s v="Suresh Reddy"/>
    <x v="0"/>
    <s v="26"/>
    <x v="3"/>
    <s v="Viman Nagar"/>
    <s v="Food Factory"/>
    <x v="8"/>
    <s v="Schezwan Noodles"/>
    <s v="2"/>
    <s v="236"/>
    <s v="15"/>
    <s v="70.8"/>
    <s v="401.2"/>
    <x v="2"/>
    <x v="0"/>
    <s v="27"/>
    <x v="3"/>
    <s v="3.5"/>
    <s v="243.06"/>
    <x v="772"/>
    <s v="39.42"/>
    <x v="567"/>
  </r>
  <r>
    <s v="ORD00794"/>
    <s v="2025-02-02"/>
    <s v="22:21:35"/>
    <s v="CUST6131"/>
    <s v="Deepika Naidu"/>
    <x v="1"/>
    <s v="22"/>
    <x v="2"/>
    <s v="Benz Circle"/>
    <s v="Pizza Palace"/>
    <x v="3"/>
    <s v="Chicken Biryani"/>
    <s v="3"/>
    <s v="192"/>
    <s v="12"/>
    <s v="69.12"/>
    <s v="506.88"/>
    <x v="0"/>
    <x v="0"/>
    <s v="28"/>
    <x v="4"/>
    <s v="3.4"/>
    <s v="356.77"/>
    <x v="773"/>
    <s v="29.61"/>
    <x v="480"/>
  </r>
  <r>
    <s v="ORD00795"/>
    <s v="2024-03-27"/>
    <s v="20:40:43"/>
    <s v="CUST8242"/>
    <s v="Pooja Mishra"/>
    <x v="1"/>
    <s v="32"/>
    <x v="0"/>
    <s v="Kukatpally"/>
    <s v="North Feast"/>
    <x v="3"/>
    <s v="Veg Biryani"/>
    <s v="3"/>
    <s v="224"/>
    <s v="0"/>
    <s v="0.0"/>
    <s v="672.0"/>
    <x v="3"/>
    <x v="0"/>
    <s v="34"/>
    <x v="1"/>
    <s v="4.8"/>
    <s v="404.33"/>
    <x v="774"/>
    <s v="39.83"/>
    <x v="163"/>
  </r>
  <r>
    <s v="ORD00796"/>
    <s v="2025-10-03"/>
    <s v="11:28:11"/>
    <s v="CUST1453"/>
    <s v="Suresh Sharma"/>
    <x v="0"/>
    <s v="45"/>
    <x v="7"/>
    <s v="Karol Bagh"/>
    <s v="Meal Box"/>
    <x v="8"/>
    <s v="Manchurian"/>
    <s v="2"/>
    <s v="200"/>
    <s v="12"/>
    <s v="48.0"/>
    <s v="352.0"/>
    <x v="0"/>
    <x v="0"/>
    <s v="60"/>
    <x v="4"/>
    <s v="4.8"/>
    <s v="230.29"/>
    <x v="775"/>
    <s v="34.58"/>
    <x v="375"/>
  </r>
  <r>
    <s v="ORD00797"/>
    <s v="2026-01-17"/>
    <s v="13:11:32"/>
    <s v="CUST5805"/>
    <s v="Sneha Mishra"/>
    <x v="1"/>
    <s v="28"/>
    <x v="4"/>
    <s v="Dadar"/>
    <s v="Spice Hub"/>
    <x v="0"/>
    <s v="Oats Bowl"/>
    <s v="3"/>
    <s v="157"/>
    <s v="20"/>
    <s v="94.2"/>
    <s v="376.8"/>
    <x v="2"/>
    <x v="1"/>
    <s v="64"/>
    <x v="4"/>
    <s v="0.0"/>
    <s v="280.39"/>
    <x v="776"/>
    <s v="25.59"/>
    <x v="177"/>
  </r>
  <r>
    <s v="ORD00798"/>
    <s v="2025-08-11"/>
    <s v="21:08:49"/>
    <s v="CUST2549"/>
    <s v="Vikram Yadav"/>
    <x v="0"/>
    <s v="34"/>
    <x v="5"/>
    <s v="Velachery"/>
    <s v="Urban Meals"/>
    <x v="3"/>
    <s v="Egg Biryani"/>
    <s v="3"/>
    <s v="222"/>
    <s v="20"/>
    <s v="133.2"/>
    <s v="532.8"/>
    <x v="4"/>
    <x v="0"/>
    <s v="52"/>
    <x v="4"/>
    <s v="4.8"/>
    <s v="375.15"/>
    <x v="777"/>
    <s v="29.59"/>
    <x v="568"/>
  </r>
  <r>
    <s v="ORD00799"/>
    <s v="2025-05-23"/>
    <s v="13:29:34"/>
    <s v="CUST6058"/>
    <s v="Kiran Sharma"/>
    <x v="0"/>
    <s v="53"/>
    <x v="2"/>
    <s v="Governorpet"/>
    <s v="Tea Time Cafe"/>
    <x v="3"/>
    <s v="Mutton Biryani"/>
    <s v="1"/>
    <s v="270"/>
    <s v="10"/>
    <s v="27.0"/>
    <s v="243.0"/>
    <x v="0"/>
    <x v="0"/>
    <s v="45"/>
    <x v="0"/>
    <s v="4.3"/>
    <s v="155.99"/>
    <x v="778"/>
    <s v="35.81"/>
    <x v="10"/>
  </r>
  <r>
    <s v="ORD00800"/>
    <s v="2026-01-11"/>
    <s v="14:58:58"/>
    <s v="CUST3591"/>
    <s v="Deepika Das"/>
    <x v="1"/>
    <s v="54"/>
    <x v="5"/>
    <s v="Adyar"/>
    <s v="Rolls King"/>
    <x v="6"/>
    <s v="Lemon Soda"/>
    <s v="1"/>
    <s v="155"/>
    <s v="0"/>
    <s v="0.0"/>
    <s v="155.0"/>
    <x v="1"/>
    <x v="1"/>
    <s v="53"/>
    <x v="3"/>
    <s v="0.0"/>
    <s v="102.68"/>
    <x v="779"/>
    <s v="33.75"/>
    <x v="569"/>
  </r>
  <r>
    <s v="ORD00801"/>
    <s v="2026-11-08"/>
    <s v="10:25:37"/>
    <s v="CUST2505"/>
    <s v="Anusha Kumar"/>
    <x v="1"/>
    <s v="29"/>
    <x v="3"/>
    <s v="Hinjewadi"/>
    <s v="Rolls King"/>
    <x v="5"/>
    <s v="Idli Sambar"/>
    <s v="1"/>
    <s v="140"/>
    <s v="0"/>
    <s v="0.0"/>
    <s v="140.0"/>
    <x v="0"/>
    <x v="2"/>
    <s v="0"/>
    <x v="3"/>
    <s v="0.0"/>
    <s v="110.71"/>
    <x v="397"/>
    <s v="20.92"/>
    <x v="485"/>
  </r>
  <r>
    <s v="ORD00802"/>
    <s v="2025-05-01"/>
    <s v="21:12:52"/>
    <s v="CUST4035"/>
    <s v="Sneha Kumar"/>
    <x v="1"/>
    <s v="25"/>
    <x v="3"/>
    <s v="Wakad"/>
    <s v="Andhra Ruchulu"/>
    <x v="2"/>
    <s v="Pasta"/>
    <s v="3"/>
    <s v="181"/>
    <s v="18"/>
    <s v="97.74"/>
    <s v="445.26"/>
    <x v="4"/>
    <x v="2"/>
    <s v="0"/>
    <x v="0"/>
    <s v="0.0"/>
    <s v="358.28"/>
    <x v="780"/>
    <s v="19.53"/>
    <x v="570"/>
  </r>
  <r>
    <s v="ORD00803"/>
    <s v="2024-05-17"/>
    <s v="18:12:24"/>
    <s v="CUST8301"/>
    <s v="Anusha Reddy"/>
    <x v="1"/>
    <s v="33"/>
    <x v="5"/>
    <s v="Anna Nagar"/>
    <s v="Food Factory"/>
    <x v="4"/>
    <s v="Brownie"/>
    <s v="2"/>
    <s v="148"/>
    <s v="5"/>
    <s v="14.8"/>
    <s v="281.2"/>
    <x v="1"/>
    <x v="0"/>
    <s v="40"/>
    <x v="3"/>
    <s v="3.6"/>
    <s v="227.09"/>
    <x v="781"/>
    <s v="19.24"/>
    <x v="131"/>
  </r>
  <r>
    <s v="ORD00804"/>
    <s v="2025-12-24"/>
    <s v="18:14:48"/>
    <s v="CUST5987"/>
    <s v="Anil Patel"/>
    <x v="0"/>
    <s v="30"/>
    <x v="6"/>
    <s v="Gajuwaka"/>
    <s v="Rolls King"/>
    <x v="6"/>
    <s v="Iced Tea"/>
    <s v="2"/>
    <s v="154"/>
    <s v="20"/>
    <s v="61.6"/>
    <s v="246.4"/>
    <x v="4"/>
    <x v="0"/>
    <s v="36"/>
    <x v="3"/>
    <s v="4.3"/>
    <s v="181.1"/>
    <x v="782"/>
    <s v="26.5"/>
    <x v="571"/>
  </r>
  <r>
    <s v="ORD00805"/>
    <s v="2026-01-03"/>
    <s v="11:23:37"/>
    <s v="CUST5992"/>
    <s v="Priya Rao"/>
    <x v="1"/>
    <s v="35"/>
    <x v="3"/>
    <s v="Hinjewadi"/>
    <s v="Urban Meals"/>
    <x v="2"/>
    <s v="Chicken Roll"/>
    <s v="1"/>
    <s v="181"/>
    <s v="25"/>
    <s v="45.25"/>
    <s v="135.75"/>
    <x v="1"/>
    <x v="0"/>
    <s v="59"/>
    <x v="1"/>
    <s v="4.6"/>
    <s v="100.15"/>
    <x v="783"/>
    <s v="26.22"/>
    <x v="572"/>
  </r>
  <r>
    <s v="ORD00806"/>
    <s v="2026-07-27"/>
    <s v="22:16:12"/>
    <s v="CUST4609"/>
    <s v="Ritika Kumar"/>
    <x v="1"/>
    <s v="28"/>
    <x v="2"/>
    <s v="Benz Circle"/>
    <s v="South Spice"/>
    <x v="6"/>
    <s v="Cold Coffee"/>
    <s v="3"/>
    <s v="97"/>
    <s v="25"/>
    <s v="72.75"/>
    <s v="218.25"/>
    <x v="2"/>
    <x v="2"/>
    <s v="0"/>
    <x v="2"/>
    <s v="0.0"/>
    <s v="165.84"/>
    <x v="784"/>
    <s v="24.01"/>
    <x v="64"/>
  </r>
  <r>
    <s v="ORD00807"/>
    <s v="2025-08-22"/>
    <s v="20:51:06"/>
    <s v="CUST2463"/>
    <s v="Rahul Yadav"/>
    <x v="0"/>
    <s v="35"/>
    <x v="3"/>
    <s v="Viman Nagar"/>
    <s v="BBQ Corner"/>
    <x v="0"/>
    <s v="Protein Bowl"/>
    <s v="3"/>
    <s v="156"/>
    <s v="0"/>
    <s v="0.0"/>
    <s v="468.0"/>
    <x v="2"/>
    <x v="0"/>
    <s v="19"/>
    <x v="4"/>
    <s v="4.3"/>
    <s v="335.83"/>
    <x v="785"/>
    <s v="28.24"/>
    <x v="573"/>
  </r>
  <r>
    <s v="ORD00808"/>
    <s v="2024-07-29"/>
    <s v="19:40:34"/>
    <s v="CUST8003"/>
    <s v="Vikram Rao"/>
    <x v="0"/>
    <s v="46"/>
    <x v="2"/>
    <s v="Governorpet"/>
    <s v="South Spice"/>
    <x v="7"/>
    <s v="Paneer Butter Masala"/>
    <s v="2"/>
    <s v="249"/>
    <s v="25"/>
    <s v="124.5"/>
    <s v="373.5"/>
    <x v="4"/>
    <x v="2"/>
    <s v="0"/>
    <x v="2"/>
    <s v="0.0"/>
    <s v="261.65"/>
    <x v="786"/>
    <s v="29.95"/>
    <x v="463"/>
  </r>
  <r>
    <s v="ORD00809"/>
    <s v="2024-08-22"/>
    <s v="13:44:11"/>
    <s v="CUST8291"/>
    <s v="Sravya Rao"/>
    <x v="1"/>
    <s v="19"/>
    <x v="2"/>
    <s v="Poranki"/>
    <s v="Tandoori Treats"/>
    <x v="6"/>
    <s v="Lassi"/>
    <s v="3"/>
    <s v="124"/>
    <s v="5"/>
    <s v="18.6"/>
    <s v="353.4"/>
    <x v="1"/>
    <x v="2"/>
    <s v="0"/>
    <x v="0"/>
    <s v="0.0"/>
    <s v="251.55"/>
    <x v="787"/>
    <s v="28.82"/>
    <x v="291"/>
  </r>
  <r>
    <s v="ORD00810"/>
    <s v="2025-08-15"/>
    <s v="18:19:16"/>
    <s v="CUST4480"/>
    <s v="Suresh Verma"/>
    <x v="0"/>
    <s v="22"/>
    <x v="6"/>
    <s v="Madhurawada"/>
    <s v="Healthy Bowl"/>
    <x v="2"/>
    <s v="Chicken Roll"/>
    <s v="1"/>
    <s v="184"/>
    <s v="20"/>
    <s v="36.8"/>
    <s v="147.2"/>
    <x v="0"/>
    <x v="0"/>
    <s v="57"/>
    <x v="3"/>
    <s v="3.0"/>
    <s v="111.08"/>
    <x v="788"/>
    <s v="24.54"/>
    <x v="574"/>
  </r>
  <r>
    <s v="ORD00811"/>
    <s v="2026-02-05"/>
    <s v="22:29:56"/>
    <s v="CUST2857"/>
    <s v="Sravya Singh"/>
    <x v="1"/>
    <s v="29"/>
    <x v="4"/>
    <s v="Thane"/>
    <s v="Biryani Junction"/>
    <x v="7"/>
    <s v="Dal Makhani"/>
    <s v="1"/>
    <s v="152"/>
    <s v="10"/>
    <s v="15.2"/>
    <s v="136.8"/>
    <x v="1"/>
    <x v="1"/>
    <s v="50"/>
    <x v="1"/>
    <s v="0.0"/>
    <s v="81.68"/>
    <x v="279"/>
    <s v="40.29"/>
    <x v="575"/>
  </r>
  <r>
    <s v="ORD00812"/>
    <s v="2026-01-09"/>
    <s v="21:52:45"/>
    <s v="CUST2804"/>
    <s v="Pooja Sharma"/>
    <x v="1"/>
    <s v="49"/>
    <x v="2"/>
    <s v="Auto Nagar"/>
    <s v="Chinese Wok"/>
    <x v="1"/>
    <s v="Paneer Pizza"/>
    <s v="1"/>
    <s v="312"/>
    <s v="5"/>
    <s v="15.6"/>
    <s v="296.4"/>
    <x v="2"/>
    <x v="0"/>
    <s v="40"/>
    <x v="0"/>
    <s v="3.8"/>
    <s v="230.67"/>
    <x v="789"/>
    <s v="22.18"/>
    <x v="475"/>
  </r>
  <r>
    <s v="ORD00813"/>
    <s v="2026-09-02"/>
    <s v="20:16:46"/>
    <s v="CUST7739"/>
    <s v="Sai Singh"/>
    <x v="0"/>
    <s v="26"/>
    <x v="6"/>
    <s v="Madhurawada"/>
    <s v="Rolls King"/>
    <x v="0"/>
    <s v="Fruit Bowl"/>
    <s v="2"/>
    <s v="233"/>
    <s v="15"/>
    <s v="69.9"/>
    <s v="396.1"/>
    <x v="4"/>
    <x v="2"/>
    <s v="0"/>
    <x v="0"/>
    <s v="0.0"/>
    <s v="311.83"/>
    <x v="790"/>
    <s v="21.27"/>
    <x v="275"/>
  </r>
  <r>
    <s v="ORD00814"/>
    <s v="2024-02-24"/>
    <s v="20:53:39"/>
    <s v="CUST3794"/>
    <s v="Vikram Sharma"/>
    <x v="0"/>
    <s v="45"/>
    <x v="3"/>
    <s v="Baner"/>
    <s v="Rolls King"/>
    <x v="3"/>
    <s v="Veg Biryani"/>
    <s v="1"/>
    <s v="295"/>
    <s v="5"/>
    <s v="14.75"/>
    <s v="280.25"/>
    <x v="2"/>
    <x v="0"/>
    <s v="59"/>
    <x v="0"/>
    <s v="3.5"/>
    <s v="207.87"/>
    <x v="791"/>
    <s v="25.83"/>
    <x v="576"/>
  </r>
  <r>
    <s v="ORD00815"/>
    <s v="2025-05-08"/>
    <s v="20:59:04"/>
    <s v="CUST5373"/>
    <s v="Pooja Sharma"/>
    <x v="1"/>
    <s v="41"/>
    <x v="0"/>
    <s v="Banjara Hills"/>
    <s v="North Feast"/>
    <x v="0"/>
    <s v="Sprouts Salad"/>
    <s v="2"/>
    <s v="157"/>
    <s v="5"/>
    <s v="15.7"/>
    <s v="298.3"/>
    <x v="1"/>
    <x v="0"/>
    <s v="37"/>
    <x v="1"/>
    <s v="4.8"/>
    <s v="201.32"/>
    <x v="792"/>
    <s v="32.51"/>
    <x v="577"/>
  </r>
  <r>
    <s v="ORD00816"/>
    <s v="2024-04-05"/>
    <s v="14:51:39"/>
    <s v="CUST2297"/>
    <s v="Pooja Yadav"/>
    <x v="1"/>
    <s v="51"/>
    <x v="1"/>
    <s v="Marathahalli"/>
    <s v="Biryani Junction"/>
    <x v="8"/>
    <s v="Fried Rice"/>
    <s v="2"/>
    <s v="209"/>
    <s v="25"/>
    <s v="104.5"/>
    <s v="313.5"/>
    <x v="4"/>
    <x v="0"/>
    <s v="49"/>
    <x v="2"/>
    <s v="3.0"/>
    <s v="199.01"/>
    <x v="793"/>
    <s v="36.52"/>
    <x v="489"/>
  </r>
  <r>
    <s v="ORD00817"/>
    <s v="2026-07-08"/>
    <s v="16:58:16"/>
    <s v="CUST8670"/>
    <s v="Meena Rao"/>
    <x v="1"/>
    <s v="32"/>
    <x v="1"/>
    <s v="Koramangala"/>
    <s v="Sweet Basket"/>
    <x v="2"/>
    <s v="Sandwich"/>
    <s v="2"/>
    <s v="200"/>
    <s v="20"/>
    <s v="80.0"/>
    <s v="320.0"/>
    <x v="2"/>
    <x v="0"/>
    <s v="64"/>
    <x v="1"/>
    <s v="3.9"/>
    <s v="194.75"/>
    <x v="794"/>
    <s v="39.14"/>
    <x v="578"/>
  </r>
  <r>
    <s v="ORD00818"/>
    <s v="2024-01-08"/>
    <s v="16:22:16"/>
    <s v="CUST4098"/>
    <s v="Sravya Kumar"/>
    <x v="1"/>
    <s v="32"/>
    <x v="7"/>
    <s v="Dwarka"/>
    <s v="Biryani Junction"/>
    <x v="2"/>
    <s v="French Fries"/>
    <s v="3"/>
    <s v="193"/>
    <s v="5"/>
    <s v="28.95"/>
    <s v="550.05"/>
    <x v="1"/>
    <x v="0"/>
    <s v="46"/>
    <x v="3"/>
    <s v="4.6"/>
    <s v="384.22"/>
    <x v="795"/>
    <s v="30.15"/>
    <x v="579"/>
  </r>
  <r>
    <s v="ORD00819"/>
    <s v="2025-12-01"/>
    <s v="12:52:11"/>
    <s v="CUST8661"/>
    <s v="Pooja Das"/>
    <x v="1"/>
    <s v="56"/>
    <x v="0"/>
    <s v="Madhapur"/>
    <s v="Burger House"/>
    <x v="0"/>
    <s v="Veg Salad"/>
    <s v="2"/>
    <s v="191"/>
    <s v="20"/>
    <s v="76.4"/>
    <s v="305.6"/>
    <x v="1"/>
    <x v="0"/>
    <s v="29"/>
    <x v="0"/>
    <s v="3.3"/>
    <s v="221.74"/>
    <x v="796"/>
    <s v="27.44"/>
    <x v="580"/>
  </r>
  <r>
    <s v="ORD00820"/>
    <s v="2024-02-28"/>
    <s v="13:31:37"/>
    <s v="CUST4235"/>
    <s v="Venu Sharma"/>
    <x v="0"/>
    <s v="50"/>
    <x v="1"/>
    <s v="Koramangala"/>
    <s v="Rolls King"/>
    <x v="4"/>
    <s v="Rasmalai"/>
    <s v="1"/>
    <s v="171"/>
    <s v="20"/>
    <s v="34.2"/>
    <s v="136.8"/>
    <x v="2"/>
    <x v="0"/>
    <s v="46"/>
    <x v="4"/>
    <s v="4.3"/>
    <s v="81.11"/>
    <x v="565"/>
    <s v="40.71"/>
    <x v="581"/>
  </r>
  <r>
    <s v="ORD00821"/>
    <s v="2024-04-26"/>
    <s v="17:22:09"/>
    <s v="CUST5297"/>
    <s v="Anil Singh"/>
    <x v="0"/>
    <s v="49"/>
    <x v="1"/>
    <s v="Whitefield"/>
    <s v="Urban Meals"/>
    <x v="7"/>
    <s v="Paneer Butter Masala"/>
    <s v="1"/>
    <s v="245"/>
    <s v="10"/>
    <s v="24.5"/>
    <s v="220.5"/>
    <x v="2"/>
    <x v="0"/>
    <s v="61"/>
    <x v="2"/>
    <s v="3.5"/>
    <s v="145.4"/>
    <x v="797"/>
    <s v="34.06"/>
    <x v="582"/>
  </r>
  <r>
    <s v="ORD00822"/>
    <s v="2025-06-21"/>
    <s v="14:52:41"/>
    <s v="CUST5620"/>
    <s v="Meena Reddy"/>
    <x v="1"/>
    <s v="58"/>
    <x v="7"/>
    <s v="Connaught Place"/>
    <s v="BBQ Corner"/>
    <x v="4"/>
    <s v="Gulab Jamun"/>
    <s v="1"/>
    <s v="122"/>
    <s v="10"/>
    <s v="12.2"/>
    <s v="109.8"/>
    <x v="4"/>
    <x v="2"/>
    <s v="0"/>
    <x v="4"/>
    <s v="0.0"/>
    <s v="83.18"/>
    <x v="798"/>
    <s v="24.24"/>
    <x v="5"/>
  </r>
  <r>
    <s v="ORD00823"/>
    <s v="2024-01-29"/>
    <s v="20:04:35"/>
    <s v="CUST1948"/>
    <s v="Lakshmi Patel"/>
    <x v="1"/>
    <s v="57"/>
    <x v="3"/>
    <s v="Kothrud"/>
    <s v="North Feast"/>
    <x v="7"/>
    <s v="Dal Makhani"/>
    <s v="3"/>
    <s v="151"/>
    <s v="12"/>
    <s v="54.36"/>
    <s v="398.64"/>
    <x v="3"/>
    <x v="0"/>
    <s v="18"/>
    <x v="4"/>
    <s v="4.5"/>
    <s v="263.25"/>
    <x v="799"/>
    <s v="33.96"/>
    <x v="494"/>
  </r>
  <r>
    <s v="ORD00824"/>
    <s v="2024-05-01"/>
    <s v="10:42:27"/>
    <s v="CUST4952"/>
    <s v="Sai Singh"/>
    <x v="0"/>
    <s v="39"/>
    <x v="4"/>
    <s v="Powai"/>
    <s v="South Spice"/>
    <x v="8"/>
    <s v="Veg Noodles"/>
    <s v="3"/>
    <s v="149"/>
    <s v="0"/>
    <s v="0.0"/>
    <s v="447.0"/>
    <x v="2"/>
    <x v="0"/>
    <s v="64"/>
    <x v="3"/>
    <s v="3.5"/>
    <s v="280.58"/>
    <x v="800"/>
    <s v="37.23"/>
    <x v="583"/>
  </r>
  <r>
    <s v="ORD00825"/>
    <s v="2024-06-27"/>
    <s v="20:12:53"/>
    <s v="CUST2776"/>
    <s v="Naveen Das"/>
    <x v="0"/>
    <s v="52"/>
    <x v="6"/>
    <s v="Gajuwaka"/>
    <s v="Healthy Bowl"/>
    <x v="2"/>
    <s v="Pasta"/>
    <s v="3"/>
    <s v="187"/>
    <s v="25"/>
    <s v="140.25"/>
    <s v="420.75"/>
    <x v="1"/>
    <x v="0"/>
    <s v="38"/>
    <x v="1"/>
    <s v="3.8"/>
    <s v="254.97"/>
    <x v="801"/>
    <s v="39.4"/>
    <x v="322"/>
  </r>
  <r>
    <s v="ORD00826"/>
    <s v="2024-06-23"/>
    <s v="20:35:08"/>
    <s v="CUST3571"/>
    <s v="Arjun Sharma"/>
    <x v="0"/>
    <s v="37"/>
    <x v="2"/>
    <s v="Benz Circle"/>
    <s v="Food Factory"/>
    <x v="1"/>
    <s v="Farmhouse Pizza"/>
    <s v="1"/>
    <s v="367"/>
    <s v="12"/>
    <s v="44.04"/>
    <s v="322.96"/>
    <x v="0"/>
    <x v="1"/>
    <s v="30"/>
    <x v="3"/>
    <s v="0.0"/>
    <s v="259.36"/>
    <x v="802"/>
    <s v="19.69"/>
    <x v="584"/>
  </r>
  <r>
    <s v="ORD00827"/>
    <s v="2026-01-12"/>
    <s v="21:21:45"/>
    <s v="CUST8658"/>
    <s v="Meena Naidu"/>
    <x v="1"/>
    <s v="49"/>
    <x v="6"/>
    <s v="Madhurawada"/>
    <s v="Pizza Palace"/>
    <x v="6"/>
    <s v="Lemon Soda"/>
    <s v="1"/>
    <s v="155"/>
    <s v="25"/>
    <s v="38.75"/>
    <s v="116.25"/>
    <x v="3"/>
    <x v="0"/>
    <s v="23"/>
    <x v="0"/>
    <s v="4.4"/>
    <s v="77.55"/>
    <x v="803"/>
    <s v="33.29"/>
    <x v="117"/>
  </r>
  <r>
    <s v="ORD00828"/>
    <s v="2025-06-08"/>
    <s v="23:37:35"/>
    <s v="CUST1583"/>
    <s v="Vikram Das"/>
    <x v="0"/>
    <s v="28"/>
    <x v="0"/>
    <s v="Madhapur"/>
    <s v="North Feast"/>
    <x v="7"/>
    <s v="Paneer Butter Masala"/>
    <s v="1"/>
    <s v="165"/>
    <s v="20"/>
    <s v="33.0"/>
    <s v="132.0"/>
    <x v="1"/>
    <x v="0"/>
    <s v="56"/>
    <x v="1"/>
    <s v="4.5"/>
    <s v="104.17"/>
    <x v="804"/>
    <s v="21.08"/>
    <x v="509"/>
  </r>
  <r>
    <s v="ORD00829"/>
    <s v="2024-02-04"/>
    <s v="13:33:36"/>
    <s v="CUST1693"/>
    <s v="Venu Sharma"/>
    <x v="0"/>
    <s v="50"/>
    <x v="1"/>
    <s v="Marathahalli"/>
    <s v="Burger House"/>
    <x v="5"/>
    <s v="Idli Sambar"/>
    <s v="1"/>
    <s v="133"/>
    <s v="18"/>
    <s v="23.94"/>
    <s v="109.06"/>
    <x v="1"/>
    <x v="0"/>
    <s v="23"/>
    <x v="3"/>
    <s v="3.6"/>
    <s v="84.65"/>
    <x v="805"/>
    <s v="22.38"/>
    <x v="585"/>
  </r>
  <r>
    <s v="ORD00830"/>
    <s v="2026-11-14"/>
    <s v="11:58:28"/>
    <s v="CUST6401"/>
    <s v="Priya Reddy"/>
    <x v="1"/>
    <s v="23"/>
    <x v="6"/>
    <s v="Madhurawada"/>
    <s v="North Feast"/>
    <x v="4"/>
    <s v="Rasmalai"/>
    <s v="1"/>
    <s v="183"/>
    <s v="0"/>
    <s v="0.0"/>
    <s v="183.0"/>
    <x v="2"/>
    <x v="2"/>
    <s v="0"/>
    <x v="2"/>
    <s v="0.0"/>
    <s v="136.78"/>
    <x v="806"/>
    <s v="25.26"/>
    <x v="31"/>
  </r>
  <r>
    <s v="ORD00831"/>
    <s v="2026-08-02"/>
    <s v="21:03:30"/>
    <s v="CUST7178"/>
    <s v="Sai Patel"/>
    <x v="0"/>
    <s v="44"/>
    <x v="3"/>
    <s v="Baner"/>
    <s v="Dosa Express"/>
    <x v="2"/>
    <s v="Veg Roll"/>
    <s v="2"/>
    <s v="177"/>
    <s v="20"/>
    <s v="70.8"/>
    <s v="283.2"/>
    <x v="3"/>
    <x v="2"/>
    <s v="0"/>
    <x v="3"/>
    <s v="0.0"/>
    <s v="206.45"/>
    <x v="807"/>
    <s v="27.1"/>
    <x v="586"/>
  </r>
  <r>
    <s v="ORD00832"/>
    <s v="2026-08-27"/>
    <s v="13:37:33"/>
    <s v="CUST5013"/>
    <s v="Deepika Mishra"/>
    <x v="1"/>
    <s v="43"/>
    <x v="3"/>
    <s v="Kothrud"/>
    <s v="Tea Time Cafe"/>
    <x v="1"/>
    <s v="Margherita Pizza"/>
    <s v="1"/>
    <s v="350"/>
    <s v="25"/>
    <s v="87.5"/>
    <s v="262.5"/>
    <x v="3"/>
    <x v="2"/>
    <s v="0"/>
    <x v="4"/>
    <s v="0.0"/>
    <s v="152.91"/>
    <x v="808"/>
    <s v="41.75"/>
    <x v="515"/>
  </r>
  <r>
    <s v="ORD00833"/>
    <s v="2025-02-26"/>
    <s v="18:45:20"/>
    <s v="CUST9734"/>
    <s v="Kiran Kumar"/>
    <x v="0"/>
    <s v="28"/>
    <x v="1"/>
    <s v="Marathahalli"/>
    <s v="Tandoori Treats"/>
    <x v="5"/>
    <s v="Vada"/>
    <s v="1"/>
    <s v="145"/>
    <s v="0"/>
    <s v="0.0"/>
    <s v="145.0"/>
    <x v="4"/>
    <x v="0"/>
    <s v="19"/>
    <x v="4"/>
    <s v="4.1"/>
    <s v="102.11"/>
    <x v="809"/>
    <s v="29.58"/>
    <x v="385"/>
  </r>
  <r>
    <s v="ORD00834"/>
    <s v="2024-05-27"/>
    <s v="21:56:48"/>
    <s v="CUST7833"/>
    <s v="Kavya Yadav"/>
    <x v="1"/>
    <s v="38"/>
    <x v="0"/>
    <s v="Gachibowli"/>
    <s v="Sweet Basket"/>
    <x v="7"/>
    <s v="Chole Bhature"/>
    <s v="1"/>
    <s v="196"/>
    <s v="5"/>
    <s v="9.8"/>
    <s v="186.2"/>
    <x v="3"/>
    <x v="0"/>
    <s v="23"/>
    <x v="4"/>
    <s v="4.3"/>
    <s v="120.38"/>
    <x v="810"/>
    <s v="35.35"/>
    <x v="208"/>
  </r>
  <r>
    <s v="ORD00835"/>
    <s v="2024-06-16"/>
    <s v="11:45:53"/>
    <s v="CUST2284"/>
    <s v="Sneha Verma"/>
    <x v="1"/>
    <s v="55"/>
    <x v="6"/>
    <s v="Beach Road"/>
    <s v="Dosa Express"/>
    <x v="6"/>
    <s v="Iced Tea"/>
    <s v="1"/>
    <s v="101"/>
    <s v="0"/>
    <s v="0.0"/>
    <s v="101.0"/>
    <x v="0"/>
    <x v="0"/>
    <s v="52"/>
    <x v="1"/>
    <s v="3.5"/>
    <s v="70.11"/>
    <x v="811"/>
    <s v="30.58"/>
    <x v="587"/>
  </r>
  <r>
    <s v="ORD00836"/>
    <s v="2024-03-13"/>
    <s v="14:17:20"/>
    <s v="CUST2559"/>
    <s v="Anusha Naidu"/>
    <x v="1"/>
    <s v="47"/>
    <x v="2"/>
    <s v="Poranki"/>
    <s v="Andhra Ruchulu"/>
    <x v="9"/>
    <s v="Chicken Burger"/>
    <s v="2"/>
    <s v="177"/>
    <s v="5"/>
    <s v="17.7"/>
    <s v="336.3"/>
    <x v="0"/>
    <x v="2"/>
    <s v="0"/>
    <x v="4"/>
    <s v="0.0"/>
    <s v="262.7"/>
    <x v="812"/>
    <s v="21.89"/>
    <x v="528"/>
  </r>
  <r>
    <s v="ORD00837"/>
    <s v="2025-08-31"/>
    <s v="21:52:27"/>
    <s v="CUST7438"/>
    <s v="Divya Kumar"/>
    <x v="1"/>
    <s v="52"/>
    <x v="5"/>
    <s v="Adyar"/>
    <s v="Cafe Delight"/>
    <x v="5"/>
    <s v="Masala Dosa"/>
    <s v="3"/>
    <s v="80"/>
    <s v="18"/>
    <s v="43.2"/>
    <s v="196.8"/>
    <x v="1"/>
    <x v="0"/>
    <s v="35"/>
    <x v="4"/>
    <s v="3.8"/>
    <s v="130.36"/>
    <x v="813"/>
    <s v="33.76"/>
    <x v="234"/>
  </r>
  <r>
    <s v="ORD00838"/>
    <s v="2024-12-31"/>
    <s v="15:50:50"/>
    <s v="CUST7967"/>
    <s v="Deepika Mishra"/>
    <x v="1"/>
    <s v="35"/>
    <x v="7"/>
    <s v="Rohini"/>
    <s v="Dosa Express"/>
    <x v="3"/>
    <s v="Egg Biryani"/>
    <s v="2"/>
    <s v="264"/>
    <s v="25"/>
    <s v="132.0"/>
    <s v="396.0"/>
    <x v="2"/>
    <x v="1"/>
    <s v="61"/>
    <x v="2"/>
    <s v="0.0"/>
    <s v="292.09"/>
    <x v="814"/>
    <s v="26.24"/>
    <x v="246"/>
  </r>
  <r>
    <s v="ORD00839"/>
    <s v="2024-03-10"/>
    <s v="18:25:41"/>
    <s v="CUST8692"/>
    <s v="Divya Rao"/>
    <x v="1"/>
    <s v="25"/>
    <x v="6"/>
    <s v="Beach Road"/>
    <s v="BBQ Corner"/>
    <x v="3"/>
    <s v="Paneer Biryani"/>
    <s v="2"/>
    <s v="285"/>
    <s v="0"/>
    <s v="0.0"/>
    <s v="570.0"/>
    <x v="4"/>
    <x v="2"/>
    <s v="0"/>
    <x v="0"/>
    <s v="0.0"/>
    <s v="394.54"/>
    <x v="815"/>
    <s v="30.78"/>
    <x v="588"/>
  </r>
  <r>
    <s v="ORD00840"/>
    <s v="2026-06-23"/>
    <s v="17:16:14"/>
    <s v="CUST5487"/>
    <s v="Divya Patel"/>
    <x v="1"/>
    <s v="29"/>
    <x v="5"/>
    <s v="OMR"/>
    <s v="Meal Box"/>
    <x v="8"/>
    <s v="Chicken Noodles"/>
    <s v="4"/>
    <s v="195"/>
    <s v="0"/>
    <s v="0.0"/>
    <s v="780.0"/>
    <x v="3"/>
    <x v="0"/>
    <s v="64"/>
    <x v="0"/>
    <s v="3.6"/>
    <s v="525.16"/>
    <x v="816"/>
    <s v="32.67"/>
    <x v="589"/>
  </r>
  <r>
    <s v="ORD00841"/>
    <s v="2024-02-22"/>
    <s v="11:13:57"/>
    <s v="CUST4621"/>
    <s v="Sneha Kumar"/>
    <x v="1"/>
    <s v="52"/>
    <x v="7"/>
    <s v="Rohini"/>
    <s v="North Feast"/>
    <x v="4"/>
    <s v="Brownie"/>
    <s v="1"/>
    <s v="196"/>
    <s v="25"/>
    <s v="49.0"/>
    <s v="147.0"/>
    <x v="3"/>
    <x v="0"/>
    <s v="60"/>
    <x v="0"/>
    <s v="4.3"/>
    <s v="107.74"/>
    <x v="817"/>
    <s v="26.71"/>
    <x v="590"/>
  </r>
  <r>
    <s v="ORD00842"/>
    <s v="2026-04-24"/>
    <s v="16:31:20"/>
    <s v="CUST9411"/>
    <s v="Meena Das"/>
    <x v="1"/>
    <s v="60"/>
    <x v="2"/>
    <s v="Moghalrajpuram"/>
    <s v="Rolls King"/>
    <x v="7"/>
    <s v="Butter Naan"/>
    <s v="1"/>
    <s v="222"/>
    <s v="5"/>
    <s v="11.1"/>
    <s v="210.9"/>
    <x v="3"/>
    <x v="1"/>
    <s v="52"/>
    <x v="2"/>
    <s v="0.0"/>
    <s v="159.09"/>
    <x v="818"/>
    <s v="24.57"/>
    <x v="403"/>
  </r>
  <r>
    <s v="ORD00843"/>
    <s v="2025-01-15"/>
    <s v="18:11:24"/>
    <s v="CUST2606"/>
    <s v="Deepika Gupta"/>
    <x v="1"/>
    <s v="33"/>
    <x v="2"/>
    <s v="Moghalrajpuram"/>
    <s v="Biryani Junction"/>
    <x v="1"/>
    <s v="Farmhouse Pizza"/>
    <s v="1"/>
    <s v="343"/>
    <s v="12"/>
    <s v="41.16"/>
    <s v="301.84"/>
    <x v="2"/>
    <x v="1"/>
    <s v="47"/>
    <x v="2"/>
    <s v="0.0"/>
    <s v="204.44"/>
    <x v="819"/>
    <s v="32.27"/>
    <x v="591"/>
  </r>
  <r>
    <s v="ORD00844"/>
    <s v="2024-09-28"/>
    <s v="17:10:20"/>
    <s v="CUST9509"/>
    <s v="Anil Das"/>
    <x v="0"/>
    <s v="29"/>
    <x v="1"/>
    <s v="Koramangala"/>
    <s v="Burger House"/>
    <x v="0"/>
    <s v="Fruit Bowl"/>
    <s v="1"/>
    <s v="225"/>
    <s v="18"/>
    <s v="40.5"/>
    <s v="184.5"/>
    <x v="0"/>
    <x v="1"/>
    <s v="47"/>
    <x v="4"/>
    <s v="0.0"/>
    <s v="131.09"/>
    <x v="820"/>
    <s v="28.95"/>
    <x v="592"/>
  </r>
  <r>
    <s v="ORD00845"/>
    <s v="2024-10-15"/>
    <s v="16:41:37"/>
    <s v="CUST6955"/>
    <s v="Naveen Mishra"/>
    <x v="0"/>
    <s v="41"/>
    <x v="0"/>
    <s v="Banjara Hills"/>
    <s v="Food Factory"/>
    <x v="5"/>
    <s v="Uttapam"/>
    <s v="1"/>
    <s v="93"/>
    <s v="12"/>
    <s v="11.16"/>
    <s v="81.84"/>
    <x v="0"/>
    <x v="1"/>
    <s v="58"/>
    <x v="4"/>
    <s v="0.0"/>
    <s v="52.37"/>
    <x v="821"/>
    <s v="36.01"/>
    <x v="593"/>
  </r>
  <r>
    <s v="ORD00846"/>
    <s v="2026-12-02"/>
    <s v="19:44:53"/>
    <s v="CUST5783"/>
    <s v="Rahul Gupta"/>
    <x v="0"/>
    <s v="29"/>
    <x v="3"/>
    <s v="Viman Nagar"/>
    <s v="Burger House"/>
    <x v="4"/>
    <s v="Cheesecake"/>
    <s v="1"/>
    <s v="178"/>
    <s v="20"/>
    <s v="35.6"/>
    <s v="142.4"/>
    <x v="1"/>
    <x v="0"/>
    <s v="26"/>
    <x v="1"/>
    <s v="3.8"/>
    <s v="89.75"/>
    <x v="822"/>
    <s v="36.97"/>
    <x v="594"/>
  </r>
  <r>
    <s v="ORD00847"/>
    <s v="2026-12-18"/>
    <s v="20:35:41"/>
    <s v="CUST9164"/>
    <s v="Ritika Das"/>
    <x v="1"/>
    <s v="32"/>
    <x v="0"/>
    <s v="Madhapur"/>
    <s v="Urban Meals"/>
    <x v="0"/>
    <s v="Sprouts Salad"/>
    <s v="1"/>
    <s v="195"/>
    <s v="12"/>
    <s v="23.4"/>
    <s v="171.6"/>
    <x v="1"/>
    <x v="0"/>
    <s v="62"/>
    <x v="3"/>
    <s v="4.8"/>
    <s v="140.05"/>
    <x v="823"/>
    <s v="18.39"/>
    <x v="93"/>
  </r>
  <r>
    <s v="ORD00848"/>
    <s v="2024-12-12"/>
    <s v="22:57:19"/>
    <s v="CUST1636"/>
    <s v="Anil Das"/>
    <x v="0"/>
    <s v="54"/>
    <x v="4"/>
    <s v="Powai"/>
    <s v="Food Factory"/>
    <x v="4"/>
    <s v="Cheesecake"/>
    <s v="1"/>
    <s v="176"/>
    <s v="15"/>
    <s v="26.4"/>
    <s v="149.6"/>
    <x v="2"/>
    <x v="0"/>
    <s v="58"/>
    <x v="3"/>
    <s v="3.3"/>
    <s v="94.03"/>
    <x v="824"/>
    <s v="37.15"/>
    <x v="56"/>
  </r>
  <r>
    <s v="ORD00849"/>
    <s v="2025-06-07"/>
    <s v="21:55:52"/>
    <s v="CUST5270"/>
    <s v="Anusha Patel"/>
    <x v="1"/>
    <s v="33"/>
    <x v="2"/>
    <s v="Poranki"/>
    <s v="Pizza Palace"/>
    <x v="8"/>
    <s v="Chicken Noodles"/>
    <s v="1"/>
    <s v="220"/>
    <s v="5"/>
    <s v="11.0"/>
    <s v="209.0"/>
    <x v="3"/>
    <x v="0"/>
    <s v="65"/>
    <x v="1"/>
    <s v="3.9"/>
    <s v="162.03"/>
    <x v="825"/>
    <s v="22.47"/>
    <x v="595"/>
  </r>
  <r>
    <s v="ORD00850"/>
    <s v="2024-05-25"/>
    <s v="22:32:16"/>
    <s v="CUST8878"/>
    <s v="Kavya Sharma"/>
    <x v="1"/>
    <s v="48"/>
    <x v="0"/>
    <s v="Kukatpally"/>
    <s v="BBQ Corner"/>
    <x v="1"/>
    <s v="Chicken Pizza"/>
    <s v="2"/>
    <s v="346"/>
    <s v="15"/>
    <s v="103.8"/>
    <s v="588.2"/>
    <x v="0"/>
    <x v="0"/>
    <s v="63"/>
    <x v="4"/>
    <s v="3.9"/>
    <s v="390.4"/>
    <x v="826"/>
    <s v="33.63"/>
    <x v="386"/>
  </r>
  <r>
    <s v="ORD00851"/>
    <s v="2026-10-03"/>
    <s v="23:10:44"/>
    <s v="CUST6099"/>
    <s v="Pooja Rao"/>
    <x v="1"/>
    <s v="25"/>
    <x v="4"/>
    <s v="Dadar"/>
    <s v="North Feast"/>
    <x v="2"/>
    <s v="Pasta"/>
    <s v="1"/>
    <s v="100"/>
    <s v="5"/>
    <s v="5.0"/>
    <s v="95.0"/>
    <x v="4"/>
    <x v="2"/>
    <s v="0"/>
    <x v="2"/>
    <s v="0.0"/>
    <s v="59.41"/>
    <x v="827"/>
    <s v="37.46"/>
    <x v="596"/>
  </r>
  <r>
    <s v="ORD00852"/>
    <s v="2025-08-09"/>
    <s v="23:03:03"/>
    <s v="CUST7866"/>
    <s v="Deepika Singh"/>
    <x v="1"/>
    <s v="51"/>
    <x v="7"/>
    <s v="Saket"/>
    <s v="North Feast"/>
    <x v="9"/>
    <s v="Chicken Burger"/>
    <s v="1"/>
    <s v="189"/>
    <s v="20"/>
    <s v="37.8"/>
    <s v="151.2"/>
    <x v="2"/>
    <x v="2"/>
    <s v="0"/>
    <x v="1"/>
    <s v="0.0"/>
    <s v="94.3"/>
    <x v="828"/>
    <s v="37.63"/>
    <x v="518"/>
  </r>
  <r>
    <s v="ORD00853"/>
    <s v="2024-07-07"/>
    <s v="18:51:43"/>
    <s v="CUST8218"/>
    <s v="Pooja Verma"/>
    <x v="1"/>
    <s v="25"/>
    <x v="3"/>
    <s v="Kothrud"/>
    <s v="Urban Meals"/>
    <x v="1"/>
    <s v="Chicken Pizza"/>
    <s v="1"/>
    <s v="311"/>
    <s v="25"/>
    <s v="77.75"/>
    <s v="233.25"/>
    <x v="4"/>
    <x v="0"/>
    <s v="64"/>
    <x v="0"/>
    <s v="4.8"/>
    <s v="157.26"/>
    <x v="80"/>
    <s v="32.58"/>
    <x v="597"/>
  </r>
  <r>
    <s v="ORD00854"/>
    <s v="2025-11-26"/>
    <s v="12:24:34"/>
    <s v="CUST7046"/>
    <s v="Ravi Kumar"/>
    <x v="0"/>
    <s v="58"/>
    <x v="3"/>
    <s v="Baner"/>
    <s v="Cafe Delight"/>
    <x v="9"/>
    <s v="Double Patty Burger"/>
    <s v="2"/>
    <s v="167"/>
    <s v="18"/>
    <s v="60.12"/>
    <s v="273.88"/>
    <x v="1"/>
    <x v="1"/>
    <s v="50"/>
    <x v="3"/>
    <s v="0.0"/>
    <s v="169.72"/>
    <x v="829"/>
    <s v="38.03"/>
    <x v="598"/>
  </r>
  <r>
    <s v="ORD00855"/>
    <s v="2024-11-07"/>
    <s v="16:27:06"/>
    <s v="CUST1806"/>
    <s v="Sneha Reddy"/>
    <x v="1"/>
    <s v="57"/>
    <x v="6"/>
    <s v="Dwaraka Nagar"/>
    <s v="Andhra Ruchulu"/>
    <x v="8"/>
    <s v="Veg Noodles"/>
    <s v="4"/>
    <s v="141"/>
    <s v="20"/>
    <s v="112.8"/>
    <s v="451.2"/>
    <x v="4"/>
    <x v="0"/>
    <s v="60"/>
    <x v="0"/>
    <s v="4.2"/>
    <s v="298.42"/>
    <x v="830"/>
    <s v="33.86"/>
    <x v="599"/>
  </r>
  <r>
    <s v="ORD00856"/>
    <s v="2025-01-29"/>
    <s v="09:57:11"/>
    <s v="CUST7508"/>
    <s v="Vikram Yadav"/>
    <x v="0"/>
    <s v="47"/>
    <x v="3"/>
    <s v="Hinjewadi"/>
    <s v="Biryani Junction"/>
    <x v="2"/>
    <s v="Pasta"/>
    <s v="3"/>
    <s v="189"/>
    <s v="0"/>
    <s v="0.0"/>
    <s v="567.0"/>
    <x v="2"/>
    <x v="0"/>
    <s v="18"/>
    <x v="0"/>
    <s v="3.0"/>
    <s v="424.1"/>
    <x v="831"/>
    <s v="25.2"/>
    <x v="330"/>
  </r>
  <r>
    <s v="ORD00857"/>
    <s v="2026-12-18"/>
    <s v="21:36:42"/>
    <s v="CUST8724"/>
    <s v="Priya Yadav"/>
    <x v="1"/>
    <s v="36"/>
    <x v="4"/>
    <s v="Powai"/>
    <s v="Urban Meals"/>
    <x v="7"/>
    <s v="Chole Bhature"/>
    <s v="2"/>
    <s v="177"/>
    <s v="0"/>
    <s v="0.0"/>
    <s v="354.0"/>
    <x v="2"/>
    <x v="0"/>
    <s v="48"/>
    <x v="0"/>
    <s v="3.8"/>
    <s v="227.85"/>
    <x v="832"/>
    <s v="35.64"/>
    <x v="93"/>
  </r>
  <r>
    <s v="ORD00858"/>
    <s v="2024-10-31"/>
    <s v="12:05:50"/>
    <s v="CUST5331"/>
    <s v="Naveen Rao"/>
    <x v="0"/>
    <s v="51"/>
    <x v="7"/>
    <s v="Saket"/>
    <s v="Biryani Junction"/>
    <x v="1"/>
    <s v="Chicken Pizza"/>
    <s v="1"/>
    <s v="377"/>
    <s v="5"/>
    <s v="18.85"/>
    <s v="358.15"/>
    <x v="4"/>
    <x v="1"/>
    <s v="22"/>
    <x v="2"/>
    <s v="0.0"/>
    <s v="223.82"/>
    <x v="833"/>
    <s v="37.51"/>
    <x v="600"/>
  </r>
  <r>
    <s v="ORD00859"/>
    <s v="2025-09-26"/>
    <s v="12:43:52"/>
    <s v="CUST2364"/>
    <s v="Kavya Kumar"/>
    <x v="1"/>
    <s v="37"/>
    <x v="0"/>
    <s v="Secunderabad"/>
    <s v="Spice Hub"/>
    <x v="0"/>
    <s v="Fruit Bowl"/>
    <s v="4"/>
    <s v="202"/>
    <s v="0"/>
    <s v="0.0"/>
    <s v="808.0"/>
    <x v="0"/>
    <x v="0"/>
    <s v="21"/>
    <x v="4"/>
    <s v="4.7"/>
    <s v="502.66"/>
    <x v="834"/>
    <s v="37.79"/>
    <x v="601"/>
  </r>
  <r>
    <s v="ORD00860"/>
    <s v="2026-10-05"/>
    <s v="12:06:14"/>
    <s v="CUST9993"/>
    <s v="Vikram Das"/>
    <x v="0"/>
    <s v="58"/>
    <x v="5"/>
    <s v="Adyar"/>
    <s v="Royal Kitchen"/>
    <x v="9"/>
    <s v="Cheese Burger"/>
    <s v="1"/>
    <s v="149"/>
    <s v="5"/>
    <s v="7.45"/>
    <s v="141.55"/>
    <x v="4"/>
    <x v="2"/>
    <s v="0"/>
    <x v="3"/>
    <s v="0.0"/>
    <s v="84.74"/>
    <x v="835"/>
    <s v="40.13"/>
    <x v="198"/>
  </r>
  <r>
    <s v="ORD00861"/>
    <s v="2026-10-07"/>
    <s v="11:50:27"/>
    <s v="CUST1223"/>
    <s v="Priya Singh"/>
    <x v="1"/>
    <s v="56"/>
    <x v="6"/>
    <s v="Dwaraka Nagar"/>
    <s v="Tea Time Cafe"/>
    <x v="0"/>
    <s v="Veg Salad"/>
    <s v="1"/>
    <s v="174"/>
    <s v="15"/>
    <s v="26.1"/>
    <s v="147.9"/>
    <x v="2"/>
    <x v="0"/>
    <s v="40"/>
    <x v="3"/>
    <s v="4.7"/>
    <s v="113.22"/>
    <x v="836"/>
    <s v="23.45"/>
    <x v="312"/>
  </r>
  <r>
    <s v="ORD00862"/>
    <s v="2024-01-12"/>
    <s v="13:32:48"/>
    <s v="CUST6576"/>
    <s v="Arjun Rao"/>
    <x v="0"/>
    <s v="42"/>
    <x v="5"/>
    <s v="Velachery"/>
    <s v="South Spice"/>
    <x v="8"/>
    <s v="Schezwan Noodles"/>
    <s v="1"/>
    <s v="201"/>
    <s v="5"/>
    <s v="10.05"/>
    <s v="190.95"/>
    <x v="3"/>
    <x v="0"/>
    <s v="25"/>
    <x v="1"/>
    <s v="4.3"/>
    <s v="146.05"/>
    <x v="837"/>
    <s v="23.51"/>
    <x v="602"/>
  </r>
  <r>
    <s v="ORD00863"/>
    <s v="2025-05-10"/>
    <s v="16:22:42"/>
    <s v="CUST2916"/>
    <s v="Rahul Rao"/>
    <x v="0"/>
    <s v="40"/>
    <x v="1"/>
    <s v="Koramangala"/>
    <s v="BBQ Corner"/>
    <x v="1"/>
    <s v="Farmhouse Pizza"/>
    <s v="1"/>
    <s v="275"/>
    <s v="25"/>
    <s v="68.75"/>
    <s v="206.25"/>
    <x v="1"/>
    <x v="0"/>
    <s v="50"/>
    <x v="1"/>
    <s v="3.3"/>
    <s v="134.43"/>
    <x v="838"/>
    <s v="34.82"/>
    <x v="481"/>
  </r>
  <r>
    <s v="ORD00864"/>
    <s v="2025-08-12"/>
    <s v="21:06:48"/>
    <s v="CUST2229"/>
    <s v="Anil Reddy"/>
    <x v="0"/>
    <s v="51"/>
    <x v="0"/>
    <s v="Banjara Hills"/>
    <s v="Biryani Junction"/>
    <x v="7"/>
    <s v="Dal Makhani"/>
    <s v="2"/>
    <s v="238"/>
    <s v="25"/>
    <s v="119.0"/>
    <s v="357.0"/>
    <x v="1"/>
    <x v="0"/>
    <s v="37"/>
    <x v="2"/>
    <s v="3.2"/>
    <s v="270.97"/>
    <x v="839"/>
    <s v="24.1"/>
    <x v="387"/>
  </r>
  <r>
    <s v="ORD00865"/>
    <s v="2024-06-10"/>
    <s v="14:51:33"/>
    <s v="CUST8155"/>
    <s v="Pooja Singh"/>
    <x v="1"/>
    <s v="48"/>
    <x v="3"/>
    <s v="Baner"/>
    <s v="Royal Kitchen"/>
    <x v="1"/>
    <s v="Paneer Pizza"/>
    <s v="1"/>
    <s v="336"/>
    <s v="0"/>
    <s v="0.0"/>
    <s v="336.0"/>
    <x v="3"/>
    <x v="0"/>
    <s v="64"/>
    <x v="2"/>
    <s v="4.0"/>
    <s v="257.52"/>
    <x v="840"/>
    <s v="23.36"/>
    <x v="603"/>
  </r>
  <r>
    <s v="ORD00866"/>
    <s v="2024-06-10"/>
    <s v="22:32:43"/>
    <s v="CUST9165"/>
    <s v="Naveen Gupta"/>
    <x v="0"/>
    <s v="57"/>
    <x v="4"/>
    <s v="Powai"/>
    <s v="Urban Meals"/>
    <x v="7"/>
    <s v="Dal Makhani"/>
    <s v="1"/>
    <s v="201"/>
    <s v="25"/>
    <s v="50.25"/>
    <s v="150.75"/>
    <x v="3"/>
    <x v="1"/>
    <s v="63"/>
    <x v="1"/>
    <s v="0.0"/>
    <s v="119.94"/>
    <x v="841"/>
    <s v="20.44"/>
    <x v="603"/>
  </r>
  <r>
    <s v="ORD00867"/>
    <s v="2025-07-02"/>
    <s v="12:34:17"/>
    <s v="CUST3281"/>
    <s v="Kiran Gupta"/>
    <x v="0"/>
    <s v="39"/>
    <x v="5"/>
    <s v="Adyar"/>
    <s v="North Feast"/>
    <x v="8"/>
    <s v="Fried Rice"/>
    <s v="1"/>
    <s v="219"/>
    <s v="10"/>
    <s v="21.9"/>
    <s v="197.1"/>
    <x v="4"/>
    <x v="0"/>
    <s v="24"/>
    <x v="3"/>
    <s v="3.3"/>
    <s v="123.81"/>
    <x v="842"/>
    <s v="37.18"/>
    <x v="497"/>
  </r>
  <r>
    <s v="ORD00868"/>
    <s v="2025-03-21"/>
    <s v="21:28:01"/>
    <s v="CUST2633"/>
    <s v="Arjun Singh"/>
    <x v="0"/>
    <s v="57"/>
    <x v="3"/>
    <s v="Kothrud"/>
    <s v="Healthy Bowl"/>
    <x v="2"/>
    <s v="Pasta"/>
    <s v="1"/>
    <s v="207"/>
    <s v="5"/>
    <s v="10.35"/>
    <s v="196.65"/>
    <x v="1"/>
    <x v="2"/>
    <s v="0"/>
    <x v="4"/>
    <s v="0.0"/>
    <s v="133.02"/>
    <x v="843"/>
    <s v="32.36"/>
    <x v="604"/>
  </r>
  <r>
    <s v="ORD00869"/>
    <s v="2026-12-30"/>
    <s v="14:31:50"/>
    <s v="CUST2641"/>
    <s v="Divya Mishra"/>
    <x v="1"/>
    <s v="47"/>
    <x v="3"/>
    <s v="Hinjewadi"/>
    <s v="Cafe Delight"/>
    <x v="4"/>
    <s v="Brownie"/>
    <s v="2"/>
    <s v="148"/>
    <s v="5"/>
    <s v="14.8"/>
    <s v="281.2"/>
    <x v="3"/>
    <x v="0"/>
    <s v="27"/>
    <x v="2"/>
    <s v="4.0"/>
    <s v="187.62"/>
    <x v="844"/>
    <s v="33.28"/>
    <x v="605"/>
  </r>
  <r>
    <s v="ORD00870"/>
    <s v="2025-01-11"/>
    <s v="15:19:09"/>
    <s v="CUST4484"/>
    <s v="Sneha Singh"/>
    <x v="1"/>
    <s v="38"/>
    <x v="7"/>
    <s v="Rohini"/>
    <s v="North Feast"/>
    <x v="4"/>
    <s v="Ice Cream"/>
    <s v="2"/>
    <s v="118"/>
    <s v="20"/>
    <s v="47.2"/>
    <s v="188.8"/>
    <x v="1"/>
    <x v="0"/>
    <s v="39"/>
    <x v="1"/>
    <s v="3.5"/>
    <s v="114.76"/>
    <x v="845"/>
    <s v="39.22"/>
    <x v="606"/>
  </r>
  <r>
    <s v="ORD00871"/>
    <s v="2024-05-11"/>
    <s v="09:42:03"/>
    <s v="CUST5482"/>
    <s v="Vikram Yadav"/>
    <x v="0"/>
    <s v="18"/>
    <x v="2"/>
    <s v="Governorpet"/>
    <s v="Pizza Palace"/>
    <x v="7"/>
    <s v="Butter Naan"/>
    <s v="2"/>
    <s v="176"/>
    <s v="15"/>
    <s v="52.8"/>
    <s v="299.2"/>
    <x v="3"/>
    <x v="0"/>
    <s v="25"/>
    <x v="2"/>
    <s v="4.6"/>
    <s v="188.35"/>
    <x v="846"/>
    <s v="37.05"/>
    <x v="141"/>
  </r>
  <r>
    <s v="ORD00872"/>
    <s v="2024-10-22"/>
    <s v="08:17:58"/>
    <s v="CUST7845"/>
    <s v="Venu Das"/>
    <x v="0"/>
    <s v="37"/>
    <x v="0"/>
    <s v="Madhapur"/>
    <s v="Sweet Basket"/>
    <x v="4"/>
    <s v="Brownie"/>
    <s v="4"/>
    <s v="184"/>
    <s v="12"/>
    <s v="88.32"/>
    <s v="647.68"/>
    <x v="0"/>
    <x v="0"/>
    <s v="27"/>
    <x v="0"/>
    <s v="3.3"/>
    <s v="473.75"/>
    <x v="847"/>
    <s v="26.85"/>
    <x v="607"/>
  </r>
  <r>
    <s v="ORD00873"/>
    <s v="2025-09-22"/>
    <s v="10:19:14"/>
    <s v="CUST6294"/>
    <s v="Vikram Verma"/>
    <x v="0"/>
    <s v="36"/>
    <x v="3"/>
    <s v="Hinjewadi"/>
    <s v="Chinese Wok"/>
    <x v="7"/>
    <s v="Paneer Butter Masala"/>
    <s v="1"/>
    <s v="172"/>
    <s v="5"/>
    <s v="8.6"/>
    <s v="163.4"/>
    <x v="0"/>
    <x v="2"/>
    <s v="0"/>
    <x v="1"/>
    <s v="0.0"/>
    <s v="124.58"/>
    <x v="848"/>
    <s v="23.76"/>
    <x v="608"/>
  </r>
  <r>
    <s v="ORD00874"/>
    <s v="2026-08-18"/>
    <s v="18:39:00"/>
    <s v="CUST7460"/>
    <s v="Anil Naidu"/>
    <x v="0"/>
    <s v="33"/>
    <x v="3"/>
    <s v="Hinjewadi"/>
    <s v="Food Factory"/>
    <x v="6"/>
    <s v="Cold Coffee"/>
    <s v="3"/>
    <s v="158"/>
    <s v="18"/>
    <s v="85.32"/>
    <s v="388.68"/>
    <x v="1"/>
    <x v="0"/>
    <s v="26"/>
    <x v="3"/>
    <s v="3.9"/>
    <s v="285.18"/>
    <x v="849"/>
    <s v="26.63"/>
    <x v="255"/>
  </r>
  <r>
    <s v="ORD00875"/>
    <s v="2026-07-26"/>
    <s v="23:34:23"/>
    <s v="CUST6890"/>
    <s v="Divya Das"/>
    <x v="1"/>
    <s v="34"/>
    <x v="2"/>
    <s v="Poranki"/>
    <s v="Spice Hub"/>
    <x v="6"/>
    <s v="Milkshake"/>
    <s v="1"/>
    <s v="142"/>
    <s v="5"/>
    <s v="7.1"/>
    <s v="134.9"/>
    <x v="0"/>
    <x v="2"/>
    <s v="0"/>
    <x v="2"/>
    <s v="0.0"/>
    <s v="109.08"/>
    <x v="850"/>
    <s v="19.14"/>
    <x v="563"/>
  </r>
  <r>
    <s v="ORD00876"/>
    <s v="2025-12-04"/>
    <s v="11:44:52"/>
    <s v="CUST7479"/>
    <s v="Ravi Sharma"/>
    <x v="0"/>
    <s v="55"/>
    <x v="4"/>
    <s v="Andheri"/>
    <s v="Biryani Junction"/>
    <x v="5"/>
    <s v="Pongal"/>
    <s v="1"/>
    <s v="70"/>
    <s v="5"/>
    <s v="3.5"/>
    <s v="66.5"/>
    <x v="4"/>
    <x v="1"/>
    <s v="57"/>
    <x v="4"/>
    <s v="0.0"/>
    <s v="52.04"/>
    <x v="851"/>
    <s v="21.74"/>
    <x v="284"/>
  </r>
  <r>
    <s v="ORD00877"/>
    <s v="2025-12-25"/>
    <s v="22:23:19"/>
    <s v="CUST9686"/>
    <s v="Sai Naidu"/>
    <x v="0"/>
    <s v="43"/>
    <x v="6"/>
    <s v="Dwaraka Nagar"/>
    <s v="Tandoori Treats"/>
    <x v="8"/>
    <s v="Fried Rice"/>
    <s v="1"/>
    <s v="230"/>
    <s v="25"/>
    <s v="57.5"/>
    <s v="172.5"/>
    <x v="4"/>
    <x v="0"/>
    <s v="28"/>
    <x v="1"/>
    <s v="4.1"/>
    <s v="131.23"/>
    <x v="852"/>
    <s v="23.92"/>
    <x v="609"/>
  </r>
  <r>
    <s v="ORD00878"/>
    <s v="2024-08-06"/>
    <s v="17:59:34"/>
    <s v="CUST6289"/>
    <s v="Sai Gupta"/>
    <x v="0"/>
    <s v="29"/>
    <x v="7"/>
    <s v="Connaught Place"/>
    <s v="Dosa Express"/>
    <x v="5"/>
    <s v="Idli Sambar"/>
    <s v="1"/>
    <s v="77"/>
    <s v="5"/>
    <s v="3.85"/>
    <s v="73.15"/>
    <x v="3"/>
    <x v="1"/>
    <s v="26"/>
    <x v="2"/>
    <s v="0.0"/>
    <s v="42.5"/>
    <x v="853"/>
    <s v="41.9"/>
    <x v="130"/>
  </r>
  <r>
    <s v="ORD00879"/>
    <s v="2024-11-23"/>
    <s v="22:53:17"/>
    <s v="CUST3956"/>
    <s v="Lakshmi Singh"/>
    <x v="1"/>
    <s v="25"/>
    <x v="0"/>
    <s v="Madhapur"/>
    <s v="Andhra Ruchulu"/>
    <x v="2"/>
    <s v="Chicken Roll"/>
    <s v="1"/>
    <s v="167"/>
    <s v="18"/>
    <s v="30.06"/>
    <s v="136.94"/>
    <x v="2"/>
    <x v="0"/>
    <s v="29"/>
    <x v="2"/>
    <s v="4.8"/>
    <s v="91.71"/>
    <x v="854"/>
    <s v="33.03"/>
    <x v="559"/>
  </r>
  <r>
    <s v="ORD00880"/>
    <s v="2026-04-06"/>
    <s v="14:27:41"/>
    <s v="CUST8543"/>
    <s v="Rahul Singh"/>
    <x v="0"/>
    <s v="20"/>
    <x v="1"/>
    <s v="Marathahalli"/>
    <s v="Chinese Wok"/>
    <x v="2"/>
    <s v="Sandwich"/>
    <s v="1"/>
    <s v="110"/>
    <s v="0"/>
    <s v="0.0"/>
    <s v="110.0"/>
    <x v="4"/>
    <x v="0"/>
    <s v="41"/>
    <x v="4"/>
    <s v="4.1"/>
    <s v="73.13"/>
    <x v="855"/>
    <s v="33.52"/>
    <x v="276"/>
  </r>
  <r>
    <s v="ORD00881"/>
    <s v="2025-09-25"/>
    <s v="12:25:26"/>
    <s v="CUST3237"/>
    <s v="Vikram Patel"/>
    <x v="0"/>
    <s v="51"/>
    <x v="7"/>
    <s v="Dwarka"/>
    <s v="Rolls King"/>
    <x v="0"/>
    <s v="Protein Bowl"/>
    <s v="2"/>
    <s v="230"/>
    <s v="12"/>
    <s v="55.2"/>
    <s v="404.8"/>
    <x v="2"/>
    <x v="0"/>
    <s v="44"/>
    <x v="2"/>
    <s v="3.9"/>
    <s v="299.64"/>
    <x v="856"/>
    <s v="25.98"/>
    <x v="361"/>
  </r>
  <r>
    <s v="ORD00882"/>
    <s v="2025-04-18"/>
    <s v="09:30:09"/>
    <s v="CUST2629"/>
    <s v="Kiran Mishra"/>
    <x v="0"/>
    <s v="45"/>
    <x v="3"/>
    <s v="Viman Nagar"/>
    <s v="Spice Hub"/>
    <x v="4"/>
    <s v="Ice Cream"/>
    <s v="1"/>
    <s v="182"/>
    <s v="12"/>
    <s v="21.84"/>
    <s v="160.16"/>
    <x v="2"/>
    <x v="0"/>
    <s v="38"/>
    <x v="2"/>
    <s v="3.9"/>
    <s v="98.06"/>
    <x v="857"/>
    <s v="38.77"/>
    <x v="421"/>
  </r>
  <r>
    <s v="ORD00883"/>
    <s v="2024-03-10"/>
    <s v="13:55:52"/>
    <s v="CUST6869"/>
    <s v="Venu Naidu"/>
    <x v="0"/>
    <s v="43"/>
    <x v="4"/>
    <s v="Thane"/>
    <s v="Chinese Wok"/>
    <x v="1"/>
    <s v="Farmhouse Pizza"/>
    <s v="1"/>
    <s v="298"/>
    <s v="10"/>
    <s v="29.8"/>
    <s v="268.2"/>
    <x v="2"/>
    <x v="0"/>
    <s v="38"/>
    <x v="1"/>
    <s v="3.3"/>
    <s v="172.86"/>
    <x v="858"/>
    <s v="35.55"/>
    <x v="588"/>
  </r>
  <r>
    <s v="ORD00884"/>
    <s v="2024-04-15"/>
    <s v="16:24:51"/>
    <s v="CUST3295"/>
    <s v="Vikram Yadav"/>
    <x v="0"/>
    <s v="28"/>
    <x v="0"/>
    <s v="Gachibowli"/>
    <s v="Royal Kitchen"/>
    <x v="7"/>
    <s v="Rajma Rice"/>
    <s v="2"/>
    <s v="245"/>
    <s v="25"/>
    <s v="122.5"/>
    <s v="367.5"/>
    <x v="2"/>
    <x v="0"/>
    <s v="35"/>
    <x v="4"/>
    <s v="4.8"/>
    <s v="238.89"/>
    <x v="859"/>
    <s v="35.0"/>
    <x v="502"/>
  </r>
  <r>
    <s v="ORD00885"/>
    <s v="2024-05-19"/>
    <s v="20:56:26"/>
    <s v="CUST9966"/>
    <s v="Naveen Reddy"/>
    <x v="0"/>
    <s v="18"/>
    <x v="7"/>
    <s v="Dwarka"/>
    <s v="Andhra Ruchulu"/>
    <x v="6"/>
    <s v="Milkshake"/>
    <s v="1"/>
    <s v="107"/>
    <s v="20"/>
    <s v="21.4"/>
    <s v="85.6"/>
    <x v="1"/>
    <x v="0"/>
    <s v="24"/>
    <x v="3"/>
    <s v="4.9"/>
    <s v="66.15"/>
    <x v="860"/>
    <s v="22.72"/>
    <x v="610"/>
  </r>
  <r>
    <s v="ORD00886"/>
    <s v="2026-05-02"/>
    <s v="17:04:43"/>
    <s v="CUST3018"/>
    <s v="Nandini Reddy"/>
    <x v="1"/>
    <s v="23"/>
    <x v="1"/>
    <s v="Whitefield"/>
    <s v="Healthy Bowl"/>
    <x v="0"/>
    <s v="Sprouts Salad"/>
    <s v="3"/>
    <s v="183"/>
    <s v="10"/>
    <s v="54.9"/>
    <s v="494.1"/>
    <x v="1"/>
    <x v="0"/>
    <s v="59"/>
    <x v="0"/>
    <s v="4.9"/>
    <s v="342.68"/>
    <x v="861"/>
    <s v="30.65"/>
    <x v="458"/>
  </r>
  <r>
    <s v="ORD00887"/>
    <s v="2025-11-12"/>
    <s v="21:20:29"/>
    <s v="CUST7695"/>
    <s v="Divya Mishra"/>
    <x v="1"/>
    <s v="51"/>
    <x v="2"/>
    <s v="Moghalrajpuram"/>
    <s v="Chinese Wok"/>
    <x v="2"/>
    <s v="Chicken Roll"/>
    <s v="2"/>
    <s v="163"/>
    <s v="10"/>
    <s v="32.6"/>
    <s v="293.4"/>
    <x v="1"/>
    <x v="0"/>
    <s v="39"/>
    <x v="1"/>
    <s v="4.9"/>
    <s v="193.88"/>
    <x v="862"/>
    <s v="33.92"/>
    <x v="611"/>
  </r>
  <r>
    <s v="ORD00888"/>
    <s v="2026-11-03"/>
    <s v="18:33:53"/>
    <s v="CUST6913"/>
    <s v="Ravi Reddy"/>
    <x v="0"/>
    <s v="39"/>
    <x v="0"/>
    <s v="Gachibowli"/>
    <s v="Biryani Junction"/>
    <x v="3"/>
    <s v="Mutton Biryani"/>
    <s v="3"/>
    <s v="221"/>
    <s v="0"/>
    <s v="0.0"/>
    <s v="663.0"/>
    <x v="4"/>
    <x v="0"/>
    <s v="33"/>
    <x v="4"/>
    <s v="4.3"/>
    <s v="509.41"/>
    <x v="863"/>
    <s v="23.17"/>
    <x v="147"/>
  </r>
  <r>
    <s v="ORD00889"/>
    <s v="2025-08-21"/>
    <s v="19:47:58"/>
    <s v="CUST4388"/>
    <s v="Rahul Verma"/>
    <x v="0"/>
    <s v="24"/>
    <x v="3"/>
    <s v="Baner"/>
    <s v="South Spice"/>
    <x v="1"/>
    <s v="Cheese Burst Pizza"/>
    <s v="2"/>
    <s v="310"/>
    <s v="5"/>
    <s v="31.0"/>
    <s v="589.0"/>
    <x v="2"/>
    <x v="0"/>
    <s v="62"/>
    <x v="4"/>
    <s v="3.4"/>
    <s v="444.44"/>
    <x v="864"/>
    <s v="24.54"/>
    <x v="612"/>
  </r>
  <r>
    <s v="ORD00890"/>
    <s v="2025-11-08"/>
    <s v="16:29:28"/>
    <s v="CUST8925"/>
    <s v="Divya Rao"/>
    <x v="1"/>
    <s v="46"/>
    <x v="2"/>
    <s v="Poranki"/>
    <s v="Pizza Palace"/>
    <x v="8"/>
    <s v="Manchurian"/>
    <s v="2"/>
    <s v="235"/>
    <s v="25"/>
    <s v="117.5"/>
    <s v="352.5"/>
    <x v="0"/>
    <x v="0"/>
    <s v="40"/>
    <x v="1"/>
    <s v="4.5"/>
    <s v="252.91"/>
    <x v="865"/>
    <s v="28.25"/>
    <x v="205"/>
  </r>
  <r>
    <s v="ORD00891"/>
    <s v="2024-10-26"/>
    <s v="22:44:02"/>
    <s v="CUST7200"/>
    <s v="Prasad Mishra"/>
    <x v="0"/>
    <s v="28"/>
    <x v="6"/>
    <s v="Dwaraka Nagar"/>
    <s v="Sweet Basket"/>
    <x v="4"/>
    <s v="Gulab Jamun"/>
    <s v="3"/>
    <s v="145"/>
    <s v="5"/>
    <s v="21.75"/>
    <s v="413.25"/>
    <x v="0"/>
    <x v="0"/>
    <s v="34"/>
    <x v="3"/>
    <s v="3.4"/>
    <s v="247.99"/>
    <x v="866"/>
    <s v="39.99"/>
    <x v="47"/>
  </r>
  <r>
    <s v="ORD00892"/>
    <s v="2024-01-28"/>
    <s v="18:27:40"/>
    <s v="CUST1671"/>
    <s v="Anil Sharma"/>
    <x v="0"/>
    <s v="58"/>
    <x v="0"/>
    <s v="Kukatpally"/>
    <s v="Sweet Basket"/>
    <x v="1"/>
    <s v="Paneer Pizza"/>
    <s v="2"/>
    <s v="380"/>
    <s v="5"/>
    <s v="38.0"/>
    <s v="722.0"/>
    <x v="4"/>
    <x v="0"/>
    <s v="57"/>
    <x v="3"/>
    <s v="3.4"/>
    <s v="581.57"/>
    <x v="867"/>
    <s v="19.45"/>
    <x v="613"/>
  </r>
  <r>
    <s v="ORD00893"/>
    <s v="2025-05-12"/>
    <s v="12:20:31"/>
    <s v="CUST8962"/>
    <s v="Anusha Singh"/>
    <x v="1"/>
    <s v="53"/>
    <x v="2"/>
    <s v="Benz Circle"/>
    <s v="BBQ Corner"/>
    <x v="9"/>
    <s v="Double Patty Burger"/>
    <s v="1"/>
    <s v="127"/>
    <s v="12"/>
    <s v="15.24"/>
    <s v="111.76"/>
    <x v="4"/>
    <x v="1"/>
    <s v="60"/>
    <x v="0"/>
    <s v="0.0"/>
    <s v="87.64"/>
    <x v="868"/>
    <s v="21.58"/>
    <x v="614"/>
  </r>
  <r>
    <s v="ORD00894"/>
    <s v="2026-08-01"/>
    <s v="09:21:00"/>
    <s v="CUST7742"/>
    <s v="Sai Sharma"/>
    <x v="0"/>
    <s v="52"/>
    <x v="1"/>
    <s v="Indiranagar"/>
    <s v="Chinese Wok"/>
    <x v="0"/>
    <s v="Fruit Bowl"/>
    <s v="3"/>
    <s v="182"/>
    <s v="20"/>
    <s v="109.2"/>
    <s v="436.8"/>
    <x v="4"/>
    <x v="2"/>
    <s v="0"/>
    <x v="3"/>
    <s v="0.0"/>
    <s v="257.19"/>
    <x v="869"/>
    <s v="41.12"/>
    <x v="280"/>
  </r>
  <r>
    <s v="ORD00895"/>
    <s v="2024-11-22"/>
    <s v="22:35:52"/>
    <s v="CUST9660"/>
    <s v="Vikram Kumar"/>
    <x v="0"/>
    <s v="39"/>
    <x v="5"/>
    <s v="Adyar"/>
    <s v="Healthy Bowl"/>
    <x v="2"/>
    <s v="Pasta"/>
    <s v="2"/>
    <s v="135"/>
    <s v="10"/>
    <s v="27.0"/>
    <s v="243.0"/>
    <x v="3"/>
    <x v="0"/>
    <s v="33"/>
    <x v="2"/>
    <s v="4.1"/>
    <s v="165.17"/>
    <x v="870"/>
    <s v="32.03"/>
    <x v="615"/>
  </r>
  <r>
    <s v="ORD00896"/>
    <s v="2026-02-20"/>
    <s v="15:34:42"/>
    <s v="CUST9783"/>
    <s v="Pooja Gupta"/>
    <x v="1"/>
    <s v="60"/>
    <x v="6"/>
    <s v="Dwaraka Nagar"/>
    <s v="Royal Kitchen"/>
    <x v="6"/>
    <s v="Lemon Soda"/>
    <s v="2"/>
    <s v="159"/>
    <s v="18"/>
    <s v="57.24"/>
    <s v="260.76"/>
    <x v="1"/>
    <x v="1"/>
    <s v="57"/>
    <x v="4"/>
    <s v="0.0"/>
    <s v="152.73"/>
    <x v="871"/>
    <s v="41.43"/>
    <x v="507"/>
  </r>
  <r>
    <s v="ORD00897"/>
    <s v="2025-01-02"/>
    <s v="16:33:09"/>
    <s v="CUST1287"/>
    <s v="Divya Patel"/>
    <x v="1"/>
    <s v="35"/>
    <x v="2"/>
    <s v="Governorpet"/>
    <s v="Pizza Palace"/>
    <x v="6"/>
    <s v="Milkshake"/>
    <s v="2"/>
    <s v="86"/>
    <s v="25"/>
    <s v="43.0"/>
    <s v="129.0"/>
    <x v="3"/>
    <x v="0"/>
    <s v="62"/>
    <x v="2"/>
    <s v="3.3"/>
    <s v="92.12"/>
    <x v="872"/>
    <s v="28.59"/>
    <x v="402"/>
  </r>
  <r>
    <s v="ORD00898"/>
    <s v="2026-01-17"/>
    <s v="20:45:46"/>
    <s v="CUST5122"/>
    <s v="Anil Singh"/>
    <x v="0"/>
    <s v="45"/>
    <x v="0"/>
    <s v="Madhapur"/>
    <s v="Food Factory"/>
    <x v="3"/>
    <s v="Veg Biryani"/>
    <s v="1"/>
    <s v="240"/>
    <s v="18"/>
    <s v="43.2"/>
    <s v="196.8"/>
    <x v="4"/>
    <x v="0"/>
    <s v="29"/>
    <x v="1"/>
    <s v="3.1"/>
    <s v="122.86"/>
    <x v="873"/>
    <s v="37.57"/>
    <x v="177"/>
  </r>
  <r>
    <s v="ORD00899"/>
    <s v="2026-03-29"/>
    <s v="21:15:59"/>
    <s v="CUST4805"/>
    <s v="Kavya Das"/>
    <x v="1"/>
    <s v="36"/>
    <x v="6"/>
    <s v="MVP Colony"/>
    <s v="North Feast"/>
    <x v="1"/>
    <s v="Paneer Pizza"/>
    <s v="1"/>
    <s v="355"/>
    <s v="10"/>
    <s v="35.5"/>
    <s v="319.5"/>
    <x v="1"/>
    <x v="0"/>
    <s v="48"/>
    <x v="3"/>
    <s v="3.7"/>
    <s v="235.47"/>
    <x v="874"/>
    <s v="26.3"/>
    <x v="616"/>
  </r>
  <r>
    <s v="ORD00900"/>
    <s v="2025-03-27"/>
    <s v="16:29:21"/>
    <s v="CUST7403"/>
    <s v="Nandini Rao"/>
    <x v="1"/>
    <s v="59"/>
    <x v="0"/>
    <s v="Banjara Hills"/>
    <s v="Sweet Basket"/>
    <x v="8"/>
    <s v="Fried Rice"/>
    <s v="3"/>
    <s v="175"/>
    <s v="0"/>
    <s v="0.0"/>
    <s v="525.0"/>
    <x v="2"/>
    <x v="2"/>
    <s v="0"/>
    <x v="2"/>
    <s v="0.0"/>
    <s v="340.64"/>
    <x v="875"/>
    <s v="35.12"/>
    <x v="137"/>
  </r>
  <r>
    <s v="ORD00901"/>
    <s v="2025-10-12"/>
    <s v="16:13:50"/>
    <s v="CUST2606"/>
    <s v="Anusha Singh"/>
    <x v="1"/>
    <s v="19"/>
    <x v="3"/>
    <s v="Wakad"/>
    <s v="Sweet Basket"/>
    <x v="2"/>
    <s v="Veg Roll"/>
    <s v="1"/>
    <s v="168"/>
    <s v="10"/>
    <s v="16.8"/>
    <s v="151.2"/>
    <x v="1"/>
    <x v="0"/>
    <s v="36"/>
    <x v="3"/>
    <s v="3.5"/>
    <s v="110.89"/>
    <x v="876"/>
    <s v="26.66"/>
    <x v="43"/>
  </r>
  <r>
    <s v="ORD00902"/>
    <s v="2024-05-22"/>
    <s v="20:40:50"/>
    <s v="CUST9293"/>
    <s v="Divya Sharma"/>
    <x v="1"/>
    <s v="27"/>
    <x v="2"/>
    <s v="Benz Circle"/>
    <s v="Chinese Wok"/>
    <x v="6"/>
    <s v="Milkshake"/>
    <s v="1"/>
    <s v="124"/>
    <s v="15"/>
    <s v="18.6"/>
    <s v="105.4"/>
    <x v="1"/>
    <x v="0"/>
    <s v="60"/>
    <x v="2"/>
    <s v="4.5"/>
    <s v="81.73"/>
    <x v="877"/>
    <s v="22.46"/>
    <x v="77"/>
  </r>
  <r>
    <s v="ORD00903"/>
    <s v="2026-05-27"/>
    <s v="23:55:42"/>
    <s v="CUST5361"/>
    <s v="Sai Singh"/>
    <x v="0"/>
    <s v="36"/>
    <x v="4"/>
    <s v="Andheri"/>
    <s v="Food Factory"/>
    <x v="0"/>
    <s v="Sprouts Salad"/>
    <s v="4"/>
    <s v="204"/>
    <s v="15"/>
    <s v="122.4"/>
    <s v="693.6"/>
    <x v="1"/>
    <x v="2"/>
    <s v="0"/>
    <x v="2"/>
    <s v="0.0"/>
    <s v="459.06"/>
    <x v="878"/>
    <s v="33.81"/>
    <x v="617"/>
  </r>
  <r>
    <s v="ORD00904"/>
    <s v="2026-04-14"/>
    <s v="20:27:47"/>
    <s v="CUST9703"/>
    <s v="Kiran Naidu"/>
    <x v="0"/>
    <s v="59"/>
    <x v="5"/>
    <s v="Adyar"/>
    <s v="Dosa Express"/>
    <x v="1"/>
    <s v="Margherita Pizza"/>
    <s v="3"/>
    <s v="348"/>
    <s v="5"/>
    <s v="52.2"/>
    <s v="991.8"/>
    <x v="0"/>
    <x v="2"/>
    <s v="0"/>
    <x v="3"/>
    <s v="0.0"/>
    <s v="696.59"/>
    <x v="879"/>
    <s v="29.77"/>
    <x v="618"/>
  </r>
  <r>
    <s v="ORD00905"/>
    <s v="2025-06-06"/>
    <s v="11:48:34"/>
    <s v="CUST7713"/>
    <s v="Deepika Singh"/>
    <x v="1"/>
    <s v="37"/>
    <x v="2"/>
    <s v="Moghalrajpuram"/>
    <s v="BBQ Corner"/>
    <x v="7"/>
    <s v="Butter Naan"/>
    <s v="2"/>
    <s v="198"/>
    <s v="18"/>
    <s v="71.28"/>
    <s v="324.72"/>
    <x v="1"/>
    <x v="0"/>
    <s v="29"/>
    <x v="4"/>
    <s v="3.8"/>
    <s v="255.12"/>
    <x v="880"/>
    <s v="21.43"/>
    <x v="619"/>
  </r>
  <r>
    <s v="ORD00906"/>
    <s v="2024-11-22"/>
    <s v="11:26:17"/>
    <s v="CUST2040"/>
    <s v="Vikram Naidu"/>
    <x v="0"/>
    <s v="60"/>
    <x v="4"/>
    <s v="Bandra"/>
    <s v="Urban Meals"/>
    <x v="6"/>
    <s v="Lassi"/>
    <s v="1"/>
    <s v="57"/>
    <s v="0"/>
    <s v="0.0"/>
    <s v="57.0"/>
    <x v="2"/>
    <x v="1"/>
    <s v="36"/>
    <x v="4"/>
    <s v="0.0"/>
    <s v="41.5"/>
    <x v="881"/>
    <s v="27.19"/>
    <x v="615"/>
  </r>
  <r>
    <s v="ORD00907"/>
    <s v="2025-02-09"/>
    <s v="18:51:17"/>
    <s v="CUST6623"/>
    <s v="Vikram Mishra"/>
    <x v="0"/>
    <s v="38"/>
    <x v="7"/>
    <s v="Rohini"/>
    <s v="Biryani Junction"/>
    <x v="3"/>
    <s v="Veg Biryani"/>
    <s v="2"/>
    <s v="205"/>
    <s v="25"/>
    <s v="102.5"/>
    <s v="307.5"/>
    <x v="4"/>
    <x v="0"/>
    <s v="31"/>
    <x v="4"/>
    <s v="3.2"/>
    <s v="230.74"/>
    <x v="882"/>
    <s v="24.96"/>
    <x v="466"/>
  </r>
  <r>
    <s v="ORD00908"/>
    <s v="2024-07-31"/>
    <s v="16:10:59"/>
    <s v="CUST2470"/>
    <s v="Anil Mishra"/>
    <x v="0"/>
    <s v="39"/>
    <x v="2"/>
    <s v="Poranki"/>
    <s v="Meal Box"/>
    <x v="2"/>
    <s v="Pasta"/>
    <s v="3"/>
    <s v="206"/>
    <s v="15"/>
    <s v="92.7"/>
    <s v="525.3"/>
    <x v="0"/>
    <x v="2"/>
    <s v="0"/>
    <x v="4"/>
    <s v="0.0"/>
    <s v="383.01"/>
    <x v="883"/>
    <s v="27.09"/>
    <x v="620"/>
  </r>
  <r>
    <s v="ORD00909"/>
    <s v="2024-01-17"/>
    <s v="14:05:07"/>
    <s v="CUST7953"/>
    <s v="Nandini Reddy"/>
    <x v="1"/>
    <s v="26"/>
    <x v="4"/>
    <s v="Dadar"/>
    <s v="Royal Kitchen"/>
    <x v="8"/>
    <s v="Schezwan Noodles"/>
    <s v="2"/>
    <s v="135"/>
    <s v="25"/>
    <s v="67.5"/>
    <s v="202.5"/>
    <x v="0"/>
    <x v="2"/>
    <s v="0"/>
    <x v="1"/>
    <s v="0.0"/>
    <s v="137.75"/>
    <x v="884"/>
    <s v="31.98"/>
    <x v="304"/>
  </r>
  <r>
    <s v="ORD00910"/>
    <s v="2026-08-08"/>
    <s v="22:20:28"/>
    <s v="CUST9700"/>
    <s v="Mahesh Singh"/>
    <x v="0"/>
    <s v="59"/>
    <x v="3"/>
    <s v="Kothrud"/>
    <s v="South Spice"/>
    <x v="7"/>
    <s v="Dal Makhani"/>
    <s v="4"/>
    <s v="179"/>
    <s v="5"/>
    <s v="35.8"/>
    <s v="680.2"/>
    <x v="0"/>
    <x v="1"/>
    <s v="36"/>
    <x v="1"/>
    <s v="0.0"/>
    <s v="481.88"/>
    <x v="144"/>
    <s v="29.16"/>
    <x v="552"/>
  </r>
  <r>
    <s v="ORD00911"/>
    <s v="2024-09-13"/>
    <s v="20:54:38"/>
    <s v="CUST9553"/>
    <s v="Divya Singh"/>
    <x v="1"/>
    <s v="18"/>
    <x v="2"/>
    <s v="Poranki"/>
    <s v="Chinese Wok"/>
    <x v="9"/>
    <s v="Paneer Burger"/>
    <s v="2"/>
    <s v="191"/>
    <s v="12"/>
    <s v="45.84"/>
    <s v="336.16"/>
    <x v="3"/>
    <x v="0"/>
    <s v="31"/>
    <x v="0"/>
    <s v="3.2"/>
    <s v="205.98"/>
    <x v="885"/>
    <s v="38.73"/>
    <x v="621"/>
  </r>
  <r>
    <s v="ORD00912"/>
    <s v="2025-09-16"/>
    <s v="20:49:41"/>
    <s v="CUST2106"/>
    <s v="Rahul Verma"/>
    <x v="0"/>
    <s v="40"/>
    <x v="7"/>
    <s v="Saket"/>
    <s v="Tandoori Treats"/>
    <x v="8"/>
    <s v="Schezwan Noodles"/>
    <s v="1"/>
    <s v="211"/>
    <s v="15"/>
    <s v="31.65"/>
    <s v="179.35"/>
    <x v="0"/>
    <x v="2"/>
    <s v="0"/>
    <x v="3"/>
    <s v="0.0"/>
    <s v="110.08"/>
    <x v="886"/>
    <s v="38.62"/>
    <x v="622"/>
  </r>
  <r>
    <s v="ORD00913"/>
    <s v="2025-09-15"/>
    <s v="08:41:15"/>
    <s v="CUST8175"/>
    <s v="Ravi Rao"/>
    <x v="0"/>
    <s v="52"/>
    <x v="1"/>
    <s v="Indiranagar"/>
    <s v="Burger House"/>
    <x v="7"/>
    <s v="Rajma Rice"/>
    <s v="1"/>
    <s v="241"/>
    <s v="5"/>
    <s v="12.05"/>
    <s v="228.95"/>
    <x v="0"/>
    <x v="2"/>
    <s v="0"/>
    <x v="0"/>
    <s v="0.0"/>
    <s v="153.52"/>
    <x v="887"/>
    <s v="32.95"/>
    <x v="623"/>
  </r>
  <r>
    <s v="ORD00914"/>
    <s v="2024-01-01"/>
    <s v="09:52:38"/>
    <s v="CUST6959"/>
    <s v="Meena Verma"/>
    <x v="1"/>
    <s v="43"/>
    <x v="3"/>
    <s v="Kothrud"/>
    <s v="Meal Box"/>
    <x v="9"/>
    <s v="Veg Burger"/>
    <s v="1"/>
    <s v="138"/>
    <s v="20"/>
    <s v="27.6"/>
    <s v="110.4"/>
    <x v="1"/>
    <x v="2"/>
    <s v="0"/>
    <x v="1"/>
    <s v="0.0"/>
    <s v="85.35"/>
    <x v="888"/>
    <s v="22.69"/>
    <x v="294"/>
  </r>
  <r>
    <s v="ORD00915"/>
    <s v="2025-06-05"/>
    <s v="20:41:51"/>
    <s v="CUST6277"/>
    <s v="Kavya Gupta"/>
    <x v="1"/>
    <s v="36"/>
    <x v="7"/>
    <s v="Saket"/>
    <s v="Dosa Express"/>
    <x v="0"/>
    <s v="Oats Bowl"/>
    <s v="2"/>
    <s v="217"/>
    <s v="10"/>
    <s v="43.4"/>
    <s v="390.6"/>
    <x v="2"/>
    <x v="0"/>
    <s v="30"/>
    <x v="0"/>
    <s v="4.8"/>
    <s v="257.98"/>
    <x v="889"/>
    <s v="33.95"/>
    <x v="259"/>
  </r>
  <r>
    <s v="ORD00916"/>
    <s v="2024-03-09"/>
    <s v="19:27:28"/>
    <s v="CUST2375"/>
    <s v="Vikram Das"/>
    <x v="0"/>
    <s v="34"/>
    <x v="3"/>
    <s v="Kothrud"/>
    <s v="Cafe Delight"/>
    <x v="2"/>
    <s v="Veg Roll"/>
    <s v="1"/>
    <s v="193"/>
    <s v="12"/>
    <s v="23.16"/>
    <s v="169.84"/>
    <x v="0"/>
    <x v="0"/>
    <s v="45"/>
    <x v="0"/>
    <s v="4.0"/>
    <s v="136.11"/>
    <x v="890"/>
    <s v="19.86"/>
    <x v="484"/>
  </r>
  <r>
    <s v="ORD00917"/>
    <s v="2025-02-15"/>
    <s v="16:46:36"/>
    <s v="CUST7357"/>
    <s v="Kavya Kumar"/>
    <x v="1"/>
    <s v="33"/>
    <x v="0"/>
    <s v="Gachibowli"/>
    <s v="Dosa Express"/>
    <x v="9"/>
    <s v="Cheese Burger"/>
    <s v="3"/>
    <s v="183"/>
    <s v="20"/>
    <s v="109.8"/>
    <s v="439.2"/>
    <x v="0"/>
    <x v="0"/>
    <s v="58"/>
    <x v="1"/>
    <s v="4.9"/>
    <s v="303.37"/>
    <x v="891"/>
    <s v="30.93"/>
    <x v="473"/>
  </r>
  <r>
    <s v="ORD00918"/>
    <s v="2024-11-05"/>
    <s v="19:07:37"/>
    <s v="CUST5977"/>
    <s v="Rahul Singh"/>
    <x v="0"/>
    <s v="58"/>
    <x v="2"/>
    <s v="Benz Circle"/>
    <s v="Dosa Express"/>
    <x v="4"/>
    <s v="Ice Cream"/>
    <s v="4"/>
    <s v="168"/>
    <s v="12"/>
    <s v="80.64"/>
    <s v="591.36"/>
    <x v="4"/>
    <x v="1"/>
    <s v="60"/>
    <x v="3"/>
    <s v="0.0"/>
    <s v="483.38"/>
    <x v="892"/>
    <s v="18.26"/>
    <x v="240"/>
  </r>
  <r>
    <s v="ORD00919"/>
    <s v="2026-11-16"/>
    <s v="17:28:20"/>
    <s v="CUST8968"/>
    <s v="Anil Singh"/>
    <x v="0"/>
    <s v="58"/>
    <x v="7"/>
    <s v="Karol Bagh"/>
    <s v="Andhra Ruchulu"/>
    <x v="0"/>
    <s v="Fruit Bowl"/>
    <s v="1"/>
    <s v="183"/>
    <s v="20"/>
    <s v="36.6"/>
    <s v="146.4"/>
    <x v="3"/>
    <x v="0"/>
    <s v="58"/>
    <x v="4"/>
    <s v="4.8"/>
    <s v="85.6"/>
    <x v="893"/>
    <s v="41.53"/>
    <x v="551"/>
  </r>
  <r>
    <s v="ORD00920"/>
    <s v="2024-07-26"/>
    <s v="21:24:37"/>
    <s v="CUST5296"/>
    <s v="Sai Mishra"/>
    <x v="0"/>
    <s v="20"/>
    <x v="2"/>
    <s v="Governorpet"/>
    <s v="Tandoori Treats"/>
    <x v="7"/>
    <s v="Paneer Butter Masala"/>
    <s v="1"/>
    <s v="230"/>
    <s v="15"/>
    <s v="34.5"/>
    <s v="195.5"/>
    <x v="0"/>
    <x v="0"/>
    <s v="37"/>
    <x v="1"/>
    <s v="3.1"/>
    <s v="148.54"/>
    <x v="894"/>
    <s v="24.02"/>
    <x v="624"/>
  </r>
  <r>
    <s v="ORD00921"/>
    <s v="2024-11-12"/>
    <s v="13:41:15"/>
    <s v="CUST4942"/>
    <s v="Mahesh Rao"/>
    <x v="0"/>
    <s v="32"/>
    <x v="0"/>
    <s v="Gachibowli"/>
    <s v="Andhra Ruchulu"/>
    <x v="9"/>
    <s v="Paneer Burger"/>
    <s v="1"/>
    <s v="161"/>
    <s v="0"/>
    <s v="0.0"/>
    <s v="161.0"/>
    <x v="4"/>
    <x v="0"/>
    <s v="31"/>
    <x v="0"/>
    <s v="4.5"/>
    <s v="93.43"/>
    <x v="895"/>
    <s v="41.97"/>
    <x v="625"/>
  </r>
  <r>
    <s v="ORD00922"/>
    <s v="2025-03-05"/>
    <s v="15:39:43"/>
    <s v="CUST8429"/>
    <s v="Sravya Sharma"/>
    <x v="1"/>
    <s v="46"/>
    <x v="0"/>
    <s v="Madhapur"/>
    <s v="Burger House"/>
    <x v="7"/>
    <s v="Chole Bhature"/>
    <s v="1"/>
    <s v="222"/>
    <s v="10"/>
    <s v="22.2"/>
    <s v="199.8"/>
    <x v="0"/>
    <x v="2"/>
    <s v="0"/>
    <x v="3"/>
    <s v="0.0"/>
    <s v="152.36"/>
    <x v="896"/>
    <s v="23.74"/>
    <x v="626"/>
  </r>
  <r>
    <s v="ORD00923"/>
    <s v="2026-01-17"/>
    <s v="21:41:21"/>
    <s v="CUST5372"/>
    <s v="Kavya Das"/>
    <x v="1"/>
    <s v="58"/>
    <x v="4"/>
    <s v="Dadar"/>
    <s v="Tandoori Treats"/>
    <x v="8"/>
    <s v="Manchurian"/>
    <s v="5"/>
    <s v="185"/>
    <s v="18"/>
    <s v="166.5"/>
    <s v="758.5"/>
    <x v="4"/>
    <x v="0"/>
    <s v="50"/>
    <x v="2"/>
    <s v="3.9"/>
    <s v="620.52"/>
    <x v="897"/>
    <s v="18.19"/>
    <x v="177"/>
  </r>
  <r>
    <s v="ORD00924"/>
    <s v="2024-05-01"/>
    <s v="14:55:49"/>
    <s v="CUST3091"/>
    <s v="Prasad Reddy"/>
    <x v="0"/>
    <s v="21"/>
    <x v="7"/>
    <s v="Saket"/>
    <s v="Dosa Express"/>
    <x v="2"/>
    <s v="Pasta"/>
    <s v="1"/>
    <s v="107"/>
    <s v="12"/>
    <s v="12.84"/>
    <s v="94.16"/>
    <x v="3"/>
    <x v="1"/>
    <s v="22"/>
    <x v="0"/>
    <s v="0.0"/>
    <s v="74.7"/>
    <x v="898"/>
    <s v="20.67"/>
    <x v="583"/>
  </r>
  <r>
    <s v="ORD00925"/>
    <s v="2024-11-02"/>
    <s v="23:34:18"/>
    <s v="CUST1281"/>
    <s v="Mahesh Rao"/>
    <x v="0"/>
    <s v="34"/>
    <x v="1"/>
    <s v="BTM Layout"/>
    <s v="Dosa Express"/>
    <x v="0"/>
    <s v="Sprouts Salad"/>
    <s v="1"/>
    <s v="166"/>
    <s v="12"/>
    <s v="19.92"/>
    <s v="146.08"/>
    <x v="0"/>
    <x v="0"/>
    <s v="33"/>
    <x v="3"/>
    <s v="3.8"/>
    <s v="111.51"/>
    <x v="899"/>
    <s v="23.67"/>
    <x v="293"/>
  </r>
  <r>
    <s v="ORD00926"/>
    <s v="2024-06-01"/>
    <s v="12:39:43"/>
    <s v="CUST2146"/>
    <s v="Pooja Kumar"/>
    <x v="1"/>
    <s v="29"/>
    <x v="4"/>
    <s v="Dadar"/>
    <s v="Tandoori Treats"/>
    <x v="6"/>
    <s v="Milkshake"/>
    <s v="4"/>
    <s v="125"/>
    <s v="0"/>
    <s v="0.0"/>
    <s v="500.0"/>
    <x v="0"/>
    <x v="2"/>
    <s v="0"/>
    <x v="4"/>
    <s v="0.0"/>
    <s v="393.93"/>
    <x v="900"/>
    <s v="21.21"/>
    <x v="627"/>
  </r>
  <r>
    <s v="ORD00927"/>
    <s v="2024-11-06"/>
    <s v="21:32:25"/>
    <s v="CUST5765"/>
    <s v="Divya Mishra"/>
    <x v="1"/>
    <s v="21"/>
    <x v="0"/>
    <s v="Secunderabad"/>
    <s v="Healthy Bowl"/>
    <x v="2"/>
    <s v="Chicken Roll"/>
    <s v="1"/>
    <s v="147"/>
    <s v="12"/>
    <s v="17.64"/>
    <s v="129.36"/>
    <x v="4"/>
    <x v="2"/>
    <s v="0"/>
    <x v="4"/>
    <s v="0.0"/>
    <s v="95.15"/>
    <x v="544"/>
    <s v="26.45"/>
    <x v="180"/>
  </r>
  <r>
    <s v="ORD00928"/>
    <s v="2025-12-16"/>
    <s v="18:22:30"/>
    <s v="CUST8215"/>
    <s v="Naveen Reddy"/>
    <x v="0"/>
    <s v="24"/>
    <x v="5"/>
    <s v="Velachery"/>
    <s v="Tea Time Cafe"/>
    <x v="1"/>
    <s v="Chicken Pizza"/>
    <s v="2"/>
    <s v="345"/>
    <s v="15"/>
    <s v="103.5"/>
    <s v="586.5"/>
    <x v="0"/>
    <x v="0"/>
    <s v="20"/>
    <x v="0"/>
    <s v="3.7"/>
    <s v="432.02"/>
    <x v="901"/>
    <s v="26.34"/>
    <x v="281"/>
  </r>
  <r>
    <s v="ORD00929"/>
    <s v="2025-04-11"/>
    <s v="20:58:41"/>
    <s v="CUST6340"/>
    <s v="Suresh Mishra"/>
    <x v="0"/>
    <s v="28"/>
    <x v="5"/>
    <s v="Adyar"/>
    <s v="Food Factory"/>
    <x v="4"/>
    <s v="Ice Cream"/>
    <s v="1"/>
    <s v="126"/>
    <s v="18"/>
    <s v="22.68"/>
    <s v="103.32"/>
    <x v="4"/>
    <x v="0"/>
    <s v="23"/>
    <x v="3"/>
    <s v="3.6"/>
    <s v="68.58"/>
    <x v="902"/>
    <s v="33.62"/>
    <x v="493"/>
  </r>
  <r>
    <s v="ORD00930"/>
    <s v="2024-10-31"/>
    <s v="18:34:26"/>
    <s v="CUST1590"/>
    <s v="Kiran Singh"/>
    <x v="0"/>
    <s v="36"/>
    <x v="5"/>
    <s v="OMR"/>
    <s v="North Feast"/>
    <x v="8"/>
    <s v="Fried Rice"/>
    <s v="2"/>
    <s v="222"/>
    <s v="5"/>
    <s v="22.2"/>
    <s v="421.8"/>
    <x v="4"/>
    <x v="0"/>
    <s v="36"/>
    <x v="2"/>
    <s v="3.7"/>
    <s v="299.8"/>
    <x v="903"/>
    <s v="28.92"/>
    <x v="600"/>
  </r>
  <r>
    <s v="ORD00931"/>
    <s v="2024-09-18"/>
    <s v="15:15:15"/>
    <s v="CUST1529"/>
    <s v="Deepika Verma"/>
    <x v="1"/>
    <s v="29"/>
    <x v="0"/>
    <s v="Secunderabad"/>
    <s v="Sweet Basket"/>
    <x v="6"/>
    <s v="Milkshake"/>
    <s v="5"/>
    <s v="126"/>
    <s v="5"/>
    <s v="31.5"/>
    <s v="598.5"/>
    <x v="0"/>
    <x v="0"/>
    <s v="33"/>
    <x v="0"/>
    <s v="4.1"/>
    <s v="436.47"/>
    <x v="904"/>
    <s v="27.07"/>
    <x v="26"/>
  </r>
  <r>
    <s v="ORD00932"/>
    <s v="2026-03-08"/>
    <s v="13:39:25"/>
    <s v="CUST9334"/>
    <s v="Anusha Gupta"/>
    <x v="1"/>
    <s v="28"/>
    <x v="5"/>
    <s v="T Nagar"/>
    <s v="Food Factory"/>
    <x v="2"/>
    <s v="Chicken Roll"/>
    <s v="3"/>
    <s v="129"/>
    <s v="15"/>
    <s v="58.05"/>
    <s v="328.95"/>
    <x v="1"/>
    <x v="0"/>
    <s v="39"/>
    <x v="0"/>
    <s v="4.7"/>
    <s v="266.1"/>
    <x v="905"/>
    <s v="19.11"/>
    <x v="628"/>
  </r>
  <r>
    <s v="ORD00933"/>
    <s v="2026-05-25"/>
    <s v="19:35:45"/>
    <s v="CUST1935"/>
    <s v="Deepika Reddy"/>
    <x v="1"/>
    <s v="33"/>
    <x v="3"/>
    <s v="Wakad"/>
    <s v="Healthy Bowl"/>
    <x v="1"/>
    <s v="Farmhouse Pizza"/>
    <s v="2"/>
    <s v="370"/>
    <s v="5"/>
    <s v="37.0"/>
    <s v="703.0"/>
    <x v="1"/>
    <x v="0"/>
    <s v="26"/>
    <x v="4"/>
    <s v="3.5"/>
    <s v="521.37"/>
    <x v="906"/>
    <s v="25.84"/>
    <x v="629"/>
  </r>
  <r>
    <s v="ORD00934"/>
    <s v="2026-07-04"/>
    <s v="23:29:18"/>
    <s v="CUST3982"/>
    <s v="Deepika Yadav"/>
    <x v="1"/>
    <s v="41"/>
    <x v="0"/>
    <s v="Gachibowli"/>
    <s v="Biryani Junction"/>
    <x v="4"/>
    <s v="Brownie"/>
    <s v="3"/>
    <s v="148"/>
    <s v="0"/>
    <s v="0.0"/>
    <s v="444.0"/>
    <x v="1"/>
    <x v="0"/>
    <s v="40"/>
    <x v="1"/>
    <s v="3.2"/>
    <s v="271.15"/>
    <x v="907"/>
    <s v="38.93"/>
    <x v="289"/>
  </r>
  <r>
    <s v="ORD00935"/>
    <s v="2024-03-19"/>
    <s v="23:51:30"/>
    <s v="CUST8178"/>
    <s v="Kiran Das"/>
    <x v="0"/>
    <s v="59"/>
    <x v="1"/>
    <s v="Marathahalli"/>
    <s v="Spice Hub"/>
    <x v="4"/>
    <s v="Ice Cream"/>
    <s v="2"/>
    <s v="98"/>
    <s v="10"/>
    <s v="19.6"/>
    <s v="176.4"/>
    <x v="1"/>
    <x v="0"/>
    <s v="21"/>
    <x v="4"/>
    <s v="4.0"/>
    <s v="103.43"/>
    <x v="908"/>
    <s v="41.37"/>
    <x v="66"/>
  </r>
  <r>
    <s v="ORD00936"/>
    <s v="2024-08-10"/>
    <s v="09:40:00"/>
    <s v="CUST1901"/>
    <s v="Naveen Yadav"/>
    <x v="0"/>
    <s v="23"/>
    <x v="1"/>
    <s v="Koramangala"/>
    <s v="Food Factory"/>
    <x v="2"/>
    <s v="French Fries"/>
    <s v="2"/>
    <s v="115"/>
    <s v="15"/>
    <s v="34.5"/>
    <s v="195.5"/>
    <x v="1"/>
    <x v="0"/>
    <s v="33"/>
    <x v="2"/>
    <s v="4.2"/>
    <s v="158.78"/>
    <x v="909"/>
    <s v="18.78"/>
    <x v="630"/>
  </r>
  <r>
    <s v="ORD00937"/>
    <s v="2024-01-05"/>
    <s v="10:04:35"/>
    <s v="CUST8136"/>
    <s v="Ritika Mishra"/>
    <x v="1"/>
    <s v="30"/>
    <x v="7"/>
    <s v="Saket"/>
    <s v="Royal Kitchen"/>
    <x v="1"/>
    <s v="Chicken Pizza"/>
    <s v="1"/>
    <s v="278"/>
    <s v="20"/>
    <s v="55.6"/>
    <s v="222.4"/>
    <x v="2"/>
    <x v="1"/>
    <s v="18"/>
    <x v="0"/>
    <s v="0.0"/>
    <s v="147.96"/>
    <x v="910"/>
    <s v="33.47"/>
    <x v="631"/>
  </r>
  <r>
    <s v="ORD00938"/>
    <s v="2025-11-28"/>
    <s v="12:31:48"/>
    <s v="CUST4216"/>
    <s v="Prasad Verma"/>
    <x v="0"/>
    <s v="44"/>
    <x v="1"/>
    <s v="BTM Layout"/>
    <s v="North Feast"/>
    <x v="0"/>
    <s v="Veg Salad"/>
    <s v="1"/>
    <s v="194"/>
    <s v="18"/>
    <s v="34.92"/>
    <s v="159.08"/>
    <x v="2"/>
    <x v="2"/>
    <s v="0"/>
    <x v="0"/>
    <s v="0.0"/>
    <s v="109.91"/>
    <x v="911"/>
    <s v="30.91"/>
    <x v="302"/>
  </r>
  <r>
    <s v="ORD00939"/>
    <s v="2025-08-02"/>
    <s v="18:27:13"/>
    <s v="CUST3171"/>
    <s v="Mahesh Rao"/>
    <x v="0"/>
    <s v="36"/>
    <x v="0"/>
    <s v="Madhapur"/>
    <s v="Chinese Wok"/>
    <x v="9"/>
    <s v="Double Patty Burger"/>
    <s v="3"/>
    <s v="123"/>
    <s v="25"/>
    <s v="92.25"/>
    <s v="276.75"/>
    <x v="0"/>
    <x v="0"/>
    <s v="21"/>
    <x v="0"/>
    <s v="3.6"/>
    <s v="161.94"/>
    <x v="912"/>
    <s v="41.49"/>
    <x v="632"/>
  </r>
  <r>
    <s v="ORD00940"/>
    <s v="2025-03-23"/>
    <s v="21:07:54"/>
    <s v="CUST6441"/>
    <s v="Sai Naidu"/>
    <x v="0"/>
    <s v="53"/>
    <x v="1"/>
    <s v="Indiranagar"/>
    <s v="Royal Kitchen"/>
    <x v="4"/>
    <s v="Ice Cream"/>
    <s v="1"/>
    <s v="107"/>
    <s v="18"/>
    <s v="19.26"/>
    <s v="87.74"/>
    <x v="3"/>
    <x v="0"/>
    <s v="40"/>
    <x v="2"/>
    <s v="4.3"/>
    <s v="71.94"/>
    <x v="913"/>
    <s v="18.01"/>
    <x v="633"/>
  </r>
  <r>
    <s v="ORD00941"/>
    <s v="2026-10-11"/>
    <s v="13:05:00"/>
    <s v="CUST7106"/>
    <s v="Ravi Yadav"/>
    <x v="0"/>
    <s v="41"/>
    <x v="7"/>
    <s v="Connaught Place"/>
    <s v="Royal Kitchen"/>
    <x v="5"/>
    <s v="Vada"/>
    <s v="1"/>
    <s v="77"/>
    <s v="12"/>
    <s v="9.24"/>
    <s v="67.76"/>
    <x v="3"/>
    <x v="0"/>
    <s v="42"/>
    <x v="4"/>
    <s v="3.8"/>
    <s v="54.43"/>
    <x v="914"/>
    <s v="19.67"/>
    <x v="216"/>
  </r>
  <r>
    <s v="ORD00942"/>
    <s v="2026-07-12"/>
    <s v="15:24:38"/>
    <s v="CUST2045"/>
    <s v="Suresh Patel"/>
    <x v="0"/>
    <s v="29"/>
    <x v="2"/>
    <s v="Poranki"/>
    <s v="North Feast"/>
    <x v="6"/>
    <s v="Milkshake"/>
    <s v="2"/>
    <s v="126"/>
    <s v="25"/>
    <s v="63.0"/>
    <s v="189.0"/>
    <x v="2"/>
    <x v="0"/>
    <s v="52"/>
    <x v="3"/>
    <s v="4.8"/>
    <s v="131.48"/>
    <x v="590"/>
    <s v="30.43"/>
    <x v="358"/>
  </r>
  <r>
    <s v="ORD00943"/>
    <s v="2026-06-11"/>
    <s v="09:37:00"/>
    <s v="CUST4152"/>
    <s v="Ravi Verma"/>
    <x v="0"/>
    <s v="53"/>
    <x v="3"/>
    <s v="Kothrud"/>
    <s v="Cafe Delight"/>
    <x v="1"/>
    <s v="Cheese Burst Pizza"/>
    <s v="2"/>
    <s v="284"/>
    <s v="10"/>
    <s v="56.8"/>
    <s v="511.2"/>
    <x v="0"/>
    <x v="0"/>
    <s v="41"/>
    <x v="1"/>
    <s v="3.0"/>
    <s v="411.1"/>
    <x v="915"/>
    <s v="19.58"/>
    <x v="540"/>
  </r>
  <r>
    <s v="ORD00944"/>
    <s v="2026-05-25"/>
    <s v="13:09:25"/>
    <s v="CUST8362"/>
    <s v="Prasad Verma"/>
    <x v="0"/>
    <s v="36"/>
    <x v="7"/>
    <s v="Dwarka"/>
    <s v="Biryani Junction"/>
    <x v="7"/>
    <s v="Butter Naan"/>
    <s v="1"/>
    <s v="227"/>
    <s v="15"/>
    <s v="34.05"/>
    <s v="192.95"/>
    <x v="1"/>
    <x v="0"/>
    <s v="29"/>
    <x v="2"/>
    <s v="4.0"/>
    <s v="152.08"/>
    <x v="916"/>
    <s v="21.18"/>
    <x v="629"/>
  </r>
  <r>
    <s v="ORD00945"/>
    <s v="2024-01-19"/>
    <s v="21:41:16"/>
    <s v="CUST8582"/>
    <s v="Ravi Yadav"/>
    <x v="0"/>
    <s v="25"/>
    <x v="0"/>
    <s v="Madhapur"/>
    <s v="Urban Meals"/>
    <x v="2"/>
    <s v="Veg Roll"/>
    <s v="1"/>
    <s v="197"/>
    <s v="15"/>
    <s v="29.55"/>
    <s v="167.45"/>
    <x v="0"/>
    <x v="0"/>
    <s v="29"/>
    <x v="1"/>
    <s v="4.0"/>
    <s v="101.49"/>
    <x v="917"/>
    <s v="39.39"/>
    <x v="634"/>
  </r>
  <r>
    <s v="ORD00946"/>
    <s v="2025-12-08"/>
    <s v="20:51:10"/>
    <s v="CUST2702"/>
    <s v="Meena Das"/>
    <x v="1"/>
    <s v="46"/>
    <x v="1"/>
    <s v="Koramangala"/>
    <s v="Food Factory"/>
    <x v="5"/>
    <s v="Pongal"/>
    <s v="1"/>
    <s v="79"/>
    <s v="20"/>
    <s v="15.8"/>
    <s v="63.2"/>
    <x v="2"/>
    <x v="0"/>
    <s v="37"/>
    <x v="1"/>
    <s v="3.4"/>
    <s v="42.67"/>
    <x v="918"/>
    <s v="32.48"/>
    <x v="635"/>
  </r>
  <r>
    <s v="ORD00947"/>
    <s v="2024-06-18"/>
    <s v="20:46:02"/>
    <s v="CUST3489"/>
    <s v="Naveen Das"/>
    <x v="0"/>
    <s v="38"/>
    <x v="0"/>
    <s v="Gachibowli"/>
    <s v="South Spice"/>
    <x v="2"/>
    <s v="Veg Roll"/>
    <s v="1"/>
    <s v="204"/>
    <s v="12"/>
    <s v="24.48"/>
    <s v="179.52"/>
    <x v="0"/>
    <x v="0"/>
    <s v="21"/>
    <x v="2"/>
    <s v="3.6"/>
    <s v="134.79"/>
    <x v="919"/>
    <s v="24.92"/>
    <x v="636"/>
  </r>
  <r>
    <s v="ORD00948"/>
    <s v="2024-06-20"/>
    <s v="22:00:47"/>
    <s v="CUST3141"/>
    <s v="Deepika Naidu"/>
    <x v="1"/>
    <s v="45"/>
    <x v="0"/>
    <s v="Kukatpally"/>
    <s v="Cafe Delight"/>
    <x v="8"/>
    <s v="Fried Rice"/>
    <s v="3"/>
    <s v="140"/>
    <s v="10"/>
    <s v="42.0"/>
    <s v="378.0"/>
    <x v="0"/>
    <x v="2"/>
    <s v="0"/>
    <x v="4"/>
    <s v="0.0"/>
    <s v="279.31"/>
    <x v="920"/>
    <s v="26.11"/>
    <x v="637"/>
  </r>
  <r>
    <s v="ORD00949"/>
    <s v="2024-01-23"/>
    <s v="18:27:12"/>
    <s v="CUST2071"/>
    <s v="Nandini Gupta"/>
    <x v="1"/>
    <s v="42"/>
    <x v="4"/>
    <s v="Bandra"/>
    <s v="Healthy Bowl"/>
    <x v="6"/>
    <s v="Cold Coffee"/>
    <s v="2"/>
    <s v="62"/>
    <s v="15"/>
    <s v="18.6"/>
    <s v="105.4"/>
    <x v="4"/>
    <x v="0"/>
    <s v="45"/>
    <x v="0"/>
    <s v="4.8"/>
    <s v="64.85"/>
    <x v="921"/>
    <s v="38.47"/>
    <x v="372"/>
  </r>
  <r>
    <s v="ORD00950"/>
    <s v="2026-02-07"/>
    <s v="17:47:04"/>
    <s v="CUST4536"/>
    <s v="Kavya Mishra"/>
    <x v="1"/>
    <s v="36"/>
    <x v="0"/>
    <s v="Madhapur"/>
    <s v="South Spice"/>
    <x v="8"/>
    <s v="Manchurian"/>
    <s v="3"/>
    <s v="192"/>
    <s v="18"/>
    <s v="103.68"/>
    <s v="472.32"/>
    <x v="3"/>
    <x v="0"/>
    <s v="51"/>
    <x v="2"/>
    <s v="3.2"/>
    <s v="372.32"/>
    <x v="922"/>
    <s v="21.17"/>
    <x v="405"/>
  </r>
  <r>
    <s v="ORD00951"/>
    <s v="2025-02-26"/>
    <s v="18:49:30"/>
    <s v="CUST6454"/>
    <s v="Anil Sharma"/>
    <x v="0"/>
    <s v="57"/>
    <x v="0"/>
    <s v="Banjara Hills"/>
    <s v="Royal Kitchen"/>
    <x v="0"/>
    <s v="Veg Salad"/>
    <s v="1"/>
    <s v="216"/>
    <s v="25"/>
    <s v="54.0"/>
    <s v="162.0"/>
    <x v="1"/>
    <x v="0"/>
    <s v="25"/>
    <x v="3"/>
    <s v="3.8"/>
    <s v="97.62"/>
    <x v="923"/>
    <s v="39.74"/>
    <x v="385"/>
  </r>
  <r>
    <s v="ORD00952"/>
    <s v="2024-03-14"/>
    <s v="10:44:48"/>
    <s v="CUST4489"/>
    <s v="Pooja Reddy"/>
    <x v="1"/>
    <s v="19"/>
    <x v="3"/>
    <s v="Wakad"/>
    <s v="BBQ Corner"/>
    <x v="0"/>
    <s v="Fruit Bowl"/>
    <s v="2"/>
    <s v="188"/>
    <s v="25"/>
    <s v="94.0"/>
    <s v="282.0"/>
    <x v="3"/>
    <x v="0"/>
    <s v="62"/>
    <x v="2"/>
    <s v="4.1"/>
    <s v="164.02"/>
    <x v="924"/>
    <s v="41.84"/>
    <x v="638"/>
  </r>
  <r>
    <s v="ORD00953"/>
    <s v="2025-01-26"/>
    <s v="09:15:56"/>
    <s v="CUST4770"/>
    <s v="Pooja Yadav"/>
    <x v="1"/>
    <s v="52"/>
    <x v="4"/>
    <s v="Bandra"/>
    <s v="Pizza Palace"/>
    <x v="5"/>
    <s v="Masala Dosa"/>
    <s v="1"/>
    <s v="168"/>
    <s v="12"/>
    <s v="20.16"/>
    <s v="147.84"/>
    <x v="4"/>
    <x v="0"/>
    <s v="28"/>
    <x v="1"/>
    <s v="4.4"/>
    <s v="104.38"/>
    <x v="925"/>
    <s v="29.4"/>
    <x v="639"/>
  </r>
  <r>
    <s v="ORD00954"/>
    <s v="2026-01-31"/>
    <s v="14:15:00"/>
    <s v="CUST4412"/>
    <s v="Venu Das"/>
    <x v="0"/>
    <s v="25"/>
    <x v="0"/>
    <s v="Gachibowli"/>
    <s v="Rolls King"/>
    <x v="6"/>
    <s v="Iced Tea"/>
    <s v="1"/>
    <s v="75"/>
    <s v="5"/>
    <s v="3.75"/>
    <s v="71.25"/>
    <x v="0"/>
    <x v="0"/>
    <s v="43"/>
    <x v="2"/>
    <s v="3.4"/>
    <s v="54.7"/>
    <x v="926"/>
    <s v="23.23"/>
    <x v="640"/>
  </r>
  <r>
    <s v="ORD00955"/>
    <s v="2025-12-25"/>
    <s v="16:06:19"/>
    <s v="CUST2785"/>
    <s v="Kavya Yadav"/>
    <x v="1"/>
    <s v="37"/>
    <x v="7"/>
    <s v="Karol Bagh"/>
    <s v="North Feast"/>
    <x v="7"/>
    <s v="Dal Makhani"/>
    <s v="2"/>
    <s v="250"/>
    <s v="20"/>
    <s v="100.0"/>
    <s v="400.0"/>
    <x v="3"/>
    <x v="0"/>
    <s v="45"/>
    <x v="3"/>
    <s v="4.6"/>
    <s v="292.45"/>
    <x v="927"/>
    <s v="26.89"/>
    <x v="609"/>
  </r>
  <r>
    <s v="ORD00956"/>
    <s v="2026-10-31"/>
    <s v="12:10:39"/>
    <s v="CUST9883"/>
    <s v="Priya Naidu"/>
    <x v="1"/>
    <s v="55"/>
    <x v="0"/>
    <s v="Secunderabad"/>
    <s v="Food Factory"/>
    <x v="4"/>
    <s v="Brownie"/>
    <s v="3"/>
    <s v="182"/>
    <s v="0"/>
    <s v="0.0"/>
    <s v="546.0"/>
    <x v="1"/>
    <x v="1"/>
    <s v="59"/>
    <x v="1"/>
    <s v="0.0"/>
    <s v="377.43"/>
    <x v="928"/>
    <s v="30.87"/>
    <x v="641"/>
  </r>
  <r>
    <s v="ORD00957"/>
    <s v="2025-10-12"/>
    <s v="17:04:00"/>
    <s v="CUST3029"/>
    <s v="Deepika Patel"/>
    <x v="1"/>
    <s v="50"/>
    <x v="5"/>
    <s v="T Nagar"/>
    <s v="Sweet Basket"/>
    <x v="3"/>
    <s v="Mutton Biryani"/>
    <s v="2"/>
    <s v="218"/>
    <s v="5"/>
    <s v="21.8"/>
    <s v="414.2"/>
    <x v="1"/>
    <x v="0"/>
    <s v="24"/>
    <x v="3"/>
    <s v="3.3"/>
    <s v="292.32"/>
    <x v="929"/>
    <s v="29.43"/>
    <x v="43"/>
  </r>
  <r>
    <s v="ORD00958"/>
    <s v="2025-12-27"/>
    <s v="17:33:00"/>
    <s v="CUST9728"/>
    <s v="Mahesh Mishra"/>
    <x v="0"/>
    <s v="58"/>
    <x v="1"/>
    <s v="Koramangala"/>
    <s v="North Feast"/>
    <x v="6"/>
    <s v="Lassi"/>
    <s v="1"/>
    <s v="50"/>
    <s v="18"/>
    <s v="9.0"/>
    <s v="41.0"/>
    <x v="0"/>
    <x v="2"/>
    <s v="0"/>
    <x v="2"/>
    <s v="0.0"/>
    <s v="24.2"/>
    <x v="930"/>
    <s v="40.98"/>
    <x v="642"/>
  </r>
  <r>
    <s v="ORD00959"/>
    <s v="2024-11-30"/>
    <s v="10:22:28"/>
    <s v="CUST4824"/>
    <s v="Sai Reddy"/>
    <x v="0"/>
    <s v="48"/>
    <x v="0"/>
    <s v="Banjara Hills"/>
    <s v="Tea Time Cafe"/>
    <x v="8"/>
    <s v="Chicken Noodles"/>
    <s v="1"/>
    <s v="226"/>
    <s v="18"/>
    <s v="40.68"/>
    <s v="185.32"/>
    <x v="3"/>
    <x v="0"/>
    <s v="50"/>
    <x v="4"/>
    <s v="4.3"/>
    <s v="142.37"/>
    <x v="931"/>
    <s v="23.18"/>
    <x v="643"/>
  </r>
  <r>
    <s v="ORD00960"/>
    <s v="2024-01-09"/>
    <s v="19:32:31"/>
    <s v="CUST2038"/>
    <s v="Lakshmi Verma"/>
    <x v="1"/>
    <s v="59"/>
    <x v="2"/>
    <s v="Moghalrajpuram"/>
    <s v="Meal Box"/>
    <x v="0"/>
    <s v="Sprouts Salad"/>
    <s v="3"/>
    <s v="158"/>
    <s v="20"/>
    <s v="94.8"/>
    <s v="379.2"/>
    <x v="0"/>
    <x v="0"/>
    <s v="30"/>
    <x v="4"/>
    <s v="4.2"/>
    <s v="243.22"/>
    <x v="932"/>
    <s v="35.86"/>
    <x v="525"/>
  </r>
  <r>
    <s v="ORD00961"/>
    <s v="2025-11-12"/>
    <s v="20:53:13"/>
    <s v="CUST6261"/>
    <s v="Sravya Naidu"/>
    <x v="1"/>
    <s v="27"/>
    <x v="1"/>
    <s v="Marathahalli"/>
    <s v="North Feast"/>
    <x v="0"/>
    <s v="Veg Salad"/>
    <s v="2"/>
    <s v="146"/>
    <s v="5"/>
    <s v="14.6"/>
    <s v="277.4"/>
    <x v="4"/>
    <x v="0"/>
    <s v="36"/>
    <x v="3"/>
    <s v="4.5"/>
    <s v="189.39"/>
    <x v="661"/>
    <s v="31.73"/>
    <x v="611"/>
  </r>
  <r>
    <s v="ORD00962"/>
    <s v="2024-06-24"/>
    <s v="22:07:35"/>
    <s v="CUST5406"/>
    <s v="Kiran Naidu"/>
    <x v="0"/>
    <s v="59"/>
    <x v="3"/>
    <s v="Baner"/>
    <s v="Urban Meals"/>
    <x v="9"/>
    <s v="Cheese Burger"/>
    <s v="2"/>
    <s v="187"/>
    <s v="18"/>
    <s v="67.32"/>
    <s v="306.68"/>
    <x v="4"/>
    <x v="2"/>
    <s v="0"/>
    <x v="0"/>
    <s v="0.0"/>
    <s v="226.58"/>
    <x v="933"/>
    <s v="26.12"/>
    <x v="644"/>
  </r>
  <r>
    <s v="ORD00963"/>
    <s v="2026-03-22"/>
    <s v="12:08:42"/>
    <s v="CUST7411"/>
    <s v="Anil Verma"/>
    <x v="0"/>
    <s v="38"/>
    <x v="1"/>
    <s v="Koramangala"/>
    <s v="Rolls King"/>
    <x v="4"/>
    <s v="Cheesecake"/>
    <s v="3"/>
    <s v="189"/>
    <s v="0"/>
    <s v="0.0"/>
    <s v="567.0"/>
    <x v="1"/>
    <x v="0"/>
    <s v="36"/>
    <x v="0"/>
    <s v="3.2"/>
    <s v="428.48"/>
    <x v="934"/>
    <s v="24.43"/>
    <x v="645"/>
  </r>
  <r>
    <s v="ORD00964"/>
    <s v="2026-09-29"/>
    <s v="15:42:56"/>
    <s v="CUST1290"/>
    <s v="Venu Verma"/>
    <x v="0"/>
    <s v="38"/>
    <x v="2"/>
    <s v="Benz Circle"/>
    <s v="South Spice"/>
    <x v="6"/>
    <s v="Milkshake"/>
    <s v="2"/>
    <s v="118"/>
    <s v="15"/>
    <s v="35.4"/>
    <s v="200.6"/>
    <x v="1"/>
    <x v="2"/>
    <s v="0"/>
    <x v="1"/>
    <s v="0.0"/>
    <s v="155.92"/>
    <x v="935"/>
    <s v="22.27"/>
    <x v="646"/>
  </r>
  <r>
    <s v="ORD00965"/>
    <s v="2026-04-04"/>
    <s v="15:15:21"/>
    <s v="CUST7338"/>
    <s v="Lakshmi Das"/>
    <x v="1"/>
    <s v="34"/>
    <x v="3"/>
    <s v="Kothrud"/>
    <s v="Tandoori Treats"/>
    <x v="3"/>
    <s v="Paneer Biryani"/>
    <s v="1"/>
    <s v="219"/>
    <s v="5"/>
    <s v="10.95"/>
    <s v="208.05"/>
    <x v="1"/>
    <x v="0"/>
    <s v="20"/>
    <x v="2"/>
    <s v="3.6"/>
    <s v="157.87"/>
    <x v="936"/>
    <s v="24.12"/>
    <x v="647"/>
  </r>
  <r>
    <s v="ORD00966"/>
    <s v="2026-03-27"/>
    <s v="09:40:54"/>
    <s v="CUST3308"/>
    <s v="Priya Mishra"/>
    <x v="1"/>
    <s v="36"/>
    <x v="6"/>
    <s v="Beach Road"/>
    <s v="North Feast"/>
    <x v="1"/>
    <s v="Paneer Pizza"/>
    <s v="3"/>
    <s v="364"/>
    <s v="12"/>
    <s v="131.04"/>
    <s v="960.96"/>
    <x v="4"/>
    <x v="0"/>
    <s v="20"/>
    <x v="3"/>
    <s v="4.9"/>
    <s v="636.67"/>
    <x v="937"/>
    <s v="33.75"/>
    <x v="648"/>
  </r>
  <r>
    <s v="ORD00967"/>
    <s v="2026-07-17"/>
    <s v="16:03:11"/>
    <s v="CUST4530"/>
    <s v="Anil Verma"/>
    <x v="0"/>
    <s v="53"/>
    <x v="6"/>
    <s v="MVP Colony"/>
    <s v="Sweet Basket"/>
    <x v="4"/>
    <s v="Ice Cream"/>
    <s v="1"/>
    <s v="171"/>
    <s v="10"/>
    <s v="17.1"/>
    <s v="153.9"/>
    <x v="2"/>
    <x v="0"/>
    <s v="52"/>
    <x v="2"/>
    <s v="3.7"/>
    <s v="120.98"/>
    <x v="938"/>
    <s v="21.39"/>
    <x v="649"/>
  </r>
  <r>
    <s v="ORD00968"/>
    <s v="2024-02-16"/>
    <s v="15:43:10"/>
    <s v="CUST9105"/>
    <s v="Naveen Mishra"/>
    <x v="0"/>
    <s v="29"/>
    <x v="1"/>
    <s v="Koramangala"/>
    <s v="Food Factory"/>
    <x v="5"/>
    <s v="Pongal"/>
    <s v="1"/>
    <s v="157"/>
    <s v="20"/>
    <s v="31.4"/>
    <s v="125.6"/>
    <x v="2"/>
    <x v="0"/>
    <s v="30"/>
    <x v="3"/>
    <s v="3.9"/>
    <s v="101.15"/>
    <x v="939"/>
    <s v="19.47"/>
    <x v="650"/>
  </r>
  <r>
    <s v="ORD00969"/>
    <s v="2024-11-16"/>
    <s v="16:21:54"/>
    <s v="CUST9931"/>
    <s v="Lakshmi Verma"/>
    <x v="1"/>
    <s v="59"/>
    <x v="6"/>
    <s v="Madhurawada"/>
    <s v="Healthy Bowl"/>
    <x v="4"/>
    <s v="Gulab Jamun"/>
    <s v="3"/>
    <s v="126"/>
    <s v="25"/>
    <s v="94.5"/>
    <s v="283.5"/>
    <x v="1"/>
    <x v="0"/>
    <s v="64"/>
    <x v="0"/>
    <s v="4.7"/>
    <s v="201.74"/>
    <x v="940"/>
    <s v="28.84"/>
    <x v="651"/>
  </r>
  <r>
    <s v="ORD00970"/>
    <s v="2024-01-10"/>
    <s v="20:20:29"/>
    <s v="CUST5877"/>
    <s v="Prasad Patel"/>
    <x v="0"/>
    <s v="25"/>
    <x v="4"/>
    <s v="Dadar"/>
    <s v="Burger House"/>
    <x v="0"/>
    <s v="Protein Bowl"/>
    <s v="4"/>
    <s v="200"/>
    <s v="20"/>
    <s v="160.0"/>
    <s v="640.0"/>
    <x v="1"/>
    <x v="0"/>
    <s v="50"/>
    <x v="0"/>
    <s v="4.9"/>
    <s v="472.14"/>
    <x v="941"/>
    <s v="26.23"/>
    <x v="140"/>
  </r>
  <r>
    <s v="ORD00971"/>
    <s v="2026-08-16"/>
    <s v="19:16:56"/>
    <s v="CUST4997"/>
    <s v="Naveen Sharma"/>
    <x v="0"/>
    <s v="47"/>
    <x v="2"/>
    <s v="Governorpet"/>
    <s v="Healthy Bowl"/>
    <x v="7"/>
    <s v="Dal Makhani"/>
    <s v="2"/>
    <s v="244"/>
    <s v="10"/>
    <s v="48.8"/>
    <s v="439.2"/>
    <x v="0"/>
    <x v="0"/>
    <s v="56"/>
    <x v="1"/>
    <s v="3.5"/>
    <s v="301.67"/>
    <x v="942"/>
    <s v="31.31"/>
    <x v="556"/>
  </r>
  <r>
    <s v="ORD00972"/>
    <s v="2026-09-11"/>
    <s v="12:08:21"/>
    <s v="CUST7043"/>
    <s v="Sai Naidu"/>
    <x v="0"/>
    <s v="36"/>
    <x v="7"/>
    <s v="Rohini"/>
    <s v="Biryani Junction"/>
    <x v="7"/>
    <s v="Chole Bhature"/>
    <s v="1"/>
    <s v="245"/>
    <s v="10"/>
    <s v="24.5"/>
    <s v="220.5"/>
    <x v="3"/>
    <x v="1"/>
    <s v="39"/>
    <x v="0"/>
    <s v="0.0"/>
    <s v="166.75"/>
    <x v="943"/>
    <s v="24.38"/>
    <x v="535"/>
  </r>
  <r>
    <s v="ORD00973"/>
    <s v="2026-03-12"/>
    <s v="14:02:24"/>
    <s v="CUST1459"/>
    <s v="Deepika Sharma"/>
    <x v="1"/>
    <s v="59"/>
    <x v="5"/>
    <s v="OMR"/>
    <s v="BBQ Corner"/>
    <x v="8"/>
    <s v="Manchurian"/>
    <s v="2"/>
    <s v="199"/>
    <s v="5"/>
    <s v="19.9"/>
    <s v="378.1"/>
    <x v="4"/>
    <x v="1"/>
    <s v="18"/>
    <x v="2"/>
    <s v="0.0"/>
    <s v="278.61"/>
    <x v="944"/>
    <s v="26.31"/>
    <x v="428"/>
  </r>
  <r>
    <s v="ORD00974"/>
    <s v="2026-07-20"/>
    <s v="22:52:39"/>
    <s v="CUST3798"/>
    <s v="Mahesh Verma"/>
    <x v="0"/>
    <s v="18"/>
    <x v="2"/>
    <s v="Benz Circle"/>
    <s v="Tandoori Treats"/>
    <x v="5"/>
    <s v="Vada"/>
    <s v="1"/>
    <s v="74"/>
    <s v="25"/>
    <s v="18.5"/>
    <s v="55.5"/>
    <x v="3"/>
    <x v="0"/>
    <s v="37"/>
    <x v="0"/>
    <s v="4.3"/>
    <s v="43.73"/>
    <x v="945"/>
    <s v="21.21"/>
    <x v="541"/>
  </r>
  <r>
    <s v="ORD00975"/>
    <s v="2024-02-08"/>
    <s v="13:13:01"/>
    <s v="CUST4070"/>
    <s v="Mahesh Mishra"/>
    <x v="0"/>
    <s v="23"/>
    <x v="3"/>
    <s v="Wakad"/>
    <s v="Dosa Express"/>
    <x v="2"/>
    <s v="French Fries"/>
    <s v="2"/>
    <s v="142"/>
    <s v="5"/>
    <s v="14.2"/>
    <s v="269.8"/>
    <x v="4"/>
    <x v="0"/>
    <s v="20"/>
    <x v="3"/>
    <s v="4.5"/>
    <s v="195.49"/>
    <x v="946"/>
    <s v="27.54"/>
    <x v="652"/>
  </r>
  <r>
    <s v="ORD00976"/>
    <s v="2025-02-17"/>
    <s v="11:43:23"/>
    <s v="CUST7343"/>
    <s v="Meena Rao"/>
    <x v="1"/>
    <s v="39"/>
    <x v="3"/>
    <s v="Viman Nagar"/>
    <s v="Sweet Basket"/>
    <x v="0"/>
    <s v="Protein Bowl"/>
    <s v="2"/>
    <s v="184"/>
    <s v="5"/>
    <s v="18.4"/>
    <s v="349.6"/>
    <x v="3"/>
    <x v="0"/>
    <s v="47"/>
    <x v="2"/>
    <s v="4.3"/>
    <s v="216.02"/>
    <x v="947"/>
    <s v="38.21"/>
    <x v="96"/>
  </r>
  <r>
    <s v="ORD00977"/>
    <s v="2024-06-24"/>
    <s v="17:12:45"/>
    <s v="CUST3452"/>
    <s v="Deepika Patel"/>
    <x v="1"/>
    <s v="30"/>
    <x v="7"/>
    <s v="Dwarka"/>
    <s v="North Feast"/>
    <x v="6"/>
    <s v="Cold Coffee"/>
    <s v="3"/>
    <s v="84"/>
    <s v="20"/>
    <s v="50.4"/>
    <s v="201.6"/>
    <x v="4"/>
    <x v="0"/>
    <s v="63"/>
    <x v="0"/>
    <s v="3.6"/>
    <s v="118.49"/>
    <x v="948"/>
    <s v="41.23"/>
    <x v="644"/>
  </r>
  <r>
    <s v="ORD00978"/>
    <s v="2024-01-17"/>
    <s v="10:58:43"/>
    <s v="CUST3638"/>
    <s v="Meena Yadav"/>
    <x v="1"/>
    <s v="19"/>
    <x v="4"/>
    <s v="Dadar"/>
    <s v="Andhra Ruchulu"/>
    <x v="4"/>
    <s v="Brownie"/>
    <s v="3"/>
    <s v="134"/>
    <s v="12"/>
    <s v="48.24"/>
    <s v="353.76"/>
    <x v="3"/>
    <x v="2"/>
    <s v="0"/>
    <x v="4"/>
    <s v="0.0"/>
    <s v="283.83"/>
    <x v="949"/>
    <s v="19.77"/>
    <x v="304"/>
  </r>
  <r>
    <s v="ORD00979"/>
    <s v="2024-08-26"/>
    <s v="16:31:26"/>
    <s v="CUST1278"/>
    <s v="Venu Mishra"/>
    <x v="0"/>
    <s v="52"/>
    <x v="2"/>
    <s v="Moghalrajpuram"/>
    <s v="Burger House"/>
    <x v="3"/>
    <s v="Veg Biryani"/>
    <s v="3"/>
    <s v="233"/>
    <s v="18"/>
    <s v="125.82"/>
    <s v="573.18"/>
    <x v="2"/>
    <x v="1"/>
    <s v="47"/>
    <x v="3"/>
    <s v="0.0"/>
    <s v="358.23"/>
    <x v="950"/>
    <s v="37.5"/>
    <x v="653"/>
  </r>
  <r>
    <s v="ORD00980"/>
    <s v="2025-04-19"/>
    <s v="16:09:49"/>
    <s v="CUST6250"/>
    <s v="Sneha Singh"/>
    <x v="1"/>
    <s v="60"/>
    <x v="1"/>
    <s v="Whitefield"/>
    <s v="Urban Meals"/>
    <x v="7"/>
    <s v="Chole Bhature"/>
    <s v="1"/>
    <s v="152"/>
    <s v="10"/>
    <s v="15.2"/>
    <s v="136.8"/>
    <x v="1"/>
    <x v="1"/>
    <s v="37"/>
    <x v="4"/>
    <s v="0.0"/>
    <s v="93.86"/>
    <x v="951"/>
    <s v="31.39"/>
    <x v="53"/>
  </r>
  <r>
    <s v="ORD00981"/>
    <s v="2025-10-27"/>
    <s v="20:28:31"/>
    <s v="CUST4138"/>
    <s v="Prasad Patel"/>
    <x v="0"/>
    <s v="28"/>
    <x v="2"/>
    <s v="Auto Nagar"/>
    <s v="South Spice"/>
    <x v="6"/>
    <s v="Lassi"/>
    <s v="1"/>
    <s v="109"/>
    <s v="0"/>
    <s v="0.0"/>
    <s v="109.0"/>
    <x v="2"/>
    <x v="2"/>
    <s v="0"/>
    <x v="4"/>
    <s v="0.0"/>
    <s v="70.2"/>
    <x v="952"/>
    <s v="35.6"/>
    <x v="654"/>
  </r>
  <r>
    <s v="ORD00982"/>
    <s v="2025-04-07"/>
    <s v="12:42:39"/>
    <s v="CUST3292"/>
    <s v="Sravya Mishra"/>
    <x v="1"/>
    <s v="21"/>
    <x v="2"/>
    <s v="Poranki"/>
    <s v="Sweet Basket"/>
    <x v="4"/>
    <s v="Ice Cream"/>
    <s v="1"/>
    <s v="197"/>
    <s v="25"/>
    <s v="49.25"/>
    <s v="147.75"/>
    <x v="0"/>
    <x v="0"/>
    <s v="21"/>
    <x v="4"/>
    <s v="4.1"/>
    <s v="87.56"/>
    <x v="953"/>
    <s v="40.74"/>
    <x v="165"/>
  </r>
  <r>
    <s v="ORD00983"/>
    <s v="2024-07-31"/>
    <s v="18:38:13"/>
    <s v="CUST2858"/>
    <s v="Anusha Singh"/>
    <x v="1"/>
    <s v="57"/>
    <x v="6"/>
    <s v="Dwaraka Nagar"/>
    <s v="North Feast"/>
    <x v="5"/>
    <s v="Masala Dosa"/>
    <s v="4"/>
    <s v="64"/>
    <s v="0"/>
    <s v="0.0"/>
    <s v="256.0"/>
    <x v="1"/>
    <x v="0"/>
    <s v="61"/>
    <x v="0"/>
    <s v="4.8"/>
    <s v="199.88"/>
    <x v="138"/>
    <s v="21.92"/>
    <x v="620"/>
  </r>
  <r>
    <s v="ORD00984"/>
    <s v="2024-06-02"/>
    <s v="20:47:36"/>
    <s v="CUST2044"/>
    <s v="Sai Kumar"/>
    <x v="0"/>
    <s v="28"/>
    <x v="1"/>
    <s v="BTM Layout"/>
    <s v="Tandoori Treats"/>
    <x v="6"/>
    <s v="Cold Coffee"/>
    <s v="1"/>
    <s v="83"/>
    <s v="0"/>
    <s v="0.0"/>
    <s v="83.0"/>
    <x v="2"/>
    <x v="0"/>
    <s v="44"/>
    <x v="4"/>
    <s v="4.1"/>
    <s v="66.73"/>
    <x v="954"/>
    <s v="19.6"/>
    <x v="655"/>
  </r>
  <r>
    <s v="ORD00985"/>
    <s v="2024-01-04"/>
    <s v="14:22:04"/>
    <s v="CUST3310"/>
    <s v="Sravya Gupta"/>
    <x v="1"/>
    <s v="47"/>
    <x v="3"/>
    <s v="Kothrud"/>
    <s v="Chinese Wok"/>
    <x v="8"/>
    <s v="Manchurian"/>
    <s v="4"/>
    <s v="176"/>
    <s v="12"/>
    <s v="84.48"/>
    <s v="619.52"/>
    <x v="4"/>
    <x v="2"/>
    <s v="0"/>
    <x v="0"/>
    <s v="0.0"/>
    <s v="375.02"/>
    <x v="955"/>
    <s v="39.47"/>
    <x v="656"/>
  </r>
  <r>
    <s v="ORD00986"/>
    <s v="2026-03-26"/>
    <s v="08:02:50"/>
    <s v="CUST4002"/>
    <s v="Ritika Patel"/>
    <x v="1"/>
    <s v="24"/>
    <x v="1"/>
    <s v="Koramangala"/>
    <s v="Andhra Ruchulu"/>
    <x v="4"/>
    <s v="Cheesecake"/>
    <s v="2"/>
    <s v="105"/>
    <s v="25"/>
    <s v="52.5"/>
    <s v="157.5"/>
    <x v="1"/>
    <x v="2"/>
    <s v="0"/>
    <x v="1"/>
    <s v="0.0"/>
    <s v="103.55"/>
    <x v="956"/>
    <s v="34.25"/>
    <x v="227"/>
  </r>
  <r>
    <s v="ORD00987"/>
    <s v="2025-07-06"/>
    <s v="16:36:50"/>
    <s v="CUST7119"/>
    <s v="Meena Rao"/>
    <x v="1"/>
    <s v="45"/>
    <x v="1"/>
    <s v="Indiranagar"/>
    <s v="Cafe Delight"/>
    <x v="4"/>
    <s v="Brownie"/>
    <s v="2"/>
    <s v="194"/>
    <s v="5"/>
    <s v="19.4"/>
    <s v="368.6"/>
    <x v="4"/>
    <x v="2"/>
    <s v="0"/>
    <x v="3"/>
    <s v="0.0"/>
    <s v="297.57"/>
    <x v="957"/>
    <s v="19.27"/>
    <x v="657"/>
  </r>
  <r>
    <s v="ORD00988"/>
    <s v="2025-01-03"/>
    <s v="10:13:37"/>
    <s v="CUST5547"/>
    <s v="Sai Sharma"/>
    <x v="0"/>
    <s v="27"/>
    <x v="3"/>
    <s v="Kothrud"/>
    <s v="Pizza Palace"/>
    <x v="0"/>
    <s v="Protein Bowl"/>
    <s v="3"/>
    <s v="248"/>
    <s v="5"/>
    <s v="37.2"/>
    <s v="706.8"/>
    <x v="0"/>
    <x v="0"/>
    <s v="38"/>
    <x v="4"/>
    <s v="3.8"/>
    <s v="518.33"/>
    <x v="958"/>
    <s v="26.67"/>
    <x v="479"/>
  </r>
  <r>
    <s v="ORD00989"/>
    <s v="2024-10-25"/>
    <s v="13:54:52"/>
    <s v="CUST8298"/>
    <s v="Kiran Naidu"/>
    <x v="0"/>
    <s v="55"/>
    <x v="3"/>
    <s v="Hinjewadi"/>
    <s v="Andhra Ruchulu"/>
    <x v="0"/>
    <s v="Veg Salad"/>
    <s v="1"/>
    <s v="218"/>
    <s v="15"/>
    <s v="32.7"/>
    <s v="185.3"/>
    <x v="0"/>
    <x v="1"/>
    <s v="56"/>
    <x v="0"/>
    <s v="0.0"/>
    <s v="125.63"/>
    <x v="959"/>
    <s v="32.2"/>
    <x v="248"/>
  </r>
  <r>
    <s v="ORD00990"/>
    <s v="2024-12-27"/>
    <s v="11:11:10"/>
    <s v="CUST5978"/>
    <s v="Priya Das"/>
    <x v="1"/>
    <s v="33"/>
    <x v="2"/>
    <s v="Poranki"/>
    <s v="Burger House"/>
    <x v="3"/>
    <s v="Veg Biryani"/>
    <s v="1"/>
    <s v="235"/>
    <s v="20"/>
    <s v="47.0"/>
    <s v="188.0"/>
    <x v="0"/>
    <x v="1"/>
    <s v="32"/>
    <x v="1"/>
    <s v="0.0"/>
    <s v="128.64"/>
    <x v="960"/>
    <s v="31.57"/>
    <x v="658"/>
  </r>
  <r>
    <s v="ORD00991"/>
    <s v="2025-08-01"/>
    <s v="21:01:58"/>
    <s v="CUST5100"/>
    <s v="Arjun Kumar"/>
    <x v="0"/>
    <s v="39"/>
    <x v="6"/>
    <s v="MVP Colony"/>
    <s v="Sweet Basket"/>
    <x v="0"/>
    <s v="Oats Bowl"/>
    <s v="1"/>
    <s v="231"/>
    <s v="10"/>
    <s v="23.1"/>
    <s v="207.9"/>
    <x v="0"/>
    <x v="0"/>
    <s v="58"/>
    <x v="0"/>
    <s v="3.6"/>
    <s v="147.94"/>
    <x v="961"/>
    <s v="28.84"/>
    <x v="659"/>
  </r>
  <r>
    <s v="ORD00992"/>
    <s v="2026-11-04"/>
    <s v="14:02:31"/>
    <s v="CUST5379"/>
    <s v="Divya Das"/>
    <x v="1"/>
    <s v="19"/>
    <x v="4"/>
    <s v="Dadar"/>
    <s v="Sweet Basket"/>
    <x v="8"/>
    <s v="Manchurian"/>
    <s v="1"/>
    <s v="230"/>
    <s v="10"/>
    <s v="23.0"/>
    <s v="207.0"/>
    <x v="0"/>
    <x v="0"/>
    <s v="35"/>
    <x v="2"/>
    <s v="3.4"/>
    <s v="135.61"/>
    <x v="962"/>
    <s v="34.49"/>
    <x v="660"/>
  </r>
  <r>
    <s v="ORD00993"/>
    <s v="2024-12-10"/>
    <s v="16:59:37"/>
    <s v="CUST2286"/>
    <s v="Kavya Singh"/>
    <x v="1"/>
    <s v="24"/>
    <x v="1"/>
    <s v="Whitefield"/>
    <s v="Urban Meals"/>
    <x v="6"/>
    <s v="Milkshake"/>
    <s v="2"/>
    <s v="86"/>
    <s v="15"/>
    <s v="25.8"/>
    <s v="146.2"/>
    <x v="3"/>
    <x v="0"/>
    <s v="65"/>
    <x v="1"/>
    <s v="3.5"/>
    <s v="110.41"/>
    <x v="963"/>
    <s v="24.48"/>
    <x v="109"/>
  </r>
  <r>
    <s v="ORD00994"/>
    <s v="2026-01-31"/>
    <s v="18:15:30"/>
    <s v="CUST5976"/>
    <s v="Sravya Yadav"/>
    <x v="1"/>
    <s v="59"/>
    <x v="2"/>
    <s v="Poranki"/>
    <s v="Healthy Bowl"/>
    <x v="0"/>
    <s v="Protein Bowl"/>
    <s v="4"/>
    <s v="157"/>
    <s v="5"/>
    <s v="31.4"/>
    <s v="596.6"/>
    <x v="0"/>
    <x v="0"/>
    <s v="65"/>
    <x v="3"/>
    <s v="4.1"/>
    <s v="358.95"/>
    <x v="964"/>
    <s v="39.83"/>
    <x v="640"/>
  </r>
  <r>
    <s v="ORD00995"/>
    <s v="2025-08-04"/>
    <s v="23:15:30"/>
    <s v="CUST1219"/>
    <s v="Sai Naidu"/>
    <x v="0"/>
    <s v="37"/>
    <x v="4"/>
    <s v="Andheri"/>
    <s v="Food Factory"/>
    <x v="5"/>
    <s v="Masala Dosa"/>
    <s v="2"/>
    <s v="170"/>
    <s v="12"/>
    <s v="40.8"/>
    <s v="299.2"/>
    <x v="2"/>
    <x v="0"/>
    <s v="37"/>
    <x v="3"/>
    <s v="4.0"/>
    <s v="237.42"/>
    <x v="965"/>
    <s v="20.65"/>
    <x v="336"/>
  </r>
  <r>
    <s v="ORD00996"/>
    <s v="2024-12-12"/>
    <s v="19:58:35"/>
    <s v="CUST2638"/>
    <s v="Deepika Kumar"/>
    <x v="1"/>
    <s v="28"/>
    <x v="5"/>
    <s v="Adyar"/>
    <s v="BBQ Corner"/>
    <x v="6"/>
    <s v="Lemon Soda"/>
    <s v="4"/>
    <s v="99"/>
    <s v="0"/>
    <s v="0.0"/>
    <s v="396.0"/>
    <x v="3"/>
    <x v="0"/>
    <s v="20"/>
    <x v="0"/>
    <s v="3.5"/>
    <s v="230.29"/>
    <x v="966"/>
    <s v="41.85"/>
    <x v="56"/>
  </r>
  <r>
    <s v="ORD00997"/>
    <s v="2025-12-05"/>
    <s v="19:45:44"/>
    <s v="CUST6762"/>
    <s v="Kiran Sharma"/>
    <x v="0"/>
    <s v="39"/>
    <x v="3"/>
    <s v="Viman Nagar"/>
    <s v="Spice Hub"/>
    <x v="5"/>
    <s v="Pongal"/>
    <s v="2"/>
    <s v="155"/>
    <s v="15"/>
    <s v="46.5"/>
    <s v="263.5"/>
    <x v="3"/>
    <x v="0"/>
    <s v="34"/>
    <x v="3"/>
    <s v="4.3"/>
    <s v="200.48"/>
    <x v="967"/>
    <s v="23.92"/>
    <x v="143"/>
  </r>
  <r>
    <s v="ORD00998"/>
    <s v="2024-01-28"/>
    <s v="20:42:26"/>
    <s v="CUST1184"/>
    <s v="Sravya Das"/>
    <x v="1"/>
    <s v="58"/>
    <x v="6"/>
    <s v="Dwaraka Nagar"/>
    <s v="Royal Kitchen"/>
    <x v="1"/>
    <s v="Chicken Pizza"/>
    <s v="3"/>
    <s v="333"/>
    <s v="0"/>
    <s v="0.0"/>
    <s v="999.0"/>
    <x v="4"/>
    <x v="2"/>
    <s v="0"/>
    <x v="1"/>
    <s v="0.0"/>
    <s v="621.45"/>
    <x v="968"/>
    <s v="37.79"/>
    <x v="613"/>
  </r>
  <r>
    <s v="ORD00999"/>
    <s v="2026-09-03"/>
    <s v="12:10:48"/>
    <s v="CUST3578"/>
    <s v="Anil Verma"/>
    <x v="0"/>
    <s v="49"/>
    <x v="3"/>
    <s v="Hinjewadi"/>
    <s v="Meal Box"/>
    <x v="0"/>
    <s v="Protein Bowl"/>
    <s v="2"/>
    <s v="196"/>
    <s v="10"/>
    <s v="39.2"/>
    <s v="352.8"/>
    <x v="4"/>
    <x v="0"/>
    <s v="42"/>
    <x v="2"/>
    <s v="4.9"/>
    <s v="286.32"/>
    <x v="969"/>
    <s v="18.84"/>
    <x v="661"/>
  </r>
  <r>
    <s v="ORD01000"/>
    <s v="2026-02-27"/>
    <s v="16:11:47"/>
    <s v="CUST2997"/>
    <s v="Priya Das"/>
    <x v="1"/>
    <s v="22"/>
    <x v="5"/>
    <s v="T Nagar"/>
    <s v="Spice Hub"/>
    <x v="7"/>
    <s v="Dal Makhani"/>
    <s v="3"/>
    <s v="180"/>
    <s v="25"/>
    <s v="135.0"/>
    <s v="405.0"/>
    <x v="0"/>
    <x v="2"/>
    <s v="0"/>
    <x v="2"/>
    <s v="0.0"/>
    <s v="328.51"/>
    <x v="970"/>
    <s v="18.89"/>
    <x v="517"/>
  </r>
  <r>
    <s v="ORD01001"/>
    <s v="2026-03-22"/>
    <s v="19:32:18"/>
    <s v="CUST9362"/>
    <s v="Sneha Singh"/>
    <x v="1"/>
    <s v="30"/>
    <x v="5"/>
    <s v="OMR"/>
    <s v="Sweet Basket"/>
    <x v="0"/>
    <s v="Protein Bowl"/>
    <s v="2"/>
    <s v="145"/>
    <s v="10"/>
    <s v="29.0"/>
    <s v="261.0"/>
    <x v="4"/>
    <x v="0"/>
    <s v="60"/>
    <x v="4"/>
    <s v="3.0"/>
    <s v="208.25"/>
    <x v="971"/>
    <s v="20.21"/>
    <x v="645"/>
  </r>
  <r>
    <s v="ORD01002"/>
    <s v="2024-12-20"/>
    <s v="09:23:55"/>
    <s v="CUST2357"/>
    <s v="Kiran Naidu"/>
    <x v="0"/>
    <s v="38"/>
    <x v="2"/>
    <s v="Moghalrajpuram"/>
    <s v="Biryani Junction"/>
    <x v="1"/>
    <s v="Chicken Pizza"/>
    <s v="2"/>
    <s v="311"/>
    <s v="18"/>
    <s v="111.96"/>
    <s v="510.04"/>
    <x v="3"/>
    <x v="2"/>
    <s v="0"/>
    <x v="4"/>
    <s v="0.0"/>
    <s v="361.17"/>
    <x v="972"/>
    <s v="29.19"/>
    <x v="662"/>
  </r>
  <r>
    <s v="ORD01003"/>
    <s v="2024-11-14"/>
    <s v="18:20:38"/>
    <s v="CUST7361"/>
    <s v="Lakshmi Gupta"/>
    <x v="1"/>
    <s v="29"/>
    <x v="6"/>
    <s v="Dwaraka Nagar"/>
    <s v="Dosa Express"/>
    <x v="2"/>
    <s v="Pasta"/>
    <s v="1"/>
    <s v="134"/>
    <s v="10"/>
    <s v="13.4"/>
    <s v="120.6"/>
    <x v="4"/>
    <x v="0"/>
    <s v="50"/>
    <x v="2"/>
    <s v="4.1"/>
    <s v="89.16"/>
    <x v="973"/>
    <s v="26.07"/>
    <x v="394"/>
  </r>
  <r>
    <s v="ORD01004"/>
    <s v="2026-04-25"/>
    <s v="17:14:21"/>
    <s v="CUST2487"/>
    <s v="Arjun Rao"/>
    <x v="0"/>
    <s v="56"/>
    <x v="5"/>
    <s v="Anna Nagar"/>
    <s v="Meal Box"/>
    <x v="5"/>
    <s v="Pongal"/>
    <s v="1"/>
    <s v="70"/>
    <s v="12"/>
    <s v="8.4"/>
    <s v="61.6"/>
    <x v="1"/>
    <x v="0"/>
    <s v="60"/>
    <x v="1"/>
    <s v="3.5"/>
    <s v="39.44"/>
    <x v="974"/>
    <s v="35.97"/>
    <x v="106"/>
  </r>
  <r>
    <s v="ORD01005"/>
    <s v="2024-12-09"/>
    <s v="22:35:13"/>
    <s v="CUST5545"/>
    <s v="Deepika Sharma"/>
    <x v="1"/>
    <s v="37"/>
    <x v="5"/>
    <s v="Velachery"/>
    <s v="Biryani Junction"/>
    <x v="6"/>
    <s v="Cold Coffee"/>
    <s v="2"/>
    <s v="82"/>
    <s v="5"/>
    <s v="8.2"/>
    <s v="155.8"/>
    <x v="4"/>
    <x v="0"/>
    <s v="59"/>
    <x v="3"/>
    <s v="4.6"/>
    <s v="125.8"/>
    <x v="975"/>
    <s v="19.26"/>
    <x v="663"/>
  </r>
  <r>
    <s v="ORD01006"/>
    <s v="2026-11-30"/>
    <s v="15:45:03"/>
    <s v="CUST6835"/>
    <s v="Venu Yadav"/>
    <x v="0"/>
    <s v="20"/>
    <x v="3"/>
    <s v="Baner"/>
    <s v="Dosa Express"/>
    <x v="0"/>
    <s v="Oats Bowl"/>
    <s v="1"/>
    <s v="202"/>
    <s v="5"/>
    <s v="10.1"/>
    <s v="191.9"/>
    <x v="2"/>
    <x v="2"/>
    <s v="0"/>
    <x v="1"/>
    <s v="0.0"/>
    <s v="139.29"/>
    <x v="976"/>
    <s v="27.42"/>
    <x v="664"/>
  </r>
  <r>
    <s v="ORD01007"/>
    <s v="2026-06-24"/>
    <s v="17:51:42"/>
    <s v="CUST5973"/>
    <s v="Suresh Verma"/>
    <x v="0"/>
    <s v="32"/>
    <x v="2"/>
    <s v="Governorpet"/>
    <s v="Tandoori Treats"/>
    <x v="4"/>
    <s v="Brownie"/>
    <s v="2"/>
    <s v="141"/>
    <s v="18"/>
    <s v="50.76"/>
    <s v="231.24"/>
    <x v="0"/>
    <x v="1"/>
    <s v="36"/>
    <x v="2"/>
    <s v="0.0"/>
    <s v="184.25"/>
    <x v="977"/>
    <s v="20.32"/>
    <x v="158"/>
  </r>
  <r>
    <s v="ORD01008"/>
    <s v="2024-04-21"/>
    <s v="11:10:48"/>
    <s v="CUST7422"/>
    <s v="Vikram Naidu"/>
    <x v="0"/>
    <s v="33"/>
    <x v="1"/>
    <s v="Indiranagar"/>
    <s v="Biryani Junction"/>
    <x v="5"/>
    <s v="Masala Dosa"/>
    <s v="1"/>
    <s v="102"/>
    <s v="5"/>
    <s v="5.1"/>
    <s v="96.9"/>
    <x v="0"/>
    <x v="0"/>
    <s v="62"/>
    <x v="0"/>
    <s v="3.5"/>
    <s v="76.53"/>
    <x v="978"/>
    <s v="21.02"/>
    <x v="232"/>
  </r>
  <r>
    <s v="ORD01009"/>
    <s v="2026-11-17"/>
    <s v="17:11:57"/>
    <s v="CUST8017"/>
    <s v="Anil Yadav"/>
    <x v="0"/>
    <s v="56"/>
    <x v="0"/>
    <s v="Banjara Hills"/>
    <s v="North Feast"/>
    <x v="8"/>
    <s v="Veg Noodles"/>
    <s v="1"/>
    <s v="149"/>
    <s v="15"/>
    <s v="22.35"/>
    <s v="126.65"/>
    <x v="1"/>
    <x v="0"/>
    <s v="50"/>
    <x v="2"/>
    <s v="4.0"/>
    <s v="91.53"/>
    <x v="979"/>
    <s v="27.73"/>
    <x v="439"/>
  </r>
  <r>
    <s v="ORD01010"/>
    <s v="2026-12-08"/>
    <s v="19:01:44"/>
    <s v="CUST2000"/>
    <s v="Divya Gupta"/>
    <x v="1"/>
    <s v="20"/>
    <x v="2"/>
    <s v="Benz Circle"/>
    <s v="Urban Meals"/>
    <x v="4"/>
    <s v="Gulab Jamun"/>
    <s v="2"/>
    <s v="169"/>
    <s v="18"/>
    <s v="60.84"/>
    <s v="277.16"/>
    <x v="3"/>
    <x v="0"/>
    <s v="57"/>
    <x v="2"/>
    <s v="4.4"/>
    <s v="221.7"/>
    <x v="339"/>
    <s v="20.01"/>
    <x v="665"/>
  </r>
  <r>
    <s v="ORD01011"/>
    <s v="2024-07-14"/>
    <s v="15:32:06"/>
    <s v="CUST9685"/>
    <s v="Kavya Naidu"/>
    <x v="1"/>
    <s v="21"/>
    <x v="6"/>
    <s v="MVP Colony"/>
    <s v="Spice Hub"/>
    <x v="1"/>
    <s v="Margherita Pizza"/>
    <s v="1"/>
    <s v="302"/>
    <s v="20"/>
    <s v="60.4"/>
    <s v="241.6"/>
    <x v="3"/>
    <x v="0"/>
    <s v="42"/>
    <x v="3"/>
    <s v="3.7"/>
    <s v="190.59"/>
    <x v="980"/>
    <s v="21.11"/>
    <x v="348"/>
  </r>
  <r>
    <s v="ORD01012"/>
    <s v="2026-09-04"/>
    <s v="14:14:27"/>
    <s v="CUST8435"/>
    <s v="Pooja Reddy"/>
    <x v="1"/>
    <s v="30"/>
    <x v="3"/>
    <s v="Baner"/>
    <s v="Healthy Bowl"/>
    <x v="8"/>
    <s v="Chicken Noodles"/>
    <s v="4"/>
    <s v="168"/>
    <s v="12"/>
    <s v="80.64"/>
    <s v="591.36"/>
    <x v="1"/>
    <x v="0"/>
    <s v="29"/>
    <x v="2"/>
    <s v="3.3"/>
    <s v="343.67"/>
    <x v="981"/>
    <s v="41.88"/>
    <x v="666"/>
  </r>
  <r>
    <s v="ORD01013"/>
    <s v="2026-12-07"/>
    <s v="20:28:33"/>
    <s v="CUST8737"/>
    <s v="Pooja Sharma"/>
    <x v="1"/>
    <s v="45"/>
    <x v="5"/>
    <s v="Velachery"/>
    <s v="Healthy Bowl"/>
    <x v="6"/>
    <s v="Cold Coffee"/>
    <s v="2"/>
    <s v="90"/>
    <s v="0"/>
    <s v="0.0"/>
    <s v="180.0"/>
    <x v="0"/>
    <x v="0"/>
    <s v="51"/>
    <x v="4"/>
    <s v="3.5"/>
    <s v="124.29"/>
    <x v="194"/>
    <s v="30.95"/>
    <x v="271"/>
  </r>
  <r>
    <s v="ORD01014"/>
    <s v="2024-01-01"/>
    <s v="09:01:47"/>
    <s v="CUST4326"/>
    <s v="Meena Das"/>
    <x v="1"/>
    <s v="39"/>
    <x v="6"/>
    <s v="Madhurawada"/>
    <s v="South Spice"/>
    <x v="5"/>
    <s v="Masala Dosa"/>
    <s v="2"/>
    <s v="130"/>
    <s v="18"/>
    <s v="46.8"/>
    <s v="213.2"/>
    <x v="2"/>
    <x v="0"/>
    <s v="36"/>
    <x v="4"/>
    <s v="3.2"/>
    <s v="139.14"/>
    <x v="982"/>
    <s v="34.74"/>
    <x v="294"/>
  </r>
  <r>
    <s v="ORD01015"/>
    <s v="2025-03-21"/>
    <s v="20:00:04"/>
    <s v="CUST6800"/>
    <s v="Naveen Patel"/>
    <x v="0"/>
    <s v="40"/>
    <x v="7"/>
    <s v="Saket"/>
    <s v="Sweet Basket"/>
    <x v="9"/>
    <s v="Paneer Burger"/>
    <s v="2"/>
    <s v="220"/>
    <s v="12"/>
    <s v="52.8"/>
    <s v="387.2"/>
    <x v="0"/>
    <x v="2"/>
    <s v="0"/>
    <x v="3"/>
    <s v="0.0"/>
    <s v="249.23"/>
    <x v="983"/>
    <s v="35.63"/>
    <x v="604"/>
  </r>
  <r>
    <s v="ORD01016"/>
    <s v="2024-12-02"/>
    <s v="21:24:11"/>
    <s v="CUST9753"/>
    <s v="Arjun Kumar"/>
    <x v="0"/>
    <s v="22"/>
    <x v="2"/>
    <s v="Governorpet"/>
    <s v="Royal Kitchen"/>
    <x v="8"/>
    <s v="Veg Noodles"/>
    <s v="2"/>
    <s v="152"/>
    <s v="25"/>
    <s v="76.0"/>
    <s v="228.0"/>
    <x v="1"/>
    <x v="1"/>
    <s v="31"/>
    <x v="4"/>
    <s v="0.0"/>
    <s v="157.19"/>
    <x v="984"/>
    <s v="31.06"/>
    <x v="344"/>
  </r>
  <r>
    <s v="ORD01017"/>
    <s v="2025-03-15"/>
    <s v="23:36:47"/>
    <s v="CUST8460"/>
    <s v="Priya Verma"/>
    <x v="1"/>
    <s v="57"/>
    <x v="4"/>
    <s v="Bandra"/>
    <s v="Sweet Basket"/>
    <x v="9"/>
    <s v="Double Patty Burger"/>
    <s v="2"/>
    <s v="228"/>
    <s v="18"/>
    <s v="82.08"/>
    <s v="373.92"/>
    <x v="1"/>
    <x v="0"/>
    <s v="61"/>
    <x v="0"/>
    <s v="4.2"/>
    <s v="230.62"/>
    <x v="985"/>
    <s v="38.32"/>
    <x v="370"/>
  </r>
  <r>
    <s v="ORD01018"/>
    <s v="2025-01-11"/>
    <s v="22:35:50"/>
    <s v="CUST5206"/>
    <s v="Ravi Sharma"/>
    <x v="0"/>
    <s v="30"/>
    <x v="1"/>
    <s v="Koramangala"/>
    <s v="Urban Meals"/>
    <x v="1"/>
    <s v="Cheese Burst Pizza"/>
    <s v="2"/>
    <s v="334"/>
    <s v="20"/>
    <s v="133.6"/>
    <s v="534.4"/>
    <x v="3"/>
    <x v="1"/>
    <s v="34"/>
    <x v="4"/>
    <s v="0.0"/>
    <s v="318.93"/>
    <x v="986"/>
    <s v="40.32"/>
    <x v="606"/>
  </r>
  <r>
    <s v="ORD01019"/>
    <s v="2024-01-07"/>
    <s v="21:11:17"/>
    <s v="CUST6434"/>
    <s v="Vikram Reddy"/>
    <x v="0"/>
    <s v="57"/>
    <x v="4"/>
    <s v="Thane"/>
    <s v="Urban Meals"/>
    <x v="3"/>
    <s v="Chicken Biryani"/>
    <s v="1"/>
    <s v="209"/>
    <s v="10"/>
    <s v="20.9"/>
    <s v="188.1"/>
    <x v="0"/>
    <x v="0"/>
    <s v="49"/>
    <x v="0"/>
    <s v="3.3"/>
    <s v="124.64"/>
    <x v="987"/>
    <s v="33.74"/>
    <x v="667"/>
  </r>
  <r>
    <s v="ORD01020"/>
    <s v="2024-02-07"/>
    <s v="23:34:36"/>
    <s v="CUST6889"/>
    <s v="Naveen Singh"/>
    <x v="0"/>
    <s v="60"/>
    <x v="0"/>
    <s v="Gachibowli"/>
    <s v="Burger House"/>
    <x v="9"/>
    <s v="Cheese Burger"/>
    <s v="2"/>
    <s v="164"/>
    <s v="5"/>
    <s v="16.4"/>
    <s v="311.6"/>
    <x v="4"/>
    <x v="0"/>
    <s v="47"/>
    <x v="1"/>
    <s v="4.0"/>
    <s v="219.12"/>
    <x v="988"/>
    <s v="29.68"/>
    <x v="103"/>
  </r>
  <r>
    <s v="ORD01021"/>
    <s v="2025-02-26"/>
    <s v="15:32:08"/>
    <s v="CUST6458"/>
    <s v="Priya Patel"/>
    <x v="1"/>
    <s v="22"/>
    <x v="7"/>
    <s v="Rohini"/>
    <s v="Healthy Bowl"/>
    <x v="2"/>
    <s v="Pasta"/>
    <s v="2"/>
    <s v="165"/>
    <s v="15"/>
    <s v="49.5"/>
    <s v="280.5"/>
    <x v="2"/>
    <x v="0"/>
    <s v="50"/>
    <x v="3"/>
    <s v="4.7"/>
    <s v="188.43"/>
    <x v="989"/>
    <s v="32.82"/>
    <x v="385"/>
  </r>
  <r>
    <s v="ORD01022"/>
    <s v="2024-03-02"/>
    <s v="13:05:31"/>
    <s v="CUST8714"/>
    <s v="Kiran Singh"/>
    <x v="0"/>
    <s v="53"/>
    <x v="6"/>
    <s v="Gajuwaka"/>
    <s v="Meal Box"/>
    <x v="1"/>
    <s v="Cheese Burst Pizza"/>
    <s v="1"/>
    <s v="318"/>
    <s v="12"/>
    <s v="38.16"/>
    <s v="279.84"/>
    <x v="4"/>
    <x v="1"/>
    <s v="31"/>
    <x v="2"/>
    <s v="0.0"/>
    <s v="210.6"/>
    <x v="990"/>
    <s v="24.74"/>
    <x v="668"/>
  </r>
  <r>
    <s v="ORD01023"/>
    <s v="2025-07-04"/>
    <s v="22:21:19"/>
    <s v="CUST1821"/>
    <s v="Ravi Patel"/>
    <x v="0"/>
    <s v="19"/>
    <x v="3"/>
    <s v="Hinjewadi"/>
    <s v="BBQ Corner"/>
    <x v="0"/>
    <s v="Oats Bowl"/>
    <s v="3"/>
    <s v="147"/>
    <s v="10"/>
    <s v="44.1"/>
    <s v="396.9"/>
    <x v="3"/>
    <x v="2"/>
    <s v="0"/>
    <x v="3"/>
    <s v="0.0"/>
    <s v="293.1"/>
    <x v="991"/>
    <s v="26.15"/>
    <x v="669"/>
  </r>
  <r>
    <s v="ORD01024"/>
    <s v="2024-04-12"/>
    <s v="17:34:06"/>
    <s v="CUST9634"/>
    <s v="Divya Das"/>
    <x v="1"/>
    <s v="57"/>
    <x v="3"/>
    <s v="Hinjewadi"/>
    <s v="North Feast"/>
    <x v="3"/>
    <s v="Chicken Biryani"/>
    <s v="1"/>
    <s v="289"/>
    <s v="5"/>
    <s v="14.45"/>
    <s v="274.55"/>
    <x v="2"/>
    <x v="0"/>
    <s v="44"/>
    <x v="2"/>
    <s v="4.2"/>
    <s v="179.42"/>
    <x v="992"/>
    <s v="34.65"/>
    <x v="526"/>
  </r>
  <r>
    <s v="ORD01025"/>
    <s v="2025-04-29"/>
    <s v="18:38:28"/>
    <s v="CUST7990"/>
    <s v="Ravi Rao"/>
    <x v="0"/>
    <s v="53"/>
    <x v="1"/>
    <s v="Indiranagar"/>
    <s v="Spice Hub"/>
    <x v="3"/>
    <s v="Chicken Biryani"/>
    <s v="2"/>
    <s v="277"/>
    <s v="10"/>
    <s v="55.4"/>
    <s v="498.6"/>
    <x v="0"/>
    <x v="0"/>
    <s v="64"/>
    <x v="4"/>
    <s v="4.9"/>
    <s v="313.89"/>
    <x v="993"/>
    <s v="37.05"/>
    <x v="670"/>
  </r>
  <r>
    <s v="ORD01026"/>
    <s v="2025-03-06"/>
    <s v="23:03:09"/>
    <s v="CUST6856"/>
    <s v="Deepika Verma"/>
    <x v="1"/>
    <s v="51"/>
    <x v="0"/>
    <s v="Madhapur"/>
    <s v="Biryani Junction"/>
    <x v="3"/>
    <s v="Egg Biryani"/>
    <s v="1"/>
    <s v="195"/>
    <s v="5"/>
    <s v="9.75"/>
    <s v="185.25"/>
    <x v="2"/>
    <x v="1"/>
    <s v="42"/>
    <x v="2"/>
    <s v="0.0"/>
    <s v="115.76"/>
    <x v="994"/>
    <s v="37.51"/>
    <x v="671"/>
  </r>
  <r>
    <s v="ORD01027"/>
    <s v="2024-04-16"/>
    <s v="17:04:30"/>
    <s v="CUST3246"/>
    <s v="Suresh Das"/>
    <x v="0"/>
    <s v="35"/>
    <x v="2"/>
    <s v="Auto Nagar"/>
    <s v="Meal Box"/>
    <x v="5"/>
    <s v="Idli Sambar"/>
    <s v="3"/>
    <s v="153"/>
    <s v="25"/>
    <s v="114.75"/>
    <s v="344.25"/>
    <x v="1"/>
    <x v="0"/>
    <s v="20"/>
    <x v="3"/>
    <s v="4.3"/>
    <s v="240.39"/>
    <x v="995"/>
    <s v="30.17"/>
    <x v="672"/>
  </r>
  <r>
    <s v="ORD01028"/>
    <s v="2025-07-21"/>
    <s v="16:51:24"/>
    <s v="CUST4513"/>
    <s v="Suresh Reddy"/>
    <x v="0"/>
    <s v="18"/>
    <x v="0"/>
    <s v="Secunderabad"/>
    <s v="Tandoori Treats"/>
    <x v="8"/>
    <s v="Manchurian"/>
    <s v="1"/>
    <s v="193"/>
    <s v="12"/>
    <s v="23.16"/>
    <s v="169.84"/>
    <x v="4"/>
    <x v="2"/>
    <s v="0"/>
    <x v="3"/>
    <s v="0.0"/>
    <s v="116.52"/>
    <x v="996"/>
    <s v="31.39"/>
    <x v="542"/>
  </r>
  <r>
    <s v="ORD01029"/>
    <s v="2024-12-20"/>
    <s v="14:10:16"/>
    <s v="CUST5510"/>
    <s v="Suresh Kumar"/>
    <x v="0"/>
    <s v="21"/>
    <x v="0"/>
    <s v="Kukatpally"/>
    <s v="Food Factory"/>
    <x v="2"/>
    <s v="Chicken Roll"/>
    <s v="2"/>
    <s v="108"/>
    <s v="0"/>
    <s v="0.0"/>
    <s v="216.0"/>
    <x v="2"/>
    <x v="2"/>
    <s v="0"/>
    <x v="0"/>
    <s v="0.0"/>
    <s v="149.68"/>
    <x v="997"/>
    <s v="30.7"/>
    <x v="662"/>
  </r>
  <r>
    <s v="ORD01030"/>
    <s v="2024-08-23"/>
    <s v="23:38:01"/>
    <s v="CUST9663"/>
    <s v="Venu Yadav"/>
    <x v="0"/>
    <s v="49"/>
    <x v="2"/>
    <s v="Moghalrajpuram"/>
    <s v="Andhra Ruchulu"/>
    <x v="6"/>
    <s v="Lemon Soda"/>
    <s v="1"/>
    <s v="65"/>
    <s v="25"/>
    <s v="16.25"/>
    <s v="48.75"/>
    <x v="2"/>
    <x v="1"/>
    <s v="58"/>
    <x v="1"/>
    <s v="0.0"/>
    <s v="28.78"/>
    <x v="998"/>
    <s v="40.96"/>
    <x v="673"/>
  </r>
  <r>
    <s v="ORD01031"/>
    <s v="2024-03-24"/>
    <s v="13:49:25"/>
    <s v="CUST7370"/>
    <s v="Naveen Kumar"/>
    <x v="0"/>
    <s v="50"/>
    <x v="4"/>
    <s v="Dadar"/>
    <s v="North Feast"/>
    <x v="0"/>
    <s v="Veg Salad"/>
    <s v="3"/>
    <s v="211"/>
    <s v="10"/>
    <s v="63.3"/>
    <s v="569.7"/>
    <x v="1"/>
    <x v="0"/>
    <s v="38"/>
    <x v="4"/>
    <s v="3.8"/>
    <s v="440.06"/>
    <x v="999"/>
    <s v="22.76"/>
    <x v="674"/>
  </r>
  <r>
    <s v="ORD01032"/>
    <s v="2026-11-28"/>
    <s v="13:05:06"/>
    <s v="CUST6849"/>
    <s v="Venu Das"/>
    <x v="0"/>
    <s v="45"/>
    <x v="2"/>
    <s v="Moghalrajpuram"/>
    <s v="North Feast"/>
    <x v="4"/>
    <s v="Ice Cream"/>
    <s v="5"/>
    <s v="127"/>
    <s v="25"/>
    <s v="158.75"/>
    <s v="476.25"/>
    <x v="1"/>
    <x v="0"/>
    <s v="64"/>
    <x v="4"/>
    <s v="4.3"/>
    <s v="288.76"/>
    <x v="1000"/>
    <s v="39.37"/>
    <x v="675"/>
  </r>
  <r>
    <s v="ORD01033"/>
    <s v="2024-12-03"/>
    <s v="10:05:09"/>
    <s v="CUST9325"/>
    <s v="Sravya Das"/>
    <x v="1"/>
    <s v="28"/>
    <x v="1"/>
    <s v="BTM Layout"/>
    <s v="North Feast"/>
    <x v="4"/>
    <s v="Brownie"/>
    <s v="2"/>
    <s v="184"/>
    <s v="20"/>
    <s v="73.6"/>
    <s v="294.4"/>
    <x v="3"/>
    <x v="2"/>
    <s v="0"/>
    <x v="2"/>
    <s v="0.0"/>
    <s v="178.57"/>
    <x v="1001"/>
    <s v="39.34"/>
    <x v="676"/>
  </r>
  <r>
    <s v="ORD01034"/>
    <s v="2025-05-16"/>
    <s v="14:31:49"/>
    <s v="CUST3973"/>
    <s v="Nandini Rao"/>
    <x v="1"/>
    <s v="36"/>
    <x v="1"/>
    <s v="Indiranagar"/>
    <s v="Pizza Palace"/>
    <x v="5"/>
    <s v="Vada"/>
    <s v="1"/>
    <s v="71"/>
    <s v="25"/>
    <s v="17.75"/>
    <s v="53.25"/>
    <x v="4"/>
    <x v="0"/>
    <s v="36"/>
    <x v="0"/>
    <s v="4.4"/>
    <s v="35.59"/>
    <x v="1002"/>
    <s v="33.16"/>
    <x v="677"/>
  </r>
  <r>
    <s v="ORD01035"/>
    <s v="2025-05-30"/>
    <s v="16:37:49"/>
    <s v="CUST3056"/>
    <s v="Nandini Patel"/>
    <x v="1"/>
    <s v="60"/>
    <x v="7"/>
    <s v="Saket"/>
    <s v="Cafe Delight"/>
    <x v="5"/>
    <s v="Pongal"/>
    <s v="2"/>
    <s v="159"/>
    <s v="5"/>
    <s v="15.9"/>
    <s v="302.1"/>
    <x v="1"/>
    <x v="2"/>
    <s v="0"/>
    <x v="4"/>
    <s v="0.0"/>
    <s v="178.12"/>
    <x v="1003"/>
    <s v="41.04"/>
    <x v="65"/>
  </r>
  <r>
    <s v="ORD01036"/>
    <s v="2025-11-28"/>
    <s v="15:51:30"/>
    <s v="CUST6718"/>
    <s v="Priya Rao"/>
    <x v="1"/>
    <s v="24"/>
    <x v="7"/>
    <s v="Dwarka"/>
    <s v="Food Factory"/>
    <x v="6"/>
    <s v="Iced Tea"/>
    <s v="1"/>
    <s v="108"/>
    <s v="25"/>
    <s v="27.0"/>
    <s v="81.0"/>
    <x v="3"/>
    <x v="1"/>
    <s v="41"/>
    <x v="4"/>
    <s v="0.0"/>
    <s v="57.9"/>
    <x v="1004"/>
    <s v="28.52"/>
    <x v="302"/>
  </r>
  <r>
    <s v="ORD01037"/>
    <s v="2026-04-04"/>
    <s v="10:03:08"/>
    <s v="CUST7683"/>
    <s v="Ritika Singh"/>
    <x v="1"/>
    <s v="29"/>
    <x v="0"/>
    <s v="Madhapur"/>
    <s v="Sweet Basket"/>
    <x v="0"/>
    <s v="Oats Bowl"/>
    <s v="1"/>
    <s v="185"/>
    <s v="10"/>
    <s v="18.5"/>
    <s v="166.5"/>
    <x v="3"/>
    <x v="1"/>
    <s v="24"/>
    <x v="4"/>
    <s v="0.0"/>
    <s v="104.44"/>
    <x v="1005"/>
    <s v="37.27"/>
    <x v="647"/>
  </r>
  <r>
    <s v="ORD01038"/>
    <s v="2025-06-25"/>
    <s v="18:36:17"/>
    <s v="CUST2517"/>
    <s v="Rahul Gupta"/>
    <x v="0"/>
    <s v="34"/>
    <x v="5"/>
    <s v="Adyar"/>
    <s v="South Spice"/>
    <x v="5"/>
    <s v="Uttapam"/>
    <s v="4"/>
    <s v="82"/>
    <s v="5"/>
    <s v="16.4"/>
    <s v="311.6"/>
    <x v="3"/>
    <x v="0"/>
    <s v="21"/>
    <x v="1"/>
    <s v="3.2"/>
    <s v="233.8"/>
    <x v="1006"/>
    <s v="24.97"/>
    <x v="678"/>
  </r>
  <r>
    <s v="ORD01039"/>
    <s v="2026-03-18"/>
    <s v="23:39:23"/>
    <s v="CUST4057"/>
    <s v="Mahesh Yadav"/>
    <x v="0"/>
    <s v="44"/>
    <x v="7"/>
    <s v="Karol Bagh"/>
    <s v="South Spice"/>
    <x v="2"/>
    <s v="Chicken Roll"/>
    <s v="1"/>
    <s v="128"/>
    <s v="12"/>
    <s v="15.36"/>
    <s v="112.64"/>
    <x v="1"/>
    <x v="0"/>
    <s v="59"/>
    <x v="4"/>
    <s v="4.1"/>
    <s v="81.04"/>
    <x v="1007"/>
    <s v="28.05"/>
    <x v="679"/>
  </r>
  <r>
    <s v="ORD01040"/>
    <s v="2025-01-24"/>
    <s v="21:24:45"/>
    <s v="CUST6247"/>
    <s v="Sneha Rao"/>
    <x v="1"/>
    <s v="47"/>
    <x v="2"/>
    <s v="Governorpet"/>
    <s v="Burger House"/>
    <x v="3"/>
    <s v="Egg Biryani"/>
    <s v="2"/>
    <s v="256"/>
    <s v="20"/>
    <s v="102.4"/>
    <s v="409.6"/>
    <x v="0"/>
    <x v="2"/>
    <s v="0"/>
    <x v="0"/>
    <s v="0.0"/>
    <s v="272.33"/>
    <x v="1008"/>
    <s v="33.51"/>
    <x v="111"/>
  </r>
  <r>
    <s v="ORD01041"/>
    <s v="2026-02-19"/>
    <s v="18:06:56"/>
    <s v="CUST7453"/>
    <s v="Sravya Verma"/>
    <x v="1"/>
    <s v="19"/>
    <x v="4"/>
    <s v="Dadar"/>
    <s v="Pizza Palace"/>
    <x v="5"/>
    <s v="Idli Sambar"/>
    <s v="1"/>
    <s v="82"/>
    <s v="20"/>
    <s v="16.4"/>
    <s v="65.6"/>
    <x v="3"/>
    <x v="0"/>
    <s v="40"/>
    <x v="3"/>
    <s v="3.9"/>
    <s v="39.13"/>
    <x v="1009"/>
    <s v="40.35"/>
    <x v="680"/>
  </r>
  <r>
    <s v="ORD01042"/>
    <s v="2025-01-07"/>
    <s v="15:55:29"/>
    <s v="CUST4373"/>
    <s v="Ravi Verma"/>
    <x v="0"/>
    <s v="38"/>
    <x v="1"/>
    <s v="Koramangala"/>
    <s v="Dosa Express"/>
    <x v="8"/>
    <s v="Veg Noodles"/>
    <s v="5"/>
    <s v="225"/>
    <s v="15"/>
    <s v="168.75"/>
    <s v="956.25"/>
    <x v="4"/>
    <x v="0"/>
    <s v="50"/>
    <x v="4"/>
    <s v="4.2"/>
    <s v="659.6"/>
    <x v="1010"/>
    <s v="31.02"/>
    <x v="115"/>
  </r>
  <r>
    <s v="ORD01043"/>
    <s v="2025-02-05"/>
    <s v="17:07:41"/>
    <s v="CUST1180"/>
    <s v="Anil Das"/>
    <x v="0"/>
    <s v="37"/>
    <x v="4"/>
    <s v="Powai"/>
    <s v="Biryani Junction"/>
    <x v="0"/>
    <s v="Protein Bowl"/>
    <s v="4"/>
    <s v="202"/>
    <s v="25"/>
    <s v="202.0"/>
    <s v="606.0"/>
    <x v="2"/>
    <x v="0"/>
    <s v="55"/>
    <x v="3"/>
    <s v="4.6"/>
    <s v="446.62"/>
    <x v="1011"/>
    <s v="26.3"/>
    <x v="16"/>
  </r>
  <r>
    <s v="ORD01044"/>
    <s v="2026-06-07"/>
    <s v="19:01:05"/>
    <s v="CUST1928"/>
    <s v="Vikram Naidu"/>
    <x v="0"/>
    <s v="60"/>
    <x v="1"/>
    <s v="Marathahalli"/>
    <s v="Pizza Palace"/>
    <x v="5"/>
    <s v="Masala Dosa"/>
    <s v="1"/>
    <s v="87"/>
    <s v="10"/>
    <s v="8.7"/>
    <s v="78.3"/>
    <x v="4"/>
    <x v="0"/>
    <s v="63"/>
    <x v="2"/>
    <s v="3.3"/>
    <s v="59.66"/>
    <x v="1012"/>
    <s v="23.81"/>
    <x v="681"/>
  </r>
  <r>
    <s v="ORD01045"/>
    <s v="2024-09-03"/>
    <s v="15:50:13"/>
    <s v="CUST9480"/>
    <s v="Ravi Kumar"/>
    <x v="0"/>
    <s v="52"/>
    <x v="3"/>
    <s v="Wakad"/>
    <s v="Rolls King"/>
    <x v="6"/>
    <s v="Cold Coffee"/>
    <s v="1"/>
    <s v="63"/>
    <s v="15"/>
    <s v="9.45"/>
    <s v="53.55"/>
    <x v="2"/>
    <x v="1"/>
    <s v="27"/>
    <x v="4"/>
    <s v="0.0"/>
    <s v="32.84"/>
    <x v="1013"/>
    <s v="38.67"/>
    <x v="503"/>
  </r>
  <r>
    <s v="ORD01046"/>
    <s v="2025-12-22"/>
    <s v="20:59:04"/>
    <s v="CUST6561"/>
    <s v="Priya Das"/>
    <x v="1"/>
    <s v="18"/>
    <x v="6"/>
    <s v="Gajuwaka"/>
    <s v="Biryani Junction"/>
    <x v="2"/>
    <s v="Sandwich"/>
    <s v="2"/>
    <s v="129"/>
    <s v="18"/>
    <s v="46.44"/>
    <s v="211.56"/>
    <x v="1"/>
    <x v="1"/>
    <s v="63"/>
    <x v="4"/>
    <s v="0.0"/>
    <s v="158.81"/>
    <x v="971"/>
    <s v="24.93"/>
    <x v="257"/>
  </r>
  <r>
    <s v="ORD01047"/>
    <s v="2024-09-24"/>
    <s v="19:05:04"/>
    <s v="CUST3527"/>
    <s v="Mahesh Verma"/>
    <x v="0"/>
    <s v="53"/>
    <x v="2"/>
    <s v="Governorpet"/>
    <s v="Spice Hub"/>
    <x v="9"/>
    <s v="Double Patty Burger"/>
    <s v="1"/>
    <s v="133"/>
    <s v="5"/>
    <s v="6.65"/>
    <s v="126.35"/>
    <x v="1"/>
    <x v="2"/>
    <s v="0"/>
    <x v="4"/>
    <s v="0.0"/>
    <s v="85.75"/>
    <x v="1014"/>
    <s v="32.13"/>
    <x v="313"/>
  </r>
  <r>
    <s v="ORD01048"/>
    <s v="2025-05-14"/>
    <s v="13:04:54"/>
    <s v="CUST2501"/>
    <s v="Ravi Reddy"/>
    <x v="0"/>
    <s v="33"/>
    <x v="6"/>
    <s v="Madhurawada"/>
    <s v="South Spice"/>
    <x v="9"/>
    <s v="Chicken Burger"/>
    <s v="1"/>
    <s v="206"/>
    <s v="10"/>
    <s v="20.6"/>
    <s v="185.4"/>
    <x v="0"/>
    <x v="0"/>
    <s v="51"/>
    <x v="3"/>
    <s v="4.8"/>
    <s v="125.8"/>
    <x v="1015"/>
    <s v="32.15"/>
    <x v="238"/>
  </r>
  <r>
    <s v="ORD01049"/>
    <s v="2025-11-07"/>
    <s v="11:50:02"/>
    <s v="CUST8209"/>
    <s v="Nandini Yadav"/>
    <x v="1"/>
    <s v="35"/>
    <x v="3"/>
    <s v="Baner"/>
    <s v="Tandoori Treats"/>
    <x v="3"/>
    <s v="Paneer Biryani"/>
    <s v="2"/>
    <s v="257"/>
    <s v="0"/>
    <s v="0.0"/>
    <s v="514.0"/>
    <x v="0"/>
    <x v="0"/>
    <s v="33"/>
    <x v="0"/>
    <s v="3.3"/>
    <s v="361.18"/>
    <x v="1016"/>
    <s v="29.73"/>
    <x v="682"/>
  </r>
  <r>
    <s v="ORD01050"/>
    <s v="2024-06-17"/>
    <s v="12:53:05"/>
    <s v="CUST2042"/>
    <s v="Deepika Kumar"/>
    <x v="1"/>
    <s v="22"/>
    <x v="4"/>
    <s v="Powai"/>
    <s v="Royal Kitchen"/>
    <x v="5"/>
    <s v="Vada"/>
    <s v="2"/>
    <s v="157"/>
    <s v="5"/>
    <s v="15.7"/>
    <s v="298.3"/>
    <x v="0"/>
    <x v="0"/>
    <s v="53"/>
    <x v="3"/>
    <s v="3.3"/>
    <s v="241.37"/>
    <x v="1017"/>
    <s v="19.08"/>
    <x v="63"/>
  </r>
  <r>
    <s v="ORD01051"/>
    <s v="2025-04-20"/>
    <s v="12:56:37"/>
    <s v="CUST2707"/>
    <s v="Vikram Das"/>
    <x v="0"/>
    <s v="53"/>
    <x v="7"/>
    <s v="Rohini"/>
    <s v="Sweet Basket"/>
    <x v="3"/>
    <s v="Paneer Biryani"/>
    <s v="2"/>
    <s v="226"/>
    <s v="20"/>
    <s v="90.4"/>
    <s v="361.6"/>
    <x v="1"/>
    <x v="1"/>
    <s v="21"/>
    <x v="3"/>
    <s v="0.0"/>
    <s v="265.2"/>
    <x v="1018"/>
    <s v="26.66"/>
    <x v="110"/>
  </r>
  <r>
    <s v="ORD01052"/>
    <s v="2024-09-26"/>
    <s v="18:35:21"/>
    <s v="CUST5716"/>
    <s v="Nandini Yadav"/>
    <x v="1"/>
    <s v="31"/>
    <x v="2"/>
    <s v="Moghalrajpuram"/>
    <s v="Rolls King"/>
    <x v="7"/>
    <s v="Butter Naan"/>
    <s v="1"/>
    <s v="253"/>
    <s v="12"/>
    <s v="30.36"/>
    <s v="222.64"/>
    <x v="1"/>
    <x v="1"/>
    <s v="65"/>
    <x v="4"/>
    <s v="0.0"/>
    <s v="150.21"/>
    <x v="1019"/>
    <s v="32.53"/>
    <x v="7"/>
  </r>
  <r>
    <s v="ORD01053"/>
    <s v="2026-08-14"/>
    <s v="17:15:52"/>
    <s v="CUST9289"/>
    <s v="Mahesh Mishra"/>
    <x v="0"/>
    <s v="58"/>
    <x v="2"/>
    <s v="Governorpet"/>
    <s v="Royal Kitchen"/>
    <x v="6"/>
    <s v="Milkshake"/>
    <s v="1"/>
    <s v="140"/>
    <s v="5"/>
    <s v="7.0"/>
    <s v="133.0"/>
    <x v="0"/>
    <x v="0"/>
    <s v="29"/>
    <x v="4"/>
    <s v="3.5"/>
    <s v="80.11"/>
    <x v="1020"/>
    <s v="39.77"/>
    <x v="244"/>
  </r>
  <r>
    <s v="ORD01054"/>
    <s v="2024-12-14"/>
    <s v="15:58:41"/>
    <s v="CUST5682"/>
    <s v="Deepika Das"/>
    <x v="1"/>
    <s v="36"/>
    <x v="6"/>
    <s v="MVP Colony"/>
    <s v="Tea Time Cafe"/>
    <x v="4"/>
    <s v="Brownie"/>
    <s v="1"/>
    <s v="97"/>
    <s v="10"/>
    <s v="9.7"/>
    <s v="87.3"/>
    <x v="2"/>
    <x v="0"/>
    <s v="50"/>
    <x v="0"/>
    <s v="3.0"/>
    <s v="56.16"/>
    <x v="1021"/>
    <s v="35.67"/>
    <x v="683"/>
  </r>
  <r>
    <s v="ORD01055"/>
    <s v="2026-10-23"/>
    <s v="14:52:58"/>
    <s v="CUST3921"/>
    <s v="Ravi Sharma"/>
    <x v="0"/>
    <s v="49"/>
    <x v="1"/>
    <s v="Whitefield"/>
    <s v="Pizza Palace"/>
    <x v="4"/>
    <s v="Brownie"/>
    <s v="1"/>
    <s v="191"/>
    <s v="15"/>
    <s v="28.65"/>
    <s v="162.35"/>
    <x v="2"/>
    <x v="0"/>
    <s v="33"/>
    <x v="2"/>
    <s v="3.2"/>
    <s v="123.76"/>
    <x v="1022"/>
    <s v="23.77"/>
    <x v="430"/>
  </r>
  <r>
    <s v="ORD01056"/>
    <s v="2024-09-04"/>
    <s v="21:10:27"/>
    <s v="CUST1425"/>
    <s v="Priya Rao"/>
    <x v="1"/>
    <s v="53"/>
    <x v="6"/>
    <s v="Beach Road"/>
    <s v="BBQ Corner"/>
    <x v="3"/>
    <s v="Egg Biryani"/>
    <s v="4"/>
    <s v="284"/>
    <s v="15"/>
    <s v="170.4"/>
    <s v="965.6"/>
    <x v="2"/>
    <x v="0"/>
    <s v="24"/>
    <x v="3"/>
    <s v="4.9"/>
    <s v="620.55"/>
    <x v="1023"/>
    <s v="35.73"/>
    <x v="684"/>
  </r>
  <r>
    <s v="ORD01057"/>
    <s v="2026-06-30"/>
    <s v="12:02:19"/>
    <s v="CUST6020"/>
    <s v="Anil Gupta"/>
    <x v="0"/>
    <s v="32"/>
    <x v="2"/>
    <s v="Poranki"/>
    <s v="BBQ Corner"/>
    <x v="0"/>
    <s v="Sprouts Salad"/>
    <s v="4"/>
    <s v="210"/>
    <s v="12"/>
    <s v="100.8"/>
    <s v="739.2"/>
    <x v="4"/>
    <x v="0"/>
    <s v="38"/>
    <x v="3"/>
    <s v="3.3"/>
    <s v="596.12"/>
    <x v="1024"/>
    <s v="19.36"/>
    <x v="453"/>
  </r>
  <r>
    <s v="ORD01058"/>
    <s v="2026-11-22"/>
    <s v="10:56:28"/>
    <s v="CUST4195"/>
    <s v="Naveen Gupta"/>
    <x v="0"/>
    <s v="46"/>
    <x v="0"/>
    <s v="Madhapur"/>
    <s v="Tea Time Cafe"/>
    <x v="7"/>
    <s v="Butter Naan"/>
    <s v="1"/>
    <s v="219"/>
    <s v="15"/>
    <s v="32.85"/>
    <s v="186.15"/>
    <x v="4"/>
    <x v="1"/>
    <s v="29"/>
    <x v="2"/>
    <s v="0.0"/>
    <s v="143.99"/>
    <x v="1025"/>
    <s v="22.65"/>
    <x v="260"/>
  </r>
  <r>
    <s v="ORD01059"/>
    <s v="2026-01-02"/>
    <s v="22:10:36"/>
    <s v="CUST6336"/>
    <s v="Ritika Gupta"/>
    <x v="1"/>
    <s v="20"/>
    <x v="1"/>
    <s v="BTM Layout"/>
    <s v="Sweet Basket"/>
    <x v="5"/>
    <s v="Vada"/>
    <s v="2"/>
    <s v="71"/>
    <s v="0"/>
    <s v="0.0"/>
    <s v="142.0"/>
    <x v="1"/>
    <x v="0"/>
    <s v="22"/>
    <x v="3"/>
    <s v="4.5"/>
    <s v="94.91"/>
    <x v="1026"/>
    <s v="33.16"/>
    <x v="685"/>
  </r>
  <r>
    <s v="ORD01060"/>
    <s v="2025-07-13"/>
    <s v="20:44:59"/>
    <s v="CUST8950"/>
    <s v="Anusha Rao"/>
    <x v="1"/>
    <s v="23"/>
    <x v="7"/>
    <s v="Dwarka"/>
    <s v="Rolls King"/>
    <x v="9"/>
    <s v="Cheese Burger"/>
    <s v="1"/>
    <s v="135"/>
    <s v="5"/>
    <s v="6.75"/>
    <s v="128.25"/>
    <x v="3"/>
    <x v="0"/>
    <s v="50"/>
    <x v="0"/>
    <s v="4.1"/>
    <s v="78.5"/>
    <x v="751"/>
    <s v="38.79"/>
    <x v="400"/>
  </r>
  <r>
    <s v="ORD01061"/>
    <s v="2025-05-28"/>
    <s v="10:56:52"/>
    <s v="CUST1578"/>
    <s v="Prasad Rao"/>
    <x v="0"/>
    <s v="31"/>
    <x v="4"/>
    <s v="Powai"/>
    <s v="Cafe Delight"/>
    <x v="5"/>
    <s v="Uttapam"/>
    <s v="3"/>
    <s v="142"/>
    <s v="20"/>
    <s v="85.2"/>
    <s v="340.8"/>
    <x v="4"/>
    <x v="0"/>
    <s v="18"/>
    <x v="2"/>
    <s v="3.6"/>
    <s v="240.13"/>
    <x v="1027"/>
    <s v="29.54"/>
    <x v="686"/>
  </r>
  <r>
    <s v="ORD01062"/>
    <s v="2025-04-30"/>
    <s v="13:13:33"/>
    <s v="CUST4438"/>
    <s v="Sneha Kumar"/>
    <x v="1"/>
    <s v="58"/>
    <x v="1"/>
    <s v="Marathahalli"/>
    <s v="Chinese Wok"/>
    <x v="4"/>
    <s v="Brownie"/>
    <s v="3"/>
    <s v="130"/>
    <s v="18"/>
    <s v="70.2"/>
    <s v="319.8"/>
    <x v="3"/>
    <x v="0"/>
    <s v="28"/>
    <x v="2"/>
    <s v="4.0"/>
    <s v="243.33"/>
    <x v="1028"/>
    <s v="23.91"/>
    <x v="687"/>
  </r>
  <r>
    <s v="ORD01063"/>
    <s v="2026-09-17"/>
    <s v="13:28:19"/>
    <s v="CUST1845"/>
    <s v="Deepika Kumar"/>
    <x v="1"/>
    <s v="35"/>
    <x v="7"/>
    <s v="Dwarka"/>
    <s v="Urban Meals"/>
    <x v="9"/>
    <s v="Veg Burger"/>
    <s v="1"/>
    <s v="204"/>
    <s v="10"/>
    <s v="20.4"/>
    <s v="183.6"/>
    <x v="1"/>
    <x v="0"/>
    <s v="36"/>
    <x v="3"/>
    <s v="4.1"/>
    <s v="148.42"/>
    <x v="1029"/>
    <s v="19.16"/>
    <x v="546"/>
  </r>
  <r>
    <s v="ORD01064"/>
    <s v="2025-03-02"/>
    <s v="20:14:46"/>
    <s v="CUST8495"/>
    <s v="Rahul Sharma"/>
    <x v="0"/>
    <s v="35"/>
    <x v="5"/>
    <s v="Adyar"/>
    <s v="Food Factory"/>
    <x v="8"/>
    <s v="Veg Noodles"/>
    <s v="2"/>
    <s v="230"/>
    <s v="15"/>
    <s v="69.0"/>
    <s v="391.0"/>
    <x v="3"/>
    <x v="1"/>
    <s v="25"/>
    <x v="4"/>
    <s v="0.0"/>
    <s v="317.06"/>
    <x v="873"/>
    <s v="18.91"/>
    <x v="688"/>
  </r>
  <r>
    <s v="ORD01065"/>
    <s v="2024-11-05"/>
    <s v="19:46:45"/>
    <s v="CUST1215"/>
    <s v="Prasad Gupta"/>
    <x v="0"/>
    <s v="38"/>
    <x v="3"/>
    <s v="Hinjewadi"/>
    <s v="Biryani Junction"/>
    <x v="5"/>
    <s v="Pongal"/>
    <s v="1"/>
    <s v="88"/>
    <s v="0"/>
    <s v="0.0"/>
    <s v="88.0"/>
    <x v="3"/>
    <x v="0"/>
    <s v="51"/>
    <x v="4"/>
    <s v="3.4"/>
    <s v="69.6"/>
    <x v="1030"/>
    <s v="20.91"/>
    <x v="240"/>
  </r>
  <r>
    <s v="ORD01066"/>
    <s v="2025-03-21"/>
    <s v="21:52:27"/>
    <s v="CUST8897"/>
    <s v="Vikram Verma"/>
    <x v="0"/>
    <s v="29"/>
    <x v="4"/>
    <s v="Thane"/>
    <s v="Meal Box"/>
    <x v="0"/>
    <s v="Veg Salad"/>
    <s v="1"/>
    <s v="228"/>
    <s v="15"/>
    <s v="34.2"/>
    <s v="193.8"/>
    <x v="2"/>
    <x v="0"/>
    <s v="49"/>
    <x v="2"/>
    <s v="4.0"/>
    <s v="118.29"/>
    <x v="1031"/>
    <s v="38.96"/>
    <x v="604"/>
  </r>
  <r>
    <s v="ORD01067"/>
    <s v="2026-01-14"/>
    <s v="08:59:57"/>
    <s v="CUST2240"/>
    <s v="Lakshmi Mishra"/>
    <x v="1"/>
    <s v="51"/>
    <x v="0"/>
    <s v="Gachibowli"/>
    <s v="Tandoori Treats"/>
    <x v="8"/>
    <s v="Fried Rice"/>
    <s v="1"/>
    <s v="160"/>
    <s v="25"/>
    <s v="40.0"/>
    <s v="120.0"/>
    <x v="4"/>
    <x v="0"/>
    <s v="28"/>
    <x v="3"/>
    <s v="3.8"/>
    <s v="82.62"/>
    <x v="1032"/>
    <s v="31.15"/>
    <x v="689"/>
  </r>
  <r>
    <s v="ORD01068"/>
    <s v="2024-07-31"/>
    <s v="19:51:40"/>
    <s v="CUST7958"/>
    <s v="Anil Naidu"/>
    <x v="0"/>
    <s v="60"/>
    <x v="5"/>
    <s v="T Nagar"/>
    <s v="Pizza Palace"/>
    <x v="8"/>
    <s v="Fried Rice"/>
    <s v="2"/>
    <s v="228"/>
    <s v="0"/>
    <s v="0.0"/>
    <s v="456.0"/>
    <x v="2"/>
    <x v="0"/>
    <s v="19"/>
    <x v="4"/>
    <s v="3.6"/>
    <s v="277.88"/>
    <x v="1033"/>
    <s v="39.06"/>
    <x v="620"/>
  </r>
  <r>
    <s v="ORD01069"/>
    <s v="2026-01-23"/>
    <s v="22:12:04"/>
    <s v="CUST1655"/>
    <s v="Sravya Singh"/>
    <x v="1"/>
    <s v="52"/>
    <x v="4"/>
    <s v="Thane"/>
    <s v="Rolls King"/>
    <x v="6"/>
    <s v="Lassi"/>
    <s v="3"/>
    <s v="67"/>
    <s v="25"/>
    <s v="50.25"/>
    <s v="150.75"/>
    <x v="2"/>
    <x v="0"/>
    <s v="18"/>
    <x v="2"/>
    <s v="3.1"/>
    <s v="96.63"/>
    <x v="1034"/>
    <s v="35.9"/>
    <x v="398"/>
  </r>
  <r>
    <s v="ORD01070"/>
    <s v="2025-07-19"/>
    <s v="12:46:05"/>
    <s v="CUST8535"/>
    <s v="Arjun Kumar"/>
    <x v="0"/>
    <s v="58"/>
    <x v="7"/>
    <s v="Saket"/>
    <s v="Tea Time Cafe"/>
    <x v="7"/>
    <s v="Butter Naan"/>
    <s v="1"/>
    <s v="209"/>
    <s v="12"/>
    <s v="25.08"/>
    <s v="183.92"/>
    <x v="0"/>
    <x v="0"/>
    <s v="61"/>
    <x v="4"/>
    <s v="4.1"/>
    <s v="141.17"/>
    <x v="1035"/>
    <s v="23.24"/>
    <x v="269"/>
  </r>
  <r>
    <s v="ORD01071"/>
    <s v="2024-06-05"/>
    <s v="21:29:04"/>
    <s v="CUST7762"/>
    <s v="Kavya Sharma"/>
    <x v="1"/>
    <s v="43"/>
    <x v="4"/>
    <s v="Dadar"/>
    <s v="Dosa Express"/>
    <x v="7"/>
    <s v="Rajma Rice"/>
    <s v="1"/>
    <s v="212"/>
    <s v="15"/>
    <s v="31.8"/>
    <s v="180.2"/>
    <x v="0"/>
    <x v="2"/>
    <s v="0"/>
    <x v="4"/>
    <s v="0.0"/>
    <s v="134.21"/>
    <x v="1036"/>
    <s v="25.52"/>
    <x v="690"/>
  </r>
  <r>
    <s v="ORD01072"/>
    <s v="2025-06-29"/>
    <s v="21:15:58"/>
    <s v="CUST1091"/>
    <s v="Rahul Das"/>
    <x v="0"/>
    <s v="31"/>
    <x v="5"/>
    <s v="Adyar"/>
    <s v="Healthy Bowl"/>
    <x v="4"/>
    <s v="Rasmalai"/>
    <s v="1"/>
    <s v="146"/>
    <s v="10"/>
    <s v="14.6"/>
    <s v="131.4"/>
    <x v="2"/>
    <x v="2"/>
    <s v="0"/>
    <x v="0"/>
    <s v="0.0"/>
    <s v="106.24"/>
    <x v="1037"/>
    <s v="19.15"/>
    <x v="691"/>
  </r>
  <r>
    <s v="ORD01073"/>
    <s v="2024-07-05"/>
    <s v="18:57:11"/>
    <s v="CUST3962"/>
    <s v="Vikram Yadav"/>
    <x v="0"/>
    <s v="41"/>
    <x v="5"/>
    <s v="Velachery"/>
    <s v="Healthy Bowl"/>
    <x v="7"/>
    <s v="Rajma Rice"/>
    <s v="1"/>
    <s v="208"/>
    <s v="5"/>
    <s v="10.4"/>
    <s v="197.6"/>
    <x v="3"/>
    <x v="0"/>
    <s v="26"/>
    <x v="3"/>
    <s v="3.9"/>
    <s v="148.36"/>
    <x v="1038"/>
    <s v="24.92"/>
    <x v="32"/>
  </r>
  <r>
    <s v="ORD01074"/>
    <s v="2026-12-10"/>
    <s v="17:27:48"/>
    <s v="CUST3989"/>
    <s v="Kavya Sharma"/>
    <x v="1"/>
    <s v="24"/>
    <x v="6"/>
    <s v="Beach Road"/>
    <s v="Biryani Junction"/>
    <x v="5"/>
    <s v="Idli Sambar"/>
    <s v="2"/>
    <s v="67"/>
    <s v="15"/>
    <s v="20.1"/>
    <s v="113.9"/>
    <x v="2"/>
    <x v="0"/>
    <s v="25"/>
    <x v="4"/>
    <s v="3.1"/>
    <s v="83.47"/>
    <x v="1039"/>
    <s v="26.72"/>
    <x v="332"/>
  </r>
  <r>
    <s v="ORD01075"/>
    <s v="2024-07-02"/>
    <s v="16:08:28"/>
    <s v="CUST5569"/>
    <s v="Ravi Naidu"/>
    <x v="0"/>
    <s v="21"/>
    <x v="6"/>
    <s v="Madhurawada"/>
    <s v="Tea Time Cafe"/>
    <x v="0"/>
    <s v="Fruit Bowl"/>
    <s v="4"/>
    <s v="240"/>
    <s v="10"/>
    <s v="96.0"/>
    <s v="864.0"/>
    <x v="0"/>
    <x v="0"/>
    <s v="35"/>
    <x v="0"/>
    <s v="3.7"/>
    <s v="588.36"/>
    <x v="1040"/>
    <s v="31.9"/>
    <x v="692"/>
  </r>
  <r>
    <s v="ORD01076"/>
    <s v="2026-10-06"/>
    <s v="15:55:04"/>
    <s v="CUST7526"/>
    <s v="Venu Patel"/>
    <x v="0"/>
    <s v="57"/>
    <x v="7"/>
    <s v="Dwarka"/>
    <s v="Chinese Wok"/>
    <x v="0"/>
    <s v="Oats Bowl"/>
    <s v="2"/>
    <s v="189"/>
    <s v="10"/>
    <s v="37.8"/>
    <s v="340.2"/>
    <x v="0"/>
    <x v="0"/>
    <s v="27"/>
    <x v="1"/>
    <s v="3.6"/>
    <s v="260.47"/>
    <x v="1041"/>
    <s v="23.44"/>
    <x v="693"/>
  </r>
  <r>
    <s v="ORD01077"/>
    <s v="2025-10-25"/>
    <s v="14:13:01"/>
    <s v="CUST9624"/>
    <s v="Rahul Mishra"/>
    <x v="0"/>
    <s v="55"/>
    <x v="2"/>
    <s v="Poranki"/>
    <s v="Food Factory"/>
    <x v="8"/>
    <s v="Schezwan Noodles"/>
    <s v="1"/>
    <s v="190"/>
    <s v="25"/>
    <s v="47.5"/>
    <s v="142.5"/>
    <x v="2"/>
    <x v="0"/>
    <s v="56"/>
    <x v="4"/>
    <s v="4.3"/>
    <s v="111.9"/>
    <x v="207"/>
    <s v="21.47"/>
    <x v="268"/>
  </r>
  <r>
    <s v="ORD01078"/>
    <s v="2026-03-31"/>
    <s v="08:51:47"/>
    <s v="CUST9440"/>
    <s v="Pooja Yadav"/>
    <x v="1"/>
    <s v="44"/>
    <x v="1"/>
    <s v="Indiranagar"/>
    <s v="Spice Hub"/>
    <x v="4"/>
    <s v="Gulab Jamun"/>
    <s v="1"/>
    <s v="189"/>
    <s v="18"/>
    <s v="34.02"/>
    <s v="154.98"/>
    <x v="3"/>
    <x v="0"/>
    <s v="51"/>
    <x v="4"/>
    <s v="5.0"/>
    <s v="110.32"/>
    <x v="527"/>
    <s v="28.82"/>
    <x v="30"/>
  </r>
  <r>
    <s v="ORD01079"/>
    <s v="2024-05-24"/>
    <s v="13:02:58"/>
    <s v="CUST8853"/>
    <s v="Sravya Patel"/>
    <x v="1"/>
    <s v="35"/>
    <x v="2"/>
    <s v="Moghalrajpuram"/>
    <s v="Tandoori Treats"/>
    <x v="8"/>
    <s v="Manchurian"/>
    <s v="1"/>
    <s v="214"/>
    <s v="15"/>
    <s v="32.1"/>
    <s v="181.9"/>
    <x v="4"/>
    <x v="0"/>
    <s v="30"/>
    <x v="0"/>
    <s v="3.8"/>
    <s v="121.87"/>
    <x v="1042"/>
    <s v="33.0"/>
    <x v="694"/>
  </r>
  <r>
    <s v="ORD01080"/>
    <s v="2024-10-14"/>
    <s v="16:38:01"/>
    <s v="CUST3303"/>
    <s v="Lakshmi Mishra"/>
    <x v="1"/>
    <s v="19"/>
    <x v="2"/>
    <s v="Moghalrajpuram"/>
    <s v="Rolls King"/>
    <x v="0"/>
    <s v="Veg Salad"/>
    <s v="5"/>
    <s v="174"/>
    <s v="10"/>
    <s v="87.0"/>
    <s v="783.0"/>
    <x v="4"/>
    <x v="0"/>
    <s v="41"/>
    <x v="1"/>
    <s v="4.7"/>
    <s v="520.73"/>
    <x v="1043"/>
    <s v="33.5"/>
    <x v="279"/>
  </r>
  <r>
    <s v="ORD01081"/>
    <s v="2025-02-15"/>
    <s v="21:20:15"/>
    <s v="CUST4031"/>
    <s v="Suresh Gupta"/>
    <x v="0"/>
    <s v="49"/>
    <x v="4"/>
    <s v="Andheri"/>
    <s v="Meal Box"/>
    <x v="5"/>
    <s v="Vada"/>
    <s v="4"/>
    <s v="79"/>
    <s v="5"/>
    <s v="15.8"/>
    <s v="300.2"/>
    <x v="2"/>
    <x v="0"/>
    <s v="60"/>
    <x v="1"/>
    <s v="3.8"/>
    <s v="226.93"/>
    <x v="1044"/>
    <s v="24.41"/>
    <x v="473"/>
  </r>
  <r>
    <s v="ORD01082"/>
    <s v="2026-05-19"/>
    <s v="14:48:35"/>
    <s v="CUST9168"/>
    <s v="Sravya Patel"/>
    <x v="1"/>
    <s v="46"/>
    <x v="6"/>
    <s v="Gajuwaka"/>
    <s v="Rolls King"/>
    <x v="2"/>
    <s v="Sandwich"/>
    <s v="2"/>
    <s v="201"/>
    <s v="25"/>
    <s v="100.5"/>
    <s v="301.5"/>
    <x v="0"/>
    <x v="0"/>
    <s v="29"/>
    <x v="4"/>
    <s v="4.4"/>
    <s v="232.54"/>
    <x v="1045"/>
    <s v="22.87"/>
    <x v="695"/>
  </r>
  <r>
    <s v="ORD01083"/>
    <s v="2026-05-22"/>
    <s v="15:24:24"/>
    <s v="CUST3157"/>
    <s v="Sravya Kumar"/>
    <x v="1"/>
    <s v="34"/>
    <x v="6"/>
    <s v="Gajuwaka"/>
    <s v="Sweet Basket"/>
    <x v="2"/>
    <s v="Chicken Roll"/>
    <s v="4"/>
    <s v="190"/>
    <s v="5"/>
    <s v="38.0"/>
    <s v="722.0"/>
    <x v="2"/>
    <x v="0"/>
    <s v="59"/>
    <x v="1"/>
    <s v="3.0"/>
    <s v="452.57"/>
    <x v="1046"/>
    <s v="37.32"/>
    <x v="228"/>
  </r>
  <r>
    <s v="ORD01084"/>
    <s v="2024-09-19"/>
    <s v="21:33:38"/>
    <s v="CUST6320"/>
    <s v="Ravi Kumar"/>
    <x v="0"/>
    <s v="22"/>
    <x v="5"/>
    <s v="Velachery"/>
    <s v="Sweet Basket"/>
    <x v="8"/>
    <s v="Chicken Noodles"/>
    <s v="3"/>
    <s v="227"/>
    <s v="0"/>
    <s v="0.0"/>
    <s v="681.0"/>
    <x v="4"/>
    <x v="0"/>
    <s v="40"/>
    <x v="2"/>
    <s v="3.7"/>
    <s v="497.94"/>
    <x v="1047"/>
    <s v="26.88"/>
    <x v="696"/>
  </r>
  <r>
    <s v="ORD01085"/>
    <s v="2025-11-30"/>
    <s v="17:29:41"/>
    <s v="CUST8270"/>
    <s v="Sai Reddy"/>
    <x v="0"/>
    <s v="49"/>
    <x v="6"/>
    <s v="MVP Colony"/>
    <s v="South Spice"/>
    <x v="5"/>
    <s v="Pongal"/>
    <s v="3"/>
    <s v="111"/>
    <s v="0"/>
    <s v="0.0"/>
    <s v="333.0"/>
    <x v="3"/>
    <x v="0"/>
    <s v="22"/>
    <x v="2"/>
    <s v="4.3"/>
    <s v="264.82"/>
    <x v="1048"/>
    <s v="20.47"/>
    <x v="697"/>
  </r>
  <r>
    <s v="ORD01086"/>
    <s v="2026-09-18"/>
    <s v="19:07:42"/>
    <s v="CUST4050"/>
    <s v="Suresh Mishra"/>
    <x v="0"/>
    <s v="58"/>
    <x v="7"/>
    <s v="Rohini"/>
    <s v="Food Factory"/>
    <x v="3"/>
    <s v="Mutton Biryani"/>
    <s v="3"/>
    <s v="205"/>
    <s v="15"/>
    <s v="92.25"/>
    <s v="522.75"/>
    <x v="3"/>
    <x v="2"/>
    <s v="0"/>
    <x v="3"/>
    <s v="0.0"/>
    <s v="426.58"/>
    <x v="1049"/>
    <s v="18.4"/>
    <x v="698"/>
  </r>
  <r>
    <s v="ORD01087"/>
    <s v="2024-12-02"/>
    <s v="16:03:23"/>
    <s v="CUST3197"/>
    <s v="Vikram Singh"/>
    <x v="0"/>
    <s v="40"/>
    <x v="3"/>
    <s v="Viman Nagar"/>
    <s v="Chinese Wok"/>
    <x v="5"/>
    <s v="Masala Dosa"/>
    <s v="2"/>
    <s v="124"/>
    <s v="18"/>
    <s v="44.64"/>
    <s v="203.36"/>
    <x v="4"/>
    <x v="0"/>
    <s v="54"/>
    <x v="2"/>
    <s v="3.2"/>
    <s v="146.89"/>
    <x v="1050"/>
    <s v="27.77"/>
    <x v="344"/>
  </r>
  <r>
    <s v="ORD01088"/>
    <s v="2024-10-15"/>
    <s v="14:27:17"/>
    <s v="CUST9533"/>
    <s v="Sravya Reddy"/>
    <x v="1"/>
    <s v="59"/>
    <x v="6"/>
    <s v="Gajuwaka"/>
    <s v="BBQ Corner"/>
    <x v="3"/>
    <s v="Egg Biryani"/>
    <s v="3"/>
    <s v="279"/>
    <s v="15"/>
    <s v="125.55"/>
    <s v="711.45"/>
    <x v="3"/>
    <x v="0"/>
    <s v="60"/>
    <x v="4"/>
    <s v="3.3"/>
    <s v="582.45"/>
    <x v="1051"/>
    <s v="18.13"/>
    <x v="593"/>
  </r>
  <r>
    <s v="ORD01089"/>
    <s v="2024-11-15"/>
    <s v="19:32:49"/>
    <s v="CUST4466"/>
    <s v="Anil Mishra"/>
    <x v="0"/>
    <s v="57"/>
    <x v="3"/>
    <s v="Kothrud"/>
    <s v="Food Factory"/>
    <x v="0"/>
    <s v="Veg Salad"/>
    <s v="1"/>
    <s v="234"/>
    <s v="0"/>
    <s v="0.0"/>
    <s v="234.0"/>
    <x v="4"/>
    <x v="1"/>
    <s v="28"/>
    <x v="2"/>
    <s v="0.0"/>
    <s v="145.29"/>
    <x v="1052"/>
    <s v="37.91"/>
    <x v="113"/>
  </r>
  <r>
    <s v="ORD01090"/>
    <s v="2024-05-14"/>
    <s v="11:08:00"/>
    <s v="CUST9225"/>
    <s v="Anil Patel"/>
    <x v="0"/>
    <s v="51"/>
    <x v="4"/>
    <s v="Andheri"/>
    <s v="Andhra Ruchulu"/>
    <x v="2"/>
    <s v="French Fries"/>
    <s v="3"/>
    <s v="100"/>
    <s v="15"/>
    <s v="45.0"/>
    <s v="255.0"/>
    <x v="3"/>
    <x v="0"/>
    <s v="51"/>
    <x v="3"/>
    <s v="4.1"/>
    <s v="158.32"/>
    <x v="1053"/>
    <s v="37.91"/>
    <x v="538"/>
  </r>
  <r>
    <s v="ORD01091"/>
    <s v="2025-12-03"/>
    <s v="16:10:33"/>
    <s v="CUST5775"/>
    <s v="Ritika Singh"/>
    <x v="1"/>
    <s v="22"/>
    <x v="7"/>
    <s v="Saket"/>
    <s v="BBQ Corner"/>
    <x v="4"/>
    <s v="Ice Cream"/>
    <s v="1"/>
    <s v="174"/>
    <s v="5"/>
    <s v="8.7"/>
    <s v="165.3"/>
    <x v="3"/>
    <x v="0"/>
    <s v="49"/>
    <x v="1"/>
    <s v="4.5"/>
    <s v="98.27"/>
    <x v="1054"/>
    <s v="40.55"/>
    <x v="699"/>
  </r>
  <r>
    <s v="ORD01092"/>
    <s v="2024-11-25"/>
    <s v="19:18:34"/>
    <s v="CUST1639"/>
    <s v="Priya Das"/>
    <x v="1"/>
    <s v="33"/>
    <x v="7"/>
    <s v="Dwarka"/>
    <s v="Andhra Ruchulu"/>
    <x v="7"/>
    <s v="Paneer Butter Masala"/>
    <s v="2"/>
    <s v="241"/>
    <s v="10"/>
    <s v="48.2"/>
    <s v="433.8"/>
    <x v="3"/>
    <x v="0"/>
    <s v="34"/>
    <x v="3"/>
    <s v="4.4"/>
    <s v="342.62"/>
    <x v="1055"/>
    <s v="21.02"/>
    <x v="116"/>
  </r>
  <r>
    <s v="ORD01093"/>
    <s v="2024-07-06"/>
    <s v="22:37:32"/>
    <s v="CUST8582"/>
    <s v="Arjun Patel"/>
    <x v="0"/>
    <s v="47"/>
    <x v="2"/>
    <s v="Poranki"/>
    <s v="Urban Meals"/>
    <x v="1"/>
    <s v="Paneer Pizza"/>
    <s v="1"/>
    <s v="285"/>
    <s v="0"/>
    <s v="0.0"/>
    <s v="285.0"/>
    <x v="0"/>
    <x v="0"/>
    <s v="52"/>
    <x v="0"/>
    <s v="4.5"/>
    <s v="182.08"/>
    <x v="1056"/>
    <s v="36.11"/>
    <x v="700"/>
  </r>
  <r>
    <s v="ORD01094"/>
    <s v="2026-02-05"/>
    <s v="13:00:07"/>
    <s v="CUST4696"/>
    <s v="Ravi Singh"/>
    <x v="0"/>
    <s v="27"/>
    <x v="4"/>
    <s v="Thane"/>
    <s v="Chinese Wok"/>
    <x v="0"/>
    <s v="Fruit Bowl"/>
    <s v="1"/>
    <s v="172"/>
    <s v="0"/>
    <s v="0.0"/>
    <s v="172.0"/>
    <x v="0"/>
    <x v="0"/>
    <s v="52"/>
    <x v="1"/>
    <s v="3.4"/>
    <s v="117.11"/>
    <x v="1057"/>
    <s v="31.91"/>
    <x v="575"/>
  </r>
  <r>
    <s v="ORD01095"/>
    <s v="2025-09-11"/>
    <s v="21:14:42"/>
    <s v="CUST9926"/>
    <s v="Priya Yadav"/>
    <x v="1"/>
    <s v="58"/>
    <x v="7"/>
    <s v="Rohini"/>
    <s v="Rolls King"/>
    <x v="6"/>
    <s v="Cold Coffee"/>
    <s v="1"/>
    <s v="87"/>
    <s v="0"/>
    <s v="0.0"/>
    <s v="87.0"/>
    <x v="2"/>
    <x v="1"/>
    <s v="52"/>
    <x v="3"/>
    <s v="0.0"/>
    <s v="67.3"/>
    <x v="1058"/>
    <s v="22.64"/>
    <x v="701"/>
  </r>
  <r>
    <s v="ORD01096"/>
    <s v="2026-12-29"/>
    <s v="18:04:23"/>
    <s v="CUST9150"/>
    <s v="Pooja Rao"/>
    <x v="1"/>
    <s v="33"/>
    <x v="6"/>
    <s v="MVP Colony"/>
    <s v="Cafe Delight"/>
    <x v="7"/>
    <s v="Chole Bhature"/>
    <s v="3"/>
    <s v="186"/>
    <s v="0"/>
    <s v="0.0"/>
    <s v="558.0"/>
    <x v="3"/>
    <x v="0"/>
    <s v="25"/>
    <x v="1"/>
    <s v="4.0"/>
    <s v="323.83"/>
    <x v="1059"/>
    <s v="41.97"/>
    <x v="702"/>
  </r>
  <r>
    <s v="ORD01097"/>
    <s v="2026-01-16"/>
    <s v="18:12:30"/>
    <s v="CUST8043"/>
    <s v="Anusha Gupta"/>
    <x v="1"/>
    <s v="31"/>
    <x v="0"/>
    <s v="Banjara Hills"/>
    <s v="Pizza Palace"/>
    <x v="9"/>
    <s v="Veg Burger"/>
    <s v="2"/>
    <s v="179"/>
    <s v="5"/>
    <s v="17.9"/>
    <s v="340.1"/>
    <x v="1"/>
    <x v="2"/>
    <s v="0"/>
    <x v="2"/>
    <s v="0.0"/>
    <s v="242.07"/>
    <x v="1060"/>
    <s v="28.82"/>
    <x v="703"/>
  </r>
  <r>
    <s v="ORD01098"/>
    <s v="2024-10-24"/>
    <s v="18:40:38"/>
    <s v="CUST4908"/>
    <s v="Kiran Kumar"/>
    <x v="0"/>
    <s v="52"/>
    <x v="4"/>
    <s v="Dadar"/>
    <s v="Biryani Junction"/>
    <x v="9"/>
    <s v="Paneer Burger"/>
    <s v="1"/>
    <s v="225"/>
    <s v="0"/>
    <s v="0.0"/>
    <s v="225.0"/>
    <x v="0"/>
    <x v="0"/>
    <s v="28"/>
    <x v="3"/>
    <s v="3.2"/>
    <s v="150.43"/>
    <x v="1061"/>
    <s v="33.14"/>
    <x v="704"/>
  </r>
  <r>
    <s v="ORD01099"/>
    <s v="2025-04-13"/>
    <s v="10:57:02"/>
    <s v="CUST3202"/>
    <s v="Kavya Rao"/>
    <x v="1"/>
    <s v="47"/>
    <x v="1"/>
    <s v="Indiranagar"/>
    <s v="Rolls King"/>
    <x v="2"/>
    <s v="Chicken Roll"/>
    <s v="2"/>
    <s v="188"/>
    <s v="25"/>
    <s v="94.0"/>
    <s v="282.0"/>
    <x v="0"/>
    <x v="0"/>
    <s v="28"/>
    <x v="2"/>
    <s v="3.1"/>
    <s v="229.04"/>
    <x v="1062"/>
    <s v="18.78"/>
    <x v="14"/>
  </r>
  <r>
    <s v="ORD01100"/>
    <s v="2025-01-06"/>
    <s v="09:45:44"/>
    <s v="CUST9335"/>
    <s v="Venu Kumar"/>
    <x v="0"/>
    <s v="22"/>
    <x v="4"/>
    <s v="Dadar"/>
    <s v="Meal Box"/>
    <x v="1"/>
    <s v="Paneer Pizza"/>
    <s v="1"/>
    <s v="362"/>
    <s v="20"/>
    <s v="72.4"/>
    <s v="289.6"/>
    <x v="4"/>
    <x v="0"/>
    <s v="53"/>
    <x v="0"/>
    <s v="3.3"/>
    <s v="226.16"/>
    <x v="1063"/>
    <s v="21.91"/>
    <x v="705"/>
  </r>
  <r>
    <s v="ORD01101"/>
    <s v="2025-12-28"/>
    <s v="14:08:38"/>
    <s v="CUST8552"/>
    <s v="Priya Yadav"/>
    <x v="1"/>
    <s v="26"/>
    <x v="5"/>
    <s v="Anna Nagar"/>
    <s v="Biryani Junction"/>
    <x v="5"/>
    <s v="Uttapam"/>
    <s v="4"/>
    <s v="160"/>
    <s v="15"/>
    <s v="96.0"/>
    <s v="544.0"/>
    <x v="2"/>
    <x v="0"/>
    <s v="26"/>
    <x v="3"/>
    <s v="4.5"/>
    <s v="359.92"/>
    <x v="1064"/>
    <s v="33.84"/>
    <x v="324"/>
  </r>
  <r>
    <s v="ORD01102"/>
    <s v="2025-05-16"/>
    <s v="10:23:44"/>
    <s v="CUST1319"/>
    <s v="Arjun Mishra"/>
    <x v="0"/>
    <s v="33"/>
    <x v="1"/>
    <s v="Koramangala"/>
    <s v="Tandoori Treats"/>
    <x v="1"/>
    <s v="Farmhouse Pizza"/>
    <s v="2"/>
    <s v="287"/>
    <s v="25"/>
    <s v="143.5"/>
    <s v="430.5"/>
    <x v="3"/>
    <x v="0"/>
    <s v="25"/>
    <x v="2"/>
    <s v="4.4"/>
    <s v="296.45"/>
    <x v="1065"/>
    <s v="31.14"/>
    <x v="677"/>
  </r>
  <r>
    <s v="ORD01103"/>
    <s v="2025-02-08"/>
    <s v="19:12:31"/>
    <s v="CUST1863"/>
    <s v="Prasad Verma"/>
    <x v="0"/>
    <s v="34"/>
    <x v="0"/>
    <s v="Secunderabad"/>
    <s v="Biryani Junction"/>
    <x v="3"/>
    <s v="Mutton Biryani"/>
    <s v="4"/>
    <s v="269"/>
    <s v="25"/>
    <s v="269.0"/>
    <s v="807.0"/>
    <x v="4"/>
    <x v="0"/>
    <s v="25"/>
    <x v="0"/>
    <s v="4.8"/>
    <s v="573.81"/>
    <x v="1066"/>
    <s v="28.9"/>
    <x v="145"/>
  </r>
  <r>
    <s v="ORD01104"/>
    <s v="2026-08-19"/>
    <s v="20:13:08"/>
    <s v="CUST8274"/>
    <s v="Deepika Kumar"/>
    <x v="1"/>
    <s v="43"/>
    <x v="4"/>
    <s v="Thane"/>
    <s v="Burger House"/>
    <x v="8"/>
    <s v="Schezwan Noodles"/>
    <s v="1"/>
    <s v="197"/>
    <s v="18"/>
    <s v="35.46"/>
    <s v="161.54"/>
    <x v="3"/>
    <x v="0"/>
    <s v="61"/>
    <x v="1"/>
    <s v="3.6"/>
    <s v="123.57"/>
    <x v="476"/>
    <s v="23.51"/>
    <x v="706"/>
  </r>
  <r>
    <s v="ORD01105"/>
    <s v="2025-04-30"/>
    <s v="18:20:12"/>
    <s v="CUST2583"/>
    <s v="Anusha Gupta"/>
    <x v="1"/>
    <s v="46"/>
    <x v="6"/>
    <s v="Dwaraka Nagar"/>
    <s v="Royal Kitchen"/>
    <x v="5"/>
    <s v="Pongal"/>
    <s v="5"/>
    <s v="167"/>
    <s v="15"/>
    <s v="125.25"/>
    <s v="709.75"/>
    <x v="2"/>
    <x v="2"/>
    <s v="0"/>
    <x v="2"/>
    <s v="0.0"/>
    <s v="448.58"/>
    <x v="1067"/>
    <s v="36.8"/>
    <x v="687"/>
  </r>
  <r>
    <s v="ORD01106"/>
    <s v="2025-01-15"/>
    <s v="17:01:47"/>
    <s v="CUST4011"/>
    <s v="Ritika Singh"/>
    <x v="1"/>
    <s v="18"/>
    <x v="3"/>
    <s v="Kothrud"/>
    <s v="Biryani Junction"/>
    <x v="3"/>
    <s v="Paneer Biryani"/>
    <s v="1"/>
    <s v="193"/>
    <s v="5"/>
    <s v="9.65"/>
    <s v="183.35"/>
    <x v="3"/>
    <x v="0"/>
    <s v="52"/>
    <x v="1"/>
    <s v="3.1"/>
    <s v="138.56"/>
    <x v="1068"/>
    <s v="24.43"/>
    <x v="591"/>
  </r>
  <r>
    <s v="ORD01107"/>
    <s v="2026-06-14"/>
    <s v="11:18:23"/>
    <s v="CUST5953"/>
    <s v="Vikram Kumar"/>
    <x v="0"/>
    <s v="32"/>
    <x v="1"/>
    <s v="Whitefield"/>
    <s v="Food Factory"/>
    <x v="8"/>
    <s v="Veg Noodles"/>
    <s v="2"/>
    <s v="186"/>
    <s v="5"/>
    <s v="18.6"/>
    <s v="353.4"/>
    <x v="4"/>
    <x v="0"/>
    <s v="42"/>
    <x v="0"/>
    <s v="3.1"/>
    <s v="230.87"/>
    <x v="1069"/>
    <s v="34.67"/>
    <x v="168"/>
  </r>
  <r>
    <s v="ORD01108"/>
    <s v="2025-12-05"/>
    <s v="09:11:20"/>
    <s v="CUST9968"/>
    <s v="Ravi Yadav"/>
    <x v="0"/>
    <s v="34"/>
    <x v="0"/>
    <s v="Secunderabad"/>
    <s v="BBQ Corner"/>
    <x v="4"/>
    <s v="Brownie"/>
    <s v="5"/>
    <s v="110"/>
    <s v="25"/>
    <s v="137.5"/>
    <s v="412.5"/>
    <x v="2"/>
    <x v="0"/>
    <s v="47"/>
    <x v="4"/>
    <s v="3.7"/>
    <s v="298.86"/>
    <x v="1070"/>
    <s v="27.55"/>
    <x v="143"/>
  </r>
  <r>
    <s v="ORD01109"/>
    <s v="2024-07-22"/>
    <s v="13:54:09"/>
    <s v="CUST4255"/>
    <s v="Nandini Gupta"/>
    <x v="1"/>
    <s v="51"/>
    <x v="7"/>
    <s v="Dwarka"/>
    <s v="Rolls King"/>
    <x v="1"/>
    <s v="Margherita Pizza"/>
    <s v="2"/>
    <s v="281"/>
    <s v="15"/>
    <s v="84.3"/>
    <s v="477.7"/>
    <x v="1"/>
    <x v="0"/>
    <s v="47"/>
    <x v="0"/>
    <s v="3.2"/>
    <s v="281.03"/>
    <x v="1071"/>
    <s v="41.17"/>
    <x v="707"/>
  </r>
  <r>
    <s v="ORD01110"/>
    <s v="2024-01-28"/>
    <s v="10:29:52"/>
    <s v="CUST1076"/>
    <s v="Ravi Naidu"/>
    <x v="0"/>
    <s v="51"/>
    <x v="2"/>
    <s v="Poranki"/>
    <s v="Chinese Wok"/>
    <x v="9"/>
    <s v="Cheese Burger"/>
    <s v="2"/>
    <s v="227"/>
    <s v="0"/>
    <s v="0.0"/>
    <s v="454.0"/>
    <x v="0"/>
    <x v="1"/>
    <s v="62"/>
    <x v="3"/>
    <s v="0.0"/>
    <s v="346.03"/>
    <x v="1072"/>
    <s v="23.78"/>
    <x v="613"/>
  </r>
  <r>
    <s v="ORD01111"/>
    <s v="2024-08-16"/>
    <s v="18:26:15"/>
    <s v="CUST2363"/>
    <s v="Ravi Mishra"/>
    <x v="0"/>
    <s v="31"/>
    <x v="1"/>
    <s v="BTM Layout"/>
    <s v="Spice Hub"/>
    <x v="9"/>
    <s v="Veg Burger"/>
    <s v="3"/>
    <s v="157"/>
    <s v="12"/>
    <s v="56.52"/>
    <s v="414.48"/>
    <x v="4"/>
    <x v="1"/>
    <s v="45"/>
    <x v="3"/>
    <s v="0.0"/>
    <s v="322.62"/>
    <x v="1073"/>
    <s v="22.16"/>
    <x v="150"/>
  </r>
  <r>
    <s v="ORD01112"/>
    <s v="2024-10-31"/>
    <s v="12:04:35"/>
    <s v="CUST9185"/>
    <s v="Kavya Singh"/>
    <x v="1"/>
    <s v="57"/>
    <x v="5"/>
    <s v="Adyar"/>
    <s v="Biryani Junction"/>
    <x v="3"/>
    <s v="Egg Biryani"/>
    <s v="2"/>
    <s v="230"/>
    <s v="0"/>
    <s v="0.0"/>
    <s v="460.0"/>
    <x v="0"/>
    <x v="0"/>
    <s v="38"/>
    <x v="2"/>
    <s v="3.6"/>
    <s v="369.22"/>
    <x v="1074"/>
    <s v="19.73"/>
    <x v="600"/>
  </r>
  <r>
    <s v="ORD01113"/>
    <s v="2024-08-14"/>
    <s v="19:45:19"/>
    <s v="CUST9730"/>
    <s v="Priya Patel"/>
    <x v="1"/>
    <s v="30"/>
    <x v="0"/>
    <s v="Secunderabad"/>
    <s v="Tea Time Cafe"/>
    <x v="2"/>
    <s v="Pasta"/>
    <s v="1"/>
    <s v="172"/>
    <s v="15"/>
    <s v="25.8"/>
    <s v="146.2"/>
    <x v="0"/>
    <x v="0"/>
    <s v="33"/>
    <x v="3"/>
    <s v="4.8"/>
    <s v="89.03"/>
    <x v="1075"/>
    <s v="39.1"/>
    <x v="708"/>
  </r>
  <r>
    <s v="ORD01114"/>
    <s v="2026-11-20"/>
    <s v="17:17:04"/>
    <s v="CUST1219"/>
    <s v="Venu Patel"/>
    <x v="0"/>
    <s v="57"/>
    <x v="4"/>
    <s v="Bandra"/>
    <s v="North Feast"/>
    <x v="0"/>
    <s v="Sprouts Salad"/>
    <s v="3"/>
    <s v="230"/>
    <s v="20"/>
    <s v="138.0"/>
    <s v="552.0"/>
    <x v="4"/>
    <x v="0"/>
    <s v="22"/>
    <x v="4"/>
    <s v="3.2"/>
    <s v="338.12"/>
    <x v="1076"/>
    <s v="38.75"/>
    <x v="709"/>
  </r>
  <r>
    <s v="ORD01115"/>
    <s v="2024-03-25"/>
    <s v="22:48:55"/>
    <s v="CUST8552"/>
    <s v="Venu Mishra"/>
    <x v="0"/>
    <s v="29"/>
    <x v="5"/>
    <s v="T Nagar"/>
    <s v="Tea Time Cafe"/>
    <x v="8"/>
    <s v="Veg Noodles"/>
    <s v="2"/>
    <s v="217"/>
    <s v="5"/>
    <s v="21.7"/>
    <s v="412.3"/>
    <x v="0"/>
    <x v="0"/>
    <s v="51"/>
    <x v="2"/>
    <s v="3.1"/>
    <s v="281.11"/>
    <x v="1077"/>
    <s v="31.82"/>
    <x v="710"/>
  </r>
  <r>
    <s v="ORD01116"/>
    <s v="2026-10-03"/>
    <s v="15:33:49"/>
    <s v="CUST1481"/>
    <s v="Meena Naidu"/>
    <x v="1"/>
    <s v="38"/>
    <x v="5"/>
    <s v="T Nagar"/>
    <s v="Tandoori Treats"/>
    <x v="7"/>
    <s v="Chole Bhature"/>
    <s v="3"/>
    <s v="202"/>
    <s v="0"/>
    <s v="0.0"/>
    <s v="606.0"/>
    <x v="3"/>
    <x v="2"/>
    <s v="0"/>
    <x v="1"/>
    <s v="0.0"/>
    <s v="434.4"/>
    <x v="1078"/>
    <s v="28.32"/>
    <x v="596"/>
  </r>
  <r>
    <s v="ORD01117"/>
    <s v="2026-06-06"/>
    <s v="22:40:42"/>
    <s v="CUST9293"/>
    <s v="Vikram Kumar"/>
    <x v="0"/>
    <s v="40"/>
    <x v="3"/>
    <s v="Viman Nagar"/>
    <s v="Sweet Basket"/>
    <x v="8"/>
    <s v="Schezwan Noodles"/>
    <s v="1"/>
    <s v="193"/>
    <s v="0"/>
    <s v="0.0"/>
    <s v="193.0"/>
    <x v="0"/>
    <x v="1"/>
    <s v="57"/>
    <x v="0"/>
    <s v="0.0"/>
    <s v="133.84"/>
    <x v="1079"/>
    <s v="30.65"/>
    <x v="711"/>
  </r>
  <r>
    <s v="ORD01118"/>
    <s v="2025-11-15"/>
    <s v="19:39:52"/>
    <s v="CUST6856"/>
    <s v="Ravi Gupta"/>
    <x v="0"/>
    <s v="60"/>
    <x v="3"/>
    <s v="Kothrud"/>
    <s v="Chinese Wok"/>
    <x v="8"/>
    <s v="Veg Noodles"/>
    <s v="2"/>
    <s v="188"/>
    <s v="12"/>
    <s v="45.12"/>
    <s v="330.88"/>
    <x v="2"/>
    <x v="0"/>
    <s v="46"/>
    <x v="2"/>
    <s v="4.7"/>
    <s v="225.36"/>
    <x v="715"/>
    <s v="31.89"/>
    <x v="508"/>
  </r>
  <r>
    <s v="ORD01119"/>
    <s v="2026-01-27"/>
    <s v="11:06:48"/>
    <s v="CUST6000"/>
    <s v="Rahul Reddy"/>
    <x v="0"/>
    <s v="60"/>
    <x v="5"/>
    <s v="OMR"/>
    <s v="Pizza Palace"/>
    <x v="9"/>
    <s v="Chicken Burger"/>
    <s v="4"/>
    <s v="218"/>
    <s v="5"/>
    <s v="43.6"/>
    <s v="828.4"/>
    <x v="1"/>
    <x v="2"/>
    <s v="0"/>
    <x v="2"/>
    <s v="0.0"/>
    <s v="645.37"/>
    <x v="1080"/>
    <s v="22.09"/>
    <x v="513"/>
  </r>
  <r>
    <s v="ORD01120"/>
    <s v="2025-11-10"/>
    <s v="23:45:13"/>
    <s v="CUST4275"/>
    <s v="Sai Mishra"/>
    <x v="0"/>
    <s v="46"/>
    <x v="3"/>
    <s v="Baner"/>
    <s v="Dosa Express"/>
    <x v="4"/>
    <s v="Cheesecake"/>
    <s v="3"/>
    <s v="141"/>
    <s v="18"/>
    <s v="76.14"/>
    <s v="346.86"/>
    <x v="0"/>
    <x v="0"/>
    <s v="52"/>
    <x v="2"/>
    <s v="4.8"/>
    <s v="284.28"/>
    <x v="1081"/>
    <s v="18.04"/>
    <x v="34"/>
  </r>
  <r>
    <s v="ORD01121"/>
    <s v="2026-02-07"/>
    <s v="13:52:57"/>
    <s v="CUST3454"/>
    <s v="Anil Mishra"/>
    <x v="0"/>
    <s v="49"/>
    <x v="7"/>
    <s v="Saket"/>
    <s v="BBQ Corner"/>
    <x v="9"/>
    <s v="Cheese Burger"/>
    <s v="1"/>
    <s v="219"/>
    <s v="25"/>
    <s v="54.75"/>
    <s v="164.25"/>
    <x v="3"/>
    <x v="0"/>
    <s v="47"/>
    <x v="0"/>
    <s v="4.9"/>
    <s v="126.39"/>
    <x v="1082"/>
    <s v="23.05"/>
    <x v="405"/>
  </r>
  <r>
    <s v="ORD01122"/>
    <s v="2024-02-24"/>
    <s v="14:51:23"/>
    <s v="CUST1834"/>
    <s v="Divya Kumar"/>
    <x v="1"/>
    <s v="60"/>
    <x v="0"/>
    <s v="Secunderabad"/>
    <s v="Cafe Delight"/>
    <x v="5"/>
    <s v="Pongal"/>
    <s v="1"/>
    <s v="86"/>
    <s v="12"/>
    <s v="10.32"/>
    <s v="75.68"/>
    <x v="2"/>
    <x v="0"/>
    <s v="42"/>
    <x v="1"/>
    <s v="3.1"/>
    <s v="50.63"/>
    <x v="888"/>
    <s v="33.1"/>
    <x v="576"/>
  </r>
  <r>
    <s v="ORD01123"/>
    <s v="2024-12-03"/>
    <s v="12:31:41"/>
    <s v="CUST3785"/>
    <s v="Divya Naidu"/>
    <x v="1"/>
    <s v="40"/>
    <x v="0"/>
    <s v="Kukatpally"/>
    <s v="Spice Hub"/>
    <x v="7"/>
    <s v="Paneer Butter Masala"/>
    <s v="4"/>
    <s v="181"/>
    <s v="25"/>
    <s v="181.0"/>
    <s v="543.0"/>
    <x v="4"/>
    <x v="0"/>
    <s v="33"/>
    <x v="1"/>
    <s v="3.4"/>
    <s v="402.95"/>
    <x v="1083"/>
    <s v="25.79"/>
    <x v="676"/>
  </r>
  <r>
    <s v="ORD01124"/>
    <s v="2026-07-26"/>
    <s v="19:04:39"/>
    <s v="CUST6802"/>
    <s v="Anil Mishra"/>
    <x v="0"/>
    <s v="57"/>
    <x v="2"/>
    <s v="Governorpet"/>
    <s v="Burger House"/>
    <x v="9"/>
    <s v="Paneer Burger"/>
    <s v="3"/>
    <s v="160"/>
    <s v="10"/>
    <s v="48.0"/>
    <s v="432.0"/>
    <x v="1"/>
    <x v="0"/>
    <s v="53"/>
    <x v="1"/>
    <s v="3.3"/>
    <s v="318.65"/>
    <x v="1084"/>
    <s v="26.24"/>
    <x v="563"/>
  </r>
  <r>
    <s v="ORD01125"/>
    <s v="2026-07-23"/>
    <s v="17:36:39"/>
    <s v="CUST2593"/>
    <s v="Vikram Rao"/>
    <x v="0"/>
    <s v="38"/>
    <x v="1"/>
    <s v="Marathahalli"/>
    <s v="Andhra Ruchulu"/>
    <x v="0"/>
    <s v="Sprouts Salad"/>
    <s v="2"/>
    <s v="222"/>
    <s v="25"/>
    <s v="111.0"/>
    <s v="333.0"/>
    <x v="1"/>
    <x v="1"/>
    <s v="33"/>
    <x v="3"/>
    <s v="0.0"/>
    <s v="255.39"/>
    <x v="1085"/>
    <s v="23.31"/>
    <x v="712"/>
  </r>
  <r>
    <s v="ORD01126"/>
    <s v="2026-03-24"/>
    <s v="15:46:37"/>
    <s v="CUST5003"/>
    <s v="Deepika Kumar"/>
    <x v="1"/>
    <s v="20"/>
    <x v="6"/>
    <s v="MVP Colony"/>
    <s v="Urban Meals"/>
    <x v="9"/>
    <s v="Cheese Burger"/>
    <s v="1"/>
    <s v="148"/>
    <s v="0"/>
    <s v="0.0"/>
    <s v="148.0"/>
    <x v="4"/>
    <x v="0"/>
    <s v="43"/>
    <x v="2"/>
    <s v="4.4"/>
    <s v="100.36"/>
    <x v="1086"/>
    <s v="32.19"/>
    <x v="713"/>
  </r>
  <r>
    <s v="ORD01127"/>
    <s v="2026-02-15"/>
    <s v="19:57:17"/>
    <s v="CUST7984"/>
    <s v="Kiran Mishra"/>
    <x v="0"/>
    <s v="51"/>
    <x v="7"/>
    <s v="Dwarka"/>
    <s v="Urban Meals"/>
    <x v="1"/>
    <s v="Paneer Pizza"/>
    <s v="1"/>
    <s v="366"/>
    <s v="25"/>
    <s v="91.5"/>
    <s v="274.5"/>
    <x v="4"/>
    <x v="0"/>
    <s v="38"/>
    <x v="3"/>
    <s v="3.5"/>
    <s v="213.76"/>
    <x v="1087"/>
    <s v="22.13"/>
    <x v="714"/>
  </r>
  <r>
    <s v="ORD01128"/>
    <s v="2024-01-28"/>
    <s v="17:54:55"/>
    <s v="CUST8167"/>
    <s v="Suresh Singh"/>
    <x v="0"/>
    <s v="31"/>
    <x v="3"/>
    <s v="Viman Nagar"/>
    <s v="Sweet Basket"/>
    <x v="9"/>
    <s v="Double Patty Burger"/>
    <s v="1"/>
    <s v="222"/>
    <s v="20"/>
    <s v="44.4"/>
    <s v="177.6"/>
    <x v="1"/>
    <x v="0"/>
    <s v="34"/>
    <x v="4"/>
    <s v="4.3"/>
    <s v="111.5"/>
    <x v="1088"/>
    <s v="37.22"/>
    <x v="613"/>
  </r>
  <r>
    <s v="ORD01129"/>
    <s v="2024-09-22"/>
    <s v="08:40:03"/>
    <s v="CUST3007"/>
    <s v="Deepika Verma"/>
    <x v="1"/>
    <s v="20"/>
    <x v="3"/>
    <s v="Hinjewadi"/>
    <s v="Meal Box"/>
    <x v="8"/>
    <s v="Fried Rice"/>
    <s v="2"/>
    <s v="223"/>
    <s v="18"/>
    <s v="80.28"/>
    <s v="365.72"/>
    <x v="4"/>
    <x v="0"/>
    <s v="46"/>
    <x v="4"/>
    <s v="4.2"/>
    <s v="259.29"/>
    <x v="1089"/>
    <s v="29.1"/>
    <x v="715"/>
  </r>
  <r>
    <s v="ORD01130"/>
    <s v="2024-04-04"/>
    <s v="10:17:16"/>
    <s v="CUST2506"/>
    <s v="Lakshmi Mishra"/>
    <x v="1"/>
    <s v="29"/>
    <x v="4"/>
    <s v="Andheri"/>
    <s v="Urban Meals"/>
    <x v="8"/>
    <s v="Schezwan Noodles"/>
    <s v="3"/>
    <s v="144"/>
    <s v="20"/>
    <s v="86.4"/>
    <s v="345.6"/>
    <x v="2"/>
    <x v="0"/>
    <s v="63"/>
    <x v="2"/>
    <s v="4.3"/>
    <s v="234.02"/>
    <x v="1090"/>
    <s v="32.29"/>
    <x v="716"/>
  </r>
  <r>
    <s v="ORD01131"/>
    <s v="2025-10-22"/>
    <s v="12:01:10"/>
    <s v="CUST2432"/>
    <s v="Naveen Verma"/>
    <x v="0"/>
    <s v="41"/>
    <x v="6"/>
    <s v="Beach Road"/>
    <s v="Sweet Basket"/>
    <x v="1"/>
    <s v="Paneer Pizza"/>
    <s v="1"/>
    <s v="299"/>
    <s v="10"/>
    <s v="29.9"/>
    <s v="269.1"/>
    <x v="3"/>
    <x v="0"/>
    <s v="60"/>
    <x v="0"/>
    <s v="4.5"/>
    <s v="165.83"/>
    <x v="1091"/>
    <s v="38.38"/>
    <x v="318"/>
  </r>
  <r>
    <s v="ORD01132"/>
    <s v="2026-02-09"/>
    <s v="18:41:15"/>
    <s v="CUST3758"/>
    <s v="Vikram Naidu"/>
    <x v="0"/>
    <s v="52"/>
    <x v="0"/>
    <s v="Kukatpally"/>
    <s v="Cafe Delight"/>
    <x v="3"/>
    <s v="Paneer Biryani"/>
    <s v="1"/>
    <s v="297"/>
    <s v="18"/>
    <s v="53.46"/>
    <s v="243.54"/>
    <x v="1"/>
    <x v="0"/>
    <s v="41"/>
    <x v="2"/>
    <s v="3.6"/>
    <s v="186.83"/>
    <x v="1092"/>
    <s v="23.29"/>
    <x v="717"/>
  </r>
  <r>
    <s v="ORD01133"/>
    <s v="2026-11-04"/>
    <s v="16:30:04"/>
    <s v="CUST8396"/>
    <s v="Ravi Reddy"/>
    <x v="0"/>
    <s v="42"/>
    <x v="3"/>
    <s v="Viman Nagar"/>
    <s v="Andhra Ruchulu"/>
    <x v="1"/>
    <s v="Paneer Pizza"/>
    <s v="3"/>
    <s v="293"/>
    <s v="5"/>
    <s v="43.95"/>
    <s v="835.05"/>
    <x v="4"/>
    <x v="0"/>
    <s v="47"/>
    <x v="4"/>
    <s v="4.0"/>
    <s v="569.68"/>
    <x v="1093"/>
    <s v="31.78"/>
    <x v="660"/>
  </r>
  <r>
    <s v="ORD01134"/>
    <s v="2026-05-23"/>
    <s v="19:07:36"/>
    <s v="CUST7187"/>
    <s v="Mahesh Singh"/>
    <x v="0"/>
    <s v="51"/>
    <x v="4"/>
    <s v="Andheri"/>
    <s v="Chinese Wok"/>
    <x v="3"/>
    <s v="Paneer Biryani"/>
    <s v="1"/>
    <s v="227"/>
    <s v="18"/>
    <s v="40.86"/>
    <s v="186.14"/>
    <x v="1"/>
    <x v="0"/>
    <s v="34"/>
    <x v="0"/>
    <s v="4.0"/>
    <s v="114.26"/>
    <x v="1094"/>
    <s v="38.62"/>
    <x v="718"/>
  </r>
  <r>
    <s v="ORD01135"/>
    <s v="2025-03-18"/>
    <s v="17:56:16"/>
    <s v="CUST4344"/>
    <s v="Ravi Singh"/>
    <x v="0"/>
    <s v="50"/>
    <x v="1"/>
    <s v="Indiranagar"/>
    <s v="Rolls King"/>
    <x v="5"/>
    <s v="Vada"/>
    <s v="4"/>
    <s v="121"/>
    <s v="10"/>
    <s v="48.4"/>
    <s v="435.6"/>
    <x v="2"/>
    <x v="1"/>
    <s v="34"/>
    <x v="4"/>
    <s v="0.0"/>
    <s v="340.75"/>
    <x v="1095"/>
    <s v="21.77"/>
    <x v="161"/>
  </r>
  <r>
    <s v="ORD01136"/>
    <s v="2024-01-05"/>
    <s v="16:42:19"/>
    <s v="CUST6201"/>
    <s v="Sai Naidu"/>
    <x v="0"/>
    <s v="35"/>
    <x v="7"/>
    <s v="Connaught Place"/>
    <s v="Meal Box"/>
    <x v="6"/>
    <s v="Lemon Soda"/>
    <s v="1"/>
    <s v="133"/>
    <s v="15"/>
    <s v="19.95"/>
    <s v="113.05"/>
    <x v="2"/>
    <x v="0"/>
    <s v="25"/>
    <x v="3"/>
    <s v="3.2"/>
    <s v="73.71"/>
    <x v="1096"/>
    <s v="34.8"/>
    <x v="631"/>
  </r>
  <r>
    <s v="ORD01137"/>
    <s v="2025-02-10"/>
    <s v="18:43:28"/>
    <s v="CUST2507"/>
    <s v="Pooja Yadav"/>
    <x v="1"/>
    <s v="23"/>
    <x v="1"/>
    <s v="Whitefield"/>
    <s v="Burger House"/>
    <x v="2"/>
    <s v="Veg Roll"/>
    <s v="2"/>
    <s v="160"/>
    <s v="25"/>
    <s v="80.0"/>
    <s v="240.0"/>
    <x v="3"/>
    <x v="0"/>
    <s v="26"/>
    <x v="3"/>
    <s v="3.9"/>
    <s v="167.01"/>
    <x v="1097"/>
    <s v="30.41"/>
    <x v="187"/>
  </r>
  <r>
    <s v="ORD01138"/>
    <s v="2024-11-05"/>
    <s v="23:41:35"/>
    <s v="CUST2933"/>
    <s v="Suresh Mishra"/>
    <x v="0"/>
    <s v="42"/>
    <x v="0"/>
    <s v="Madhapur"/>
    <s v="Andhra Ruchulu"/>
    <x v="2"/>
    <s v="Chicken Roll"/>
    <s v="4"/>
    <s v="159"/>
    <s v="15"/>
    <s v="95.4"/>
    <s v="540.6"/>
    <x v="2"/>
    <x v="0"/>
    <s v="29"/>
    <x v="3"/>
    <s v="3.9"/>
    <s v="427.52"/>
    <x v="1098"/>
    <s v="20.92"/>
    <x v="240"/>
  </r>
  <r>
    <s v="ORD01139"/>
    <s v="2026-12-25"/>
    <s v="20:10:25"/>
    <s v="CUST3764"/>
    <s v="Suresh Gupta"/>
    <x v="0"/>
    <s v="26"/>
    <x v="5"/>
    <s v="T Nagar"/>
    <s v="BBQ Corner"/>
    <x v="8"/>
    <s v="Schezwan Noodles"/>
    <s v="1"/>
    <s v="142"/>
    <s v="5"/>
    <s v="7.1"/>
    <s v="134.9"/>
    <x v="0"/>
    <x v="0"/>
    <s v="40"/>
    <x v="3"/>
    <s v="3.6"/>
    <s v="100.75"/>
    <x v="1099"/>
    <s v="25.32"/>
    <x v="719"/>
  </r>
  <r>
    <s v="ORD01140"/>
    <s v="2026-03-26"/>
    <s v="16:27:49"/>
    <s v="CUST3720"/>
    <s v="Lakshmi Das"/>
    <x v="1"/>
    <s v="19"/>
    <x v="0"/>
    <s v="Madhapur"/>
    <s v="Rolls King"/>
    <x v="5"/>
    <s v="Masala Dosa"/>
    <s v="1"/>
    <s v="133"/>
    <s v="18"/>
    <s v="23.94"/>
    <s v="109.06"/>
    <x v="4"/>
    <x v="0"/>
    <s v="44"/>
    <x v="3"/>
    <s v="3.3"/>
    <s v="85.42"/>
    <x v="1100"/>
    <s v="21.68"/>
    <x v="227"/>
  </r>
  <r>
    <s v="ORD01141"/>
    <s v="2025-04-02"/>
    <s v="14:00:41"/>
    <s v="CUST2378"/>
    <s v="Divya Sharma"/>
    <x v="1"/>
    <s v="26"/>
    <x v="6"/>
    <s v="Dwaraka Nagar"/>
    <s v="Pizza Palace"/>
    <x v="4"/>
    <s v="Cheesecake"/>
    <s v="2"/>
    <s v="154"/>
    <s v="15"/>
    <s v="46.2"/>
    <s v="261.8"/>
    <x v="2"/>
    <x v="0"/>
    <s v="63"/>
    <x v="1"/>
    <s v="3.4"/>
    <s v="210.75"/>
    <x v="1101"/>
    <s v="19.5"/>
    <x v="343"/>
  </r>
  <r>
    <s v="ORD01142"/>
    <s v="2026-11-02"/>
    <s v="16:44:07"/>
    <s v="CUST4425"/>
    <s v="Pooja Singh"/>
    <x v="1"/>
    <s v="59"/>
    <x v="1"/>
    <s v="BTM Layout"/>
    <s v="Pizza Palace"/>
    <x v="5"/>
    <s v="Uttapam"/>
    <s v="2"/>
    <s v="60"/>
    <s v="10"/>
    <s v="12.0"/>
    <s v="108.0"/>
    <x v="0"/>
    <x v="0"/>
    <s v="22"/>
    <x v="3"/>
    <s v="5.0"/>
    <s v="64.33"/>
    <x v="1102"/>
    <s v="40.44"/>
    <x v="265"/>
  </r>
  <r>
    <s v="ORD01143"/>
    <s v="2024-01-23"/>
    <s v="17:58:50"/>
    <s v="CUST4132"/>
    <s v="Rahul Kumar"/>
    <x v="0"/>
    <s v="56"/>
    <x v="7"/>
    <s v="Rohini"/>
    <s v="Chinese Wok"/>
    <x v="9"/>
    <s v="Cheese Burger"/>
    <s v="2"/>
    <s v="199"/>
    <s v="15"/>
    <s v="59.7"/>
    <s v="338.3"/>
    <x v="2"/>
    <x v="0"/>
    <s v="65"/>
    <x v="3"/>
    <s v="3.3"/>
    <s v="252.1"/>
    <x v="1103"/>
    <s v="25.48"/>
    <x v="372"/>
  </r>
  <r>
    <s v="ORD01144"/>
    <s v="2024-02-29"/>
    <s v="21:05:30"/>
    <s v="CUST8704"/>
    <s v="Rahul Verma"/>
    <x v="0"/>
    <s v="20"/>
    <x v="5"/>
    <s v="Velachery"/>
    <s v="Tandoori Treats"/>
    <x v="7"/>
    <s v="Chole Bhature"/>
    <s v="2"/>
    <s v="204"/>
    <s v="5"/>
    <s v="20.4"/>
    <s v="387.6"/>
    <x v="0"/>
    <x v="0"/>
    <s v="48"/>
    <x v="1"/>
    <s v="3.2"/>
    <s v="277.29"/>
    <x v="1104"/>
    <s v="28.46"/>
    <x v="720"/>
  </r>
  <r>
    <s v="ORD01145"/>
    <s v="2026-03-15"/>
    <s v="19:32:03"/>
    <s v="CUST7662"/>
    <s v="Lakshmi Singh"/>
    <x v="1"/>
    <s v="18"/>
    <x v="1"/>
    <s v="Whitefield"/>
    <s v="Urban Meals"/>
    <x v="1"/>
    <s v="Paneer Pizza"/>
    <s v="2"/>
    <s v="317"/>
    <s v="20"/>
    <s v="126.8"/>
    <s v="507.2"/>
    <x v="3"/>
    <x v="0"/>
    <s v="53"/>
    <x v="1"/>
    <s v="4.5"/>
    <s v="308.85"/>
    <x v="1105"/>
    <s v="39.11"/>
    <x v="721"/>
  </r>
  <r>
    <s v="ORD01146"/>
    <s v="2025-10-03"/>
    <s v="19:42:08"/>
    <s v="CUST7922"/>
    <s v="Nandini Reddy"/>
    <x v="1"/>
    <s v="35"/>
    <x v="5"/>
    <s v="T Nagar"/>
    <s v="Spice Hub"/>
    <x v="0"/>
    <s v="Sprouts Salad"/>
    <s v="1"/>
    <s v="148"/>
    <s v="5"/>
    <s v="7.4"/>
    <s v="140.6"/>
    <x v="4"/>
    <x v="0"/>
    <s v="31"/>
    <x v="4"/>
    <s v="4.9"/>
    <s v="98.48"/>
    <x v="1106"/>
    <s v="29.96"/>
    <x v="375"/>
  </r>
  <r>
    <s v="ORD01147"/>
    <s v="2024-05-26"/>
    <s v="08:19:30"/>
    <s v="CUST2722"/>
    <s v="Ritika Patel"/>
    <x v="1"/>
    <s v="57"/>
    <x v="2"/>
    <s v="Governorpet"/>
    <s v="Chinese Wok"/>
    <x v="1"/>
    <s v="Paneer Pizza"/>
    <s v="1"/>
    <s v="353"/>
    <s v="12"/>
    <s v="42.36"/>
    <s v="310.64"/>
    <x v="4"/>
    <x v="0"/>
    <s v="35"/>
    <x v="0"/>
    <s v="3.2"/>
    <s v="229.03"/>
    <x v="1107"/>
    <s v="26.27"/>
    <x v="722"/>
  </r>
  <r>
    <s v="ORD01148"/>
    <s v="2026-10-27"/>
    <s v="18:21:25"/>
    <s v="CUST9996"/>
    <s v="Priya Patel"/>
    <x v="1"/>
    <s v="59"/>
    <x v="0"/>
    <s v="Secunderabad"/>
    <s v="Urban Meals"/>
    <x v="0"/>
    <s v="Oats Bowl"/>
    <s v="1"/>
    <s v="166"/>
    <s v="5"/>
    <s v="8.3"/>
    <s v="157.7"/>
    <x v="0"/>
    <x v="1"/>
    <s v="35"/>
    <x v="1"/>
    <s v="0.0"/>
    <s v="116.51"/>
    <x v="1108"/>
    <s v="26.12"/>
    <x v="723"/>
  </r>
  <r>
    <s v="ORD01149"/>
    <s v="2024-09-09"/>
    <s v="20:31:36"/>
    <s v="CUST2985"/>
    <s v="Sai Kumar"/>
    <x v="0"/>
    <s v="35"/>
    <x v="0"/>
    <s v="Kukatpally"/>
    <s v="Tea Time Cafe"/>
    <x v="7"/>
    <s v="Chole Bhature"/>
    <s v="2"/>
    <s v="259"/>
    <s v="0"/>
    <s v="0.0"/>
    <s v="518.0"/>
    <x v="1"/>
    <x v="1"/>
    <s v="48"/>
    <x v="0"/>
    <s v="0.0"/>
    <s v="318.47"/>
    <x v="1109"/>
    <s v="38.52"/>
    <x v="342"/>
  </r>
  <r>
    <s v="ORD01150"/>
    <s v="2026-10-03"/>
    <s v="21:45:57"/>
    <s v="CUST7812"/>
    <s v="Mahesh Yadav"/>
    <x v="0"/>
    <s v="42"/>
    <x v="7"/>
    <s v="Connaught Place"/>
    <s v="Food Factory"/>
    <x v="9"/>
    <s v="Chicken Burger"/>
    <s v="1"/>
    <s v="153"/>
    <s v="20"/>
    <s v="30.6"/>
    <s v="122.4"/>
    <x v="2"/>
    <x v="0"/>
    <s v="56"/>
    <x v="4"/>
    <s v="3.7"/>
    <s v="99.3"/>
    <x v="1004"/>
    <s v="18.87"/>
    <x v="596"/>
  </r>
  <r>
    <s v="ORD01151"/>
    <s v="2024-01-27"/>
    <s v="13:12:03"/>
    <s v="CUST8576"/>
    <s v="Kiran Naidu"/>
    <x v="0"/>
    <s v="44"/>
    <x v="6"/>
    <s v="Gajuwaka"/>
    <s v="Burger House"/>
    <x v="4"/>
    <s v="Brownie"/>
    <s v="2"/>
    <s v="195"/>
    <s v="12"/>
    <s v="46.8"/>
    <s v="343.2"/>
    <x v="1"/>
    <x v="0"/>
    <s v="44"/>
    <x v="4"/>
    <s v="3.1"/>
    <s v="229.77"/>
    <x v="675"/>
    <s v="33.05"/>
    <x v="251"/>
  </r>
  <r>
    <s v="ORD01152"/>
    <s v="2025-06-20"/>
    <s v="19:21:44"/>
    <s v="CUST6202"/>
    <s v="Mahesh Verma"/>
    <x v="0"/>
    <s v="28"/>
    <x v="0"/>
    <s v="Kukatpally"/>
    <s v="BBQ Corner"/>
    <x v="0"/>
    <s v="Protein Bowl"/>
    <s v="2"/>
    <s v="177"/>
    <s v="5"/>
    <s v="17.7"/>
    <s v="336.3"/>
    <x v="2"/>
    <x v="2"/>
    <s v="0"/>
    <x v="0"/>
    <s v="0.0"/>
    <s v="226.61"/>
    <x v="1110"/>
    <s v="32.62"/>
    <x v="337"/>
  </r>
  <r>
    <s v="ORD01153"/>
    <s v="2025-07-18"/>
    <s v="11:13:35"/>
    <s v="CUST3112"/>
    <s v="Kiran Rao"/>
    <x v="0"/>
    <s v="49"/>
    <x v="5"/>
    <s v="OMR"/>
    <s v="Healthy Bowl"/>
    <x v="5"/>
    <s v="Masala Dosa"/>
    <s v="1"/>
    <s v="80"/>
    <s v="5"/>
    <s v="4.0"/>
    <s v="76.0"/>
    <x v="0"/>
    <x v="0"/>
    <s v="24"/>
    <x v="4"/>
    <s v="4.3"/>
    <s v="44.82"/>
    <x v="1111"/>
    <s v="41.03"/>
    <x v="174"/>
  </r>
  <r>
    <s v="ORD01154"/>
    <s v="2025-08-15"/>
    <s v="19:47:25"/>
    <s v="CUST7239"/>
    <s v="Suresh Das"/>
    <x v="0"/>
    <s v="33"/>
    <x v="2"/>
    <s v="Auto Nagar"/>
    <s v="Andhra Ruchulu"/>
    <x v="1"/>
    <s v="Paneer Pizza"/>
    <s v="4"/>
    <s v="323"/>
    <s v="10"/>
    <s v="129.2"/>
    <s v="1162.8"/>
    <x v="2"/>
    <x v="0"/>
    <s v="37"/>
    <x v="1"/>
    <s v="3.7"/>
    <s v="799.46"/>
    <x v="1112"/>
    <s v="31.25"/>
    <x v="574"/>
  </r>
  <r>
    <s v="ORD01155"/>
    <s v="2025-04-26"/>
    <s v="20:07:04"/>
    <s v="CUST7957"/>
    <s v="Sravya Naidu"/>
    <x v="1"/>
    <s v="19"/>
    <x v="6"/>
    <s v="Gajuwaka"/>
    <s v="North Feast"/>
    <x v="6"/>
    <s v="Milkshake"/>
    <s v="1"/>
    <s v="91"/>
    <s v="0"/>
    <s v="0.0"/>
    <s v="91.0"/>
    <x v="4"/>
    <x v="0"/>
    <s v="29"/>
    <x v="4"/>
    <s v="3.4"/>
    <s v="57.19"/>
    <x v="1113"/>
    <s v="37.15"/>
    <x v="724"/>
  </r>
  <r>
    <s v="ORD01156"/>
    <s v="2026-10-22"/>
    <s v="16:00:02"/>
    <s v="CUST9525"/>
    <s v="Sravya Verma"/>
    <x v="1"/>
    <s v="45"/>
    <x v="4"/>
    <s v="Dadar"/>
    <s v="Food Factory"/>
    <x v="2"/>
    <s v="Chicken Roll"/>
    <s v="1"/>
    <s v="123"/>
    <s v="5"/>
    <s v="6.15"/>
    <s v="116.85"/>
    <x v="3"/>
    <x v="0"/>
    <s v="49"/>
    <x v="0"/>
    <s v="3.5"/>
    <s v="71.63"/>
    <x v="1114"/>
    <s v="38.7"/>
    <x v="725"/>
  </r>
  <r>
    <s v="ORD01157"/>
    <s v="2024-11-19"/>
    <s v="22:03:28"/>
    <s v="CUST3088"/>
    <s v="Nandini Verma"/>
    <x v="1"/>
    <s v="47"/>
    <x v="7"/>
    <s v="Saket"/>
    <s v="North Feast"/>
    <x v="2"/>
    <s v="Sandwich"/>
    <s v="2"/>
    <s v="190"/>
    <s v="20"/>
    <s v="76.0"/>
    <s v="304.0"/>
    <x v="4"/>
    <x v="0"/>
    <s v="30"/>
    <x v="4"/>
    <s v="4.0"/>
    <s v="233.03"/>
    <x v="1115"/>
    <s v="23.35"/>
    <x v="464"/>
  </r>
  <r>
    <s v="ORD01158"/>
    <s v="2026-02-23"/>
    <s v="08:17:32"/>
    <s v="CUST8096"/>
    <s v="Anil Gupta"/>
    <x v="0"/>
    <s v="55"/>
    <x v="7"/>
    <s v="Saket"/>
    <s v="Sweet Basket"/>
    <x v="1"/>
    <s v="Farmhouse Pizza"/>
    <s v="1"/>
    <s v="323"/>
    <s v="5"/>
    <s v="16.15"/>
    <s v="306.85"/>
    <x v="3"/>
    <x v="1"/>
    <s v="58"/>
    <x v="4"/>
    <s v="0.0"/>
    <s v="203.82"/>
    <x v="1116"/>
    <s v="33.58"/>
    <x v="726"/>
  </r>
  <r>
    <s v="ORD01159"/>
    <s v="2025-08-19"/>
    <s v="18:15:03"/>
    <s v="CUST9786"/>
    <s v="Lakshmi Singh"/>
    <x v="1"/>
    <s v="48"/>
    <x v="2"/>
    <s v="Governorpet"/>
    <s v="BBQ Corner"/>
    <x v="5"/>
    <s v="Masala Dosa"/>
    <s v="1"/>
    <s v="166"/>
    <s v="25"/>
    <s v="41.5"/>
    <s v="124.5"/>
    <x v="3"/>
    <x v="1"/>
    <s v="36"/>
    <x v="0"/>
    <s v="0.0"/>
    <s v="86.83"/>
    <x v="1117"/>
    <s v="30.26"/>
    <x v="495"/>
  </r>
  <r>
    <s v="ORD01160"/>
    <s v="2025-09-23"/>
    <s v="13:25:15"/>
    <s v="CUST1747"/>
    <s v="Vikram Verma"/>
    <x v="0"/>
    <s v="18"/>
    <x v="4"/>
    <s v="Thane"/>
    <s v="Chinese Wok"/>
    <x v="1"/>
    <s v="Cheese Burst Pizza"/>
    <s v="3"/>
    <s v="367"/>
    <s v="25"/>
    <s v="275.25"/>
    <s v="825.75"/>
    <x v="4"/>
    <x v="0"/>
    <s v="60"/>
    <x v="3"/>
    <s v="3.3"/>
    <s v="541.19"/>
    <x v="1118"/>
    <s v="34.46"/>
    <x v="727"/>
  </r>
  <r>
    <s v="ORD01161"/>
    <s v="2025-12-11"/>
    <s v="12:22:13"/>
    <s v="CUST8690"/>
    <s v="Mahesh Gupta"/>
    <x v="0"/>
    <s v="56"/>
    <x v="4"/>
    <s v="Thane"/>
    <s v="Urban Meals"/>
    <x v="6"/>
    <s v="Cold Coffee"/>
    <s v="2"/>
    <s v="158"/>
    <s v="25"/>
    <s v="79.0"/>
    <s v="237.0"/>
    <x v="1"/>
    <x v="2"/>
    <s v="0"/>
    <x v="2"/>
    <s v="0.0"/>
    <s v="186.52"/>
    <x v="1119"/>
    <s v="21.3"/>
    <x v="728"/>
  </r>
  <r>
    <s v="ORD01162"/>
    <s v="2026-04-13"/>
    <s v="11:19:36"/>
    <s v="CUST6827"/>
    <s v="Mahesh Singh"/>
    <x v="0"/>
    <s v="31"/>
    <x v="1"/>
    <s v="BTM Layout"/>
    <s v="Dosa Express"/>
    <x v="5"/>
    <s v="Pongal"/>
    <s v="2"/>
    <s v="107"/>
    <s v="12"/>
    <s v="25.68"/>
    <s v="188.32"/>
    <x v="3"/>
    <x v="2"/>
    <s v="0"/>
    <x v="1"/>
    <s v="0.0"/>
    <s v="129.63"/>
    <x v="1120"/>
    <s v="31.17"/>
    <x v="427"/>
  </r>
  <r>
    <s v="ORD01163"/>
    <s v="2024-08-17"/>
    <s v="23:06:59"/>
    <s v="CUST7687"/>
    <s v="Arjun Verma"/>
    <x v="0"/>
    <s v="22"/>
    <x v="1"/>
    <s v="Indiranagar"/>
    <s v="North Feast"/>
    <x v="4"/>
    <s v="Rasmalai"/>
    <s v="5"/>
    <s v="157"/>
    <s v="0"/>
    <s v="0.0"/>
    <s v="785.0"/>
    <x v="2"/>
    <x v="0"/>
    <s v="27"/>
    <x v="4"/>
    <s v="3.5"/>
    <s v="574.27"/>
    <x v="1121"/>
    <s v="26.84"/>
    <x v="424"/>
  </r>
  <r>
    <s v="ORD01164"/>
    <s v="2026-07-19"/>
    <s v="18:05:34"/>
    <s v="CUST9257"/>
    <s v="Nandini Singh"/>
    <x v="1"/>
    <s v="26"/>
    <x v="1"/>
    <s v="Koramangala"/>
    <s v="Food Factory"/>
    <x v="0"/>
    <s v="Oats Bowl"/>
    <s v="5"/>
    <s v="146"/>
    <s v="25"/>
    <s v="182.5"/>
    <s v="547.5"/>
    <x v="0"/>
    <x v="1"/>
    <s v="38"/>
    <x v="4"/>
    <s v="0.0"/>
    <s v="324.21"/>
    <x v="1122"/>
    <s v="40.78"/>
    <x v="729"/>
  </r>
  <r>
    <s v="ORD01165"/>
    <s v="2025-12-07"/>
    <s v="21:10:06"/>
    <s v="CUST4744"/>
    <s v="Arjun Rao"/>
    <x v="0"/>
    <s v="35"/>
    <x v="3"/>
    <s v="Wakad"/>
    <s v="Spice Hub"/>
    <x v="0"/>
    <s v="Fruit Bowl"/>
    <s v="1"/>
    <s v="217"/>
    <s v="18"/>
    <s v="39.06"/>
    <s v="177.94"/>
    <x v="3"/>
    <x v="2"/>
    <s v="0"/>
    <x v="2"/>
    <s v="0.0"/>
    <s v="132.47"/>
    <x v="620"/>
    <s v="25.55"/>
    <x v="82"/>
  </r>
  <r>
    <s v="ORD01166"/>
    <s v="2025-05-26"/>
    <s v="12:39:59"/>
    <s v="CUST9732"/>
    <s v="Lakshmi Mishra"/>
    <x v="1"/>
    <s v="48"/>
    <x v="6"/>
    <s v="Madhurawada"/>
    <s v="Sweet Basket"/>
    <x v="2"/>
    <s v="French Fries"/>
    <s v="1"/>
    <s v="155"/>
    <s v="0"/>
    <s v="0.0"/>
    <s v="155.0"/>
    <x v="1"/>
    <x v="0"/>
    <s v="32"/>
    <x v="4"/>
    <s v="3.3"/>
    <s v="91.05"/>
    <x v="1123"/>
    <s v="41.26"/>
    <x v="447"/>
  </r>
  <r>
    <s v="ORD01167"/>
    <s v="2024-01-18"/>
    <s v="21:17:33"/>
    <s v="CUST2164"/>
    <s v="Anusha Reddy"/>
    <x v="1"/>
    <s v="23"/>
    <x v="0"/>
    <s v="Madhapur"/>
    <s v="Spice Hub"/>
    <x v="8"/>
    <s v="Manchurian"/>
    <s v="1"/>
    <s v="182"/>
    <s v="20"/>
    <s v="36.4"/>
    <s v="145.6"/>
    <x v="2"/>
    <x v="0"/>
    <s v="32"/>
    <x v="0"/>
    <s v="3.8"/>
    <s v="101.99"/>
    <x v="1124"/>
    <s v="29.95"/>
    <x v="392"/>
  </r>
  <r>
    <s v="ORD01168"/>
    <s v="2025-11-07"/>
    <s v="21:08:03"/>
    <s v="CUST6734"/>
    <s v="Priya Rao"/>
    <x v="1"/>
    <s v="46"/>
    <x v="5"/>
    <s v="Velachery"/>
    <s v="Biryani Junction"/>
    <x v="1"/>
    <s v="Farmhouse Pizza"/>
    <s v="2"/>
    <s v="291"/>
    <s v="18"/>
    <s v="104.76"/>
    <s v="477.24"/>
    <x v="3"/>
    <x v="2"/>
    <s v="0"/>
    <x v="4"/>
    <s v="0.0"/>
    <s v="367.63"/>
    <x v="1125"/>
    <s v="22.97"/>
    <x v="682"/>
  </r>
  <r>
    <s v="ORD01169"/>
    <s v="2026-07-03"/>
    <s v="17:14:01"/>
    <s v="CUST7479"/>
    <s v="Suresh Naidu"/>
    <x v="0"/>
    <s v="26"/>
    <x v="5"/>
    <s v="Adyar"/>
    <s v="Urban Meals"/>
    <x v="6"/>
    <s v="Milkshake"/>
    <s v="2"/>
    <s v="156"/>
    <s v="15"/>
    <s v="46.8"/>
    <s v="265.2"/>
    <x v="1"/>
    <x v="1"/>
    <s v="42"/>
    <x v="4"/>
    <s v="0.0"/>
    <s v="207.56"/>
    <x v="1126"/>
    <s v="21.73"/>
    <x v="730"/>
  </r>
  <r>
    <s v="ORD01170"/>
    <s v="2025-01-26"/>
    <s v="22:58:06"/>
    <s v="CUST5881"/>
    <s v="Anil Reddy"/>
    <x v="0"/>
    <s v="37"/>
    <x v="0"/>
    <s v="Secunderabad"/>
    <s v="Rolls King"/>
    <x v="6"/>
    <s v="Milkshake"/>
    <s v="4"/>
    <s v="71"/>
    <s v="12"/>
    <s v="34.08"/>
    <s v="249.92"/>
    <x v="4"/>
    <x v="0"/>
    <s v="59"/>
    <x v="1"/>
    <s v="4.3"/>
    <s v="153.5"/>
    <x v="1127"/>
    <s v="38.58"/>
    <x v="639"/>
  </r>
  <r>
    <s v="ORD01171"/>
    <s v="2024-09-05"/>
    <s v="09:54:34"/>
    <s v="CUST1153"/>
    <s v="Sravya Yadav"/>
    <x v="1"/>
    <s v="30"/>
    <x v="7"/>
    <s v="Saket"/>
    <s v="Pizza Palace"/>
    <x v="1"/>
    <s v="Farmhouse Pizza"/>
    <s v="2"/>
    <s v="317"/>
    <s v="20"/>
    <s v="126.8"/>
    <s v="507.2"/>
    <x v="3"/>
    <x v="0"/>
    <s v="49"/>
    <x v="3"/>
    <s v="3.7"/>
    <s v="378.16"/>
    <x v="1128"/>
    <s v="25.44"/>
    <x v="731"/>
  </r>
  <r>
    <s v="ORD01172"/>
    <s v="2025-04-22"/>
    <s v="21:45:51"/>
    <s v="CUST2660"/>
    <s v="Priya Yadav"/>
    <x v="1"/>
    <s v="53"/>
    <x v="3"/>
    <s v="Wakad"/>
    <s v="South Spice"/>
    <x v="0"/>
    <s v="Fruit Bowl"/>
    <s v="4"/>
    <s v="186"/>
    <s v="20"/>
    <s v="148.8"/>
    <s v="595.2"/>
    <x v="3"/>
    <x v="0"/>
    <s v="35"/>
    <x v="3"/>
    <s v="4.5"/>
    <s v="452.64"/>
    <x v="1129"/>
    <s v="23.95"/>
    <x v="369"/>
  </r>
  <r>
    <s v="ORD01173"/>
    <s v="2025-07-26"/>
    <s v="18:51:10"/>
    <s v="CUST1043"/>
    <s v="Priya Mishra"/>
    <x v="1"/>
    <s v="39"/>
    <x v="3"/>
    <s v="Wakad"/>
    <s v="BBQ Corner"/>
    <x v="3"/>
    <s v="Veg Biryani"/>
    <s v="2"/>
    <s v="211"/>
    <s v="10"/>
    <s v="42.2"/>
    <s v="379.8"/>
    <x v="0"/>
    <x v="0"/>
    <s v="43"/>
    <x v="1"/>
    <s v="4.7"/>
    <s v="310.95"/>
    <x v="1130"/>
    <s v="18.13"/>
    <x v="138"/>
  </r>
  <r>
    <s v="ORD01174"/>
    <s v="2024-05-31"/>
    <s v="16:50:34"/>
    <s v="CUST9455"/>
    <s v="Naveen Rao"/>
    <x v="0"/>
    <s v="27"/>
    <x v="4"/>
    <s v="Bandra"/>
    <s v="Biryani Junction"/>
    <x v="7"/>
    <s v="Dal Makhani"/>
    <s v="2"/>
    <s v="193"/>
    <s v="10"/>
    <s v="38.6"/>
    <s v="347.4"/>
    <x v="2"/>
    <x v="0"/>
    <s v="52"/>
    <x v="1"/>
    <s v="3.8"/>
    <s v="211.69"/>
    <x v="1131"/>
    <s v="39.06"/>
    <x v="184"/>
  </r>
  <r>
    <s v="ORD01175"/>
    <s v="2026-06-11"/>
    <s v="13:26:18"/>
    <s v="CUST7658"/>
    <s v="Priya Patel"/>
    <x v="1"/>
    <s v="53"/>
    <x v="1"/>
    <s v="BTM Layout"/>
    <s v="Chinese Wok"/>
    <x v="8"/>
    <s v="Veg Noodles"/>
    <s v="4"/>
    <s v="166"/>
    <s v="5"/>
    <s v="33.2"/>
    <s v="630.8"/>
    <x v="2"/>
    <x v="0"/>
    <s v="43"/>
    <x v="2"/>
    <s v="4.8"/>
    <s v="500.98"/>
    <x v="1132"/>
    <s v="20.58"/>
    <x v="540"/>
  </r>
  <r>
    <s v="ORD01176"/>
    <s v="2024-03-26"/>
    <s v="15:29:28"/>
    <s v="CUST5975"/>
    <s v="Anusha Sharma"/>
    <x v="1"/>
    <s v="35"/>
    <x v="3"/>
    <s v="Hinjewadi"/>
    <s v="Tandoori Treats"/>
    <x v="7"/>
    <s v="Rajma Rice"/>
    <s v="2"/>
    <s v="203"/>
    <s v="25"/>
    <s v="101.5"/>
    <s v="304.5"/>
    <x v="4"/>
    <x v="0"/>
    <s v="23"/>
    <x v="0"/>
    <s v="4.9"/>
    <s v="179.81"/>
    <x v="1133"/>
    <s v="40.95"/>
    <x v="732"/>
  </r>
  <r>
    <s v="ORD01177"/>
    <s v="2025-01-10"/>
    <s v="17:16:44"/>
    <s v="CUST1569"/>
    <s v="Pooja Mishra"/>
    <x v="1"/>
    <s v="58"/>
    <x v="1"/>
    <s v="Koramangala"/>
    <s v="Royal Kitchen"/>
    <x v="6"/>
    <s v="Lemon Soda"/>
    <s v="2"/>
    <s v="52"/>
    <s v="15"/>
    <s v="15.6"/>
    <s v="88.4"/>
    <x v="2"/>
    <x v="2"/>
    <s v="0"/>
    <x v="3"/>
    <s v="0.0"/>
    <s v="58.46"/>
    <x v="1134"/>
    <s v="33.87"/>
    <x v="222"/>
  </r>
  <r>
    <s v="ORD01178"/>
    <s v="2025-03-07"/>
    <s v="18:31:49"/>
    <s v="CUST3604"/>
    <s v="Ritika Gupta"/>
    <x v="1"/>
    <s v="37"/>
    <x v="2"/>
    <s v="Governorpet"/>
    <s v="North Feast"/>
    <x v="8"/>
    <s v="Fried Rice"/>
    <s v="2"/>
    <s v="166"/>
    <s v="10"/>
    <s v="33.2"/>
    <s v="298.8"/>
    <x v="3"/>
    <x v="0"/>
    <s v="39"/>
    <x v="0"/>
    <s v="4.3"/>
    <s v="221.89"/>
    <x v="1135"/>
    <s v="25.74"/>
    <x v="733"/>
  </r>
  <r>
    <s v="ORD01179"/>
    <s v="2026-05-02"/>
    <s v="11:53:30"/>
    <s v="CUST7287"/>
    <s v="Priya Reddy"/>
    <x v="1"/>
    <s v="58"/>
    <x v="2"/>
    <s v="Moghalrajpuram"/>
    <s v="Healthy Bowl"/>
    <x v="3"/>
    <s v="Egg Biryani"/>
    <s v="2"/>
    <s v="286"/>
    <s v="12"/>
    <s v="68.64"/>
    <s v="503.36"/>
    <x v="1"/>
    <x v="0"/>
    <s v="58"/>
    <x v="1"/>
    <s v="4.8"/>
    <s v="321.86"/>
    <x v="1136"/>
    <s v="36.06"/>
    <x v="458"/>
  </r>
  <r>
    <s v="ORD01180"/>
    <s v="2025-07-22"/>
    <s v="20:34:01"/>
    <s v="CUST3534"/>
    <s v="Mahesh Mishra"/>
    <x v="0"/>
    <s v="18"/>
    <x v="1"/>
    <s v="Marathahalli"/>
    <s v="Meal Box"/>
    <x v="9"/>
    <s v="Chicken Burger"/>
    <s v="2"/>
    <s v="193"/>
    <s v="25"/>
    <s v="96.5"/>
    <s v="289.5"/>
    <x v="3"/>
    <x v="0"/>
    <s v="23"/>
    <x v="3"/>
    <s v="4.2"/>
    <s v="210.26"/>
    <x v="1137"/>
    <s v="27.37"/>
    <x v="734"/>
  </r>
  <r>
    <s v="ORD01181"/>
    <s v="2026-04-26"/>
    <s v="15:14:28"/>
    <s v="CUST7969"/>
    <s v="Suresh Naidu"/>
    <x v="0"/>
    <s v="45"/>
    <x v="6"/>
    <s v="Gajuwaka"/>
    <s v="Rolls King"/>
    <x v="8"/>
    <s v="Chicken Noodles"/>
    <s v="1"/>
    <s v="220"/>
    <s v="0"/>
    <s v="0.0"/>
    <s v="220.0"/>
    <x v="3"/>
    <x v="0"/>
    <s v="62"/>
    <x v="3"/>
    <s v="4.7"/>
    <s v="136.56"/>
    <x v="1138"/>
    <s v="37.93"/>
    <x v="328"/>
  </r>
  <r>
    <s v="ORD01182"/>
    <s v="2025-05-21"/>
    <s v="20:40:11"/>
    <s v="CUST4548"/>
    <s v="Anil Verma"/>
    <x v="0"/>
    <s v="44"/>
    <x v="0"/>
    <s v="Banjara Hills"/>
    <s v="Spice Hub"/>
    <x v="2"/>
    <s v="Pasta"/>
    <s v="4"/>
    <s v="153"/>
    <s v="15"/>
    <s v="91.8"/>
    <s v="520.2"/>
    <x v="2"/>
    <x v="2"/>
    <s v="0"/>
    <x v="0"/>
    <s v="0.0"/>
    <s v="415.45"/>
    <x v="1139"/>
    <s v="20.14"/>
    <x v="735"/>
  </r>
  <r>
    <s v="ORD01183"/>
    <s v="2026-12-28"/>
    <s v="13:40:52"/>
    <s v="CUST4639"/>
    <s v="Kiran Rao"/>
    <x v="0"/>
    <s v="27"/>
    <x v="3"/>
    <s v="Hinjewadi"/>
    <s v="Biryani Junction"/>
    <x v="2"/>
    <s v="Sandwich"/>
    <s v="3"/>
    <s v="102"/>
    <s v="25"/>
    <s v="76.5"/>
    <s v="229.5"/>
    <x v="3"/>
    <x v="1"/>
    <s v="24"/>
    <x v="3"/>
    <s v="0.0"/>
    <s v="156.27"/>
    <x v="735"/>
    <s v="31.91"/>
    <x v="736"/>
  </r>
  <r>
    <s v="ORD01184"/>
    <s v="2025-07-31"/>
    <s v="15:19:36"/>
    <s v="CUST3609"/>
    <s v="Rahul Singh"/>
    <x v="0"/>
    <s v="18"/>
    <x v="5"/>
    <s v="Adyar"/>
    <s v="Burger House"/>
    <x v="7"/>
    <s v="Butter Naan"/>
    <s v="1"/>
    <s v="190"/>
    <s v="5"/>
    <s v="9.5"/>
    <s v="180.5"/>
    <x v="0"/>
    <x v="0"/>
    <s v="41"/>
    <x v="4"/>
    <s v="4.2"/>
    <s v="131.6"/>
    <x v="1140"/>
    <s v="27.09"/>
    <x v="737"/>
  </r>
  <r>
    <s v="ORD01185"/>
    <s v="2025-05-06"/>
    <s v="11:23:24"/>
    <s v="CUST2543"/>
    <s v="Anil Mishra"/>
    <x v="0"/>
    <s v="55"/>
    <x v="2"/>
    <s v="Moghalrajpuram"/>
    <s v="Pizza Palace"/>
    <x v="7"/>
    <s v="Chole Bhature"/>
    <s v="2"/>
    <s v="175"/>
    <s v="5"/>
    <s v="17.5"/>
    <s v="332.5"/>
    <x v="1"/>
    <x v="0"/>
    <s v="18"/>
    <x v="3"/>
    <s v="4.8"/>
    <s v="258.35"/>
    <x v="1141"/>
    <s v="22.3"/>
    <x v="241"/>
  </r>
  <r>
    <s v="ORD01186"/>
    <s v="2026-08-05"/>
    <s v="14:03:52"/>
    <s v="CUST7623"/>
    <s v="Ritika Mishra"/>
    <x v="1"/>
    <s v="40"/>
    <x v="4"/>
    <s v="Powai"/>
    <s v="Cafe Delight"/>
    <x v="2"/>
    <s v="Chicken Roll"/>
    <s v="3"/>
    <s v="179"/>
    <s v="20"/>
    <s v="107.4"/>
    <s v="429.6"/>
    <x v="0"/>
    <x v="0"/>
    <s v="44"/>
    <x v="1"/>
    <s v="4.0"/>
    <s v="283.31"/>
    <x v="1142"/>
    <s v="34.05"/>
    <x v="448"/>
  </r>
  <r>
    <s v="ORD01187"/>
    <s v="2024-09-20"/>
    <s v="18:30:16"/>
    <s v="CUST4099"/>
    <s v="Priya Das"/>
    <x v="1"/>
    <s v="35"/>
    <x v="2"/>
    <s v="Auto Nagar"/>
    <s v="South Spice"/>
    <x v="0"/>
    <s v="Fruit Bowl"/>
    <s v="1"/>
    <s v="143"/>
    <s v="18"/>
    <s v="25.74"/>
    <s v="117.26"/>
    <x v="2"/>
    <x v="0"/>
    <s v="37"/>
    <x v="3"/>
    <s v="4.3"/>
    <s v="74.8"/>
    <x v="296"/>
    <s v="36.21"/>
    <x v="388"/>
  </r>
  <r>
    <s v="ORD01188"/>
    <s v="2025-07-17"/>
    <s v="20:33:14"/>
    <s v="CUST7928"/>
    <s v="Suresh Rao"/>
    <x v="0"/>
    <s v="50"/>
    <x v="4"/>
    <s v="Powai"/>
    <s v="Chinese Wok"/>
    <x v="8"/>
    <s v="Veg Noodles"/>
    <s v="1"/>
    <s v="171"/>
    <s v="20"/>
    <s v="34.2"/>
    <s v="136.8"/>
    <x v="4"/>
    <x v="0"/>
    <s v="26"/>
    <x v="1"/>
    <s v="4.3"/>
    <s v="109.65"/>
    <x v="1143"/>
    <s v="19.85"/>
    <x v="738"/>
  </r>
  <r>
    <s v="ORD01189"/>
    <s v="2024-03-18"/>
    <s v="15:39:31"/>
    <s v="CUST2132"/>
    <s v="Kiran Patel"/>
    <x v="0"/>
    <s v="30"/>
    <x v="0"/>
    <s v="Banjara Hills"/>
    <s v="Tea Time Cafe"/>
    <x v="4"/>
    <s v="Ice Cream"/>
    <s v="3"/>
    <s v="176"/>
    <s v="12"/>
    <s v="63.36"/>
    <s v="464.64"/>
    <x v="2"/>
    <x v="0"/>
    <s v="62"/>
    <x v="2"/>
    <s v="3.3"/>
    <s v="365.52"/>
    <x v="1144"/>
    <s v="21.33"/>
    <x v="470"/>
  </r>
  <r>
    <s v="ORD01190"/>
    <s v="2024-10-05"/>
    <s v="19:53:01"/>
    <s v="CUST6691"/>
    <s v="Lakshmi Rao"/>
    <x v="1"/>
    <s v="52"/>
    <x v="6"/>
    <s v="Gajuwaka"/>
    <s v="Rolls King"/>
    <x v="4"/>
    <s v="Cheesecake"/>
    <s v="2"/>
    <s v="93"/>
    <s v="20"/>
    <s v="37.2"/>
    <s v="148.8"/>
    <x v="3"/>
    <x v="1"/>
    <s v="24"/>
    <x v="3"/>
    <s v="0.0"/>
    <s v="103.38"/>
    <x v="1145"/>
    <s v="30.52"/>
    <x v="69"/>
  </r>
  <r>
    <s v="ORD01191"/>
    <s v="2026-12-03"/>
    <s v="16:24:14"/>
    <s v="CUST5952"/>
    <s v="Vikram Yadav"/>
    <x v="0"/>
    <s v="40"/>
    <x v="0"/>
    <s v="Kukatpally"/>
    <s v="Royal Kitchen"/>
    <x v="1"/>
    <s v="Farmhouse Pizza"/>
    <s v="3"/>
    <s v="274"/>
    <s v="12"/>
    <s v="98.64"/>
    <s v="723.36"/>
    <x v="3"/>
    <x v="2"/>
    <s v="0"/>
    <x v="4"/>
    <s v="0.0"/>
    <s v="580.84"/>
    <x v="1146"/>
    <s v="19.7"/>
    <x v="301"/>
  </r>
  <r>
    <s v="ORD01192"/>
    <s v="2025-07-30"/>
    <s v="17:45:04"/>
    <s v="CUST2968"/>
    <s v="Deepika Reddy"/>
    <x v="1"/>
    <s v="45"/>
    <x v="4"/>
    <s v="Dadar"/>
    <s v="Meal Box"/>
    <x v="6"/>
    <s v="Lemon Soda"/>
    <s v="1"/>
    <s v="65"/>
    <s v="15"/>
    <s v="9.75"/>
    <s v="55.25"/>
    <x v="4"/>
    <x v="2"/>
    <s v="0"/>
    <x v="2"/>
    <s v="0.0"/>
    <s v="42.04"/>
    <x v="1147"/>
    <s v="23.91"/>
    <x v="739"/>
  </r>
  <r>
    <s v="ORD01193"/>
    <s v="2024-03-06"/>
    <s v="13:49:35"/>
    <s v="CUST3305"/>
    <s v="Divya Rao"/>
    <x v="1"/>
    <s v="36"/>
    <x v="7"/>
    <s v="Connaught Place"/>
    <s v="North Feast"/>
    <x v="6"/>
    <s v="Iced Tea"/>
    <s v="1"/>
    <s v="130"/>
    <s v="10"/>
    <s v="13.0"/>
    <s v="117.0"/>
    <x v="3"/>
    <x v="1"/>
    <s v="19"/>
    <x v="2"/>
    <s v="0.0"/>
    <s v="88.61"/>
    <x v="1148"/>
    <s v="24.26"/>
    <x v="477"/>
  </r>
  <r>
    <s v="ORD01194"/>
    <s v="2025-07-12"/>
    <s v="23:12:41"/>
    <s v="CUST5049"/>
    <s v="Suresh Das"/>
    <x v="0"/>
    <s v="21"/>
    <x v="3"/>
    <s v="Hinjewadi"/>
    <s v="Burger House"/>
    <x v="9"/>
    <s v="Paneer Burger"/>
    <s v="3"/>
    <s v="171"/>
    <s v="25"/>
    <s v="128.25"/>
    <s v="384.75"/>
    <x v="2"/>
    <x v="2"/>
    <s v="0"/>
    <x v="1"/>
    <s v="0.0"/>
    <s v="311.3"/>
    <x v="1149"/>
    <s v="19.09"/>
    <x v="27"/>
  </r>
  <r>
    <s v="ORD01195"/>
    <s v="2025-05-30"/>
    <s v="17:44:48"/>
    <s v="CUST3184"/>
    <s v="Ravi Das"/>
    <x v="0"/>
    <s v="33"/>
    <x v="7"/>
    <s v="Saket"/>
    <s v="Rolls King"/>
    <x v="9"/>
    <s v="Cheese Burger"/>
    <s v="2"/>
    <s v="142"/>
    <s v="10"/>
    <s v="28.4"/>
    <s v="255.6"/>
    <x v="1"/>
    <x v="0"/>
    <s v="21"/>
    <x v="2"/>
    <s v="4.2"/>
    <s v="180.44"/>
    <x v="1150"/>
    <s v="29.41"/>
    <x v="65"/>
  </r>
  <r>
    <s v="ORD01196"/>
    <s v="2026-09-11"/>
    <s v="23:13:17"/>
    <s v="CUST4264"/>
    <s v="Venu Rao"/>
    <x v="0"/>
    <s v="57"/>
    <x v="5"/>
    <s v="OMR"/>
    <s v="Sweet Basket"/>
    <x v="7"/>
    <s v="Paneer Butter Masala"/>
    <s v="3"/>
    <s v="180"/>
    <s v="0"/>
    <s v="0.0"/>
    <s v="540.0"/>
    <x v="3"/>
    <x v="0"/>
    <s v="18"/>
    <x v="4"/>
    <s v="4.1"/>
    <s v="348.61"/>
    <x v="1151"/>
    <s v="35.44"/>
    <x v="535"/>
  </r>
  <r>
    <s v="ORD01197"/>
    <s v="2024-09-18"/>
    <s v="17:21:34"/>
    <s v="CUST7878"/>
    <s v="Ravi Reddy"/>
    <x v="0"/>
    <s v="41"/>
    <x v="1"/>
    <s v="Whitefield"/>
    <s v="Pizza Palace"/>
    <x v="3"/>
    <s v="Chicken Biryani"/>
    <s v="2"/>
    <s v="250"/>
    <s v="10"/>
    <s v="50.0"/>
    <s v="450.0"/>
    <x v="1"/>
    <x v="0"/>
    <s v="26"/>
    <x v="2"/>
    <s v="3.7"/>
    <s v="306.57"/>
    <x v="1152"/>
    <s v="31.87"/>
    <x v="26"/>
  </r>
  <r>
    <s v="ORD01198"/>
    <s v="2025-05-17"/>
    <s v="16:02:08"/>
    <s v="CUST4914"/>
    <s v="Vikram Reddy"/>
    <x v="0"/>
    <s v="48"/>
    <x v="5"/>
    <s v="OMR"/>
    <s v="BBQ Corner"/>
    <x v="9"/>
    <s v="Double Patty Burger"/>
    <s v="1"/>
    <s v="214"/>
    <s v="18"/>
    <s v="38.52"/>
    <s v="175.48"/>
    <x v="1"/>
    <x v="2"/>
    <s v="0"/>
    <x v="3"/>
    <s v="0.0"/>
    <s v="130.09"/>
    <x v="1153"/>
    <s v="25.87"/>
    <x v="331"/>
  </r>
  <r>
    <s v="ORD01199"/>
    <s v="2026-02-24"/>
    <s v="18:14:33"/>
    <s v="CUST1903"/>
    <s v="Anusha Patel"/>
    <x v="1"/>
    <s v="56"/>
    <x v="3"/>
    <s v="Kothrud"/>
    <s v="Royal Kitchen"/>
    <x v="9"/>
    <s v="Double Patty Burger"/>
    <s v="1"/>
    <s v="136"/>
    <s v="20"/>
    <s v="27.2"/>
    <s v="108.8"/>
    <x v="0"/>
    <x v="1"/>
    <s v="30"/>
    <x v="2"/>
    <s v="0.0"/>
    <s v="69.45"/>
    <x v="1154"/>
    <s v="36.17"/>
    <x v="740"/>
  </r>
  <r>
    <s v="ORD01200"/>
    <s v="2026-01-28"/>
    <s v="12:04:30"/>
    <s v="CUST3692"/>
    <s v="Rahul Verma"/>
    <x v="0"/>
    <s v="49"/>
    <x v="0"/>
    <s v="Secunderabad"/>
    <s v="South Spice"/>
    <x v="5"/>
    <s v="Uttapam"/>
    <s v="2"/>
    <s v="120"/>
    <s v="18"/>
    <s v="43.2"/>
    <s v="196.8"/>
    <x v="0"/>
    <x v="0"/>
    <s v="35"/>
    <x v="0"/>
    <s v="4.6"/>
    <s v="150.24"/>
    <x v="1155"/>
    <s v="23.66"/>
    <x v="741"/>
  </r>
  <r>
    <s v="ORD01201"/>
    <s v="2024-01-17"/>
    <s v="21:22:10"/>
    <s v="CUST4232"/>
    <s v="Ritika Reddy"/>
    <x v="1"/>
    <s v="59"/>
    <x v="5"/>
    <s v="Anna Nagar"/>
    <s v="South Spice"/>
    <x v="9"/>
    <s v="Cheese Burger"/>
    <s v="4"/>
    <s v="174"/>
    <s v="15"/>
    <s v="104.4"/>
    <s v="591.6"/>
    <x v="1"/>
    <x v="0"/>
    <s v="55"/>
    <x v="3"/>
    <s v="4.0"/>
    <s v="377.07"/>
    <x v="1156"/>
    <s v="36.26"/>
    <x v="304"/>
  </r>
  <r>
    <s v="ORD01202"/>
    <s v="2026-05-17"/>
    <s v="13:50:59"/>
    <s v="CUST7919"/>
    <s v="Kavya Reddy"/>
    <x v="1"/>
    <s v="18"/>
    <x v="5"/>
    <s v="Velachery"/>
    <s v="Chinese Wok"/>
    <x v="3"/>
    <s v="Chicken Biryani"/>
    <s v="1"/>
    <s v="245"/>
    <s v="18"/>
    <s v="44.1"/>
    <s v="200.9"/>
    <x v="1"/>
    <x v="2"/>
    <s v="0"/>
    <x v="3"/>
    <s v="0.0"/>
    <s v="163.3"/>
    <x v="1157"/>
    <s v="18.72"/>
    <x v="488"/>
  </r>
  <r>
    <s v="ORD01203"/>
    <s v="2025-01-13"/>
    <s v="13:19:38"/>
    <s v="CUST1252"/>
    <s v="Ravi Das"/>
    <x v="0"/>
    <s v="18"/>
    <x v="1"/>
    <s v="Indiranagar"/>
    <s v="Dosa Express"/>
    <x v="1"/>
    <s v="Farmhouse Pizza"/>
    <s v="4"/>
    <s v="374"/>
    <s v="15"/>
    <s v="224.4"/>
    <s v="1271.6"/>
    <x v="2"/>
    <x v="2"/>
    <s v="0"/>
    <x v="1"/>
    <s v="0.0"/>
    <s v="962.72"/>
    <x v="1158"/>
    <s v="24.29"/>
    <x v="742"/>
  </r>
  <r>
    <s v="ORD01204"/>
    <s v="2025-04-06"/>
    <s v="15:42:52"/>
    <s v="CUST9497"/>
    <s v="Venu Gupta"/>
    <x v="0"/>
    <s v="24"/>
    <x v="6"/>
    <s v="MVP Colony"/>
    <s v="Urban Meals"/>
    <x v="5"/>
    <s v="Vada"/>
    <s v="2"/>
    <s v="168"/>
    <s v="25"/>
    <s v="84.0"/>
    <s v="252.0"/>
    <x v="1"/>
    <x v="2"/>
    <s v="0"/>
    <x v="1"/>
    <s v="0.0"/>
    <s v="197.47"/>
    <x v="297"/>
    <s v="21.64"/>
    <x v="743"/>
  </r>
  <r>
    <s v="ORD01205"/>
    <s v="2025-11-03"/>
    <s v="19:23:14"/>
    <s v="CUST6008"/>
    <s v="Pooja Sharma"/>
    <x v="1"/>
    <s v="49"/>
    <x v="6"/>
    <s v="Madhurawada"/>
    <s v="Andhra Ruchulu"/>
    <x v="9"/>
    <s v="Chicken Burger"/>
    <s v="2"/>
    <s v="135"/>
    <s v="25"/>
    <s v="67.5"/>
    <s v="202.5"/>
    <x v="4"/>
    <x v="0"/>
    <s v="58"/>
    <x v="3"/>
    <s v="4.7"/>
    <s v="127.75"/>
    <x v="1159"/>
    <s v="36.91"/>
    <x v="364"/>
  </r>
  <r>
    <s v="ORD01206"/>
    <s v="2025-06-22"/>
    <s v="22:41:36"/>
    <s v="CUST4398"/>
    <s v="Deepika Singh"/>
    <x v="1"/>
    <s v="53"/>
    <x v="4"/>
    <s v="Andheri"/>
    <s v="Spice Hub"/>
    <x v="4"/>
    <s v="Gulab Jamun"/>
    <s v="3"/>
    <s v="185"/>
    <s v="10"/>
    <s v="55.5"/>
    <s v="499.5"/>
    <x v="2"/>
    <x v="0"/>
    <s v="47"/>
    <x v="3"/>
    <s v="4.8"/>
    <s v="346.28"/>
    <x v="1160"/>
    <s v="30.67"/>
    <x v="176"/>
  </r>
  <r>
    <s v="ORD01207"/>
    <s v="2025-02-24"/>
    <s v="19:54:25"/>
    <s v="CUST4153"/>
    <s v="Mahesh Reddy"/>
    <x v="0"/>
    <s v="56"/>
    <x v="5"/>
    <s v="Adyar"/>
    <s v="BBQ Corner"/>
    <x v="5"/>
    <s v="Masala Dosa"/>
    <s v="1"/>
    <s v="154"/>
    <s v="18"/>
    <s v="27.72"/>
    <s v="126.28"/>
    <x v="0"/>
    <x v="2"/>
    <s v="0"/>
    <x v="3"/>
    <s v="0.0"/>
    <s v="82.64"/>
    <x v="1161"/>
    <s v="34.56"/>
    <x v="744"/>
  </r>
  <r>
    <s v="ORD01208"/>
    <s v="2024-03-11"/>
    <s v="09:22:10"/>
    <s v="CUST9206"/>
    <s v="Rahul Reddy"/>
    <x v="0"/>
    <s v="59"/>
    <x v="5"/>
    <s v="OMR"/>
    <s v="Spice Hub"/>
    <x v="1"/>
    <s v="Farmhouse Pizza"/>
    <s v="4"/>
    <s v="304"/>
    <s v="10"/>
    <s v="121.6"/>
    <s v="1094.4"/>
    <x v="4"/>
    <x v="2"/>
    <s v="0"/>
    <x v="3"/>
    <s v="0.0"/>
    <s v="868.7"/>
    <x v="1162"/>
    <s v="20.62"/>
    <x v="745"/>
  </r>
  <r>
    <s v="ORD01209"/>
    <s v="2024-07-12"/>
    <s v="10:27:24"/>
    <s v="CUST8159"/>
    <s v="Deepika Das"/>
    <x v="1"/>
    <s v="39"/>
    <x v="1"/>
    <s v="Koramangala"/>
    <s v="Spice Hub"/>
    <x v="5"/>
    <s v="Masala Dosa"/>
    <s v="2"/>
    <s v="168"/>
    <s v="18"/>
    <s v="60.48"/>
    <s v="275.52"/>
    <x v="2"/>
    <x v="0"/>
    <s v="60"/>
    <x v="3"/>
    <s v="4.3"/>
    <s v="187.82"/>
    <x v="1163"/>
    <s v="31.83"/>
    <x v="292"/>
  </r>
  <r>
    <s v="ORD01210"/>
    <s v="2026-05-20"/>
    <s v="19:42:17"/>
    <s v="CUST9983"/>
    <s v="Prasad Mishra"/>
    <x v="0"/>
    <s v="59"/>
    <x v="7"/>
    <s v="Karol Bagh"/>
    <s v="Chinese Wok"/>
    <x v="5"/>
    <s v="Pongal"/>
    <s v="1"/>
    <s v="99"/>
    <s v="20"/>
    <s v="19.8"/>
    <s v="79.2"/>
    <x v="2"/>
    <x v="0"/>
    <s v="19"/>
    <x v="1"/>
    <s v="3.6"/>
    <s v="59.03"/>
    <x v="1164"/>
    <s v="25.47"/>
    <x v="746"/>
  </r>
  <r>
    <s v="ORD01211"/>
    <s v="2025-04-10"/>
    <s v="10:10:39"/>
    <s v="CUST6252"/>
    <s v="Arjun Naidu"/>
    <x v="0"/>
    <s v="32"/>
    <x v="3"/>
    <s v="Viman Nagar"/>
    <s v="South Spice"/>
    <x v="6"/>
    <s v="Iced Tea"/>
    <s v="3"/>
    <s v="72"/>
    <s v="18"/>
    <s v="38.88"/>
    <s v="177.12"/>
    <x v="3"/>
    <x v="1"/>
    <s v="33"/>
    <x v="1"/>
    <s v="0.0"/>
    <s v="130.96"/>
    <x v="1165"/>
    <s v="26.06"/>
    <x v="747"/>
  </r>
  <r>
    <s v="ORD01212"/>
    <s v="2026-03-19"/>
    <s v="20:25:22"/>
    <s v="CUST1099"/>
    <s v="Divya Patel"/>
    <x v="1"/>
    <s v="23"/>
    <x v="5"/>
    <s v="Velachery"/>
    <s v="Urban Meals"/>
    <x v="3"/>
    <s v="Paneer Biryani"/>
    <s v="2"/>
    <s v="224"/>
    <s v="10"/>
    <s v="44.8"/>
    <s v="403.2"/>
    <x v="2"/>
    <x v="0"/>
    <s v="56"/>
    <x v="4"/>
    <s v="4.5"/>
    <s v="254.44"/>
    <x v="1166"/>
    <s v="36.89"/>
    <x v="748"/>
  </r>
  <r>
    <s v="ORD01213"/>
    <s v="2025-09-22"/>
    <s v="15:51:53"/>
    <s v="CUST7777"/>
    <s v="Meena Kumar"/>
    <x v="1"/>
    <s v="51"/>
    <x v="3"/>
    <s v="Kothrud"/>
    <s v="Tea Time Cafe"/>
    <x v="6"/>
    <s v="Iced Tea"/>
    <s v="1"/>
    <s v="113"/>
    <s v="12"/>
    <s v="13.56"/>
    <s v="99.44"/>
    <x v="0"/>
    <x v="0"/>
    <s v="39"/>
    <x v="0"/>
    <s v="4.1"/>
    <s v="59.34"/>
    <x v="1167"/>
    <s v="40.33"/>
    <x v="608"/>
  </r>
  <r>
    <s v="ORD01214"/>
    <s v="2025-01-26"/>
    <s v="13:30:31"/>
    <s v="CUST3615"/>
    <s v="Venu Patel"/>
    <x v="0"/>
    <s v="59"/>
    <x v="2"/>
    <s v="Poranki"/>
    <s v="Tea Time Cafe"/>
    <x v="1"/>
    <s v="Cheese Burst Pizza"/>
    <s v="1"/>
    <s v="302"/>
    <s v="10"/>
    <s v="30.2"/>
    <s v="271.8"/>
    <x v="4"/>
    <x v="1"/>
    <s v="58"/>
    <x v="0"/>
    <s v="0.0"/>
    <s v="167.24"/>
    <x v="1168"/>
    <s v="38.47"/>
    <x v="639"/>
  </r>
  <r>
    <s v="ORD01215"/>
    <s v="2025-04-26"/>
    <s v="20:46:26"/>
    <s v="CUST5592"/>
    <s v="Nandini Yadav"/>
    <x v="1"/>
    <s v="32"/>
    <x v="1"/>
    <s v="Whitefield"/>
    <s v="Pizza Palace"/>
    <x v="9"/>
    <s v="Double Patty Burger"/>
    <s v="1"/>
    <s v="174"/>
    <s v="15"/>
    <s v="26.1"/>
    <s v="147.9"/>
    <x v="3"/>
    <x v="2"/>
    <s v="0"/>
    <x v="2"/>
    <s v="0.0"/>
    <s v="101.07"/>
    <x v="1169"/>
    <s v="31.66"/>
    <x v="724"/>
  </r>
  <r>
    <s v="ORD01216"/>
    <s v="2024-11-24"/>
    <s v="17:24:34"/>
    <s v="CUST7250"/>
    <s v="Naveen Naidu"/>
    <x v="0"/>
    <s v="30"/>
    <x v="4"/>
    <s v="Thane"/>
    <s v="Andhra Ruchulu"/>
    <x v="8"/>
    <s v="Veg Noodles"/>
    <s v="2"/>
    <s v="135"/>
    <s v="25"/>
    <s v="67.5"/>
    <s v="202.5"/>
    <x v="3"/>
    <x v="1"/>
    <s v="45"/>
    <x v="1"/>
    <s v="0.0"/>
    <s v="149.93"/>
    <x v="460"/>
    <s v="25.96"/>
    <x v="74"/>
  </r>
  <r>
    <s v="ORD01217"/>
    <s v="2026-11-20"/>
    <s v="09:38:52"/>
    <s v="CUST2778"/>
    <s v="Sai Singh"/>
    <x v="0"/>
    <s v="41"/>
    <x v="1"/>
    <s v="Koramangala"/>
    <s v="Chinese Wok"/>
    <x v="3"/>
    <s v="Chicken Biryani"/>
    <s v="3"/>
    <s v="297"/>
    <s v="10"/>
    <s v="89.1"/>
    <s v="801.9"/>
    <x v="3"/>
    <x v="0"/>
    <s v="52"/>
    <x v="1"/>
    <s v="3.5"/>
    <s v="545.55"/>
    <x v="1170"/>
    <s v="31.97"/>
    <x v="709"/>
  </r>
  <r>
    <s v="ORD01218"/>
    <s v="2024-09-17"/>
    <s v="17:27:05"/>
    <s v="CUST8913"/>
    <s v="Rahul Das"/>
    <x v="0"/>
    <s v="38"/>
    <x v="4"/>
    <s v="Bandra"/>
    <s v="Chinese Wok"/>
    <x v="2"/>
    <s v="French Fries"/>
    <s v="1"/>
    <s v="140"/>
    <s v="25"/>
    <s v="35.0"/>
    <s v="105.0"/>
    <x v="1"/>
    <x v="0"/>
    <s v="48"/>
    <x v="3"/>
    <s v="4.0"/>
    <s v="78.15"/>
    <x v="1171"/>
    <s v="25.57"/>
    <x v="340"/>
  </r>
  <r>
    <s v="ORD01219"/>
    <s v="2025-08-31"/>
    <s v="23:39:25"/>
    <s v="CUST7640"/>
    <s v="Ravi Gupta"/>
    <x v="0"/>
    <s v="26"/>
    <x v="6"/>
    <s v="MVP Colony"/>
    <s v="Sweet Basket"/>
    <x v="6"/>
    <s v="Iced Tea"/>
    <s v="1"/>
    <s v="122"/>
    <s v="18"/>
    <s v="21.96"/>
    <s v="100.04"/>
    <x v="2"/>
    <x v="1"/>
    <s v="31"/>
    <x v="3"/>
    <s v="0.0"/>
    <s v="79.61"/>
    <x v="1172"/>
    <s v="20.42"/>
    <x v="234"/>
  </r>
  <r>
    <s v="ORD01220"/>
    <s v="2024-09-02"/>
    <s v="19:13:30"/>
    <s v="CUST8316"/>
    <s v="Rahul Singh"/>
    <x v="0"/>
    <s v="43"/>
    <x v="7"/>
    <s v="Connaught Place"/>
    <s v="Royal Kitchen"/>
    <x v="7"/>
    <s v="Dal Makhani"/>
    <s v="2"/>
    <s v="228"/>
    <s v="18"/>
    <s v="82.08"/>
    <s v="373.92"/>
    <x v="1"/>
    <x v="0"/>
    <s v="50"/>
    <x v="0"/>
    <s v="3.9"/>
    <s v="257.39"/>
    <x v="1173"/>
    <s v="31.16"/>
    <x v="487"/>
  </r>
  <r>
    <s v="ORD01221"/>
    <s v="2024-07-12"/>
    <s v="13:13:44"/>
    <s v="CUST6172"/>
    <s v="Ritika Verma"/>
    <x v="1"/>
    <s v="18"/>
    <x v="5"/>
    <s v="Anna Nagar"/>
    <s v="Healthy Bowl"/>
    <x v="8"/>
    <s v="Schezwan Noodles"/>
    <s v="3"/>
    <s v="185"/>
    <s v="15"/>
    <s v="83.25"/>
    <s v="471.75"/>
    <x v="2"/>
    <x v="0"/>
    <s v="40"/>
    <x v="4"/>
    <s v="4.4"/>
    <s v="375.75"/>
    <x v="1174"/>
    <s v="20.35"/>
    <x v="292"/>
  </r>
  <r>
    <s v="ORD01222"/>
    <s v="2024-09-30"/>
    <s v="23:30:03"/>
    <s v="CUST8328"/>
    <s v="Pooja Verma"/>
    <x v="1"/>
    <s v="47"/>
    <x v="0"/>
    <s v="Banjara Hills"/>
    <s v="Urban Meals"/>
    <x v="5"/>
    <s v="Vada"/>
    <s v="1"/>
    <s v="94"/>
    <s v="18"/>
    <s v="16.92"/>
    <s v="77.08"/>
    <x v="3"/>
    <x v="1"/>
    <s v="50"/>
    <x v="4"/>
    <s v="0.0"/>
    <s v="55.39"/>
    <x v="1175"/>
    <s v="28.14"/>
    <x v="37"/>
  </r>
  <r>
    <s v="ORD01223"/>
    <s v="2026-05-02"/>
    <s v="19:48:01"/>
    <s v="CUST3301"/>
    <s v="Sneha Verma"/>
    <x v="1"/>
    <s v="21"/>
    <x v="1"/>
    <s v="BTM Layout"/>
    <s v="BBQ Corner"/>
    <x v="2"/>
    <s v="Chicken Roll"/>
    <s v="1"/>
    <s v="172"/>
    <s v="5"/>
    <s v="8.6"/>
    <s v="163.4"/>
    <x v="0"/>
    <x v="0"/>
    <s v="23"/>
    <x v="3"/>
    <s v="4.7"/>
    <s v="117.78"/>
    <x v="1176"/>
    <s v="27.92"/>
    <x v="458"/>
  </r>
  <r>
    <s v="ORD01224"/>
    <s v="2026-01-29"/>
    <s v="13:34:43"/>
    <s v="CUST3074"/>
    <s v="Mahesh Rao"/>
    <x v="0"/>
    <s v="51"/>
    <x v="6"/>
    <s v="Beach Road"/>
    <s v="Sweet Basket"/>
    <x v="3"/>
    <s v="Veg Biryani"/>
    <s v="2"/>
    <s v="241"/>
    <s v="25"/>
    <s v="120.5"/>
    <s v="361.5"/>
    <x v="0"/>
    <x v="0"/>
    <s v="45"/>
    <x v="0"/>
    <s v="3.2"/>
    <s v="289.68"/>
    <x v="838"/>
    <s v="19.87"/>
    <x v="491"/>
  </r>
  <r>
    <s v="ORD01225"/>
    <s v="2026-12-22"/>
    <s v="17:07:47"/>
    <s v="CUST4645"/>
    <s v="Sneha Kumar"/>
    <x v="1"/>
    <s v="47"/>
    <x v="3"/>
    <s v="Kothrud"/>
    <s v="Food Factory"/>
    <x v="3"/>
    <s v="Paneer Biryani"/>
    <s v="1"/>
    <s v="230"/>
    <s v="20"/>
    <s v="46.0"/>
    <s v="184.0"/>
    <x v="3"/>
    <x v="1"/>
    <s v="59"/>
    <x v="4"/>
    <s v="0.0"/>
    <s v="127.25"/>
    <x v="1177"/>
    <s v="30.84"/>
    <x v="171"/>
  </r>
  <r>
    <s v="ORD01226"/>
    <s v="2024-12-26"/>
    <s v="12:14:01"/>
    <s v="CUST3177"/>
    <s v="Venu Reddy"/>
    <x v="0"/>
    <s v="51"/>
    <x v="0"/>
    <s v="Secunderabad"/>
    <s v="Spice Hub"/>
    <x v="8"/>
    <s v="Veg Noodles"/>
    <s v="1"/>
    <s v="210"/>
    <s v="18"/>
    <s v="37.8"/>
    <s v="172.2"/>
    <x v="3"/>
    <x v="1"/>
    <s v="28"/>
    <x v="1"/>
    <s v="0.0"/>
    <s v="132.54"/>
    <x v="1178"/>
    <s v="23.03"/>
    <x v="749"/>
  </r>
  <r>
    <s v="ORD01227"/>
    <s v="2026-02-18"/>
    <s v="19:55:57"/>
    <s v="CUST2262"/>
    <s v="Mahesh Naidu"/>
    <x v="0"/>
    <s v="55"/>
    <x v="6"/>
    <s v="MVP Colony"/>
    <s v="Royal Kitchen"/>
    <x v="9"/>
    <s v="Cheese Burger"/>
    <s v="4"/>
    <s v="190"/>
    <s v="18"/>
    <s v="136.8"/>
    <s v="623.2"/>
    <x v="2"/>
    <x v="0"/>
    <s v="31"/>
    <x v="3"/>
    <s v="3.7"/>
    <s v="369.51"/>
    <x v="1179"/>
    <s v="40.71"/>
    <x v="154"/>
  </r>
  <r>
    <s v="ORD01228"/>
    <s v="2026-08-12"/>
    <s v="18:40:30"/>
    <s v="CUST9669"/>
    <s v="Arjun Reddy"/>
    <x v="0"/>
    <s v="37"/>
    <x v="2"/>
    <s v="Poranki"/>
    <s v="Chinese Wok"/>
    <x v="8"/>
    <s v="Chicken Noodles"/>
    <s v="1"/>
    <s v="191"/>
    <s v="5"/>
    <s v="9.55"/>
    <s v="181.45"/>
    <x v="1"/>
    <x v="0"/>
    <s v="30"/>
    <x v="4"/>
    <s v="3.8"/>
    <s v="108.22"/>
    <x v="735"/>
    <s v="40.36"/>
    <x v="750"/>
  </r>
  <r>
    <s v="ORD01229"/>
    <s v="2026-05-07"/>
    <s v="14:57:38"/>
    <s v="CUST6387"/>
    <s v="Rahul Kumar"/>
    <x v="0"/>
    <s v="58"/>
    <x v="7"/>
    <s v="Saket"/>
    <s v="North Feast"/>
    <x v="2"/>
    <s v="Veg Roll"/>
    <s v="3"/>
    <s v="105"/>
    <s v="0"/>
    <s v="0.0"/>
    <s v="315.0"/>
    <x v="3"/>
    <x v="2"/>
    <s v="0"/>
    <x v="1"/>
    <s v="0.0"/>
    <s v="202.56"/>
    <x v="1180"/>
    <s v="35.7"/>
    <x v="278"/>
  </r>
  <r>
    <s v="ORD01230"/>
    <s v="2024-12-13"/>
    <s v="19:48:43"/>
    <s v="CUST3840"/>
    <s v="Divya Verma"/>
    <x v="1"/>
    <s v="45"/>
    <x v="0"/>
    <s v="Gachibowli"/>
    <s v="Cafe Delight"/>
    <x v="5"/>
    <s v="Idli Sambar"/>
    <s v="1"/>
    <s v="147"/>
    <s v="12"/>
    <s v="17.64"/>
    <s v="129.36"/>
    <x v="2"/>
    <x v="0"/>
    <s v="31"/>
    <x v="3"/>
    <s v="3.4"/>
    <s v="96.11"/>
    <x v="664"/>
    <s v="25.7"/>
    <x v="347"/>
  </r>
  <r>
    <s v="ORD01231"/>
    <s v="2026-12-01"/>
    <s v="16:00:23"/>
    <s v="CUST5129"/>
    <s v="Rahul Reddy"/>
    <x v="0"/>
    <s v="52"/>
    <x v="4"/>
    <s v="Dadar"/>
    <s v="Rolls King"/>
    <x v="7"/>
    <s v="Chole Bhature"/>
    <s v="1"/>
    <s v="250"/>
    <s v="12"/>
    <s v="30.0"/>
    <s v="220.0"/>
    <x v="3"/>
    <x v="0"/>
    <s v="43"/>
    <x v="0"/>
    <s v="3.9"/>
    <s v="128.47"/>
    <x v="1181"/>
    <s v="41.6"/>
    <x v="214"/>
  </r>
  <r>
    <s v="ORD01232"/>
    <s v="2024-12-05"/>
    <s v="18:45:14"/>
    <s v="CUST1629"/>
    <s v="Anusha Yadav"/>
    <x v="1"/>
    <s v="50"/>
    <x v="7"/>
    <s v="Rohini"/>
    <s v="Cafe Delight"/>
    <x v="5"/>
    <s v="Uttapam"/>
    <s v="3"/>
    <s v="121"/>
    <s v="15"/>
    <s v="54.45"/>
    <s v="308.55"/>
    <x v="0"/>
    <x v="0"/>
    <s v="28"/>
    <x v="0"/>
    <s v="4.9"/>
    <s v="241.43"/>
    <x v="1182"/>
    <s v="21.75"/>
    <x v="380"/>
  </r>
  <r>
    <s v="ORD01233"/>
    <s v="2025-07-15"/>
    <s v="18:32:06"/>
    <s v="CUST6004"/>
    <s v="Anil Reddy"/>
    <x v="0"/>
    <s v="43"/>
    <x v="4"/>
    <s v="Powai"/>
    <s v="Healthy Bowl"/>
    <x v="8"/>
    <s v="Manchurian"/>
    <s v="2"/>
    <s v="155"/>
    <s v="5"/>
    <s v="15.5"/>
    <s v="294.5"/>
    <x v="3"/>
    <x v="0"/>
    <s v="38"/>
    <x v="3"/>
    <s v="3.3"/>
    <s v="197.42"/>
    <x v="1183"/>
    <s v="32.96"/>
    <x v="52"/>
  </r>
  <r>
    <s v="ORD01234"/>
    <s v="2026-11-07"/>
    <s v="15:18:46"/>
    <s v="CUST8577"/>
    <s v="Kavya Mishra"/>
    <x v="1"/>
    <s v="38"/>
    <x v="7"/>
    <s v="Saket"/>
    <s v="North Feast"/>
    <x v="4"/>
    <s v="Rasmalai"/>
    <s v="1"/>
    <s v="167"/>
    <s v="20"/>
    <s v="33.4"/>
    <s v="133.6"/>
    <x v="4"/>
    <x v="0"/>
    <s v="53"/>
    <x v="4"/>
    <s v="3.8"/>
    <s v="85.51"/>
    <x v="1184"/>
    <s v="36.0"/>
    <x v="75"/>
  </r>
  <r>
    <s v="ORD01235"/>
    <s v="2024-02-01"/>
    <s v="16:39:25"/>
    <s v="CUST5449"/>
    <s v="Mahesh Gupta"/>
    <x v="0"/>
    <s v="60"/>
    <x v="1"/>
    <s v="BTM Layout"/>
    <s v="Healthy Bowl"/>
    <x v="8"/>
    <s v="Chicken Noodles"/>
    <s v="5"/>
    <s v="240"/>
    <s v="10"/>
    <s v="120.0"/>
    <s v="1080.0"/>
    <x v="3"/>
    <x v="0"/>
    <s v="50"/>
    <x v="2"/>
    <s v="3.4"/>
    <s v="875.63"/>
    <x v="1185"/>
    <s v="18.92"/>
    <x v="751"/>
  </r>
  <r>
    <s v="ORD01236"/>
    <s v="2024-11-07"/>
    <s v="21:41:04"/>
    <s v="CUST4318"/>
    <s v="Sai Verma"/>
    <x v="0"/>
    <s v="18"/>
    <x v="5"/>
    <s v="OMR"/>
    <s v="Tea Time Cafe"/>
    <x v="8"/>
    <s v="Schezwan Noodles"/>
    <s v="1"/>
    <s v="216"/>
    <s v="10"/>
    <s v="21.6"/>
    <s v="194.4"/>
    <x v="4"/>
    <x v="1"/>
    <s v="36"/>
    <x v="3"/>
    <s v="0.0"/>
    <s v="146.36"/>
    <x v="1186"/>
    <s v="24.71"/>
    <x v="599"/>
  </r>
  <r>
    <s v="ORD01237"/>
    <s v="2024-04-07"/>
    <s v="18:42:43"/>
    <s v="CUST4461"/>
    <s v="Kiran Rao"/>
    <x v="0"/>
    <s v="19"/>
    <x v="4"/>
    <s v="Dadar"/>
    <s v="Meal Box"/>
    <x v="9"/>
    <s v="Cheese Burger"/>
    <s v="1"/>
    <s v="206"/>
    <s v="25"/>
    <s v="51.5"/>
    <s v="154.5"/>
    <x v="4"/>
    <x v="0"/>
    <s v="19"/>
    <x v="0"/>
    <s v="3.4"/>
    <s v="98.67"/>
    <x v="1187"/>
    <s v="36.14"/>
    <x v="379"/>
  </r>
  <r>
    <s v="ORD01238"/>
    <s v="2026-05-29"/>
    <s v="19:15:20"/>
    <s v="CUST4968"/>
    <s v="Venu Singh"/>
    <x v="0"/>
    <s v="58"/>
    <x v="7"/>
    <s v="Karol Bagh"/>
    <s v="Pizza Palace"/>
    <x v="5"/>
    <s v="Idli Sambar"/>
    <s v="3"/>
    <s v="61"/>
    <s v="10"/>
    <s v="18.3"/>
    <s v="164.7"/>
    <x v="1"/>
    <x v="0"/>
    <s v="33"/>
    <x v="2"/>
    <s v="4.8"/>
    <s v="121.59"/>
    <x v="1188"/>
    <s v="26.17"/>
    <x v="365"/>
  </r>
  <r>
    <s v="ORD01239"/>
    <s v="2024-08-31"/>
    <s v="11:04:19"/>
    <s v="CUST3894"/>
    <s v="Arjun Rao"/>
    <x v="0"/>
    <s v="34"/>
    <x v="4"/>
    <s v="Powai"/>
    <s v="Royal Kitchen"/>
    <x v="1"/>
    <s v="Farmhouse Pizza"/>
    <s v="2"/>
    <s v="276"/>
    <s v="15"/>
    <s v="82.8"/>
    <s v="469.2"/>
    <x v="1"/>
    <x v="0"/>
    <s v="40"/>
    <x v="0"/>
    <s v="3.9"/>
    <s v="320.97"/>
    <x v="1189"/>
    <s v="31.59"/>
    <x v="752"/>
  </r>
  <r>
    <s v="ORD01240"/>
    <s v="2025-02-02"/>
    <s v="15:59:24"/>
    <s v="CUST8770"/>
    <s v="Sneha Kumar"/>
    <x v="1"/>
    <s v="26"/>
    <x v="7"/>
    <s v="Rohini"/>
    <s v="Tandoori Treats"/>
    <x v="9"/>
    <s v="Paneer Burger"/>
    <s v="1"/>
    <s v="208"/>
    <s v="5"/>
    <s v="10.4"/>
    <s v="197.6"/>
    <x v="0"/>
    <x v="0"/>
    <s v="27"/>
    <x v="3"/>
    <s v="4.1"/>
    <s v="134.61"/>
    <x v="1190"/>
    <s v="31.88"/>
    <x v="480"/>
  </r>
  <r>
    <s v="ORD01241"/>
    <s v="2024-10-17"/>
    <s v="13:15:22"/>
    <s v="CUST4982"/>
    <s v="Meena Patel"/>
    <x v="1"/>
    <s v="22"/>
    <x v="0"/>
    <s v="Gachibowli"/>
    <s v="Meal Box"/>
    <x v="4"/>
    <s v="Ice Cream"/>
    <s v="1"/>
    <s v="137"/>
    <s v="10"/>
    <s v="13.7"/>
    <s v="123.3"/>
    <x v="3"/>
    <x v="0"/>
    <s v="61"/>
    <x v="1"/>
    <s v="3.9"/>
    <s v="87.85"/>
    <x v="1191"/>
    <s v="28.75"/>
    <x v="753"/>
  </r>
  <r>
    <s v="ORD01242"/>
    <s v="2024-06-01"/>
    <s v="22:56:37"/>
    <s v="CUST8293"/>
    <s v="Venu Rao"/>
    <x v="0"/>
    <s v="26"/>
    <x v="4"/>
    <s v="Dadar"/>
    <s v="North Feast"/>
    <x v="0"/>
    <s v="Fruit Bowl"/>
    <s v="4"/>
    <s v="143"/>
    <s v="18"/>
    <s v="102.96"/>
    <s v="469.04"/>
    <x v="1"/>
    <x v="2"/>
    <s v="0"/>
    <x v="0"/>
    <s v="0.0"/>
    <s v="320.42"/>
    <x v="1192"/>
    <s v="31.69"/>
    <x v="627"/>
  </r>
  <r>
    <s v="ORD01243"/>
    <s v="2024-11-14"/>
    <s v="18:41:10"/>
    <s v="CUST9302"/>
    <s v="Ritika Verma"/>
    <x v="1"/>
    <s v="18"/>
    <x v="0"/>
    <s v="Madhapur"/>
    <s v="Andhra Ruchulu"/>
    <x v="1"/>
    <s v="Farmhouse Pizza"/>
    <s v="1"/>
    <s v="321"/>
    <s v="5"/>
    <s v="16.05"/>
    <s v="304.95"/>
    <x v="4"/>
    <x v="1"/>
    <s v="36"/>
    <x v="1"/>
    <s v="0.0"/>
    <s v="186.62"/>
    <x v="1193"/>
    <s v="38.8"/>
    <x v="394"/>
  </r>
  <r>
    <s v="ORD01244"/>
    <s v="2024-06-12"/>
    <s v="13:07:23"/>
    <s v="CUST1086"/>
    <s v="Rahul Patel"/>
    <x v="0"/>
    <s v="51"/>
    <x v="6"/>
    <s v="Gajuwaka"/>
    <s v="Biryani Junction"/>
    <x v="0"/>
    <s v="Fruit Bowl"/>
    <s v="1"/>
    <s v="205"/>
    <s v="15"/>
    <s v="30.75"/>
    <s v="174.25"/>
    <x v="3"/>
    <x v="0"/>
    <s v="28"/>
    <x v="3"/>
    <s v="4.4"/>
    <s v="111.81"/>
    <x v="1194"/>
    <s v="35.83"/>
    <x v="754"/>
  </r>
  <r>
    <s v="ORD01245"/>
    <s v="2025-12-22"/>
    <s v="11:10:13"/>
    <s v="CUST3154"/>
    <s v="Pooja Naidu"/>
    <x v="1"/>
    <s v="29"/>
    <x v="6"/>
    <s v="Beach Road"/>
    <s v="Sweet Basket"/>
    <x v="0"/>
    <s v="Veg Salad"/>
    <s v="1"/>
    <s v="149"/>
    <s v="5"/>
    <s v="7.45"/>
    <s v="141.55"/>
    <x v="4"/>
    <x v="2"/>
    <s v="0"/>
    <x v="2"/>
    <s v="0.0"/>
    <s v="97.16"/>
    <x v="1195"/>
    <s v="31.36"/>
    <x v="257"/>
  </r>
  <r>
    <s v="ORD01246"/>
    <s v="2026-07-22"/>
    <s v="12:32:00"/>
    <s v="CUST5413"/>
    <s v="Venu Mishra"/>
    <x v="0"/>
    <s v="52"/>
    <x v="2"/>
    <s v="Benz Circle"/>
    <s v="Healthy Bowl"/>
    <x v="2"/>
    <s v="French Fries"/>
    <s v="1"/>
    <s v="170"/>
    <s v="12"/>
    <s v="20.4"/>
    <s v="149.6"/>
    <x v="3"/>
    <x v="1"/>
    <s v="64"/>
    <x v="2"/>
    <s v="0.0"/>
    <s v="114.31"/>
    <x v="1196"/>
    <s v="23.59"/>
    <x v="755"/>
  </r>
  <r>
    <s v="ORD01247"/>
    <s v="2026-12-16"/>
    <s v="20:39:32"/>
    <s v="CUST5891"/>
    <s v="Naveen Verma"/>
    <x v="0"/>
    <s v="31"/>
    <x v="1"/>
    <s v="Indiranagar"/>
    <s v="Cafe Delight"/>
    <x v="6"/>
    <s v="Lassi"/>
    <s v="1"/>
    <s v="126"/>
    <s v="10"/>
    <s v="12.6"/>
    <s v="113.4"/>
    <x v="2"/>
    <x v="0"/>
    <s v="37"/>
    <x v="1"/>
    <s v="3.5"/>
    <s v="72.96"/>
    <x v="1197"/>
    <s v="35.66"/>
    <x v="756"/>
  </r>
  <r>
    <s v="ORD01248"/>
    <s v="2024-06-14"/>
    <s v="15:00:56"/>
    <s v="CUST3669"/>
    <s v="Sneha Verma"/>
    <x v="1"/>
    <s v="49"/>
    <x v="6"/>
    <s v="Beach Road"/>
    <s v="Burger House"/>
    <x v="7"/>
    <s v="Chole Bhature"/>
    <s v="1"/>
    <s v="213"/>
    <s v="25"/>
    <s v="53.25"/>
    <s v="159.75"/>
    <x v="0"/>
    <x v="0"/>
    <s v="46"/>
    <x v="3"/>
    <s v="5.0"/>
    <s v="102.4"/>
    <x v="1198"/>
    <s v="35.9"/>
    <x v="757"/>
  </r>
  <r>
    <s v="ORD01249"/>
    <s v="2024-12-26"/>
    <s v="22:42:00"/>
    <s v="CUST2946"/>
    <s v="Arjun Mishra"/>
    <x v="0"/>
    <s v="33"/>
    <x v="5"/>
    <s v="Adyar"/>
    <s v="Meal Box"/>
    <x v="0"/>
    <s v="Fruit Bowl"/>
    <s v="3"/>
    <s v="175"/>
    <s v="12"/>
    <s v="63.0"/>
    <s v="462.0"/>
    <x v="3"/>
    <x v="0"/>
    <s v="31"/>
    <x v="2"/>
    <s v="4.6"/>
    <s v="366.21"/>
    <x v="1199"/>
    <s v="20.73"/>
    <x v="749"/>
  </r>
  <r>
    <s v="ORD01250"/>
    <s v="2025-08-16"/>
    <s v="16:31:38"/>
    <s v="CUST6786"/>
    <s v="Prasad Kumar"/>
    <x v="0"/>
    <s v="41"/>
    <x v="2"/>
    <s v="Benz Circle"/>
    <s v="Healthy Bowl"/>
    <x v="2"/>
    <s v="Veg Roll"/>
    <s v="1"/>
    <s v="165"/>
    <s v="20"/>
    <s v="33.0"/>
    <s v="132.0"/>
    <x v="0"/>
    <x v="1"/>
    <s v="44"/>
    <x v="4"/>
    <s v="0.0"/>
    <s v="95.08"/>
    <x v="1200"/>
    <s v="27.97"/>
    <x v="758"/>
  </r>
  <r>
    <s v="ORD01251"/>
    <s v="2025-11-28"/>
    <s v="09:35:54"/>
    <s v="CUST9826"/>
    <s v="Ravi Mishra"/>
    <x v="0"/>
    <s v="46"/>
    <x v="6"/>
    <s v="Gajuwaka"/>
    <s v="South Spice"/>
    <x v="0"/>
    <s v="Protein Bowl"/>
    <s v="1"/>
    <s v="187"/>
    <s v="18"/>
    <s v="33.66"/>
    <s v="153.34"/>
    <x v="0"/>
    <x v="0"/>
    <s v="56"/>
    <x v="2"/>
    <s v="5.0"/>
    <s v="113.27"/>
    <x v="1201"/>
    <s v="26.13"/>
    <x v="302"/>
  </r>
  <r>
    <s v="ORD01252"/>
    <s v="2026-09-09"/>
    <s v="20:20:00"/>
    <s v="CUST6395"/>
    <s v="Meena Das"/>
    <x v="1"/>
    <s v="34"/>
    <x v="5"/>
    <s v="OMR"/>
    <s v="Spice Hub"/>
    <x v="3"/>
    <s v="Mutton Biryani"/>
    <s v="1"/>
    <s v="200"/>
    <s v="0"/>
    <s v="0.0"/>
    <s v="200.0"/>
    <x v="2"/>
    <x v="1"/>
    <s v="51"/>
    <x v="3"/>
    <s v="0.0"/>
    <s v="127.59"/>
    <x v="1202"/>
    <s v="36.2"/>
    <x v="469"/>
  </r>
  <r>
    <s v="ORD01253"/>
    <s v="2024-08-30"/>
    <s v="21:02:37"/>
    <s v="CUST3043"/>
    <s v="Ravi Naidu"/>
    <x v="0"/>
    <s v="49"/>
    <x v="4"/>
    <s v="Thane"/>
    <s v="Urban Meals"/>
    <x v="9"/>
    <s v="Veg Burger"/>
    <s v="1"/>
    <s v="204"/>
    <s v="25"/>
    <s v="51.0"/>
    <s v="153.0"/>
    <x v="3"/>
    <x v="0"/>
    <s v="26"/>
    <x v="3"/>
    <s v="3.5"/>
    <s v="102.81"/>
    <x v="1203"/>
    <s v="32.8"/>
    <x v="504"/>
  </r>
  <r>
    <s v="ORD01254"/>
    <s v="2026-03-07"/>
    <s v="13:24:48"/>
    <s v="CUST8540"/>
    <s v="Sai Naidu"/>
    <x v="0"/>
    <s v="48"/>
    <x v="1"/>
    <s v="Indiranagar"/>
    <s v="Burger House"/>
    <x v="1"/>
    <s v="Cheese Burst Pizza"/>
    <s v="2"/>
    <s v="306"/>
    <s v="18"/>
    <s v="110.16"/>
    <s v="501.84"/>
    <x v="0"/>
    <x v="0"/>
    <s v="44"/>
    <x v="2"/>
    <s v="3.1"/>
    <s v="388.0"/>
    <x v="1204"/>
    <s v="22.68"/>
    <x v="759"/>
  </r>
  <r>
    <s v="ORD01255"/>
    <s v="2026-04-22"/>
    <s v="18:42:08"/>
    <s v="CUST2664"/>
    <s v="Ravi Kumar"/>
    <x v="0"/>
    <s v="18"/>
    <x v="3"/>
    <s v="Wakad"/>
    <s v="Tea Time Cafe"/>
    <x v="6"/>
    <s v="Lemon Soda"/>
    <s v="3"/>
    <s v="85"/>
    <s v="25"/>
    <s v="63.75"/>
    <s v="191.25"/>
    <x v="3"/>
    <x v="0"/>
    <s v="42"/>
    <x v="0"/>
    <s v="3.7"/>
    <s v="121.94"/>
    <x v="1205"/>
    <s v="36.24"/>
    <x v="760"/>
  </r>
  <r>
    <s v="ORD01256"/>
    <s v="2024-02-18"/>
    <s v="22:33:32"/>
    <s v="CUST1698"/>
    <s v="Pooja Das"/>
    <x v="1"/>
    <s v="33"/>
    <x v="6"/>
    <s v="Dwaraka Nagar"/>
    <s v="Dosa Express"/>
    <x v="0"/>
    <s v="Oats Bowl"/>
    <s v="1"/>
    <s v="192"/>
    <s v="12"/>
    <s v="23.04"/>
    <s v="168.96"/>
    <x v="2"/>
    <x v="2"/>
    <s v="0"/>
    <x v="0"/>
    <s v="0.0"/>
    <s v="131.57"/>
    <x v="1206"/>
    <s v="22.13"/>
    <x v="112"/>
  </r>
  <r>
    <s v="ORD01257"/>
    <s v="2024-03-29"/>
    <s v="21:44:05"/>
    <s v="CUST6311"/>
    <s v="Lakshmi Singh"/>
    <x v="1"/>
    <s v="58"/>
    <x v="4"/>
    <s v="Powai"/>
    <s v="Chinese Wok"/>
    <x v="3"/>
    <s v="Paneer Biryani"/>
    <s v="3"/>
    <s v="283"/>
    <s v="0"/>
    <s v="0.0"/>
    <s v="849.0"/>
    <x v="0"/>
    <x v="1"/>
    <s v="31"/>
    <x v="4"/>
    <s v="0.0"/>
    <s v="540.37"/>
    <x v="1207"/>
    <s v="36.35"/>
    <x v="2"/>
  </r>
  <r>
    <s v="ORD01258"/>
    <s v="2026-05-02"/>
    <s v="16:16:09"/>
    <s v="CUST9701"/>
    <s v="Priya Rao"/>
    <x v="1"/>
    <s v="44"/>
    <x v="4"/>
    <s v="Powai"/>
    <s v="Rolls King"/>
    <x v="6"/>
    <s v="Lassi"/>
    <s v="1"/>
    <s v="71"/>
    <s v="12"/>
    <s v="8.52"/>
    <s v="62.48"/>
    <x v="2"/>
    <x v="0"/>
    <s v="38"/>
    <x v="3"/>
    <s v="4.7"/>
    <s v="39.79"/>
    <x v="1208"/>
    <s v="36.32"/>
    <x v="458"/>
  </r>
  <r>
    <s v="ORD01259"/>
    <s v="2024-01-08"/>
    <s v="17:06:21"/>
    <s v="CUST5303"/>
    <s v="Arjun Patel"/>
    <x v="0"/>
    <s v="20"/>
    <x v="7"/>
    <s v="Saket"/>
    <s v="Royal Kitchen"/>
    <x v="7"/>
    <s v="Butter Naan"/>
    <s v="3"/>
    <s v="155"/>
    <s v="12"/>
    <s v="55.8"/>
    <s v="409.2"/>
    <x v="0"/>
    <x v="2"/>
    <s v="0"/>
    <x v="0"/>
    <s v="0.0"/>
    <s v="276.47"/>
    <x v="1209"/>
    <s v="32.44"/>
    <x v="579"/>
  </r>
  <r>
    <s v="ORD01260"/>
    <s v="2025-01-31"/>
    <s v="11:43:45"/>
    <s v="CUST5460"/>
    <s v="Rahul Naidu"/>
    <x v="0"/>
    <s v="19"/>
    <x v="5"/>
    <s v="Anna Nagar"/>
    <s v="Tea Time Cafe"/>
    <x v="9"/>
    <s v="Double Patty Burger"/>
    <s v="4"/>
    <s v="193"/>
    <s v="0"/>
    <s v="0.0"/>
    <s v="772.0"/>
    <x v="2"/>
    <x v="0"/>
    <s v="33"/>
    <x v="0"/>
    <s v="4.8"/>
    <s v="488.66"/>
    <x v="1210"/>
    <s v="36.7"/>
    <x v="36"/>
  </r>
  <r>
    <s v="ORD01261"/>
    <s v="2024-01-05"/>
    <s v="19:25:06"/>
    <s v="CUST5480"/>
    <s v="Suresh Naidu"/>
    <x v="0"/>
    <s v="40"/>
    <x v="6"/>
    <s v="Madhurawada"/>
    <s v="Tandoori Treats"/>
    <x v="3"/>
    <s v="Chicken Biryani"/>
    <s v="1"/>
    <s v="207"/>
    <s v="0"/>
    <s v="0.0"/>
    <s v="207.0"/>
    <x v="4"/>
    <x v="0"/>
    <s v="20"/>
    <x v="3"/>
    <s v="3.5"/>
    <s v="141.35"/>
    <x v="1211"/>
    <s v="31.71"/>
    <x v="631"/>
  </r>
  <r>
    <s v="ORD01262"/>
    <s v="2025-02-06"/>
    <s v="11:43:52"/>
    <s v="CUST7687"/>
    <s v="Prasad Rao"/>
    <x v="0"/>
    <s v="23"/>
    <x v="4"/>
    <s v="Thane"/>
    <s v="Tandoori Treats"/>
    <x v="3"/>
    <s v="Mutton Biryani"/>
    <s v="3"/>
    <s v="203"/>
    <s v="18"/>
    <s v="109.62"/>
    <s v="499.38"/>
    <x v="4"/>
    <x v="0"/>
    <s v="54"/>
    <x v="0"/>
    <s v="3.6"/>
    <s v="313.99"/>
    <x v="1212"/>
    <s v="37.12"/>
    <x v="440"/>
  </r>
  <r>
    <s v="ORD01263"/>
    <s v="2025-08-13"/>
    <s v="08:39:26"/>
    <s v="CUST4352"/>
    <s v="Deepika Das"/>
    <x v="1"/>
    <s v="20"/>
    <x v="4"/>
    <s v="Dadar"/>
    <s v="Pizza Palace"/>
    <x v="2"/>
    <s v="Chicken Roll"/>
    <s v="3"/>
    <s v="117"/>
    <s v="18"/>
    <s v="63.18"/>
    <s v="287.82"/>
    <x v="3"/>
    <x v="0"/>
    <s v="27"/>
    <x v="2"/>
    <s v="3.8"/>
    <s v="234.29"/>
    <x v="1213"/>
    <s v="18.6"/>
    <x v="297"/>
  </r>
  <r>
    <s v="ORD01264"/>
    <s v="2025-12-01"/>
    <s v="15:20:52"/>
    <s v="CUST6511"/>
    <s v="Anusha Verma"/>
    <x v="1"/>
    <s v="59"/>
    <x v="5"/>
    <s v="T Nagar"/>
    <s v="Burger House"/>
    <x v="2"/>
    <s v="Pasta"/>
    <s v="1"/>
    <s v="205"/>
    <s v="5"/>
    <s v="10.25"/>
    <s v="194.75"/>
    <x v="1"/>
    <x v="2"/>
    <s v="0"/>
    <x v="0"/>
    <s v="0.0"/>
    <s v="124.04"/>
    <x v="1214"/>
    <s v="36.31"/>
    <x v="580"/>
  </r>
  <r>
    <s v="ORD01265"/>
    <s v="2026-04-09"/>
    <s v="22:58:29"/>
    <s v="CUST2401"/>
    <s v="Nandini Patel"/>
    <x v="1"/>
    <s v="45"/>
    <x v="4"/>
    <s v="Bandra"/>
    <s v="Spice Hub"/>
    <x v="7"/>
    <s v="Rajma Rice"/>
    <s v="3"/>
    <s v="209"/>
    <s v="10"/>
    <s v="62.7"/>
    <s v="564.3"/>
    <x v="3"/>
    <x v="0"/>
    <s v="55"/>
    <x v="3"/>
    <s v="3.9"/>
    <s v="340.15"/>
    <x v="1215"/>
    <s v="39.72"/>
    <x v="406"/>
  </r>
  <r>
    <s v="ORD01266"/>
    <s v="2024-09-12"/>
    <s v="17:23:02"/>
    <s v="CUST2842"/>
    <s v="Anusha Verma"/>
    <x v="1"/>
    <s v="24"/>
    <x v="1"/>
    <s v="BTM Layout"/>
    <s v="Rolls King"/>
    <x v="6"/>
    <s v="Iced Tea"/>
    <s v="2"/>
    <s v="145"/>
    <s v="10"/>
    <s v="29.0"/>
    <s v="261.0"/>
    <x v="4"/>
    <x v="0"/>
    <s v="38"/>
    <x v="1"/>
    <s v="4.3"/>
    <s v="196.42"/>
    <x v="1216"/>
    <s v="24.74"/>
    <x v="761"/>
  </r>
  <r>
    <s v="ORD01267"/>
    <s v="2024-04-09"/>
    <s v="23:59:39"/>
    <s v="CUST3821"/>
    <s v="Rahul Verma"/>
    <x v="0"/>
    <s v="37"/>
    <x v="3"/>
    <s v="Wakad"/>
    <s v="Cafe Delight"/>
    <x v="5"/>
    <s v="Pongal"/>
    <s v="4"/>
    <s v="161"/>
    <s v="18"/>
    <s v="115.92"/>
    <s v="528.08"/>
    <x v="3"/>
    <x v="0"/>
    <s v="41"/>
    <x v="0"/>
    <s v="4.4"/>
    <s v="363.61"/>
    <x v="1217"/>
    <s v="31.14"/>
    <x v="235"/>
  </r>
  <r>
    <s v="ORD01268"/>
    <s v="2024-07-28"/>
    <s v="14:26:21"/>
    <s v="CUST2364"/>
    <s v="Kiran Verma"/>
    <x v="0"/>
    <s v="32"/>
    <x v="6"/>
    <s v="MVP Colony"/>
    <s v="Pizza Palace"/>
    <x v="5"/>
    <s v="Uttapam"/>
    <s v="2"/>
    <s v="118"/>
    <s v="25"/>
    <s v="59.0"/>
    <s v="177.0"/>
    <x v="1"/>
    <x v="0"/>
    <s v="54"/>
    <x v="4"/>
    <s v="3.9"/>
    <s v="142.5"/>
    <x v="1218"/>
    <s v="19.49"/>
    <x v="762"/>
  </r>
  <r>
    <s v="ORD01269"/>
    <s v="2024-01-03"/>
    <s v="13:44:15"/>
    <s v="CUST1595"/>
    <s v="Naveen Singh"/>
    <x v="0"/>
    <s v="50"/>
    <x v="4"/>
    <s v="Andheri"/>
    <s v="Pizza Palace"/>
    <x v="1"/>
    <s v="Paneer Pizza"/>
    <s v="1"/>
    <s v="321"/>
    <s v="5"/>
    <s v="16.05"/>
    <s v="304.95"/>
    <x v="2"/>
    <x v="1"/>
    <s v="55"/>
    <x v="0"/>
    <s v="0.0"/>
    <s v="199.87"/>
    <x v="1219"/>
    <s v="34.46"/>
    <x v="79"/>
  </r>
  <r>
    <s v="ORD01270"/>
    <s v="2026-10-15"/>
    <s v="16:54:58"/>
    <s v="CUST7765"/>
    <s v="Rahul Kumar"/>
    <x v="0"/>
    <s v="38"/>
    <x v="0"/>
    <s v="Madhapur"/>
    <s v="Cafe Delight"/>
    <x v="7"/>
    <s v="Dal Makhani"/>
    <s v="1"/>
    <s v="154"/>
    <s v="18"/>
    <s v="27.72"/>
    <s v="126.28"/>
    <x v="4"/>
    <x v="0"/>
    <s v="51"/>
    <x v="3"/>
    <s v="4.0"/>
    <s v="74.01"/>
    <x v="1220"/>
    <s v="41.39"/>
    <x v="763"/>
  </r>
  <r>
    <s v="ORD01271"/>
    <s v="2026-11-15"/>
    <s v="15:21:54"/>
    <s v="CUST5759"/>
    <s v="Ravi Singh"/>
    <x v="0"/>
    <s v="26"/>
    <x v="5"/>
    <s v="Adyar"/>
    <s v="Healthy Bowl"/>
    <x v="8"/>
    <s v="Chicken Noodles"/>
    <s v="2"/>
    <s v="175"/>
    <s v="18"/>
    <s v="63.0"/>
    <s v="287.0"/>
    <x v="3"/>
    <x v="0"/>
    <s v="37"/>
    <x v="1"/>
    <s v="4.6"/>
    <s v="175.93"/>
    <x v="1221"/>
    <s v="38.7"/>
    <x v="59"/>
  </r>
  <r>
    <s v="ORD01272"/>
    <s v="2026-11-30"/>
    <s v="19:12:04"/>
    <s v="CUST6824"/>
    <s v="Meena Reddy"/>
    <x v="1"/>
    <s v="36"/>
    <x v="2"/>
    <s v="Moghalrajpuram"/>
    <s v="North Feast"/>
    <x v="5"/>
    <s v="Vada"/>
    <s v="3"/>
    <s v="162"/>
    <s v="10"/>
    <s v="48.6"/>
    <s v="437.4"/>
    <x v="0"/>
    <x v="0"/>
    <s v="30"/>
    <x v="0"/>
    <s v="3.3"/>
    <s v="259.88"/>
    <x v="1222"/>
    <s v="40.59"/>
    <x v="664"/>
  </r>
  <r>
    <s v="ORD01273"/>
    <s v="2025-12-29"/>
    <s v="14:31:28"/>
    <s v="CUST7635"/>
    <s v="Prasad Gupta"/>
    <x v="0"/>
    <s v="42"/>
    <x v="3"/>
    <s v="Kothrud"/>
    <s v="Dosa Express"/>
    <x v="6"/>
    <s v="Lassi"/>
    <s v="1"/>
    <s v="118"/>
    <s v="20"/>
    <s v="23.6"/>
    <s v="94.4"/>
    <x v="2"/>
    <x v="0"/>
    <s v="26"/>
    <x v="4"/>
    <s v="3.0"/>
    <s v="74.65"/>
    <x v="1223"/>
    <s v="20.92"/>
    <x v="764"/>
  </r>
  <r>
    <s v="ORD01274"/>
    <s v="2025-01-17"/>
    <s v="15:55:32"/>
    <s v="CUST1548"/>
    <s v="Prasad Kumar"/>
    <x v="0"/>
    <s v="51"/>
    <x v="3"/>
    <s v="Baner"/>
    <s v="Rolls King"/>
    <x v="6"/>
    <s v="Lassi"/>
    <s v="1"/>
    <s v="151"/>
    <s v="15"/>
    <s v="22.65"/>
    <s v="128.35"/>
    <x v="1"/>
    <x v="2"/>
    <s v="0"/>
    <x v="3"/>
    <s v="0.0"/>
    <s v="97.37"/>
    <x v="1224"/>
    <s v="24.14"/>
    <x v="444"/>
  </r>
  <r>
    <s v="ORD01275"/>
    <s v="2024-09-04"/>
    <s v="20:12:37"/>
    <s v="CUST5451"/>
    <s v="Sneha Verma"/>
    <x v="1"/>
    <s v="38"/>
    <x v="0"/>
    <s v="Madhapur"/>
    <s v="Dosa Express"/>
    <x v="4"/>
    <s v="Cheesecake"/>
    <s v="3"/>
    <s v="107"/>
    <s v="25"/>
    <s v="80.25"/>
    <s v="240.75"/>
    <x v="1"/>
    <x v="0"/>
    <s v="34"/>
    <x v="0"/>
    <s v="4.7"/>
    <s v="187.96"/>
    <x v="1225"/>
    <s v="21.93"/>
    <x v="684"/>
  </r>
  <r>
    <s v="ORD01276"/>
    <s v="2026-04-15"/>
    <s v="10:24:01"/>
    <s v="CUST4180"/>
    <s v="Lakshmi Patel"/>
    <x v="1"/>
    <s v="31"/>
    <x v="1"/>
    <s v="Marathahalli"/>
    <s v="Andhra Ruchulu"/>
    <x v="1"/>
    <s v="Farmhouse Pizza"/>
    <s v="3"/>
    <s v="310"/>
    <s v="5"/>
    <s v="46.5"/>
    <s v="883.5"/>
    <x v="3"/>
    <x v="1"/>
    <s v="42"/>
    <x v="0"/>
    <s v="0.0"/>
    <s v="660.64"/>
    <x v="1226"/>
    <s v="25.22"/>
    <x v="243"/>
  </r>
  <r>
    <s v="ORD01277"/>
    <s v="2024-07-14"/>
    <s v="20:22:55"/>
    <s v="CUST4762"/>
    <s v="Arjun Naidu"/>
    <x v="0"/>
    <s v="27"/>
    <x v="0"/>
    <s v="Madhapur"/>
    <s v="Food Factory"/>
    <x v="7"/>
    <s v="Paneer Butter Masala"/>
    <s v="1"/>
    <s v="234"/>
    <s v="18"/>
    <s v="42.12"/>
    <s v="191.88"/>
    <x v="2"/>
    <x v="1"/>
    <s v="37"/>
    <x v="0"/>
    <s v="0.0"/>
    <s v="118.66"/>
    <x v="1227"/>
    <s v="38.16"/>
    <x v="348"/>
  </r>
  <r>
    <s v="ORD01278"/>
    <s v="2025-05-23"/>
    <s v="17:26:14"/>
    <s v="CUST4010"/>
    <s v="Naveen Patel"/>
    <x v="0"/>
    <s v="19"/>
    <x v="4"/>
    <s v="Dadar"/>
    <s v="Sweet Basket"/>
    <x v="1"/>
    <s v="Farmhouse Pizza"/>
    <s v="1"/>
    <s v="289"/>
    <s v="0"/>
    <s v="0.0"/>
    <s v="289.0"/>
    <x v="4"/>
    <x v="0"/>
    <s v="27"/>
    <x v="4"/>
    <s v="4.5"/>
    <s v="207.65"/>
    <x v="1228"/>
    <s v="28.15"/>
    <x v="10"/>
  </r>
  <r>
    <s v="ORD01279"/>
    <s v="2026-08-25"/>
    <s v="11:02:56"/>
    <s v="CUST5943"/>
    <s v="Venu Das"/>
    <x v="0"/>
    <s v="58"/>
    <x v="1"/>
    <s v="Whitefield"/>
    <s v="Chinese Wok"/>
    <x v="0"/>
    <s v="Oats Bowl"/>
    <s v="1"/>
    <s v="194"/>
    <s v="15"/>
    <s v="29.1"/>
    <s v="164.9"/>
    <x v="0"/>
    <x v="0"/>
    <s v="62"/>
    <x v="3"/>
    <s v="3.2"/>
    <s v="109.32"/>
    <x v="1229"/>
    <s v="33.71"/>
    <x v="550"/>
  </r>
  <r>
    <s v="ORD01280"/>
    <s v="2024-03-04"/>
    <s v="11:22:47"/>
    <s v="CUST9426"/>
    <s v="Anusha Singh"/>
    <x v="1"/>
    <s v="32"/>
    <x v="6"/>
    <s v="Madhurawada"/>
    <s v="Rolls King"/>
    <x v="5"/>
    <s v="Uttapam"/>
    <s v="1"/>
    <s v="157"/>
    <s v="5"/>
    <s v="7.85"/>
    <s v="149.15"/>
    <x v="4"/>
    <x v="0"/>
    <s v="30"/>
    <x v="4"/>
    <s v="3.1"/>
    <s v="119.33"/>
    <x v="1230"/>
    <s v="19.99"/>
    <x v="296"/>
  </r>
  <r>
    <s v="ORD01281"/>
    <s v="2024-01-14"/>
    <s v="23:59:06"/>
    <s v="CUST1868"/>
    <s v="Sravya Sharma"/>
    <x v="1"/>
    <s v="32"/>
    <x v="0"/>
    <s v="Secunderabad"/>
    <s v="Spice Hub"/>
    <x v="3"/>
    <s v="Veg Biryani"/>
    <s v="1"/>
    <s v="197"/>
    <s v="10"/>
    <s v="19.7"/>
    <s v="177.3"/>
    <x v="2"/>
    <x v="0"/>
    <s v="26"/>
    <x v="0"/>
    <s v="4.8"/>
    <s v="130.08"/>
    <x v="1231"/>
    <s v="26.63"/>
    <x v="765"/>
  </r>
  <r>
    <s v="ORD01282"/>
    <s v="2025-03-21"/>
    <s v="23:24:34"/>
    <s v="CUST8029"/>
    <s v="Mahesh Kumar"/>
    <x v="0"/>
    <s v="57"/>
    <x v="3"/>
    <s v="Hinjewadi"/>
    <s v="North Feast"/>
    <x v="0"/>
    <s v="Sprouts Salad"/>
    <s v="4"/>
    <s v="150"/>
    <s v="18"/>
    <s v="108.0"/>
    <s v="492.0"/>
    <x v="1"/>
    <x v="1"/>
    <s v="53"/>
    <x v="0"/>
    <s v="0.0"/>
    <s v="371.12"/>
    <x v="1232"/>
    <s v="24.57"/>
    <x v="604"/>
  </r>
  <r>
    <s v="ORD01283"/>
    <s v="2025-11-02"/>
    <s v="19:02:44"/>
    <s v="CUST1335"/>
    <s v="Naveen Das"/>
    <x v="0"/>
    <s v="48"/>
    <x v="5"/>
    <s v="Anna Nagar"/>
    <s v="Burger House"/>
    <x v="1"/>
    <s v="Chicken Pizza"/>
    <s v="4"/>
    <s v="343"/>
    <s v="20"/>
    <s v="274.4"/>
    <s v="1097.6"/>
    <x v="4"/>
    <x v="0"/>
    <s v="62"/>
    <x v="1"/>
    <s v="3.1"/>
    <s v="663.08"/>
    <x v="1233"/>
    <s v="39.59"/>
    <x v="139"/>
  </r>
  <r>
    <s v="ORD01284"/>
    <s v="2026-05-23"/>
    <s v="22:43:03"/>
    <s v="CUST8898"/>
    <s v="Sai Gupta"/>
    <x v="0"/>
    <s v="51"/>
    <x v="6"/>
    <s v="Beach Road"/>
    <s v="Cafe Delight"/>
    <x v="6"/>
    <s v="Iced Tea"/>
    <s v="2"/>
    <s v="141"/>
    <s v="12"/>
    <s v="33.84"/>
    <s v="248.16"/>
    <x v="0"/>
    <x v="0"/>
    <s v="54"/>
    <x v="4"/>
    <s v="4.0"/>
    <s v="153.77"/>
    <x v="1234"/>
    <s v="38.04"/>
    <x v="718"/>
  </r>
  <r>
    <s v="ORD01285"/>
    <s v="2024-06-04"/>
    <s v="09:20:59"/>
    <s v="CUST4294"/>
    <s v="Deepika Das"/>
    <x v="1"/>
    <s v="53"/>
    <x v="7"/>
    <s v="Dwarka"/>
    <s v="Burger House"/>
    <x v="8"/>
    <s v="Veg Noodles"/>
    <s v="3"/>
    <s v="180"/>
    <s v="25"/>
    <s v="135.0"/>
    <s v="405.0"/>
    <x v="0"/>
    <x v="0"/>
    <s v="43"/>
    <x v="1"/>
    <s v="3.7"/>
    <s v="273.32"/>
    <x v="1235"/>
    <s v="32.51"/>
    <x v="766"/>
  </r>
  <r>
    <s v="ORD01286"/>
    <s v="2024-07-28"/>
    <s v="18:16:29"/>
    <s v="CUST7541"/>
    <s v="Priya Rao"/>
    <x v="1"/>
    <s v="22"/>
    <x v="4"/>
    <s v="Powai"/>
    <s v="Rolls King"/>
    <x v="0"/>
    <s v="Veg Salad"/>
    <s v="3"/>
    <s v="148"/>
    <s v="18"/>
    <s v="79.92"/>
    <s v="364.08"/>
    <x v="4"/>
    <x v="0"/>
    <s v="23"/>
    <x v="4"/>
    <s v="3.5"/>
    <s v="250.61"/>
    <x v="1236"/>
    <s v="31.17"/>
    <x v="762"/>
  </r>
  <r>
    <s v="ORD01287"/>
    <s v="2025-07-22"/>
    <s v="20:59:31"/>
    <s v="CUST1200"/>
    <s v="Ritika Naidu"/>
    <x v="1"/>
    <s v="26"/>
    <x v="1"/>
    <s v="Koramangala"/>
    <s v="Meal Box"/>
    <x v="7"/>
    <s v="Rajma Rice"/>
    <s v="1"/>
    <s v="198"/>
    <s v="10"/>
    <s v="19.8"/>
    <s v="178.2"/>
    <x v="4"/>
    <x v="0"/>
    <s v="25"/>
    <x v="3"/>
    <s v="4.7"/>
    <s v="105.54"/>
    <x v="1237"/>
    <s v="40.77"/>
    <x v="734"/>
  </r>
  <r>
    <s v="ORD01288"/>
    <s v="2026-12-15"/>
    <s v="21:20:04"/>
    <s v="CUST5954"/>
    <s v="Divya Verma"/>
    <x v="1"/>
    <s v="50"/>
    <x v="7"/>
    <s v="Rohini"/>
    <s v="Andhra Ruchulu"/>
    <x v="9"/>
    <s v="Veg Burger"/>
    <s v="1"/>
    <s v="135"/>
    <s v="10"/>
    <s v="13.5"/>
    <s v="121.5"/>
    <x v="4"/>
    <x v="0"/>
    <s v="61"/>
    <x v="1"/>
    <s v="3.0"/>
    <s v="75.66"/>
    <x v="1238"/>
    <s v="37.73"/>
    <x v="767"/>
  </r>
  <r>
    <s v="ORD01289"/>
    <s v="2024-12-15"/>
    <s v="18:05:51"/>
    <s v="CUST6316"/>
    <s v="Arjun Yadav"/>
    <x v="0"/>
    <s v="18"/>
    <x v="0"/>
    <s v="Secunderabad"/>
    <s v="Healthy Bowl"/>
    <x v="9"/>
    <s v="Veg Burger"/>
    <s v="3"/>
    <s v="194"/>
    <s v="10"/>
    <s v="58.2"/>
    <s v="523.8"/>
    <x v="4"/>
    <x v="0"/>
    <s v="42"/>
    <x v="4"/>
    <s v="4.2"/>
    <s v="418.77"/>
    <x v="1239"/>
    <s v="20.05"/>
    <x v="496"/>
  </r>
  <r>
    <s v="ORD01290"/>
    <s v="2024-12-30"/>
    <s v="15:12:04"/>
    <s v="CUST6342"/>
    <s v="Arjun Sharma"/>
    <x v="0"/>
    <s v="48"/>
    <x v="1"/>
    <s v="Whitefield"/>
    <s v="Sweet Basket"/>
    <x v="5"/>
    <s v="Pongal"/>
    <s v="1"/>
    <s v="90"/>
    <s v="5"/>
    <s v="4.5"/>
    <s v="85.5"/>
    <x v="3"/>
    <x v="2"/>
    <s v="0"/>
    <x v="0"/>
    <s v="0.0"/>
    <s v="64.0"/>
    <x v="1240"/>
    <s v="25.15"/>
    <x v="768"/>
  </r>
  <r>
    <s v="ORD01291"/>
    <s v="2026-09-01"/>
    <s v="16:25:53"/>
    <s v="CUST7818"/>
    <s v="Ravi Mishra"/>
    <x v="0"/>
    <s v="57"/>
    <x v="1"/>
    <s v="Koramangala"/>
    <s v="Chinese Wok"/>
    <x v="7"/>
    <s v="Dal Makhani"/>
    <s v="3"/>
    <s v="192"/>
    <s v="25"/>
    <s v="144.0"/>
    <s v="432.0"/>
    <x v="1"/>
    <x v="2"/>
    <s v="0"/>
    <x v="2"/>
    <s v="0.0"/>
    <s v="346.4"/>
    <x v="1241"/>
    <s v="19.81"/>
    <x v="298"/>
  </r>
  <r>
    <s v="ORD01292"/>
    <s v="2024-11-11"/>
    <s v="15:05:32"/>
    <s v="CUST8644"/>
    <s v="Naveen Verma"/>
    <x v="0"/>
    <s v="28"/>
    <x v="5"/>
    <s v="T Nagar"/>
    <s v="Spice Hub"/>
    <x v="3"/>
    <s v="Chicken Biryani"/>
    <s v="3"/>
    <s v="274"/>
    <s v="12"/>
    <s v="98.64"/>
    <s v="723.36"/>
    <x v="2"/>
    <x v="0"/>
    <s v="22"/>
    <x v="2"/>
    <s v="4.1"/>
    <s v="556.67"/>
    <x v="1242"/>
    <s v="23.04"/>
    <x v="339"/>
  </r>
  <r>
    <s v="ORD01293"/>
    <s v="2026-04-10"/>
    <s v="18:15:37"/>
    <s v="CUST4270"/>
    <s v="Pooja Reddy"/>
    <x v="1"/>
    <s v="35"/>
    <x v="0"/>
    <s v="Madhapur"/>
    <s v="Healthy Bowl"/>
    <x v="0"/>
    <s v="Sprouts Salad"/>
    <s v="2"/>
    <s v="238"/>
    <s v="25"/>
    <s v="119.0"/>
    <s v="357.0"/>
    <x v="0"/>
    <x v="0"/>
    <s v="28"/>
    <x v="0"/>
    <s v="3.4"/>
    <s v="248.77"/>
    <x v="262"/>
    <s v="30.32"/>
    <x v="769"/>
  </r>
  <r>
    <s v="ORD01294"/>
    <s v="2024-11-03"/>
    <s v="17:43:29"/>
    <s v="CUST3704"/>
    <s v="Prasad Singh"/>
    <x v="0"/>
    <s v="31"/>
    <x v="7"/>
    <s v="Dwarka"/>
    <s v="Dosa Express"/>
    <x v="9"/>
    <s v="Double Patty Burger"/>
    <s v="1"/>
    <s v="141"/>
    <s v="25"/>
    <s v="35.25"/>
    <s v="105.75"/>
    <x v="4"/>
    <x v="0"/>
    <s v="35"/>
    <x v="1"/>
    <s v="4.6"/>
    <s v="71.25"/>
    <x v="1218"/>
    <s v="32.62"/>
    <x v="384"/>
  </r>
  <r>
    <s v="ORD01295"/>
    <s v="2026-04-28"/>
    <s v="18:03:34"/>
    <s v="CUST6926"/>
    <s v="Rahul Mishra"/>
    <x v="0"/>
    <s v="45"/>
    <x v="2"/>
    <s v="Poranki"/>
    <s v="Biryani Junction"/>
    <x v="5"/>
    <s v="Idli Sambar"/>
    <s v="3"/>
    <s v="69"/>
    <s v="15"/>
    <s v="31.05"/>
    <s v="175.95"/>
    <x v="4"/>
    <x v="1"/>
    <s v="43"/>
    <x v="1"/>
    <s v="0.0"/>
    <s v="129.53"/>
    <x v="1243"/>
    <s v="26.38"/>
    <x v="770"/>
  </r>
  <r>
    <s v="ORD01296"/>
    <s v="2025-05-27"/>
    <s v="12:04:52"/>
    <s v="CUST2680"/>
    <s v="Naveen Sharma"/>
    <x v="0"/>
    <s v="37"/>
    <x v="7"/>
    <s v="Karol Bagh"/>
    <s v="Chinese Wok"/>
    <x v="4"/>
    <s v="Gulab Jamun"/>
    <s v="4"/>
    <s v="161"/>
    <s v="15"/>
    <s v="96.6"/>
    <s v="547.4"/>
    <x v="1"/>
    <x v="2"/>
    <s v="0"/>
    <x v="0"/>
    <s v="0.0"/>
    <s v="369.14"/>
    <x v="1244"/>
    <s v="32.56"/>
    <x v="771"/>
  </r>
  <r>
    <s v="ORD01297"/>
    <s v="2025-05-17"/>
    <s v="16:46:50"/>
    <s v="CUST8906"/>
    <s v="Arjun Sharma"/>
    <x v="0"/>
    <s v="50"/>
    <x v="0"/>
    <s v="Kukatpally"/>
    <s v="Biryani Junction"/>
    <x v="2"/>
    <s v="Pasta"/>
    <s v="1"/>
    <s v="128"/>
    <s v="18"/>
    <s v="23.04"/>
    <s v="104.96"/>
    <x v="2"/>
    <x v="0"/>
    <s v="57"/>
    <x v="1"/>
    <s v="4.6"/>
    <s v="75.96"/>
    <x v="1245"/>
    <s v="27.63"/>
    <x v="331"/>
  </r>
  <r>
    <s v="ORD01298"/>
    <s v="2026-02-28"/>
    <s v="20:26:02"/>
    <s v="CUST8454"/>
    <s v="Venu Naidu"/>
    <x v="0"/>
    <s v="51"/>
    <x v="6"/>
    <s v="Gajuwaka"/>
    <s v="Sweet Basket"/>
    <x v="8"/>
    <s v="Manchurian"/>
    <s v="3"/>
    <s v="225"/>
    <s v="20"/>
    <s v="135.0"/>
    <s v="540.0"/>
    <x v="3"/>
    <x v="1"/>
    <s v="31"/>
    <x v="4"/>
    <s v="0.0"/>
    <s v="394.5"/>
    <x v="1246"/>
    <s v="26.94"/>
    <x v="772"/>
  </r>
  <r>
    <s v="ORD01299"/>
    <s v="2026-11-06"/>
    <s v="20:07:53"/>
    <s v="CUST1220"/>
    <s v="Pooja Kumar"/>
    <x v="1"/>
    <s v="41"/>
    <x v="6"/>
    <s v="Madhurawada"/>
    <s v="Sweet Basket"/>
    <x v="0"/>
    <s v="Veg Salad"/>
    <s v="1"/>
    <s v="224"/>
    <s v="25"/>
    <s v="56.0"/>
    <s v="168.0"/>
    <x v="4"/>
    <x v="0"/>
    <s v="54"/>
    <x v="0"/>
    <s v="4.6"/>
    <s v="103.63"/>
    <x v="1247"/>
    <s v="38.32"/>
    <x v="773"/>
  </r>
  <r>
    <s v="ORD01300"/>
    <s v="2026-06-03"/>
    <s v="16:22:50"/>
    <s v="CUST7290"/>
    <s v="Anil Singh"/>
    <x v="0"/>
    <s v="42"/>
    <x v="4"/>
    <s v="Bandra"/>
    <s v="Chinese Wok"/>
    <x v="9"/>
    <s v="Veg Burger"/>
    <s v="1"/>
    <s v="202"/>
    <s v="18"/>
    <s v="36.36"/>
    <s v="165.64"/>
    <x v="0"/>
    <x v="0"/>
    <s v="20"/>
    <x v="2"/>
    <s v="3.4"/>
    <s v="124.12"/>
    <x v="1248"/>
    <s v="25.07"/>
    <x v="125"/>
  </r>
  <r>
    <s v="ORD01301"/>
    <s v="2026-02-14"/>
    <s v="16:19:39"/>
    <s v="CUST3691"/>
    <s v="Lakshmi Gupta"/>
    <x v="1"/>
    <s v="46"/>
    <x v="1"/>
    <s v="BTM Layout"/>
    <s v="Urban Meals"/>
    <x v="8"/>
    <s v="Chicken Noodles"/>
    <s v="1"/>
    <s v="215"/>
    <s v="0"/>
    <s v="0.0"/>
    <s v="215.0"/>
    <x v="1"/>
    <x v="0"/>
    <s v="50"/>
    <x v="3"/>
    <s v="4.7"/>
    <s v="130.19"/>
    <x v="1249"/>
    <s v="39.45"/>
    <x v="774"/>
  </r>
  <r>
    <s v="ORD01302"/>
    <s v="2024-06-21"/>
    <s v="13:53:49"/>
    <s v="CUST3315"/>
    <s v="Kiran Verma"/>
    <x v="0"/>
    <s v="54"/>
    <x v="6"/>
    <s v="Gajuwaka"/>
    <s v="Tandoori Treats"/>
    <x v="9"/>
    <s v="Chicken Burger"/>
    <s v="2"/>
    <s v="217"/>
    <s v="20"/>
    <s v="86.8"/>
    <s v="347.2"/>
    <x v="3"/>
    <x v="0"/>
    <s v="21"/>
    <x v="1"/>
    <s v="3.5"/>
    <s v="282.94"/>
    <x v="368"/>
    <s v="18.51"/>
    <x v="49"/>
  </r>
  <r>
    <s v="ORD01303"/>
    <s v="2025-10-12"/>
    <s v="12:41:52"/>
    <s v="CUST8000"/>
    <s v="Sravya Reddy"/>
    <x v="1"/>
    <s v="60"/>
    <x v="7"/>
    <s v="Saket"/>
    <s v="Chinese Wok"/>
    <x v="4"/>
    <s v="Cheesecake"/>
    <s v="2"/>
    <s v="112"/>
    <s v="5"/>
    <s v="11.2"/>
    <s v="212.8"/>
    <x v="1"/>
    <x v="0"/>
    <s v="29"/>
    <x v="0"/>
    <s v="4.5"/>
    <s v="154.67"/>
    <x v="353"/>
    <s v="27.32"/>
    <x v="43"/>
  </r>
  <r>
    <s v="ORD01304"/>
    <s v="2026-02-20"/>
    <s v="14:55:31"/>
    <s v="CUST9933"/>
    <s v="Arjun Gupta"/>
    <x v="0"/>
    <s v="57"/>
    <x v="3"/>
    <s v="Hinjewadi"/>
    <s v="Dosa Express"/>
    <x v="1"/>
    <s v="Paneer Pizza"/>
    <s v="1"/>
    <s v="273"/>
    <s v="0"/>
    <s v="0.0"/>
    <s v="273.0"/>
    <x v="1"/>
    <x v="0"/>
    <s v="53"/>
    <x v="4"/>
    <s v="4.1"/>
    <s v="164.68"/>
    <x v="1250"/>
    <s v="39.68"/>
    <x v="507"/>
  </r>
  <r>
    <s v="ORD01305"/>
    <s v="2024-04-02"/>
    <s v="19:42:55"/>
    <s v="CUST6433"/>
    <s v="Arjun Verma"/>
    <x v="0"/>
    <s v="32"/>
    <x v="0"/>
    <s v="Gachibowli"/>
    <s v="Tea Time Cafe"/>
    <x v="5"/>
    <s v="Idli Sambar"/>
    <s v="2"/>
    <s v="164"/>
    <s v="10"/>
    <s v="32.8"/>
    <s v="295.2"/>
    <x v="3"/>
    <x v="0"/>
    <s v="45"/>
    <x v="3"/>
    <s v="4.0"/>
    <s v="241.84"/>
    <x v="1251"/>
    <s v="18.08"/>
    <x v="775"/>
  </r>
  <r>
    <s v="ORD01306"/>
    <s v="2024-11-09"/>
    <s v="08:12:03"/>
    <s v="CUST1490"/>
    <s v="Sneha Yadav"/>
    <x v="1"/>
    <s v="39"/>
    <x v="6"/>
    <s v="Gajuwaka"/>
    <s v="Meal Box"/>
    <x v="7"/>
    <s v="Chole Bhature"/>
    <s v="2"/>
    <s v="178"/>
    <s v="20"/>
    <s v="71.2"/>
    <s v="284.8"/>
    <x v="4"/>
    <x v="0"/>
    <s v="59"/>
    <x v="0"/>
    <s v="3.1"/>
    <s v="166.41"/>
    <x v="1252"/>
    <s v="41.57"/>
    <x v="245"/>
  </r>
  <r>
    <s v="ORD01307"/>
    <s v="2024-06-08"/>
    <s v="19:33:34"/>
    <s v="CUST1206"/>
    <s v="Anil Reddy"/>
    <x v="0"/>
    <s v="30"/>
    <x v="2"/>
    <s v="Poranki"/>
    <s v="Spice Hub"/>
    <x v="9"/>
    <s v="Cheese Burger"/>
    <s v="1"/>
    <s v="134"/>
    <s v="5"/>
    <s v="6.7"/>
    <s v="127.3"/>
    <x v="4"/>
    <x v="0"/>
    <s v="35"/>
    <x v="1"/>
    <s v="4.8"/>
    <s v="83.3"/>
    <x v="1253"/>
    <s v="34.56"/>
    <x v="776"/>
  </r>
  <r>
    <s v="ORD01308"/>
    <s v="2024-08-06"/>
    <s v="17:41:22"/>
    <s v="CUST5912"/>
    <s v="Anil Verma"/>
    <x v="0"/>
    <s v="53"/>
    <x v="7"/>
    <s v="Saket"/>
    <s v="Rolls King"/>
    <x v="9"/>
    <s v="Veg Burger"/>
    <s v="4"/>
    <s v="153"/>
    <s v="20"/>
    <s v="122.4"/>
    <s v="489.6"/>
    <x v="1"/>
    <x v="1"/>
    <s v="65"/>
    <x v="4"/>
    <s v="0.0"/>
    <s v="354.75"/>
    <x v="1254"/>
    <s v="27.54"/>
    <x v="130"/>
  </r>
  <r>
    <s v="ORD01309"/>
    <s v="2026-12-01"/>
    <s v="09:55:26"/>
    <s v="CUST6652"/>
    <s v="Anil Gupta"/>
    <x v="0"/>
    <s v="46"/>
    <x v="5"/>
    <s v="Anna Nagar"/>
    <s v="Urban Meals"/>
    <x v="1"/>
    <s v="Chicken Pizza"/>
    <s v="3"/>
    <s v="355"/>
    <s v="0"/>
    <s v="0.0"/>
    <s v="1065.0"/>
    <x v="2"/>
    <x v="0"/>
    <s v="22"/>
    <x v="3"/>
    <s v="3.4"/>
    <s v="684.05"/>
    <x v="1255"/>
    <s v="35.77"/>
    <x v="214"/>
  </r>
  <r>
    <s v="ORD01310"/>
    <s v="2024-10-16"/>
    <s v="18:10:01"/>
    <s v="CUST2653"/>
    <s v="Anil Naidu"/>
    <x v="0"/>
    <s v="42"/>
    <x v="2"/>
    <s v="Moghalrajpuram"/>
    <s v="Tandoori Treats"/>
    <x v="1"/>
    <s v="Cheese Burst Pizza"/>
    <s v="3"/>
    <s v="340"/>
    <s v="25"/>
    <s v="255.0"/>
    <s v="765.0"/>
    <x v="1"/>
    <x v="0"/>
    <s v="49"/>
    <x v="3"/>
    <s v="4.9"/>
    <s v="499.75"/>
    <x v="1256"/>
    <s v="34.67"/>
    <x v="777"/>
  </r>
  <r>
    <s v="ORD01311"/>
    <s v="2024-10-09"/>
    <s v="14:43:31"/>
    <s v="CUST1133"/>
    <s v="Kiran Patel"/>
    <x v="0"/>
    <s v="48"/>
    <x v="5"/>
    <s v="Velachery"/>
    <s v="South Spice"/>
    <x v="8"/>
    <s v="Veg Noodles"/>
    <s v="2"/>
    <s v="215"/>
    <s v="5"/>
    <s v="21.5"/>
    <s v="408.5"/>
    <x v="4"/>
    <x v="1"/>
    <s v="57"/>
    <x v="2"/>
    <s v="0.0"/>
    <s v="265.01"/>
    <x v="1257"/>
    <s v="35.13"/>
    <x v="778"/>
  </r>
  <r>
    <s v="ORD01312"/>
    <s v="2025-01-29"/>
    <s v="20:04:14"/>
    <s v="CUST2213"/>
    <s v="Sneha Mishra"/>
    <x v="1"/>
    <s v="22"/>
    <x v="4"/>
    <s v="Andheri"/>
    <s v="Dosa Express"/>
    <x v="8"/>
    <s v="Chicken Noodles"/>
    <s v="4"/>
    <s v="220"/>
    <s v="18"/>
    <s v="158.4"/>
    <s v="721.6"/>
    <x v="1"/>
    <x v="0"/>
    <s v="22"/>
    <x v="1"/>
    <s v="3.4"/>
    <s v="489.46"/>
    <x v="1258"/>
    <s v="32.17"/>
    <x v="330"/>
  </r>
  <r>
    <s v="ORD01313"/>
    <s v="2025-02-05"/>
    <s v="09:58:17"/>
    <s v="CUST4694"/>
    <s v="Priya Yadav"/>
    <x v="1"/>
    <s v="33"/>
    <x v="3"/>
    <s v="Viman Nagar"/>
    <s v="Meal Box"/>
    <x v="0"/>
    <s v="Sprouts Salad"/>
    <s v="2"/>
    <s v="226"/>
    <s v="12"/>
    <s v="54.24"/>
    <s v="397.76"/>
    <x v="4"/>
    <x v="1"/>
    <s v="29"/>
    <x v="0"/>
    <s v="0.0"/>
    <s v="244.74"/>
    <x v="1259"/>
    <s v="38.47"/>
    <x v="16"/>
  </r>
  <r>
    <s v="ORD01314"/>
    <s v="2025-12-28"/>
    <s v="20:42:20"/>
    <s v="CUST1453"/>
    <s v="Kiran Mishra"/>
    <x v="0"/>
    <s v="18"/>
    <x v="7"/>
    <s v="Rohini"/>
    <s v="Biryani Junction"/>
    <x v="1"/>
    <s v="Farmhouse Pizza"/>
    <s v="1"/>
    <s v="350"/>
    <s v="15"/>
    <s v="52.5"/>
    <s v="297.5"/>
    <x v="1"/>
    <x v="1"/>
    <s v="52"/>
    <x v="4"/>
    <s v="0.0"/>
    <s v="181.73"/>
    <x v="1260"/>
    <s v="38.91"/>
    <x v="324"/>
  </r>
  <r>
    <s v="ORD01315"/>
    <s v="2025-06-25"/>
    <s v="17:11:57"/>
    <s v="CUST3671"/>
    <s v="Anusha Patel"/>
    <x v="1"/>
    <s v="20"/>
    <x v="3"/>
    <s v="Kothrud"/>
    <s v="Dosa Express"/>
    <x v="8"/>
    <s v="Manchurian"/>
    <s v="2"/>
    <s v="213"/>
    <s v="15"/>
    <s v="63.9"/>
    <s v="362.1"/>
    <x v="2"/>
    <x v="0"/>
    <s v="55"/>
    <x v="3"/>
    <s v="3.7"/>
    <s v="260.92"/>
    <x v="1261"/>
    <s v="27.94"/>
    <x v="678"/>
  </r>
  <r>
    <s v="ORD01316"/>
    <s v="2026-10-16"/>
    <s v="18:00:10"/>
    <s v="CUST7755"/>
    <s v="Divya Kumar"/>
    <x v="1"/>
    <s v="31"/>
    <x v="2"/>
    <s v="Benz Circle"/>
    <s v="Cafe Delight"/>
    <x v="8"/>
    <s v="Veg Noodles"/>
    <s v="1"/>
    <s v="226"/>
    <s v="25"/>
    <s v="56.5"/>
    <s v="169.5"/>
    <x v="4"/>
    <x v="0"/>
    <s v="43"/>
    <x v="1"/>
    <s v="4.3"/>
    <s v="136.85"/>
    <x v="1262"/>
    <s v="19.26"/>
    <x v="162"/>
  </r>
  <r>
    <s v="ORD01317"/>
    <s v="2025-07-26"/>
    <s v="20:50:11"/>
    <s v="CUST2118"/>
    <s v="Kiran Reddy"/>
    <x v="0"/>
    <s v="31"/>
    <x v="4"/>
    <s v="Dadar"/>
    <s v="Meal Box"/>
    <x v="4"/>
    <s v="Cheesecake"/>
    <s v="2"/>
    <s v="136"/>
    <s v="15"/>
    <s v="40.8"/>
    <s v="231.2"/>
    <x v="3"/>
    <x v="0"/>
    <s v="50"/>
    <x v="0"/>
    <s v="3.3"/>
    <s v="138.15"/>
    <x v="1263"/>
    <s v="40.25"/>
    <x v="138"/>
  </r>
  <r>
    <s v="ORD01318"/>
    <s v="2026-01-01"/>
    <s v="12:07:54"/>
    <s v="CUST3628"/>
    <s v="Naveen Naidu"/>
    <x v="0"/>
    <s v="58"/>
    <x v="1"/>
    <s v="Indiranagar"/>
    <s v="Chinese Wok"/>
    <x v="7"/>
    <s v="Paneer Butter Masala"/>
    <s v="4"/>
    <s v="234"/>
    <s v="12"/>
    <s v="112.32"/>
    <s v="823.68"/>
    <x v="4"/>
    <x v="2"/>
    <s v="0"/>
    <x v="4"/>
    <s v="0.0"/>
    <s v="513.62"/>
    <x v="1264"/>
    <s v="37.64"/>
    <x v="500"/>
  </r>
  <r>
    <s v="ORD01319"/>
    <s v="2024-09-11"/>
    <s v="17:28:54"/>
    <s v="CUST2945"/>
    <s v="Kavya Sharma"/>
    <x v="1"/>
    <s v="27"/>
    <x v="1"/>
    <s v="Whitefield"/>
    <s v="Biryani Junction"/>
    <x v="3"/>
    <s v="Chicken Biryani"/>
    <s v="1"/>
    <s v="221"/>
    <s v="20"/>
    <s v="44.2"/>
    <s v="176.8"/>
    <x v="1"/>
    <x v="0"/>
    <s v="26"/>
    <x v="4"/>
    <s v="3.2"/>
    <s v="112.33"/>
    <x v="1265"/>
    <s v="36.46"/>
    <x v="779"/>
  </r>
  <r>
    <s v="ORD01320"/>
    <s v="2024-09-15"/>
    <s v="17:35:07"/>
    <s v="CUST3719"/>
    <s v="Rahul Yadav"/>
    <x v="0"/>
    <s v="30"/>
    <x v="2"/>
    <s v="Poranki"/>
    <s v="Meal Box"/>
    <x v="6"/>
    <s v="Iced Tea"/>
    <s v="3"/>
    <s v="137"/>
    <s v="0"/>
    <s v="0.0"/>
    <s v="411.0"/>
    <x v="3"/>
    <x v="0"/>
    <s v="49"/>
    <x v="2"/>
    <s v="4.4"/>
    <s v="317.66"/>
    <x v="660"/>
    <s v="22.71"/>
    <x v="356"/>
  </r>
  <r>
    <s v="ORD01321"/>
    <s v="2025-03-02"/>
    <s v="17:22:46"/>
    <s v="CUST2939"/>
    <s v="Sai Naidu"/>
    <x v="0"/>
    <s v="23"/>
    <x v="3"/>
    <s v="Baner"/>
    <s v="North Feast"/>
    <x v="7"/>
    <s v="Chole Bhature"/>
    <s v="2"/>
    <s v="169"/>
    <s v="5"/>
    <s v="16.9"/>
    <s v="321.1"/>
    <x v="3"/>
    <x v="0"/>
    <s v="48"/>
    <x v="4"/>
    <s v="4.6"/>
    <s v="258.88"/>
    <x v="1266"/>
    <s v="19.38"/>
    <x v="688"/>
  </r>
  <r>
    <s v="ORD01322"/>
    <s v="2026-08-21"/>
    <s v="23:58:41"/>
    <s v="CUST6986"/>
    <s v="Nandini Verma"/>
    <x v="1"/>
    <s v="25"/>
    <x v="5"/>
    <s v="Velachery"/>
    <s v="Meal Box"/>
    <x v="5"/>
    <s v="Uttapam"/>
    <s v="2"/>
    <s v="119"/>
    <s v="18"/>
    <s v="42.84"/>
    <s v="195.16"/>
    <x v="1"/>
    <x v="0"/>
    <s v="30"/>
    <x v="1"/>
    <s v="3.3"/>
    <s v="155.54"/>
    <x v="1267"/>
    <s v="20.3"/>
    <x v="780"/>
  </r>
  <r>
    <s v="ORD01323"/>
    <s v="2024-03-01"/>
    <s v="21:43:33"/>
    <s v="CUST3594"/>
    <s v="Nandini Kumar"/>
    <x v="1"/>
    <s v="43"/>
    <x v="3"/>
    <s v="Wakad"/>
    <s v="North Feast"/>
    <x v="4"/>
    <s v="Rasmalai"/>
    <s v="1"/>
    <s v="131"/>
    <s v="25"/>
    <s v="32.75"/>
    <s v="98.25"/>
    <x v="3"/>
    <x v="0"/>
    <s v="52"/>
    <x v="1"/>
    <s v="3.2"/>
    <s v="68.8"/>
    <x v="1268"/>
    <s v="29.97"/>
    <x v="781"/>
  </r>
  <r>
    <s v="ORD01324"/>
    <s v="2026-03-08"/>
    <s v="17:44:48"/>
    <s v="CUST1271"/>
    <s v="Lakshmi Rao"/>
    <x v="1"/>
    <s v="46"/>
    <x v="2"/>
    <s v="Governorpet"/>
    <s v="Healthy Bowl"/>
    <x v="8"/>
    <s v="Schezwan Noodles"/>
    <s v="1"/>
    <s v="238"/>
    <s v="25"/>
    <s v="59.5"/>
    <s v="178.5"/>
    <x v="2"/>
    <x v="1"/>
    <s v="24"/>
    <x v="2"/>
    <s v="0.0"/>
    <s v="120.1"/>
    <x v="1269"/>
    <s v="32.72"/>
    <x v="628"/>
  </r>
  <r>
    <s v="ORD01325"/>
    <s v="2025-08-15"/>
    <s v="13:49:02"/>
    <s v="CUST5868"/>
    <s v="Sravya Verma"/>
    <x v="1"/>
    <s v="53"/>
    <x v="0"/>
    <s v="Gachibowli"/>
    <s v="Spice Hub"/>
    <x v="9"/>
    <s v="Double Patty Burger"/>
    <s v="1"/>
    <s v="202"/>
    <s v="15"/>
    <s v="30.3"/>
    <s v="171.7"/>
    <x v="3"/>
    <x v="0"/>
    <s v="37"/>
    <x v="0"/>
    <s v="3.8"/>
    <s v="100.39"/>
    <x v="1270"/>
    <s v="41.53"/>
    <x v="574"/>
  </r>
  <r>
    <s v="ORD01326"/>
    <s v="2024-09-06"/>
    <s v="09:57:21"/>
    <s v="CUST8988"/>
    <s v="Naveen Kumar"/>
    <x v="0"/>
    <s v="25"/>
    <x v="3"/>
    <s v="Baner"/>
    <s v="Tandoori Treats"/>
    <x v="8"/>
    <s v="Manchurian"/>
    <s v="4"/>
    <s v="184"/>
    <s v="25"/>
    <s v="184.0"/>
    <s v="552.0"/>
    <x v="4"/>
    <x v="0"/>
    <s v="32"/>
    <x v="0"/>
    <s v="4.0"/>
    <s v="388.51"/>
    <x v="1271"/>
    <s v="29.62"/>
    <x v="782"/>
  </r>
  <r>
    <s v="ORD01327"/>
    <s v="2025-06-03"/>
    <s v="14:04:01"/>
    <s v="CUST5113"/>
    <s v="Meena Singh"/>
    <x v="1"/>
    <s v="46"/>
    <x v="5"/>
    <s v="Velachery"/>
    <s v="Sweet Basket"/>
    <x v="9"/>
    <s v="Cheese Burger"/>
    <s v="3"/>
    <s v="150"/>
    <s v="15"/>
    <s v="67.5"/>
    <s v="382.5"/>
    <x v="1"/>
    <x v="0"/>
    <s v="41"/>
    <x v="0"/>
    <s v="4.1"/>
    <s v="302.92"/>
    <x v="1272"/>
    <s v="20.81"/>
    <x v="414"/>
  </r>
  <r>
    <s v="ORD01328"/>
    <s v="2024-06-04"/>
    <s v="10:44:39"/>
    <s v="CUST2626"/>
    <s v="Ravi Singh"/>
    <x v="0"/>
    <s v="25"/>
    <x v="7"/>
    <s v="Saket"/>
    <s v="Tandoori Treats"/>
    <x v="0"/>
    <s v="Veg Salad"/>
    <s v="1"/>
    <s v="248"/>
    <s v="10"/>
    <s v="24.8"/>
    <s v="223.2"/>
    <x v="1"/>
    <x v="0"/>
    <s v="48"/>
    <x v="3"/>
    <s v="3.1"/>
    <s v="155.36"/>
    <x v="1273"/>
    <s v="30.39"/>
    <x v="766"/>
  </r>
  <r>
    <s v="ORD01329"/>
    <s v="2026-12-25"/>
    <s v="19:52:27"/>
    <s v="CUST6347"/>
    <s v="Priya Verma"/>
    <x v="1"/>
    <s v="34"/>
    <x v="1"/>
    <s v="Whitefield"/>
    <s v="Biryani Junction"/>
    <x v="6"/>
    <s v="Cold Coffee"/>
    <s v="1"/>
    <s v="52"/>
    <s v="18"/>
    <s v="9.36"/>
    <s v="42.64"/>
    <x v="2"/>
    <x v="0"/>
    <s v="36"/>
    <x v="2"/>
    <s v="3.4"/>
    <s v="27.04"/>
    <x v="1274"/>
    <s v="36.59"/>
    <x v="719"/>
  </r>
  <r>
    <s v="ORD01330"/>
    <s v="2025-12-22"/>
    <s v="14:09:53"/>
    <s v="CUST6099"/>
    <s v="Kiran Rao"/>
    <x v="0"/>
    <s v="57"/>
    <x v="5"/>
    <s v="Anna Nagar"/>
    <s v="Healthy Bowl"/>
    <x v="9"/>
    <s v="Paneer Burger"/>
    <s v="1"/>
    <s v="148"/>
    <s v="20"/>
    <s v="29.6"/>
    <s v="118.4"/>
    <x v="0"/>
    <x v="0"/>
    <s v="62"/>
    <x v="4"/>
    <s v="3.2"/>
    <s v="72.12"/>
    <x v="1275"/>
    <s v="39.09"/>
    <x v="257"/>
  </r>
  <r>
    <s v="ORD01331"/>
    <s v="2024-03-06"/>
    <s v="23:52:02"/>
    <s v="CUST4172"/>
    <s v="Ritika Naidu"/>
    <x v="1"/>
    <s v="46"/>
    <x v="5"/>
    <s v="T Nagar"/>
    <s v="Meal Box"/>
    <x v="4"/>
    <s v="Brownie"/>
    <s v="1"/>
    <s v="127"/>
    <s v="18"/>
    <s v="22.86"/>
    <s v="104.14"/>
    <x v="2"/>
    <x v="0"/>
    <s v="50"/>
    <x v="4"/>
    <s v="3.7"/>
    <s v="77.97"/>
    <x v="1276"/>
    <s v="25.13"/>
    <x v="477"/>
  </r>
  <r>
    <s v="ORD01332"/>
    <s v="2026-09-17"/>
    <s v="20:53:30"/>
    <s v="CUST1650"/>
    <s v="Vikram Gupta"/>
    <x v="0"/>
    <s v="26"/>
    <x v="6"/>
    <s v="Beach Road"/>
    <s v="Sweet Basket"/>
    <x v="8"/>
    <s v="Veg Noodles"/>
    <s v="2"/>
    <s v="231"/>
    <s v="15"/>
    <s v="69.3"/>
    <s v="392.7"/>
    <x v="0"/>
    <x v="0"/>
    <s v="47"/>
    <x v="4"/>
    <s v="3.7"/>
    <s v="314.98"/>
    <x v="1277"/>
    <s v="19.79"/>
    <x v="546"/>
  </r>
  <r>
    <s v="ORD01333"/>
    <s v="2025-06-01"/>
    <s v="20:26:45"/>
    <s v="CUST9932"/>
    <s v="Prasad Naidu"/>
    <x v="0"/>
    <s v="60"/>
    <x v="2"/>
    <s v="Poranki"/>
    <s v="Biryani Junction"/>
    <x v="5"/>
    <s v="Pongal"/>
    <s v="2"/>
    <s v="67"/>
    <s v="0"/>
    <s v="0.0"/>
    <s v="134.0"/>
    <x v="4"/>
    <x v="1"/>
    <s v="32"/>
    <x v="1"/>
    <s v="0.0"/>
    <s v="95.65"/>
    <x v="1278"/>
    <s v="28.62"/>
    <x v="84"/>
  </r>
  <r>
    <s v="ORD01334"/>
    <s v="2026-08-30"/>
    <s v="17:00:53"/>
    <s v="CUST1314"/>
    <s v="Suresh Patel"/>
    <x v="0"/>
    <s v="50"/>
    <x v="0"/>
    <s v="Kukatpally"/>
    <s v="Biryani Junction"/>
    <x v="1"/>
    <s v="Margherita Pizza"/>
    <s v="1"/>
    <s v="286"/>
    <s v="18"/>
    <s v="51.48"/>
    <s v="234.52"/>
    <x v="3"/>
    <x v="0"/>
    <s v="42"/>
    <x v="4"/>
    <s v="3.6"/>
    <s v="162.66"/>
    <x v="1279"/>
    <s v="30.64"/>
    <x v="323"/>
  </r>
  <r>
    <s v="ORD01335"/>
    <s v="2026-08-31"/>
    <s v="14:02:59"/>
    <s v="CUST6652"/>
    <s v="Kavya Naidu"/>
    <x v="1"/>
    <s v="25"/>
    <x v="6"/>
    <s v="MVP Colony"/>
    <s v="Chinese Wok"/>
    <x v="7"/>
    <s v="Chole Bhature"/>
    <s v="2"/>
    <s v="247"/>
    <s v="18"/>
    <s v="88.92"/>
    <s v="405.08"/>
    <x v="1"/>
    <x v="0"/>
    <s v="26"/>
    <x v="4"/>
    <s v="3.7"/>
    <s v="329.93"/>
    <x v="1280"/>
    <s v="18.55"/>
    <x v="261"/>
  </r>
  <r>
    <s v="ORD01336"/>
    <s v="2024-11-08"/>
    <s v="12:56:25"/>
    <s v="CUST5314"/>
    <s v="Mahesh Verma"/>
    <x v="0"/>
    <s v="48"/>
    <x v="6"/>
    <s v="Dwaraka Nagar"/>
    <s v="Tea Time Cafe"/>
    <x v="6"/>
    <s v="Lassi"/>
    <s v="2"/>
    <s v="86"/>
    <s v="15"/>
    <s v="25.8"/>
    <s v="146.2"/>
    <x v="0"/>
    <x v="0"/>
    <s v="60"/>
    <x v="2"/>
    <s v="4.1"/>
    <s v="119.76"/>
    <x v="1281"/>
    <s v="18.08"/>
    <x v="783"/>
  </r>
  <r>
    <s v="ORD01337"/>
    <s v="2024-04-24"/>
    <s v="13:00:32"/>
    <s v="CUST1919"/>
    <s v="Vikram Naidu"/>
    <x v="0"/>
    <s v="23"/>
    <x v="2"/>
    <s v="Moghalrajpuram"/>
    <s v="BBQ Corner"/>
    <x v="3"/>
    <s v="Mutton Biryani"/>
    <s v="2"/>
    <s v="255"/>
    <s v="25"/>
    <s v="127.5"/>
    <s v="382.5"/>
    <x v="1"/>
    <x v="0"/>
    <s v="30"/>
    <x v="3"/>
    <s v="3.5"/>
    <s v="238.81"/>
    <x v="1282"/>
    <s v="37.57"/>
    <x v="549"/>
  </r>
  <r>
    <s v="ORD01338"/>
    <s v="2026-04-18"/>
    <s v="18:11:58"/>
    <s v="CUST8689"/>
    <s v="Arjun Das"/>
    <x v="0"/>
    <s v="44"/>
    <x v="6"/>
    <s v="Dwaraka Nagar"/>
    <s v="South Spice"/>
    <x v="9"/>
    <s v="Double Patty Burger"/>
    <s v="2"/>
    <s v="208"/>
    <s v="12"/>
    <s v="49.92"/>
    <s v="366.08"/>
    <x v="4"/>
    <x v="0"/>
    <s v="43"/>
    <x v="4"/>
    <s v="4.7"/>
    <s v="218.44"/>
    <x v="1283"/>
    <s v="40.33"/>
    <x v="784"/>
  </r>
  <r>
    <s v="ORD01339"/>
    <s v="2026-05-02"/>
    <s v="09:35:36"/>
    <s v="CUST1597"/>
    <s v="Lakshmi Kumar"/>
    <x v="1"/>
    <s v="22"/>
    <x v="5"/>
    <s v="Anna Nagar"/>
    <s v="BBQ Corner"/>
    <x v="3"/>
    <s v="Egg Biryani"/>
    <s v="1"/>
    <s v="243"/>
    <s v="25"/>
    <s v="60.75"/>
    <s v="182.25"/>
    <x v="0"/>
    <x v="0"/>
    <s v="30"/>
    <x v="0"/>
    <s v="3.1"/>
    <s v="149.22"/>
    <x v="1284"/>
    <s v="18.12"/>
    <x v="458"/>
  </r>
  <r>
    <s v="ORD01340"/>
    <s v="2024-04-16"/>
    <s v="11:45:46"/>
    <s v="CUST9892"/>
    <s v="Sravya Verma"/>
    <x v="1"/>
    <s v="58"/>
    <x v="3"/>
    <s v="Wakad"/>
    <s v="Sweet Basket"/>
    <x v="6"/>
    <s v="Iced Tea"/>
    <s v="1"/>
    <s v="143"/>
    <s v="5"/>
    <s v="7.15"/>
    <s v="135.85"/>
    <x v="2"/>
    <x v="1"/>
    <s v="57"/>
    <x v="4"/>
    <s v="0.0"/>
    <s v="104.43"/>
    <x v="1285"/>
    <s v="23.13"/>
    <x v="672"/>
  </r>
  <r>
    <s v="ORD01341"/>
    <s v="2026-02-07"/>
    <s v="10:41:25"/>
    <s v="CUST3868"/>
    <s v="Arjun Mishra"/>
    <x v="0"/>
    <s v="50"/>
    <x v="4"/>
    <s v="Powai"/>
    <s v="Urban Meals"/>
    <x v="5"/>
    <s v="Idli Sambar"/>
    <s v="1"/>
    <s v="163"/>
    <s v="12"/>
    <s v="19.56"/>
    <s v="143.44"/>
    <x v="0"/>
    <x v="0"/>
    <s v="24"/>
    <x v="3"/>
    <s v="3.3"/>
    <s v="89.33"/>
    <x v="781"/>
    <s v="37.72"/>
    <x v="405"/>
  </r>
  <r>
    <s v="ORD01342"/>
    <s v="2026-03-25"/>
    <s v="17:17:13"/>
    <s v="CUST7506"/>
    <s v="Sravya Gupta"/>
    <x v="1"/>
    <s v="59"/>
    <x v="1"/>
    <s v="Whitefield"/>
    <s v="Dosa Express"/>
    <x v="0"/>
    <s v="Sprouts Salad"/>
    <s v="2"/>
    <s v="211"/>
    <s v="12"/>
    <s v="50.64"/>
    <s v="371.36"/>
    <x v="2"/>
    <x v="1"/>
    <s v="18"/>
    <x v="4"/>
    <s v="0.0"/>
    <s v="231.28"/>
    <x v="1286"/>
    <s v="37.72"/>
    <x v="468"/>
  </r>
  <r>
    <s v="ORD01343"/>
    <s v="2026-04-15"/>
    <s v="17:54:00"/>
    <s v="CUST3335"/>
    <s v="Ravi Reddy"/>
    <x v="0"/>
    <s v="47"/>
    <x v="1"/>
    <s v="Marathahalli"/>
    <s v="Sweet Basket"/>
    <x v="2"/>
    <s v="French Fries"/>
    <s v="1"/>
    <s v="159"/>
    <s v="20"/>
    <s v="31.8"/>
    <s v="127.2"/>
    <x v="4"/>
    <x v="1"/>
    <s v="64"/>
    <x v="4"/>
    <s v="0.0"/>
    <s v="90.56"/>
    <x v="1287"/>
    <s v="28.81"/>
    <x v="243"/>
  </r>
  <r>
    <s v="ORD01344"/>
    <s v="2025-08-21"/>
    <s v="17:45:08"/>
    <s v="CUST4414"/>
    <s v="Kavya Gupta"/>
    <x v="1"/>
    <s v="28"/>
    <x v="2"/>
    <s v="Governorpet"/>
    <s v="Tandoori Treats"/>
    <x v="8"/>
    <s v="Fried Rice"/>
    <s v="1"/>
    <s v="234"/>
    <s v="20"/>
    <s v="46.8"/>
    <s v="187.2"/>
    <x v="4"/>
    <x v="0"/>
    <s v="62"/>
    <x v="2"/>
    <s v="4.0"/>
    <s v="149.15"/>
    <x v="1288"/>
    <s v="20.33"/>
    <x v="612"/>
  </r>
  <r>
    <s v="ORD01345"/>
    <s v="2024-02-03"/>
    <s v="18:05:29"/>
    <s v="CUST6620"/>
    <s v="Prasad Patel"/>
    <x v="0"/>
    <s v="53"/>
    <x v="6"/>
    <s v="MVP Colony"/>
    <s v="Healthy Bowl"/>
    <x v="1"/>
    <s v="Paneer Pizza"/>
    <s v="3"/>
    <s v="355"/>
    <s v="18"/>
    <s v="191.7"/>
    <s v="873.3"/>
    <x v="1"/>
    <x v="2"/>
    <s v="0"/>
    <x v="4"/>
    <s v="0.0"/>
    <s v="620.34"/>
    <x v="1289"/>
    <s v="28.97"/>
    <x v="119"/>
  </r>
  <r>
    <s v="ORD01346"/>
    <s v="2026-11-13"/>
    <s v="19:33:50"/>
    <s v="CUST6666"/>
    <s v="Kiran Rao"/>
    <x v="0"/>
    <s v="24"/>
    <x v="4"/>
    <s v="Thane"/>
    <s v="Royal Kitchen"/>
    <x v="1"/>
    <s v="Chicken Pizza"/>
    <s v="3"/>
    <s v="311"/>
    <s v="12"/>
    <s v="111.96"/>
    <s v="821.04"/>
    <x v="0"/>
    <x v="0"/>
    <s v="32"/>
    <x v="4"/>
    <s v="4.6"/>
    <s v="591.23"/>
    <x v="1290"/>
    <s v="27.99"/>
    <x v="785"/>
  </r>
  <r>
    <s v="ORD01347"/>
    <s v="2026-07-04"/>
    <s v="13:27:59"/>
    <s v="CUST5650"/>
    <s v="Ritika Kumar"/>
    <x v="1"/>
    <s v="42"/>
    <x v="5"/>
    <s v="Anna Nagar"/>
    <s v="Cafe Delight"/>
    <x v="9"/>
    <s v="Paneer Burger"/>
    <s v="3"/>
    <s v="227"/>
    <s v="15"/>
    <s v="102.15"/>
    <s v="578.85"/>
    <x v="2"/>
    <x v="0"/>
    <s v="55"/>
    <x v="1"/>
    <s v="4.4"/>
    <s v="393.91"/>
    <x v="1291"/>
    <s v="31.95"/>
    <x v="289"/>
  </r>
  <r>
    <s v="ORD01348"/>
    <s v="2025-10-03"/>
    <s v="18:14:07"/>
    <s v="CUST3903"/>
    <s v="Pooja Naidu"/>
    <x v="1"/>
    <s v="44"/>
    <x v="3"/>
    <s v="Hinjewadi"/>
    <s v="BBQ Corner"/>
    <x v="9"/>
    <s v="Paneer Burger"/>
    <s v="1"/>
    <s v="228"/>
    <s v="25"/>
    <s v="57.0"/>
    <s v="171.0"/>
    <x v="1"/>
    <x v="0"/>
    <s v="44"/>
    <x v="3"/>
    <s v="4.8"/>
    <s v="109.1"/>
    <x v="1292"/>
    <s v="36.2"/>
    <x v="375"/>
  </r>
  <r>
    <s v="ORD01349"/>
    <s v="2025-05-25"/>
    <s v="18:30:52"/>
    <s v="CUST6885"/>
    <s v="Meena Verma"/>
    <x v="1"/>
    <s v="42"/>
    <x v="4"/>
    <s v="Thane"/>
    <s v="Pizza Palace"/>
    <x v="5"/>
    <s v="Pongal"/>
    <s v="1"/>
    <s v="128"/>
    <s v="20"/>
    <s v="25.6"/>
    <s v="102.4"/>
    <x v="3"/>
    <x v="0"/>
    <s v="31"/>
    <x v="0"/>
    <s v="4.9"/>
    <s v="64.45"/>
    <x v="1293"/>
    <s v="37.06"/>
    <x v="786"/>
  </r>
  <r>
    <s v="ORD01350"/>
    <s v="2026-03-05"/>
    <s v="17:25:10"/>
    <s v="CUST1955"/>
    <s v="Mahesh Singh"/>
    <x v="0"/>
    <s v="21"/>
    <x v="7"/>
    <s v="Karol Bagh"/>
    <s v="Chinese Wok"/>
    <x v="4"/>
    <s v="Gulab Jamun"/>
    <s v="2"/>
    <s v="94"/>
    <s v="0"/>
    <s v="0.0"/>
    <s v="188.0"/>
    <x v="4"/>
    <x v="2"/>
    <s v="0"/>
    <x v="0"/>
    <s v="0.0"/>
    <s v="114.91"/>
    <x v="1294"/>
    <s v="38.88"/>
    <x v="787"/>
  </r>
  <r>
    <s v="ORD01351"/>
    <s v="2026-04-14"/>
    <s v="23:06:44"/>
    <s v="CUST1351"/>
    <s v="Sai Rao"/>
    <x v="0"/>
    <s v="31"/>
    <x v="1"/>
    <s v="Indiranagar"/>
    <s v="Biryani Junction"/>
    <x v="3"/>
    <s v="Veg Biryani"/>
    <s v="1"/>
    <s v="215"/>
    <s v="10"/>
    <s v="21.5"/>
    <s v="193.5"/>
    <x v="2"/>
    <x v="0"/>
    <s v="63"/>
    <x v="0"/>
    <s v="4.8"/>
    <s v="134.52"/>
    <x v="1295"/>
    <s v="30.48"/>
    <x v="618"/>
  </r>
  <r>
    <s v="ORD01352"/>
    <s v="2026-11-21"/>
    <s v="19:19:43"/>
    <s v="CUST7471"/>
    <s v="Ritika Reddy"/>
    <x v="1"/>
    <s v="30"/>
    <x v="1"/>
    <s v="Indiranagar"/>
    <s v="Burger House"/>
    <x v="2"/>
    <s v="Pasta"/>
    <s v="1"/>
    <s v="111"/>
    <s v="15"/>
    <s v="16.65"/>
    <s v="94.35"/>
    <x v="1"/>
    <x v="0"/>
    <s v="52"/>
    <x v="4"/>
    <s v="4.2"/>
    <s v="71.42"/>
    <x v="1296"/>
    <s v="24.3"/>
    <x v="462"/>
  </r>
  <r>
    <s v="ORD01353"/>
    <s v="2024-10-09"/>
    <s v="16:20:09"/>
    <s v="CUST4272"/>
    <s v="Venu Das"/>
    <x v="0"/>
    <s v="60"/>
    <x v="1"/>
    <s v="Indiranagar"/>
    <s v="Burger House"/>
    <x v="3"/>
    <s v="Mutton Biryani"/>
    <s v="1"/>
    <s v="266"/>
    <s v="0"/>
    <s v="0.0"/>
    <s v="266.0"/>
    <x v="3"/>
    <x v="0"/>
    <s v="28"/>
    <x v="3"/>
    <s v="4.1"/>
    <s v="169.73"/>
    <x v="1297"/>
    <s v="36.19"/>
    <x v="778"/>
  </r>
  <r>
    <s v="ORD01354"/>
    <s v="2026-06-13"/>
    <s v="18:28:49"/>
    <s v="CUST1461"/>
    <s v="Mahesh Sharma"/>
    <x v="0"/>
    <s v="45"/>
    <x v="5"/>
    <s v="Anna Nagar"/>
    <s v="Royal Kitchen"/>
    <x v="1"/>
    <s v="Margherita Pizza"/>
    <s v="5"/>
    <s v="281"/>
    <s v="10"/>
    <s v="140.5"/>
    <s v="1264.5"/>
    <x v="0"/>
    <x v="0"/>
    <s v="35"/>
    <x v="4"/>
    <s v="3.1"/>
    <s v="998.47"/>
    <x v="1298"/>
    <s v="21.04"/>
    <x v="373"/>
  </r>
  <r>
    <s v="ORD01355"/>
    <s v="2024-11-11"/>
    <s v="20:51:52"/>
    <s v="CUST9663"/>
    <s v="Priya Singh"/>
    <x v="1"/>
    <s v="59"/>
    <x v="2"/>
    <s v="Poranki"/>
    <s v="Tea Time Cafe"/>
    <x v="8"/>
    <s v="Manchurian"/>
    <s v="1"/>
    <s v="140"/>
    <s v="20"/>
    <s v="28.0"/>
    <s v="112.0"/>
    <x v="2"/>
    <x v="0"/>
    <s v="49"/>
    <x v="2"/>
    <s v="3.7"/>
    <s v="89.26"/>
    <x v="1299"/>
    <s v="20.3"/>
    <x v="339"/>
  </r>
  <r>
    <s v="ORD01356"/>
    <s v="2025-02-14"/>
    <s v="13:23:00"/>
    <s v="CUST7873"/>
    <s v="Anusha Patel"/>
    <x v="1"/>
    <s v="22"/>
    <x v="1"/>
    <s v="Whitefield"/>
    <s v="Pizza Palace"/>
    <x v="9"/>
    <s v="Veg Burger"/>
    <s v="2"/>
    <s v="121"/>
    <s v="10"/>
    <s v="24.2"/>
    <s v="217.8"/>
    <x v="0"/>
    <x v="2"/>
    <s v="0"/>
    <x v="1"/>
    <s v="0.0"/>
    <s v="174.24"/>
    <x v="1300"/>
    <s v="20.0"/>
    <x v="564"/>
  </r>
  <r>
    <s v="ORD01357"/>
    <s v="2024-01-25"/>
    <s v="12:35:33"/>
    <s v="CUST9008"/>
    <s v="Vikram Verma"/>
    <x v="0"/>
    <s v="51"/>
    <x v="6"/>
    <s v="Beach Road"/>
    <s v="Meal Box"/>
    <x v="5"/>
    <s v="Masala Dosa"/>
    <s v="3"/>
    <s v="129"/>
    <s v="10"/>
    <s v="38.7"/>
    <s v="348.3"/>
    <x v="0"/>
    <x v="1"/>
    <s v="41"/>
    <x v="1"/>
    <s v="0.0"/>
    <s v="227.79"/>
    <x v="1301"/>
    <s v="34.6"/>
    <x v="48"/>
  </r>
  <r>
    <s v="ORD01358"/>
    <s v="2025-02-08"/>
    <s v="18:37:27"/>
    <s v="CUST9466"/>
    <s v="Anil Gupta"/>
    <x v="0"/>
    <s v="26"/>
    <x v="3"/>
    <s v="Wakad"/>
    <s v="Andhra Ruchulu"/>
    <x v="8"/>
    <s v="Schezwan Noodles"/>
    <s v="2"/>
    <s v="237"/>
    <s v="20"/>
    <s v="94.8"/>
    <s v="379.2"/>
    <x v="1"/>
    <x v="1"/>
    <s v="60"/>
    <x v="2"/>
    <s v="0.0"/>
    <s v="228.67"/>
    <x v="1302"/>
    <s v="39.7"/>
    <x v="145"/>
  </r>
  <r>
    <s v="ORD01359"/>
    <s v="2024-11-26"/>
    <s v="12:16:34"/>
    <s v="CUST2087"/>
    <s v="Lakshmi Mishra"/>
    <x v="1"/>
    <s v="27"/>
    <x v="3"/>
    <s v="Baner"/>
    <s v="Dosa Express"/>
    <x v="6"/>
    <s v="Cold Coffee"/>
    <s v="1"/>
    <s v="156"/>
    <s v="5"/>
    <s v="7.8"/>
    <s v="148.2"/>
    <x v="2"/>
    <x v="0"/>
    <s v="36"/>
    <x v="2"/>
    <s v="3.3"/>
    <s v="100.13"/>
    <x v="1303"/>
    <s v="32.44"/>
    <x v="519"/>
  </r>
  <r>
    <s v="ORD01360"/>
    <s v="2026-03-29"/>
    <s v="20:14:07"/>
    <s v="CUST5375"/>
    <s v="Venu Sharma"/>
    <x v="0"/>
    <s v="40"/>
    <x v="1"/>
    <s v="Whitefield"/>
    <s v="Spice Hub"/>
    <x v="2"/>
    <s v="Pasta"/>
    <s v="1"/>
    <s v="181"/>
    <s v="25"/>
    <s v="45.25"/>
    <s v="135.75"/>
    <x v="4"/>
    <x v="0"/>
    <s v="59"/>
    <x v="0"/>
    <s v="3.6"/>
    <s v="109.24"/>
    <x v="1304"/>
    <s v="19.53"/>
    <x v="616"/>
  </r>
  <r>
    <s v="ORD01361"/>
    <s v="2024-07-24"/>
    <s v="22:34:59"/>
    <s v="CUST6742"/>
    <s v="Sravya Naidu"/>
    <x v="1"/>
    <s v="29"/>
    <x v="5"/>
    <s v="Velachery"/>
    <s v="Tea Time Cafe"/>
    <x v="7"/>
    <s v="Rajma Rice"/>
    <s v="3"/>
    <s v="227"/>
    <s v="12"/>
    <s v="81.72"/>
    <s v="599.28"/>
    <x v="2"/>
    <x v="0"/>
    <s v="53"/>
    <x v="4"/>
    <s v="4.7"/>
    <s v="465.11"/>
    <x v="1305"/>
    <s v="22.39"/>
    <x v="536"/>
  </r>
  <r>
    <s v="ORD01362"/>
    <s v="2025-08-26"/>
    <s v="20:33:34"/>
    <s v="CUST8515"/>
    <s v="Meena Reddy"/>
    <x v="1"/>
    <s v="48"/>
    <x v="1"/>
    <s v="Marathahalli"/>
    <s v="South Spice"/>
    <x v="0"/>
    <s v="Sprouts Salad"/>
    <s v="2"/>
    <s v="212"/>
    <s v="15"/>
    <s v="63.6"/>
    <s v="360.4"/>
    <x v="0"/>
    <x v="0"/>
    <s v="52"/>
    <x v="0"/>
    <s v="4.2"/>
    <s v="245.14"/>
    <x v="1306"/>
    <s v="31.98"/>
    <x v="788"/>
  </r>
  <r>
    <s v="ORD01363"/>
    <s v="2024-05-11"/>
    <s v="20:39:36"/>
    <s v="CUST6405"/>
    <s v="Kavya Sharma"/>
    <x v="1"/>
    <s v="24"/>
    <x v="5"/>
    <s v="Anna Nagar"/>
    <s v="Healthy Bowl"/>
    <x v="0"/>
    <s v="Veg Salad"/>
    <s v="2"/>
    <s v="163"/>
    <s v="10"/>
    <s v="32.6"/>
    <s v="293.4"/>
    <x v="4"/>
    <x v="0"/>
    <s v="24"/>
    <x v="2"/>
    <s v="3.4"/>
    <s v="181.15"/>
    <x v="1307"/>
    <s v="38.26"/>
    <x v="141"/>
  </r>
  <r>
    <s v="ORD01364"/>
    <s v="2025-03-10"/>
    <s v="13:18:05"/>
    <s v="CUST1560"/>
    <s v="Rahul Reddy"/>
    <x v="0"/>
    <s v="56"/>
    <x v="4"/>
    <s v="Dadar"/>
    <s v="Spice Hub"/>
    <x v="8"/>
    <s v="Fried Rice"/>
    <s v="1"/>
    <s v="135"/>
    <s v="5"/>
    <s v="6.75"/>
    <s v="128.25"/>
    <x v="0"/>
    <x v="0"/>
    <s v="46"/>
    <x v="4"/>
    <s v="3.1"/>
    <s v="91.17"/>
    <x v="1308"/>
    <s v="28.91"/>
    <x v="789"/>
  </r>
  <r>
    <s v="ORD01365"/>
    <s v="2024-04-09"/>
    <s v="18:02:07"/>
    <s v="CUST9490"/>
    <s v="Priya Mishra"/>
    <x v="1"/>
    <s v="24"/>
    <x v="4"/>
    <s v="Andheri"/>
    <s v="BBQ Corner"/>
    <x v="2"/>
    <s v="Veg Roll"/>
    <s v="1"/>
    <s v="162"/>
    <s v="12"/>
    <s v="19.44"/>
    <s v="142.56"/>
    <x v="2"/>
    <x v="0"/>
    <s v="55"/>
    <x v="3"/>
    <s v="4.5"/>
    <s v="91.37"/>
    <x v="1309"/>
    <s v="35.91"/>
    <x v="235"/>
  </r>
  <r>
    <s v="ORD01366"/>
    <s v="2026-08-21"/>
    <s v="16:25:13"/>
    <s v="CUST6086"/>
    <s v="Prasad Kumar"/>
    <x v="0"/>
    <s v="30"/>
    <x v="6"/>
    <s v="Madhurawada"/>
    <s v="Spice Hub"/>
    <x v="1"/>
    <s v="Margherita Pizza"/>
    <s v="1"/>
    <s v="296"/>
    <s v="10"/>
    <s v="29.6"/>
    <s v="266.4"/>
    <x v="1"/>
    <x v="0"/>
    <s v="23"/>
    <x v="4"/>
    <s v="3.6"/>
    <s v="192.48"/>
    <x v="1310"/>
    <s v="27.75"/>
    <x v="780"/>
  </r>
  <r>
    <s v="ORD01367"/>
    <s v="2025-10-10"/>
    <s v="21:22:34"/>
    <s v="CUST2267"/>
    <s v="Venu Reddy"/>
    <x v="0"/>
    <s v="43"/>
    <x v="3"/>
    <s v="Kothrud"/>
    <s v="Healthy Bowl"/>
    <x v="6"/>
    <s v="Lassi"/>
    <s v="3"/>
    <s v="110"/>
    <s v="10"/>
    <s v="33.0"/>
    <s v="297.0"/>
    <x v="3"/>
    <x v="0"/>
    <s v="25"/>
    <x v="0"/>
    <s v="4.2"/>
    <s v="190.24"/>
    <x v="1311"/>
    <s v="35.95"/>
    <x v="416"/>
  </r>
  <r>
    <s v="ORD01368"/>
    <s v="2025-11-26"/>
    <s v="14:44:31"/>
    <s v="CUST1718"/>
    <s v="Suresh Patel"/>
    <x v="0"/>
    <s v="29"/>
    <x v="7"/>
    <s v="Connaught Place"/>
    <s v="Chinese Wok"/>
    <x v="2"/>
    <s v="Veg Roll"/>
    <s v="1"/>
    <s v="181"/>
    <s v="20"/>
    <s v="36.2"/>
    <s v="144.8"/>
    <x v="3"/>
    <x v="0"/>
    <s v="36"/>
    <x v="4"/>
    <s v="4.6"/>
    <s v="112.91"/>
    <x v="1312"/>
    <s v="22.02"/>
    <x v="598"/>
  </r>
  <r>
    <s v="ORD01369"/>
    <s v="2026-08-08"/>
    <s v="22:04:32"/>
    <s v="CUST5225"/>
    <s v="Sravya Singh"/>
    <x v="1"/>
    <s v="30"/>
    <x v="6"/>
    <s v="Gajuwaka"/>
    <s v="South Spice"/>
    <x v="2"/>
    <s v="French Fries"/>
    <s v="2"/>
    <s v="165"/>
    <s v="12"/>
    <s v="39.6"/>
    <s v="290.4"/>
    <x v="2"/>
    <x v="0"/>
    <s v="40"/>
    <x v="2"/>
    <s v="3.9"/>
    <s v="176.45"/>
    <x v="1313"/>
    <s v="39.24"/>
    <x v="552"/>
  </r>
  <r>
    <s v="ORD01370"/>
    <s v="2024-01-08"/>
    <s v="13:45:39"/>
    <s v="CUST3541"/>
    <s v="Deepika Verma"/>
    <x v="1"/>
    <s v="30"/>
    <x v="2"/>
    <s v="Poranki"/>
    <s v="Tandoori Treats"/>
    <x v="3"/>
    <s v="Mutton Biryani"/>
    <s v="2"/>
    <s v="226"/>
    <s v="12"/>
    <s v="54.24"/>
    <s v="397.76"/>
    <x v="0"/>
    <x v="0"/>
    <s v="63"/>
    <x v="0"/>
    <s v="4.2"/>
    <s v="309.35"/>
    <x v="1314"/>
    <s v="22.23"/>
    <x v="579"/>
  </r>
  <r>
    <s v="ORD01371"/>
    <s v="2024-03-12"/>
    <s v="12:05:01"/>
    <s v="CUST4672"/>
    <s v="Ravi Naidu"/>
    <x v="0"/>
    <s v="59"/>
    <x v="6"/>
    <s v="Gajuwaka"/>
    <s v="Royal Kitchen"/>
    <x v="6"/>
    <s v="Cold Coffee"/>
    <s v="4"/>
    <s v="99"/>
    <s v="5"/>
    <s v="19.8"/>
    <s v="376.2"/>
    <x v="2"/>
    <x v="0"/>
    <s v="20"/>
    <x v="1"/>
    <s v="4.2"/>
    <s v="271.11"/>
    <x v="1315"/>
    <s v="27.93"/>
    <x v="371"/>
  </r>
  <r>
    <s v="ORD01372"/>
    <s v="2024-12-10"/>
    <s v="13:56:53"/>
    <s v="CUST8833"/>
    <s v="Vikram Kumar"/>
    <x v="0"/>
    <s v="32"/>
    <x v="6"/>
    <s v="Beach Road"/>
    <s v="Dosa Express"/>
    <x v="5"/>
    <s v="Masala Dosa"/>
    <s v="1"/>
    <s v="89"/>
    <s v="20"/>
    <s v="17.8"/>
    <s v="71.2"/>
    <x v="2"/>
    <x v="0"/>
    <s v="23"/>
    <x v="2"/>
    <s v="3.5"/>
    <s v="48.68"/>
    <x v="1316"/>
    <s v="31.63"/>
    <x v="109"/>
  </r>
  <r>
    <s v="ORD01373"/>
    <s v="2026-11-11"/>
    <s v="19:38:31"/>
    <s v="CUST5396"/>
    <s v="Anusha Sharma"/>
    <x v="1"/>
    <s v="26"/>
    <x v="2"/>
    <s v="Auto Nagar"/>
    <s v="Royal Kitchen"/>
    <x v="1"/>
    <s v="Farmhouse Pizza"/>
    <s v="1"/>
    <s v="364"/>
    <s v="20"/>
    <s v="72.8"/>
    <s v="291.2"/>
    <x v="2"/>
    <x v="0"/>
    <s v="58"/>
    <x v="0"/>
    <s v="4.5"/>
    <s v="217.16"/>
    <x v="845"/>
    <s v="25.43"/>
    <x v="790"/>
  </r>
  <r>
    <s v="ORD01374"/>
    <s v="2025-10-23"/>
    <s v="17:16:39"/>
    <s v="CUST3288"/>
    <s v="Mahesh Mishra"/>
    <x v="0"/>
    <s v="22"/>
    <x v="1"/>
    <s v="Indiranagar"/>
    <s v="Food Factory"/>
    <x v="0"/>
    <s v="Oats Bowl"/>
    <s v="1"/>
    <s v="146"/>
    <s v="0"/>
    <s v="0.0"/>
    <s v="146.0"/>
    <x v="4"/>
    <x v="0"/>
    <s v="49"/>
    <x v="3"/>
    <s v="3.7"/>
    <s v="114.62"/>
    <x v="1317"/>
    <s v="21.49"/>
    <x v="333"/>
  </r>
  <r>
    <s v="ORD01375"/>
    <s v="2025-06-15"/>
    <s v="19:13:49"/>
    <s v="CUST2147"/>
    <s v="Prasad Gupta"/>
    <x v="0"/>
    <s v="18"/>
    <x v="3"/>
    <s v="Wakad"/>
    <s v="Meal Box"/>
    <x v="9"/>
    <s v="Cheese Burger"/>
    <s v="2"/>
    <s v="157"/>
    <s v="10"/>
    <s v="31.4"/>
    <s v="282.6"/>
    <x v="0"/>
    <x v="0"/>
    <s v="42"/>
    <x v="3"/>
    <s v="3.9"/>
    <s v="231.41"/>
    <x v="1309"/>
    <s v="18.11"/>
    <x v="791"/>
  </r>
  <r>
    <s v="ORD01376"/>
    <s v="2025-02-18"/>
    <s v="20:25:35"/>
    <s v="CUST5087"/>
    <s v="Priya Mishra"/>
    <x v="1"/>
    <s v="45"/>
    <x v="4"/>
    <s v="Andheri"/>
    <s v="Tea Time Cafe"/>
    <x v="1"/>
    <s v="Margherita Pizza"/>
    <s v="1"/>
    <s v="282"/>
    <s v="5"/>
    <s v="14.1"/>
    <s v="267.9"/>
    <x v="3"/>
    <x v="0"/>
    <s v="46"/>
    <x v="4"/>
    <s v="3.9"/>
    <s v="196.49"/>
    <x v="1318"/>
    <s v="26.66"/>
    <x v="523"/>
  </r>
  <r>
    <s v="ORD01377"/>
    <s v="2024-11-28"/>
    <s v="12:46:49"/>
    <s v="CUST7088"/>
    <s v="Sneha Mishra"/>
    <x v="1"/>
    <s v="20"/>
    <x v="1"/>
    <s v="BTM Layout"/>
    <s v="Healthy Bowl"/>
    <x v="0"/>
    <s v="Veg Salad"/>
    <s v="1"/>
    <s v="144"/>
    <s v="20"/>
    <s v="28.8"/>
    <s v="115.2"/>
    <x v="0"/>
    <x v="1"/>
    <s v="19"/>
    <x v="0"/>
    <s v="0.0"/>
    <s v="71.74"/>
    <x v="925"/>
    <s v="37.73"/>
    <x v="367"/>
  </r>
  <r>
    <s v="ORD01378"/>
    <s v="2024-01-08"/>
    <s v="18:48:33"/>
    <s v="CUST7456"/>
    <s v="Deepika Sharma"/>
    <x v="1"/>
    <s v="52"/>
    <x v="7"/>
    <s v="Connaught Place"/>
    <s v="Meal Box"/>
    <x v="6"/>
    <s v="Lemon Soda"/>
    <s v="5"/>
    <s v="139"/>
    <s v="18"/>
    <s v="125.1"/>
    <s v="569.9"/>
    <x v="1"/>
    <x v="0"/>
    <s v="31"/>
    <x v="0"/>
    <s v="3.8"/>
    <s v="384.83"/>
    <x v="1319"/>
    <s v="32.47"/>
    <x v="579"/>
  </r>
  <r>
    <s v="ORD01379"/>
    <s v="2025-12-09"/>
    <s v="15:28:16"/>
    <s v="CUST5342"/>
    <s v="Rahul Kumar"/>
    <x v="0"/>
    <s v="31"/>
    <x v="5"/>
    <s v="Adyar"/>
    <s v="Urban Meals"/>
    <x v="7"/>
    <s v="Dal Makhani"/>
    <s v="1"/>
    <s v="227"/>
    <s v="10"/>
    <s v="22.7"/>
    <s v="204.3"/>
    <x v="0"/>
    <x v="0"/>
    <s v="56"/>
    <x v="2"/>
    <s v="4.2"/>
    <s v="162.16"/>
    <x v="1320"/>
    <s v="20.63"/>
    <x v="360"/>
  </r>
  <r>
    <s v="ORD01380"/>
    <s v="2025-02-28"/>
    <s v="13:45:06"/>
    <s v="CUST7807"/>
    <s v="Anil Yadav"/>
    <x v="0"/>
    <s v="54"/>
    <x v="2"/>
    <s v="Governorpet"/>
    <s v="Sweet Basket"/>
    <x v="7"/>
    <s v="Dal Makhani"/>
    <s v="3"/>
    <s v="217"/>
    <s v="18"/>
    <s v="117.18"/>
    <s v="533.82"/>
    <x v="1"/>
    <x v="0"/>
    <s v="25"/>
    <x v="0"/>
    <s v="3.8"/>
    <s v="368.76"/>
    <x v="1321"/>
    <s v="30.92"/>
    <x v="451"/>
  </r>
  <r>
    <s v="ORD01381"/>
    <s v="2024-09-27"/>
    <s v="13:17:14"/>
    <s v="CUST3023"/>
    <s v="Divya Naidu"/>
    <x v="1"/>
    <s v="58"/>
    <x v="3"/>
    <s v="Hinjewadi"/>
    <s v="Sweet Basket"/>
    <x v="1"/>
    <s v="Margherita Pizza"/>
    <s v="1"/>
    <s v="294"/>
    <s v="18"/>
    <s v="52.92"/>
    <s v="241.08"/>
    <x v="1"/>
    <x v="0"/>
    <s v="31"/>
    <x v="1"/>
    <s v="4.2"/>
    <s v="163.86"/>
    <x v="1322"/>
    <s v="32.03"/>
    <x v="530"/>
  </r>
  <r>
    <s v="ORD01382"/>
    <s v="2024-09-24"/>
    <s v="16:55:04"/>
    <s v="CUST6746"/>
    <s v="Nandini Patel"/>
    <x v="1"/>
    <s v="33"/>
    <x v="2"/>
    <s v="Governorpet"/>
    <s v="Rolls King"/>
    <x v="2"/>
    <s v="Pasta"/>
    <s v="4"/>
    <s v="195"/>
    <s v="12"/>
    <s v="93.6"/>
    <s v="686.4"/>
    <x v="0"/>
    <x v="0"/>
    <s v="27"/>
    <x v="1"/>
    <s v="4.8"/>
    <s v="489.03"/>
    <x v="1323"/>
    <s v="28.75"/>
    <x v="313"/>
  </r>
  <r>
    <s v="ORD01383"/>
    <s v="2026-09-13"/>
    <s v="22:53:30"/>
    <s v="CUST5755"/>
    <s v="Mahesh Verma"/>
    <x v="0"/>
    <s v="30"/>
    <x v="4"/>
    <s v="Powai"/>
    <s v="Dosa Express"/>
    <x v="5"/>
    <s v="Vada"/>
    <s v="1"/>
    <s v="94"/>
    <s v="20"/>
    <s v="18.8"/>
    <s v="75.2"/>
    <x v="1"/>
    <x v="0"/>
    <s v="46"/>
    <x v="0"/>
    <s v="3.1"/>
    <s v="53.08"/>
    <x v="721"/>
    <s v="29.41"/>
    <x v="792"/>
  </r>
  <r>
    <s v="ORD01384"/>
    <s v="2026-01-11"/>
    <s v="13:47:38"/>
    <s v="CUST4743"/>
    <s v="Kavya Mishra"/>
    <x v="1"/>
    <s v="30"/>
    <x v="0"/>
    <s v="Banjara Hills"/>
    <s v="BBQ Corner"/>
    <x v="1"/>
    <s v="Paneer Pizza"/>
    <s v="4"/>
    <s v="346"/>
    <s v="10"/>
    <s v="138.4"/>
    <s v="1245.6"/>
    <x v="4"/>
    <x v="0"/>
    <s v="24"/>
    <x v="4"/>
    <s v="3.8"/>
    <s v="747.68"/>
    <x v="1324"/>
    <s v="39.97"/>
    <x v="569"/>
  </r>
  <r>
    <s v="ORD01385"/>
    <s v="2024-08-28"/>
    <s v="09:24:25"/>
    <s v="CUST4431"/>
    <s v="Arjun Sharma"/>
    <x v="0"/>
    <s v="41"/>
    <x v="5"/>
    <s v="Adyar"/>
    <s v="Spice Hub"/>
    <x v="4"/>
    <s v="Ice Cream"/>
    <s v="2"/>
    <s v="179"/>
    <s v="25"/>
    <s v="89.5"/>
    <s v="268.5"/>
    <x v="3"/>
    <x v="0"/>
    <s v="20"/>
    <x v="3"/>
    <s v="4.8"/>
    <s v="175.25"/>
    <x v="1325"/>
    <s v="34.73"/>
    <x v="420"/>
  </r>
  <r>
    <s v="ORD01386"/>
    <s v="2025-03-04"/>
    <s v="18:19:19"/>
    <s v="CUST3511"/>
    <s v="Nandini Rao"/>
    <x v="1"/>
    <s v="51"/>
    <x v="4"/>
    <s v="Andheri"/>
    <s v="Rolls King"/>
    <x v="8"/>
    <s v="Fried Rice"/>
    <s v="1"/>
    <s v="157"/>
    <s v="15"/>
    <s v="23.55"/>
    <s v="133.45"/>
    <x v="3"/>
    <x v="0"/>
    <s v="20"/>
    <x v="2"/>
    <s v="3.6"/>
    <s v="78.28"/>
    <x v="1326"/>
    <s v="41.34"/>
    <x v="793"/>
  </r>
  <r>
    <s v="ORD01387"/>
    <s v="2024-06-24"/>
    <s v="10:16:35"/>
    <s v="CUST5613"/>
    <s v="Mahesh Patel"/>
    <x v="0"/>
    <s v="57"/>
    <x v="1"/>
    <s v="BTM Layout"/>
    <s v="Food Factory"/>
    <x v="3"/>
    <s v="Paneer Biryani"/>
    <s v="2"/>
    <s v="263"/>
    <s v="15"/>
    <s v="78.9"/>
    <s v="447.1"/>
    <x v="0"/>
    <x v="0"/>
    <s v="65"/>
    <x v="3"/>
    <s v="3.6"/>
    <s v="331.14"/>
    <x v="1327"/>
    <s v="25.94"/>
    <x v="644"/>
  </r>
  <r>
    <s v="ORD01388"/>
    <s v="2026-04-20"/>
    <s v="19:51:24"/>
    <s v="CUST4379"/>
    <s v="Prasad Verma"/>
    <x v="0"/>
    <s v="20"/>
    <x v="3"/>
    <s v="Viman Nagar"/>
    <s v="Burger House"/>
    <x v="6"/>
    <s v="Lassi"/>
    <s v="2"/>
    <s v="155"/>
    <s v="20"/>
    <s v="62.0"/>
    <s v="248.0"/>
    <x v="2"/>
    <x v="0"/>
    <s v="43"/>
    <x v="1"/>
    <s v="4.6"/>
    <s v="144.49"/>
    <x v="1328"/>
    <s v="41.74"/>
    <x v="794"/>
  </r>
  <r>
    <s v="ORD01389"/>
    <s v="2024-10-07"/>
    <s v="09:18:12"/>
    <s v="CUST9010"/>
    <s v="Pooja Naidu"/>
    <x v="1"/>
    <s v="29"/>
    <x v="0"/>
    <s v="Banjara Hills"/>
    <s v="Pizza Palace"/>
    <x v="1"/>
    <s v="Paneer Pizza"/>
    <s v="1"/>
    <s v="371"/>
    <s v="12"/>
    <s v="44.52"/>
    <s v="326.48"/>
    <x v="2"/>
    <x v="0"/>
    <s v="56"/>
    <x v="1"/>
    <s v="3.6"/>
    <s v="246.34"/>
    <x v="1329"/>
    <s v="24.55"/>
    <x v="795"/>
  </r>
  <r>
    <s v="ORD01390"/>
    <s v="2026-09-26"/>
    <s v="13:40:09"/>
    <s v="CUST3098"/>
    <s v="Vikram Gupta"/>
    <x v="0"/>
    <s v="50"/>
    <x v="4"/>
    <s v="Thane"/>
    <s v="Cafe Delight"/>
    <x v="3"/>
    <s v="Chicken Biryani"/>
    <s v="1"/>
    <s v="217"/>
    <s v="18"/>
    <s v="39.06"/>
    <s v="177.94"/>
    <x v="1"/>
    <x v="0"/>
    <s v="53"/>
    <x v="0"/>
    <s v="3.7"/>
    <s v="113.52"/>
    <x v="1330"/>
    <s v="36.2"/>
    <x v="207"/>
  </r>
  <r>
    <s v="ORD01391"/>
    <s v="2026-09-28"/>
    <s v="17:13:54"/>
    <s v="CUST1829"/>
    <s v="Priya Gupta"/>
    <x v="1"/>
    <s v="52"/>
    <x v="1"/>
    <s v="Indiranagar"/>
    <s v="South Spice"/>
    <x v="5"/>
    <s v="Uttapam"/>
    <s v="1"/>
    <s v="112"/>
    <s v="20"/>
    <s v="22.4"/>
    <s v="89.6"/>
    <x v="3"/>
    <x v="0"/>
    <s v="51"/>
    <x v="0"/>
    <s v="3.3"/>
    <s v="55.28"/>
    <x v="1331"/>
    <s v="38.3"/>
    <x v="796"/>
  </r>
  <r>
    <s v="ORD01392"/>
    <s v="2024-11-01"/>
    <s v="18:15:37"/>
    <s v="CUST9775"/>
    <s v="Kiran Sharma"/>
    <x v="0"/>
    <s v="26"/>
    <x v="7"/>
    <s v="Rohini"/>
    <s v="Tandoori Treats"/>
    <x v="6"/>
    <s v="Milkshake"/>
    <s v="2"/>
    <s v="86"/>
    <s v="0"/>
    <s v="0.0"/>
    <s v="172.0"/>
    <x v="4"/>
    <x v="0"/>
    <s v="52"/>
    <x v="4"/>
    <s v="3.0"/>
    <s v="104.51"/>
    <x v="1332"/>
    <s v="39.24"/>
    <x v="797"/>
  </r>
  <r>
    <s v="ORD01393"/>
    <s v="2026-07-04"/>
    <s v="13:37:09"/>
    <s v="CUST6588"/>
    <s v="Prasad Patel"/>
    <x v="0"/>
    <s v="41"/>
    <x v="5"/>
    <s v="Adyar"/>
    <s v="BBQ Corner"/>
    <x v="6"/>
    <s v="Lassi"/>
    <s v="1"/>
    <s v="154"/>
    <s v="12"/>
    <s v="18.48"/>
    <s v="135.52"/>
    <x v="3"/>
    <x v="0"/>
    <s v="50"/>
    <x v="3"/>
    <s v="3.6"/>
    <s v="85.27"/>
    <x v="1333"/>
    <s v="37.08"/>
    <x v="289"/>
  </r>
  <r>
    <s v="ORD01394"/>
    <s v="2024-11-29"/>
    <s v="16:10:05"/>
    <s v="CUST9345"/>
    <s v="Priya Gupta"/>
    <x v="1"/>
    <s v="21"/>
    <x v="0"/>
    <s v="Kukatpally"/>
    <s v="Chinese Wok"/>
    <x v="4"/>
    <s v="Ice Cream"/>
    <s v="3"/>
    <s v="181"/>
    <s v="15"/>
    <s v="81.45"/>
    <s v="461.55"/>
    <x v="3"/>
    <x v="1"/>
    <s v="32"/>
    <x v="2"/>
    <s v="0.0"/>
    <s v="354.97"/>
    <x v="1334"/>
    <s v="23.09"/>
    <x v="72"/>
  </r>
  <r>
    <s v="ORD01395"/>
    <s v="2025-10-18"/>
    <s v="21:24:54"/>
    <s v="CUST6115"/>
    <s v="Sravya Kumar"/>
    <x v="1"/>
    <s v="47"/>
    <x v="6"/>
    <s v="Beach Road"/>
    <s v="Dosa Express"/>
    <x v="2"/>
    <s v="Veg Roll"/>
    <s v="1"/>
    <s v="114"/>
    <s v="12"/>
    <s v="13.68"/>
    <s v="100.32"/>
    <x v="1"/>
    <x v="0"/>
    <s v="62"/>
    <x v="4"/>
    <s v="3.8"/>
    <s v="77.01"/>
    <x v="1335"/>
    <s v="23.24"/>
    <x v="242"/>
  </r>
  <r>
    <s v="ORD01396"/>
    <s v="2024-08-30"/>
    <s v="21:18:20"/>
    <s v="CUST8777"/>
    <s v="Ravi Sharma"/>
    <x v="0"/>
    <s v="49"/>
    <x v="1"/>
    <s v="BTM Layout"/>
    <s v="Tea Time Cafe"/>
    <x v="0"/>
    <s v="Sprouts Salad"/>
    <s v="4"/>
    <s v="168"/>
    <s v="15"/>
    <s v="100.8"/>
    <s v="571.2"/>
    <x v="3"/>
    <x v="0"/>
    <s v="65"/>
    <x v="0"/>
    <s v="4.7"/>
    <s v="425.43"/>
    <x v="1336"/>
    <s v="25.52"/>
    <x v="504"/>
  </r>
  <r>
    <s v="ORD01397"/>
    <s v="2024-01-17"/>
    <s v="21:52:00"/>
    <s v="CUST2619"/>
    <s v="Kavya Kumar"/>
    <x v="1"/>
    <s v="35"/>
    <x v="2"/>
    <s v="Poranki"/>
    <s v="South Spice"/>
    <x v="3"/>
    <s v="Mutton Biryani"/>
    <s v="1"/>
    <s v="282"/>
    <s v="5"/>
    <s v="14.1"/>
    <s v="267.9"/>
    <x v="3"/>
    <x v="0"/>
    <s v="30"/>
    <x v="4"/>
    <s v="3.3"/>
    <s v="190.84"/>
    <x v="1337"/>
    <s v="28.76"/>
    <x v="304"/>
  </r>
  <r>
    <s v="ORD01398"/>
    <s v="2026-03-20"/>
    <s v="23:06:46"/>
    <s v="CUST5720"/>
    <s v="Mahesh Das"/>
    <x v="0"/>
    <s v="36"/>
    <x v="6"/>
    <s v="Beach Road"/>
    <s v="Andhra Ruchulu"/>
    <x v="6"/>
    <s v="Lassi"/>
    <s v="1"/>
    <s v="155"/>
    <s v="12"/>
    <s v="18.6"/>
    <s v="136.4"/>
    <x v="3"/>
    <x v="0"/>
    <s v="49"/>
    <x v="3"/>
    <s v="4.8"/>
    <s v="85.18"/>
    <x v="1338"/>
    <s v="37.55"/>
    <x v="57"/>
  </r>
  <r>
    <s v="ORD01399"/>
    <s v="2025-08-01"/>
    <s v="21:57:42"/>
    <s v="CUST4465"/>
    <s v="Ritika Das"/>
    <x v="1"/>
    <s v="55"/>
    <x v="1"/>
    <s v="Indiranagar"/>
    <s v="Spice Hub"/>
    <x v="9"/>
    <s v="Cheese Burger"/>
    <s v="3"/>
    <s v="176"/>
    <s v="20"/>
    <s v="105.6"/>
    <s v="422.4"/>
    <x v="3"/>
    <x v="0"/>
    <s v="37"/>
    <x v="2"/>
    <s v="4.1"/>
    <s v="260.73"/>
    <x v="1339"/>
    <s v="38.27"/>
    <x v="659"/>
  </r>
  <r>
    <s v="ORD01400"/>
    <s v="2024-05-18"/>
    <s v="16:43:00"/>
    <s v="CUST5360"/>
    <s v="Kavya Mishra"/>
    <x v="1"/>
    <s v="25"/>
    <x v="0"/>
    <s v="Gachibowli"/>
    <s v="Meal Box"/>
    <x v="5"/>
    <s v="Pongal"/>
    <s v="1"/>
    <s v="62"/>
    <s v="0"/>
    <s v="0.0"/>
    <s v="62.0"/>
    <x v="1"/>
    <x v="0"/>
    <s v="62"/>
    <x v="0"/>
    <s v="5.0"/>
    <s v="38.03"/>
    <x v="1340"/>
    <s v="38.66"/>
    <x v="58"/>
  </r>
  <r>
    <s v="ORD01401"/>
    <s v="2026-08-12"/>
    <s v="14:19:42"/>
    <s v="CUST9495"/>
    <s v="Vikram Sharma"/>
    <x v="0"/>
    <s v="52"/>
    <x v="3"/>
    <s v="Viman Nagar"/>
    <s v="Royal Kitchen"/>
    <x v="1"/>
    <s v="Margherita Pizza"/>
    <s v="2"/>
    <s v="365"/>
    <s v="5"/>
    <s v="36.5"/>
    <s v="693.5"/>
    <x v="1"/>
    <x v="0"/>
    <s v="28"/>
    <x v="4"/>
    <s v="3.6"/>
    <s v="497.18"/>
    <x v="1341"/>
    <s v="28.31"/>
    <x v="750"/>
  </r>
  <r>
    <s v="ORD01402"/>
    <s v="2026-10-07"/>
    <s v="15:49:19"/>
    <s v="CUST3474"/>
    <s v="Ritika Mishra"/>
    <x v="1"/>
    <s v="54"/>
    <x v="5"/>
    <s v="T Nagar"/>
    <s v="Tea Time Cafe"/>
    <x v="6"/>
    <s v="Cold Coffee"/>
    <s v="3"/>
    <s v="60"/>
    <s v="10"/>
    <s v="18.0"/>
    <s v="162.0"/>
    <x v="2"/>
    <x v="0"/>
    <s v="50"/>
    <x v="0"/>
    <s v="4.6"/>
    <s v="97.49"/>
    <x v="1342"/>
    <s v="39.82"/>
    <x v="312"/>
  </r>
  <r>
    <s v="ORD01403"/>
    <s v="2026-11-23"/>
    <s v="19:20:52"/>
    <s v="CUST1397"/>
    <s v="Mahesh Das"/>
    <x v="0"/>
    <s v="40"/>
    <x v="7"/>
    <s v="Connaught Place"/>
    <s v="Meal Box"/>
    <x v="7"/>
    <s v="Chole Bhature"/>
    <s v="2"/>
    <s v="208"/>
    <s v="5"/>
    <s v="20.8"/>
    <s v="395.2"/>
    <x v="0"/>
    <x v="0"/>
    <s v="29"/>
    <x v="2"/>
    <s v="4.1"/>
    <s v="258.56"/>
    <x v="1343"/>
    <s v="34.57"/>
    <x v="798"/>
  </r>
  <r>
    <s v="ORD01404"/>
    <s v="2026-01-07"/>
    <s v="20:33:28"/>
    <s v="CUST9209"/>
    <s v="Prasad Rao"/>
    <x v="0"/>
    <s v="21"/>
    <x v="4"/>
    <s v="Thane"/>
    <s v="Healthy Bowl"/>
    <x v="3"/>
    <s v="Chicken Biryani"/>
    <s v="2"/>
    <s v="214"/>
    <s v="20"/>
    <s v="85.6"/>
    <s v="342.4"/>
    <x v="4"/>
    <x v="0"/>
    <s v="62"/>
    <x v="0"/>
    <s v="3.8"/>
    <s v="212.1"/>
    <x v="1344"/>
    <s v="38.05"/>
    <x v="799"/>
  </r>
  <r>
    <s v="ORD01405"/>
    <s v="2025-08-15"/>
    <s v="21:43:16"/>
    <s v="CUST2465"/>
    <s v="Arjun Kumar"/>
    <x v="0"/>
    <s v="54"/>
    <x v="3"/>
    <s v="Baner"/>
    <s v="Pizza Palace"/>
    <x v="4"/>
    <s v="Ice Cream"/>
    <s v="1"/>
    <s v="183"/>
    <s v="20"/>
    <s v="36.6"/>
    <s v="146.4"/>
    <x v="3"/>
    <x v="1"/>
    <s v="37"/>
    <x v="1"/>
    <s v="0.0"/>
    <s v="99.19"/>
    <x v="703"/>
    <s v="32.25"/>
    <x v="574"/>
  </r>
  <r>
    <s v="ORD01406"/>
    <s v="2026-03-13"/>
    <s v="20:30:50"/>
    <s v="CUST9288"/>
    <s v="Priya Kumar"/>
    <x v="1"/>
    <s v="48"/>
    <x v="2"/>
    <s v="Moghalrajpuram"/>
    <s v="Andhra Ruchulu"/>
    <x v="1"/>
    <s v="Paneer Pizza"/>
    <s v="3"/>
    <s v="347"/>
    <s v="20"/>
    <s v="208.2"/>
    <s v="832.8"/>
    <x v="2"/>
    <x v="1"/>
    <s v="19"/>
    <x v="0"/>
    <s v="0.0"/>
    <s v="666.74"/>
    <x v="1345"/>
    <s v="19.94"/>
    <x v="800"/>
  </r>
  <r>
    <s v="ORD01407"/>
    <s v="2026-04-07"/>
    <s v="08:28:13"/>
    <s v="CUST6681"/>
    <s v="Kiran Singh"/>
    <x v="0"/>
    <s v="31"/>
    <x v="7"/>
    <s v="Dwarka"/>
    <s v="Healthy Bowl"/>
    <x v="5"/>
    <s v="Masala Dosa"/>
    <s v="1"/>
    <s v="70"/>
    <s v="10"/>
    <s v="7.0"/>
    <s v="63.0"/>
    <x v="0"/>
    <x v="0"/>
    <s v="47"/>
    <x v="0"/>
    <s v="3.3"/>
    <s v="47.32"/>
    <x v="1346"/>
    <s v="24.89"/>
    <x v="801"/>
  </r>
  <r>
    <s v="ORD01408"/>
    <s v="2025-06-28"/>
    <s v="17:35:52"/>
    <s v="CUST5918"/>
    <s v="Meena Kumar"/>
    <x v="1"/>
    <s v="37"/>
    <x v="1"/>
    <s v="Indiranagar"/>
    <s v="Dosa Express"/>
    <x v="8"/>
    <s v="Veg Noodles"/>
    <s v="1"/>
    <s v="162"/>
    <s v="25"/>
    <s v="40.5"/>
    <s v="121.5"/>
    <x v="4"/>
    <x v="1"/>
    <s v="28"/>
    <x v="2"/>
    <s v="0.0"/>
    <s v="93.25"/>
    <x v="1347"/>
    <s v="23.25"/>
    <x v="802"/>
  </r>
  <r>
    <s v="ORD01409"/>
    <s v="2026-01-23"/>
    <s v="10:03:17"/>
    <s v="CUST3637"/>
    <s v="Vikram Das"/>
    <x v="0"/>
    <s v="38"/>
    <x v="2"/>
    <s v="Moghalrajpuram"/>
    <s v="Urban Meals"/>
    <x v="6"/>
    <s v="Iced Tea"/>
    <s v="3"/>
    <s v="91"/>
    <s v="0"/>
    <s v="0.0"/>
    <s v="273.0"/>
    <x v="3"/>
    <x v="0"/>
    <s v="39"/>
    <x v="3"/>
    <s v="4.2"/>
    <s v="169.79"/>
    <x v="1348"/>
    <s v="37.81"/>
    <x v="398"/>
  </r>
  <r>
    <s v="ORD01410"/>
    <s v="2026-01-09"/>
    <s v="10:06:00"/>
    <s v="CUST1354"/>
    <s v="Pooja Naidu"/>
    <x v="1"/>
    <s v="35"/>
    <x v="7"/>
    <s v="Karol Bagh"/>
    <s v="Andhra Ruchulu"/>
    <x v="4"/>
    <s v="Rasmalai"/>
    <s v="1"/>
    <s v="95"/>
    <s v="10"/>
    <s v="9.5"/>
    <s v="85.5"/>
    <x v="1"/>
    <x v="1"/>
    <s v="42"/>
    <x v="4"/>
    <s v="0.0"/>
    <s v="55.05"/>
    <x v="1349"/>
    <s v="35.61"/>
    <x v="475"/>
  </r>
  <r>
    <s v="ORD01411"/>
    <s v="2024-02-10"/>
    <s v="12:59:54"/>
    <s v="CUST2744"/>
    <s v="Pooja Kumar"/>
    <x v="1"/>
    <s v="38"/>
    <x v="0"/>
    <s v="Madhapur"/>
    <s v="Food Factory"/>
    <x v="2"/>
    <s v="Chicken Roll"/>
    <s v="4"/>
    <s v="109"/>
    <s v="18"/>
    <s v="78.48"/>
    <s v="357.52"/>
    <x v="1"/>
    <x v="0"/>
    <s v="54"/>
    <x v="2"/>
    <s v="4.7"/>
    <s v="229.91"/>
    <x v="1350"/>
    <s v="35.69"/>
    <x v="803"/>
  </r>
  <r>
    <s v="ORD01412"/>
    <s v="2024-07-12"/>
    <s v="17:13:33"/>
    <s v="CUST4541"/>
    <s v="Vikram Sharma"/>
    <x v="0"/>
    <s v="24"/>
    <x v="5"/>
    <s v="Anna Nagar"/>
    <s v="Tandoori Treats"/>
    <x v="4"/>
    <s v="Rasmalai"/>
    <s v="5"/>
    <s v="180"/>
    <s v="5"/>
    <s v="45.0"/>
    <s v="855.0"/>
    <x v="1"/>
    <x v="0"/>
    <s v="38"/>
    <x v="0"/>
    <s v="3.5"/>
    <s v="683.89"/>
    <x v="1351"/>
    <s v="20.01"/>
    <x v="292"/>
  </r>
  <r>
    <s v="ORD01413"/>
    <s v="2025-07-03"/>
    <s v="13:33:41"/>
    <s v="CUST4197"/>
    <s v="Sravya Sharma"/>
    <x v="1"/>
    <s v="34"/>
    <x v="2"/>
    <s v="Governorpet"/>
    <s v="Biryani Junction"/>
    <x v="4"/>
    <s v="Ice Cream"/>
    <s v="1"/>
    <s v="189"/>
    <s v="10"/>
    <s v="18.9"/>
    <s v="170.1"/>
    <x v="1"/>
    <x v="0"/>
    <s v="39"/>
    <x v="0"/>
    <s v="4.5"/>
    <s v="112.63"/>
    <x v="1352"/>
    <s v="33.79"/>
    <x v="804"/>
  </r>
  <r>
    <s v="ORD01414"/>
    <s v="2024-01-07"/>
    <s v="18:41:23"/>
    <s v="CUST3729"/>
    <s v="Suresh Naidu"/>
    <x v="0"/>
    <s v="55"/>
    <x v="2"/>
    <s v="Benz Circle"/>
    <s v="Sweet Basket"/>
    <x v="0"/>
    <s v="Fruit Bowl"/>
    <s v="2"/>
    <s v="165"/>
    <s v="18"/>
    <s v="59.4"/>
    <s v="270.6"/>
    <x v="0"/>
    <x v="0"/>
    <s v="47"/>
    <x v="4"/>
    <s v="4.4"/>
    <s v="211.53"/>
    <x v="1353"/>
    <s v="21.83"/>
    <x v="667"/>
  </r>
  <r>
    <s v="ORD01415"/>
    <s v="2024-09-24"/>
    <s v="10:09:31"/>
    <s v="CUST7686"/>
    <s v="Arjun Das"/>
    <x v="0"/>
    <s v="48"/>
    <x v="5"/>
    <s v="OMR"/>
    <s v="Spice Hub"/>
    <x v="1"/>
    <s v="Farmhouse Pizza"/>
    <s v="1"/>
    <s v="299"/>
    <s v="20"/>
    <s v="59.8"/>
    <s v="239.2"/>
    <x v="0"/>
    <x v="2"/>
    <s v="0"/>
    <x v="1"/>
    <s v="0.0"/>
    <s v="192.32"/>
    <x v="1354"/>
    <s v="19.6"/>
    <x v="313"/>
  </r>
  <r>
    <s v="ORD01416"/>
    <s v="2024-01-12"/>
    <s v="17:28:44"/>
    <s v="CUST2559"/>
    <s v="Ravi Gupta"/>
    <x v="0"/>
    <s v="41"/>
    <x v="6"/>
    <s v="Madhurawada"/>
    <s v="South Spice"/>
    <x v="0"/>
    <s v="Fruit Bowl"/>
    <s v="1"/>
    <s v="248"/>
    <s v="18"/>
    <s v="44.64"/>
    <s v="203.36"/>
    <x v="1"/>
    <x v="0"/>
    <s v="35"/>
    <x v="4"/>
    <s v="3.6"/>
    <s v="156.91"/>
    <x v="1355"/>
    <s v="22.84"/>
    <x v="602"/>
  </r>
  <r>
    <s v="ORD01417"/>
    <s v="2025-01-03"/>
    <s v="09:04:55"/>
    <s v="CUST1385"/>
    <s v="Naveen Patel"/>
    <x v="0"/>
    <s v="49"/>
    <x v="0"/>
    <s v="Kukatpally"/>
    <s v="Burger House"/>
    <x v="8"/>
    <s v="Veg Noodles"/>
    <s v="1"/>
    <s v="197"/>
    <s v="10"/>
    <s v="19.7"/>
    <s v="177.3"/>
    <x v="4"/>
    <x v="0"/>
    <s v="30"/>
    <x v="0"/>
    <s v="4.5"/>
    <s v="129.19"/>
    <x v="1356"/>
    <s v="27.13"/>
    <x v="479"/>
  </r>
  <r>
    <s v="ORD01418"/>
    <s v="2024-01-27"/>
    <s v="08:47:45"/>
    <s v="CUST8354"/>
    <s v="Pooja Reddy"/>
    <x v="1"/>
    <s v="51"/>
    <x v="1"/>
    <s v="Indiranagar"/>
    <s v="Biryani Junction"/>
    <x v="2"/>
    <s v="French Fries"/>
    <s v="1"/>
    <s v="173"/>
    <s v="0"/>
    <s v="0.0"/>
    <s v="173.0"/>
    <x v="0"/>
    <x v="2"/>
    <s v="0"/>
    <x v="0"/>
    <s v="0.0"/>
    <s v="137.59"/>
    <x v="106"/>
    <s v="20.47"/>
    <x v="251"/>
  </r>
  <r>
    <s v="ORD01419"/>
    <s v="2026-03-04"/>
    <s v="09:31:27"/>
    <s v="CUST8586"/>
    <s v="Suresh Rao"/>
    <x v="0"/>
    <s v="39"/>
    <x v="2"/>
    <s v="Governorpet"/>
    <s v="Andhra Ruchulu"/>
    <x v="6"/>
    <s v="Lassi"/>
    <s v="4"/>
    <s v="87"/>
    <s v="10"/>
    <s v="34.8"/>
    <s v="313.2"/>
    <x v="4"/>
    <x v="0"/>
    <s v="63"/>
    <x v="4"/>
    <s v="3.3"/>
    <s v="240.29"/>
    <x v="1357"/>
    <s v="23.28"/>
    <x v="524"/>
  </r>
  <r>
    <s v="ORD01420"/>
    <s v="2024-05-08"/>
    <s v="12:57:44"/>
    <s v="CUST8490"/>
    <s v="Nandini Patel"/>
    <x v="1"/>
    <s v="40"/>
    <x v="2"/>
    <s v="Poranki"/>
    <s v="Royal Kitchen"/>
    <x v="8"/>
    <s v="Veg Noodles"/>
    <s v="1"/>
    <s v="211"/>
    <s v="5"/>
    <s v="10.55"/>
    <s v="200.45"/>
    <x v="0"/>
    <x v="0"/>
    <s v="56"/>
    <x v="4"/>
    <s v="4.2"/>
    <s v="128.19"/>
    <x v="1358"/>
    <s v="36.05"/>
    <x v="107"/>
  </r>
  <r>
    <s v="ORD01421"/>
    <s v="2025-08-07"/>
    <s v="20:13:02"/>
    <s v="CUST4139"/>
    <s v="Sai Singh"/>
    <x v="0"/>
    <s v="55"/>
    <x v="0"/>
    <s v="Gachibowli"/>
    <s v="Healthy Bowl"/>
    <x v="6"/>
    <s v="Cold Coffee"/>
    <s v="3"/>
    <s v="53"/>
    <s v="0"/>
    <s v="0.0"/>
    <s v="159.0"/>
    <x v="0"/>
    <x v="0"/>
    <s v="31"/>
    <x v="4"/>
    <s v="4.3"/>
    <s v="124.47"/>
    <x v="1359"/>
    <s v="21.72"/>
    <x v="805"/>
  </r>
  <r>
    <s v="ORD01422"/>
    <s v="2024-11-21"/>
    <s v="11:50:16"/>
    <s v="CUST3393"/>
    <s v="Divya Das"/>
    <x v="1"/>
    <s v="23"/>
    <x v="6"/>
    <s v="Madhurawada"/>
    <s v="Food Factory"/>
    <x v="3"/>
    <s v="Chicken Biryani"/>
    <s v="1"/>
    <s v="205"/>
    <s v="18"/>
    <s v="36.9"/>
    <s v="168.1"/>
    <x v="3"/>
    <x v="0"/>
    <s v="44"/>
    <x v="0"/>
    <s v="4.6"/>
    <s v="110.77"/>
    <x v="73"/>
    <s v="34.1"/>
    <x v="806"/>
  </r>
  <r>
    <s v="ORD01423"/>
    <s v="2024-03-24"/>
    <s v="12:22:51"/>
    <s v="CUST8897"/>
    <s v="Venu Reddy"/>
    <x v="0"/>
    <s v="39"/>
    <x v="7"/>
    <s v="Saket"/>
    <s v="Pizza Palace"/>
    <x v="1"/>
    <s v="Farmhouse Pizza"/>
    <s v="1"/>
    <s v="362"/>
    <s v="25"/>
    <s v="90.5"/>
    <s v="271.5"/>
    <x v="0"/>
    <x v="0"/>
    <s v="26"/>
    <x v="0"/>
    <s v="3.6"/>
    <s v="182.83"/>
    <x v="1360"/>
    <s v="32.66"/>
    <x v="674"/>
  </r>
  <r>
    <s v="ORD01424"/>
    <s v="2026-02-10"/>
    <s v="14:51:09"/>
    <s v="CUST4158"/>
    <s v="Priya Rao"/>
    <x v="1"/>
    <s v="36"/>
    <x v="6"/>
    <s v="Gajuwaka"/>
    <s v="Pizza Palace"/>
    <x v="8"/>
    <s v="Schezwan Noodles"/>
    <s v="1"/>
    <s v="146"/>
    <s v="12"/>
    <s v="17.52"/>
    <s v="128.48"/>
    <x v="1"/>
    <x v="0"/>
    <s v="32"/>
    <x v="0"/>
    <s v="3.8"/>
    <s v="100.86"/>
    <x v="1361"/>
    <s v="21.5"/>
    <x v="78"/>
  </r>
  <r>
    <s v="ORD01425"/>
    <s v="2025-02-15"/>
    <s v="23:31:30"/>
    <s v="CUST2508"/>
    <s v="Sravya Yadav"/>
    <x v="1"/>
    <s v="50"/>
    <x v="7"/>
    <s v="Connaught Place"/>
    <s v="Food Factory"/>
    <x v="2"/>
    <s v="French Fries"/>
    <s v="5"/>
    <s v="125"/>
    <s v="0"/>
    <s v="0.0"/>
    <s v="625.0"/>
    <x v="3"/>
    <x v="2"/>
    <s v="0"/>
    <x v="0"/>
    <s v="0.0"/>
    <s v="483.82"/>
    <x v="1362"/>
    <s v="22.59"/>
    <x v="473"/>
  </r>
  <r>
    <s v="ORD01426"/>
    <s v="2024-10-27"/>
    <s v="13:58:43"/>
    <s v="CUST5561"/>
    <s v="Prasad Das"/>
    <x v="0"/>
    <s v="58"/>
    <x v="0"/>
    <s v="Secunderabad"/>
    <s v="Chinese Wok"/>
    <x v="8"/>
    <s v="Manchurian"/>
    <s v="1"/>
    <s v="155"/>
    <s v="15"/>
    <s v="23.25"/>
    <s v="131.75"/>
    <x v="4"/>
    <x v="0"/>
    <s v="37"/>
    <x v="0"/>
    <s v="3.0"/>
    <s v="90.31"/>
    <x v="1363"/>
    <s v="31.45"/>
    <x v="153"/>
  </r>
  <r>
    <s v="ORD01427"/>
    <s v="2024-03-02"/>
    <s v="22:02:18"/>
    <s v="CUST9051"/>
    <s v="Meena Verma"/>
    <x v="1"/>
    <s v="25"/>
    <x v="6"/>
    <s v="MVP Colony"/>
    <s v="Dosa Express"/>
    <x v="6"/>
    <s v="Cold Coffee"/>
    <s v="2"/>
    <s v="125"/>
    <s v="12"/>
    <s v="30.0"/>
    <s v="220.0"/>
    <x v="0"/>
    <x v="0"/>
    <s v="19"/>
    <x v="2"/>
    <s v="4.9"/>
    <s v="151.15"/>
    <x v="1130"/>
    <s v="31.3"/>
    <x v="668"/>
  </r>
  <r>
    <s v="ORD01428"/>
    <s v="2025-03-13"/>
    <s v="15:47:31"/>
    <s v="CUST4504"/>
    <s v="Sravya Gupta"/>
    <x v="1"/>
    <s v="51"/>
    <x v="0"/>
    <s v="Banjara Hills"/>
    <s v="Sweet Basket"/>
    <x v="0"/>
    <s v="Protein Bowl"/>
    <s v="1"/>
    <s v="174"/>
    <s v="18"/>
    <s v="31.32"/>
    <s v="142.68"/>
    <x v="1"/>
    <x v="0"/>
    <s v="25"/>
    <x v="1"/>
    <s v="4.4"/>
    <s v="99.48"/>
    <x v="1364"/>
    <s v="30.28"/>
    <x v="807"/>
  </r>
  <r>
    <s v="ORD01429"/>
    <s v="2026-06-15"/>
    <s v="13:21:47"/>
    <s v="CUST4458"/>
    <s v="Sneha Singh"/>
    <x v="1"/>
    <s v="24"/>
    <x v="3"/>
    <s v="Wakad"/>
    <s v="North Feast"/>
    <x v="3"/>
    <s v="Egg Biryani"/>
    <s v="1"/>
    <s v="270"/>
    <s v="12"/>
    <s v="32.4"/>
    <s v="237.6"/>
    <x v="0"/>
    <x v="0"/>
    <s v="32"/>
    <x v="3"/>
    <s v="4.2"/>
    <s v="181.21"/>
    <x v="1365"/>
    <s v="23.73"/>
    <x v="408"/>
  </r>
  <r>
    <s v="ORD01430"/>
    <s v="2025-01-13"/>
    <s v="18:21:07"/>
    <s v="CUST7304"/>
    <s v="Lakshmi Mishra"/>
    <x v="1"/>
    <s v="56"/>
    <x v="5"/>
    <s v="OMR"/>
    <s v="Food Factory"/>
    <x v="2"/>
    <s v="Sandwich"/>
    <s v="1"/>
    <s v="183"/>
    <s v="0"/>
    <s v="0.0"/>
    <s v="183.0"/>
    <x v="0"/>
    <x v="1"/>
    <s v="48"/>
    <x v="4"/>
    <s v="0.0"/>
    <s v="140.94"/>
    <x v="1366"/>
    <s v="22.98"/>
    <x v="742"/>
  </r>
  <r>
    <s v="ORD01431"/>
    <s v="2025-09-13"/>
    <s v="15:45:32"/>
    <s v="CUST6840"/>
    <s v="Anusha Reddy"/>
    <x v="1"/>
    <s v="43"/>
    <x v="5"/>
    <s v="Adyar"/>
    <s v="North Feast"/>
    <x v="1"/>
    <s v="Chicken Pizza"/>
    <s v="2"/>
    <s v="270"/>
    <s v="10"/>
    <s v="54.0"/>
    <s v="486.0"/>
    <x v="0"/>
    <x v="0"/>
    <s v="48"/>
    <x v="1"/>
    <s v="4.5"/>
    <s v="338.7"/>
    <x v="1367"/>
    <s v="30.31"/>
    <x v="478"/>
  </r>
  <r>
    <s v="ORD01432"/>
    <s v="2025-12-04"/>
    <s v="17:35:14"/>
    <s v="CUST2840"/>
    <s v="Kavya Mishra"/>
    <x v="1"/>
    <s v="44"/>
    <x v="0"/>
    <s v="Gachibowli"/>
    <s v="Biryani Junction"/>
    <x v="9"/>
    <s v="Paneer Burger"/>
    <s v="5"/>
    <s v="203"/>
    <s v="15"/>
    <s v="152.25"/>
    <s v="862.75"/>
    <x v="4"/>
    <x v="0"/>
    <s v="52"/>
    <x v="1"/>
    <s v="4.2"/>
    <s v="706.75"/>
    <x v="1368"/>
    <s v="18.08"/>
    <x v="284"/>
  </r>
  <r>
    <s v="ORD01433"/>
    <s v="2025-10-25"/>
    <s v="18:54:45"/>
    <s v="CUST8651"/>
    <s v="Kiran Sharma"/>
    <x v="0"/>
    <s v="20"/>
    <x v="7"/>
    <s v="Dwarka"/>
    <s v="Cafe Delight"/>
    <x v="7"/>
    <s v="Paneer Butter Masala"/>
    <s v="5"/>
    <s v="179"/>
    <s v="20"/>
    <s v="179.0"/>
    <s v="716.0"/>
    <x v="2"/>
    <x v="2"/>
    <s v="0"/>
    <x v="2"/>
    <s v="0.0"/>
    <s v="553.68"/>
    <x v="1369"/>
    <s v="22.67"/>
    <x v="268"/>
  </r>
  <r>
    <s v="ORD01434"/>
    <s v="2025-05-13"/>
    <s v="18:16:52"/>
    <s v="CUST5328"/>
    <s v="Sravya Mishra"/>
    <x v="1"/>
    <s v="43"/>
    <x v="4"/>
    <s v="Dadar"/>
    <s v="Biryani Junction"/>
    <x v="4"/>
    <s v="Ice Cream"/>
    <s v="2"/>
    <s v="96"/>
    <s v="18"/>
    <s v="34.56"/>
    <s v="157.44"/>
    <x v="4"/>
    <x v="0"/>
    <s v="49"/>
    <x v="3"/>
    <s v="4.5"/>
    <s v="101.92"/>
    <x v="1370"/>
    <s v="35.26"/>
    <x v="808"/>
  </r>
  <r>
    <s v="ORD01435"/>
    <s v="2025-01-23"/>
    <s v="21:50:26"/>
    <s v="CUST6266"/>
    <s v="Ritika Kumar"/>
    <x v="1"/>
    <s v="57"/>
    <x v="3"/>
    <s v="Kothrud"/>
    <s v="Meal Box"/>
    <x v="2"/>
    <s v="French Fries"/>
    <s v="1"/>
    <s v="113"/>
    <s v="15"/>
    <s v="16.95"/>
    <s v="96.05"/>
    <x v="0"/>
    <x v="0"/>
    <s v="46"/>
    <x v="4"/>
    <s v="4.0"/>
    <s v="66.88"/>
    <x v="1371"/>
    <s v="30.37"/>
    <x v="501"/>
  </r>
  <r>
    <s v="ORD01436"/>
    <s v="2024-02-07"/>
    <s v="23:36:01"/>
    <s v="CUST4609"/>
    <s v="Lakshmi Yadav"/>
    <x v="1"/>
    <s v="25"/>
    <x v="3"/>
    <s v="Wakad"/>
    <s v="Healthy Bowl"/>
    <x v="2"/>
    <s v="Veg Roll"/>
    <s v="1"/>
    <s v="119"/>
    <s v="12"/>
    <s v="14.28"/>
    <s v="104.72"/>
    <x v="2"/>
    <x v="0"/>
    <s v="34"/>
    <x v="2"/>
    <s v="3.1"/>
    <s v="61.34"/>
    <x v="1372"/>
    <s v="41.42"/>
    <x v="103"/>
  </r>
  <r>
    <s v="ORD01437"/>
    <s v="2026-02-22"/>
    <s v="14:29:37"/>
    <s v="CUST2988"/>
    <s v="Kiran Patel"/>
    <x v="0"/>
    <s v="40"/>
    <x v="1"/>
    <s v="Indiranagar"/>
    <s v="Tea Time Cafe"/>
    <x v="3"/>
    <s v="Chicken Biryani"/>
    <s v="2"/>
    <s v="268"/>
    <s v="15"/>
    <s v="80.4"/>
    <s v="455.6"/>
    <x v="3"/>
    <x v="0"/>
    <s v="36"/>
    <x v="3"/>
    <s v="3.7"/>
    <s v="280.03"/>
    <x v="1373"/>
    <s v="38.54"/>
    <x v="247"/>
  </r>
  <r>
    <s v="ORD01438"/>
    <s v="2025-10-08"/>
    <s v="14:40:32"/>
    <s v="CUST5337"/>
    <s v="Sai Gupta"/>
    <x v="0"/>
    <s v="48"/>
    <x v="4"/>
    <s v="Andheri"/>
    <s v="BBQ Corner"/>
    <x v="7"/>
    <s v="Butter Naan"/>
    <s v="1"/>
    <s v="157"/>
    <s v="10"/>
    <s v="15.7"/>
    <s v="141.3"/>
    <x v="1"/>
    <x v="0"/>
    <s v="43"/>
    <x v="1"/>
    <s v="3.6"/>
    <s v="99.35"/>
    <x v="1374"/>
    <s v="29.69"/>
    <x v="809"/>
  </r>
  <r>
    <s v="ORD01439"/>
    <s v="2026-05-15"/>
    <s v="12:47:13"/>
    <s v="CUST3544"/>
    <s v="Priya Patel"/>
    <x v="1"/>
    <s v="25"/>
    <x v="5"/>
    <s v="Anna Nagar"/>
    <s v="Meal Box"/>
    <x v="8"/>
    <s v="Veg Noodles"/>
    <s v="2"/>
    <s v="192"/>
    <s v="0"/>
    <s v="0.0"/>
    <s v="384.0"/>
    <x v="3"/>
    <x v="0"/>
    <s v="33"/>
    <x v="0"/>
    <s v="3.4"/>
    <s v="301.95"/>
    <x v="1375"/>
    <s v="21.37"/>
    <x v="285"/>
  </r>
  <r>
    <s v="ORD01440"/>
    <s v="2026-09-02"/>
    <s v="11:26:24"/>
    <s v="CUST7021"/>
    <s v="Suresh Singh"/>
    <x v="0"/>
    <s v="50"/>
    <x v="2"/>
    <s v="Poranki"/>
    <s v="Dosa Express"/>
    <x v="6"/>
    <s v="Iced Tea"/>
    <s v="2"/>
    <s v="95"/>
    <s v="0"/>
    <s v="0.0"/>
    <s v="190.0"/>
    <x v="0"/>
    <x v="1"/>
    <s v="39"/>
    <x v="4"/>
    <s v="0.0"/>
    <s v="115.41"/>
    <x v="1376"/>
    <s v="39.26"/>
    <x v="275"/>
  </r>
  <r>
    <s v="ORD01441"/>
    <s v="2026-10-06"/>
    <s v="21:35:03"/>
    <s v="CUST5056"/>
    <s v="Lakshmi Verma"/>
    <x v="1"/>
    <s v="44"/>
    <x v="2"/>
    <s v="Poranki"/>
    <s v="Spice Hub"/>
    <x v="6"/>
    <s v="Iced Tea"/>
    <s v="5"/>
    <s v="130"/>
    <s v="10"/>
    <s v="65.0"/>
    <s v="585.0"/>
    <x v="3"/>
    <x v="1"/>
    <s v="23"/>
    <x v="1"/>
    <s v="0.0"/>
    <s v="401.57"/>
    <x v="1377"/>
    <s v="31.36"/>
    <x v="693"/>
  </r>
  <r>
    <s v="ORD01442"/>
    <s v="2026-02-16"/>
    <s v="21:23:31"/>
    <s v="CUST5227"/>
    <s v="Kiran Naidu"/>
    <x v="0"/>
    <s v="31"/>
    <x v="5"/>
    <s v="Anna Nagar"/>
    <s v="North Feast"/>
    <x v="3"/>
    <s v="Mutton Biryani"/>
    <s v="1"/>
    <s v="191"/>
    <s v="20"/>
    <s v="38.2"/>
    <s v="152.8"/>
    <x v="1"/>
    <x v="0"/>
    <s v="35"/>
    <x v="2"/>
    <s v="3.5"/>
    <s v="98.18"/>
    <x v="177"/>
    <s v="35.75"/>
    <x v="810"/>
  </r>
  <r>
    <s v="ORD01443"/>
    <s v="2025-11-18"/>
    <s v="16:47:57"/>
    <s v="CUST2893"/>
    <s v="Anusha Reddy"/>
    <x v="1"/>
    <s v="50"/>
    <x v="2"/>
    <s v="Benz Circle"/>
    <s v="Spice Hub"/>
    <x v="6"/>
    <s v="Iced Tea"/>
    <s v="2"/>
    <s v="155"/>
    <s v="10"/>
    <s v="31.0"/>
    <s v="279.0"/>
    <x v="2"/>
    <x v="0"/>
    <s v="18"/>
    <x v="0"/>
    <s v="3.3"/>
    <s v="211.95"/>
    <x v="1378"/>
    <s v="24.03"/>
    <x v="283"/>
  </r>
  <r>
    <s v="ORD01444"/>
    <s v="2025-11-24"/>
    <s v="21:21:58"/>
    <s v="CUST3014"/>
    <s v="Meena Kumar"/>
    <x v="1"/>
    <s v="27"/>
    <x v="2"/>
    <s v="Benz Circle"/>
    <s v="Sweet Basket"/>
    <x v="8"/>
    <s v="Veg Noodles"/>
    <s v="2"/>
    <s v="160"/>
    <s v="15"/>
    <s v="48.0"/>
    <s v="272.0"/>
    <x v="2"/>
    <x v="0"/>
    <s v="37"/>
    <x v="2"/>
    <s v="4.2"/>
    <s v="192.41"/>
    <x v="1379"/>
    <s v="29.26"/>
    <x v="811"/>
  </r>
  <r>
    <s v="ORD01445"/>
    <s v="2025-01-27"/>
    <s v="20:29:03"/>
    <s v="CUST5712"/>
    <s v="Nandini Naidu"/>
    <x v="1"/>
    <s v="55"/>
    <x v="2"/>
    <s v="Benz Circle"/>
    <s v="Biryani Junction"/>
    <x v="5"/>
    <s v="Pongal"/>
    <s v="2"/>
    <s v="96"/>
    <s v="18"/>
    <s v="34.56"/>
    <s v="157.44"/>
    <x v="3"/>
    <x v="0"/>
    <s v="42"/>
    <x v="1"/>
    <s v="3.5"/>
    <s v="100.6"/>
    <x v="1380"/>
    <s v="36.1"/>
    <x v="812"/>
  </r>
  <r>
    <s v="ORD01446"/>
    <s v="2024-08-02"/>
    <s v="21:52:16"/>
    <s v="CUST7518"/>
    <s v="Prasad Naidu"/>
    <x v="0"/>
    <s v="49"/>
    <x v="1"/>
    <s v="Marathahalli"/>
    <s v="Urban Meals"/>
    <x v="1"/>
    <s v="Margherita Pizza"/>
    <s v="1"/>
    <s v="314"/>
    <s v="18"/>
    <s v="56.52"/>
    <s v="257.48"/>
    <x v="4"/>
    <x v="1"/>
    <s v="60"/>
    <x v="2"/>
    <s v="0.0"/>
    <s v="206.46"/>
    <x v="1381"/>
    <s v="19.82"/>
    <x v="377"/>
  </r>
  <r>
    <s v="ORD01447"/>
    <s v="2025-03-09"/>
    <s v="17:21:02"/>
    <s v="CUST7980"/>
    <s v="Meena Gupta"/>
    <x v="1"/>
    <s v="49"/>
    <x v="7"/>
    <s v="Karol Bagh"/>
    <s v="Royal Kitchen"/>
    <x v="1"/>
    <s v="Farmhouse Pizza"/>
    <s v="1"/>
    <s v="316"/>
    <s v="0"/>
    <s v="0.0"/>
    <s v="316.0"/>
    <x v="1"/>
    <x v="0"/>
    <s v="50"/>
    <x v="3"/>
    <s v="3.5"/>
    <s v="232.76"/>
    <x v="1382"/>
    <s v="26.34"/>
    <x v="142"/>
  </r>
  <r>
    <s v="ORD01448"/>
    <s v="2024-02-05"/>
    <s v="15:56:50"/>
    <s v="CUST7207"/>
    <s v="Deepika Yadav"/>
    <x v="1"/>
    <s v="50"/>
    <x v="5"/>
    <s v="T Nagar"/>
    <s v="Tandoori Treats"/>
    <x v="7"/>
    <s v="Butter Naan"/>
    <s v="3"/>
    <s v="252"/>
    <s v="15"/>
    <s v="113.4"/>
    <s v="642.6"/>
    <x v="2"/>
    <x v="0"/>
    <s v="19"/>
    <x v="3"/>
    <s v="4.7"/>
    <s v="374.4"/>
    <x v="1383"/>
    <s v="41.74"/>
    <x v="254"/>
  </r>
  <r>
    <s v="ORD01449"/>
    <s v="2026-07-24"/>
    <s v="17:37:02"/>
    <s v="CUST3732"/>
    <s v="Pooja Reddy"/>
    <x v="1"/>
    <s v="30"/>
    <x v="0"/>
    <s v="Gachibowli"/>
    <s v="Spice Hub"/>
    <x v="2"/>
    <s v="Chicken Roll"/>
    <s v="1"/>
    <s v="128"/>
    <s v="12"/>
    <s v="15.36"/>
    <s v="112.64"/>
    <x v="0"/>
    <x v="0"/>
    <s v="36"/>
    <x v="1"/>
    <s v="3.9"/>
    <s v="84.44"/>
    <x v="541"/>
    <s v="25.04"/>
    <x v="543"/>
  </r>
  <r>
    <s v="ORD01450"/>
    <s v="2025-10-12"/>
    <s v="12:06:39"/>
    <s v="CUST5340"/>
    <s v="Venu Kumar"/>
    <x v="0"/>
    <s v="35"/>
    <x v="5"/>
    <s v="Adyar"/>
    <s v="Sweet Basket"/>
    <x v="1"/>
    <s v="Cheese Burst Pizza"/>
    <s v="1"/>
    <s v="278"/>
    <s v="15"/>
    <s v="41.7"/>
    <s v="236.3"/>
    <x v="4"/>
    <x v="0"/>
    <s v="47"/>
    <x v="4"/>
    <s v="4.0"/>
    <s v="159.21"/>
    <x v="1384"/>
    <s v="32.62"/>
    <x v="43"/>
  </r>
  <r>
    <s v="ORD01451"/>
    <s v="2025-02-17"/>
    <s v="16:59:25"/>
    <s v="CUST6610"/>
    <s v="Divya Das"/>
    <x v="1"/>
    <s v="57"/>
    <x v="0"/>
    <s v="Gachibowli"/>
    <s v="South Spice"/>
    <x v="3"/>
    <s v="Paneer Biryani"/>
    <s v="1"/>
    <s v="200"/>
    <s v="5"/>
    <s v="10.0"/>
    <s v="190.0"/>
    <x v="0"/>
    <x v="0"/>
    <s v="45"/>
    <x v="4"/>
    <s v="4.5"/>
    <s v="144.89"/>
    <x v="1385"/>
    <s v="23.74"/>
    <x v="96"/>
  </r>
  <r>
    <s v="ORD01452"/>
    <s v="2024-09-09"/>
    <s v="08:11:26"/>
    <s v="CUST5496"/>
    <s v="Sai Gupta"/>
    <x v="0"/>
    <s v="18"/>
    <x v="5"/>
    <s v="Anna Nagar"/>
    <s v="Sweet Basket"/>
    <x v="8"/>
    <s v="Veg Noodles"/>
    <s v="2"/>
    <s v="228"/>
    <s v="15"/>
    <s v="68.4"/>
    <s v="387.6"/>
    <x v="4"/>
    <x v="1"/>
    <s v="26"/>
    <x v="1"/>
    <s v="0.0"/>
    <s v="289.86"/>
    <x v="1386"/>
    <s v="25.22"/>
    <x v="342"/>
  </r>
  <r>
    <s v="ORD01453"/>
    <s v="2024-12-22"/>
    <s v="15:15:56"/>
    <s v="CUST7290"/>
    <s v="Anusha Das"/>
    <x v="1"/>
    <s v="52"/>
    <x v="3"/>
    <s v="Hinjewadi"/>
    <s v="Sweet Basket"/>
    <x v="1"/>
    <s v="Cheese Burst Pizza"/>
    <s v="3"/>
    <s v="362"/>
    <s v="15"/>
    <s v="162.9"/>
    <s v="923.1"/>
    <x v="3"/>
    <x v="0"/>
    <s v="61"/>
    <x v="4"/>
    <s v="4.5"/>
    <s v="581.04"/>
    <x v="1387"/>
    <s v="37.06"/>
    <x v="282"/>
  </r>
  <r>
    <s v="ORD01454"/>
    <s v="2026-05-06"/>
    <s v="15:50:49"/>
    <s v="CUST5787"/>
    <s v="Rahul Yadav"/>
    <x v="0"/>
    <s v="31"/>
    <x v="3"/>
    <s v="Wakad"/>
    <s v="Burger House"/>
    <x v="5"/>
    <s v="Uttapam"/>
    <s v="2"/>
    <s v="118"/>
    <s v="5"/>
    <s v="11.8"/>
    <s v="224.2"/>
    <x v="4"/>
    <x v="2"/>
    <s v="0"/>
    <x v="3"/>
    <s v="0.0"/>
    <s v="163.87"/>
    <x v="1388"/>
    <s v="26.91"/>
    <x v="813"/>
  </r>
  <r>
    <s v="ORD01455"/>
    <s v="2026-08-19"/>
    <s v="15:51:46"/>
    <s v="CUST4846"/>
    <s v="Meena Rao"/>
    <x v="1"/>
    <s v="34"/>
    <x v="3"/>
    <s v="Kothrud"/>
    <s v="BBQ Corner"/>
    <x v="1"/>
    <s v="Chicken Pizza"/>
    <s v="2"/>
    <s v="272"/>
    <s v="5"/>
    <s v="27.2"/>
    <s v="516.8"/>
    <x v="4"/>
    <x v="2"/>
    <s v="0"/>
    <x v="3"/>
    <s v="0.0"/>
    <s v="306.72"/>
    <x v="1389"/>
    <s v="40.65"/>
    <x v="706"/>
  </r>
  <r>
    <s v="ORD01456"/>
    <s v="2026-07-15"/>
    <s v="13:34:30"/>
    <s v="CUST7818"/>
    <s v="Sneha Das"/>
    <x v="1"/>
    <s v="31"/>
    <x v="3"/>
    <s v="Wakad"/>
    <s v="Food Factory"/>
    <x v="2"/>
    <s v="Chicken Roll"/>
    <s v="3"/>
    <s v="142"/>
    <s v="0"/>
    <s v="0.0"/>
    <s v="426.0"/>
    <x v="4"/>
    <x v="0"/>
    <s v="18"/>
    <x v="3"/>
    <s v="3.9"/>
    <s v="317.39"/>
    <x v="1390"/>
    <s v="25.5"/>
    <x v="516"/>
  </r>
  <r>
    <s v="ORD01457"/>
    <s v="2024-12-18"/>
    <s v="21:49:37"/>
    <s v="CUST6528"/>
    <s v="Ritika Gupta"/>
    <x v="1"/>
    <s v="45"/>
    <x v="2"/>
    <s v="Auto Nagar"/>
    <s v="Andhra Ruchulu"/>
    <x v="0"/>
    <s v="Sprouts Salad"/>
    <s v="2"/>
    <s v="224"/>
    <s v="18"/>
    <s v="80.64"/>
    <s v="367.36"/>
    <x v="0"/>
    <x v="0"/>
    <s v="60"/>
    <x v="1"/>
    <s v="4.8"/>
    <s v="237.34"/>
    <x v="1391"/>
    <s v="35.39"/>
    <x v="345"/>
  </r>
  <r>
    <s v="ORD01458"/>
    <s v="2024-05-02"/>
    <s v="21:58:39"/>
    <s v="CUST5166"/>
    <s v="Priya Mishra"/>
    <x v="1"/>
    <s v="21"/>
    <x v="1"/>
    <s v="BTM Layout"/>
    <s v="Tea Time Cafe"/>
    <x v="3"/>
    <s v="Chicken Biryani"/>
    <s v="2"/>
    <s v="200"/>
    <s v="5"/>
    <s v="20.0"/>
    <s v="380.0"/>
    <x v="3"/>
    <x v="1"/>
    <s v="48"/>
    <x v="4"/>
    <s v="0.0"/>
    <s v="270.89"/>
    <x v="1392"/>
    <s v="28.71"/>
    <x v="263"/>
  </r>
  <r>
    <s v="ORD01459"/>
    <s v="2026-03-17"/>
    <s v="10:10:01"/>
    <s v="CUST7268"/>
    <s v="Ritika Rao"/>
    <x v="1"/>
    <s v="35"/>
    <x v="7"/>
    <s v="Connaught Place"/>
    <s v="Spice Hub"/>
    <x v="9"/>
    <s v="Cheese Burger"/>
    <s v="3"/>
    <s v="207"/>
    <s v="0"/>
    <s v="0.0"/>
    <s v="621.0"/>
    <x v="1"/>
    <x v="0"/>
    <s v="21"/>
    <x v="4"/>
    <s v="4.8"/>
    <s v="467.17"/>
    <x v="1393"/>
    <s v="24.77"/>
    <x v="567"/>
  </r>
  <r>
    <s v="ORD01460"/>
    <s v="2024-02-12"/>
    <s v="16:40:29"/>
    <s v="CUST1054"/>
    <s v="Sai Rao"/>
    <x v="0"/>
    <s v="20"/>
    <x v="5"/>
    <s v="Adyar"/>
    <s v="Royal Kitchen"/>
    <x v="8"/>
    <s v="Schezwan Noodles"/>
    <s v="4"/>
    <s v="142"/>
    <s v="15"/>
    <s v="85.2"/>
    <s v="482.8"/>
    <x v="4"/>
    <x v="0"/>
    <s v="26"/>
    <x v="2"/>
    <s v="3.0"/>
    <s v="357.89"/>
    <x v="1394"/>
    <s v="25.87"/>
    <x v="814"/>
  </r>
  <r>
    <s v="ORD01461"/>
    <s v="2024-03-08"/>
    <s v="15:54:34"/>
    <s v="CUST4550"/>
    <s v="Sneha Rao"/>
    <x v="1"/>
    <s v="59"/>
    <x v="1"/>
    <s v="Marathahalli"/>
    <s v="South Spice"/>
    <x v="1"/>
    <s v="Margherita Pizza"/>
    <s v="2"/>
    <s v="299"/>
    <s v="20"/>
    <s v="119.6"/>
    <s v="478.4"/>
    <x v="4"/>
    <x v="0"/>
    <s v="25"/>
    <x v="1"/>
    <s v="3.1"/>
    <s v="313.28"/>
    <x v="1395"/>
    <s v="34.52"/>
    <x v="159"/>
  </r>
  <r>
    <s v="ORD01462"/>
    <s v="2026-01-07"/>
    <s v="17:55:43"/>
    <s v="CUST2096"/>
    <s v="Anil Rao"/>
    <x v="0"/>
    <s v="26"/>
    <x v="3"/>
    <s v="Baner"/>
    <s v="Urban Meals"/>
    <x v="5"/>
    <s v="Idli Sambar"/>
    <s v="2"/>
    <s v="161"/>
    <s v="12"/>
    <s v="38.64"/>
    <s v="283.36"/>
    <x v="0"/>
    <x v="2"/>
    <s v="0"/>
    <x v="3"/>
    <s v="0.0"/>
    <s v="178.42"/>
    <x v="1396"/>
    <s v="37.03"/>
    <x v="799"/>
  </r>
  <r>
    <s v="ORD01463"/>
    <s v="2026-09-29"/>
    <s v="17:18:16"/>
    <s v="CUST2717"/>
    <s v="Naveen Gupta"/>
    <x v="0"/>
    <s v="58"/>
    <x v="0"/>
    <s v="Gachibowli"/>
    <s v="South Spice"/>
    <x v="9"/>
    <s v="Cheese Burger"/>
    <s v="2"/>
    <s v="169"/>
    <s v="10"/>
    <s v="33.8"/>
    <s v="304.2"/>
    <x v="0"/>
    <x v="0"/>
    <s v="42"/>
    <x v="0"/>
    <s v="3.7"/>
    <s v="220.84"/>
    <x v="1397"/>
    <s v="27.4"/>
    <x v="646"/>
  </r>
  <r>
    <s v="ORD01464"/>
    <s v="2026-11-09"/>
    <s v="13:58:51"/>
    <s v="CUST3911"/>
    <s v="Lakshmi Singh"/>
    <x v="1"/>
    <s v="42"/>
    <x v="6"/>
    <s v="Madhurawada"/>
    <s v="Sweet Basket"/>
    <x v="3"/>
    <s v="Mutton Biryani"/>
    <s v="3"/>
    <s v="220"/>
    <s v="15"/>
    <s v="99.0"/>
    <s v="561.0"/>
    <x v="0"/>
    <x v="2"/>
    <s v="0"/>
    <x v="0"/>
    <s v="0.0"/>
    <s v="421.92"/>
    <x v="1398"/>
    <s v="24.79"/>
    <x v="529"/>
  </r>
  <r>
    <s v="ORD01465"/>
    <s v="2024-09-17"/>
    <s v="19:21:45"/>
    <s v="CUST6578"/>
    <s v="Sravya Das"/>
    <x v="1"/>
    <s v="20"/>
    <x v="1"/>
    <s v="Marathahalli"/>
    <s v="Spice Hub"/>
    <x v="5"/>
    <s v="Vada"/>
    <s v="1"/>
    <s v="146"/>
    <s v="25"/>
    <s v="36.5"/>
    <s v="109.5"/>
    <x v="1"/>
    <x v="1"/>
    <s v="62"/>
    <x v="1"/>
    <s v="0.0"/>
    <s v="65.96"/>
    <x v="665"/>
    <s v="39.76"/>
    <x v="340"/>
  </r>
  <r>
    <s v="ORD01466"/>
    <s v="2025-10-30"/>
    <s v="21:06:57"/>
    <s v="CUST9068"/>
    <s v="Prasad Rao"/>
    <x v="0"/>
    <s v="37"/>
    <x v="3"/>
    <s v="Kothrud"/>
    <s v="Pizza Palace"/>
    <x v="6"/>
    <s v="Lemon Soda"/>
    <s v="3"/>
    <s v="101"/>
    <s v="10"/>
    <s v="30.3"/>
    <s v="272.7"/>
    <x v="4"/>
    <x v="0"/>
    <s v="48"/>
    <x v="2"/>
    <s v="4.6"/>
    <s v="170.04"/>
    <x v="1399"/>
    <s v="37.65"/>
    <x v="815"/>
  </r>
  <r>
    <s v="ORD01467"/>
    <s v="2025-01-01"/>
    <s v="11:56:50"/>
    <s v="CUST1278"/>
    <s v="Deepika Reddy"/>
    <x v="1"/>
    <s v="36"/>
    <x v="6"/>
    <s v="Gajuwaka"/>
    <s v="Royal Kitchen"/>
    <x v="6"/>
    <s v="Iced Tea"/>
    <s v="2"/>
    <s v="151"/>
    <s v="25"/>
    <s v="75.5"/>
    <s v="226.5"/>
    <x v="1"/>
    <x v="0"/>
    <s v="51"/>
    <x v="0"/>
    <s v="3.9"/>
    <s v="175.89"/>
    <x v="1400"/>
    <s v="22.34"/>
    <x v="560"/>
  </r>
  <r>
    <s v="ORD01468"/>
    <s v="2026-12-09"/>
    <s v="12:36:34"/>
    <s v="CUST4471"/>
    <s v="Nandini Reddy"/>
    <x v="1"/>
    <s v="22"/>
    <x v="3"/>
    <s v="Hinjewadi"/>
    <s v="Chinese Wok"/>
    <x v="1"/>
    <s v="Chicken Pizza"/>
    <s v="1"/>
    <s v="270"/>
    <s v="5"/>
    <s v="13.5"/>
    <s v="256.5"/>
    <x v="1"/>
    <x v="1"/>
    <s v="44"/>
    <x v="0"/>
    <s v="0.0"/>
    <s v="152.37"/>
    <x v="1401"/>
    <s v="40.6"/>
    <x v="461"/>
  </r>
  <r>
    <s v="ORD01469"/>
    <s v="2025-11-10"/>
    <s v="17:19:51"/>
    <s v="CUST7478"/>
    <s v="Sai Gupta"/>
    <x v="0"/>
    <s v="58"/>
    <x v="1"/>
    <s v="BTM Layout"/>
    <s v="Pizza Palace"/>
    <x v="8"/>
    <s v="Chicken Noodles"/>
    <s v="1"/>
    <s v="234"/>
    <s v="10"/>
    <s v="23.4"/>
    <s v="210.6"/>
    <x v="2"/>
    <x v="2"/>
    <s v="0"/>
    <x v="4"/>
    <s v="0.0"/>
    <s v="153.0"/>
    <x v="1402"/>
    <s v="27.35"/>
    <x v="34"/>
  </r>
  <r>
    <s v="ORD01470"/>
    <s v="2025-02-14"/>
    <s v="18:21:29"/>
    <s v="CUST4666"/>
    <s v="Lakshmi Rao"/>
    <x v="1"/>
    <s v="28"/>
    <x v="0"/>
    <s v="Kukatpally"/>
    <s v="Dosa Express"/>
    <x v="1"/>
    <s v="Chicken Pizza"/>
    <s v="2"/>
    <s v="310"/>
    <s v="25"/>
    <s v="155.0"/>
    <s v="465.0"/>
    <x v="3"/>
    <x v="0"/>
    <s v="57"/>
    <x v="3"/>
    <s v="4.1"/>
    <s v="357.24"/>
    <x v="1403"/>
    <s v="23.17"/>
    <x v="564"/>
  </r>
  <r>
    <s v="ORD01471"/>
    <s v="2025-04-26"/>
    <s v="23:07:46"/>
    <s v="CUST3530"/>
    <s v="Kavya Reddy"/>
    <x v="1"/>
    <s v="51"/>
    <x v="3"/>
    <s v="Hinjewadi"/>
    <s v="Andhra Ruchulu"/>
    <x v="6"/>
    <s v="Cold Coffee"/>
    <s v="1"/>
    <s v="52"/>
    <s v="0"/>
    <s v="0.0"/>
    <s v="52.0"/>
    <x v="3"/>
    <x v="2"/>
    <s v="0"/>
    <x v="1"/>
    <s v="0.0"/>
    <s v="42.35"/>
    <x v="1404"/>
    <s v="18.56"/>
    <x v="724"/>
  </r>
  <r>
    <s v="ORD01472"/>
    <s v="2026-03-29"/>
    <s v="08:39:19"/>
    <s v="CUST4920"/>
    <s v="Prasad Sharma"/>
    <x v="0"/>
    <s v="40"/>
    <x v="3"/>
    <s v="Viman Nagar"/>
    <s v="Cafe Delight"/>
    <x v="0"/>
    <s v="Protein Bowl"/>
    <s v="3"/>
    <s v="222"/>
    <s v="18"/>
    <s v="119.88"/>
    <s v="546.12"/>
    <x v="1"/>
    <x v="0"/>
    <s v="51"/>
    <x v="1"/>
    <s v="4.4"/>
    <s v="425.97"/>
    <x v="1405"/>
    <s v="22.0"/>
    <x v="616"/>
  </r>
  <r>
    <s v="ORD01473"/>
    <s v="2025-08-01"/>
    <s v="19:06:24"/>
    <s v="CUST7916"/>
    <s v="Prasad Kumar"/>
    <x v="0"/>
    <s v="41"/>
    <x v="4"/>
    <s v="Bandra"/>
    <s v="Meal Box"/>
    <x v="0"/>
    <s v="Sprouts Salad"/>
    <s v="1"/>
    <s v="247"/>
    <s v="0"/>
    <s v="0.0"/>
    <s v="247.0"/>
    <x v="2"/>
    <x v="1"/>
    <s v="62"/>
    <x v="0"/>
    <s v="0.0"/>
    <s v="192.74"/>
    <x v="1406"/>
    <s v="21.97"/>
    <x v="659"/>
  </r>
  <r>
    <s v="ORD01474"/>
    <s v="2025-08-09"/>
    <s v="20:08:01"/>
    <s v="CUST5342"/>
    <s v="Kiran Sharma"/>
    <x v="0"/>
    <s v="55"/>
    <x v="2"/>
    <s v="Auto Nagar"/>
    <s v="South Spice"/>
    <x v="3"/>
    <s v="Chicken Biryani"/>
    <s v="3"/>
    <s v="201"/>
    <s v="18"/>
    <s v="108.54"/>
    <s v="494.46"/>
    <x v="0"/>
    <x v="0"/>
    <s v="53"/>
    <x v="1"/>
    <s v="4.2"/>
    <s v="292.47"/>
    <x v="1407"/>
    <s v="40.85"/>
    <x v="518"/>
  </r>
  <r>
    <s v="ORD01475"/>
    <s v="2025-01-06"/>
    <s v="18:18:43"/>
    <s v="CUST2066"/>
    <s v="Naveen Kumar"/>
    <x v="0"/>
    <s v="35"/>
    <x v="5"/>
    <s v="T Nagar"/>
    <s v="Pizza Palace"/>
    <x v="9"/>
    <s v="Double Patty Burger"/>
    <s v="2"/>
    <s v="210"/>
    <s v="5"/>
    <s v="21.0"/>
    <s v="399.0"/>
    <x v="1"/>
    <x v="0"/>
    <s v="38"/>
    <x v="4"/>
    <s v="3.3"/>
    <s v="251.33"/>
    <x v="1408"/>
    <s v="37.01"/>
    <x v="705"/>
  </r>
  <r>
    <s v="ORD01476"/>
    <s v="2025-05-25"/>
    <s v="16:03:58"/>
    <s v="CUST8189"/>
    <s v="Suresh Kumar"/>
    <x v="0"/>
    <s v="33"/>
    <x v="0"/>
    <s v="Kukatpally"/>
    <s v="Healthy Bowl"/>
    <x v="0"/>
    <s v="Protein Bowl"/>
    <s v="1"/>
    <s v="172"/>
    <s v="20"/>
    <s v="34.4"/>
    <s v="137.6"/>
    <x v="1"/>
    <x v="1"/>
    <s v="57"/>
    <x v="4"/>
    <s v="0.0"/>
    <s v="89.83"/>
    <x v="1409"/>
    <s v="34.72"/>
    <x v="786"/>
  </r>
  <r>
    <s v="ORD01477"/>
    <s v="2026-06-12"/>
    <s v="19:13:35"/>
    <s v="CUST2878"/>
    <s v="Pooja Kumar"/>
    <x v="1"/>
    <s v="38"/>
    <x v="0"/>
    <s v="Gachibowli"/>
    <s v="Chinese Wok"/>
    <x v="5"/>
    <s v="Masala Dosa"/>
    <s v="1"/>
    <s v="78"/>
    <s v="20"/>
    <s v="15.6"/>
    <s v="62.4"/>
    <x v="3"/>
    <x v="0"/>
    <s v="21"/>
    <x v="2"/>
    <s v="3.7"/>
    <s v="43.27"/>
    <x v="1410"/>
    <s v="30.66"/>
    <x v="816"/>
  </r>
  <r>
    <s v="ORD01478"/>
    <s v="2024-03-07"/>
    <s v="15:35:49"/>
    <s v="CUST5948"/>
    <s v="Meena Mishra"/>
    <x v="1"/>
    <s v="19"/>
    <x v="1"/>
    <s v="BTM Layout"/>
    <s v="Meal Box"/>
    <x v="5"/>
    <s v="Uttapam"/>
    <s v="1"/>
    <s v="109"/>
    <s v="20"/>
    <s v="21.8"/>
    <s v="87.2"/>
    <x v="1"/>
    <x v="0"/>
    <s v="61"/>
    <x v="4"/>
    <s v="4.0"/>
    <s v="59.33"/>
    <x v="1411"/>
    <s v="31.96"/>
    <x v="817"/>
  </r>
  <r>
    <s v="ORD01479"/>
    <s v="2024-02-02"/>
    <s v="21:29:33"/>
    <s v="CUST2661"/>
    <s v="Sravya Rao"/>
    <x v="1"/>
    <s v="20"/>
    <x v="1"/>
    <s v="Whitefield"/>
    <s v="Rolls King"/>
    <x v="4"/>
    <s v="Gulab Jamun"/>
    <s v="1"/>
    <s v="173"/>
    <s v="10"/>
    <s v="17.3"/>
    <s v="155.7"/>
    <x v="0"/>
    <x v="1"/>
    <s v="43"/>
    <x v="3"/>
    <s v="0.0"/>
    <s v="106.92"/>
    <x v="1412"/>
    <s v="31.33"/>
    <x v="441"/>
  </r>
  <r>
    <s v="ORD01480"/>
    <s v="2024-10-16"/>
    <s v="21:39:56"/>
    <s v="CUST1204"/>
    <s v="Venu Mishra"/>
    <x v="0"/>
    <s v="58"/>
    <x v="4"/>
    <s v="Dadar"/>
    <s v="Healthy Bowl"/>
    <x v="7"/>
    <s v="Paneer Butter Masala"/>
    <s v="3"/>
    <s v="213"/>
    <s v="5"/>
    <s v="31.95"/>
    <s v="607.05"/>
    <x v="1"/>
    <x v="0"/>
    <s v="28"/>
    <x v="2"/>
    <s v="3.8"/>
    <s v="412.33"/>
    <x v="1413"/>
    <s v="32.08"/>
    <x v="777"/>
  </r>
  <r>
    <s v="ORD01481"/>
    <s v="2026-11-22"/>
    <s v="22:00:00"/>
    <s v="CUST8709"/>
    <s v="Divya Gupta"/>
    <x v="1"/>
    <s v="25"/>
    <x v="7"/>
    <s v="Dwarka"/>
    <s v="Chinese Wok"/>
    <x v="4"/>
    <s v="Rasmalai"/>
    <s v="1"/>
    <s v="134"/>
    <s v="10"/>
    <s v="13.4"/>
    <s v="120.6"/>
    <x v="4"/>
    <x v="0"/>
    <s v="26"/>
    <x v="4"/>
    <s v="3.2"/>
    <s v="91.55"/>
    <x v="1414"/>
    <s v="24.09"/>
    <x v="260"/>
  </r>
  <r>
    <s v="ORD01482"/>
    <s v="2024-10-27"/>
    <s v="09:19:22"/>
    <s v="CUST4796"/>
    <s v="Ritika Singh"/>
    <x v="1"/>
    <s v="59"/>
    <x v="4"/>
    <s v="Powai"/>
    <s v="Healthy Bowl"/>
    <x v="4"/>
    <s v="Brownie"/>
    <s v="2"/>
    <s v="135"/>
    <s v="20"/>
    <s v="54.0"/>
    <s v="216.0"/>
    <x v="0"/>
    <x v="0"/>
    <s v="54"/>
    <x v="0"/>
    <s v="4.0"/>
    <s v="176.69"/>
    <x v="1415"/>
    <s v="18.2"/>
    <x v="153"/>
  </r>
  <r>
    <s v="ORD01483"/>
    <s v="2025-03-27"/>
    <s v="18:28:52"/>
    <s v="CUST8170"/>
    <s v="Ravi Mishra"/>
    <x v="0"/>
    <s v="48"/>
    <x v="3"/>
    <s v="Baner"/>
    <s v="Royal Kitchen"/>
    <x v="1"/>
    <s v="Paneer Pizza"/>
    <s v="2"/>
    <s v="327"/>
    <s v="25"/>
    <s v="163.5"/>
    <s v="490.5"/>
    <x v="1"/>
    <x v="2"/>
    <s v="0"/>
    <x v="3"/>
    <s v="0.0"/>
    <s v="315.34"/>
    <x v="1416"/>
    <s v="35.71"/>
    <x v="137"/>
  </r>
  <r>
    <s v="ORD01484"/>
    <s v="2026-04-13"/>
    <s v="20:38:29"/>
    <s v="CUST6674"/>
    <s v="Vikram Patel"/>
    <x v="0"/>
    <s v="56"/>
    <x v="0"/>
    <s v="Kukatpally"/>
    <s v="North Feast"/>
    <x v="3"/>
    <s v="Chicken Biryani"/>
    <s v="4"/>
    <s v="231"/>
    <s v="0"/>
    <s v="0.0"/>
    <s v="924.0"/>
    <x v="1"/>
    <x v="0"/>
    <s v="32"/>
    <x v="4"/>
    <s v="3.9"/>
    <s v="723.11"/>
    <x v="1417"/>
    <s v="21.74"/>
    <x v="427"/>
  </r>
  <r>
    <s v="ORD01485"/>
    <s v="2025-09-07"/>
    <s v="13:44:18"/>
    <s v="CUST6664"/>
    <s v="Anusha Kumar"/>
    <x v="1"/>
    <s v="19"/>
    <x v="4"/>
    <s v="Andheri"/>
    <s v="Biryani Junction"/>
    <x v="5"/>
    <s v="Uttapam"/>
    <s v="2"/>
    <s v="133"/>
    <s v="15"/>
    <s v="39.9"/>
    <s v="226.1"/>
    <x v="1"/>
    <x v="0"/>
    <s v="64"/>
    <x v="2"/>
    <s v="4.5"/>
    <s v="178.2"/>
    <x v="1418"/>
    <s v="21.19"/>
    <x v="211"/>
  </r>
  <r>
    <s v="ORD01486"/>
    <s v="2024-09-04"/>
    <s v="15:04:36"/>
    <s v="CUST4651"/>
    <s v="Mahesh Singh"/>
    <x v="0"/>
    <s v="38"/>
    <x v="1"/>
    <s v="Whitefield"/>
    <s v="Spice Hub"/>
    <x v="7"/>
    <s v="Paneer Butter Masala"/>
    <s v="1"/>
    <s v="190"/>
    <s v="5"/>
    <s v="9.5"/>
    <s v="180.5"/>
    <x v="2"/>
    <x v="0"/>
    <s v="27"/>
    <x v="4"/>
    <s v="4.5"/>
    <s v="111.84"/>
    <x v="1419"/>
    <s v="38.04"/>
    <x v="684"/>
  </r>
  <r>
    <s v="ORD01487"/>
    <s v="2024-11-14"/>
    <s v="18:48:16"/>
    <s v="CUST5745"/>
    <s v="Suresh Singh"/>
    <x v="0"/>
    <s v="18"/>
    <x v="5"/>
    <s v="T Nagar"/>
    <s v="Meal Box"/>
    <x v="3"/>
    <s v="Chicken Biryani"/>
    <s v="4"/>
    <s v="190"/>
    <s v="20"/>
    <s v="152.0"/>
    <s v="608.0"/>
    <x v="1"/>
    <x v="0"/>
    <s v="49"/>
    <x v="0"/>
    <s v="3.6"/>
    <s v="454.83"/>
    <x v="1420"/>
    <s v="25.19"/>
    <x v="394"/>
  </r>
  <r>
    <s v="ORD01488"/>
    <s v="2024-06-13"/>
    <s v="12:44:36"/>
    <s v="CUST6764"/>
    <s v="Pooja Kumar"/>
    <x v="1"/>
    <s v="31"/>
    <x v="0"/>
    <s v="Gachibowli"/>
    <s v="Food Factory"/>
    <x v="0"/>
    <s v="Sprouts Salad"/>
    <s v="1"/>
    <s v="219"/>
    <s v="25"/>
    <s v="54.75"/>
    <s v="164.25"/>
    <x v="4"/>
    <x v="1"/>
    <s v="53"/>
    <x v="2"/>
    <s v="0.0"/>
    <s v="117.02"/>
    <x v="1421"/>
    <s v="28.75"/>
    <x v="505"/>
  </r>
  <r>
    <s v="ORD01489"/>
    <s v="2026-09-29"/>
    <s v="23:30:59"/>
    <s v="CUST8937"/>
    <s v="Divya Patel"/>
    <x v="1"/>
    <s v="39"/>
    <x v="3"/>
    <s v="Viman Nagar"/>
    <s v="Burger House"/>
    <x v="2"/>
    <s v="Veg Roll"/>
    <s v="3"/>
    <s v="174"/>
    <s v="5"/>
    <s v="26.1"/>
    <s v="495.9"/>
    <x v="2"/>
    <x v="2"/>
    <s v="0"/>
    <x v="1"/>
    <s v="0.0"/>
    <s v="333.22"/>
    <x v="1422"/>
    <s v="32.81"/>
    <x v="646"/>
  </r>
  <r>
    <s v="ORD01490"/>
    <s v="2025-07-02"/>
    <s v="17:51:59"/>
    <s v="CUST3130"/>
    <s v="Sravya Mishra"/>
    <x v="1"/>
    <s v="55"/>
    <x v="2"/>
    <s v="Auto Nagar"/>
    <s v="Royal Kitchen"/>
    <x v="2"/>
    <s v="Chicken Roll"/>
    <s v="1"/>
    <s v="115"/>
    <s v="10"/>
    <s v="11.5"/>
    <s v="103.5"/>
    <x v="0"/>
    <x v="0"/>
    <s v="20"/>
    <x v="2"/>
    <s v="3.0"/>
    <s v="75.26"/>
    <x v="1423"/>
    <s v="27.29"/>
    <x v="497"/>
  </r>
  <r>
    <s v="ORD01491"/>
    <s v="2024-03-08"/>
    <s v="13:38:30"/>
    <s v="CUST2581"/>
    <s v="Anil Reddy"/>
    <x v="0"/>
    <s v="46"/>
    <x v="5"/>
    <s v="Adyar"/>
    <s v="Royal Kitchen"/>
    <x v="5"/>
    <s v="Pongal"/>
    <s v="1"/>
    <s v="124"/>
    <s v="0"/>
    <s v="0.0"/>
    <s v="124.0"/>
    <x v="4"/>
    <x v="0"/>
    <s v="19"/>
    <x v="0"/>
    <s v="3.6"/>
    <s v="87.47"/>
    <x v="1424"/>
    <s v="29.46"/>
    <x v="159"/>
  </r>
  <r>
    <s v="ORD01492"/>
    <s v="2025-12-23"/>
    <s v="22:01:48"/>
    <s v="CUST5249"/>
    <s v="Naveen Singh"/>
    <x v="0"/>
    <s v="48"/>
    <x v="2"/>
    <s v="Governorpet"/>
    <s v="BBQ Corner"/>
    <x v="7"/>
    <s v="Butter Naan"/>
    <s v="1"/>
    <s v="244"/>
    <s v="12"/>
    <s v="29.28"/>
    <s v="214.72"/>
    <x v="3"/>
    <x v="0"/>
    <s v="62"/>
    <x v="0"/>
    <s v="4.4"/>
    <s v="139.8"/>
    <x v="1425"/>
    <s v="34.89"/>
    <x v="818"/>
  </r>
  <r>
    <s v="ORD01493"/>
    <s v="2025-03-31"/>
    <s v="16:01:20"/>
    <s v="CUST8306"/>
    <s v="Deepika Rao"/>
    <x v="1"/>
    <s v="23"/>
    <x v="4"/>
    <s v="Thane"/>
    <s v="Andhra Ruchulu"/>
    <x v="1"/>
    <s v="Cheese Burst Pizza"/>
    <s v="2"/>
    <s v="356"/>
    <s v="20"/>
    <s v="142.4"/>
    <s v="569.6"/>
    <x v="2"/>
    <x v="0"/>
    <s v="45"/>
    <x v="3"/>
    <s v="3.5"/>
    <s v="385.58"/>
    <x v="1426"/>
    <s v="32.31"/>
    <x v="60"/>
  </r>
  <r>
    <s v="ORD01494"/>
    <s v="2024-03-22"/>
    <s v="17:24:07"/>
    <s v="CUST2392"/>
    <s v="Lakshmi Patel"/>
    <x v="1"/>
    <s v="58"/>
    <x v="3"/>
    <s v="Hinjewadi"/>
    <s v="Dosa Express"/>
    <x v="6"/>
    <s v="Lemon Soda"/>
    <s v="1"/>
    <s v="118"/>
    <s v="15"/>
    <s v="17.7"/>
    <s v="100.3"/>
    <x v="1"/>
    <x v="0"/>
    <s v="50"/>
    <x v="4"/>
    <s v="3.8"/>
    <s v="70.31"/>
    <x v="1427"/>
    <s v="29.9"/>
    <x v="193"/>
  </r>
  <r>
    <s v="ORD01495"/>
    <s v="2026-03-26"/>
    <s v="20:38:15"/>
    <s v="CUST2548"/>
    <s v="Kavya Gupta"/>
    <x v="1"/>
    <s v="57"/>
    <x v="1"/>
    <s v="Marathahalli"/>
    <s v="Dosa Express"/>
    <x v="4"/>
    <s v="Rasmalai"/>
    <s v="3"/>
    <s v="152"/>
    <s v="10"/>
    <s v="45.6"/>
    <s v="410.4"/>
    <x v="1"/>
    <x v="0"/>
    <s v="48"/>
    <x v="1"/>
    <s v="3.2"/>
    <s v="260.45"/>
    <x v="1428"/>
    <s v="36.54"/>
    <x v="227"/>
  </r>
  <r>
    <s v="ORD01496"/>
    <s v="2024-02-03"/>
    <s v="22:51:41"/>
    <s v="CUST5006"/>
    <s v="Naveen Singh"/>
    <x v="0"/>
    <s v="30"/>
    <x v="7"/>
    <s v="Connaught Place"/>
    <s v="Burger House"/>
    <x v="6"/>
    <s v="Lemon Soda"/>
    <s v="1"/>
    <s v="115"/>
    <s v="0"/>
    <s v="0.0"/>
    <s v="115.0"/>
    <x v="2"/>
    <x v="0"/>
    <s v="20"/>
    <x v="2"/>
    <s v="3.7"/>
    <s v="75.78"/>
    <x v="1429"/>
    <s v="34.1"/>
    <x v="119"/>
  </r>
  <r>
    <s v="ORD01497"/>
    <s v="2025-06-29"/>
    <s v="14:55:57"/>
    <s v="CUST8392"/>
    <s v="Lakshmi Mishra"/>
    <x v="1"/>
    <s v="44"/>
    <x v="7"/>
    <s v="Karol Bagh"/>
    <s v="South Spice"/>
    <x v="6"/>
    <s v="Milkshake"/>
    <s v="1"/>
    <s v="119"/>
    <s v="12"/>
    <s v="14.28"/>
    <s v="104.72"/>
    <x v="2"/>
    <x v="0"/>
    <s v="19"/>
    <x v="0"/>
    <s v="3.7"/>
    <s v="61.51"/>
    <x v="1430"/>
    <s v="41.26"/>
    <x v="691"/>
  </r>
  <r>
    <s v="ORD01498"/>
    <s v="2025-01-21"/>
    <s v="21:35:22"/>
    <s v="CUST8115"/>
    <s v="Pooja Patel"/>
    <x v="1"/>
    <s v="38"/>
    <x v="6"/>
    <s v="Dwaraka Nagar"/>
    <s v="Biryani Junction"/>
    <x v="8"/>
    <s v="Veg Noodles"/>
    <s v="2"/>
    <s v="168"/>
    <s v="5"/>
    <s v="16.8"/>
    <s v="319.2"/>
    <x v="3"/>
    <x v="0"/>
    <s v="29"/>
    <x v="0"/>
    <s v="4.4"/>
    <s v="245.26"/>
    <x v="873"/>
    <s v="23.16"/>
    <x v="108"/>
  </r>
  <r>
    <s v="ORD01499"/>
    <s v="2024-01-05"/>
    <s v="09:42:31"/>
    <s v="CUST7696"/>
    <s v="Sneha Das"/>
    <x v="1"/>
    <s v="37"/>
    <x v="3"/>
    <s v="Wakad"/>
    <s v="Andhra Ruchulu"/>
    <x v="3"/>
    <s v="Egg Biryani"/>
    <s v="1"/>
    <s v="272"/>
    <s v="18"/>
    <s v="48.96"/>
    <s v="223.04"/>
    <x v="3"/>
    <x v="2"/>
    <s v="0"/>
    <x v="4"/>
    <s v="0.0"/>
    <s v="131.15"/>
    <x v="1431"/>
    <s v="41.2"/>
    <x v="631"/>
  </r>
  <r>
    <s v="ORD01500"/>
    <s v="2025-03-22"/>
    <s v="10:18:44"/>
    <s v="CUST8672"/>
    <s v="Suresh Rao"/>
    <x v="0"/>
    <s v="28"/>
    <x v="4"/>
    <s v="Thane"/>
    <s v="Burger House"/>
    <x v="9"/>
    <s v="Chicken Burger"/>
    <s v="2"/>
    <s v="182"/>
    <s v="0"/>
    <s v="0.0"/>
    <s v="364.0"/>
    <x v="1"/>
    <x v="0"/>
    <s v="26"/>
    <x v="4"/>
    <s v="3.4"/>
    <s v="236.71"/>
    <x v="1432"/>
    <s v="34.97"/>
    <x v="97"/>
  </r>
  <r>
    <s v="ORD01501"/>
    <s v="2026-12-21"/>
    <s v="11:03:24"/>
    <s v="CUST5824"/>
    <s v="Sneha Mishra"/>
    <x v="1"/>
    <s v="42"/>
    <x v="4"/>
    <s v="Powai"/>
    <s v="Burger House"/>
    <x v="1"/>
    <s v="Cheese Burst Pizza"/>
    <s v="3"/>
    <s v="370"/>
    <s v="20"/>
    <s v="222.0"/>
    <s v="888.0"/>
    <x v="4"/>
    <x v="2"/>
    <s v="0"/>
    <x v="0"/>
    <s v="0.0"/>
    <s v="628.64"/>
    <x v="1433"/>
    <s v="29.21"/>
    <x v="819"/>
  </r>
  <r>
    <s v="ORD01502"/>
    <s v="2024-02-25"/>
    <s v="19:41:53"/>
    <s v="CUST1500"/>
    <s v="Sai Kumar"/>
    <x v="0"/>
    <s v="45"/>
    <x v="0"/>
    <s v="Madhapur"/>
    <s v="Rolls King"/>
    <x v="0"/>
    <s v="Sprouts Salad"/>
    <s v="3"/>
    <s v="214"/>
    <s v="15"/>
    <s v="96.3"/>
    <s v="545.7"/>
    <x v="3"/>
    <x v="2"/>
    <s v="0"/>
    <x v="1"/>
    <s v="0.0"/>
    <s v="346.7"/>
    <x v="1434"/>
    <s v="36.47"/>
    <x v="820"/>
  </r>
  <r>
    <s v="ORD01503"/>
    <s v="2024-07-13"/>
    <s v="19:28:50"/>
    <s v="CUST6849"/>
    <s v="Anil Patel"/>
    <x v="0"/>
    <s v="39"/>
    <x v="5"/>
    <s v="T Nagar"/>
    <s v="Meal Box"/>
    <x v="9"/>
    <s v="Paneer Burger"/>
    <s v="1"/>
    <s v="168"/>
    <s v="25"/>
    <s v="42.0"/>
    <s v="126.0"/>
    <x v="0"/>
    <x v="0"/>
    <s v="58"/>
    <x v="1"/>
    <s v="4.3"/>
    <s v="79.76"/>
    <x v="1435"/>
    <s v="36.7"/>
    <x v="419"/>
  </r>
  <r>
    <s v="ORD01504"/>
    <s v="2024-12-03"/>
    <s v="18:48:37"/>
    <s v="CUST1343"/>
    <s v="Prasad Yadav"/>
    <x v="0"/>
    <s v="34"/>
    <x v="3"/>
    <s v="Viman Nagar"/>
    <s v="Chinese Wok"/>
    <x v="4"/>
    <s v="Cheesecake"/>
    <s v="1"/>
    <s v="188"/>
    <s v="5"/>
    <s v="9.4"/>
    <s v="178.6"/>
    <x v="4"/>
    <x v="0"/>
    <s v="24"/>
    <x v="3"/>
    <s v="3.0"/>
    <s v="117.61"/>
    <x v="1436"/>
    <s v="34.15"/>
    <x v="676"/>
  </r>
  <r>
    <s v="ORD01505"/>
    <s v="2025-01-31"/>
    <s v="20:52:36"/>
    <s v="CUST8165"/>
    <s v="Divya Das"/>
    <x v="1"/>
    <s v="18"/>
    <x v="4"/>
    <s v="Dadar"/>
    <s v="Rolls King"/>
    <x v="8"/>
    <s v="Veg Noodles"/>
    <s v="1"/>
    <s v="150"/>
    <s v="10"/>
    <s v="15.0"/>
    <s v="135.0"/>
    <x v="3"/>
    <x v="1"/>
    <s v="40"/>
    <x v="1"/>
    <s v="0.0"/>
    <s v="82.77"/>
    <x v="1437"/>
    <s v="38.69"/>
    <x v="36"/>
  </r>
  <r>
    <s v="ORD01506"/>
    <s v="2025-02-19"/>
    <s v="09:01:30"/>
    <s v="CUST9172"/>
    <s v="Pooja Rao"/>
    <x v="1"/>
    <s v="36"/>
    <x v="0"/>
    <s v="Kukatpally"/>
    <s v="South Spice"/>
    <x v="3"/>
    <s v="Mutton Biryani"/>
    <s v="3"/>
    <s v="254"/>
    <s v="15"/>
    <s v="114.3"/>
    <s v="647.7"/>
    <x v="3"/>
    <x v="0"/>
    <s v="48"/>
    <x v="0"/>
    <s v="4.7"/>
    <s v="400.96"/>
    <x v="1438"/>
    <s v="38.09"/>
    <x v="821"/>
  </r>
  <r>
    <s v="ORD01507"/>
    <s v="2024-03-17"/>
    <s v="23:04:43"/>
    <s v="CUST5963"/>
    <s v="Lakshmi Kumar"/>
    <x v="1"/>
    <s v="56"/>
    <x v="7"/>
    <s v="Saket"/>
    <s v="Andhra Ruchulu"/>
    <x v="4"/>
    <s v="Rasmalai"/>
    <s v="3"/>
    <s v="184"/>
    <s v="15"/>
    <s v="82.8"/>
    <s v="469.2"/>
    <x v="2"/>
    <x v="0"/>
    <s v="50"/>
    <x v="0"/>
    <s v="3.8"/>
    <s v="361.06"/>
    <x v="1439"/>
    <s v="23.05"/>
    <x v="558"/>
  </r>
  <r>
    <s v="ORD01508"/>
    <s v="2024-11-07"/>
    <s v="12:11:14"/>
    <s v="CUST3588"/>
    <s v="Rahul Reddy"/>
    <x v="0"/>
    <s v="53"/>
    <x v="1"/>
    <s v="Marathahalli"/>
    <s v="Royal Kitchen"/>
    <x v="0"/>
    <s v="Sprouts Salad"/>
    <s v="1"/>
    <s v="212"/>
    <s v="25"/>
    <s v="53.0"/>
    <s v="159.0"/>
    <x v="0"/>
    <x v="0"/>
    <s v="57"/>
    <x v="2"/>
    <s v="3.6"/>
    <s v="124.29"/>
    <x v="1440"/>
    <s v="21.83"/>
    <x v="599"/>
  </r>
  <r>
    <s v="ORD01509"/>
    <s v="2024-05-18"/>
    <s v="17:10:38"/>
    <s v="CUST5454"/>
    <s v="Meena Patel"/>
    <x v="1"/>
    <s v="44"/>
    <x v="6"/>
    <s v="Gajuwaka"/>
    <s v="Royal Kitchen"/>
    <x v="1"/>
    <s v="Cheese Burst Pizza"/>
    <s v="2"/>
    <s v="350"/>
    <s v="25"/>
    <s v="175.0"/>
    <s v="525.0"/>
    <x v="4"/>
    <x v="0"/>
    <s v="41"/>
    <x v="3"/>
    <s v="4.8"/>
    <s v="339.59"/>
    <x v="1441"/>
    <s v="35.32"/>
    <x v="58"/>
  </r>
  <r>
    <s v="ORD01510"/>
    <s v="2024-03-13"/>
    <s v="19:04:53"/>
    <s v="CUST3749"/>
    <s v="Mahesh Naidu"/>
    <x v="0"/>
    <s v="43"/>
    <x v="5"/>
    <s v="Adyar"/>
    <s v="BBQ Corner"/>
    <x v="7"/>
    <s v="Paneer Butter Masala"/>
    <s v="4"/>
    <s v="153"/>
    <s v="20"/>
    <s v="122.4"/>
    <s v="489.6"/>
    <x v="1"/>
    <x v="2"/>
    <s v="0"/>
    <x v="2"/>
    <s v="0.0"/>
    <s v="299.2"/>
    <x v="1442"/>
    <s v="38.89"/>
    <x v="528"/>
  </r>
  <r>
    <s v="ORD01511"/>
    <s v="2024-02-20"/>
    <s v="20:10:28"/>
    <s v="CUST8343"/>
    <s v="Arjun Naidu"/>
    <x v="0"/>
    <s v="37"/>
    <x v="7"/>
    <s v="Saket"/>
    <s v="Tea Time Cafe"/>
    <x v="9"/>
    <s v="Paneer Burger"/>
    <s v="1"/>
    <s v="162"/>
    <s v="12"/>
    <s v="19.44"/>
    <s v="142.56"/>
    <x v="4"/>
    <x v="0"/>
    <s v="54"/>
    <x v="3"/>
    <s v="4.9"/>
    <s v="94.69"/>
    <x v="1443"/>
    <s v="33.58"/>
    <x v="383"/>
  </r>
  <r>
    <s v="ORD01512"/>
    <s v="2024-12-28"/>
    <s v="15:19:53"/>
    <s v="CUST2541"/>
    <s v="Naveen Patel"/>
    <x v="0"/>
    <s v="42"/>
    <x v="4"/>
    <s v="Thane"/>
    <s v="Urban Meals"/>
    <x v="2"/>
    <s v="Pasta"/>
    <s v="1"/>
    <s v="124"/>
    <s v="0"/>
    <s v="0.0"/>
    <s v="124.0"/>
    <x v="0"/>
    <x v="1"/>
    <s v="49"/>
    <x v="3"/>
    <s v="0.0"/>
    <s v="77.12"/>
    <x v="1354"/>
    <s v="37.81"/>
    <x v="101"/>
  </r>
  <r>
    <s v="ORD01513"/>
    <s v="2024-03-23"/>
    <s v="18:24:18"/>
    <s v="CUST7895"/>
    <s v="Pooja Yadav"/>
    <x v="1"/>
    <s v="31"/>
    <x v="2"/>
    <s v="Benz Circle"/>
    <s v="South Spice"/>
    <x v="1"/>
    <s v="Cheese Burst Pizza"/>
    <s v="5"/>
    <s v="325"/>
    <s v="12"/>
    <s v="195.0"/>
    <s v="1430.0"/>
    <x v="3"/>
    <x v="0"/>
    <s v="47"/>
    <x v="1"/>
    <s v="3.1"/>
    <s v="1114.01"/>
    <x v="1444"/>
    <s v="22.1"/>
    <x v="822"/>
  </r>
  <r>
    <s v="ORD01514"/>
    <s v="2025-02-17"/>
    <s v="16:49:35"/>
    <s v="CUST9733"/>
    <s v="Lakshmi Singh"/>
    <x v="1"/>
    <s v="18"/>
    <x v="3"/>
    <s v="Baner"/>
    <s v="Royal Kitchen"/>
    <x v="4"/>
    <s v="Cheesecake"/>
    <s v="1"/>
    <s v="155"/>
    <s v="0"/>
    <s v="0.0"/>
    <s v="155.0"/>
    <x v="4"/>
    <x v="0"/>
    <s v="41"/>
    <x v="2"/>
    <s v="3.1"/>
    <s v="112.65"/>
    <x v="1445"/>
    <s v="27.32"/>
    <x v="96"/>
  </r>
  <r>
    <s v="ORD01515"/>
    <s v="2025-05-26"/>
    <s v="08:07:32"/>
    <s v="CUST3624"/>
    <s v="Anusha Yadav"/>
    <x v="1"/>
    <s v="47"/>
    <x v="6"/>
    <s v="Beach Road"/>
    <s v="Sweet Basket"/>
    <x v="6"/>
    <s v="Lassi"/>
    <s v="3"/>
    <s v="155"/>
    <s v="12"/>
    <s v="55.8"/>
    <s v="409.2"/>
    <x v="3"/>
    <x v="0"/>
    <s v="23"/>
    <x v="4"/>
    <s v="3.1"/>
    <s v="306.46"/>
    <x v="1446"/>
    <s v="25.11"/>
    <x v="447"/>
  </r>
  <r>
    <s v="ORD01516"/>
    <s v="2024-02-09"/>
    <s v="21:55:24"/>
    <s v="CUST3475"/>
    <s v="Ritika Yadav"/>
    <x v="1"/>
    <s v="36"/>
    <x v="3"/>
    <s v="Viman Nagar"/>
    <s v="Chinese Wok"/>
    <x v="8"/>
    <s v="Manchurian"/>
    <s v="3"/>
    <s v="155"/>
    <s v="18"/>
    <s v="83.7"/>
    <s v="381.3"/>
    <x v="3"/>
    <x v="2"/>
    <s v="0"/>
    <x v="1"/>
    <s v="0.0"/>
    <s v="271.96"/>
    <x v="1447"/>
    <s v="28.68"/>
    <x v="823"/>
  </r>
  <r>
    <s v="ORD01517"/>
    <s v="2025-01-07"/>
    <s v="19:14:38"/>
    <s v="CUST1307"/>
    <s v="Arjun Rao"/>
    <x v="0"/>
    <s v="51"/>
    <x v="1"/>
    <s v="Koramangala"/>
    <s v="Pizza Palace"/>
    <x v="4"/>
    <s v="Cheesecake"/>
    <s v="3"/>
    <s v="96"/>
    <s v="20"/>
    <s v="57.6"/>
    <s v="230.4"/>
    <x v="1"/>
    <x v="0"/>
    <s v="58"/>
    <x v="2"/>
    <s v="4.8"/>
    <s v="177.1"/>
    <x v="1448"/>
    <s v="23.13"/>
    <x v="115"/>
  </r>
  <r>
    <s v="ORD01518"/>
    <s v="2024-05-12"/>
    <s v="09:45:34"/>
    <s v="CUST7363"/>
    <s v="Lakshmi Patel"/>
    <x v="1"/>
    <s v="20"/>
    <x v="0"/>
    <s v="Secunderabad"/>
    <s v="Biryani Junction"/>
    <x v="7"/>
    <s v="Paneer Butter Masala"/>
    <s v="1"/>
    <s v="238"/>
    <s v="25"/>
    <s v="59.5"/>
    <s v="178.5"/>
    <x v="1"/>
    <x v="2"/>
    <s v="0"/>
    <x v="0"/>
    <s v="0.0"/>
    <s v="139.78"/>
    <x v="1449"/>
    <s v="21.69"/>
    <x v="239"/>
  </r>
  <r>
    <s v="ORD01519"/>
    <s v="2026-03-22"/>
    <s v="17:09:51"/>
    <s v="CUST4305"/>
    <s v="Pooja Mishra"/>
    <x v="1"/>
    <s v="42"/>
    <x v="1"/>
    <s v="Koramangala"/>
    <s v="Burger House"/>
    <x v="0"/>
    <s v="Fruit Bowl"/>
    <s v="2"/>
    <s v="221"/>
    <s v="18"/>
    <s v="79.56"/>
    <s v="362.44"/>
    <x v="3"/>
    <x v="0"/>
    <s v="64"/>
    <x v="1"/>
    <s v="3.1"/>
    <s v="229.62"/>
    <x v="1450"/>
    <s v="36.65"/>
    <x v="645"/>
  </r>
  <r>
    <s v="ORD01520"/>
    <s v="2025-07-22"/>
    <s v="12:39:11"/>
    <s v="CUST2476"/>
    <s v="Venu Naidu"/>
    <x v="0"/>
    <s v="54"/>
    <x v="7"/>
    <s v="Rohini"/>
    <s v="Rolls King"/>
    <x v="5"/>
    <s v="Pongal"/>
    <s v="2"/>
    <s v="151"/>
    <s v="25"/>
    <s v="75.5"/>
    <s v="226.5"/>
    <x v="1"/>
    <x v="1"/>
    <s v="32"/>
    <x v="1"/>
    <s v="0.0"/>
    <s v="138.82"/>
    <x v="1451"/>
    <s v="38.71"/>
    <x v="734"/>
  </r>
  <r>
    <s v="ORD01521"/>
    <s v="2024-06-16"/>
    <s v="18:58:58"/>
    <s v="CUST4083"/>
    <s v="Rahul Yadav"/>
    <x v="0"/>
    <s v="24"/>
    <x v="4"/>
    <s v="Dadar"/>
    <s v="Burger House"/>
    <x v="4"/>
    <s v="Rasmalai"/>
    <s v="3"/>
    <s v="131"/>
    <s v="20"/>
    <s v="78.6"/>
    <s v="314.4"/>
    <x v="3"/>
    <x v="2"/>
    <s v="0"/>
    <x v="2"/>
    <s v="0.0"/>
    <s v="210.47"/>
    <x v="1452"/>
    <s v="33.06"/>
    <x v="587"/>
  </r>
  <r>
    <s v="ORD01522"/>
    <s v="2024-09-06"/>
    <s v="20:45:33"/>
    <s v="CUST1914"/>
    <s v="Divya Reddy"/>
    <x v="1"/>
    <s v="42"/>
    <x v="6"/>
    <s v="Madhurawada"/>
    <s v="Dosa Express"/>
    <x v="1"/>
    <s v="Margherita Pizza"/>
    <s v="2"/>
    <s v="299"/>
    <s v="18"/>
    <s v="107.64"/>
    <s v="490.36"/>
    <x v="1"/>
    <x v="0"/>
    <s v="40"/>
    <x v="3"/>
    <s v="4.0"/>
    <s v="342.6"/>
    <x v="1453"/>
    <s v="30.13"/>
    <x v="782"/>
  </r>
  <r>
    <s v="ORD01523"/>
    <s v="2024-10-21"/>
    <s v="11:14:22"/>
    <s v="CUST4586"/>
    <s v="Pooja Yadav"/>
    <x v="1"/>
    <s v="60"/>
    <x v="6"/>
    <s v="Gajuwaka"/>
    <s v="Food Factory"/>
    <x v="4"/>
    <s v="Ice Cream"/>
    <s v="2"/>
    <s v="97"/>
    <s v="10"/>
    <s v="19.4"/>
    <s v="174.6"/>
    <x v="1"/>
    <x v="0"/>
    <s v="60"/>
    <x v="4"/>
    <s v="4.4"/>
    <s v="142.62"/>
    <x v="1454"/>
    <s v="18.32"/>
    <x v="824"/>
  </r>
  <r>
    <s v="ORD01524"/>
    <s v="2025-10-11"/>
    <s v="13:04:34"/>
    <s v="CUST5547"/>
    <s v="Kavya Gupta"/>
    <x v="1"/>
    <s v="59"/>
    <x v="3"/>
    <s v="Hinjewadi"/>
    <s v="Tea Time Cafe"/>
    <x v="4"/>
    <s v="Brownie"/>
    <s v="3"/>
    <s v="190"/>
    <s v="12"/>
    <s v="68.4"/>
    <s v="501.6"/>
    <x v="3"/>
    <x v="0"/>
    <s v="35"/>
    <x v="0"/>
    <s v="3.5"/>
    <s v="304.1"/>
    <x v="1455"/>
    <s v="39.37"/>
    <x v="825"/>
  </r>
  <r>
    <s v="ORD01525"/>
    <s v="2024-03-02"/>
    <s v="15:47:05"/>
    <s v="CUST6277"/>
    <s v="Ravi Das"/>
    <x v="0"/>
    <s v="38"/>
    <x v="5"/>
    <s v="Anna Nagar"/>
    <s v="Biryani Junction"/>
    <x v="6"/>
    <s v="Lassi"/>
    <s v="1"/>
    <s v="101"/>
    <s v="12"/>
    <s v="12.12"/>
    <s v="88.88"/>
    <x v="3"/>
    <x v="0"/>
    <s v="28"/>
    <x v="3"/>
    <s v="4.6"/>
    <s v="67.57"/>
    <x v="1456"/>
    <s v="23.98"/>
    <x v="668"/>
  </r>
  <r>
    <s v="ORD01526"/>
    <s v="2024-03-21"/>
    <s v="09:35:18"/>
    <s v="CUST9912"/>
    <s v="Kiran Singh"/>
    <x v="0"/>
    <s v="22"/>
    <x v="5"/>
    <s v="Adyar"/>
    <s v="Andhra Ruchulu"/>
    <x v="5"/>
    <s v="Masala Dosa"/>
    <s v="2"/>
    <s v="65"/>
    <s v="12"/>
    <s v="15.6"/>
    <s v="114.4"/>
    <x v="4"/>
    <x v="0"/>
    <s v="61"/>
    <x v="2"/>
    <s v="3.3"/>
    <s v="79.14"/>
    <x v="1457"/>
    <s v="30.82"/>
    <x v="124"/>
  </r>
  <r>
    <s v="ORD01527"/>
    <s v="2026-01-12"/>
    <s v="23:49:09"/>
    <s v="CUST6457"/>
    <s v="Rahul Singh"/>
    <x v="0"/>
    <s v="59"/>
    <x v="6"/>
    <s v="MVP Colony"/>
    <s v="Royal Kitchen"/>
    <x v="4"/>
    <s v="Cheesecake"/>
    <s v="3"/>
    <s v="178"/>
    <s v="15"/>
    <s v="80.1"/>
    <s v="453.9"/>
    <x v="3"/>
    <x v="0"/>
    <s v="33"/>
    <x v="0"/>
    <s v="3.2"/>
    <s v="353.8"/>
    <x v="915"/>
    <s v="22.05"/>
    <x v="117"/>
  </r>
  <r>
    <s v="ORD01528"/>
    <s v="2024-10-31"/>
    <s v="20:06:20"/>
    <s v="CUST1656"/>
    <s v="Ritika Patel"/>
    <x v="1"/>
    <s v="49"/>
    <x v="0"/>
    <s v="Banjara Hills"/>
    <s v="Food Factory"/>
    <x v="6"/>
    <s v="Lassi"/>
    <s v="1"/>
    <s v="134"/>
    <s v="0"/>
    <s v="0.0"/>
    <s v="134.0"/>
    <x v="1"/>
    <x v="2"/>
    <s v="0"/>
    <x v="3"/>
    <s v="0.0"/>
    <s v="92.83"/>
    <x v="1458"/>
    <s v="30.72"/>
    <x v="600"/>
  </r>
  <r>
    <s v="ORD01529"/>
    <s v="2025-12-05"/>
    <s v="12:39:06"/>
    <s v="CUST8248"/>
    <s v="Prasad Mishra"/>
    <x v="0"/>
    <s v="59"/>
    <x v="0"/>
    <s v="Kukatpally"/>
    <s v="Urban Meals"/>
    <x v="6"/>
    <s v="Milkshake"/>
    <s v="2"/>
    <s v="141"/>
    <s v="25"/>
    <s v="70.5"/>
    <s v="211.5"/>
    <x v="3"/>
    <x v="0"/>
    <s v="62"/>
    <x v="3"/>
    <s v="3.9"/>
    <s v="172.23"/>
    <x v="1459"/>
    <s v="18.57"/>
    <x v="143"/>
  </r>
  <r>
    <s v="ORD01530"/>
    <s v="2026-02-08"/>
    <s v="14:02:13"/>
    <s v="CUST4683"/>
    <s v="Arjun Reddy"/>
    <x v="0"/>
    <s v="27"/>
    <x v="5"/>
    <s v="Adyar"/>
    <s v="Cafe Delight"/>
    <x v="1"/>
    <s v="Margherita Pizza"/>
    <s v="1"/>
    <s v="305"/>
    <s v="20"/>
    <s v="61.0"/>
    <s v="244.0"/>
    <x v="3"/>
    <x v="2"/>
    <s v="0"/>
    <x v="4"/>
    <s v="0.0"/>
    <s v="172.82"/>
    <x v="1460"/>
    <s v="29.17"/>
    <x v="826"/>
  </r>
  <r>
    <s v="ORD01531"/>
    <s v="2025-12-15"/>
    <s v="14:52:31"/>
    <s v="CUST9321"/>
    <s v="Suresh Verma"/>
    <x v="0"/>
    <s v="53"/>
    <x v="1"/>
    <s v="BTM Layout"/>
    <s v="Dosa Express"/>
    <x v="5"/>
    <s v="Idli Sambar"/>
    <s v="2"/>
    <s v="158"/>
    <s v="18"/>
    <s v="56.88"/>
    <s v="259.12"/>
    <x v="4"/>
    <x v="0"/>
    <s v="58"/>
    <x v="0"/>
    <s v="4.9"/>
    <s v="190.49"/>
    <x v="1461"/>
    <s v="26.49"/>
    <x v="169"/>
  </r>
  <r>
    <s v="ORD01532"/>
    <s v="2024-08-25"/>
    <s v="08:52:06"/>
    <s v="CUST9374"/>
    <s v="Divya Sharma"/>
    <x v="1"/>
    <s v="21"/>
    <x v="2"/>
    <s v="Poranki"/>
    <s v="Tea Time Cafe"/>
    <x v="7"/>
    <s v="Paneer Butter Masala"/>
    <s v="1"/>
    <s v="222"/>
    <s v="20"/>
    <s v="44.4"/>
    <s v="177.6"/>
    <x v="3"/>
    <x v="1"/>
    <s v="62"/>
    <x v="0"/>
    <s v="0.0"/>
    <s v="125.24"/>
    <x v="559"/>
    <s v="29.48"/>
    <x v="363"/>
  </r>
  <r>
    <s v="ORD01533"/>
    <s v="2024-02-26"/>
    <s v="14:01:22"/>
    <s v="CUST2915"/>
    <s v="Anil Das"/>
    <x v="0"/>
    <s v="44"/>
    <x v="7"/>
    <s v="Saket"/>
    <s v="Dosa Express"/>
    <x v="0"/>
    <s v="Protein Bowl"/>
    <s v="1"/>
    <s v="209"/>
    <s v="25"/>
    <s v="52.25"/>
    <s v="156.75"/>
    <x v="3"/>
    <x v="0"/>
    <s v="44"/>
    <x v="0"/>
    <s v="4.4"/>
    <s v="120.6"/>
    <x v="1462"/>
    <s v="23.06"/>
    <x v="511"/>
  </r>
  <r>
    <s v="ORD01534"/>
    <s v="2024-01-07"/>
    <s v="18:44:53"/>
    <s v="CUST5135"/>
    <s v="Naveen Reddy"/>
    <x v="0"/>
    <s v="31"/>
    <x v="2"/>
    <s v="Benz Circle"/>
    <s v="Royal Kitchen"/>
    <x v="7"/>
    <s v="Dal Makhani"/>
    <s v="4"/>
    <s v="198"/>
    <s v="12"/>
    <s v="95.04"/>
    <s v="696.96"/>
    <x v="3"/>
    <x v="0"/>
    <s v="26"/>
    <x v="1"/>
    <s v="4.2"/>
    <s v="483.62"/>
    <x v="1463"/>
    <s v="30.61"/>
    <x v="667"/>
  </r>
  <r>
    <s v="ORD01535"/>
    <s v="2024-09-26"/>
    <s v="21:55:43"/>
    <s v="CUST3254"/>
    <s v="Nandini Verma"/>
    <x v="1"/>
    <s v="28"/>
    <x v="2"/>
    <s v="Benz Circle"/>
    <s v="North Feast"/>
    <x v="9"/>
    <s v="Cheese Burger"/>
    <s v="3"/>
    <s v="195"/>
    <s v="18"/>
    <s v="105.3"/>
    <s v="479.7"/>
    <x v="1"/>
    <x v="0"/>
    <s v="23"/>
    <x v="4"/>
    <s v="4.6"/>
    <s v="339.33"/>
    <x v="1464"/>
    <s v="29.26"/>
    <x v="7"/>
  </r>
  <r>
    <s v="ORD01536"/>
    <s v="2025-12-12"/>
    <s v="15:33:41"/>
    <s v="CUST6803"/>
    <s v="Kiran Yadav"/>
    <x v="0"/>
    <s v="55"/>
    <x v="6"/>
    <s v="Madhurawada"/>
    <s v="Chinese Wok"/>
    <x v="4"/>
    <s v="Ice Cream"/>
    <s v="1"/>
    <s v="177"/>
    <s v="0"/>
    <s v="0.0"/>
    <s v="177.0"/>
    <x v="4"/>
    <x v="0"/>
    <s v="48"/>
    <x v="2"/>
    <s v="4.0"/>
    <s v="117.64"/>
    <x v="960"/>
    <s v="33.54"/>
    <x v="827"/>
  </r>
  <r>
    <s v="ORD01537"/>
    <s v="2026-12-19"/>
    <s v="12:56:47"/>
    <s v="CUST5732"/>
    <s v="Venu Singh"/>
    <x v="0"/>
    <s v="47"/>
    <x v="2"/>
    <s v="Moghalrajpuram"/>
    <s v="Royal Kitchen"/>
    <x v="0"/>
    <s v="Sprouts Salad"/>
    <s v="1"/>
    <s v="158"/>
    <s v="20"/>
    <s v="31.6"/>
    <s v="126.4"/>
    <x v="4"/>
    <x v="0"/>
    <s v="58"/>
    <x v="2"/>
    <s v="5.0"/>
    <s v="89.75"/>
    <x v="1465"/>
    <s v="29.0"/>
    <x v="828"/>
  </r>
  <r>
    <s v="ORD01538"/>
    <s v="2025-07-30"/>
    <s v="22:44:15"/>
    <s v="CUST3630"/>
    <s v="Rahul Naidu"/>
    <x v="0"/>
    <s v="29"/>
    <x v="4"/>
    <s v="Thane"/>
    <s v="Sweet Basket"/>
    <x v="2"/>
    <s v="Pasta"/>
    <s v="2"/>
    <s v="192"/>
    <s v="15"/>
    <s v="57.6"/>
    <s v="326.4"/>
    <x v="0"/>
    <x v="0"/>
    <s v="28"/>
    <x v="4"/>
    <s v="4.0"/>
    <s v="201.66"/>
    <x v="1466"/>
    <s v="38.22"/>
    <x v="739"/>
  </r>
  <r>
    <s v="ORD01539"/>
    <s v="2025-09-05"/>
    <s v="21:07:36"/>
    <s v="CUST5406"/>
    <s v="Vikram Reddy"/>
    <x v="0"/>
    <s v="40"/>
    <x v="3"/>
    <s v="Viman Nagar"/>
    <s v="Spice Hub"/>
    <x v="1"/>
    <s v="Farmhouse Pizza"/>
    <s v="1"/>
    <s v="348"/>
    <s v="12"/>
    <s v="41.76"/>
    <s v="306.24"/>
    <x v="4"/>
    <x v="0"/>
    <s v="40"/>
    <x v="1"/>
    <s v="4.3"/>
    <s v="196.4"/>
    <x v="1467"/>
    <s v="35.87"/>
    <x v="191"/>
  </r>
  <r>
    <s v="ORD01540"/>
    <s v="2024-07-30"/>
    <s v="16:20:48"/>
    <s v="CUST5133"/>
    <s v="Sai Gupta"/>
    <x v="0"/>
    <s v="42"/>
    <x v="0"/>
    <s v="Banjara Hills"/>
    <s v="South Spice"/>
    <x v="8"/>
    <s v="Manchurian"/>
    <s v="1"/>
    <s v="206"/>
    <s v="10"/>
    <s v="20.6"/>
    <s v="185.4"/>
    <x v="2"/>
    <x v="0"/>
    <s v="33"/>
    <x v="4"/>
    <s v="3.7"/>
    <s v="113.18"/>
    <x v="1468"/>
    <s v="38.95"/>
    <x v="829"/>
  </r>
  <r>
    <s v="ORD01541"/>
    <s v="2026-02-20"/>
    <s v="13:49:38"/>
    <s v="CUST4704"/>
    <s v="Nandini Naidu"/>
    <x v="1"/>
    <s v="47"/>
    <x v="4"/>
    <s v="Thane"/>
    <s v="Chinese Wok"/>
    <x v="3"/>
    <s v="Veg Biryani"/>
    <s v="2"/>
    <s v="245"/>
    <s v="15"/>
    <s v="73.5"/>
    <s v="416.5"/>
    <x v="4"/>
    <x v="0"/>
    <s v="61"/>
    <x v="3"/>
    <s v="4.8"/>
    <s v="271.22"/>
    <x v="1469"/>
    <s v="34.88"/>
    <x v="507"/>
  </r>
  <r>
    <s v="ORD01542"/>
    <s v="2025-04-27"/>
    <s v="19:39:48"/>
    <s v="CUST1240"/>
    <s v="Nandini Sharma"/>
    <x v="1"/>
    <s v="36"/>
    <x v="3"/>
    <s v="Kothrud"/>
    <s v="Healthy Bowl"/>
    <x v="2"/>
    <s v="Pasta"/>
    <s v="3"/>
    <s v="190"/>
    <s v="20"/>
    <s v="114.0"/>
    <s v="456.0"/>
    <x v="2"/>
    <x v="2"/>
    <s v="0"/>
    <x v="4"/>
    <s v="0.0"/>
    <s v="361.66"/>
    <x v="1470"/>
    <s v="20.69"/>
    <x v="514"/>
  </r>
  <r>
    <s v="ORD01543"/>
    <s v="2026-01-24"/>
    <s v="21:58:13"/>
    <s v="CUST5202"/>
    <s v="Divya Kumar"/>
    <x v="1"/>
    <s v="40"/>
    <x v="3"/>
    <s v="Baner"/>
    <s v="BBQ Corner"/>
    <x v="6"/>
    <s v="Cold Coffee"/>
    <s v="1"/>
    <s v="63"/>
    <s v="18"/>
    <s v="11.34"/>
    <s v="51.66"/>
    <x v="2"/>
    <x v="1"/>
    <s v="56"/>
    <x v="0"/>
    <s v="0.0"/>
    <s v="32.73"/>
    <x v="1471"/>
    <s v="36.64"/>
    <x v="830"/>
  </r>
  <r>
    <s v="ORD01544"/>
    <s v="2026-06-14"/>
    <s v="10:57:39"/>
    <s v="CUST5429"/>
    <s v="Vikram Singh"/>
    <x v="0"/>
    <s v="18"/>
    <x v="4"/>
    <s v="Thane"/>
    <s v="Tea Time Cafe"/>
    <x v="3"/>
    <s v="Paneer Biryani"/>
    <s v="1"/>
    <s v="192"/>
    <s v="18"/>
    <s v="34.56"/>
    <s v="157.44"/>
    <x v="2"/>
    <x v="0"/>
    <s v="39"/>
    <x v="1"/>
    <s v="3.4"/>
    <s v="93.84"/>
    <x v="802"/>
    <s v="40.4"/>
    <x v="168"/>
  </r>
  <r>
    <s v="ORD01545"/>
    <s v="2024-08-05"/>
    <s v="21:46:58"/>
    <s v="CUST5149"/>
    <s v="Lakshmi Das"/>
    <x v="1"/>
    <s v="21"/>
    <x v="2"/>
    <s v="Auto Nagar"/>
    <s v="Spice Hub"/>
    <x v="2"/>
    <s v="French Fries"/>
    <s v="2"/>
    <s v="204"/>
    <s v="12"/>
    <s v="48.96"/>
    <s v="359.04"/>
    <x v="3"/>
    <x v="0"/>
    <s v="61"/>
    <x v="4"/>
    <s v="3.4"/>
    <s v="232.56"/>
    <x v="1472"/>
    <s v="35.23"/>
    <x v="287"/>
  </r>
  <r>
    <s v="ORD01546"/>
    <s v="2024-11-26"/>
    <s v="20:14:50"/>
    <s v="CUST5138"/>
    <s v="Ravi Naidu"/>
    <x v="0"/>
    <s v="52"/>
    <x v="5"/>
    <s v="Adyar"/>
    <s v="North Feast"/>
    <x v="2"/>
    <s v="Veg Roll"/>
    <s v="1"/>
    <s v="180"/>
    <s v="25"/>
    <s v="45.0"/>
    <s v="135.0"/>
    <x v="0"/>
    <x v="2"/>
    <s v="0"/>
    <x v="4"/>
    <s v="0.0"/>
    <s v="79.11"/>
    <x v="1473"/>
    <s v="41.4"/>
    <x v="519"/>
  </r>
  <r>
    <s v="ORD01547"/>
    <s v="2026-02-24"/>
    <s v="08:00:55"/>
    <s v="CUST3450"/>
    <s v="Nandini Naidu"/>
    <x v="1"/>
    <s v="32"/>
    <x v="1"/>
    <s v="Indiranagar"/>
    <s v="Food Factory"/>
    <x v="4"/>
    <s v="Gulab Jamun"/>
    <s v="1"/>
    <s v="200"/>
    <s v="10"/>
    <s v="20.0"/>
    <s v="180.0"/>
    <x v="3"/>
    <x v="0"/>
    <s v="30"/>
    <x v="0"/>
    <s v="4.1"/>
    <s v="122.3"/>
    <x v="1474"/>
    <s v="32.06"/>
    <x v="740"/>
  </r>
  <r>
    <s v="ORD01548"/>
    <s v="2026-07-29"/>
    <s v="09:49:41"/>
    <s v="CUST2693"/>
    <s v="Lakshmi Yadav"/>
    <x v="1"/>
    <s v="37"/>
    <x v="1"/>
    <s v="Koramangala"/>
    <s v="Rolls King"/>
    <x v="5"/>
    <s v="Vada"/>
    <s v="3"/>
    <s v="121"/>
    <s v="12"/>
    <s v="43.56"/>
    <s v="319.44"/>
    <x v="1"/>
    <x v="2"/>
    <s v="0"/>
    <x v="1"/>
    <s v="0.0"/>
    <s v="209.73"/>
    <x v="1475"/>
    <s v="34.34"/>
    <x v="831"/>
  </r>
  <r>
    <s v="ORD01549"/>
    <s v="2024-07-11"/>
    <s v="19:51:58"/>
    <s v="CUST2164"/>
    <s v="Prasad Mishra"/>
    <x v="0"/>
    <s v="28"/>
    <x v="1"/>
    <s v="BTM Layout"/>
    <s v="Dosa Express"/>
    <x v="8"/>
    <s v="Fried Rice"/>
    <s v="1"/>
    <s v="220"/>
    <s v="5"/>
    <s v="11.0"/>
    <s v="209.0"/>
    <x v="1"/>
    <x v="0"/>
    <s v="62"/>
    <x v="0"/>
    <s v="3.5"/>
    <s v="158.39"/>
    <x v="1400"/>
    <s v="24.22"/>
    <x v="149"/>
  </r>
  <r>
    <s v="ORD01550"/>
    <s v="2024-12-09"/>
    <s v="20:46:27"/>
    <s v="CUST7459"/>
    <s v="Vikram Rao"/>
    <x v="0"/>
    <s v="40"/>
    <x v="4"/>
    <s v="Thane"/>
    <s v="Tea Time Cafe"/>
    <x v="8"/>
    <s v="Chicken Noodles"/>
    <s v="1"/>
    <s v="190"/>
    <s v="18"/>
    <s v="34.2"/>
    <s v="155.8"/>
    <x v="4"/>
    <x v="0"/>
    <s v="21"/>
    <x v="3"/>
    <s v="3.9"/>
    <s v="114.51"/>
    <x v="1476"/>
    <s v="26.5"/>
    <x v="663"/>
  </r>
  <r>
    <s v="ORD01551"/>
    <s v="2026-12-24"/>
    <s v="20:31:38"/>
    <s v="CUST8725"/>
    <s v="Ravi Rao"/>
    <x v="0"/>
    <s v="29"/>
    <x v="5"/>
    <s v="Adyar"/>
    <s v="Healthy Bowl"/>
    <x v="1"/>
    <s v="Margherita Pizza"/>
    <s v="1"/>
    <s v="291"/>
    <s v="5"/>
    <s v="14.55"/>
    <s v="276.45"/>
    <x v="2"/>
    <x v="0"/>
    <s v="30"/>
    <x v="1"/>
    <s v="4.7"/>
    <s v="189.6"/>
    <x v="1477"/>
    <s v="31.42"/>
    <x v="354"/>
  </r>
  <r>
    <s v="ORD01552"/>
    <s v="2025-01-07"/>
    <s v="22:30:44"/>
    <s v="CUST4333"/>
    <s v="Kavya Yadav"/>
    <x v="1"/>
    <s v="45"/>
    <x v="3"/>
    <s v="Kothrud"/>
    <s v="Royal Kitchen"/>
    <x v="3"/>
    <s v="Veg Biryani"/>
    <s v="2"/>
    <s v="232"/>
    <s v="20"/>
    <s v="92.8"/>
    <s v="371.2"/>
    <x v="1"/>
    <x v="0"/>
    <s v="62"/>
    <x v="1"/>
    <s v="4.5"/>
    <s v="286.61"/>
    <x v="1478"/>
    <s v="22.79"/>
    <x v="115"/>
  </r>
  <r>
    <s v="ORD01553"/>
    <s v="2025-09-21"/>
    <s v="14:08:01"/>
    <s v="CUST8002"/>
    <s v="Kavya Yadav"/>
    <x v="1"/>
    <s v="36"/>
    <x v="5"/>
    <s v="Velachery"/>
    <s v="BBQ Corner"/>
    <x v="0"/>
    <s v="Oats Bowl"/>
    <s v="1"/>
    <s v="156"/>
    <s v="25"/>
    <s v="39.0"/>
    <s v="117.0"/>
    <x v="4"/>
    <x v="0"/>
    <s v="45"/>
    <x v="1"/>
    <s v="4.4"/>
    <s v="82.98"/>
    <x v="1479"/>
    <s v="29.08"/>
    <x v="305"/>
  </r>
  <r>
    <s v="ORD01554"/>
    <s v="2026-04-11"/>
    <s v="18:05:40"/>
    <s v="CUST7271"/>
    <s v="Vikram Sharma"/>
    <x v="0"/>
    <s v="56"/>
    <x v="3"/>
    <s v="Wakad"/>
    <s v="Burger House"/>
    <x v="9"/>
    <s v="Paneer Burger"/>
    <s v="1"/>
    <s v="130"/>
    <s v="10"/>
    <s v="13.0"/>
    <s v="117.0"/>
    <x v="1"/>
    <x v="0"/>
    <s v="40"/>
    <x v="2"/>
    <s v="3.0"/>
    <s v="71.69"/>
    <x v="1480"/>
    <s v="38.73"/>
    <x v="389"/>
  </r>
  <r>
    <s v="ORD01555"/>
    <s v="2026-03-23"/>
    <s v="11:55:22"/>
    <s v="CUST2912"/>
    <s v="Rahul Patel"/>
    <x v="0"/>
    <s v="30"/>
    <x v="3"/>
    <s v="Hinjewadi"/>
    <s v="Meal Box"/>
    <x v="4"/>
    <s v="Rasmalai"/>
    <s v="2"/>
    <s v="199"/>
    <s v="12"/>
    <s v="47.76"/>
    <s v="350.24"/>
    <x v="2"/>
    <x v="0"/>
    <s v="45"/>
    <x v="3"/>
    <s v="4.2"/>
    <s v="257.68"/>
    <x v="76"/>
    <s v="26.43"/>
    <x v="483"/>
  </r>
  <r>
    <s v="ORD01556"/>
    <s v="2026-06-17"/>
    <s v="23:35:07"/>
    <s v="CUST3159"/>
    <s v="Mahesh Yadav"/>
    <x v="0"/>
    <s v="49"/>
    <x v="6"/>
    <s v="MVP Colony"/>
    <s v="Pizza Palace"/>
    <x v="9"/>
    <s v="Chicken Burger"/>
    <s v="1"/>
    <s v="133"/>
    <s v="20"/>
    <s v="26.6"/>
    <s v="106.4"/>
    <x v="0"/>
    <x v="0"/>
    <s v="60"/>
    <x v="1"/>
    <s v="4.3"/>
    <s v="63.66"/>
    <x v="1481"/>
    <s v="40.17"/>
    <x v="832"/>
  </r>
  <r>
    <s v="ORD01557"/>
    <s v="2026-12-04"/>
    <s v="19:10:55"/>
    <s v="CUST8930"/>
    <s v="Anusha Kumar"/>
    <x v="1"/>
    <s v="35"/>
    <x v="3"/>
    <s v="Baner"/>
    <s v="Chinese Wok"/>
    <x v="0"/>
    <s v="Veg Salad"/>
    <s v="2"/>
    <s v="172"/>
    <s v="5"/>
    <s v="17.2"/>
    <s v="326.8"/>
    <x v="3"/>
    <x v="0"/>
    <s v="42"/>
    <x v="4"/>
    <s v="3.8"/>
    <s v="232.44"/>
    <x v="1482"/>
    <s v="28.87"/>
    <x v="833"/>
  </r>
  <r>
    <s v="ORD01558"/>
    <s v="2025-06-18"/>
    <s v="12:36:30"/>
    <s v="CUST8131"/>
    <s v="Priya Kumar"/>
    <x v="1"/>
    <s v="22"/>
    <x v="5"/>
    <s v="OMR"/>
    <s v="Tandoori Treats"/>
    <x v="1"/>
    <s v="Chicken Pizza"/>
    <s v="2"/>
    <s v="349"/>
    <s v="10"/>
    <s v="69.8"/>
    <s v="628.2"/>
    <x v="2"/>
    <x v="0"/>
    <s v="47"/>
    <x v="1"/>
    <s v="3.8"/>
    <s v="509.76"/>
    <x v="1483"/>
    <s v="18.85"/>
    <x v="834"/>
  </r>
  <r>
    <s v="ORD01559"/>
    <s v="2024-08-21"/>
    <s v="21:12:05"/>
    <s v="CUST4702"/>
    <s v="Anusha Verma"/>
    <x v="1"/>
    <s v="30"/>
    <x v="1"/>
    <s v="Whitefield"/>
    <s v="Healthy Bowl"/>
    <x v="5"/>
    <s v="Vada"/>
    <s v="3"/>
    <s v="107"/>
    <s v="20"/>
    <s v="64.2"/>
    <s v="256.8"/>
    <x v="3"/>
    <x v="0"/>
    <s v="57"/>
    <x v="2"/>
    <s v="3.6"/>
    <s v="209.88"/>
    <x v="1484"/>
    <s v="18.27"/>
    <x v="215"/>
  </r>
  <r>
    <s v="ORD01560"/>
    <s v="2025-12-07"/>
    <s v="11:47:46"/>
    <s v="CUST6896"/>
    <s v="Venu Mishra"/>
    <x v="0"/>
    <s v="38"/>
    <x v="7"/>
    <s v="Connaught Place"/>
    <s v="Royal Kitchen"/>
    <x v="2"/>
    <s v="Pasta"/>
    <s v="2"/>
    <s v="126"/>
    <s v="18"/>
    <s v="45.36"/>
    <s v="206.64"/>
    <x v="0"/>
    <x v="0"/>
    <s v="52"/>
    <x v="3"/>
    <s v="3.2"/>
    <s v="149.15"/>
    <x v="1485"/>
    <s v="27.82"/>
    <x v="82"/>
  </r>
  <r>
    <s v="ORD01561"/>
    <s v="2026-08-06"/>
    <s v="17:39:37"/>
    <s v="CUST3961"/>
    <s v="Vikram Sharma"/>
    <x v="0"/>
    <s v="30"/>
    <x v="4"/>
    <s v="Bandra"/>
    <s v="Royal Kitchen"/>
    <x v="2"/>
    <s v="Veg Roll"/>
    <s v="1"/>
    <s v="195"/>
    <s v="18"/>
    <s v="35.1"/>
    <s v="159.9"/>
    <x v="1"/>
    <x v="0"/>
    <s v="57"/>
    <x v="1"/>
    <s v="4.8"/>
    <s v="129.98"/>
    <x v="1486"/>
    <s v="18.71"/>
    <x v="537"/>
  </r>
  <r>
    <s v="ORD01562"/>
    <s v="2025-11-03"/>
    <s v="15:26:17"/>
    <s v="CUST6929"/>
    <s v="Sneha Kumar"/>
    <x v="1"/>
    <s v="27"/>
    <x v="6"/>
    <s v="Beach Road"/>
    <s v="Food Factory"/>
    <x v="2"/>
    <s v="Veg Roll"/>
    <s v="1"/>
    <s v="139"/>
    <s v="10"/>
    <s v="13.9"/>
    <s v="125.1"/>
    <x v="3"/>
    <x v="0"/>
    <s v="53"/>
    <x v="1"/>
    <s v="3.3"/>
    <s v="80.54"/>
    <x v="1487"/>
    <s v="35.62"/>
    <x v="364"/>
  </r>
  <r>
    <s v="ORD01563"/>
    <s v="2024-01-11"/>
    <s v="15:46:29"/>
    <s v="CUST7620"/>
    <s v="Suresh Gupta"/>
    <x v="0"/>
    <s v="57"/>
    <x v="5"/>
    <s v="Adyar"/>
    <s v="North Feast"/>
    <x v="5"/>
    <s v="Idli Sambar"/>
    <s v="2"/>
    <s v="139"/>
    <s v="5"/>
    <s v="13.9"/>
    <s v="264.1"/>
    <x v="3"/>
    <x v="1"/>
    <s v="31"/>
    <x v="4"/>
    <s v="0.0"/>
    <s v="159.18"/>
    <x v="1488"/>
    <s v="39.73"/>
    <x v="835"/>
  </r>
  <r>
    <s v="ORD01564"/>
    <s v="2024-11-02"/>
    <s v="21:21:12"/>
    <s v="CUST2913"/>
    <s v="Sravya Sharma"/>
    <x v="1"/>
    <s v="20"/>
    <x v="2"/>
    <s v="Poranki"/>
    <s v="Rolls King"/>
    <x v="1"/>
    <s v="Cheese Burst Pizza"/>
    <s v="1"/>
    <s v="295"/>
    <s v="10"/>
    <s v="29.5"/>
    <s v="265.5"/>
    <x v="3"/>
    <x v="0"/>
    <s v="38"/>
    <x v="4"/>
    <s v="3.4"/>
    <s v="154.0"/>
    <x v="1489"/>
    <s v="42.0"/>
    <x v="293"/>
  </r>
  <r>
    <s v="ORD01565"/>
    <s v="2026-08-17"/>
    <s v="21:13:40"/>
    <s v="CUST6477"/>
    <s v="Naveen Naidu"/>
    <x v="0"/>
    <s v="28"/>
    <x v="2"/>
    <s v="Governorpet"/>
    <s v="Royal Kitchen"/>
    <x v="8"/>
    <s v="Veg Noodles"/>
    <s v="2"/>
    <s v="186"/>
    <s v="15"/>
    <s v="55.8"/>
    <s v="316.2"/>
    <x v="2"/>
    <x v="0"/>
    <s v="50"/>
    <x v="4"/>
    <s v="3.9"/>
    <s v="239.75"/>
    <x v="1490"/>
    <s v="24.18"/>
    <x v="836"/>
  </r>
  <r>
    <s v="ORD01566"/>
    <s v="2026-08-10"/>
    <s v="18:57:40"/>
    <s v="CUST2902"/>
    <s v="Divya Naidu"/>
    <x v="1"/>
    <s v="60"/>
    <x v="3"/>
    <s v="Wakad"/>
    <s v="Pizza Palace"/>
    <x v="9"/>
    <s v="Veg Burger"/>
    <s v="1"/>
    <s v="146"/>
    <s v="25"/>
    <s v="36.5"/>
    <s v="109.5"/>
    <x v="2"/>
    <x v="0"/>
    <s v="33"/>
    <x v="1"/>
    <s v="4.7"/>
    <s v="82.54"/>
    <x v="1491"/>
    <s v="24.62"/>
    <x v="273"/>
  </r>
  <r>
    <s v="ORD01567"/>
    <s v="2024-12-20"/>
    <s v="18:13:33"/>
    <s v="CUST4585"/>
    <s v="Rahul Sharma"/>
    <x v="0"/>
    <s v="46"/>
    <x v="2"/>
    <s v="Moghalrajpuram"/>
    <s v="Dosa Express"/>
    <x v="6"/>
    <s v="Lemon Soda"/>
    <s v="1"/>
    <s v="97"/>
    <s v="18"/>
    <s v="17.46"/>
    <s v="79.54"/>
    <x v="2"/>
    <x v="0"/>
    <s v="54"/>
    <x v="3"/>
    <s v="3.1"/>
    <s v="46.9"/>
    <x v="44"/>
    <s v="41.04"/>
    <x v="662"/>
  </r>
  <r>
    <s v="ORD01568"/>
    <s v="2024-06-18"/>
    <s v="14:38:50"/>
    <s v="CUST5691"/>
    <s v="Nandini Rao"/>
    <x v="1"/>
    <s v="35"/>
    <x v="4"/>
    <s v="Andheri"/>
    <s v="Rolls King"/>
    <x v="4"/>
    <s v="Rasmalai"/>
    <s v="1"/>
    <s v="188"/>
    <s v="12"/>
    <s v="22.56"/>
    <s v="165.44"/>
    <x v="4"/>
    <x v="0"/>
    <s v="39"/>
    <x v="3"/>
    <s v="4.8"/>
    <s v="106.64"/>
    <x v="407"/>
    <s v="35.54"/>
    <x v="636"/>
  </r>
  <r>
    <s v="ORD01569"/>
    <s v="2026-03-10"/>
    <s v="22:18:48"/>
    <s v="CUST4442"/>
    <s v="Arjun Rao"/>
    <x v="0"/>
    <s v="52"/>
    <x v="7"/>
    <s v="Saket"/>
    <s v="Tandoori Treats"/>
    <x v="8"/>
    <s v="Manchurian"/>
    <s v="1"/>
    <s v="188"/>
    <s v="25"/>
    <s v="47.0"/>
    <s v="141.0"/>
    <x v="0"/>
    <x v="0"/>
    <s v="33"/>
    <x v="1"/>
    <s v="3.5"/>
    <s v="107.8"/>
    <x v="1492"/>
    <s v="23.55"/>
    <x v="837"/>
  </r>
  <r>
    <s v="ORD01570"/>
    <s v="2025-01-26"/>
    <s v="18:51:40"/>
    <s v="CUST7962"/>
    <s v="Pooja Gupta"/>
    <x v="1"/>
    <s v="38"/>
    <x v="7"/>
    <s v="Rohini"/>
    <s v="Pizza Palace"/>
    <x v="1"/>
    <s v="Farmhouse Pizza"/>
    <s v="3"/>
    <s v="327"/>
    <s v="18"/>
    <s v="176.58"/>
    <s v="804.42"/>
    <x v="2"/>
    <x v="2"/>
    <s v="0"/>
    <x v="2"/>
    <s v="0.0"/>
    <s v="470.76"/>
    <x v="1493"/>
    <s v="41.48"/>
    <x v="639"/>
  </r>
  <r>
    <s v="ORD01571"/>
    <s v="2024-02-03"/>
    <s v="12:04:41"/>
    <s v="CUST2397"/>
    <s v="Kavya Singh"/>
    <x v="1"/>
    <s v="31"/>
    <x v="7"/>
    <s v="Saket"/>
    <s v="Dosa Express"/>
    <x v="9"/>
    <s v="Veg Burger"/>
    <s v="1"/>
    <s v="215"/>
    <s v="5"/>
    <s v="10.75"/>
    <s v="204.25"/>
    <x v="0"/>
    <x v="0"/>
    <s v="32"/>
    <x v="1"/>
    <s v="3.8"/>
    <s v="120.74"/>
    <x v="1494"/>
    <s v="40.89"/>
    <x v="119"/>
  </r>
  <r>
    <s v="ORD01572"/>
    <s v="2024-07-12"/>
    <s v="23:47:14"/>
    <s v="CUST3526"/>
    <s v="Venu Sharma"/>
    <x v="0"/>
    <s v="42"/>
    <x v="0"/>
    <s v="Madhapur"/>
    <s v="Spice Hub"/>
    <x v="0"/>
    <s v="Fruit Bowl"/>
    <s v="2"/>
    <s v="141"/>
    <s v="20"/>
    <s v="56.4"/>
    <s v="225.6"/>
    <x v="1"/>
    <x v="2"/>
    <s v="0"/>
    <x v="2"/>
    <s v="0.0"/>
    <s v="164.81"/>
    <x v="729"/>
    <s v="26.95"/>
    <x v="292"/>
  </r>
  <r>
    <s v="ORD01573"/>
    <s v="2026-11-25"/>
    <s v="20:52:02"/>
    <s v="CUST9050"/>
    <s v="Sneha Mishra"/>
    <x v="1"/>
    <s v="60"/>
    <x v="3"/>
    <s v="Kothrud"/>
    <s v="Spice Hub"/>
    <x v="9"/>
    <s v="Paneer Burger"/>
    <s v="1"/>
    <s v="191"/>
    <s v="25"/>
    <s v="47.75"/>
    <s v="143.25"/>
    <x v="0"/>
    <x v="0"/>
    <s v="31"/>
    <x v="3"/>
    <s v="3.8"/>
    <s v="101.98"/>
    <x v="852"/>
    <s v="28.81"/>
    <x v="22"/>
  </r>
  <r>
    <s v="ORD01574"/>
    <s v="2026-09-21"/>
    <s v="19:50:51"/>
    <s v="CUST5505"/>
    <s v="Sai Singh"/>
    <x v="0"/>
    <s v="28"/>
    <x v="3"/>
    <s v="Kothrud"/>
    <s v="Tea Time Cafe"/>
    <x v="3"/>
    <s v="Chicken Biryani"/>
    <s v="5"/>
    <s v="252"/>
    <s v="0"/>
    <s v="0.0"/>
    <s v="1260.0"/>
    <x v="3"/>
    <x v="0"/>
    <s v="47"/>
    <x v="1"/>
    <s v="3.9"/>
    <s v="740.33"/>
    <x v="1495"/>
    <s v="41.24"/>
    <x v="486"/>
  </r>
  <r>
    <s v="ORD01575"/>
    <s v="2026-03-18"/>
    <s v="11:40:55"/>
    <s v="CUST7876"/>
    <s v="Vikram Kumar"/>
    <x v="0"/>
    <s v="57"/>
    <x v="4"/>
    <s v="Powai"/>
    <s v="Dosa Express"/>
    <x v="1"/>
    <s v="Farmhouse Pizza"/>
    <s v="1"/>
    <s v="319"/>
    <s v="18"/>
    <s v="57.42"/>
    <s v="261.58"/>
    <x v="3"/>
    <x v="0"/>
    <s v="23"/>
    <x v="3"/>
    <s v="3.8"/>
    <s v="193.73"/>
    <x v="1496"/>
    <s v="25.94"/>
    <x v="679"/>
  </r>
  <r>
    <s v="ORD01576"/>
    <s v="2024-10-27"/>
    <s v="20:08:08"/>
    <s v="CUST7314"/>
    <s v="Mahesh Das"/>
    <x v="0"/>
    <s v="44"/>
    <x v="6"/>
    <s v="Beach Road"/>
    <s v="Sweet Basket"/>
    <x v="0"/>
    <s v="Oats Bowl"/>
    <s v="1"/>
    <s v="149"/>
    <s v="20"/>
    <s v="29.8"/>
    <s v="119.2"/>
    <x v="0"/>
    <x v="0"/>
    <s v="45"/>
    <x v="4"/>
    <s v="3.6"/>
    <s v="92.52"/>
    <x v="1497"/>
    <s v="22.38"/>
    <x v="153"/>
  </r>
  <r>
    <s v="ORD01577"/>
    <s v="2026-02-21"/>
    <s v="15:52:47"/>
    <s v="CUST5004"/>
    <s v="Rahul Patel"/>
    <x v="0"/>
    <s v="39"/>
    <x v="1"/>
    <s v="Marathahalli"/>
    <s v="Urban Meals"/>
    <x v="9"/>
    <s v="Double Patty Burger"/>
    <s v="2"/>
    <s v="123"/>
    <s v="25"/>
    <s v="61.5"/>
    <s v="184.5"/>
    <x v="2"/>
    <x v="0"/>
    <s v="25"/>
    <x v="0"/>
    <s v="4.7"/>
    <s v="146.61"/>
    <x v="1498"/>
    <s v="20.54"/>
    <x v="446"/>
  </r>
  <r>
    <s v="ORD01578"/>
    <s v="2024-08-10"/>
    <s v="16:14:12"/>
    <s v="CUST5624"/>
    <s v="Ritika Singh"/>
    <x v="1"/>
    <s v="35"/>
    <x v="3"/>
    <s v="Kothrud"/>
    <s v="Biryani Junction"/>
    <x v="0"/>
    <s v="Sprouts Salad"/>
    <s v="5"/>
    <s v="197"/>
    <s v="18"/>
    <s v="177.3"/>
    <s v="807.7"/>
    <x v="0"/>
    <x v="0"/>
    <s v="48"/>
    <x v="3"/>
    <s v="3.4"/>
    <s v="601.02"/>
    <x v="1499"/>
    <s v="25.59"/>
    <x v="630"/>
  </r>
  <r>
    <s v="ORD01579"/>
    <s v="2025-01-02"/>
    <s v="14:53:12"/>
    <s v="CUST9855"/>
    <s v="Mahesh Naidu"/>
    <x v="0"/>
    <s v="52"/>
    <x v="3"/>
    <s v="Hinjewadi"/>
    <s v="Biryani Junction"/>
    <x v="0"/>
    <s v="Fruit Bowl"/>
    <s v="2"/>
    <s v="236"/>
    <s v="0"/>
    <s v="0.0"/>
    <s v="472.0"/>
    <x v="3"/>
    <x v="0"/>
    <s v="19"/>
    <x v="4"/>
    <s v="4.6"/>
    <s v="348.62"/>
    <x v="1500"/>
    <s v="26.14"/>
    <x v="402"/>
  </r>
  <r>
    <s v="ORD01580"/>
    <s v="2026-09-29"/>
    <s v="14:12:23"/>
    <s v="CUST1137"/>
    <s v="Ravi Patel"/>
    <x v="0"/>
    <s v="36"/>
    <x v="2"/>
    <s v="Poranki"/>
    <s v="Healthy Bowl"/>
    <x v="7"/>
    <s v="Chole Bhature"/>
    <s v="2"/>
    <s v="150"/>
    <s v="12"/>
    <s v="36.0"/>
    <s v="264.0"/>
    <x v="0"/>
    <x v="0"/>
    <s v="24"/>
    <x v="4"/>
    <s v="4.2"/>
    <s v="191.0"/>
    <x v="1501"/>
    <s v="27.65"/>
    <x v="646"/>
  </r>
  <r>
    <s v="ORD01581"/>
    <s v="2024-01-14"/>
    <s v="23:34:34"/>
    <s v="CUST1390"/>
    <s v="Ritika Gupta"/>
    <x v="1"/>
    <s v="48"/>
    <x v="3"/>
    <s v="Viman Nagar"/>
    <s v="Burger House"/>
    <x v="3"/>
    <s v="Egg Biryani"/>
    <s v="2"/>
    <s v="278"/>
    <s v="10"/>
    <s v="55.6"/>
    <s v="500.4"/>
    <x v="1"/>
    <x v="1"/>
    <s v="62"/>
    <x v="2"/>
    <s v="0.0"/>
    <s v="327.63"/>
    <x v="1502"/>
    <s v="34.53"/>
    <x v="765"/>
  </r>
  <r>
    <s v="ORD01582"/>
    <s v="2026-08-05"/>
    <s v="19:54:08"/>
    <s v="CUST1902"/>
    <s v="Rahul Reddy"/>
    <x v="0"/>
    <s v="44"/>
    <x v="7"/>
    <s v="Karol Bagh"/>
    <s v="Royal Kitchen"/>
    <x v="6"/>
    <s v="Milkshake"/>
    <s v="2"/>
    <s v="113"/>
    <s v="20"/>
    <s v="45.2"/>
    <s v="180.8"/>
    <x v="2"/>
    <x v="0"/>
    <s v="60"/>
    <x v="2"/>
    <s v="3.6"/>
    <s v="148.16"/>
    <x v="44"/>
    <s v="18.05"/>
    <x v="448"/>
  </r>
  <r>
    <s v="ORD01583"/>
    <s v="2024-02-10"/>
    <s v="09:58:03"/>
    <s v="CUST9641"/>
    <s v="Naveen Rao"/>
    <x v="0"/>
    <s v="18"/>
    <x v="5"/>
    <s v="OMR"/>
    <s v="Rolls King"/>
    <x v="1"/>
    <s v="Farmhouse Pizza"/>
    <s v="2"/>
    <s v="377"/>
    <s v="12"/>
    <s v="90.48"/>
    <s v="663.52"/>
    <x v="2"/>
    <x v="0"/>
    <s v="49"/>
    <x v="2"/>
    <s v="4.6"/>
    <s v="483.56"/>
    <x v="1503"/>
    <s v="27.12"/>
    <x v="803"/>
  </r>
  <r>
    <s v="ORD01584"/>
    <s v="2024-04-10"/>
    <s v="13:16:46"/>
    <s v="CUST9290"/>
    <s v="Meena Sharma"/>
    <x v="1"/>
    <s v="59"/>
    <x v="3"/>
    <s v="Wakad"/>
    <s v="Urban Meals"/>
    <x v="4"/>
    <s v="Rasmalai"/>
    <s v="2"/>
    <s v="195"/>
    <s v="20"/>
    <s v="78.0"/>
    <s v="312.0"/>
    <x v="0"/>
    <x v="0"/>
    <s v="65"/>
    <x v="4"/>
    <s v="4.0"/>
    <s v="186.06"/>
    <x v="1504"/>
    <s v="40.37"/>
    <x v="94"/>
  </r>
  <r>
    <s v="ORD01585"/>
    <s v="2025-03-14"/>
    <s v="11:26:51"/>
    <s v="CUST9693"/>
    <s v="Anil Verma"/>
    <x v="0"/>
    <s v="54"/>
    <x v="2"/>
    <s v="Benz Circle"/>
    <s v="Chinese Wok"/>
    <x v="1"/>
    <s v="Paneer Pizza"/>
    <s v="2"/>
    <s v="276"/>
    <s v="5"/>
    <s v="27.6"/>
    <s v="524.4"/>
    <x v="1"/>
    <x v="0"/>
    <s v="42"/>
    <x v="0"/>
    <s v="4.5"/>
    <s v="380.24"/>
    <x v="1505"/>
    <s v="27.49"/>
    <x v="15"/>
  </r>
  <r>
    <s v="ORD01586"/>
    <s v="2024-05-26"/>
    <s v="13:05:44"/>
    <s v="CUST8573"/>
    <s v="Kavya Singh"/>
    <x v="1"/>
    <s v="27"/>
    <x v="7"/>
    <s v="Dwarka"/>
    <s v="Rolls King"/>
    <x v="1"/>
    <s v="Paneer Pizza"/>
    <s v="4"/>
    <s v="339"/>
    <s v="15"/>
    <s v="203.4"/>
    <s v="1152.6"/>
    <x v="3"/>
    <x v="0"/>
    <s v="34"/>
    <x v="4"/>
    <s v="3.6"/>
    <s v="907.61"/>
    <x v="1506"/>
    <s v="21.26"/>
    <x v="722"/>
  </r>
  <r>
    <s v="ORD01587"/>
    <s v="2024-07-13"/>
    <s v="09:52:04"/>
    <s v="CUST1975"/>
    <s v="Nandini Patel"/>
    <x v="1"/>
    <s v="38"/>
    <x v="1"/>
    <s v="Koramangala"/>
    <s v="Meal Box"/>
    <x v="0"/>
    <s v="Oats Bowl"/>
    <s v="1"/>
    <s v="177"/>
    <s v="0"/>
    <s v="0.0"/>
    <s v="177.0"/>
    <x v="4"/>
    <x v="0"/>
    <s v="65"/>
    <x v="1"/>
    <s v="4.4"/>
    <s v="133.42"/>
    <x v="1507"/>
    <s v="24.62"/>
    <x v="419"/>
  </r>
  <r>
    <s v="ORD01588"/>
    <s v="2024-04-24"/>
    <s v="15:45:28"/>
    <s v="CUST3916"/>
    <s v="Naveen Yadav"/>
    <x v="0"/>
    <s v="22"/>
    <x v="4"/>
    <s v="Thane"/>
    <s v="Andhra Ruchulu"/>
    <x v="0"/>
    <s v="Oats Bowl"/>
    <s v="2"/>
    <s v="150"/>
    <s v="20"/>
    <s v="60.0"/>
    <s v="240.0"/>
    <x v="2"/>
    <x v="0"/>
    <s v="36"/>
    <x v="0"/>
    <s v="4.0"/>
    <s v="183.75"/>
    <x v="23"/>
    <s v="23.44"/>
    <x v="549"/>
  </r>
  <r>
    <s v="ORD01589"/>
    <s v="2026-07-10"/>
    <s v="17:59:52"/>
    <s v="CUST7197"/>
    <s v="Rahul Mishra"/>
    <x v="0"/>
    <s v="57"/>
    <x v="5"/>
    <s v="OMR"/>
    <s v="Spice Hub"/>
    <x v="5"/>
    <s v="Vada"/>
    <s v="1"/>
    <s v="112"/>
    <s v="20"/>
    <s v="22.4"/>
    <s v="89.6"/>
    <x v="2"/>
    <x v="0"/>
    <s v="52"/>
    <x v="3"/>
    <s v="4.3"/>
    <s v="55.74"/>
    <x v="1508"/>
    <s v="37.79"/>
    <x v="838"/>
  </r>
  <r>
    <s v="ORD01590"/>
    <s v="2025-11-18"/>
    <s v="12:48:44"/>
    <s v="CUST7321"/>
    <s v="Arjun Sharma"/>
    <x v="0"/>
    <s v="29"/>
    <x v="6"/>
    <s v="Beach Road"/>
    <s v="BBQ Corner"/>
    <x v="6"/>
    <s v="Milkshake"/>
    <s v="1"/>
    <s v="54"/>
    <s v="25"/>
    <s v="13.5"/>
    <s v="40.5"/>
    <x v="4"/>
    <x v="0"/>
    <s v="52"/>
    <x v="0"/>
    <s v="3.7"/>
    <s v="32.02"/>
    <x v="1509"/>
    <s v="20.94"/>
    <x v="283"/>
  </r>
  <r>
    <s v="ORD01591"/>
    <s v="2025-06-23"/>
    <s v="12:26:59"/>
    <s v="CUST9845"/>
    <s v="Divya Singh"/>
    <x v="1"/>
    <s v="37"/>
    <x v="6"/>
    <s v="Madhurawada"/>
    <s v="Royal Kitchen"/>
    <x v="3"/>
    <s v="Egg Biryani"/>
    <s v="2"/>
    <s v="269"/>
    <s v="15"/>
    <s v="80.7"/>
    <s v="457.3"/>
    <x v="1"/>
    <x v="1"/>
    <s v="33"/>
    <x v="1"/>
    <s v="0.0"/>
    <s v="367.94"/>
    <x v="1510"/>
    <s v="19.54"/>
    <x v="839"/>
  </r>
  <r>
    <s v="ORD01592"/>
    <s v="2025-09-16"/>
    <s v="22:33:53"/>
    <s v="CUST1723"/>
    <s v="Lakshmi Mishra"/>
    <x v="1"/>
    <s v="21"/>
    <x v="0"/>
    <s v="Banjara Hills"/>
    <s v="Andhra Ruchulu"/>
    <x v="5"/>
    <s v="Pongal"/>
    <s v="1"/>
    <s v="90"/>
    <s v="18"/>
    <s v="16.2"/>
    <s v="73.8"/>
    <x v="0"/>
    <x v="0"/>
    <s v="34"/>
    <x v="4"/>
    <s v="3.1"/>
    <s v="50.26"/>
    <x v="1511"/>
    <s v="31.9"/>
    <x v="622"/>
  </r>
  <r>
    <s v="ORD01593"/>
    <s v="2026-11-16"/>
    <s v="11:11:34"/>
    <s v="CUST8522"/>
    <s v="Kavya Gupta"/>
    <x v="1"/>
    <s v="54"/>
    <x v="4"/>
    <s v="Dadar"/>
    <s v="Rolls King"/>
    <x v="2"/>
    <s v="Veg Roll"/>
    <s v="1"/>
    <s v="140"/>
    <s v="15"/>
    <s v="21.0"/>
    <s v="119.0"/>
    <x v="4"/>
    <x v="0"/>
    <s v="57"/>
    <x v="1"/>
    <s v="3.4"/>
    <s v="95.36"/>
    <x v="1100"/>
    <s v="19.87"/>
    <x v="551"/>
  </r>
  <r>
    <s v="ORD01594"/>
    <s v="2024-10-25"/>
    <s v="21:55:35"/>
    <s v="CUST4025"/>
    <s v="Sai Mishra"/>
    <x v="0"/>
    <s v="58"/>
    <x v="1"/>
    <s v="Indiranagar"/>
    <s v="Urban Meals"/>
    <x v="7"/>
    <s v="Rajma Rice"/>
    <s v="3"/>
    <s v="229"/>
    <s v="25"/>
    <s v="171.75"/>
    <s v="515.25"/>
    <x v="3"/>
    <x v="0"/>
    <s v="23"/>
    <x v="2"/>
    <s v="4.8"/>
    <s v="385.09"/>
    <x v="1512"/>
    <s v="25.26"/>
    <x v="248"/>
  </r>
  <r>
    <s v="ORD01595"/>
    <s v="2024-03-09"/>
    <s v="19:29:06"/>
    <s v="CUST7262"/>
    <s v="Kiran Rao"/>
    <x v="0"/>
    <s v="42"/>
    <x v="0"/>
    <s v="Madhapur"/>
    <s v="Tandoori Treats"/>
    <x v="3"/>
    <s v="Paneer Biryani"/>
    <s v="1"/>
    <s v="287"/>
    <s v="20"/>
    <s v="57.4"/>
    <s v="229.6"/>
    <x v="4"/>
    <x v="0"/>
    <s v="34"/>
    <x v="4"/>
    <s v="4.8"/>
    <s v="173.39"/>
    <x v="1513"/>
    <s v="24.48"/>
    <x v="484"/>
  </r>
  <r>
    <s v="ORD01596"/>
    <s v="2026-11-28"/>
    <s v="13:47:29"/>
    <s v="CUST8167"/>
    <s v="Kavya Singh"/>
    <x v="1"/>
    <s v="35"/>
    <x v="2"/>
    <s v="Moghalrajpuram"/>
    <s v="Burger House"/>
    <x v="7"/>
    <s v="Paneer Butter Masala"/>
    <s v="4"/>
    <s v="260"/>
    <s v="5"/>
    <s v="52.0"/>
    <s v="988.0"/>
    <x v="4"/>
    <x v="0"/>
    <s v="37"/>
    <x v="0"/>
    <s v="4.7"/>
    <s v="745.76"/>
    <x v="1514"/>
    <s v="24.52"/>
    <x v="675"/>
  </r>
  <r>
    <s v="ORD01597"/>
    <s v="2025-12-19"/>
    <s v="14:51:54"/>
    <s v="CUST2317"/>
    <s v="Rahul Singh"/>
    <x v="0"/>
    <s v="39"/>
    <x v="2"/>
    <s v="Moghalrajpuram"/>
    <s v="Healthy Bowl"/>
    <x v="2"/>
    <s v="Sandwich"/>
    <s v="1"/>
    <s v="186"/>
    <s v="18"/>
    <s v="33.48"/>
    <s v="152.52"/>
    <x v="2"/>
    <x v="0"/>
    <s v="59"/>
    <x v="1"/>
    <s v="3.8"/>
    <s v="95.1"/>
    <x v="1515"/>
    <s v="37.65"/>
    <x v="61"/>
  </r>
  <r>
    <s v="ORD01598"/>
    <s v="2025-09-17"/>
    <s v="12:56:06"/>
    <s v="CUST6569"/>
    <s v="Sai Patel"/>
    <x v="0"/>
    <s v="33"/>
    <x v="2"/>
    <s v="Governorpet"/>
    <s v="Chinese Wok"/>
    <x v="4"/>
    <s v="Brownie"/>
    <s v="1"/>
    <s v="181"/>
    <s v="15"/>
    <s v="27.15"/>
    <s v="153.85"/>
    <x v="4"/>
    <x v="0"/>
    <s v="42"/>
    <x v="2"/>
    <s v="4.3"/>
    <s v="120.55"/>
    <x v="1516"/>
    <s v="21.64"/>
    <x v="840"/>
  </r>
  <r>
    <s v="ORD01599"/>
    <s v="2024-12-29"/>
    <s v="23:31:22"/>
    <s v="CUST8998"/>
    <s v="Mahesh Rao"/>
    <x v="0"/>
    <s v="26"/>
    <x v="5"/>
    <s v="T Nagar"/>
    <s v="Tandoori Treats"/>
    <x v="0"/>
    <s v="Veg Salad"/>
    <s v="1"/>
    <s v="235"/>
    <s v="18"/>
    <s v="42.3"/>
    <s v="192.7"/>
    <x v="3"/>
    <x v="2"/>
    <s v="0"/>
    <x v="0"/>
    <s v="0.0"/>
    <s v="132.38"/>
    <x v="1517"/>
    <s v="31.3"/>
    <x v="841"/>
  </r>
  <r>
    <s v="ORD01600"/>
    <s v="2024-03-21"/>
    <s v="10:03:09"/>
    <s v="CUST8857"/>
    <s v="Nandini Sharma"/>
    <x v="1"/>
    <s v="31"/>
    <x v="2"/>
    <s v="Auto Nagar"/>
    <s v="Spice Hub"/>
    <x v="2"/>
    <s v="Pasta"/>
    <s v="1"/>
    <s v="126"/>
    <s v="18"/>
    <s v="22.68"/>
    <s v="103.32"/>
    <x v="2"/>
    <x v="1"/>
    <s v="45"/>
    <x v="4"/>
    <s v="0.0"/>
    <s v="73.32"/>
    <x v="975"/>
    <s v="29.04"/>
    <x v="124"/>
  </r>
  <r>
    <s v="ORD01601"/>
    <s v="2025-01-15"/>
    <s v="19:02:22"/>
    <s v="CUST1896"/>
    <s v="Arjun Patel"/>
    <x v="0"/>
    <s v="39"/>
    <x v="3"/>
    <s v="Viman Nagar"/>
    <s v="Tandoori Treats"/>
    <x v="3"/>
    <s v="Paneer Biryani"/>
    <s v="4"/>
    <s v="247"/>
    <s v="12"/>
    <s v="118.56"/>
    <s v="869.44"/>
    <x v="0"/>
    <x v="2"/>
    <s v="0"/>
    <x v="2"/>
    <s v="0.0"/>
    <s v="582.27"/>
    <x v="1518"/>
    <s v="33.03"/>
    <x v="591"/>
  </r>
  <r>
    <s v="ORD01602"/>
    <s v="2025-12-14"/>
    <s v="14:03:49"/>
    <s v="CUST9876"/>
    <s v="Anusha Naidu"/>
    <x v="1"/>
    <s v="35"/>
    <x v="7"/>
    <s v="Rohini"/>
    <s v="Meal Box"/>
    <x v="0"/>
    <s v="Veg Salad"/>
    <s v="2"/>
    <s v="225"/>
    <s v="15"/>
    <s v="67.5"/>
    <s v="382.5"/>
    <x v="0"/>
    <x v="0"/>
    <s v="51"/>
    <x v="4"/>
    <s v="4.8"/>
    <s v="267.5"/>
    <x v="1519"/>
    <s v="30.07"/>
    <x v="842"/>
  </r>
  <r>
    <s v="ORD01603"/>
    <s v="2025-07-11"/>
    <s v="18:29:25"/>
    <s v="CUST7321"/>
    <s v="Ritika Naidu"/>
    <x v="1"/>
    <s v="23"/>
    <x v="7"/>
    <s v="Dwarka"/>
    <s v="Dosa Express"/>
    <x v="3"/>
    <s v="Chicken Biryani"/>
    <s v="1"/>
    <s v="254"/>
    <s v="15"/>
    <s v="38.1"/>
    <s v="215.9"/>
    <x v="3"/>
    <x v="0"/>
    <s v="48"/>
    <x v="3"/>
    <s v="4.8"/>
    <s v="151.43"/>
    <x v="1265"/>
    <s v="29.86"/>
    <x v="122"/>
  </r>
  <r>
    <s v="ORD01604"/>
    <s v="2026-06-04"/>
    <s v="22:22:55"/>
    <s v="CUST1509"/>
    <s v="Ravi Gupta"/>
    <x v="0"/>
    <s v="20"/>
    <x v="5"/>
    <s v="Adyar"/>
    <s v="Meal Box"/>
    <x v="8"/>
    <s v="Chicken Noodles"/>
    <s v="2"/>
    <s v="213"/>
    <s v="5"/>
    <s v="21.3"/>
    <s v="404.7"/>
    <x v="3"/>
    <x v="2"/>
    <s v="0"/>
    <x v="0"/>
    <s v="0.0"/>
    <s v="325.43"/>
    <x v="507"/>
    <s v="19.59"/>
    <x v="21"/>
  </r>
  <r>
    <s v="ORD01605"/>
    <s v="2024-03-16"/>
    <s v="15:17:56"/>
    <s v="CUST1083"/>
    <s v="Meena Naidu"/>
    <x v="1"/>
    <s v="54"/>
    <x v="3"/>
    <s v="Baner"/>
    <s v="Andhra Ruchulu"/>
    <x v="9"/>
    <s v="Cheese Burger"/>
    <s v="1"/>
    <s v="164"/>
    <s v="12"/>
    <s v="19.68"/>
    <s v="144.32"/>
    <x v="4"/>
    <x v="0"/>
    <s v="61"/>
    <x v="3"/>
    <s v="4.5"/>
    <s v="86.58"/>
    <x v="1520"/>
    <s v="40.01"/>
    <x v="521"/>
  </r>
  <r>
    <s v="ORD01606"/>
    <s v="2026-09-29"/>
    <s v="11:02:01"/>
    <s v="CUST1228"/>
    <s v="Deepika Yadav"/>
    <x v="1"/>
    <s v="22"/>
    <x v="6"/>
    <s v="Dwaraka Nagar"/>
    <s v="North Feast"/>
    <x v="3"/>
    <s v="Egg Biryani"/>
    <s v="2"/>
    <s v="210"/>
    <s v="12"/>
    <s v="50.4"/>
    <s v="369.6"/>
    <x v="1"/>
    <x v="0"/>
    <s v="38"/>
    <x v="0"/>
    <s v="3.8"/>
    <s v="293.28"/>
    <x v="1521"/>
    <s v="20.65"/>
    <x v="646"/>
  </r>
  <r>
    <s v="ORD01607"/>
    <s v="2025-01-07"/>
    <s v="21:27:02"/>
    <s v="CUST4229"/>
    <s v="Divya Patel"/>
    <x v="1"/>
    <s v="52"/>
    <x v="0"/>
    <s v="Secunderabad"/>
    <s v="Cafe Delight"/>
    <x v="4"/>
    <s v="Cheesecake"/>
    <s v="1"/>
    <s v="160"/>
    <s v="15"/>
    <s v="24.0"/>
    <s v="136.0"/>
    <x v="3"/>
    <x v="0"/>
    <s v="25"/>
    <x v="3"/>
    <s v="4.1"/>
    <s v="93.23"/>
    <x v="1522"/>
    <s v="31.45"/>
    <x v="115"/>
  </r>
  <r>
    <s v="ORD01608"/>
    <s v="2024-01-17"/>
    <s v="14:04:05"/>
    <s v="CUST9643"/>
    <s v="Mahesh Verma"/>
    <x v="0"/>
    <s v="57"/>
    <x v="6"/>
    <s v="Madhurawada"/>
    <s v="Spice Hub"/>
    <x v="7"/>
    <s v="Chole Bhature"/>
    <s v="2"/>
    <s v="235"/>
    <s v="25"/>
    <s v="117.5"/>
    <s v="352.5"/>
    <x v="1"/>
    <x v="0"/>
    <s v="28"/>
    <x v="0"/>
    <s v="3.2"/>
    <s v="277.53"/>
    <x v="1523"/>
    <s v="21.27"/>
    <x v="304"/>
  </r>
  <r>
    <s v="ORD01609"/>
    <s v="2025-06-27"/>
    <s v="14:14:13"/>
    <s v="CUST7056"/>
    <s v="Naveen Patel"/>
    <x v="0"/>
    <s v="31"/>
    <x v="7"/>
    <s v="Rohini"/>
    <s v="Royal Kitchen"/>
    <x v="9"/>
    <s v="Cheese Burger"/>
    <s v="5"/>
    <s v="136"/>
    <s v="10"/>
    <s v="68.0"/>
    <s v="612.0"/>
    <x v="1"/>
    <x v="2"/>
    <s v="0"/>
    <x v="4"/>
    <s v="0.0"/>
    <s v="487.01"/>
    <x v="1524"/>
    <s v="20.42"/>
    <x v="390"/>
  </r>
  <r>
    <s v="ORD01610"/>
    <s v="2026-07-12"/>
    <s v="11:55:29"/>
    <s v="CUST7463"/>
    <s v="Naveen Patel"/>
    <x v="0"/>
    <s v="37"/>
    <x v="2"/>
    <s v="Governorpet"/>
    <s v="Healthy Bowl"/>
    <x v="3"/>
    <s v="Chicken Biryani"/>
    <s v="5"/>
    <s v="228"/>
    <s v="5"/>
    <s v="57.0"/>
    <s v="1083.0"/>
    <x v="3"/>
    <x v="0"/>
    <s v="18"/>
    <x v="1"/>
    <s v="4.4"/>
    <s v="786.16"/>
    <x v="1525"/>
    <s v="27.41"/>
    <x v="358"/>
  </r>
  <r>
    <s v="ORD01611"/>
    <s v="2026-08-23"/>
    <s v="16:19:03"/>
    <s v="CUST3623"/>
    <s v="Ritika Das"/>
    <x v="1"/>
    <s v="40"/>
    <x v="2"/>
    <s v="Auto Nagar"/>
    <s v="Tandoori Treats"/>
    <x v="9"/>
    <s v="Veg Burger"/>
    <s v="3"/>
    <s v="230"/>
    <s v="5"/>
    <s v="34.5"/>
    <s v="655.5"/>
    <x v="2"/>
    <x v="1"/>
    <s v="18"/>
    <x v="2"/>
    <s v="0.0"/>
    <s v="483.36"/>
    <x v="1526"/>
    <s v="26.26"/>
    <x v="843"/>
  </r>
  <r>
    <s v="ORD01612"/>
    <s v="2024-05-02"/>
    <s v="14:34:03"/>
    <s v="CUST3321"/>
    <s v="Anil Mishra"/>
    <x v="0"/>
    <s v="21"/>
    <x v="4"/>
    <s v="Thane"/>
    <s v="Pizza Palace"/>
    <x v="5"/>
    <s v="Vada"/>
    <s v="1"/>
    <s v="130"/>
    <s v="10"/>
    <s v="13.0"/>
    <s v="117.0"/>
    <x v="0"/>
    <x v="0"/>
    <s v="47"/>
    <x v="0"/>
    <s v="4.9"/>
    <s v="86.47"/>
    <x v="1527"/>
    <s v="26.09"/>
    <x v="263"/>
  </r>
  <r>
    <s v="ORD01613"/>
    <s v="2024-11-04"/>
    <s v="19:22:09"/>
    <s v="CUST1998"/>
    <s v="Anil Rao"/>
    <x v="0"/>
    <s v="35"/>
    <x v="0"/>
    <s v="Kukatpally"/>
    <s v="Healthy Bowl"/>
    <x v="1"/>
    <s v="Paneer Pizza"/>
    <s v="1"/>
    <s v="302"/>
    <s v="18"/>
    <s v="54.36"/>
    <s v="247.64"/>
    <x v="2"/>
    <x v="0"/>
    <s v="47"/>
    <x v="2"/>
    <s v="3.9"/>
    <s v="178.62"/>
    <x v="1528"/>
    <s v="27.87"/>
    <x v="135"/>
  </r>
  <r>
    <s v="ORD01614"/>
    <s v="2026-09-10"/>
    <s v="20:48:28"/>
    <s v="CUST6336"/>
    <s v="Sneha Sharma"/>
    <x v="1"/>
    <s v="57"/>
    <x v="0"/>
    <s v="Banjara Hills"/>
    <s v="BBQ Corner"/>
    <x v="4"/>
    <s v="Ice Cream"/>
    <s v="1"/>
    <s v="167"/>
    <s v="5"/>
    <s v="8.35"/>
    <s v="158.65"/>
    <x v="4"/>
    <x v="1"/>
    <s v="42"/>
    <x v="3"/>
    <s v="0.0"/>
    <s v="129.85"/>
    <x v="1529"/>
    <s v="18.15"/>
    <x v="844"/>
  </r>
  <r>
    <s v="ORD01615"/>
    <s v="2026-09-12"/>
    <s v="13:25:59"/>
    <s v="CUST9787"/>
    <s v="Vikram Mishra"/>
    <x v="0"/>
    <s v="27"/>
    <x v="4"/>
    <s v="Bandra"/>
    <s v="Cafe Delight"/>
    <x v="6"/>
    <s v="Lemon Soda"/>
    <s v="2"/>
    <s v="98"/>
    <s v="15"/>
    <s v="29.4"/>
    <s v="166.6"/>
    <x v="4"/>
    <x v="0"/>
    <s v="53"/>
    <x v="1"/>
    <s v="3.5"/>
    <s v="109.74"/>
    <x v="1530"/>
    <s v="34.13"/>
    <x v="845"/>
  </r>
  <r>
    <s v="ORD01616"/>
    <s v="2026-01-15"/>
    <s v="18:53:03"/>
    <s v="CUST8040"/>
    <s v="Kiran Yadav"/>
    <x v="0"/>
    <s v="24"/>
    <x v="7"/>
    <s v="Connaught Place"/>
    <s v="Urban Meals"/>
    <x v="6"/>
    <s v="Cold Coffee"/>
    <s v="2"/>
    <s v="139"/>
    <s v="15"/>
    <s v="41.7"/>
    <s v="236.3"/>
    <x v="1"/>
    <x v="0"/>
    <s v="22"/>
    <x v="4"/>
    <s v="4.1"/>
    <s v="156.87"/>
    <x v="1531"/>
    <s v="33.61"/>
    <x v="382"/>
  </r>
  <r>
    <s v="ORD01617"/>
    <s v="2025-11-21"/>
    <s v="16:40:59"/>
    <s v="CUST6651"/>
    <s v="Divya Reddy"/>
    <x v="1"/>
    <s v="43"/>
    <x v="3"/>
    <s v="Kothrud"/>
    <s v="Rolls King"/>
    <x v="5"/>
    <s v="Vada"/>
    <s v="2"/>
    <s v="106"/>
    <s v="5"/>
    <s v="10.6"/>
    <s v="201.4"/>
    <x v="4"/>
    <x v="2"/>
    <s v="0"/>
    <x v="2"/>
    <s v="0.0"/>
    <s v="127.43"/>
    <x v="1532"/>
    <s v="36.73"/>
    <x v="846"/>
  </r>
  <r>
    <s v="ORD01618"/>
    <s v="2024-09-01"/>
    <s v="21:56:38"/>
    <s v="CUST5407"/>
    <s v="Vikram Gupta"/>
    <x v="0"/>
    <s v="60"/>
    <x v="4"/>
    <s v="Powai"/>
    <s v="Food Factory"/>
    <x v="7"/>
    <s v="Butter Naan"/>
    <s v="3"/>
    <s v="169"/>
    <s v="10"/>
    <s v="50.7"/>
    <s v="456.3"/>
    <x v="2"/>
    <x v="0"/>
    <s v="18"/>
    <x v="4"/>
    <s v="3.1"/>
    <s v="348.19"/>
    <x v="1533"/>
    <s v="23.69"/>
    <x v="353"/>
  </r>
  <r>
    <s v="ORD01619"/>
    <s v="2026-12-21"/>
    <s v="19:24:40"/>
    <s v="CUST8681"/>
    <s v="Vikram Mishra"/>
    <x v="0"/>
    <s v="23"/>
    <x v="3"/>
    <s v="Hinjewadi"/>
    <s v="North Feast"/>
    <x v="7"/>
    <s v="Rajma Rice"/>
    <s v="1"/>
    <s v="162"/>
    <s v="25"/>
    <s v="40.5"/>
    <s v="121.5"/>
    <x v="2"/>
    <x v="2"/>
    <s v="0"/>
    <x v="3"/>
    <s v="0.0"/>
    <s v="73.01"/>
    <x v="1534"/>
    <s v="39.91"/>
    <x v="819"/>
  </r>
  <r>
    <s v="ORD01620"/>
    <s v="2025-01-22"/>
    <s v="13:13:04"/>
    <s v="CUST1906"/>
    <s v="Sravya Sharma"/>
    <x v="1"/>
    <s v="58"/>
    <x v="3"/>
    <s v="Kothrud"/>
    <s v="Tandoori Treats"/>
    <x v="9"/>
    <s v="Paneer Burger"/>
    <s v="3"/>
    <s v="191"/>
    <s v="5"/>
    <s v="28.65"/>
    <s v="544.35"/>
    <x v="3"/>
    <x v="0"/>
    <s v="48"/>
    <x v="1"/>
    <s v="3.1"/>
    <s v="413.68"/>
    <x v="1535"/>
    <s v="24.0"/>
    <x v="114"/>
  </r>
  <r>
    <s v="ORD01621"/>
    <s v="2024-07-22"/>
    <s v="20:15:47"/>
    <s v="CUST1552"/>
    <s v="Nandini Mishra"/>
    <x v="1"/>
    <s v="56"/>
    <x v="4"/>
    <s v="Powai"/>
    <s v="Tandoori Treats"/>
    <x v="6"/>
    <s v="Cold Coffee"/>
    <s v="1"/>
    <s v="140"/>
    <s v="0"/>
    <s v="0.0"/>
    <s v="140.0"/>
    <x v="0"/>
    <x v="2"/>
    <s v="0"/>
    <x v="2"/>
    <s v="0.0"/>
    <s v="111.55"/>
    <x v="1536"/>
    <s v="20.32"/>
    <x v="707"/>
  </r>
  <r>
    <s v="ORD01622"/>
    <s v="2026-12-17"/>
    <s v="22:53:31"/>
    <s v="CUST2190"/>
    <s v="Arjun Patel"/>
    <x v="0"/>
    <s v="40"/>
    <x v="0"/>
    <s v="Banjara Hills"/>
    <s v="Meal Box"/>
    <x v="5"/>
    <s v="Pongal"/>
    <s v="2"/>
    <s v="138"/>
    <s v="15"/>
    <s v="41.4"/>
    <s v="234.6"/>
    <x v="1"/>
    <x v="1"/>
    <s v="38"/>
    <x v="0"/>
    <s v="0.0"/>
    <s v="173.77"/>
    <x v="1537"/>
    <s v="25.93"/>
    <x v="847"/>
  </r>
  <r>
    <s v="ORD01623"/>
    <s v="2025-07-26"/>
    <s v="22:16:24"/>
    <s v="CUST1266"/>
    <s v="Deepika Verma"/>
    <x v="1"/>
    <s v="41"/>
    <x v="1"/>
    <s v="Marathahalli"/>
    <s v="Urban Meals"/>
    <x v="7"/>
    <s v="Chole Bhature"/>
    <s v="4"/>
    <s v="255"/>
    <s v="15"/>
    <s v="153.0"/>
    <s v="867.0"/>
    <x v="4"/>
    <x v="2"/>
    <s v="0"/>
    <x v="4"/>
    <s v="0.0"/>
    <s v="626.5"/>
    <x v="1538"/>
    <s v="27.74"/>
    <x v="138"/>
  </r>
  <r>
    <s v="ORD01624"/>
    <s v="2025-04-26"/>
    <s v="22:37:15"/>
    <s v="CUST6401"/>
    <s v="Sai Gupta"/>
    <x v="0"/>
    <s v="50"/>
    <x v="7"/>
    <s v="Karol Bagh"/>
    <s v="Sweet Basket"/>
    <x v="2"/>
    <s v="Pasta"/>
    <s v="1"/>
    <s v="210"/>
    <s v="15"/>
    <s v="31.5"/>
    <s v="178.5"/>
    <x v="1"/>
    <x v="0"/>
    <s v="33"/>
    <x v="0"/>
    <s v="3.3"/>
    <s v="128.76"/>
    <x v="1539"/>
    <s v="27.87"/>
    <x v="724"/>
  </r>
  <r>
    <s v="ORD01625"/>
    <s v="2026-07-17"/>
    <s v="20:01:57"/>
    <s v="CUST3885"/>
    <s v="Sneha Yadav"/>
    <x v="1"/>
    <s v="37"/>
    <x v="6"/>
    <s v="Gajuwaka"/>
    <s v="Spice Hub"/>
    <x v="3"/>
    <s v="Paneer Biryani"/>
    <s v="2"/>
    <s v="224"/>
    <s v="10"/>
    <s v="44.8"/>
    <s v="403.2"/>
    <x v="2"/>
    <x v="0"/>
    <s v="44"/>
    <x v="2"/>
    <s v="4.4"/>
    <s v="272.55"/>
    <x v="1540"/>
    <s v="32.4"/>
    <x v="649"/>
  </r>
  <r>
    <s v="ORD01626"/>
    <s v="2024-11-23"/>
    <s v="21:52:58"/>
    <s v="CUST2459"/>
    <s v="Sravya Yadav"/>
    <x v="1"/>
    <s v="50"/>
    <x v="1"/>
    <s v="Whitefield"/>
    <s v="Sweet Basket"/>
    <x v="3"/>
    <s v="Chicken Biryani"/>
    <s v="1"/>
    <s v="197"/>
    <s v="20"/>
    <s v="39.4"/>
    <s v="157.6"/>
    <x v="2"/>
    <x v="2"/>
    <s v="0"/>
    <x v="1"/>
    <s v="0.0"/>
    <s v="110.59"/>
    <x v="1541"/>
    <s v="29.83"/>
    <x v="559"/>
  </r>
  <r>
    <s v="ORD01627"/>
    <s v="2025-08-15"/>
    <s v="10:13:42"/>
    <s v="CUST9322"/>
    <s v="Prasad Sharma"/>
    <x v="0"/>
    <s v="44"/>
    <x v="2"/>
    <s v="Moghalrajpuram"/>
    <s v="BBQ Corner"/>
    <x v="0"/>
    <s v="Veg Salad"/>
    <s v="2"/>
    <s v="223"/>
    <s v="18"/>
    <s v="80.28"/>
    <s v="365.72"/>
    <x v="3"/>
    <x v="0"/>
    <s v="65"/>
    <x v="1"/>
    <s v="3.0"/>
    <s v="282.38"/>
    <x v="1542"/>
    <s v="22.79"/>
    <x v="574"/>
  </r>
  <r>
    <s v="ORD01628"/>
    <s v="2024-11-27"/>
    <s v="13:17:02"/>
    <s v="CUST4550"/>
    <s v="Naveen Yadav"/>
    <x v="0"/>
    <s v="50"/>
    <x v="3"/>
    <s v="Kothrud"/>
    <s v="Tandoori Treats"/>
    <x v="2"/>
    <s v="Veg Roll"/>
    <s v="1"/>
    <s v="145"/>
    <s v="10"/>
    <s v="14.5"/>
    <s v="130.5"/>
    <x v="3"/>
    <x v="0"/>
    <s v="63"/>
    <x v="4"/>
    <s v="3.3"/>
    <s v="100.52"/>
    <x v="1543"/>
    <s v="22.97"/>
    <x v="848"/>
  </r>
  <r>
    <s v="ORD01629"/>
    <s v="2026-02-20"/>
    <s v="14:24:57"/>
    <s v="CUST7238"/>
    <s v="Priya Reddy"/>
    <x v="1"/>
    <s v="34"/>
    <x v="0"/>
    <s v="Gachibowli"/>
    <s v="Dosa Express"/>
    <x v="5"/>
    <s v="Pongal"/>
    <s v="2"/>
    <s v="84"/>
    <s v="0"/>
    <s v="0.0"/>
    <s v="168.0"/>
    <x v="4"/>
    <x v="1"/>
    <s v="34"/>
    <x v="2"/>
    <s v="0.0"/>
    <s v="102.4"/>
    <x v="1544"/>
    <s v="39.05"/>
    <x v="507"/>
  </r>
  <r>
    <s v="ORD01630"/>
    <s v="2026-11-30"/>
    <s v="20:45:30"/>
    <s v="CUST4272"/>
    <s v="Pooja Mishra"/>
    <x v="1"/>
    <s v="48"/>
    <x v="6"/>
    <s v="Madhurawada"/>
    <s v="Chinese Wok"/>
    <x v="2"/>
    <s v="Chicken Roll"/>
    <s v="1"/>
    <s v="148"/>
    <s v="10"/>
    <s v="14.8"/>
    <s v="133.2"/>
    <x v="3"/>
    <x v="0"/>
    <s v="33"/>
    <x v="4"/>
    <s v="3.3"/>
    <s v="82.89"/>
    <x v="1545"/>
    <s v="37.77"/>
    <x v="664"/>
  </r>
  <r>
    <s v="ORD01631"/>
    <s v="2024-06-25"/>
    <s v="15:57:54"/>
    <s v="CUST8863"/>
    <s v="Kavya Kumar"/>
    <x v="1"/>
    <s v="32"/>
    <x v="7"/>
    <s v="Connaught Place"/>
    <s v="Healthy Bowl"/>
    <x v="1"/>
    <s v="Margherita Pizza"/>
    <s v="5"/>
    <s v="305"/>
    <s v="0"/>
    <s v="0.0"/>
    <s v="1525.0"/>
    <x v="0"/>
    <x v="0"/>
    <s v="34"/>
    <x v="4"/>
    <s v="3.7"/>
    <s v="1239.55"/>
    <x v="1546"/>
    <s v="18.72"/>
    <x v="104"/>
  </r>
  <r>
    <s v="ORD01632"/>
    <s v="2024-04-26"/>
    <s v="12:22:38"/>
    <s v="CUST8308"/>
    <s v="Venu Verma"/>
    <x v="0"/>
    <s v="50"/>
    <x v="1"/>
    <s v="Koramangala"/>
    <s v="Tandoori Treats"/>
    <x v="2"/>
    <s v="French Fries"/>
    <s v="2"/>
    <s v="123"/>
    <s v="5"/>
    <s v="12.3"/>
    <s v="233.7"/>
    <x v="2"/>
    <x v="0"/>
    <s v="38"/>
    <x v="0"/>
    <s v="4.5"/>
    <s v="136.07"/>
    <x v="1547"/>
    <s v="41.78"/>
    <x v="582"/>
  </r>
  <r>
    <s v="ORD01633"/>
    <s v="2024-01-18"/>
    <s v="17:20:06"/>
    <s v="CUST8780"/>
    <s v="Anil Naidu"/>
    <x v="0"/>
    <s v="45"/>
    <x v="3"/>
    <s v="Wakad"/>
    <s v="Sweet Basket"/>
    <x v="7"/>
    <s v="Chole Bhature"/>
    <s v="1"/>
    <s v="200"/>
    <s v="10"/>
    <s v="20.0"/>
    <s v="180.0"/>
    <x v="4"/>
    <x v="0"/>
    <s v="53"/>
    <x v="2"/>
    <s v="3.0"/>
    <s v="112.1"/>
    <x v="315"/>
    <s v="37.72"/>
    <x v="392"/>
  </r>
  <r>
    <s v="ORD01634"/>
    <s v="2026-07-31"/>
    <s v="21:33:30"/>
    <s v="CUST6711"/>
    <s v="Sai Verma"/>
    <x v="0"/>
    <s v="40"/>
    <x v="5"/>
    <s v="T Nagar"/>
    <s v="Rolls King"/>
    <x v="1"/>
    <s v="Paneer Pizza"/>
    <s v="2"/>
    <s v="348"/>
    <s v="12"/>
    <s v="83.52"/>
    <s v="612.48"/>
    <x v="1"/>
    <x v="2"/>
    <s v="0"/>
    <x v="2"/>
    <s v="0.0"/>
    <s v="420.54"/>
    <x v="1548"/>
    <s v="31.34"/>
    <x v="849"/>
  </r>
  <r>
    <s v="ORD01635"/>
    <s v="2026-08-28"/>
    <s v="17:12:36"/>
    <s v="CUST7787"/>
    <s v="Pooja Singh"/>
    <x v="1"/>
    <s v="29"/>
    <x v="2"/>
    <s v="Governorpet"/>
    <s v="Tandoori Treats"/>
    <x v="5"/>
    <s v="Vada"/>
    <s v="3"/>
    <s v="117"/>
    <s v="0"/>
    <s v="0.0"/>
    <s v="351.0"/>
    <x v="1"/>
    <x v="1"/>
    <s v="20"/>
    <x v="3"/>
    <s v="0.0"/>
    <s v="255.84"/>
    <x v="1549"/>
    <s v="27.11"/>
    <x v="850"/>
  </r>
  <r>
    <s v="ORD01636"/>
    <s v="2026-12-14"/>
    <s v="21:43:21"/>
    <s v="CUST5631"/>
    <s v="Deepika Reddy"/>
    <x v="1"/>
    <s v="60"/>
    <x v="3"/>
    <s v="Viman Nagar"/>
    <s v="Spice Hub"/>
    <x v="5"/>
    <s v="Pongal"/>
    <s v="4"/>
    <s v="95"/>
    <s v="20"/>
    <s v="76.0"/>
    <s v="304.0"/>
    <x v="4"/>
    <x v="2"/>
    <s v="0"/>
    <x v="0"/>
    <s v="0.0"/>
    <s v="222.66"/>
    <x v="1550"/>
    <s v="26.76"/>
    <x v="851"/>
  </r>
  <r>
    <s v="ORD01637"/>
    <s v="2024-02-17"/>
    <s v="10:45:43"/>
    <s v="CUST3918"/>
    <s v="Nandini Singh"/>
    <x v="1"/>
    <s v="34"/>
    <x v="0"/>
    <s v="Madhapur"/>
    <s v="Sweet Basket"/>
    <x v="0"/>
    <s v="Veg Salad"/>
    <s v="2"/>
    <s v="186"/>
    <s v="18"/>
    <s v="66.96"/>
    <s v="305.04"/>
    <x v="1"/>
    <x v="0"/>
    <s v="19"/>
    <x v="1"/>
    <s v="3.5"/>
    <s v="179.01"/>
    <x v="1551"/>
    <s v="41.32"/>
    <x v="852"/>
  </r>
  <r>
    <s v="ORD01638"/>
    <s v="2026-07-12"/>
    <s v="16:38:15"/>
    <s v="CUST5672"/>
    <s v="Nandini Mishra"/>
    <x v="1"/>
    <s v="60"/>
    <x v="4"/>
    <s v="Bandra"/>
    <s v="Burger House"/>
    <x v="8"/>
    <s v="Schezwan Noodles"/>
    <s v="2"/>
    <s v="169"/>
    <s v="0"/>
    <s v="0.0"/>
    <s v="338.0"/>
    <x v="2"/>
    <x v="0"/>
    <s v="39"/>
    <x v="1"/>
    <s v="3.9"/>
    <s v="251.52"/>
    <x v="1552"/>
    <s v="25.59"/>
    <x v="358"/>
  </r>
  <r>
    <s v="ORD01639"/>
    <s v="2026-06-07"/>
    <s v="21:00:09"/>
    <s v="CUST3330"/>
    <s v="Divya Naidu"/>
    <x v="1"/>
    <s v="43"/>
    <x v="6"/>
    <s v="MVP Colony"/>
    <s v="Sweet Basket"/>
    <x v="1"/>
    <s v="Cheese Burst Pizza"/>
    <s v="3"/>
    <s v="325"/>
    <s v="15"/>
    <s v="146.25"/>
    <s v="828.75"/>
    <x v="1"/>
    <x v="0"/>
    <s v="64"/>
    <x v="1"/>
    <s v="5.0"/>
    <s v="603.25"/>
    <x v="1553"/>
    <s v="27.21"/>
    <x v="681"/>
  </r>
  <r>
    <s v="ORD01640"/>
    <s v="2026-05-25"/>
    <s v="15:52:14"/>
    <s v="CUST7695"/>
    <s v="Nandini Rao"/>
    <x v="1"/>
    <s v="45"/>
    <x v="0"/>
    <s v="Kukatpally"/>
    <s v="North Feast"/>
    <x v="5"/>
    <s v="Idli Sambar"/>
    <s v="1"/>
    <s v="164"/>
    <s v="10"/>
    <s v="16.4"/>
    <s v="147.6"/>
    <x v="1"/>
    <x v="2"/>
    <s v="0"/>
    <x v="0"/>
    <s v="0.0"/>
    <s v="88.13"/>
    <x v="585"/>
    <s v="40.29"/>
    <x v="629"/>
  </r>
  <r>
    <s v="ORD01641"/>
    <s v="2025-02-15"/>
    <s v="15:56:27"/>
    <s v="CUST1393"/>
    <s v="Sai Singh"/>
    <x v="0"/>
    <s v="35"/>
    <x v="7"/>
    <s v="Dwarka"/>
    <s v="Urban Meals"/>
    <x v="2"/>
    <s v="Pasta"/>
    <s v="1"/>
    <s v="178"/>
    <s v="15"/>
    <s v="26.7"/>
    <s v="151.3"/>
    <x v="4"/>
    <x v="0"/>
    <s v="64"/>
    <x v="3"/>
    <s v="3.8"/>
    <s v="122.36"/>
    <x v="1554"/>
    <s v="19.13"/>
    <x v="473"/>
  </r>
  <r>
    <s v="ORD01642"/>
    <s v="2026-06-13"/>
    <s v="12:56:31"/>
    <s v="CUST2506"/>
    <s v="Naveen Das"/>
    <x v="0"/>
    <s v="36"/>
    <x v="1"/>
    <s v="Indiranagar"/>
    <s v="Cafe Delight"/>
    <x v="5"/>
    <s v="Uttapam"/>
    <s v="1"/>
    <s v="153"/>
    <s v="10"/>
    <s v="15.3"/>
    <s v="137.7"/>
    <x v="1"/>
    <x v="0"/>
    <s v="46"/>
    <x v="4"/>
    <s v="4.3"/>
    <s v="99.37"/>
    <x v="1555"/>
    <s v="27.84"/>
    <x v="373"/>
  </r>
  <r>
    <s v="ORD01643"/>
    <s v="2025-03-12"/>
    <s v="13:39:50"/>
    <s v="CUST1912"/>
    <s v="Nandini Sharma"/>
    <x v="1"/>
    <s v="55"/>
    <x v="5"/>
    <s v="T Nagar"/>
    <s v="Meal Box"/>
    <x v="6"/>
    <s v="Iced Tea"/>
    <s v="4"/>
    <s v="126"/>
    <s v="0"/>
    <s v="0.0"/>
    <s v="504.0"/>
    <x v="4"/>
    <x v="0"/>
    <s v="28"/>
    <x v="2"/>
    <s v="3.1"/>
    <s v="410.92"/>
    <x v="440"/>
    <s v="18.47"/>
    <x v="562"/>
  </r>
  <r>
    <s v="ORD01644"/>
    <s v="2025-10-03"/>
    <s v="11:18:26"/>
    <s v="CUST1916"/>
    <s v="Suresh Kumar"/>
    <x v="0"/>
    <s v="57"/>
    <x v="7"/>
    <s v="Rohini"/>
    <s v="Pizza Palace"/>
    <x v="7"/>
    <s v="Butter Naan"/>
    <s v="4"/>
    <s v="152"/>
    <s v="25"/>
    <s v="152.0"/>
    <s v="456.0"/>
    <x v="4"/>
    <x v="0"/>
    <s v="60"/>
    <x v="3"/>
    <s v="3.7"/>
    <s v="328.73"/>
    <x v="1556"/>
    <s v="27.91"/>
    <x v="375"/>
  </r>
  <r>
    <s v="ORD01645"/>
    <s v="2025-08-18"/>
    <s v="10:42:29"/>
    <s v="CUST4606"/>
    <s v="Kiran Mishra"/>
    <x v="0"/>
    <s v="57"/>
    <x v="3"/>
    <s v="Wakad"/>
    <s v="Burger House"/>
    <x v="4"/>
    <s v="Brownie"/>
    <s v="3"/>
    <s v="189"/>
    <s v="12"/>
    <s v="68.04"/>
    <s v="498.96"/>
    <x v="0"/>
    <x v="0"/>
    <s v="38"/>
    <x v="0"/>
    <s v="3.8"/>
    <s v="331.69"/>
    <x v="1557"/>
    <s v="33.52"/>
    <x v="853"/>
  </r>
  <r>
    <s v="ORD01646"/>
    <s v="2024-10-25"/>
    <s v="12:56:13"/>
    <s v="CUST3610"/>
    <s v="Venu Rao"/>
    <x v="0"/>
    <s v="60"/>
    <x v="5"/>
    <s v="Velachery"/>
    <s v="Dosa Express"/>
    <x v="3"/>
    <s v="Paneer Biryani"/>
    <s v="1"/>
    <s v="247"/>
    <s v="0"/>
    <s v="0.0"/>
    <s v="247.0"/>
    <x v="1"/>
    <x v="1"/>
    <s v="62"/>
    <x v="0"/>
    <s v="0.0"/>
    <s v="194.82"/>
    <x v="1558"/>
    <s v="21.13"/>
    <x v="248"/>
  </r>
  <r>
    <s v="ORD01647"/>
    <s v="2025-02-26"/>
    <s v="13:08:35"/>
    <s v="CUST6974"/>
    <s v="Naveen Singh"/>
    <x v="0"/>
    <s v="33"/>
    <x v="6"/>
    <s v="Beach Road"/>
    <s v="Biryani Junction"/>
    <x v="4"/>
    <s v="Rasmalai"/>
    <s v="2"/>
    <s v="99"/>
    <s v="15"/>
    <s v="29.7"/>
    <s v="168.3"/>
    <x v="1"/>
    <x v="0"/>
    <s v="36"/>
    <x v="2"/>
    <s v="3.0"/>
    <s v="126.23"/>
    <x v="1559"/>
    <s v="25.0"/>
    <x v="385"/>
  </r>
  <r>
    <s v="ORD01648"/>
    <s v="2025-08-01"/>
    <s v="11:55:47"/>
    <s v="CUST5206"/>
    <s v="Suresh Reddy"/>
    <x v="0"/>
    <s v="23"/>
    <x v="2"/>
    <s v="Governorpet"/>
    <s v="Rolls King"/>
    <x v="0"/>
    <s v="Fruit Bowl"/>
    <s v="2"/>
    <s v="165"/>
    <s v="10"/>
    <s v="33.0"/>
    <s v="297.0"/>
    <x v="2"/>
    <x v="2"/>
    <s v="0"/>
    <x v="1"/>
    <s v="0.0"/>
    <s v="205.84"/>
    <x v="1560"/>
    <s v="30.69"/>
    <x v="659"/>
  </r>
  <r>
    <s v="ORD01649"/>
    <s v="2025-07-19"/>
    <s v="13:17:26"/>
    <s v="CUST6251"/>
    <s v="Lakshmi Rao"/>
    <x v="1"/>
    <s v="52"/>
    <x v="0"/>
    <s v="Kukatpally"/>
    <s v="Dosa Express"/>
    <x v="0"/>
    <s v="Sprouts Salad"/>
    <s v="3"/>
    <s v="224"/>
    <s v="18"/>
    <s v="120.96"/>
    <s v="551.04"/>
    <x v="3"/>
    <x v="0"/>
    <s v="40"/>
    <x v="4"/>
    <s v="4.9"/>
    <s v="383.29"/>
    <x v="1561"/>
    <s v="30.44"/>
    <x v="269"/>
  </r>
  <r>
    <s v="ORD01650"/>
    <s v="2024-09-26"/>
    <s v="13:28:40"/>
    <s v="CUST8519"/>
    <s v="Mahesh Das"/>
    <x v="0"/>
    <s v="55"/>
    <x v="6"/>
    <s v="MVP Colony"/>
    <s v="Urban Meals"/>
    <x v="5"/>
    <s v="Vada"/>
    <s v="3"/>
    <s v="133"/>
    <s v="0"/>
    <s v="0.0"/>
    <s v="399.0"/>
    <x v="0"/>
    <x v="0"/>
    <s v="56"/>
    <x v="3"/>
    <s v="4.2"/>
    <s v="323.34"/>
    <x v="1562"/>
    <s v="18.96"/>
    <x v="7"/>
  </r>
  <r>
    <s v="ORD01651"/>
    <s v="2025-06-18"/>
    <s v="18:45:34"/>
    <s v="CUST1875"/>
    <s v="Arjun Singh"/>
    <x v="0"/>
    <s v="50"/>
    <x v="5"/>
    <s v="T Nagar"/>
    <s v="Burger House"/>
    <x v="9"/>
    <s v="Paneer Burger"/>
    <s v="1"/>
    <s v="176"/>
    <s v="20"/>
    <s v="35.2"/>
    <s v="140.8"/>
    <x v="3"/>
    <x v="0"/>
    <s v="43"/>
    <x v="2"/>
    <s v="3.3"/>
    <s v="107.31"/>
    <x v="1563"/>
    <s v="23.79"/>
    <x v="834"/>
  </r>
  <r>
    <s v="ORD01652"/>
    <s v="2024-11-12"/>
    <s v="12:31:40"/>
    <s v="CUST5116"/>
    <s v="Lakshmi Verma"/>
    <x v="1"/>
    <s v="33"/>
    <x v="5"/>
    <s v="OMR"/>
    <s v="Urban Meals"/>
    <x v="3"/>
    <s v="Chicken Biryani"/>
    <s v="3"/>
    <s v="192"/>
    <s v="10"/>
    <s v="57.6"/>
    <s v="518.4"/>
    <x v="1"/>
    <x v="0"/>
    <s v="25"/>
    <x v="2"/>
    <s v="3.5"/>
    <s v="326.45"/>
    <x v="1564"/>
    <s v="37.03"/>
    <x v="625"/>
  </r>
  <r>
    <s v="ORD01653"/>
    <s v="2026-09-10"/>
    <s v="14:19:24"/>
    <s v="CUST2158"/>
    <s v="Sravya Kumar"/>
    <x v="1"/>
    <s v="42"/>
    <x v="2"/>
    <s v="Poranki"/>
    <s v="Burger House"/>
    <x v="9"/>
    <s v="Chicken Burger"/>
    <s v="2"/>
    <s v="196"/>
    <s v="12"/>
    <s v="47.04"/>
    <s v="344.96"/>
    <x v="0"/>
    <x v="0"/>
    <s v="58"/>
    <x v="1"/>
    <s v="3.0"/>
    <s v="259.37"/>
    <x v="1565"/>
    <s v="24.81"/>
    <x v="844"/>
  </r>
  <r>
    <s v="ORD01654"/>
    <s v="2025-01-15"/>
    <s v="11:30:03"/>
    <s v="CUST6539"/>
    <s v="Lakshmi Verma"/>
    <x v="1"/>
    <s v="46"/>
    <x v="1"/>
    <s v="Whitefield"/>
    <s v="Tandoori Treats"/>
    <x v="6"/>
    <s v="Cold Coffee"/>
    <s v="1"/>
    <s v="146"/>
    <s v="18"/>
    <s v="26.28"/>
    <s v="119.72"/>
    <x v="3"/>
    <x v="0"/>
    <s v="45"/>
    <x v="1"/>
    <s v="4.1"/>
    <s v="96.5"/>
    <x v="1566"/>
    <s v="19.4"/>
    <x v="591"/>
  </r>
  <r>
    <s v="ORD01655"/>
    <s v="2024-11-29"/>
    <s v="18:07:34"/>
    <s v="CUST8696"/>
    <s v="Rahul Verma"/>
    <x v="0"/>
    <s v="26"/>
    <x v="7"/>
    <s v="Dwarka"/>
    <s v="Dosa Express"/>
    <x v="7"/>
    <s v="Paneer Butter Masala"/>
    <s v="3"/>
    <s v="182"/>
    <s v="5"/>
    <s v="27.3"/>
    <s v="518.7"/>
    <x v="3"/>
    <x v="2"/>
    <s v="0"/>
    <x v="1"/>
    <s v="0.0"/>
    <s v="421.26"/>
    <x v="1567"/>
    <s v="18.79"/>
    <x v="72"/>
  </r>
  <r>
    <s v="ORD01656"/>
    <s v="2024-09-05"/>
    <s v="21:54:57"/>
    <s v="CUST4994"/>
    <s v="Suresh Singh"/>
    <x v="0"/>
    <s v="24"/>
    <x v="2"/>
    <s v="Benz Circle"/>
    <s v="BBQ Corner"/>
    <x v="2"/>
    <s v="Pasta"/>
    <s v="1"/>
    <s v="162"/>
    <s v="5"/>
    <s v="8.1"/>
    <s v="153.9"/>
    <x v="1"/>
    <x v="0"/>
    <s v="38"/>
    <x v="2"/>
    <s v="4.0"/>
    <s v="109.96"/>
    <x v="1568"/>
    <s v="28.55"/>
    <x v="731"/>
  </r>
  <r>
    <s v="ORD01657"/>
    <s v="2026-07-02"/>
    <s v="19:02:59"/>
    <s v="CUST7416"/>
    <s v="Nandini Verma"/>
    <x v="1"/>
    <s v="56"/>
    <x v="5"/>
    <s v="T Nagar"/>
    <s v="North Feast"/>
    <x v="9"/>
    <s v="Veg Burger"/>
    <s v="1"/>
    <s v="151"/>
    <s v="20"/>
    <s v="30.2"/>
    <s v="120.8"/>
    <x v="2"/>
    <x v="0"/>
    <s v="40"/>
    <x v="3"/>
    <s v="3.6"/>
    <s v="70.13"/>
    <x v="1569"/>
    <s v="41.95"/>
    <x v="554"/>
  </r>
  <r>
    <s v="ORD01658"/>
    <s v="2024-02-22"/>
    <s v="16:00:34"/>
    <s v="CUST9517"/>
    <s v="Lakshmi Yadav"/>
    <x v="1"/>
    <s v="57"/>
    <x v="0"/>
    <s v="Banjara Hills"/>
    <s v="Andhra Ruchulu"/>
    <x v="3"/>
    <s v="Egg Biryani"/>
    <s v="2"/>
    <s v="261"/>
    <s v="18"/>
    <s v="93.96"/>
    <s v="428.04"/>
    <x v="2"/>
    <x v="2"/>
    <s v="0"/>
    <x v="4"/>
    <s v="0.0"/>
    <s v="284.55"/>
    <x v="1257"/>
    <s v="33.52"/>
    <x v="590"/>
  </r>
  <r>
    <s v="ORD01659"/>
    <s v="2024-12-05"/>
    <s v="22:16:31"/>
    <s v="CUST2659"/>
    <s v="Sneha Singh"/>
    <x v="1"/>
    <s v="56"/>
    <x v="2"/>
    <s v="Poranki"/>
    <s v="Sweet Basket"/>
    <x v="7"/>
    <s v="Butter Naan"/>
    <s v="1"/>
    <s v="242"/>
    <s v="12"/>
    <s v="29.04"/>
    <s v="212.96"/>
    <x v="0"/>
    <x v="0"/>
    <s v="43"/>
    <x v="1"/>
    <s v="3.1"/>
    <s v="160.21"/>
    <x v="971"/>
    <s v="24.77"/>
    <x v="380"/>
  </r>
  <r>
    <s v="ORD01660"/>
    <s v="2026-05-15"/>
    <s v="18:42:53"/>
    <s v="CUST4982"/>
    <s v="Anil Singh"/>
    <x v="0"/>
    <s v="26"/>
    <x v="6"/>
    <s v="MVP Colony"/>
    <s v="South Spice"/>
    <x v="5"/>
    <s v="Idli Sambar"/>
    <s v="1"/>
    <s v="92"/>
    <s v="18"/>
    <s v="16.56"/>
    <s v="75.44"/>
    <x v="2"/>
    <x v="0"/>
    <s v="51"/>
    <x v="2"/>
    <s v="4.6"/>
    <s v="53.93"/>
    <x v="1570"/>
    <s v="28.51"/>
    <x v="285"/>
  </r>
  <r>
    <s v="ORD01661"/>
    <s v="2026-09-07"/>
    <s v="09:38:57"/>
    <s v="CUST1334"/>
    <s v="Prasad Rao"/>
    <x v="0"/>
    <s v="29"/>
    <x v="7"/>
    <s v="Karol Bagh"/>
    <s v="Burger House"/>
    <x v="1"/>
    <s v="Cheese Burst Pizza"/>
    <s v="2"/>
    <s v="360"/>
    <s v="18"/>
    <s v="129.6"/>
    <s v="590.4"/>
    <x v="4"/>
    <x v="0"/>
    <s v="62"/>
    <x v="2"/>
    <s v="3.4"/>
    <s v="418.58"/>
    <x v="1571"/>
    <s v="29.1"/>
    <x v="854"/>
  </r>
  <r>
    <s v="ORD01662"/>
    <s v="2024-10-08"/>
    <s v="17:33:35"/>
    <s v="CUST5031"/>
    <s v="Prasad Naidu"/>
    <x v="0"/>
    <s v="29"/>
    <x v="1"/>
    <s v="Whitefield"/>
    <s v="North Feast"/>
    <x v="6"/>
    <s v="Lassi"/>
    <s v="1"/>
    <s v="91"/>
    <s v="5"/>
    <s v="4.55"/>
    <s v="86.45"/>
    <x v="3"/>
    <x v="0"/>
    <s v="42"/>
    <x v="1"/>
    <s v="4.5"/>
    <s v="61.33"/>
    <x v="1572"/>
    <s v="29.06"/>
    <x v="123"/>
  </r>
  <r>
    <s v="ORD01663"/>
    <s v="2025-11-03"/>
    <s v="13:02:32"/>
    <s v="CUST5050"/>
    <s v="Kavya Verma"/>
    <x v="1"/>
    <s v="47"/>
    <x v="3"/>
    <s v="Kothrud"/>
    <s v="BBQ Corner"/>
    <x v="3"/>
    <s v="Paneer Biryani"/>
    <s v="1"/>
    <s v="205"/>
    <s v="25"/>
    <s v="51.25"/>
    <s v="153.75"/>
    <x v="3"/>
    <x v="1"/>
    <s v="62"/>
    <x v="1"/>
    <s v="0.0"/>
    <s v="110.67"/>
    <x v="1573"/>
    <s v="28.02"/>
    <x v="364"/>
  </r>
  <r>
    <s v="ORD01664"/>
    <s v="2026-08-06"/>
    <s v="18:59:16"/>
    <s v="CUST1130"/>
    <s v="Anusha Kumar"/>
    <x v="1"/>
    <s v="34"/>
    <x v="4"/>
    <s v="Thane"/>
    <s v="Biryani Junction"/>
    <x v="9"/>
    <s v="Cheese Burger"/>
    <s v="2"/>
    <s v="142"/>
    <s v="25"/>
    <s v="71.0"/>
    <s v="213.0"/>
    <x v="3"/>
    <x v="0"/>
    <s v="26"/>
    <x v="0"/>
    <s v="4.8"/>
    <s v="130.23"/>
    <x v="331"/>
    <s v="38.86"/>
    <x v="537"/>
  </r>
  <r>
    <s v="ORD01665"/>
    <s v="2024-10-25"/>
    <s v="18:09:52"/>
    <s v="CUST1042"/>
    <s v="Nandini Reddy"/>
    <x v="1"/>
    <s v="41"/>
    <x v="6"/>
    <s v="Gajuwaka"/>
    <s v="Spice Hub"/>
    <x v="7"/>
    <s v="Rajma Rice"/>
    <s v="2"/>
    <s v="232"/>
    <s v="5"/>
    <s v="23.2"/>
    <s v="440.8"/>
    <x v="0"/>
    <x v="0"/>
    <s v="26"/>
    <x v="4"/>
    <s v="3.7"/>
    <s v="296.77"/>
    <x v="1574"/>
    <s v="32.67"/>
    <x v="248"/>
  </r>
  <r>
    <s v="ORD01666"/>
    <s v="2025-05-24"/>
    <s v="13:19:44"/>
    <s v="CUST9852"/>
    <s v="Mahesh Sharma"/>
    <x v="0"/>
    <s v="19"/>
    <x v="5"/>
    <s v="Adyar"/>
    <s v="Pizza Palace"/>
    <x v="7"/>
    <s v="Butter Naan"/>
    <s v="5"/>
    <s v="183"/>
    <s v="20"/>
    <s v="183.0"/>
    <s v="732.0"/>
    <x v="1"/>
    <x v="0"/>
    <s v="39"/>
    <x v="3"/>
    <s v="3.2"/>
    <s v="532.93"/>
    <x v="1575"/>
    <s v="27.2"/>
    <x v="855"/>
  </r>
  <r>
    <s v="ORD01667"/>
    <s v="2025-01-31"/>
    <s v="11:46:35"/>
    <s v="CUST8246"/>
    <s v="Rahul Gupta"/>
    <x v="0"/>
    <s v="51"/>
    <x v="3"/>
    <s v="Hinjewadi"/>
    <s v="Chinese Wok"/>
    <x v="1"/>
    <s v="Chicken Pizza"/>
    <s v="3"/>
    <s v="281"/>
    <s v="10"/>
    <s v="84.3"/>
    <s v="758.7"/>
    <x v="3"/>
    <x v="0"/>
    <s v="32"/>
    <x v="2"/>
    <s v="3.5"/>
    <s v="620.92"/>
    <x v="1576"/>
    <s v="18.16"/>
    <x v="36"/>
  </r>
  <r>
    <s v="ORD01668"/>
    <s v="2026-08-27"/>
    <s v="10:24:25"/>
    <s v="CUST5134"/>
    <s v="Suresh Patel"/>
    <x v="0"/>
    <s v="32"/>
    <x v="6"/>
    <s v="Gajuwaka"/>
    <s v="Rolls King"/>
    <x v="6"/>
    <s v="Lassi"/>
    <s v="2"/>
    <s v="124"/>
    <s v="25"/>
    <s v="62.0"/>
    <s v="186.0"/>
    <x v="3"/>
    <x v="0"/>
    <s v="63"/>
    <x v="1"/>
    <s v="4.8"/>
    <s v="132.92"/>
    <x v="1577"/>
    <s v="28.54"/>
    <x v="515"/>
  </r>
  <r>
    <s v="ORD01669"/>
    <s v="2026-12-15"/>
    <s v="19:59:09"/>
    <s v="CUST4762"/>
    <s v="Arjun Das"/>
    <x v="0"/>
    <s v="28"/>
    <x v="2"/>
    <s v="Governorpet"/>
    <s v="Burger House"/>
    <x v="8"/>
    <s v="Schezwan Noodles"/>
    <s v="2"/>
    <s v="177"/>
    <s v="25"/>
    <s v="88.5"/>
    <s v="265.5"/>
    <x v="1"/>
    <x v="0"/>
    <s v="50"/>
    <x v="1"/>
    <s v="3.8"/>
    <s v="192.22"/>
    <x v="1578"/>
    <s v="27.6"/>
    <x v="767"/>
  </r>
  <r>
    <s v="ORD01670"/>
    <s v="2025-03-23"/>
    <s v="16:47:31"/>
    <s v="CUST9759"/>
    <s v="Prasad Verma"/>
    <x v="0"/>
    <s v="41"/>
    <x v="3"/>
    <s v="Hinjewadi"/>
    <s v="Spice Hub"/>
    <x v="5"/>
    <s v="Masala Dosa"/>
    <s v="2"/>
    <s v="149"/>
    <s v="20"/>
    <s v="59.6"/>
    <s v="238.4"/>
    <x v="0"/>
    <x v="0"/>
    <s v="46"/>
    <x v="0"/>
    <s v="3.4"/>
    <s v="140.43"/>
    <x v="1579"/>
    <s v="41.09"/>
    <x v="633"/>
  </r>
  <r>
    <s v="ORD01671"/>
    <s v="2025-02-18"/>
    <s v="18:34:06"/>
    <s v="CUST3526"/>
    <s v="Prasad Gupta"/>
    <x v="0"/>
    <s v="20"/>
    <x v="7"/>
    <s v="Rohini"/>
    <s v="Pizza Palace"/>
    <x v="3"/>
    <s v="Paneer Biryani"/>
    <s v="1"/>
    <s v="281"/>
    <s v="5"/>
    <s v="14.05"/>
    <s v="266.95"/>
    <x v="3"/>
    <x v="0"/>
    <s v="36"/>
    <x v="2"/>
    <s v="4.5"/>
    <s v="181.31"/>
    <x v="1580"/>
    <s v="32.08"/>
    <x v="523"/>
  </r>
  <r>
    <s v="ORD01672"/>
    <s v="2026-08-28"/>
    <s v="13:05:59"/>
    <s v="CUST2058"/>
    <s v="Sravya Gupta"/>
    <x v="1"/>
    <s v="25"/>
    <x v="7"/>
    <s v="Connaught Place"/>
    <s v="Cafe Delight"/>
    <x v="2"/>
    <s v="Sandwich"/>
    <s v="2"/>
    <s v="155"/>
    <s v="10"/>
    <s v="31.0"/>
    <s v="279.0"/>
    <x v="1"/>
    <x v="2"/>
    <s v="0"/>
    <x v="3"/>
    <s v="0.0"/>
    <s v="182.97"/>
    <x v="5"/>
    <s v="34.42"/>
    <x v="850"/>
  </r>
  <r>
    <s v="ORD01673"/>
    <s v="2024-08-20"/>
    <s v="15:25:50"/>
    <s v="CUST9205"/>
    <s v="Nandini Verma"/>
    <x v="1"/>
    <s v="29"/>
    <x v="3"/>
    <s v="Kothrud"/>
    <s v="Royal Kitchen"/>
    <x v="4"/>
    <s v="Gulab Jamun"/>
    <s v="4"/>
    <s v="177"/>
    <s v="12"/>
    <s v="84.96"/>
    <s v="623.04"/>
    <x v="0"/>
    <x v="0"/>
    <s v="34"/>
    <x v="1"/>
    <s v="4.0"/>
    <s v="469.75"/>
    <x v="1581"/>
    <s v="24.6"/>
    <x v="856"/>
  </r>
  <r>
    <s v="ORD01674"/>
    <s v="2024-05-15"/>
    <s v="19:12:42"/>
    <s v="CUST5020"/>
    <s v="Meena Das"/>
    <x v="1"/>
    <s v="27"/>
    <x v="0"/>
    <s v="Banjara Hills"/>
    <s v="Cafe Delight"/>
    <x v="6"/>
    <s v="Lemon Soda"/>
    <s v="1"/>
    <s v="112"/>
    <s v="10"/>
    <s v="11.2"/>
    <s v="100.8"/>
    <x v="0"/>
    <x v="1"/>
    <s v="46"/>
    <x v="3"/>
    <s v="0.0"/>
    <s v="70.19"/>
    <x v="1582"/>
    <s v="30.37"/>
    <x v="250"/>
  </r>
  <r>
    <s v="ORD01675"/>
    <s v="2024-11-20"/>
    <s v="15:49:21"/>
    <s v="CUST4592"/>
    <s v="Lakshmi Reddy"/>
    <x v="1"/>
    <s v="33"/>
    <x v="2"/>
    <s v="Governorpet"/>
    <s v="Cafe Delight"/>
    <x v="1"/>
    <s v="Chicken Pizza"/>
    <s v="1"/>
    <s v="372"/>
    <s v="20"/>
    <s v="74.4"/>
    <s v="297.6"/>
    <x v="2"/>
    <x v="0"/>
    <s v="45"/>
    <x v="4"/>
    <s v="4.8"/>
    <s v="232.85"/>
    <x v="884"/>
    <s v="21.76"/>
    <x v="196"/>
  </r>
  <r>
    <s v="ORD01676"/>
    <s v="2024-02-12"/>
    <s v="23:22:20"/>
    <s v="CUST2047"/>
    <s v="Sai Das"/>
    <x v="0"/>
    <s v="58"/>
    <x v="1"/>
    <s v="Marathahalli"/>
    <s v="Cafe Delight"/>
    <x v="3"/>
    <s v="Mutton Biryani"/>
    <s v="1"/>
    <s v="277"/>
    <s v="12"/>
    <s v="33.24"/>
    <s v="243.76"/>
    <x v="3"/>
    <x v="0"/>
    <s v="38"/>
    <x v="3"/>
    <s v="3.2"/>
    <s v="155.19"/>
    <x v="1583"/>
    <s v="36.33"/>
    <x v="814"/>
  </r>
  <r>
    <s v="ORD01677"/>
    <s v="2025-04-11"/>
    <s v="19:21:02"/>
    <s v="CUST8489"/>
    <s v="Ravi Sharma"/>
    <x v="0"/>
    <s v="20"/>
    <x v="2"/>
    <s v="Poranki"/>
    <s v="Cafe Delight"/>
    <x v="3"/>
    <s v="Chicken Biryani"/>
    <s v="2"/>
    <s v="195"/>
    <s v="20"/>
    <s v="78.0"/>
    <s v="312.0"/>
    <x v="1"/>
    <x v="1"/>
    <s v="28"/>
    <x v="0"/>
    <s v="0.0"/>
    <s v="183.9"/>
    <x v="1584"/>
    <s v="41.06"/>
    <x v="493"/>
  </r>
  <r>
    <s v="ORD01678"/>
    <s v="2025-02-28"/>
    <s v="19:38:51"/>
    <s v="CUST5918"/>
    <s v="Venu Verma"/>
    <x v="0"/>
    <s v="49"/>
    <x v="5"/>
    <s v="Adyar"/>
    <s v="Healthy Bowl"/>
    <x v="2"/>
    <s v="French Fries"/>
    <s v="1"/>
    <s v="208"/>
    <s v="18"/>
    <s v="37.44"/>
    <s v="170.56"/>
    <x v="2"/>
    <x v="1"/>
    <s v="60"/>
    <x v="2"/>
    <s v="0.0"/>
    <s v="111.22"/>
    <x v="1585"/>
    <s v="34.79"/>
    <x v="451"/>
  </r>
  <r>
    <s v="ORD01679"/>
    <s v="2025-01-02"/>
    <s v="20:58:12"/>
    <s v="CUST6896"/>
    <s v="Arjun Kumar"/>
    <x v="0"/>
    <s v="30"/>
    <x v="7"/>
    <s v="Dwarka"/>
    <s v="Cafe Delight"/>
    <x v="0"/>
    <s v="Oats Bowl"/>
    <s v="2"/>
    <s v="205"/>
    <s v="12"/>
    <s v="49.2"/>
    <s v="360.8"/>
    <x v="3"/>
    <x v="0"/>
    <s v="34"/>
    <x v="2"/>
    <s v="3.6"/>
    <s v="211.26"/>
    <x v="1586"/>
    <s v="41.45"/>
    <x v="402"/>
  </r>
  <r>
    <s v="ORD01680"/>
    <s v="2024-03-07"/>
    <s v="12:09:59"/>
    <s v="CUST6992"/>
    <s v="Divya Rao"/>
    <x v="1"/>
    <s v="24"/>
    <x v="4"/>
    <s v="Andheri"/>
    <s v="Cafe Delight"/>
    <x v="5"/>
    <s v="Idli Sambar"/>
    <s v="1"/>
    <s v="147"/>
    <s v="18"/>
    <s v="26.46"/>
    <s v="120.54"/>
    <x v="2"/>
    <x v="2"/>
    <s v="0"/>
    <x v="4"/>
    <s v="0.0"/>
    <s v="74.47"/>
    <x v="1587"/>
    <s v="38.22"/>
    <x v="817"/>
  </r>
  <r>
    <s v="ORD01681"/>
    <s v="2025-03-09"/>
    <s v="18:03:08"/>
    <s v="CUST7838"/>
    <s v="Priya Reddy"/>
    <x v="1"/>
    <s v="56"/>
    <x v="6"/>
    <s v="MVP Colony"/>
    <s v="Chinese Wok"/>
    <x v="2"/>
    <s v="Pasta"/>
    <s v="4"/>
    <s v="146"/>
    <s v="18"/>
    <s v="105.12"/>
    <s v="478.88"/>
    <x v="3"/>
    <x v="0"/>
    <s v="35"/>
    <x v="2"/>
    <s v="3.7"/>
    <s v="378.5"/>
    <x v="1588"/>
    <s v="20.96"/>
    <x v="142"/>
  </r>
  <r>
    <s v="ORD01682"/>
    <s v="2025-11-09"/>
    <s v="18:00:24"/>
    <s v="CUST5527"/>
    <s v="Priya Das"/>
    <x v="1"/>
    <s v="47"/>
    <x v="0"/>
    <s v="Gachibowli"/>
    <s v="Biryani Junction"/>
    <x v="3"/>
    <s v="Paneer Biryani"/>
    <s v="3"/>
    <s v="265"/>
    <s v="15"/>
    <s v="119.25"/>
    <s v="675.75"/>
    <x v="1"/>
    <x v="1"/>
    <s v="41"/>
    <x v="2"/>
    <s v="0.0"/>
    <s v="413.05"/>
    <x v="1589"/>
    <s v="38.88"/>
    <x v="857"/>
  </r>
  <r>
    <s v="ORD01683"/>
    <s v="2025-09-11"/>
    <s v="21:24:31"/>
    <s v="CUST6182"/>
    <s v="Anil Patel"/>
    <x v="0"/>
    <s v="38"/>
    <x v="2"/>
    <s v="Poranki"/>
    <s v="Healthy Bowl"/>
    <x v="6"/>
    <s v="Cold Coffee"/>
    <s v="2"/>
    <s v="79"/>
    <s v="20"/>
    <s v="31.6"/>
    <s v="126.4"/>
    <x v="1"/>
    <x v="0"/>
    <s v="33"/>
    <x v="0"/>
    <s v="4.6"/>
    <s v="92.59"/>
    <x v="1113"/>
    <s v="26.75"/>
    <x v="701"/>
  </r>
  <r>
    <s v="ORD01684"/>
    <s v="2026-06-03"/>
    <s v="09:01:10"/>
    <s v="CUST1590"/>
    <s v="Vikram Gupta"/>
    <x v="0"/>
    <s v="41"/>
    <x v="7"/>
    <s v="Connaught Place"/>
    <s v="Rolls King"/>
    <x v="9"/>
    <s v="Veg Burger"/>
    <s v="2"/>
    <s v="185"/>
    <s v="0"/>
    <s v="0.0"/>
    <s v="370.0"/>
    <x v="2"/>
    <x v="0"/>
    <s v="45"/>
    <x v="0"/>
    <s v="3.0"/>
    <s v="240.71"/>
    <x v="1590"/>
    <s v="34.94"/>
    <x v="125"/>
  </r>
  <r>
    <s v="ORD01685"/>
    <s v="2026-06-14"/>
    <s v="16:59:09"/>
    <s v="CUST7448"/>
    <s v="Kiran Yadav"/>
    <x v="0"/>
    <s v="45"/>
    <x v="6"/>
    <s v="Gajuwaka"/>
    <s v="Dosa Express"/>
    <x v="7"/>
    <s v="Dal Makhani"/>
    <s v="2"/>
    <s v="187"/>
    <s v="5"/>
    <s v="18.7"/>
    <s v="355.3"/>
    <x v="4"/>
    <x v="0"/>
    <s v="37"/>
    <x v="2"/>
    <s v="3.5"/>
    <s v="279.08"/>
    <x v="1591"/>
    <s v="21.45"/>
    <x v="168"/>
  </r>
  <r>
    <s v="ORD01686"/>
    <s v="2025-02-17"/>
    <s v="20:45:40"/>
    <s v="CUST8271"/>
    <s v="Deepika Verma"/>
    <x v="1"/>
    <s v="55"/>
    <x v="3"/>
    <s v="Viman Nagar"/>
    <s v="Chinese Wok"/>
    <x v="4"/>
    <s v="Rasmalai"/>
    <s v="1"/>
    <s v="167"/>
    <s v="5"/>
    <s v="8.35"/>
    <s v="158.65"/>
    <x v="0"/>
    <x v="1"/>
    <s v="63"/>
    <x v="1"/>
    <s v="0.0"/>
    <s v="122.91"/>
    <x v="560"/>
    <s v="22.53"/>
    <x v="96"/>
  </r>
  <r>
    <s v="ORD01687"/>
    <s v="2026-12-10"/>
    <s v="14:53:01"/>
    <s v="CUST9925"/>
    <s v="Sai Reddy"/>
    <x v="0"/>
    <s v="27"/>
    <x v="0"/>
    <s v="Madhapur"/>
    <s v="Food Factory"/>
    <x v="0"/>
    <s v="Protein Bowl"/>
    <s v="1"/>
    <s v="151"/>
    <s v="12"/>
    <s v="18.12"/>
    <s v="132.88"/>
    <x v="4"/>
    <x v="0"/>
    <s v="65"/>
    <x v="3"/>
    <s v="3.7"/>
    <s v="104.41"/>
    <x v="1592"/>
    <s v="21.43"/>
    <x v="332"/>
  </r>
  <r>
    <s v="ORD01688"/>
    <s v="2026-01-17"/>
    <s v="13:42:06"/>
    <s v="CUST3663"/>
    <s v="Vikram Rao"/>
    <x v="0"/>
    <s v="41"/>
    <x v="4"/>
    <s v="Thane"/>
    <s v="Dosa Express"/>
    <x v="9"/>
    <s v="Veg Burger"/>
    <s v="1"/>
    <s v="124"/>
    <s v="12"/>
    <s v="14.88"/>
    <s v="109.12"/>
    <x v="4"/>
    <x v="0"/>
    <s v="64"/>
    <x v="1"/>
    <s v="4.9"/>
    <s v="74.41"/>
    <x v="1440"/>
    <s v="31.81"/>
    <x v="177"/>
  </r>
  <r>
    <s v="ORD01689"/>
    <s v="2026-12-30"/>
    <s v="20:07:52"/>
    <s v="CUST4692"/>
    <s v="Prasad Gupta"/>
    <x v="0"/>
    <s v="22"/>
    <x v="2"/>
    <s v="Moghalrajpuram"/>
    <s v="Urban Meals"/>
    <x v="2"/>
    <s v="Pasta"/>
    <s v="1"/>
    <s v="160"/>
    <s v="15"/>
    <s v="24.0"/>
    <s v="136.0"/>
    <x v="0"/>
    <x v="0"/>
    <s v="34"/>
    <x v="0"/>
    <s v="4.4"/>
    <s v="103.7"/>
    <x v="1593"/>
    <s v="23.75"/>
    <x v="605"/>
  </r>
  <r>
    <s v="ORD01690"/>
    <s v="2026-11-26"/>
    <s v="19:45:56"/>
    <s v="CUST7007"/>
    <s v="Kavya Singh"/>
    <x v="1"/>
    <s v="57"/>
    <x v="5"/>
    <s v="Adyar"/>
    <s v="Tea Time Cafe"/>
    <x v="2"/>
    <s v="Chicken Roll"/>
    <s v="1"/>
    <s v="182"/>
    <s v="0"/>
    <s v="0.0"/>
    <s v="182.0"/>
    <x v="3"/>
    <x v="1"/>
    <s v="60"/>
    <x v="4"/>
    <s v="0.0"/>
    <s v="133.84"/>
    <x v="1594"/>
    <s v="26.46"/>
    <x v="54"/>
  </r>
  <r>
    <s v="ORD01691"/>
    <s v="2024-05-24"/>
    <s v="13:51:10"/>
    <s v="CUST6224"/>
    <s v="Sneha Das"/>
    <x v="1"/>
    <s v="51"/>
    <x v="2"/>
    <s v="Poranki"/>
    <s v="Urban Meals"/>
    <x v="1"/>
    <s v="Farmhouse Pizza"/>
    <s v="2"/>
    <s v="348"/>
    <s v="0"/>
    <s v="0.0"/>
    <s v="696.0"/>
    <x v="3"/>
    <x v="0"/>
    <s v="45"/>
    <x v="2"/>
    <s v="3.5"/>
    <s v="521.23"/>
    <x v="1595"/>
    <s v="25.11"/>
    <x v="694"/>
  </r>
  <r>
    <s v="ORD01692"/>
    <s v="2024-11-19"/>
    <s v="16:30:36"/>
    <s v="CUST2700"/>
    <s v="Deepika Yadav"/>
    <x v="1"/>
    <s v="34"/>
    <x v="0"/>
    <s v="Gachibowli"/>
    <s v="Royal Kitchen"/>
    <x v="5"/>
    <s v="Vada"/>
    <s v="3"/>
    <s v="140"/>
    <s v="18"/>
    <s v="75.6"/>
    <s v="344.4"/>
    <x v="2"/>
    <x v="0"/>
    <s v="31"/>
    <x v="3"/>
    <s v="3.2"/>
    <s v="254.37"/>
    <x v="1596"/>
    <s v="26.14"/>
    <x v="464"/>
  </r>
  <r>
    <s v="ORD01693"/>
    <s v="2026-03-24"/>
    <s v="08:04:12"/>
    <s v="CUST2783"/>
    <s v="Anusha Das"/>
    <x v="1"/>
    <s v="22"/>
    <x v="2"/>
    <s v="Governorpet"/>
    <s v="South Spice"/>
    <x v="0"/>
    <s v="Sprouts Salad"/>
    <s v="1"/>
    <s v="203"/>
    <s v="12"/>
    <s v="24.36"/>
    <s v="178.64"/>
    <x v="1"/>
    <x v="0"/>
    <s v="39"/>
    <x v="0"/>
    <s v="3.4"/>
    <s v="129.49"/>
    <x v="1597"/>
    <s v="27.51"/>
    <x v="713"/>
  </r>
  <r>
    <s v="ORD01694"/>
    <s v="2024-04-17"/>
    <s v="11:13:53"/>
    <s v="CUST9522"/>
    <s v="Suresh Sharma"/>
    <x v="0"/>
    <s v="58"/>
    <x v="1"/>
    <s v="Indiranagar"/>
    <s v="North Feast"/>
    <x v="4"/>
    <s v="Gulab Jamun"/>
    <s v="2"/>
    <s v="152"/>
    <s v="20"/>
    <s v="60.8"/>
    <s v="243.2"/>
    <x v="0"/>
    <x v="0"/>
    <s v="34"/>
    <x v="0"/>
    <s v="4.3"/>
    <s v="167.48"/>
    <x v="1598"/>
    <s v="31.13"/>
    <x v="858"/>
  </r>
  <r>
    <s v="ORD01695"/>
    <s v="2025-10-13"/>
    <s v="13:27:42"/>
    <s v="CUST8130"/>
    <s v="Sravya Verma"/>
    <x v="1"/>
    <s v="47"/>
    <x v="7"/>
    <s v="Connaught Place"/>
    <s v="Royal Kitchen"/>
    <x v="0"/>
    <s v="Fruit Bowl"/>
    <s v="1"/>
    <s v="233"/>
    <s v="5"/>
    <s v="11.65"/>
    <s v="221.35"/>
    <x v="4"/>
    <x v="0"/>
    <s v="39"/>
    <x v="0"/>
    <s v="4.5"/>
    <s v="132.17"/>
    <x v="1599"/>
    <s v="40.29"/>
    <x v="188"/>
  </r>
  <r>
    <s v="ORD01696"/>
    <s v="2024-10-27"/>
    <s v="14:06:41"/>
    <s v="CUST1709"/>
    <s v="Priya Kumar"/>
    <x v="1"/>
    <s v="33"/>
    <x v="6"/>
    <s v="Gajuwaka"/>
    <s v="Biryani Junction"/>
    <x v="3"/>
    <s v="Mutton Biryani"/>
    <s v="1"/>
    <s v="207"/>
    <s v="0"/>
    <s v="0.0"/>
    <s v="207.0"/>
    <x v="3"/>
    <x v="0"/>
    <s v="18"/>
    <x v="4"/>
    <s v="4.5"/>
    <s v="164.52"/>
    <x v="1600"/>
    <s v="20.52"/>
    <x v="153"/>
  </r>
  <r>
    <s v="ORD01697"/>
    <s v="2026-09-24"/>
    <s v="18:01:33"/>
    <s v="CUST9028"/>
    <s v="Sravya Singh"/>
    <x v="1"/>
    <s v="34"/>
    <x v="0"/>
    <s v="Kukatpally"/>
    <s v="Royal Kitchen"/>
    <x v="3"/>
    <s v="Paneer Biryani"/>
    <s v="2"/>
    <s v="299"/>
    <s v="10"/>
    <s v="59.8"/>
    <s v="538.2"/>
    <x v="1"/>
    <x v="0"/>
    <s v="32"/>
    <x v="1"/>
    <s v="4.0"/>
    <s v="366.39"/>
    <x v="1601"/>
    <s v="31.92"/>
    <x v="859"/>
  </r>
  <r>
    <s v="ORD01698"/>
    <s v="2026-02-17"/>
    <s v="11:54:33"/>
    <s v="CUST2000"/>
    <s v="Sravya Singh"/>
    <x v="1"/>
    <s v="31"/>
    <x v="1"/>
    <s v="Whitefield"/>
    <s v="Andhra Ruchulu"/>
    <x v="3"/>
    <s v="Paneer Biryani"/>
    <s v="1"/>
    <s v="262"/>
    <s v="20"/>
    <s v="52.4"/>
    <s v="209.6"/>
    <x v="2"/>
    <x v="2"/>
    <s v="0"/>
    <x v="0"/>
    <s v="0.0"/>
    <s v="125.03"/>
    <x v="1602"/>
    <s v="40.35"/>
    <x v="860"/>
  </r>
  <r>
    <s v="ORD01699"/>
    <s v="2025-10-19"/>
    <s v="17:26:00"/>
    <s v="CUST1741"/>
    <s v="Lakshmi Sharma"/>
    <x v="1"/>
    <s v="32"/>
    <x v="4"/>
    <s v="Dadar"/>
    <s v="BBQ Corner"/>
    <x v="0"/>
    <s v="Veg Salad"/>
    <s v="2"/>
    <s v="179"/>
    <s v="5"/>
    <s v="17.9"/>
    <s v="340.1"/>
    <x v="3"/>
    <x v="0"/>
    <s v="38"/>
    <x v="3"/>
    <s v="3.2"/>
    <s v="260.72"/>
    <x v="1603"/>
    <s v="23.34"/>
    <x v="861"/>
  </r>
  <r>
    <s v="ORD01700"/>
    <s v="2024-01-11"/>
    <s v="12:18:30"/>
    <s v="CUST4980"/>
    <s v="Sravya Verma"/>
    <x v="1"/>
    <s v="52"/>
    <x v="2"/>
    <s v="Benz Circle"/>
    <s v="Sweet Basket"/>
    <x v="0"/>
    <s v="Fruit Bowl"/>
    <s v="2"/>
    <s v="167"/>
    <s v="0"/>
    <s v="0.0"/>
    <s v="334.0"/>
    <x v="3"/>
    <x v="0"/>
    <s v="31"/>
    <x v="1"/>
    <s v="4.0"/>
    <s v="231.26"/>
    <x v="1446"/>
    <s v="30.76"/>
    <x v="835"/>
  </r>
  <r>
    <s v="ORD01701"/>
    <s v="2025-12-01"/>
    <s v="14:09:02"/>
    <s v="CUST6147"/>
    <s v="Naveen Gupta"/>
    <x v="0"/>
    <s v="52"/>
    <x v="5"/>
    <s v="OMR"/>
    <s v="Food Factory"/>
    <x v="5"/>
    <s v="Masala Dosa"/>
    <s v="3"/>
    <s v="93"/>
    <s v="0"/>
    <s v="0.0"/>
    <s v="279.0"/>
    <x v="0"/>
    <x v="0"/>
    <s v="54"/>
    <x v="3"/>
    <s v="3.7"/>
    <s v="197.18"/>
    <x v="1604"/>
    <s v="29.33"/>
    <x v="580"/>
  </r>
  <r>
    <s v="ORD01702"/>
    <s v="2025-05-16"/>
    <s v="14:08:39"/>
    <s v="CUST6214"/>
    <s v="Lakshmi Sharma"/>
    <x v="1"/>
    <s v="27"/>
    <x v="1"/>
    <s v="Indiranagar"/>
    <s v="Food Factory"/>
    <x v="3"/>
    <s v="Chicken Biryani"/>
    <s v="2"/>
    <s v="233"/>
    <s v="15"/>
    <s v="69.9"/>
    <s v="396.1"/>
    <x v="2"/>
    <x v="0"/>
    <s v="46"/>
    <x v="0"/>
    <s v="3.4"/>
    <s v="270.66"/>
    <x v="1605"/>
    <s v="31.67"/>
    <x v="677"/>
  </r>
  <r>
    <s v="ORD01703"/>
    <s v="2025-08-29"/>
    <s v="18:19:40"/>
    <s v="CUST3073"/>
    <s v="Lakshmi Patel"/>
    <x v="1"/>
    <s v="20"/>
    <x v="3"/>
    <s v="Viman Nagar"/>
    <s v="BBQ Corner"/>
    <x v="9"/>
    <s v="Chicken Burger"/>
    <s v="3"/>
    <s v="194"/>
    <s v="20"/>
    <s v="116.4"/>
    <s v="465.6"/>
    <x v="2"/>
    <x v="0"/>
    <s v="53"/>
    <x v="3"/>
    <s v="4.2"/>
    <s v="329.13"/>
    <x v="1606"/>
    <s v="29.31"/>
    <x v="274"/>
  </r>
  <r>
    <s v="ORD01704"/>
    <s v="2024-11-17"/>
    <s v="09:27:50"/>
    <s v="CUST8240"/>
    <s v="Venu Das"/>
    <x v="0"/>
    <s v="45"/>
    <x v="6"/>
    <s v="Beach Road"/>
    <s v="South Spice"/>
    <x v="5"/>
    <s v="Uttapam"/>
    <s v="1"/>
    <s v="112"/>
    <s v="18"/>
    <s v="20.16"/>
    <s v="91.84"/>
    <x v="0"/>
    <x v="1"/>
    <s v="26"/>
    <x v="3"/>
    <s v="0.0"/>
    <s v="56.53"/>
    <x v="1607"/>
    <s v="38.45"/>
    <x v="862"/>
  </r>
  <r>
    <s v="ORD01705"/>
    <s v="2026-03-13"/>
    <s v="14:40:01"/>
    <s v="CUST3721"/>
    <s v="Anil Sharma"/>
    <x v="0"/>
    <s v="40"/>
    <x v="0"/>
    <s v="Banjara Hills"/>
    <s v="Meal Box"/>
    <x v="9"/>
    <s v="Double Patty Burger"/>
    <s v="2"/>
    <s v="121"/>
    <s v="15"/>
    <s v="36.3"/>
    <s v="205.7"/>
    <x v="1"/>
    <x v="0"/>
    <s v="32"/>
    <x v="2"/>
    <s v="3.6"/>
    <s v="153.6"/>
    <x v="1608"/>
    <s v="25.33"/>
    <x v="800"/>
  </r>
  <r>
    <s v="ORD01706"/>
    <s v="2025-06-04"/>
    <s v="17:42:02"/>
    <s v="CUST6244"/>
    <s v="Vikram Yadav"/>
    <x v="0"/>
    <s v="49"/>
    <x v="7"/>
    <s v="Saket"/>
    <s v="Biryani Junction"/>
    <x v="2"/>
    <s v="Veg Roll"/>
    <s v="2"/>
    <s v="146"/>
    <s v="12"/>
    <s v="35.04"/>
    <s v="256.96"/>
    <x v="3"/>
    <x v="0"/>
    <s v="32"/>
    <x v="1"/>
    <s v="3.9"/>
    <s v="171.04"/>
    <x v="125"/>
    <s v="33.44"/>
    <x v="183"/>
  </r>
  <r>
    <s v="ORD01707"/>
    <s v="2026-07-25"/>
    <s v="19:02:34"/>
    <s v="CUST5107"/>
    <s v="Lakshmi Singh"/>
    <x v="1"/>
    <s v="19"/>
    <x v="1"/>
    <s v="Indiranagar"/>
    <s v="Sweet Basket"/>
    <x v="2"/>
    <s v="Sandwich"/>
    <s v="3"/>
    <s v="118"/>
    <s v="18"/>
    <s v="63.72"/>
    <s v="290.28"/>
    <x v="1"/>
    <x v="0"/>
    <s v="51"/>
    <x v="1"/>
    <s v="4.9"/>
    <s v="176.28"/>
    <x v="1609"/>
    <s v="39.27"/>
    <x v="863"/>
  </r>
  <r>
    <s v="ORD01708"/>
    <s v="2024-04-10"/>
    <s v="15:36:58"/>
    <s v="CUST1055"/>
    <s v="Ravi Naidu"/>
    <x v="0"/>
    <s v="34"/>
    <x v="7"/>
    <s v="Connaught Place"/>
    <s v="Pizza Palace"/>
    <x v="4"/>
    <s v="Ice Cream"/>
    <s v="1"/>
    <s v="185"/>
    <s v="20"/>
    <s v="37.0"/>
    <s v="148.0"/>
    <x v="3"/>
    <x v="2"/>
    <s v="0"/>
    <x v="3"/>
    <s v="0.0"/>
    <s v="99.39"/>
    <x v="1610"/>
    <s v="32.84"/>
    <x v="94"/>
  </r>
  <r>
    <s v="ORD01709"/>
    <s v="2025-02-23"/>
    <s v="15:51:24"/>
    <s v="CUST7614"/>
    <s v="Kiran Mishra"/>
    <x v="0"/>
    <s v="22"/>
    <x v="1"/>
    <s v="Koramangala"/>
    <s v="Meal Box"/>
    <x v="0"/>
    <s v="Sprouts Salad"/>
    <s v="2"/>
    <s v="158"/>
    <s v="12"/>
    <s v="37.92"/>
    <s v="278.08"/>
    <x v="2"/>
    <x v="1"/>
    <s v="62"/>
    <x v="3"/>
    <s v="0.0"/>
    <s v="218.44"/>
    <x v="1611"/>
    <s v="21.45"/>
    <x v="864"/>
  </r>
  <r>
    <s v="ORD01710"/>
    <s v="2026-07-25"/>
    <s v="20:47:25"/>
    <s v="CUST9329"/>
    <s v="Ritika Sharma"/>
    <x v="1"/>
    <s v="38"/>
    <x v="5"/>
    <s v="Adyar"/>
    <s v="Biryani Junction"/>
    <x v="3"/>
    <s v="Chicken Biryani"/>
    <s v="2"/>
    <s v="192"/>
    <s v="5"/>
    <s v="19.2"/>
    <s v="364.8"/>
    <x v="0"/>
    <x v="0"/>
    <s v="49"/>
    <x v="0"/>
    <s v="4.0"/>
    <s v="277.76"/>
    <x v="1612"/>
    <s v="23.86"/>
    <x v="863"/>
  </r>
  <r>
    <s v="ORD01711"/>
    <s v="2024-12-03"/>
    <s v="21:56:04"/>
    <s v="CUST5612"/>
    <s v="Kiran Yadav"/>
    <x v="0"/>
    <s v="60"/>
    <x v="7"/>
    <s v="Rohini"/>
    <s v="Urban Meals"/>
    <x v="1"/>
    <s v="Chicken Pizza"/>
    <s v="1"/>
    <s v="338"/>
    <s v="12"/>
    <s v="40.56"/>
    <s v="297.44"/>
    <x v="0"/>
    <x v="0"/>
    <s v="64"/>
    <x v="1"/>
    <s v="3.2"/>
    <s v="227.65"/>
    <x v="1613"/>
    <s v="23.46"/>
    <x v="676"/>
  </r>
  <r>
    <s v="ORD01712"/>
    <s v="2024-10-30"/>
    <s v="18:16:56"/>
    <s v="CUST3657"/>
    <s v="Sneha Rao"/>
    <x v="1"/>
    <s v="37"/>
    <x v="3"/>
    <s v="Kothrud"/>
    <s v="Tandoori Treats"/>
    <x v="0"/>
    <s v="Veg Salad"/>
    <s v="1"/>
    <s v="143"/>
    <s v="20"/>
    <s v="28.6"/>
    <s v="114.4"/>
    <x v="1"/>
    <x v="0"/>
    <s v="26"/>
    <x v="3"/>
    <s v="4.9"/>
    <s v="91.26"/>
    <x v="1614"/>
    <s v="20.23"/>
    <x v="422"/>
  </r>
  <r>
    <s v="ORD01713"/>
    <s v="2025-11-09"/>
    <s v="15:40:13"/>
    <s v="CUST9983"/>
    <s v="Anil Patel"/>
    <x v="0"/>
    <s v="60"/>
    <x v="0"/>
    <s v="Gachibowli"/>
    <s v="Meal Box"/>
    <x v="0"/>
    <s v="Sprouts Salad"/>
    <s v="2"/>
    <s v="183"/>
    <s v="5"/>
    <s v="18.3"/>
    <s v="347.7"/>
    <x v="2"/>
    <x v="1"/>
    <s v="42"/>
    <x v="4"/>
    <s v="0.0"/>
    <s v="274.42"/>
    <x v="1578"/>
    <s v="21.08"/>
    <x v="857"/>
  </r>
  <r>
    <s v="ORD01714"/>
    <s v="2026-11-04"/>
    <s v="20:10:09"/>
    <s v="CUST4135"/>
    <s v="Ritika Mishra"/>
    <x v="1"/>
    <s v="22"/>
    <x v="6"/>
    <s v="Dwaraka Nagar"/>
    <s v="Cafe Delight"/>
    <x v="5"/>
    <s v="Masala Dosa"/>
    <s v="3"/>
    <s v="65"/>
    <s v="0"/>
    <s v="0.0"/>
    <s v="195.0"/>
    <x v="0"/>
    <x v="0"/>
    <s v="33"/>
    <x v="1"/>
    <s v="3.8"/>
    <s v="136.98"/>
    <x v="1615"/>
    <s v="29.75"/>
    <x v="660"/>
  </r>
  <r>
    <s v="ORD01715"/>
    <s v="2026-11-13"/>
    <s v="23:44:18"/>
    <s v="CUST7312"/>
    <s v="Venu Gupta"/>
    <x v="0"/>
    <s v="52"/>
    <x v="3"/>
    <s v="Hinjewadi"/>
    <s v="Chinese Wok"/>
    <x v="2"/>
    <s v="French Fries"/>
    <s v="3"/>
    <s v="192"/>
    <s v="15"/>
    <s v="86.4"/>
    <s v="489.6"/>
    <x v="3"/>
    <x v="1"/>
    <s v="65"/>
    <x v="4"/>
    <s v="0.0"/>
    <s v="350.79"/>
    <x v="1616"/>
    <s v="28.35"/>
    <x v="785"/>
  </r>
  <r>
    <s v="ORD01716"/>
    <s v="2024-10-30"/>
    <s v="19:10:06"/>
    <s v="CUST4917"/>
    <s v="Lakshmi Naidu"/>
    <x v="1"/>
    <s v="36"/>
    <x v="7"/>
    <s v="Rohini"/>
    <s v="Dosa Express"/>
    <x v="4"/>
    <s v="Cheesecake"/>
    <s v="3"/>
    <s v="146"/>
    <s v="15"/>
    <s v="65.7"/>
    <s v="372.3"/>
    <x v="4"/>
    <x v="0"/>
    <s v="30"/>
    <x v="2"/>
    <s v="4.7"/>
    <s v="276.38"/>
    <x v="1617"/>
    <s v="25.76"/>
    <x v="422"/>
  </r>
  <r>
    <s v="ORD01717"/>
    <s v="2025-01-30"/>
    <s v="16:18:01"/>
    <s v="CUST9336"/>
    <s v="Vikram Sharma"/>
    <x v="0"/>
    <s v="48"/>
    <x v="4"/>
    <s v="Bandra"/>
    <s v="Pizza Palace"/>
    <x v="4"/>
    <s v="Cheesecake"/>
    <s v="4"/>
    <s v="113"/>
    <s v="25"/>
    <s v="113.0"/>
    <s v="339.0"/>
    <x v="0"/>
    <x v="2"/>
    <s v="0"/>
    <x v="0"/>
    <s v="0.0"/>
    <s v="238.57"/>
    <x v="1618"/>
    <s v="29.63"/>
    <x v="11"/>
  </r>
  <r>
    <s v="ORD01718"/>
    <s v="2025-07-18"/>
    <s v="16:28:29"/>
    <s v="CUST7397"/>
    <s v="Deepika Gupta"/>
    <x v="1"/>
    <s v="48"/>
    <x v="3"/>
    <s v="Kothrud"/>
    <s v="North Feast"/>
    <x v="3"/>
    <s v="Veg Biryani"/>
    <s v="1"/>
    <s v="277"/>
    <s v="5"/>
    <s v="13.85"/>
    <s v="263.15"/>
    <x v="1"/>
    <x v="0"/>
    <s v="42"/>
    <x v="1"/>
    <s v="4.9"/>
    <s v="162.16"/>
    <x v="728"/>
    <s v="38.38"/>
    <x v="174"/>
  </r>
  <r>
    <s v="ORD01719"/>
    <s v="2026-12-02"/>
    <s v="23:10:50"/>
    <s v="CUST8445"/>
    <s v="Venu Gupta"/>
    <x v="0"/>
    <s v="45"/>
    <x v="2"/>
    <s v="Moghalrajpuram"/>
    <s v="North Feast"/>
    <x v="6"/>
    <s v="Iced Tea"/>
    <s v="1"/>
    <s v="94"/>
    <s v="12"/>
    <s v="11.28"/>
    <s v="82.72"/>
    <x v="0"/>
    <x v="0"/>
    <s v="32"/>
    <x v="4"/>
    <s v="3.4"/>
    <s v="48.65"/>
    <x v="1619"/>
    <s v="41.19"/>
    <x v="594"/>
  </r>
  <r>
    <s v="ORD01720"/>
    <s v="2026-11-08"/>
    <s v="17:32:52"/>
    <s v="CUST7373"/>
    <s v="Arjun Patel"/>
    <x v="0"/>
    <s v="58"/>
    <x v="2"/>
    <s v="Poranki"/>
    <s v="Cafe Delight"/>
    <x v="0"/>
    <s v="Protein Bowl"/>
    <s v="5"/>
    <s v="143"/>
    <s v="15"/>
    <s v="107.25"/>
    <s v="607.75"/>
    <x v="4"/>
    <x v="0"/>
    <s v="63"/>
    <x v="0"/>
    <s v="4.3"/>
    <s v="388.68"/>
    <x v="1620"/>
    <s v="36.05"/>
    <x v="485"/>
  </r>
  <r>
    <s v="ORD01721"/>
    <s v="2025-03-06"/>
    <s v="16:36:29"/>
    <s v="CUST7518"/>
    <s v="Anusha Yadav"/>
    <x v="1"/>
    <s v="53"/>
    <x v="2"/>
    <s v="Moghalrajpuram"/>
    <s v="BBQ Corner"/>
    <x v="9"/>
    <s v="Paneer Burger"/>
    <s v="1"/>
    <s v="173"/>
    <s v="15"/>
    <s v="25.95"/>
    <s v="147.05"/>
    <x v="3"/>
    <x v="0"/>
    <s v="23"/>
    <x v="2"/>
    <s v="4.2"/>
    <s v="111.98"/>
    <x v="480"/>
    <s v="23.85"/>
    <x v="671"/>
  </r>
  <r>
    <s v="ORD01722"/>
    <s v="2025-04-07"/>
    <s v="12:07:39"/>
    <s v="CUST1979"/>
    <s v="Mahesh Yadav"/>
    <x v="0"/>
    <s v="32"/>
    <x v="7"/>
    <s v="Karol Bagh"/>
    <s v="Food Factory"/>
    <x v="6"/>
    <s v="Cold Coffee"/>
    <s v="3"/>
    <s v="118"/>
    <s v="5"/>
    <s v="17.7"/>
    <s v="336.3"/>
    <x v="3"/>
    <x v="0"/>
    <s v="61"/>
    <x v="1"/>
    <s v="4.8"/>
    <s v="210.9"/>
    <x v="1621"/>
    <s v="37.29"/>
    <x v="165"/>
  </r>
  <r>
    <s v="ORD01723"/>
    <s v="2024-09-13"/>
    <s v="18:08:21"/>
    <s v="CUST5069"/>
    <s v="Lakshmi Gupta"/>
    <x v="1"/>
    <s v="53"/>
    <x v="5"/>
    <s v="Velachery"/>
    <s v="BBQ Corner"/>
    <x v="8"/>
    <s v="Chicken Noodles"/>
    <s v="3"/>
    <s v="207"/>
    <s v="10"/>
    <s v="62.1"/>
    <s v="558.9"/>
    <x v="3"/>
    <x v="2"/>
    <s v="0"/>
    <x v="1"/>
    <s v="0.0"/>
    <s v="332.2"/>
    <x v="1622"/>
    <s v="40.56"/>
    <x v="621"/>
  </r>
  <r>
    <s v="ORD01724"/>
    <s v="2025-03-26"/>
    <s v="12:16:43"/>
    <s v="CUST3880"/>
    <s v="Ritika Verma"/>
    <x v="1"/>
    <s v="40"/>
    <x v="4"/>
    <s v="Bandra"/>
    <s v="Tandoori Treats"/>
    <x v="6"/>
    <s v="Lassi"/>
    <s v="1"/>
    <s v="106"/>
    <s v="12"/>
    <s v="12.72"/>
    <s v="93.28"/>
    <x v="3"/>
    <x v="0"/>
    <s v="65"/>
    <x v="2"/>
    <s v="4.8"/>
    <s v="56.94"/>
    <x v="263"/>
    <s v="38.96"/>
    <x v="512"/>
  </r>
  <r>
    <s v="ORD01725"/>
    <s v="2025-11-25"/>
    <s v="19:16:21"/>
    <s v="CUST7646"/>
    <s v="Priya Mishra"/>
    <x v="1"/>
    <s v="37"/>
    <x v="5"/>
    <s v="Anna Nagar"/>
    <s v="Sweet Basket"/>
    <x v="7"/>
    <s v="Butter Naan"/>
    <s v="1"/>
    <s v="222"/>
    <s v="15"/>
    <s v="33.3"/>
    <s v="188.7"/>
    <x v="0"/>
    <x v="0"/>
    <s v="38"/>
    <x v="3"/>
    <s v="3.0"/>
    <s v="154.39"/>
    <x v="1623"/>
    <s v="18.18"/>
    <x v="865"/>
  </r>
  <r>
    <s v="ORD01726"/>
    <s v="2026-11-09"/>
    <s v="21:30:56"/>
    <s v="CUST2546"/>
    <s v="Kiran Reddy"/>
    <x v="0"/>
    <s v="27"/>
    <x v="4"/>
    <s v="Thane"/>
    <s v="Sweet Basket"/>
    <x v="4"/>
    <s v="Rasmalai"/>
    <s v="1"/>
    <s v="168"/>
    <s v="15"/>
    <s v="25.2"/>
    <s v="142.8"/>
    <x v="4"/>
    <x v="0"/>
    <s v="47"/>
    <x v="0"/>
    <s v="4.7"/>
    <s v="113.91"/>
    <x v="303"/>
    <s v="20.23"/>
    <x v="529"/>
  </r>
  <r>
    <s v="ORD01727"/>
    <s v="2025-08-24"/>
    <s v="14:43:54"/>
    <s v="CUST5979"/>
    <s v="Sneha Reddy"/>
    <x v="1"/>
    <s v="49"/>
    <x v="3"/>
    <s v="Hinjewadi"/>
    <s v="Dosa Express"/>
    <x v="4"/>
    <s v="Rasmalai"/>
    <s v="1"/>
    <s v="169"/>
    <s v="0"/>
    <s v="0.0"/>
    <s v="169.0"/>
    <x v="1"/>
    <x v="0"/>
    <s v="35"/>
    <x v="4"/>
    <s v="4.3"/>
    <s v="129.93"/>
    <x v="1624"/>
    <s v="23.12"/>
    <x v="866"/>
  </r>
  <r>
    <s v="ORD01728"/>
    <s v="2025-05-11"/>
    <s v="10:11:24"/>
    <s v="CUST5633"/>
    <s v="Prasad Patel"/>
    <x v="0"/>
    <s v="57"/>
    <x v="4"/>
    <s v="Dadar"/>
    <s v="Dosa Express"/>
    <x v="8"/>
    <s v="Fried Rice"/>
    <s v="1"/>
    <s v="231"/>
    <s v="25"/>
    <s v="57.75"/>
    <s v="173.25"/>
    <x v="2"/>
    <x v="0"/>
    <s v="33"/>
    <x v="4"/>
    <s v="4.6"/>
    <s v="117.79"/>
    <x v="339"/>
    <s v="32.01"/>
    <x v="136"/>
  </r>
  <r>
    <s v="ORD01729"/>
    <s v="2026-03-26"/>
    <s v="21:46:09"/>
    <s v="CUST9689"/>
    <s v="Sai Yadav"/>
    <x v="0"/>
    <s v="38"/>
    <x v="4"/>
    <s v="Powai"/>
    <s v="Andhra Ruchulu"/>
    <x v="1"/>
    <s v="Cheese Burst Pizza"/>
    <s v="1"/>
    <s v="299"/>
    <s v="15"/>
    <s v="44.85"/>
    <s v="254.15"/>
    <x v="0"/>
    <x v="2"/>
    <s v="0"/>
    <x v="0"/>
    <s v="0.0"/>
    <s v="157.46"/>
    <x v="1625"/>
    <s v="38.04"/>
    <x v="227"/>
  </r>
  <r>
    <s v="ORD01730"/>
    <s v="2026-06-10"/>
    <s v="20:31:39"/>
    <s v="CUST6784"/>
    <s v="Rahul Gupta"/>
    <x v="0"/>
    <s v="47"/>
    <x v="1"/>
    <s v="Koramangala"/>
    <s v="Food Factory"/>
    <x v="4"/>
    <s v="Rasmalai"/>
    <s v="1"/>
    <s v="124"/>
    <s v="18"/>
    <s v="22.32"/>
    <s v="101.68"/>
    <x v="1"/>
    <x v="0"/>
    <s v="48"/>
    <x v="0"/>
    <s v="3.8"/>
    <s v="77.91"/>
    <x v="1626"/>
    <s v="23.38"/>
    <x v="431"/>
  </r>
  <r>
    <s v="ORD01731"/>
    <s v="2026-02-15"/>
    <s v="21:06:06"/>
    <s v="CUST5846"/>
    <s v="Anil Singh"/>
    <x v="0"/>
    <s v="57"/>
    <x v="5"/>
    <s v="Velachery"/>
    <s v="Urban Meals"/>
    <x v="2"/>
    <s v="Veg Roll"/>
    <s v="4"/>
    <s v="183"/>
    <s v="18"/>
    <s v="131.76"/>
    <s v="600.24"/>
    <x v="2"/>
    <x v="0"/>
    <s v="58"/>
    <x v="1"/>
    <s v="4.3"/>
    <s v="382.9"/>
    <x v="1627"/>
    <s v="36.21"/>
    <x v="714"/>
  </r>
  <r>
    <s v="ORD01732"/>
    <s v="2024-04-15"/>
    <s v="14:36:31"/>
    <s v="CUST7133"/>
    <s v="Nandini Das"/>
    <x v="1"/>
    <s v="28"/>
    <x v="2"/>
    <s v="Governorpet"/>
    <s v="Dosa Express"/>
    <x v="1"/>
    <s v="Chicken Pizza"/>
    <s v="1"/>
    <s v="318"/>
    <s v="15"/>
    <s v="47.7"/>
    <s v="270.3"/>
    <x v="3"/>
    <x v="0"/>
    <s v="26"/>
    <x v="1"/>
    <s v="4.7"/>
    <s v="178.41"/>
    <x v="1431"/>
    <s v="34.0"/>
    <x v="502"/>
  </r>
  <r>
    <s v="ORD01733"/>
    <s v="2025-03-21"/>
    <s v="13:21:37"/>
    <s v="CUST4050"/>
    <s v="Mahesh Reddy"/>
    <x v="0"/>
    <s v="33"/>
    <x v="5"/>
    <s v="T Nagar"/>
    <s v="Andhra Ruchulu"/>
    <x v="2"/>
    <s v="Pasta"/>
    <s v="1"/>
    <s v="193"/>
    <s v="10"/>
    <s v="19.3"/>
    <s v="173.7"/>
    <x v="1"/>
    <x v="0"/>
    <s v="52"/>
    <x v="1"/>
    <s v="5.0"/>
    <s v="103.87"/>
    <x v="1628"/>
    <s v="40.2"/>
    <x v="604"/>
  </r>
  <r>
    <s v="ORD01734"/>
    <s v="2025-08-20"/>
    <s v="08:31:55"/>
    <s v="CUST6181"/>
    <s v="Divya Yadav"/>
    <x v="1"/>
    <s v="18"/>
    <x v="0"/>
    <s v="Madhapur"/>
    <s v="North Feast"/>
    <x v="0"/>
    <s v="Sprouts Salad"/>
    <s v="3"/>
    <s v="228"/>
    <s v="15"/>
    <s v="102.6"/>
    <s v="581.4"/>
    <x v="2"/>
    <x v="0"/>
    <s v="37"/>
    <x v="0"/>
    <s v="3.1"/>
    <s v="441.18"/>
    <x v="1629"/>
    <s v="24.12"/>
    <x v="867"/>
  </r>
  <r>
    <s v="ORD01735"/>
    <s v="2026-04-03"/>
    <s v="22:28:31"/>
    <s v="CUST8383"/>
    <s v="Venu Rao"/>
    <x v="0"/>
    <s v="19"/>
    <x v="2"/>
    <s v="Auto Nagar"/>
    <s v="South Spice"/>
    <x v="8"/>
    <s v="Veg Noodles"/>
    <s v="1"/>
    <s v="213"/>
    <s v="5"/>
    <s v="10.65"/>
    <s v="202.35"/>
    <x v="4"/>
    <x v="0"/>
    <s v="22"/>
    <x v="2"/>
    <s v="4.6"/>
    <s v="119.32"/>
    <x v="1630"/>
    <s v="41.03"/>
    <x v="258"/>
  </r>
  <r>
    <s v="ORD01736"/>
    <s v="2024-09-01"/>
    <s v="20:53:56"/>
    <s v="CUST6922"/>
    <s v="Suresh Naidu"/>
    <x v="0"/>
    <s v="21"/>
    <x v="3"/>
    <s v="Viman Nagar"/>
    <s v="Food Factory"/>
    <x v="0"/>
    <s v="Protein Bowl"/>
    <s v="1"/>
    <s v="141"/>
    <s v="20"/>
    <s v="28.2"/>
    <s v="112.8"/>
    <x v="3"/>
    <x v="0"/>
    <s v="59"/>
    <x v="1"/>
    <s v="3.8"/>
    <s v="83.82"/>
    <x v="1631"/>
    <s v="25.69"/>
    <x v="353"/>
  </r>
  <r>
    <s v="ORD01737"/>
    <s v="2025-12-11"/>
    <s v="22:05:25"/>
    <s v="CUST2408"/>
    <s v="Naveen Rao"/>
    <x v="0"/>
    <s v="37"/>
    <x v="4"/>
    <s v="Bandra"/>
    <s v="Dosa Express"/>
    <x v="6"/>
    <s v="Lemon Soda"/>
    <s v="1"/>
    <s v="54"/>
    <s v="12"/>
    <s v="6.48"/>
    <s v="47.52"/>
    <x v="1"/>
    <x v="0"/>
    <s v="25"/>
    <x v="1"/>
    <s v="3.6"/>
    <s v="35.77"/>
    <x v="1632"/>
    <s v="24.73"/>
    <x v="728"/>
  </r>
  <r>
    <s v="ORD01738"/>
    <s v="2025-09-17"/>
    <s v="18:00:36"/>
    <s v="CUST4488"/>
    <s v="Sneha Yadav"/>
    <x v="1"/>
    <s v="26"/>
    <x v="4"/>
    <s v="Andheri"/>
    <s v="Tandoori Treats"/>
    <x v="8"/>
    <s v="Fried Rice"/>
    <s v="2"/>
    <s v="215"/>
    <s v="12"/>
    <s v="51.6"/>
    <s v="378.4"/>
    <x v="0"/>
    <x v="2"/>
    <s v="0"/>
    <x v="1"/>
    <s v="0.0"/>
    <s v="237.97"/>
    <x v="867"/>
    <s v="37.11"/>
    <x v="840"/>
  </r>
  <r>
    <s v="ORD01739"/>
    <s v="2025-11-13"/>
    <s v="18:15:05"/>
    <s v="CUST7733"/>
    <s v="Venu Das"/>
    <x v="0"/>
    <s v="33"/>
    <x v="3"/>
    <s v="Wakad"/>
    <s v="Rolls King"/>
    <x v="9"/>
    <s v="Chicken Burger"/>
    <s v="1"/>
    <s v="142"/>
    <s v="10"/>
    <s v="14.2"/>
    <s v="127.8"/>
    <x v="0"/>
    <x v="2"/>
    <s v="0"/>
    <x v="2"/>
    <s v="0.0"/>
    <s v="102.39"/>
    <x v="1633"/>
    <s v="19.88"/>
    <x v="868"/>
  </r>
  <r>
    <s v="ORD01740"/>
    <s v="2024-03-06"/>
    <s v="19:20:34"/>
    <s v="CUST5793"/>
    <s v="Priya Das"/>
    <x v="1"/>
    <s v="59"/>
    <x v="4"/>
    <s v="Bandra"/>
    <s v="Rolls King"/>
    <x v="4"/>
    <s v="Brownie"/>
    <s v="2"/>
    <s v="145"/>
    <s v="20"/>
    <s v="58.0"/>
    <s v="232.0"/>
    <x v="4"/>
    <x v="0"/>
    <s v="47"/>
    <x v="2"/>
    <s v="3.4"/>
    <s v="189.27"/>
    <x v="1634"/>
    <s v="18.42"/>
    <x v="477"/>
  </r>
  <r>
    <s v="ORD01741"/>
    <s v="2025-11-18"/>
    <s v="12:54:26"/>
    <s v="CUST7803"/>
    <s v="Sravya Gupta"/>
    <x v="1"/>
    <s v="33"/>
    <x v="0"/>
    <s v="Kukatpally"/>
    <s v="Chinese Wok"/>
    <x v="8"/>
    <s v="Manchurian"/>
    <s v="2"/>
    <s v="151"/>
    <s v="10"/>
    <s v="30.2"/>
    <s v="271.8"/>
    <x v="4"/>
    <x v="2"/>
    <s v="0"/>
    <x v="4"/>
    <s v="0.0"/>
    <s v="217.12"/>
    <x v="1635"/>
    <s v="20.12"/>
    <x v="283"/>
  </r>
  <r>
    <s v="ORD01742"/>
    <s v="2025-09-19"/>
    <s v="18:38:00"/>
    <s v="CUST6793"/>
    <s v="Prasad Rao"/>
    <x v="0"/>
    <s v="46"/>
    <x v="7"/>
    <s v="Connaught Place"/>
    <s v="Dosa Express"/>
    <x v="2"/>
    <s v="Pasta"/>
    <s v="2"/>
    <s v="136"/>
    <s v="15"/>
    <s v="40.8"/>
    <s v="231.2"/>
    <x v="4"/>
    <x v="0"/>
    <s v="46"/>
    <x v="0"/>
    <s v="3.0"/>
    <s v="181.78"/>
    <x v="1636"/>
    <s v="21.38"/>
    <x v="869"/>
  </r>
  <r>
    <s v="ORD01743"/>
    <s v="2024-09-29"/>
    <s v="16:58:43"/>
    <s v="CUST7925"/>
    <s v="Lakshmi Patel"/>
    <x v="1"/>
    <s v="29"/>
    <x v="2"/>
    <s v="Moghalrajpuram"/>
    <s v="Andhra Ruchulu"/>
    <x v="7"/>
    <s v="Rajma Rice"/>
    <s v="3"/>
    <s v="208"/>
    <s v="18"/>
    <s v="112.32"/>
    <s v="511.68"/>
    <x v="4"/>
    <x v="0"/>
    <s v="39"/>
    <x v="4"/>
    <s v="3.6"/>
    <s v="410.77"/>
    <x v="1637"/>
    <s v="19.72"/>
    <x v="456"/>
  </r>
  <r>
    <s v="ORD01744"/>
    <s v="2024-11-21"/>
    <s v="11:47:06"/>
    <s v="CUST4638"/>
    <s v="Priya Kumar"/>
    <x v="1"/>
    <s v="45"/>
    <x v="7"/>
    <s v="Dwarka"/>
    <s v="Chinese Wok"/>
    <x v="5"/>
    <s v="Idli Sambar"/>
    <s v="2"/>
    <s v="87"/>
    <s v="20"/>
    <s v="34.8"/>
    <s v="139.2"/>
    <x v="1"/>
    <x v="0"/>
    <s v="28"/>
    <x v="4"/>
    <s v="4.4"/>
    <s v="110.65"/>
    <x v="1638"/>
    <s v="20.51"/>
    <x v="806"/>
  </r>
  <r>
    <s v="ORD01745"/>
    <s v="2025-07-19"/>
    <s v="17:37:58"/>
    <s v="CUST5062"/>
    <s v="Nandini Sharma"/>
    <x v="1"/>
    <s v="34"/>
    <x v="1"/>
    <s v="Indiranagar"/>
    <s v="Royal Kitchen"/>
    <x v="6"/>
    <s v="Cold Coffee"/>
    <s v="1"/>
    <s v="85"/>
    <s v="25"/>
    <s v="21.25"/>
    <s v="63.75"/>
    <x v="1"/>
    <x v="0"/>
    <s v="22"/>
    <x v="2"/>
    <s v="3.1"/>
    <s v="44.65"/>
    <x v="1639"/>
    <s v="29.96"/>
    <x v="269"/>
  </r>
  <r>
    <s v="ORD01746"/>
    <s v="2026-11-21"/>
    <s v="16:02:29"/>
    <s v="CUST7634"/>
    <s v="Pooja Kumar"/>
    <x v="1"/>
    <s v="51"/>
    <x v="7"/>
    <s v="Karol Bagh"/>
    <s v="Cafe Delight"/>
    <x v="8"/>
    <s v="Chicken Noodles"/>
    <s v="1"/>
    <s v="220"/>
    <s v="0"/>
    <s v="0.0"/>
    <s v="220.0"/>
    <x v="1"/>
    <x v="2"/>
    <s v="0"/>
    <x v="2"/>
    <s v="0.0"/>
    <s v="160.23"/>
    <x v="1640"/>
    <s v="27.17"/>
    <x v="462"/>
  </r>
  <r>
    <s v="ORD01747"/>
    <s v="2024-07-13"/>
    <s v="17:36:31"/>
    <s v="CUST8958"/>
    <s v="Naveen Verma"/>
    <x v="0"/>
    <s v="44"/>
    <x v="2"/>
    <s v="Governorpet"/>
    <s v="Pizza Palace"/>
    <x v="4"/>
    <s v="Ice Cream"/>
    <s v="4"/>
    <s v="141"/>
    <s v="0"/>
    <s v="0.0"/>
    <s v="564.0"/>
    <x v="2"/>
    <x v="0"/>
    <s v="41"/>
    <x v="2"/>
    <s v="3.5"/>
    <s v="342.53"/>
    <x v="1641"/>
    <s v="39.27"/>
    <x v="419"/>
  </r>
  <r>
    <s v="ORD01748"/>
    <s v="2024-08-13"/>
    <s v="16:37:48"/>
    <s v="CUST6272"/>
    <s v="Ravi Das"/>
    <x v="0"/>
    <s v="30"/>
    <x v="4"/>
    <s v="Dadar"/>
    <s v="Tandoori Treats"/>
    <x v="6"/>
    <s v="Iced Tea"/>
    <s v="2"/>
    <s v="160"/>
    <s v="15"/>
    <s v="48.0"/>
    <s v="272.0"/>
    <x v="2"/>
    <x v="0"/>
    <s v="63"/>
    <x v="4"/>
    <s v="3.9"/>
    <s v="203.04"/>
    <x v="1045"/>
    <s v="25.35"/>
    <x v="203"/>
  </r>
  <r>
    <s v="ORD01749"/>
    <s v="2024-02-07"/>
    <s v="08:05:59"/>
    <s v="CUST8239"/>
    <s v="Kiran Yadav"/>
    <x v="0"/>
    <s v="51"/>
    <x v="0"/>
    <s v="Kukatpally"/>
    <s v="Urban Meals"/>
    <x v="6"/>
    <s v="Milkshake"/>
    <s v="2"/>
    <s v="105"/>
    <s v="15"/>
    <s v="31.5"/>
    <s v="178.5"/>
    <x v="2"/>
    <x v="0"/>
    <s v="27"/>
    <x v="4"/>
    <s v="4.9"/>
    <s v="134.84"/>
    <x v="1642"/>
    <s v="24.46"/>
    <x v="103"/>
  </r>
  <r>
    <s v="ORD01750"/>
    <s v="2024-03-31"/>
    <s v="14:59:51"/>
    <s v="CUST6693"/>
    <s v="Deepika Gupta"/>
    <x v="1"/>
    <s v="33"/>
    <x v="5"/>
    <s v="Velachery"/>
    <s v="Spice Hub"/>
    <x v="3"/>
    <s v="Paneer Biryani"/>
    <s v="1"/>
    <s v="237"/>
    <s v="5"/>
    <s v="11.85"/>
    <s v="225.15"/>
    <x v="3"/>
    <x v="0"/>
    <s v="21"/>
    <x v="1"/>
    <s v="3.4"/>
    <s v="133.56"/>
    <x v="1643"/>
    <s v="40.68"/>
    <x v="237"/>
  </r>
  <r>
    <s v="ORD01751"/>
    <s v="2026-10-05"/>
    <s v="16:55:23"/>
    <s v="CUST2612"/>
    <s v="Divya Singh"/>
    <x v="1"/>
    <s v="59"/>
    <x v="0"/>
    <s v="Banjara Hills"/>
    <s v="South Spice"/>
    <x v="7"/>
    <s v="Butter Naan"/>
    <s v="1"/>
    <s v="178"/>
    <s v="12"/>
    <s v="21.36"/>
    <s v="156.64"/>
    <x v="2"/>
    <x v="1"/>
    <s v="53"/>
    <x v="3"/>
    <s v="0.0"/>
    <s v="105.91"/>
    <x v="1644"/>
    <s v="32.39"/>
    <x v="198"/>
  </r>
  <r>
    <s v="ORD01752"/>
    <s v="2026-06-11"/>
    <s v="18:01:27"/>
    <s v="CUST1286"/>
    <s v="Nandini Singh"/>
    <x v="1"/>
    <s v="50"/>
    <x v="2"/>
    <s v="Auto Nagar"/>
    <s v="South Spice"/>
    <x v="8"/>
    <s v="Schezwan Noodles"/>
    <s v="2"/>
    <s v="146"/>
    <s v="20"/>
    <s v="58.4"/>
    <s v="233.6"/>
    <x v="3"/>
    <x v="0"/>
    <s v="25"/>
    <x v="4"/>
    <s v="4.9"/>
    <s v="159.54"/>
    <x v="982"/>
    <s v="31.7"/>
    <x v="540"/>
  </r>
  <r>
    <s v="ORD01753"/>
    <s v="2025-07-08"/>
    <s v="23:52:17"/>
    <s v="CUST3928"/>
    <s v="Sneha Kumar"/>
    <x v="1"/>
    <s v="45"/>
    <x v="7"/>
    <s v="Rohini"/>
    <s v="BBQ Corner"/>
    <x v="5"/>
    <s v="Masala Dosa"/>
    <s v="5"/>
    <s v="168"/>
    <s v="18"/>
    <s v="151.2"/>
    <s v="688.8"/>
    <x v="0"/>
    <x v="1"/>
    <s v="19"/>
    <x v="0"/>
    <s v="0.0"/>
    <s v="539.84"/>
    <x v="1645"/>
    <s v="21.63"/>
    <x v="300"/>
  </r>
  <r>
    <s v="ORD01754"/>
    <s v="2025-11-17"/>
    <s v="13:35:41"/>
    <s v="CUST4283"/>
    <s v="Meena Verma"/>
    <x v="1"/>
    <s v="56"/>
    <x v="1"/>
    <s v="Marathahalli"/>
    <s v="Biryani Junction"/>
    <x v="3"/>
    <s v="Chicken Biryani"/>
    <s v="3"/>
    <s v="201"/>
    <s v="25"/>
    <s v="150.75"/>
    <s v="452.25"/>
    <x v="4"/>
    <x v="1"/>
    <s v="22"/>
    <x v="1"/>
    <s v="0.0"/>
    <s v="319.97"/>
    <x v="1646"/>
    <s v="29.25"/>
    <x v="146"/>
  </r>
  <r>
    <s v="ORD01755"/>
    <s v="2024-07-25"/>
    <s v="15:34:55"/>
    <s v="CUST3895"/>
    <s v="Anil Das"/>
    <x v="0"/>
    <s v="37"/>
    <x v="4"/>
    <s v="Powai"/>
    <s v="Rolls King"/>
    <x v="2"/>
    <s v="Veg Roll"/>
    <s v="2"/>
    <s v="143"/>
    <s v="10"/>
    <s v="28.6"/>
    <s v="257.4"/>
    <x v="2"/>
    <x v="2"/>
    <s v="0"/>
    <x v="4"/>
    <s v="0.0"/>
    <s v="205.1"/>
    <x v="1647"/>
    <s v="20.32"/>
    <x v="870"/>
  </r>
  <r>
    <s v="ORD01756"/>
    <s v="2025-03-11"/>
    <s v="18:45:42"/>
    <s v="CUST5725"/>
    <s v="Meena Yadav"/>
    <x v="1"/>
    <s v="34"/>
    <x v="7"/>
    <s v="Connaught Place"/>
    <s v="Pizza Palace"/>
    <x v="6"/>
    <s v="Lemon Soda"/>
    <s v="2"/>
    <s v="145"/>
    <s v="25"/>
    <s v="72.5"/>
    <s v="217.5"/>
    <x v="4"/>
    <x v="0"/>
    <s v="41"/>
    <x v="1"/>
    <s v="3.1"/>
    <s v="160.91"/>
    <x v="1648"/>
    <s v="26.02"/>
    <x v="871"/>
  </r>
  <r>
    <s v="ORD01757"/>
    <s v="2025-04-23"/>
    <s v="19:30:20"/>
    <s v="CUST3078"/>
    <s v="Prasad Yadav"/>
    <x v="0"/>
    <s v="57"/>
    <x v="1"/>
    <s v="BTM Layout"/>
    <s v="Spice Hub"/>
    <x v="1"/>
    <s v="Farmhouse Pizza"/>
    <s v="3"/>
    <s v="307"/>
    <s v="15"/>
    <s v="138.15"/>
    <s v="782.85"/>
    <x v="0"/>
    <x v="0"/>
    <s v="31"/>
    <x v="2"/>
    <s v="4.5"/>
    <s v="546.62"/>
    <x v="1649"/>
    <s v="30.18"/>
    <x v="872"/>
  </r>
  <r>
    <s v="ORD01758"/>
    <s v="2026-10-13"/>
    <s v="09:57:20"/>
    <s v="CUST9643"/>
    <s v="Suresh Naidu"/>
    <x v="0"/>
    <s v="19"/>
    <x v="2"/>
    <s v="Benz Circle"/>
    <s v="Cafe Delight"/>
    <x v="5"/>
    <s v="Uttapam"/>
    <s v="1"/>
    <s v="78"/>
    <s v="12"/>
    <s v="9.36"/>
    <s v="68.64"/>
    <x v="1"/>
    <x v="0"/>
    <s v="40"/>
    <x v="0"/>
    <s v="3.0"/>
    <s v="40.52"/>
    <x v="1650"/>
    <s v="40.97"/>
    <x v="417"/>
  </r>
  <r>
    <s v="ORD01759"/>
    <s v="2025-05-14"/>
    <s v="09:29:48"/>
    <s v="CUST6496"/>
    <s v="Deepika Mishra"/>
    <x v="1"/>
    <s v="48"/>
    <x v="5"/>
    <s v="Velachery"/>
    <s v="Tea Time Cafe"/>
    <x v="6"/>
    <s v="Cold Coffee"/>
    <s v="1"/>
    <s v="133"/>
    <s v="20"/>
    <s v="26.6"/>
    <s v="106.4"/>
    <x v="2"/>
    <x v="0"/>
    <s v="47"/>
    <x v="1"/>
    <s v="3.8"/>
    <s v="63.1"/>
    <x v="1651"/>
    <s v="40.7"/>
    <x v="238"/>
  </r>
  <r>
    <s v="ORD01760"/>
    <s v="2024-03-22"/>
    <s v="21:56:36"/>
    <s v="CUST7454"/>
    <s v="Divya Patel"/>
    <x v="1"/>
    <s v="46"/>
    <x v="0"/>
    <s v="Banjara Hills"/>
    <s v="Royal Kitchen"/>
    <x v="5"/>
    <s v="Masala Dosa"/>
    <s v="1"/>
    <s v="136"/>
    <s v="5"/>
    <s v="6.8"/>
    <s v="129.2"/>
    <x v="2"/>
    <x v="0"/>
    <s v="23"/>
    <x v="2"/>
    <s v="4.2"/>
    <s v="100.49"/>
    <x v="1652"/>
    <s v="22.22"/>
    <x v="193"/>
  </r>
  <r>
    <s v="ORD01761"/>
    <s v="2025-12-26"/>
    <s v="18:21:00"/>
    <s v="CUST4294"/>
    <s v="Kiran Patel"/>
    <x v="0"/>
    <s v="32"/>
    <x v="2"/>
    <s v="Auto Nagar"/>
    <s v="Pizza Palace"/>
    <x v="9"/>
    <s v="Paneer Burger"/>
    <s v="2"/>
    <s v="191"/>
    <s v="12"/>
    <s v="45.84"/>
    <s v="336.16"/>
    <x v="1"/>
    <x v="1"/>
    <s v="41"/>
    <x v="3"/>
    <s v="0.0"/>
    <s v="260.44"/>
    <x v="1598"/>
    <s v="22.52"/>
    <x v="873"/>
  </r>
  <r>
    <s v="ORD01762"/>
    <s v="2026-11-24"/>
    <s v="22:55:21"/>
    <s v="CUST3184"/>
    <s v="Naveen Mishra"/>
    <x v="0"/>
    <s v="50"/>
    <x v="6"/>
    <s v="MVP Colony"/>
    <s v="Royal Kitchen"/>
    <x v="3"/>
    <s v="Veg Biryani"/>
    <s v="2"/>
    <s v="221"/>
    <s v="12"/>
    <s v="53.04"/>
    <s v="388.96"/>
    <x v="2"/>
    <x v="1"/>
    <s v="26"/>
    <x v="2"/>
    <s v="0.0"/>
    <s v="298.85"/>
    <x v="1653"/>
    <s v="23.17"/>
    <x v="874"/>
  </r>
  <r>
    <s v="ORD01763"/>
    <s v="2024-01-02"/>
    <s v="12:57:34"/>
    <s v="CUST4781"/>
    <s v="Sai Mishra"/>
    <x v="0"/>
    <s v="34"/>
    <x v="4"/>
    <s v="Bandra"/>
    <s v="Urban Meals"/>
    <x v="2"/>
    <s v="Chicken Roll"/>
    <s v="1"/>
    <s v="177"/>
    <s v="12"/>
    <s v="21.24"/>
    <s v="155.76"/>
    <x v="3"/>
    <x v="1"/>
    <s v="37"/>
    <x v="3"/>
    <s v="0.0"/>
    <s v="104.88"/>
    <x v="1654"/>
    <s v="32.67"/>
    <x v="875"/>
  </r>
  <r>
    <s v="ORD01764"/>
    <s v="2026-09-25"/>
    <s v="21:28:00"/>
    <s v="CUST9395"/>
    <s v="Meena Yadav"/>
    <x v="1"/>
    <s v="42"/>
    <x v="4"/>
    <s v="Powai"/>
    <s v="Biryani Junction"/>
    <x v="4"/>
    <s v="Rasmalai"/>
    <s v="1"/>
    <s v="154"/>
    <s v="25"/>
    <s v="38.5"/>
    <s v="115.5"/>
    <x v="1"/>
    <x v="0"/>
    <s v="40"/>
    <x v="3"/>
    <s v="3.4"/>
    <s v="88.12"/>
    <x v="1655"/>
    <s v="23.71"/>
    <x v="876"/>
  </r>
  <r>
    <s v="ORD01765"/>
    <s v="2024-12-15"/>
    <s v="11:33:12"/>
    <s v="CUST7217"/>
    <s v="Pooja Patel"/>
    <x v="1"/>
    <s v="56"/>
    <x v="3"/>
    <s v="Hinjewadi"/>
    <s v="Meal Box"/>
    <x v="3"/>
    <s v="Egg Biryani"/>
    <s v="2"/>
    <s v="268"/>
    <s v="20"/>
    <s v="107.2"/>
    <s v="428.8"/>
    <x v="0"/>
    <x v="0"/>
    <s v="65"/>
    <x v="0"/>
    <s v="3.6"/>
    <s v="299.78"/>
    <x v="1656"/>
    <s v="30.09"/>
    <x v="496"/>
  </r>
  <r>
    <s v="ORD01766"/>
    <s v="2025-08-28"/>
    <s v="20:34:21"/>
    <s v="CUST2929"/>
    <s v="Venu Gupta"/>
    <x v="0"/>
    <s v="28"/>
    <x v="1"/>
    <s v="Koramangala"/>
    <s v="Healthy Bowl"/>
    <x v="4"/>
    <s v="Gulab Jamun"/>
    <s v="2"/>
    <s v="157"/>
    <s v="12"/>
    <s v="37.68"/>
    <s v="276.32"/>
    <x v="1"/>
    <x v="1"/>
    <s v="36"/>
    <x v="2"/>
    <s v="0.0"/>
    <s v="210.96"/>
    <x v="1657"/>
    <s v="23.65"/>
    <x v="877"/>
  </r>
  <r>
    <s v="ORD01767"/>
    <s v="2024-02-22"/>
    <s v="20:09:33"/>
    <s v="CUST4092"/>
    <s v="Suresh Kumar"/>
    <x v="0"/>
    <s v="47"/>
    <x v="7"/>
    <s v="Saket"/>
    <s v="Healthy Bowl"/>
    <x v="4"/>
    <s v="Brownie"/>
    <s v="2"/>
    <s v="105"/>
    <s v="12"/>
    <s v="25.2"/>
    <s v="184.8"/>
    <x v="2"/>
    <x v="0"/>
    <s v="30"/>
    <x v="2"/>
    <s v="3.6"/>
    <s v="115.63"/>
    <x v="375"/>
    <s v="37.43"/>
    <x v="590"/>
  </r>
  <r>
    <s v="ORD01768"/>
    <s v="2025-09-08"/>
    <s v="17:37:53"/>
    <s v="CUST7961"/>
    <s v="Sai Naidu"/>
    <x v="0"/>
    <s v="20"/>
    <x v="5"/>
    <s v="Anna Nagar"/>
    <s v="South Spice"/>
    <x v="3"/>
    <s v="Mutton Biryani"/>
    <s v="3"/>
    <s v="233"/>
    <s v="10"/>
    <s v="69.9"/>
    <s v="629.1"/>
    <x v="1"/>
    <x v="0"/>
    <s v="36"/>
    <x v="3"/>
    <s v="3.3"/>
    <s v="424.94"/>
    <x v="1658"/>
    <s v="32.45"/>
    <x v="326"/>
  </r>
  <r>
    <s v="ORD01769"/>
    <s v="2024-03-01"/>
    <s v="09:46:12"/>
    <s v="CUST3337"/>
    <s v="Anusha Kumar"/>
    <x v="1"/>
    <s v="22"/>
    <x v="2"/>
    <s v="Auto Nagar"/>
    <s v="Healthy Bowl"/>
    <x v="8"/>
    <s v="Fried Rice"/>
    <s v="1"/>
    <s v="234"/>
    <s v="25"/>
    <s v="58.5"/>
    <s v="175.5"/>
    <x v="2"/>
    <x v="1"/>
    <s v="35"/>
    <x v="4"/>
    <s v="0.0"/>
    <s v="125.88"/>
    <x v="1659"/>
    <s v="28.27"/>
    <x v="781"/>
  </r>
  <r>
    <s v="ORD01770"/>
    <s v="2025-12-04"/>
    <s v="18:19:00"/>
    <s v="CUST1898"/>
    <s v="Sneha Naidu"/>
    <x v="1"/>
    <s v="34"/>
    <x v="7"/>
    <s v="Connaught Place"/>
    <s v="South Spice"/>
    <x v="8"/>
    <s v="Fried Rice"/>
    <s v="3"/>
    <s v="188"/>
    <s v="0"/>
    <s v="0.0"/>
    <s v="564.0"/>
    <x v="2"/>
    <x v="0"/>
    <s v="32"/>
    <x v="4"/>
    <s v="3.1"/>
    <s v="378.9"/>
    <x v="1660"/>
    <s v="32.82"/>
    <x v="284"/>
  </r>
  <r>
    <s v="ORD01771"/>
    <s v="2025-05-04"/>
    <s v="22:37:34"/>
    <s v="CUST6327"/>
    <s v="Sai Patel"/>
    <x v="0"/>
    <s v="41"/>
    <x v="3"/>
    <s v="Viman Nagar"/>
    <s v="Chinese Wok"/>
    <x v="6"/>
    <s v="Cold Coffee"/>
    <s v="2"/>
    <s v="94"/>
    <s v="20"/>
    <s v="37.6"/>
    <s v="150.4"/>
    <x v="1"/>
    <x v="0"/>
    <s v="55"/>
    <x v="1"/>
    <s v="4.2"/>
    <s v="113.48"/>
    <x v="1200"/>
    <s v="24.55"/>
    <x v="89"/>
  </r>
  <r>
    <s v="ORD01772"/>
    <s v="2025-02-10"/>
    <s v="20:29:47"/>
    <s v="CUST8955"/>
    <s v="Kiran Mishra"/>
    <x v="0"/>
    <s v="25"/>
    <x v="2"/>
    <s v="Moghalrajpuram"/>
    <s v="South Spice"/>
    <x v="5"/>
    <s v="Idli Sambar"/>
    <s v="2"/>
    <s v="75"/>
    <s v="10"/>
    <s v="15.0"/>
    <s v="135.0"/>
    <x v="4"/>
    <x v="0"/>
    <s v="60"/>
    <x v="4"/>
    <s v="3.1"/>
    <s v="85.28"/>
    <x v="1661"/>
    <s v="36.83"/>
    <x v="187"/>
  </r>
  <r>
    <s v="ORD01773"/>
    <s v="2025-01-05"/>
    <s v="18:30:39"/>
    <s v="CUST6644"/>
    <s v="Kiran Das"/>
    <x v="0"/>
    <s v="30"/>
    <x v="6"/>
    <s v="Dwaraka Nagar"/>
    <s v="Dosa Express"/>
    <x v="5"/>
    <s v="Vada"/>
    <s v="2"/>
    <s v="111"/>
    <s v="18"/>
    <s v="39.96"/>
    <s v="182.04"/>
    <x v="0"/>
    <x v="0"/>
    <s v="39"/>
    <x v="0"/>
    <s v="4.6"/>
    <s v="132.15"/>
    <x v="1662"/>
    <s v="27.41"/>
    <x v="878"/>
  </r>
  <r>
    <s v="ORD01774"/>
    <s v="2024-04-13"/>
    <s v="21:03:53"/>
    <s v="CUST1597"/>
    <s v="Rahul Rao"/>
    <x v="0"/>
    <s v="38"/>
    <x v="1"/>
    <s v="BTM Layout"/>
    <s v="Healthy Bowl"/>
    <x v="1"/>
    <s v="Farmhouse Pizza"/>
    <s v="2"/>
    <s v="355"/>
    <s v="20"/>
    <s v="142.0"/>
    <s v="568.0"/>
    <x v="3"/>
    <x v="0"/>
    <s v="19"/>
    <x v="2"/>
    <s v="3.0"/>
    <s v="352.16"/>
    <x v="1663"/>
    <s v="38.0"/>
    <x v="192"/>
  </r>
  <r>
    <s v="ORD01775"/>
    <s v="2024-03-04"/>
    <s v="20:16:15"/>
    <s v="CUST6018"/>
    <s v="Anusha Sharma"/>
    <x v="1"/>
    <s v="51"/>
    <x v="1"/>
    <s v="Whitefield"/>
    <s v="Pizza Palace"/>
    <x v="3"/>
    <s v="Veg Biryani"/>
    <s v="1"/>
    <s v="263"/>
    <s v="12"/>
    <s v="31.56"/>
    <s v="231.44"/>
    <x v="4"/>
    <x v="0"/>
    <s v="58"/>
    <x v="3"/>
    <s v="4.2"/>
    <s v="148.26"/>
    <x v="1664"/>
    <s v="35.94"/>
    <x v="296"/>
  </r>
  <r>
    <s v="ORD01776"/>
    <s v="2025-10-28"/>
    <s v="19:09:40"/>
    <s v="CUST7372"/>
    <s v="Divya Gupta"/>
    <x v="1"/>
    <s v="36"/>
    <x v="0"/>
    <s v="Kukatpally"/>
    <s v="Rolls King"/>
    <x v="9"/>
    <s v="Chicken Burger"/>
    <s v="1"/>
    <s v="213"/>
    <s v="0"/>
    <s v="0.0"/>
    <s v="213.0"/>
    <x v="2"/>
    <x v="2"/>
    <s v="0"/>
    <x v="4"/>
    <s v="0.0"/>
    <s v="170.29"/>
    <x v="1665"/>
    <s v="20.05"/>
    <x v="879"/>
  </r>
  <r>
    <s v="ORD01777"/>
    <s v="2025-08-22"/>
    <s v="19:14:46"/>
    <s v="CUST9484"/>
    <s v="Divya Gupta"/>
    <x v="1"/>
    <s v="34"/>
    <x v="6"/>
    <s v="Beach Road"/>
    <s v="Urban Meals"/>
    <x v="9"/>
    <s v="Paneer Burger"/>
    <s v="1"/>
    <s v="145"/>
    <s v="25"/>
    <s v="36.25"/>
    <s v="108.75"/>
    <x v="0"/>
    <x v="0"/>
    <s v="45"/>
    <x v="1"/>
    <s v="4.9"/>
    <s v="74.3"/>
    <x v="1666"/>
    <s v="31.68"/>
    <x v="573"/>
  </r>
  <r>
    <s v="ORD01778"/>
    <s v="2025-07-08"/>
    <s v="14:45:47"/>
    <s v="CUST1644"/>
    <s v="Suresh Singh"/>
    <x v="0"/>
    <s v="34"/>
    <x v="5"/>
    <s v="Adyar"/>
    <s v="Chinese Wok"/>
    <x v="7"/>
    <s v="Chole Bhature"/>
    <s v="3"/>
    <s v="173"/>
    <s v="25"/>
    <s v="129.75"/>
    <s v="389.25"/>
    <x v="1"/>
    <x v="0"/>
    <s v="57"/>
    <x v="3"/>
    <s v="3.9"/>
    <s v="300.29"/>
    <x v="1667"/>
    <s v="22.85"/>
    <x v="300"/>
  </r>
  <r>
    <s v="ORD01779"/>
    <s v="2024-08-04"/>
    <s v="19:11:00"/>
    <s v="CUST4826"/>
    <s v="Priya Yadav"/>
    <x v="1"/>
    <s v="55"/>
    <x v="3"/>
    <s v="Wakad"/>
    <s v="Burger House"/>
    <x v="2"/>
    <s v="Veg Roll"/>
    <s v="1"/>
    <s v="105"/>
    <s v="5"/>
    <s v="5.25"/>
    <s v="99.75"/>
    <x v="4"/>
    <x v="0"/>
    <s v="39"/>
    <x v="1"/>
    <s v="4.8"/>
    <s v="66.98"/>
    <x v="1668"/>
    <s v="32.85"/>
    <x v="880"/>
  </r>
  <r>
    <s v="ORD01780"/>
    <s v="2025-05-28"/>
    <s v="10:38:24"/>
    <s v="CUST1137"/>
    <s v="Nandini Sharma"/>
    <x v="1"/>
    <s v="60"/>
    <x v="1"/>
    <s v="Marathahalli"/>
    <s v="Royal Kitchen"/>
    <x v="6"/>
    <s v="Cold Coffee"/>
    <s v="1"/>
    <s v="124"/>
    <s v="10"/>
    <s v="12.4"/>
    <s v="111.6"/>
    <x v="4"/>
    <x v="1"/>
    <s v="61"/>
    <x v="3"/>
    <s v="0.0"/>
    <s v="81.06"/>
    <x v="1669"/>
    <s v="27.37"/>
    <x v="686"/>
  </r>
  <r>
    <s v="ORD01781"/>
    <s v="2025-02-18"/>
    <s v="18:24:59"/>
    <s v="CUST2295"/>
    <s v="Naveen Das"/>
    <x v="0"/>
    <s v="46"/>
    <x v="2"/>
    <s v="Governorpet"/>
    <s v="Andhra Ruchulu"/>
    <x v="4"/>
    <s v="Rasmalai"/>
    <s v="1"/>
    <s v="107"/>
    <s v="12"/>
    <s v="12.84"/>
    <s v="94.16"/>
    <x v="2"/>
    <x v="0"/>
    <s v="47"/>
    <x v="1"/>
    <s v="4.0"/>
    <s v="57.37"/>
    <x v="1670"/>
    <s v="39.07"/>
    <x v="523"/>
  </r>
  <r>
    <s v="ORD01782"/>
    <s v="2024-06-25"/>
    <s v="08:37:03"/>
    <s v="CUST2447"/>
    <s v="Rahul Singh"/>
    <x v="0"/>
    <s v="22"/>
    <x v="0"/>
    <s v="Gachibowli"/>
    <s v="Pizza Palace"/>
    <x v="4"/>
    <s v="Rasmalai"/>
    <s v="1"/>
    <s v="118"/>
    <s v="5"/>
    <s v="5.9"/>
    <s v="112.1"/>
    <x v="2"/>
    <x v="0"/>
    <s v="35"/>
    <x v="0"/>
    <s v="3.1"/>
    <s v="74.84"/>
    <x v="1671"/>
    <s v="33.24"/>
    <x v="104"/>
  </r>
  <r>
    <s v="ORD01783"/>
    <s v="2025-12-09"/>
    <s v="14:49:01"/>
    <s v="CUST1779"/>
    <s v="Kavya Singh"/>
    <x v="1"/>
    <s v="25"/>
    <x v="2"/>
    <s v="Moghalrajpuram"/>
    <s v="South Spice"/>
    <x v="5"/>
    <s v="Masala Dosa"/>
    <s v="1"/>
    <s v="72"/>
    <s v="12"/>
    <s v="8.64"/>
    <s v="63.36"/>
    <x v="1"/>
    <x v="0"/>
    <s v="32"/>
    <x v="4"/>
    <s v="4.9"/>
    <s v="40.75"/>
    <x v="1672"/>
    <s v="35.68"/>
    <x v="360"/>
  </r>
  <r>
    <s v="ORD01784"/>
    <s v="2025-10-28"/>
    <s v="20:16:04"/>
    <s v="CUST2964"/>
    <s v="Lakshmi Rao"/>
    <x v="1"/>
    <s v="35"/>
    <x v="0"/>
    <s v="Madhapur"/>
    <s v="Cafe Delight"/>
    <x v="5"/>
    <s v="Idli Sambar"/>
    <s v="1"/>
    <s v="108"/>
    <s v="10"/>
    <s v="10.8"/>
    <s v="97.2"/>
    <x v="1"/>
    <x v="0"/>
    <s v="20"/>
    <x v="4"/>
    <s v="3.2"/>
    <s v="66.24"/>
    <x v="1673"/>
    <s v="31.85"/>
    <x v="879"/>
  </r>
  <r>
    <s v="ORD01785"/>
    <s v="2025-07-01"/>
    <s v="13:42:01"/>
    <s v="CUST8104"/>
    <s v="Prasad Yadav"/>
    <x v="0"/>
    <s v="53"/>
    <x v="2"/>
    <s v="Auto Nagar"/>
    <s v="Cafe Delight"/>
    <x v="8"/>
    <s v="Schezwan Noodles"/>
    <s v="1"/>
    <s v="225"/>
    <s v="15"/>
    <s v="33.75"/>
    <s v="191.25"/>
    <x v="3"/>
    <x v="0"/>
    <s v="27"/>
    <x v="2"/>
    <s v="4.9"/>
    <s v="144.8"/>
    <x v="1355"/>
    <s v="24.29"/>
    <x v="881"/>
  </r>
  <r>
    <s v="ORD01786"/>
    <s v="2025-11-23"/>
    <s v="16:07:21"/>
    <s v="CUST8856"/>
    <s v="Venu Kumar"/>
    <x v="0"/>
    <s v="48"/>
    <x v="4"/>
    <s v="Powai"/>
    <s v="Tea Time Cafe"/>
    <x v="8"/>
    <s v="Manchurian"/>
    <s v="5"/>
    <s v="158"/>
    <s v="18"/>
    <s v="142.2"/>
    <s v="647.8"/>
    <x v="0"/>
    <x v="0"/>
    <s v="40"/>
    <x v="3"/>
    <s v="3.2"/>
    <s v="464.63"/>
    <x v="1674"/>
    <s v="28.28"/>
    <x v="882"/>
  </r>
  <r>
    <s v="ORD01787"/>
    <s v="2026-03-10"/>
    <s v="22:24:09"/>
    <s v="CUST4456"/>
    <s v="Suresh Das"/>
    <x v="0"/>
    <s v="20"/>
    <x v="0"/>
    <s v="Kukatpally"/>
    <s v="BBQ Corner"/>
    <x v="3"/>
    <s v="Chicken Biryani"/>
    <s v="1"/>
    <s v="290"/>
    <s v="20"/>
    <s v="58.0"/>
    <s v="232.0"/>
    <x v="2"/>
    <x v="0"/>
    <s v="18"/>
    <x v="1"/>
    <s v="4.0"/>
    <s v="189.12"/>
    <x v="1675"/>
    <s v="18.48"/>
    <x v="837"/>
  </r>
  <r>
    <s v="ORD01788"/>
    <s v="2024-11-04"/>
    <s v="15:47:10"/>
    <s v="CUST6317"/>
    <s v="Sneha Yadav"/>
    <x v="1"/>
    <s v="50"/>
    <x v="0"/>
    <s v="Madhapur"/>
    <s v="Royal Kitchen"/>
    <x v="4"/>
    <s v="Rasmalai"/>
    <s v="4"/>
    <s v="192"/>
    <s v="20"/>
    <s v="153.6"/>
    <s v="614.4"/>
    <x v="0"/>
    <x v="0"/>
    <s v="61"/>
    <x v="3"/>
    <s v="4.4"/>
    <s v="407.06"/>
    <x v="1676"/>
    <s v="33.75"/>
    <x v="135"/>
  </r>
  <r>
    <s v="ORD01789"/>
    <s v="2026-02-21"/>
    <s v="13:29:17"/>
    <s v="CUST4363"/>
    <s v="Meena Rao"/>
    <x v="1"/>
    <s v="39"/>
    <x v="6"/>
    <s v="MVP Colony"/>
    <s v="Urban Meals"/>
    <x v="3"/>
    <s v="Veg Biryani"/>
    <s v="2"/>
    <s v="206"/>
    <s v="0"/>
    <s v="0.0"/>
    <s v="412.0"/>
    <x v="0"/>
    <x v="0"/>
    <s v="24"/>
    <x v="1"/>
    <s v="3.3"/>
    <s v="336.25"/>
    <x v="1677"/>
    <s v="18.39"/>
    <x v="446"/>
  </r>
  <r>
    <s v="ORD01790"/>
    <s v="2025-01-24"/>
    <s v="14:56:38"/>
    <s v="CUST1872"/>
    <s v="Meena Patel"/>
    <x v="1"/>
    <s v="40"/>
    <x v="7"/>
    <s v="Karol Bagh"/>
    <s v="Andhra Ruchulu"/>
    <x v="1"/>
    <s v="Paneer Pizza"/>
    <s v="1"/>
    <s v="280"/>
    <s v="0"/>
    <s v="0.0"/>
    <s v="280.0"/>
    <x v="4"/>
    <x v="0"/>
    <s v="23"/>
    <x v="4"/>
    <s v="3.4"/>
    <s v="220.55"/>
    <x v="505"/>
    <s v="21.23"/>
    <x v="111"/>
  </r>
  <r>
    <s v="ORD01791"/>
    <s v="2025-12-27"/>
    <s v="21:40:32"/>
    <s v="CUST4763"/>
    <s v="Nandini Gupta"/>
    <x v="1"/>
    <s v="29"/>
    <x v="4"/>
    <s v="Thane"/>
    <s v="Burger House"/>
    <x v="7"/>
    <s v="Paneer Butter Masala"/>
    <s v="2"/>
    <s v="176"/>
    <s v="0"/>
    <s v="0.0"/>
    <s v="352.0"/>
    <x v="2"/>
    <x v="0"/>
    <s v="22"/>
    <x v="2"/>
    <s v="4.8"/>
    <s v="275.94"/>
    <x v="1678"/>
    <s v="21.61"/>
    <x v="642"/>
  </r>
  <r>
    <s v="ORD01792"/>
    <s v="2026-05-11"/>
    <s v="14:51:48"/>
    <s v="CUST7489"/>
    <s v="Anusha Reddy"/>
    <x v="1"/>
    <s v="19"/>
    <x v="7"/>
    <s v="Dwarka"/>
    <s v="Biryani Junction"/>
    <x v="5"/>
    <s v="Uttapam"/>
    <s v="1"/>
    <s v="84"/>
    <s v="25"/>
    <s v="21.0"/>
    <s v="63.0"/>
    <x v="0"/>
    <x v="1"/>
    <s v="23"/>
    <x v="0"/>
    <s v="0.0"/>
    <s v="49.92"/>
    <x v="1679"/>
    <s v="20.76"/>
    <x v="883"/>
  </r>
  <r>
    <s v="ORD01793"/>
    <s v="2024-07-06"/>
    <s v="21:41:22"/>
    <s v="CUST5620"/>
    <s v="Priya Rao"/>
    <x v="1"/>
    <s v="38"/>
    <x v="3"/>
    <s v="Baner"/>
    <s v="Healthy Bowl"/>
    <x v="6"/>
    <s v="Lemon Soda"/>
    <s v="2"/>
    <s v="142"/>
    <s v="25"/>
    <s v="71.0"/>
    <s v="213.0"/>
    <x v="3"/>
    <x v="0"/>
    <s v="34"/>
    <x v="4"/>
    <s v="4.5"/>
    <s v="152.81"/>
    <x v="953"/>
    <s v="28.26"/>
    <x v="700"/>
  </r>
  <r>
    <s v="ORD01794"/>
    <s v="2026-10-17"/>
    <s v="20:12:59"/>
    <s v="CUST2430"/>
    <s v="Nandini Mishra"/>
    <x v="1"/>
    <s v="23"/>
    <x v="0"/>
    <s v="Banjara Hills"/>
    <s v="South Spice"/>
    <x v="2"/>
    <s v="Chicken Roll"/>
    <s v="3"/>
    <s v="161"/>
    <s v="10"/>
    <s v="48.3"/>
    <s v="434.7"/>
    <x v="3"/>
    <x v="0"/>
    <s v="25"/>
    <x v="4"/>
    <s v="3.1"/>
    <s v="256.01"/>
    <x v="1680"/>
    <s v="41.11"/>
    <x v="884"/>
  </r>
  <r>
    <s v="ORD01795"/>
    <s v="2026-07-03"/>
    <s v="16:27:49"/>
    <s v="CUST9759"/>
    <s v="Naveen Verma"/>
    <x v="0"/>
    <s v="34"/>
    <x v="3"/>
    <s v="Baner"/>
    <s v="Spice Hub"/>
    <x v="1"/>
    <s v="Chicken Pizza"/>
    <s v="1"/>
    <s v="329"/>
    <s v="10"/>
    <s v="32.9"/>
    <s v="296.1"/>
    <x v="3"/>
    <x v="2"/>
    <s v="0"/>
    <x v="3"/>
    <s v="0.0"/>
    <s v="179.92"/>
    <x v="1681"/>
    <s v="39.24"/>
    <x v="730"/>
  </r>
  <r>
    <s v="ORD01796"/>
    <s v="2026-10-22"/>
    <s v="18:23:41"/>
    <s v="CUST7440"/>
    <s v="Anil Yadav"/>
    <x v="0"/>
    <s v="27"/>
    <x v="0"/>
    <s v="Gachibowli"/>
    <s v="Sweet Basket"/>
    <x v="4"/>
    <s v="Cheesecake"/>
    <s v="2"/>
    <s v="107"/>
    <s v="20"/>
    <s v="42.8"/>
    <s v="171.2"/>
    <x v="4"/>
    <x v="0"/>
    <s v="56"/>
    <x v="4"/>
    <s v="3.0"/>
    <s v="127.37"/>
    <x v="1682"/>
    <s v="25.6"/>
    <x v="725"/>
  </r>
  <r>
    <s v="ORD01797"/>
    <s v="2026-12-30"/>
    <s v="19:01:59"/>
    <s v="CUST3092"/>
    <s v="Meena Kumar"/>
    <x v="1"/>
    <s v="57"/>
    <x v="1"/>
    <s v="BTM Layout"/>
    <s v="BBQ Corner"/>
    <x v="8"/>
    <s v="Manchurian"/>
    <s v="1"/>
    <s v="133"/>
    <s v="0"/>
    <s v="0.0"/>
    <s v="133.0"/>
    <x v="2"/>
    <x v="0"/>
    <s v="55"/>
    <x v="0"/>
    <s v="4.5"/>
    <s v="108.88"/>
    <x v="868"/>
    <s v="18.14"/>
    <x v="605"/>
  </r>
  <r>
    <s v="ORD01798"/>
    <s v="2026-02-15"/>
    <s v="21:08:23"/>
    <s v="CUST5796"/>
    <s v="Mahesh Rao"/>
    <x v="0"/>
    <s v="21"/>
    <x v="1"/>
    <s v="Whitefield"/>
    <s v="Meal Box"/>
    <x v="9"/>
    <s v="Veg Burger"/>
    <s v="2"/>
    <s v="171"/>
    <s v="20"/>
    <s v="68.4"/>
    <s v="273.6"/>
    <x v="0"/>
    <x v="0"/>
    <s v="52"/>
    <x v="1"/>
    <s v="3.6"/>
    <s v="196.24"/>
    <x v="1683"/>
    <s v="28.27"/>
    <x v="714"/>
  </r>
  <r>
    <s v="ORD01799"/>
    <s v="2026-04-16"/>
    <s v="16:05:13"/>
    <s v="CUST3694"/>
    <s v="Anusha Gupta"/>
    <x v="1"/>
    <s v="50"/>
    <x v="5"/>
    <s v="OMR"/>
    <s v="Dosa Express"/>
    <x v="7"/>
    <s v="Chole Bhature"/>
    <s v="3"/>
    <s v="190"/>
    <s v="0"/>
    <s v="0.0"/>
    <s v="570.0"/>
    <x v="2"/>
    <x v="1"/>
    <s v="33"/>
    <x v="2"/>
    <s v="0.0"/>
    <s v="340.74"/>
    <x v="1684"/>
    <s v="40.22"/>
    <x v="0"/>
  </r>
  <r>
    <s v="ORD01800"/>
    <s v="2026-04-05"/>
    <s v="14:07:00"/>
    <s v="CUST7774"/>
    <s v="Priya Sharma"/>
    <x v="1"/>
    <s v="48"/>
    <x v="7"/>
    <s v="Dwarka"/>
    <s v="Biryani Junction"/>
    <x v="0"/>
    <s v="Oats Bowl"/>
    <s v="2"/>
    <s v="163"/>
    <s v="25"/>
    <s v="81.5"/>
    <s v="244.5"/>
    <x v="2"/>
    <x v="0"/>
    <s v="19"/>
    <x v="3"/>
    <s v="3.6"/>
    <s v="144.09"/>
    <x v="1685"/>
    <s v="41.07"/>
    <x v="315"/>
  </r>
  <r>
    <s v="ORD01801"/>
    <s v="2025-05-09"/>
    <s v="18:09:02"/>
    <s v="CUST4918"/>
    <s v="Mahesh Verma"/>
    <x v="0"/>
    <s v="55"/>
    <x v="1"/>
    <s v="Whitefield"/>
    <s v="Healthy Bowl"/>
    <x v="2"/>
    <s v="Veg Roll"/>
    <s v="1"/>
    <s v="195"/>
    <s v="15"/>
    <s v="29.25"/>
    <s v="165.75"/>
    <x v="4"/>
    <x v="1"/>
    <s v="33"/>
    <x v="1"/>
    <s v="0.0"/>
    <s v="125.52"/>
    <x v="1686"/>
    <s v="24.27"/>
    <x v="885"/>
  </r>
  <r>
    <s v="ORD01802"/>
    <s v="2024-12-26"/>
    <s v="15:41:25"/>
    <s v="CUST3613"/>
    <s v="Ravi Rao"/>
    <x v="0"/>
    <s v="39"/>
    <x v="4"/>
    <s v="Bandra"/>
    <s v="Burger House"/>
    <x v="8"/>
    <s v="Chicken Noodles"/>
    <s v="2"/>
    <s v="224"/>
    <s v="12"/>
    <s v="53.76"/>
    <s v="394.24"/>
    <x v="4"/>
    <x v="0"/>
    <s v="54"/>
    <x v="3"/>
    <s v="3.9"/>
    <s v="238.23"/>
    <x v="1687"/>
    <s v="39.57"/>
    <x v="749"/>
  </r>
  <r>
    <s v="ORD01803"/>
    <s v="2026-08-16"/>
    <s v="21:36:14"/>
    <s v="CUST5305"/>
    <s v="Nandini Das"/>
    <x v="1"/>
    <s v="27"/>
    <x v="1"/>
    <s v="Marathahalli"/>
    <s v="South Spice"/>
    <x v="7"/>
    <s v="Chole Bhature"/>
    <s v="2"/>
    <s v="256"/>
    <s v="20"/>
    <s v="102.4"/>
    <s v="409.6"/>
    <x v="0"/>
    <x v="0"/>
    <s v="65"/>
    <x v="0"/>
    <s v="3.8"/>
    <s v="250.41"/>
    <x v="1688"/>
    <s v="38.86"/>
    <x v="556"/>
  </r>
  <r>
    <s v="ORD01804"/>
    <s v="2025-11-26"/>
    <s v="11:30:55"/>
    <s v="CUST2323"/>
    <s v="Lakshmi Yadav"/>
    <x v="1"/>
    <s v="58"/>
    <x v="0"/>
    <s v="Banjara Hills"/>
    <s v="BBQ Corner"/>
    <x v="6"/>
    <s v="Cold Coffee"/>
    <s v="1"/>
    <s v="95"/>
    <s v="10"/>
    <s v="9.5"/>
    <s v="85.5"/>
    <x v="4"/>
    <x v="0"/>
    <s v="36"/>
    <x v="0"/>
    <s v="4.8"/>
    <s v="50.79"/>
    <x v="1440"/>
    <s v="40.6"/>
    <x v="598"/>
  </r>
  <r>
    <s v="ORD01805"/>
    <s v="2025-01-20"/>
    <s v="21:17:13"/>
    <s v="CUST3616"/>
    <s v="Suresh Sharma"/>
    <x v="0"/>
    <s v="49"/>
    <x v="4"/>
    <s v="Andheri"/>
    <s v="Chinese Wok"/>
    <x v="8"/>
    <s v="Fried Rice"/>
    <s v="4"/>
    <s v="212"/>
    <s v="15"/>
    <s v="127.2"/>
    <s v="720.8"/>
    <x v="2"/>
    <x v="0"/>
    <s v="38"/>
    <x v="3"/>
    <s v="4.0"/>
    <s v="451.76"/>
    <x v="1689"/>
    <s v="37.33"/>
    <x v="404"/>
  </r>
  <r>
    <s v="ORD01806"/>
    <s v="2026-07-28"/>
    <s v="15:16:35"/>
    <s v="CUST7893"/>
    <s v="Kavya Singh"/>
    <x v="1"/>
    <s v="55"/>
    <x v="2"/>
    <s v="Poranki"/>
    <s v="Biryani Junction"/>
    <x v="7"/>
    <s v="Dal Makhani"/>
    <s v="1"/>
    <s v="173"/>
    <s v="18"/>
    <s v="31.14"/>
    <s v="141.86"/>
    <x v="3"/>
    <x v="2"/>
    <s v="0"/>
    <x v="2"/>
    <s v="0.0"/>
    <s v="89.25"/>
    <x v="976"/>
    <s v="37.09"/>
    <x v="38"/>
  </r>
  <r>
    <s v="ORD01807"/>
    <s v="2026-06-25"/>
    <s v="16:58:47"/>
    <s v="CUST5007"/>
    <s v="Sai Mishra"/>
    <x v="0"/>
    <s v="32"/>
    <x v="0"/>
    <s v="Kukatpally"/>
    <s v="Meal Box"/>
    <x v="0"/>
    <s v="Fruit Bowl"/>
    <s v="2"/>
    <s v="229"/>
    <s v="15"/>
    <s v="68.7"/>
    <s v="389.3"/>
    <x v="1"/>
    <x v="0"/>
    <s v="35"/>
    <x v="2"/>
    <s v="4.0"/>
    <s v="248.07"/>
    <x v="1690"/>
    <s v="36.28"/>
    <x v="366"/>
  </r>
  <r>
    <s v="ORD01808"/>
    <s v="2025-07-14"/>
    <s v="14:49:40"/>
    <s v="CUST7451"/>
    <s v="Divya Reddy"/>
    <x v="1"/>
    <s v="51"/>
    <x v="7"/>
    <s v="Rohini"/>
    <s v="Dosa Express"/>
    <x v="3"/>
    <s v="Egg Biryani"/>
    <s v="5"/>
    <s v="251"/>
    <s v="25"/>
    <s v="313.75"/>
    <s v="941.25"/>
    <x v="4"/>
    <x v="0"/>
    <s v="31"/>
    <x v="4"/>
    <s v="4.6"/>
    <s v="676.18"/>
    <x v="1691"/>
    <s v="28.16"/>
    <x v="105"/>
  </r>
  <r>
    <s v="ORD01809"/>
    <s v="2026-05-27"/>
    <s v="13:25:13"/>
    <s v="CUST6253"/>
    <s v="Venu Gupta"/>
    <x v="0"/>
    <s v="45"/>
    <x v="1"/>
    <s v="Indiranagar"/>
    <s v="North Feast"/>
    <x v="6"/>
    <s v="Milkshake"/>
    <s v="3"/>
    <s v="148"/>
    <s v="12"/>
    <s v="53.28"/>
    <s v="390.72"/>
    <x v="2"/>
    <x v="0"/>
    <s v="33"/>
    <x v="1"/>
    <s v="3.5"/>
    <s v="289.23"/>
    <x v="1692"/>
    <s v="25.98"/>
    <x v="617"/>
  </r>
  <r>
    <s v="ORD01810"/>
    <s v="2026-02-14"/>
    <s v="23:46:50"/>
    <s v="CUST9926"/>
    <s v="Ritika Sharma"/>
    <x v="1"/>
    <s v="20"/>
    <x v="7"/>
    <s v="Dwarka"/>
    <s v="North Feast"/>
    <x v="6"/>
    <s v="Iced Tea"/>
    <s v="1"/>
    <s v="153"/>
    <s v="25"/>
    <s v="38.25"/>
    <s v="114.75"/>
    <x v="3"/>
    <x v="0"/>
    <s v="53"/>
    <x v="3"/>
    <s v="4.7"/>
    <s v="90.97"/>
    <x v="1693"/>
    <s v="20.72"/>
    <x v="774"/>
  </r>
  <r>
    <s v="ORD01811"/>
    <s v="2025-10-27"/>
    <s v="12:21:42"/>
    <s v="CUST6125"/>
    <s v="Venu Rao"/>
    <x v="0"/>
    <s v="26"/>
    <x v="3"/>
    <s v="Baner"/>
    <s v="BBQ Corner"/>
    <x v="2"/>
    <s v="Sandwich"/>
    <s v="1"/>
    <s v="120"/>
    <s v="25"/>
    <s v="30.0"/>
    <s v="90.0"/>
    <x v="3"/>
    <x v="2"/>
    <s v="0"/>
    <x v="4"/>
    <s v="0.0"/>
    <s v="67.93"/>
    <x v="1694"/>
    <s v="24.52"/>
    <x v="654"/>
  </r>
  <r>
    <s v="ORD01812"/>
    <s v="2026-02-12"/>
    <s v="22:03:10"/>
    <s v="CUST6233"/>
    <s v="Venu Das"/>
    <x v="0"/>
    <s v="60"/>
    <x v="2"/>
    <s v="Governorpet"/>
    <s v="North Feast"/>
    <x v="0"/>
    <s v="Oats Bowl"/>
    <s v="1"/>
    <s v="159"/>
    <s v="12"/>
    <s v="19.08"/>
    <s v="139.92"/>
    <x v="4"/>
    <x v="0"/>
    <s v="61"/>
    <x v="3"/>
    <s v="4.0"/>
    <s v="98.31"/>
    <x v="1695"/>
    <s v="29.74"/>
    <x v="886"/>
  </r>
  <r>
    <s v="ORD01813"/>
    <s v="2025-11-09"/>
    <s v="14:30:14"/>
    <s v="CUST7207"/>
    <s v="Anil Yadav"/>
    <x v="0"/>
    <s v="25"/>
    <x v="3"/>
    <s v="Viman Nagar"/>
    <s v="Urban Meals"/>
    <x v="7"/>
    <s v="Rajma Rice"/>
    <s v="5"/>
    <s v="229"/>
    <s v="20"/>
    <s v="229.0"/>
    <s v="916.0"/>
    <x v="2"/>
    <x v="0"/>
    <s v="65"/>
    <x v="1"/>
    <s v="4.8"/>
    <s v="690.31"/>
    <x v="1696"/>
    <s v="24.64"/>
    <x v="857"/>
  </r>
  <r>
    <s v="ORD01814"/>
    <s v="2025-05-28"/>
    <s v="14:01:40"/>
    <s v="CUST7223"/>
    <s v="Rahul Mishra"/>
    <x v="0"/>
    <s v="41"/>
    <x v="7"/>
    <s v="Dwarka"/>
    <s v="Cafe Delight"/>
    <x v="7"/>
    <s v="Chole Bhature"/>
    <s v="1"/>
    <s v="217"/>
    <s v="15"/>
    <s v="32.55"/>
    <s v="184.45"/>
    <x v="4"/>
    <x v="0"/>
    <s v="23"/>
    <x v="1"/>
    <s v="3.6"/>
    <s v="107.07"/>
    <x v="1697"/>
    <s v="41.95"/>
    <x v="686"/>
  </r>
  <r>
    <s v="ORD01815"/>
    <s v="2026-06-26"/>
    <s v="23:10:17"/>
    <s v="CUST2100"/>
    <s v="Kiran Reddy"/>
    <x v="0"/>
    <s v="57"/>
    <x v="1"/>
    <s v="Koramangala"/>
    <s v="Healthy Bowl"/>
    <x v="2"/>
    <s v="Chicken Roll"/>
    <s v="3"/>
    <s v="163"/>
    <s v="10"/>
    <s v="48.9"/>
    <s v="440.1"/>
    <x v="0"/>
    <x v="2"/>
    <s v="0"/>
    <x v="0"/>
    <s v="0.0"/>
    <s v="341.23"/>
    <x v="1698"/>
    <s v="22.47"/>
    <x v="534"/>
  </r>
  <r>
    <s v="ORD01816"/>
    <s v="2025-07-05"/>
    <s v="18:59:47"/>
    <s v="CUST1576"/>
    <s v="Rahul Patel"/>
    <x v="0"/>
    <s v="41"/>
    <x v="7"/>
    <s v="Dwarka"/>
    <s v="Rolls King"/>
    <x v="4"/>
    <s v="Brownie"/>
    <s v="2"/>
    <s v="145"/>
    <s v="15"/>
    <s v="43.5"/>
    <s v="246.5"/>
    <x v="4"/>
    <x v="0"/>
    <s v="34"/>
    <x v="3"/>
    <s v="3.8"/>
    <s v="201.04"/>
    <x v="1699"/>
    <s v="18.44"/>
    <x v="887"/>
  </r>
  <r>
    <s v="ORD01817"/>
    <s v="2025-11-22"/>
    <s v="20:51:49"/>
    <s v="CUST4067"/>
    <s v="Rahul Yadav"/>
    <x v="0"/>
    <s v="48"/>
    <x v="2"/>
    <s v="Poranki"/>
    <s v="Spice Hub"/>
    <x v="4"/>
    <s v="Gulab Jamun"/>
    <s v="4"/>
    <s v="131"/>
    <s v="20"/>
    <s v="104.8"/>
    <s v="419.2"/>
    <x v="2"/>
    <x v="0"/>
    <s v="60"/>
    <x v="1"/>
    <s v="3.8"/>
    <s v="330.99"/>
    <x v="1700"/>
    <s v="21.04"/>
    <x v="126"/>
  </r>
  <r>
    <s v="ORD01818"/>
    <s v="2026-09-29"/>
    <s v="16:32:17"/>
    <s v="CUST6738"/>
    <s v="Sai Sharma"/>
    <x v="0"/>
    <s v="44"/>
    <x v="6"/>
    <s v="Beach Road"/>
    <s v="Biryani Junction"/>
    <x v="6"/>
    <s v="Lassi"/>
    <s v="1"/>
    <s v="122"/>
    <s v="15"/>
    <s v="18.3"/>
    <s v="103.7"/>
    <x v="1"/>
    <x v="0"/>
    <s v="63"/>
    <x v="1"/>
    <s v="4.5"/>
    <s v="68.28"/>
    <x v="1701"/>
    <s v="34.16"/>
    <x v="646"/>
  </r>
  <r>
    <s v="ORD01819"/>
    <s v="2026-12-13"/>
    <s v="23:48:29"/>
    <s v="CUST8434"/>
    <s v="Nandini Yadav"/>
    <x v="1"/>
    <s v="55"/>
    <x v="0"/>
    <s v="Gachibowli"/>
    <s v="Chinese Wok"/>
    <x v="2"/>
    <s v="Pasta"/>
    <s v="1"/>
    <s v="155"/>
    <s v="25"/>
    <s v="38.75"/>
    <s v="116.25"/>
    <x v="1"/>
    <x v="0"/>
    <s v="43"/>
    <x v="1"/>
    <s v="3.6"/>
    <s v="90.29"/>
    <x v="1702"/>
    <s v="22.33"/>
    <x v="474"/>
  </r>
  <r>
    <s v="ORD01820"/>
    <s v="2025-04-11"/>
    <s v="19:40:50"/>
    <s v="CUST3581"/>
    <s v="Suresh Gupta"/>
    <x v="0"/>
    <s v="56"/>
    <x v="2"/>
    <s v="Auto Nagar"/>
    <s v="Dosa Express"/>
    <x v="3"/>
    <s v="Paneer Biryani"/>
    <s v="4"/>
    <s v="222"/>
    <s v="20"/>
    <s v="177.6"/>
    <s v="710.4"/>
    <x v="0"/>
    <x v="0"/>
    <s v="59"/>
    <x v="0"/>
    <s v="4.3"/>
    <s v="567.62"/>
    <x v="1703"/>
    <s v="20.1"/>
    <x v="493"/>
  </r>
  <r>
    <s v="ORD01821"/>
    <s v="2025-06-05"/>
    <s v="13:39:08"/>
    <s v="CUST4852"/>
    <s v="Lakshmi Singh"/>
    <x v="1"/>
    <s v="47"/>
    <x v="4"/>
    <s v="Bandra"/>
    <s v="Rolls King"/>
    <x v="0"/>
    <s v="Veg Salad"/>
    <s v="5"/>
    <s v="160"/>
    <s v="20"/>
    <s v="160.0"/>
    <s v="640.0"/>
    <x v="3"/>
    <x v="0"/>
    <s v="37"/>
    <x v="3"/>
    <s v="3.0"/>
    <s v="392.66"/>
    <x v="1704"/>
    <s v="38.65"/>
    <x v="259"/>
  </r>
  <r>
    <s v="ORD01822"/>
    <s v="2025-12-04"/>
    <s v="09:49:47"/>
    <s v="CUST6341"/>
    <s v="Vikram Patel"/>
    <x v="0"/>
    <s v="39"/>
    <x v="0"/>
    <s v="Madhapur"/>
    <s v="Spice Hub"/>
    <x v="0"/>
    <s v="Oats Bowl"/>
    <s v="3"/>
    <s v="182"/>
    <s v="0"/>
    <s v="0.0"/>
    <s v="546.0"/>
    <x v="4"/>
    <x v="0"/>
    <s v="60"/>
    <x v="2"/>
    <s v="4.7"/>
    <s v="402.83"/>
    <x v="1705"/>
    <s v="26.22"/>
    <x v="284"/>
  </r>
  <r>
    <s v="ORD01823"/>
    <s v="2024-03-06"/>
    <s v="18:01:27"/>
    <s v="CUST9059"/>
    <s v="Arjun Singh"/>
    <x v="0"/>
    <s v="34"/>
    <x v="5"/>
    <s v="T Nagar"/>
    <s v="North Feast"/>
    <x v="1"/>
    <s v="Margherita Pizza"/>
    <s v="1"/>
    <s v="272"/>
    <s v="15"/>
    <s v="40.8"/>
    <s v="231.2"/>
    <x v="1"/>
    <x v="0"/>
    <s v="65"/>
    <x v="1"/>
    <s v="5.0"/>
    <s v="149.27"/>
    <x v="1706"/>
    <s v="35.44"/>
    <x v="477"/>
  </r>
  <r>
    <s v="ORD01824"/>
    <s v="2025-07-18"/>
    <s v="22:30:00"/>
    <s v="CUST3630"/>
    <s v="Suresh Patel"/>
    <x v="0"/>
    <s v="59"/>
    <x v="3"/>
    <s v="Viman Nagar"/>
    <s v="Healthy Bowl"/>
    <x v="2"/>
    <s v="French Fries"/>
    <s v="1"/>
    <s v="136"/>
    <s v="0"/>
    <s v="0.0"/>
    <s v="136.0"/>
    <x v="0"/>
    <x v="0"/>
    <s v="62"/>
    <x v="3"/>
    <s v="3.2"/>
    <s v="105.44"/>
    <x v="1707"/>
    <s v="22.47"/>
    <x v="174"/>
  </r>
  <r>
    <s v="ORD01825"/>
    <s v="2026-10-07"/>
    <s v="12:23:23"/>
    <s v="CUST6661"/>
    <s v="Suresh Kumar"/>
    <x v="0"/>
    <s v="50"/>
    <x v="3"/>
    <s v="Viman Nagar"/>
    <s v="Tandoori Treats"/>
    <x v="4"/>
    <s v="Ice Cream"/>
    <s v="1"/>
    <s v="99"/>
    <s v="10"/>
    <s v="9.9"/>
    <s v="89.1"/>
    <x v="4"/>
    <x v="0"/>
    <s v="33"/>
    <x v="2"/>
    <s v="4.5"/>
    <s v="63.93"/>
    <x v="1708"/>
    <s v="28.25"/>
    <x v="312"/>
  </r>
  <r>
    <s v="ORD01826"/>
    <s v="2024-04-23"/>
    <s v="12:54:59"/>
    <s v="CUST7780"/>
    <s v="Divya Sharma"/>
    <x v="1"/>
    <s v="27"/>
    <x v="6"/>
    <s v="MVP Colony"/>
    <s v="BBQ Corner"/>
    <x v="4"/>
    <s v="Brownie"/>
    <s v="3"/>
    <s v="163"/>
    <s v="18"/>
    <s v="88.02"/>
    <s v="400.98"/>
    <x v="0"/>
    <x v="0"/>
    <s v="65"/>
    <x v="0"/>
    <s v="4.0"/>
    <s v="247.44"/>
    <x v="1709"/>
    <s v="38.29"/>
    <x v="888"/>
  </r>
  <r>
    <s v="ORD01827"/>
    <s v="2024-12-16"/>
    <s v="18:25:16"/>
    <s v="CUST5358"/>
    <s v="Mahesh Verma"/>
    <x v="0"/>
    <s v="50"/>
    <x v="7"/>
    <s v="Karol Bagh"/>
    <s v="Urban Meals"/>
    <x v="3"/>
    <s v="Mutton Biryani"/>
    <s v="1"/>
    <s v="258"/>
    <s v="5"/>
    <s v="12.9"/>
    <s v="245.1"/>
    <x v="2"/>
    <x v="0"/>
    <s v="52"/>
    <x v="3"/>
    <s v="3.2"/>
    <s v="200.73"/>
    <x v="1710"/>
    <s v="18.1"/>
    <x v="889"/>
  </r>
  <r>
    <s v="ORD01828"/>
    <s v="2025-07-25"/>
    <s v="19:32:26"/>
    <s v="CUST4711"/>
    <s v="Anusha Reddy"/>
    <x v="1"/>
    <s v="58"/>
    <x v="2"/>
    <s v="Moghalrajpuram"/>
    <s v="Dosa Express"/>
    <x v="5"/>
    <s v="Uttapam"/>
    <s v="3"/>
    <s v="118"/>
    <s v="5"/>
    <s v="17.7"/>
    <s v="336.3"/>
    <x v="4"/>
    <x v="0"/>
    <s v="53"/>
    <x v="2"/>
    <s v="3.6"/>
    <s v="271.92"/>
    <x v="923"/>
    <s v="19.14"/>
    <x v="182"/>
  </r>
  <r>
    <s v="ORD01829"/>
    <s v="2025-08-22"/>
    <s v="20:48:29"/>
    <s v="CUST4094"/>
    <s v="Rahul Sharma"/>
    <x v="0"/>
    <s v="43"/>
    <x v="0"/>
    <s v="Madhapur"/>
    <s v="Food Factory"/>
    <x v="2"/>
    <s v="Sandwich"/>
    <s v="1"/>
    <s v="106"/>
    <s v="25"/>
    <s v="26.5"/>
    <s v="79.5"/>
    <x v="2"/>
    <x v="0"/>
    <s v="20"/>
    <x v="1"/>
    <s v="3.6"/>
    <s v="63.47"/>
    <x v="1711"/>
    <s v="20.16"/>
    <x v="573"/>
  </r>
  <r>
    <s v="ORD01830"/>
    <s v="2025-05-07"/>
    <s v="09:59:58"/>
    <s v="CUST3782"/>
    <s v="Priya Patel"/>
    <x v="1"/>
    <s v="55"/>
    <x v="7"/>
    <s v="Dwarka"/>
    <s v="Food Factory"/>
    <x v="6"/>
    <s v="Milkshake"/>
    <s v="1"/>
    <s v="81"/>
    <s v="25"/>
    <s v="20.25"/>
    <s v="60.75"/>
    <x v="1"/>
    <x v="0"/>
    <s v="59"/>
    <x v="2"/>
    <s v="3.1"/>
    <s v="42.64"/>
    <x v="1712"/>
    <s v="29.81"/>
    <x v="890"/>
  </r>
  <r>
    <s v="ORD01831"/>
    <s v="2026-10-26"/>
    <s v="11:29:12"/>
    <s v="CUST2737"/>
    <s v="Divya Sharma"/>
    <x v="1"/>
    <s v="54"/>
    <x v="7"/>
    <s v="Karol Bagh"/>
    <s v="South Spice"/>
    <x v="6"/>
    <s v="Iced Tea"/>
    <s v="2"/>
    <s v="89"/>
    <s v="18"/>
    <s v="32.04"/>
    <s v="145.96"/>
    <x v="0"/>
    <x v="0"/>
    <s v="49"/>
    <x v="2"/>
    <s v="3.4"/>
    <s v="108.72"/>
    <x v="1713"/>
    <s v="25.51"/>
    <x v="206"/>
  </r>
  <r>
    <s v="ORD01832"/>
    <s v="2026-09-17"/>
    <s v="23:05:32"/>
    <s v="CUST1301"/>
    <s v="Venu Gupta"/>
    <x v="0"/>
    <s v="31"/>
    <x v="2"/>
    <s v="Auto Nagar"/>
    <s v="Tandoori Treats"/>
    <x v="9"/>
    <s v="Chicken Burger"/>
    <s v="2"/>
    <s v="185"/>
    <s v="20"/>
    <s v="74.0"/>
    <s v="296.0"/>
    <x v="0"/>
    <x v="0"/>
    <s v="25"/>
    <x v="0"/>
    <s v="4.7"/>
    <s v="214.08"/>
    <x v="1714"/>
    <s v="27.68"/>
    <x v="546"/>
  </r>
  <r>
    <s v="ORD01833"/>
    <s v="2024-11-16"/>
    <s v="19:30:53"/>
    <s v="CUST7037"/>
    <s v="Prasad Verma"/>
    <x v="0"/>
    <s v="27"/>
    <x v="6"/>
    <s v="Gajuwaka"/>
    <s v="Urban Meals"/>
    <x v="4"/>
    <s v="Rasmalai"/>
    <s v="4"/>
    <s v="164"/>
    <s v="12"/>
    <s v="78.72"/>
    <s v="577.28"/>
    <x v="3"/>
    <x v="0"/>
    <s v="52"/>
    <x v="1"/>
    <s v="3.5"/>
    <s v="369.11"/>
    <x v="1715"/>
    <s v="36.06"/>
    <x v="651"/>
  </r>
  <r>
    <s v="ORD01834"/>
    <s v="2024-04-12"/>
    <s v="18:29:00"/>
    <s v="CUST7295"/>
    <s v="Rahul Mishra"/>
    <x v="0"/>
    <s v="33"/>
    <x v="4"/>
    <s v="Bandra"/>
    <s v="Dosa Express"/>
    <x v="5"/>
    <s v="Vada"/>
    <s v="1"/>
    <s v="142"/>
    <s v="10"/>
    <s v="14.2"/>
    <s v="127.8"/>
    <x v="0"/>
    <x v="0"/>
    <s v="55"/>
    <x v="2"/>
    <s v="3.7"/>
    <s v="75.34"/>
    <x v="1716"/>
    <s v="41.05"/>
    <x v="526"/>
  </r>
  <r>
    <s v="ORD01835"/>
    <s v="2024-11-13"/>
    <s v="22:16:42"/>
    <s v="CUST2083"/>
    <s v="Rahul Naidu"/>
    <x v="0"/>
    <s v="42"/>
    <x v="5"/>
    <s v="Anna Nagar"/>
    <s v="Burger House"/>
    <x v="1"/>
    <s v="Cheese Burst Pizza"/>
    <s v="2"/>
    <s v="305"/>
    <s v="5"/>
    <s v="30.5"/>
    <s v="579.5"/>
    <x v="0"/>
    <x v="0"/>
    <s v="62"/>
    <x v="0"/>
    <s v="3.8"/>
    <s v="380.6"/>
    <x v="1717"/>
    <s v="34.32"/>
    <x v="308"/>
  </r>
  <r>
    <s v="ORD01836"/>
    <s v="2024-04-26"/>
    <s v="17:20:51"/>
    <s v="CUST7478"/>
    <s v="Rahul Reddy"/>
    <x v="0"/>
    <s v="36"/>
    <x v="3"/>
    <s v="Wakad"/>
    <s v="Dosa Express"/>
    <x v="1"/>
    <s v="Margherita Pizza"/>
    <s v="3"/>
    <s v="283"/>
    <s v="10"/>
    <s v="84.9"/>
    <s v="764.1"/>
    <x v="2"/>
    <x v="0"/>
    <s v="62"/>
    <x v="3"/>
    <s v="4.2"/>
    <s v="465.85"/>
    <x v="1718"/>
    <s v="39.03"/>
    <x v="582"/>
  </r>
  <r>
    <s v="ORD01837"/>
    <s v="2024-02-05"/>
    <s v="19:20:38"/>
    <s v="CUST1134"/>
    <s v="Rahul Mishra"/>
    <x v="0"/>
    <s v="36"/>
    <x v="1"/>
    <s v="Koramangala"/>
    <s v="Dosa Express"/>
    <x v="5"/>
    <s v="Uttapam"/>
    <s v="2"/>
    <s v="86"/>
    <s v="10"/>
    <s v="17.2"/>
    <s v="154.8"/>
    <x v="2"/>
    <x v="0"/>
    <s v="54"/>
    <x v="3"/>
    <s v="3.7"/>
    <s v="114.87"/>
    <x v="1719"/>
    <s v="25.79"/>
    <x v="254"/>
  </r>
  <r>
    <s v="ORD01838"/>
    <s v="2026-10-08"/>
    <s v="19:08:40"/>
    <s v="CUST2891"/>
    <s v="Naveen Singh"/>
    <x v="0"/>
    <s v="37"/>
    <x v="0"/>
    <s v="Kukatpally"/>
    <s v="Meal Box"/>
    <x v="2"/>
    <s v="Chicken Roll"/>
    <s v="2"/>
    <s v="164"/>
    <s v="20"/>
    <s v="65.6"/>
    <s v="262.4"/>
    <x v="3"/>
    <x v="0"/>
    <s v="58"/>
    <x v="3"/>
    <s v="3.0"/>
    <s v="186.13"/>
    <x v="1720"/>
    <s v="29.07"/>
    <x v="891"/>
  </r>
  <r>
    <s v="ORD01839"/>
    <s v="2025-10-18"/>
    <s v="21:09:00"/>
    <s v="CUST9630"/>
    <s v="Deepika Singh"/>
    <x v="1"/>
    <s v="29"/>
    <x v="7"/>
    <s v="Dwarka"/>
    <s v="Spice Hub"/>
    <x v="8"/>
    <s v="Fried Rice"/>
    <s v="3"/>
    <s v="159"/>
    <s v="20"/>
    <s v="95.4"/>
    <s v="381.6"/>
    <x v="0"/>
    <x v="0"/>
    <s v="24"/>
    <x v="1"/>
    <s v="3.8"/>
    <s v="312.2"/>
    <x v="1721"/>
    <s v="18.19"/>
    <x v="242"/>
  </r>
  <r>
    <s v="ORD01840"/>
    <s v="2024-12-06"/>
    <s v="20:05:57"/>
    <s v="CUST7259"/>
    <s v="Priya Naidu"/>
    <x v="1"/>
    <s v="58"/>
    <x v="1"/>
    <s v="Indiranagar"/>
    <s v="Chinese Wok"/>
    <x v="1"/>
    <s v="Farmhouse Pizza"/>
    <s v="2"/>
    <s v="279"/>
    <s v="15"/>
    <s v="83.7"/>
    <s v="474.3"/>
    <x v="0"/>
    <x v="1"/>
    <s v="45"/>
    <x v="4"/>
    <s v="0.0"/>
    <s v="369.67"/>
    <x v="1722"/>
    <s v="22.06"/>
    <x v="892"/>
  </r>
  <r>
    <s v="ORD01841"/>
    <s v="2024-03-30"/>
    <s v="14:46:03"/>
    <s v="CUST4138"/>
    <s v="Lakshmi Das"/>
    <x v="1"/>
    <s v="35"/>
    <x v="0"/>
    <s v="Madhapur"/>
    <s v="Sweet Basket"/>
    <x v="9"/>
    <s v="Cheese Burger"/>
    <s v="5"/>
    <s v="154"/>
    <s v="25"/>
    <s v="192.5"/>
    <s v="577.5"/>
    <x v="1"/>
    <x v="2"/>
    <s v="0"/>
    <x v="1"/>
    <s v="0.0"/>
    <s v="396.06"/>
    <x v="1723"/>
    <s v="31.42"/>
    <x v="426"/>
  </r>
  <r>
    <s v="ORD01842"/>
    <s v="2024-10-24"/>
    <s v="12:08:58"/>
    <s v="CUST3568"/>
    <s v="Sneha Gupta"/>
    <x v="1"/>
    <s v="25"/>
    <x v="6"/>
    <s v="Dwaraka Nagar"/>
    <s v="Meal Box"/>
    <x v="1"/>
    <s v="Farmhouse Pizza"/>
    <s v="1"/>
    <s v="360"/>
    <s v="12"/>
    <s v="43.2"/>
    <s v="316.8"/>
    <x v="2"/>
    <x v="0"/>
    <s v="52"/>
    <x v="1"/>
    <s v="4.1"/>
    <s v="238.35"/>
    <x v="1724"/>
    <s v="24.76"/>
    <x v="704"/>
  </r>
  <r>
    <s v="ORD01843"/>
    <s v="2025-11-15"/>
    <s v="17:44:16"/>
    <s v="CUST4888"/>
    <s v="Venu Gupta"/>
    <x v="0"/>
    <s v="41"/>
    <x v="5"/>
    <s v="Adyar"/>
    <s v="Tandoori Treats"/>
    <x v="7"/>
    <s v="Chole Bhature"/>
    <s v="1"/>
    <s v="248"/>
    <s v="10"/>
    <s v="24.8"/>
    <s v="223.2"/>
    <x v="2"/>
    <x v="0"/>
    <s v="63"/>
    <x v="0"/>
    <s v="3.6"/>
    <s v="173.68"/>
    <x v="1725"/>
    <s v="22.19"/>
    <x v="508"/>
  </r>
  <r>
    <s v="ORD01844"/>
    <s v="2025-07-10"/>
    <s v="12:42:04"/>
    <s v="CUST7967"/>
    <s v="Ravi Reddy"/>
    <x v="0"/>
    <s v="32"/>
    <x v="6"/>
    <s v="Madhurawada"/>
    <s v="Burger House"/>
    <x v="3"/>
    <s v="Egg Biryani"/>
    <s v="1"/>
    <s v="290"/>
    <s v="10"/>
    <s v="29.0"/>
    <s v="261.0"/>
    <x v="1"/>
    <x v="0"/>
    <s v="38"/>
    <x v="4"/>
    <s v="4.8"/>
    <s v="210.86"/>
    <x v="1726"/>
    <s v="19.21"/>
    <x v="893"/>
  </r>
  <r>
    <s v="ORD01845"/>
    <s v="2025-09-19"/>
    <s v="13:36:09"/>
    <s v="CUST1757"/>
    <s v="Vikram Rao"/>
    <x v="0"/>
    <s v="36"/>
    <x v="2"/>
    <s v="Benz Circle"/>
    <s v="Chinese Wok"/>
    <x v="5"/>
    <s v="Pongal"/>
    <s v="1"/>
    <s v="158"/>
    <s v="25"/>
    <s v="39.5"/>
    <s v="118.5"/>
    <x v="1"/>
    <x v="0"/>
    <s v="39"/>
    <x v="1"/>
    <s v="3.4"/>
    <s v="68.83"/>
    <x v="1727"/>
    <s v="41.92"/>
    <x v="869"/>
  </r>
  <r>
    <s v="ORD01846"/>
    <s v="2024-07-21"/>
    <s v="21:31:23"/>
    <s v="CUST2341"/>
    <s v="Mahesh Singh"/>
    <x v="0"/>
    <s v="52"/>
    <x v="0"/>
    <s v="Banjara Hills"/>
    <s v="Urban Meals"/>
    <x v="5"/>
    <s v="Uttapam"/>
    <s v="2"/>
    <s v="111"/>
    <s v="10"/>
    <s v="22.2"/>
    <s v="199.8"/>
    <x v="4"/>
    <x v="0"/>
    <s v="47"/>
    <x v="1"/>
    <s v="4.9"/>
    <s v="145.1"/>
    <x v="1728"/>
    <s v="27.38"/>
    <x v="179"/>
  </r>
  <r>
    <s v="ORD01847"/>
    <s v="2025-05-20"/>
    <s v="14:13:39"/>
    <s v="CUST5920"/>
    <s v="Naveen Gupta"/>
    <x v="0"/>
    <s v="29"/>
    <x v="5"/>
    <s v="OMR"/>
    <s v="Meal Box"/>
    <x v="1"/>
    <s v="Cheese Burst Pizza"/>
    <s v="1"/>
    <s v="280"/>
    <s v="12"/>
    <s v="33.6"/>
    <s v="246.4"/>
    <x v="2"/>
    <x v="0"/>
    <s v="50"/>
    <x v="2"/>
    <s v="3.2"/>
    <s v="192.36"/>
    <x v="1729"/>
    <s v="21.93"/>
    <x v="894"/>
  </r>
  <r>
    <s v="ORD01848"/>
    <s v="2024-02-07"/>
    <s v="21:27:57"/>
    <s v="CUST8241"/>
    <s v="Divya Yadav"/>
    <x v="1"/>
    <s v="31"/>
    <x v="3"/>
    <s v="Kothrud"/>
    <s v="Royal Kitchen"/>
    <x v="6"/>
    <s v="Lassi"/>
    <s v="1"/>
    <s v="133"/>
    <s v="20"/>
    <s v="26.6"/>
    <s v="106.4"/>
    <x v="3"/>
    <x v="0"/>
    <s v="41"/>
    <x v="4"/>
    <s v="3.3"/>
    <s v="69.61"/>
    <x v="1670"/>
    <s v="34.58"/>
    <x v="103"/>
  </r>
  <r>
    <s v="ORD01849"/>
    <s v="2026-01-25"/>
    <s v="16:16:41"/>
    <s v="CUST6212"/>
    <s v="Rahul Naidu"/>
    <x v="0"/>
    <s v="53"/>
    <x v="3"/>
    <s v="Wakad"/>
    <s v="Urban Meals"/>
    <x v="6"/>
    <s v="Lemon Soda"/>
    <s v="2"/>
    <s v="87"/>
    <s v="20"/>
    <s v="34.8"/>
    <s v="139.2"/>
    <x v="3"/>
    <x v="1"/>
    <s v="44"/>
    <x v="4"/>
    <s v="0.0"/>
    <s v="103.63"/>
    <x v="1730"/>
    <s v="25.55"/>
    <x v="895"/>
  </r>
  <r>
    <s v="ORD01850"/>
    <s v="2025-10-12"/>
    <s v="11:16:01"/>
    <s v="CUST4375"/>
    <s v="Pooja Naidu"/>
    <x v="1"/>
    <s v="32"/>
    <x v="3"/>
    <s v="Kothrud"/>
    <s v="Burger House"/>
    <x v="2"/>
    <s v="French Fries"/>
    <s v="3"/>
    <s v="201"/>
    <s v="0"/>
    <s v="0.0"/>
    <s v="603.0"/>
    <x v="3"/>
    <x v="0"/>
    <s v="44"/>
    <x v="2"/>
    <s v="4.6"/>
    <s v="440.67"/>
    <x v="1731"/>
    <s v="26.92"/>
    <x v="43"/>
  </r>
  <r>
    <s v="ORD01851"/>
    <s v="2024-06-20"/>
    <s v="11:58:50"/>
    <s v="CUST7654"/>
    <s v="Sneha Verma"/>
    <x v="1"/>
    <s v="21"/>
    <x v="6"/>
    <s v="Beach Road"/>
    <s v="BBQ Corner"/>
    <x v="7"/>
    <s v="Chole Bhature"/>
    <s v="1"/>
    <s v="213"/>
    <s v="18"/>
    <s v="38.34"/>
    <s v="174.66"/>
    <x v="3"/>
    <x v="1"/>
    <s v="46"/>
    <x v="4"/>
    <s v="0.0"/>
    <s v="112.26"/>
    <x v="1732"/>
    <s v="35.73"/>
    <x v="637"/>
  </r>
  <r>
    <s v="ORD01852"/>
    <s v="2026-10-07"/>
    <s v="17:57:16"/>
    <s v="CUST1985"/>
    <s v="Arjun Gupta"/>
    <x v="0"/>
    <s v="45"/>
    <x v="1"/>
    <s v="Marathahalli"/>
    <s v="Cafe Delight"/>
    <x v="1"/>
    <s v="Cheese Burst Pizza"/>
    <s v="1"/>
    <s v="347"/>
    <s v="15"/>
    <s v="52.05"/>
    <s v="294.95"/>
    <x v="1"/>
    <x v="0"/>
    <s v="56"/>
    <x v="1"/>
    <s v="3.8"/>
    <s v="201.15"/>
    <x v="1733"/>
    <s v="31.8"/>
    <x v="312"/>
  </r>
  <r>
    <s v="ORD01853"/>
    <s v="2024-04-18"/>
    <s v="22:03:30"/>
    <s v="CUST8662"/>
    <s v="Nandini Kumar"/>
    <x v="1"/>
    <s v="30"/>
    <x v="2"/>
    <s v="Governorpet"/>
    <s v="Cafe Delight"/>
    <x v="7"/>
    <s v="Chole Bhature"/>
    <s v="3"/>
    <s v="154"/>
    <s v="20"/>
    <s v="92.4"/>
    <s v="369.6"/>
    <x v="2"/>
    <x v="1"/>
    <s v="63"/>
    <x v="0"/>
    <s v="0.0"/>
    <s v="232.58"/>
    <x v="1734"/>
    <s v="37.07"/>
    <x v="896"/>
  </r>
  <r>
    <s v="ORD01854"/>
    <s v="2025-10-06"/>
    <s v="18:51:36"/>
    <s v="CUST3979"/>
    <s v="Pooja Patel"/>
    <x v="1"/>
    <s v="26"/>
    <x v="2"/>
    <s v="Moghalrajpuram"/>
    <s v="Chinese Wok"/>
    <x v="3"/>
    <s v="Mutton Biryani"/>
    <s v="5"/>
    <s v="285"/>
    <s v="5"/>
    <s v="71.25"/>
    <s v="1353.75"/>
    <x v="4"/>
    <x v="0"/>
    <s v="46"/>
    <x v="3"/>
    <s v="3.6"/>
    <s v="843.44"/>
    <x v="1735"/>
    <s v="37.7"/>
    <x v="897"/>
  </r>
  <r>
    <s v="ORD01855"/>
    <s v="2025-09-06"/>
    <s v="16:00:29"/>
    <s v="CUST8328"/>
    <s v="Sai Singh"/>
    <x v="0"/>
    <s v="31"/>
    <x v="4"/>
    <s v="Dadar"/>
    <s v="Burger House"/>
    <x v="3"/>
    <s v="Paneer Biryani"/>
    <s v="2"/>
    <s v="270"/>
    <s v="18"/>
    <s v="97.2"/>
    <s v="442.8"/>
    <x v="4"/>
    <x v="2"/>
    <s v="0"/>
    <x v="2"/>
    <s v="0.0"/>
    <s v="325.34"/>
    <x v="1736"/>
    <s v="26.53"/>
    <x v="898"/>
  </r>
  <r>
    <s v="ORD01856"/>
    <s v="2025-07-15"/>
    <s v="18:38:46"/>
    <s v="CUST8977"/>
    <s v="Arjun Naidu"/>
    <x v="0"/>
    <s v="23"/>
    <x v="7"/>
    <s v="Rohini"/>
    <s v="Chinese Wok"/>
    <x v="1"/>
    <s v="Farmhouse Pizza"/>
    <s v="1"/>
    <s v="316"/>
    <s v="15"/>
    <s v="47.4"/>
    <s v="268.6"/>
    <x v="4"/>
    <x v="0"/>
    <s v="52"/>
    <x v="2"/>
    <s v="3.8"/>
    <s v="186.28"/>
    <x v="1737"/>
    <s v="30.65"/>
    <x v="52"/>
  </r>
  <r>
    <s v="ORD01857"/>
    <s v="2024-12-30"/>
    <s v="17:30:39"/>
    <s v="CUST4642"/>
    <s v="Deepika Kumar"/>
    <x v="1"/>
    <s v="40"/>
    <x v="0"/>
    <s v="Gachibowli"/>
    <s v="Tea Time Cafe"/>
    <x v="8"/>
    <s v="Chicken Noodles"/>
    <s v="1"/>
    <s v="155"/>
    <s v="15"/>
    <s v="23.25"/>
    <s v="131.75"/>
    <x v="0"/>
    <x v="0"/>
    <s v="46"/>
    <x v="3"/>
    <s v="4.4"/>
    <s v="89.63"/>
    <x v="1106"/>
    <s v="31.97"/>
    <x v="768"/>
  </r>
  <r>
    <s v="ORD01858"/>
    <s v="2025-09-01"/>
    <s v="16:47:19"/>
    <s v="CUST2441"/>
    <s v="Anil Sharma"/>
    <x v="0"/>
    <s v="55"/>
    <x v="4"/>
    <s v="Powai"/>
    <s v="Andhra Ruchulu"/>
    <x v="4"/>
    <s v="Cheesecake"/>
    <s v="1"/>
    <s v="101"/>
    <s v="10"/>
    <s v="10.1"/>
    <s v="90.9"/>
    <x v="4"/>
    <x v="0"/>
    <s v="20"/>
    <x v="2"/>
    <s v="4.9"/>
    <s v="55.94"/>
    <x v="1738"/>
    <s v="38.46"/>
    <x v="899"/>
  </r>
  <r>
    <s v="ORD01859"/>
    <s v="2026-10-31"/>
    <s v="10:56:16"/>
    <s v="CUST9645"/>
    <s v="Meena Rao"/>
    <x v="1"/>
    <s v="25"/>
    <x v="6"/>
    <s v="Gajuwaka"/>
    <s v="Royal Kitchen"/>
    <x v="8"/>
    <s v="Schezwan Noodles"/>
    <s v="1"/>
    <s v="196"/>
    <s v="25"/>
    <s v="49.0"/>
    <s v="147.0"/>
    <x v="0"/>
    <x v="0"/>
    <s v="31"/>
    <x v="4"/>
    <s v="3.7"/>
    <s v="104.59"/>
    <x v="1739"/>
    <s v="28.85"/>
    <x v="641"/>
  </r>
  <r>
    <s v="ORD01860"/>
    <s v="2025-04-24"/>
    <s v="17:06:43"/>
    <s v="CUST5975"/>
    <s v="Ravi Sharma"/>
    <x v="0"/>
    <s v="56"/>
    <x v="3"/>
    <s v="Hinjewadi"/>
    <s v="Spice Hub"/>
    <x v="6"/>
    <s v="Iced Tea"/>
    <s v="2"/>
    <s v="90"/>
    <s v="5"/>
    <s v="9.0"/>
    <s v="171.0"/>
    <x v="2"/>
    <x v="0"/>
    <s v="31"/>
    <x v="4"/>
    <s v="3.8"/>
    <s v="137.18"/>
    <x v="1740"/>
    <s v="19.78"/>
    <x v="900"/>
  </r>
  <r>
    <s v="ORD01861"/>
    <s v="2026-01-10"/>
    <s v="20:41:35"/>
    <s v="CUST2636"/>
    <s v="Deepika Patel"/>
    <x v="1"/>
    <s v="41"/>
    <x v="3"/>
    <s v="Wakad"/>
    <s v="South Spice"/>
    <x v="8"/>
    <s v="Schezwan Noodles"/>
    <s v="3"/>
    <s v="225"/>
    <s v="18"/>
    <s v="121.5"/>
    <s v="553.5"/>
    <x v="4"/>
    <x v="1"/>
    <s v="42"/>
    <x v="4"/>
    <s v="0.0"/>
    <s v="347.87"/>
    <x v="1741"/>
    <s v="37.15"/>
    <x v="91"/>
  </r>
  <r>
    <s v="ORD01862"/>
    <s v="2025-08-27"/>
    <s v="20:30:50"/>
    <s v="CUST4668"/>
    <s v="Vikram Reddy"/>
    <x v="0"/>
    <s v="58"/>
    <x v="7"/>
    <s v="Rohini"/>
    <s v="Chinese Wok"/>
    <x v="3"/>
    <s v="Veg Biryani"/>
    <s v="1"/>
    <s v="192"/>
    <s v="25"/>
    <s v="48.0"/>
    <s v="144.0"/>
    <x v="1"/>
    <x v="0"/>
    <s v="54"/>
    <x v="1"/>
    <s v="4.6"/>
    <s v="91.17"/>
    <x v="1742"/>
    <s v="36.69"/>
    <x v="901"/>
  </r>
  <r>
    <s v="ORD01863"/>
    <s v="2024-06-23"/>
    <s v="22:24:13"/>
    <s v="CUST3324"/>
    <s v="Nandini Verma"/>
    <x v="1"/>
    <s v="55"/>
    <x v="2"/>
    <s v="Governorpet"/>
    <s v="Pizza Palace"/>
    <x v="9"/>
    <s v="Chicken Burger"/>
    <s v="3"/>
    <s v="221"/>
    <s v="10"/>
    <s v="66.3"/>
    <s v="596.7"/>
    <x v="4"/>
    <x v="2"/>
    <s v="0"/>
    <x v="3"/>
    <s v="0.0"/>
    <s v="457.3"/>
    <x v="1743"/>
    <s v="23.36"/>
    <x v="584"/>
  </r>
  <r>
    <s v="ORD01864"/>
    <s v="2024-10-29"/>
    <s v="20:24:48"/>
    <s v="CUST2639"/>
    <s v="Naveen Patel"/>
    <x v="0"/>
    <s v="32"/>
    <x v="7"/>
    <s v="Karol Bagh"/>
    <s v="Royal Kitchen"/>
    <x v="0"/>
    <s v="Fruit Bowl"/>
    <s v="2"/>
    <s v="172"/>
    <s v="12"/>
    <s v="41.28"/>
    <s v="302.72"/>
    <x v="3"/>
    <x v="0"/>
    <s v="53"/>
    <x v="2"/>
    <s v="3.2"/>
    <s v="204.97"/>
    <x v="1744"/>
    <s v="32.29"/>
    <x v="902"/>
  </r>
  <r>
    <s v="ORD01865"/>
    <s v="2026-01-28"/>
    <s v="18:30:37"/>
    <s v="CUST4216"/>
    <s v="Kavya Gupta"/>
    <x v="1"/>
    <s v="49"/>
    <x v="6"/>
    <s v="Beach Road"/>
    <s v="Pizza Palace"/>
    <x v="0"/>
    <s v="Sprouts Salad"/>
    <s v="1"/>
    <s v="177"/>
    <s v="25"/>
    <s v="44.25"/>
    <s v="132.75"/>
    <x v="2"/>
    <x v="0"/>
    <s v="59"/>
    <x v="1"/>
    <s v="3.0"/>
    <s v="87.84"/>
    <x v="1745"/>
    <s v="33.83"/>
    <x v="741"/>
  </r>
  <r>
    <s v="ORD01866"/>
    <s v="2025-03-21"/>
    <s v="15:25:00"/>
    <s v="CUST2996"/>
    <s v="Deepika Singh"/>
    <x v="1"/>
    <s v="59"/>
    <x v="2"/>
    <s v="Poranki"/>
    <s v="BBQ Corner"/>
    <x v="7"/>
    <s v="Paneer Butter Masala"/>
    <s v="1"/>
    <s v="209"/>
    <s v="0"/>
    <s v="0.0"/>
    <s v="209.0"/>
    <x v="4"/>
    <x v="0"/>
    <s v="33"/>
    <x v="3"/>
    <s v="3.3"/>
    <s v="160.59"/>
    <x v="1746"/>
    <s v="23.16"/>
    <x v="604"/>
  </r>
  <r>
    <s v="ORD01867"/>
    <s v="2026-08-16"/>
    <s v="22:07:11"/>
    <s v="CUST8061"/>
    <s v="Nandini Yadav"/>
    <x v="1"/>
    <s v="28"/>
    <x v="6"/>
    <s v="Madhurawada"/>
    <s v="Biryani Junction"/>
    <x v="9"/>
    <s v="Veg Burger"/>
    <s v="1"/>
    <s v="137"/>
    <s v="20"/>
    <s v="27.4"/>
    <s v="109.6"/>
    <x v="3"/>
    <x v="0"/>
    <s v="49"/>
    <x v="4"/>
    <s v="3.3"/>
    <s v="71.67"/>
    <x v="1747"/>
    <s v="34.61"/>
    <x v="556"/>
  </r>
  <r>
    <s v="ORD01868"/>
    <s v="2025-02-09"/>
    <s v="21:16:25"/>
    <s v="CUST1140"/>
    <s v="Divya Verma"/>
    <x v="1"/>
    <s v="27"/>
    <x v="1"/>
    <s v="Whitefield"/>
    <s v="Pizza Palace"/>
    <x v="1"/>
    <s v="Paneer Pizza"/>
    <s v="1"/>
    <s v="300"/>
    <s v="18"/>
    <s v="54.0"/>
    <s v="246.0"/>
    <x v="0"/>
    <x v="0"/>
    <s v="54"/>
    <x v="2"/>
    <s v="3.0"/>
    <s v="198.71"/>
    <x v="1748"/>
    <s v="19.22"/>
    <x v="466"/>
  </r>
  <r>
    <s v="ORD01869"/>
    <s v="2024-03-31"/>
    <s v="12:48:24"/>
    <s v="CUST2461"/>
    <s v="Arjun Verma"/>
    <x v="0"/>
    <s v="36"/>
    <x v="4"/>
    <s v="Bandra"/>
    <s v="Burger House"/>
    <x v="2"/>
    <s v="French Fries"/>
    <s v="1"/>
    <s v="181"/>
    <s v="18"/>
    <s v="32.58"/>
    <s v="148.42"/>
    <x v="0"/>
    <x v="0"/>
    <s v="35"/>
    <x v="2"/>
    <s v="3.9"/>
    <s v="97.26"/>
    <x v="1749"/>
    <s v="34.47"/>
    <x v="237"/>
  </r>
  <r>
    <s v="ORD01870"/>
    <s v="2025-12-29"/>
    <s v="23:14:35"/>
    <s v="CUST7506"/>
    <s v="Ritika Patel"/>
    <x v="1"/>
    <s v="52"/>
    <x v="7"/>
    <s v="Rohini"/>
    <s v="Food Factory"/>
    <x v="1"/>
    <s v="Margherita Pizza"/>
    <s v="1"/>
    <s v="327"/>
    <s v="12"/>
    <s v="39.24"/>
    <s v="287.76"/>
    <x v="4"/>
    <x v="1"/>
    <s v="48"/>
    <x v="3"/>
    <s v="0.0"/>
    <s v="203.9"/>
    <x v="796"/>
    <s v="29.14"/>
    <x v="764"/>
  </r>
  <r>
    <s v="ORD01871"/>
    <s v="2025-08-17"/>
    <s v="17:00:44"/>
    <s v="CUST6508"/>
    <s v="Nandini Rao"/>
    <x v="1"/>
    <s v="42"/>
    <x v="6"/>
    <s v="Beach Road"/>
    <s v="Tea Time Cafe"/>
    <x v="4"/>
    <s v="Rasmalai"/>
    <s v="1"/>
    <s v="172"/>
    <s v="18"/>
    <s v="30.96"/>
    <s v="141.04"/>
    <x v="3"/>
    <x v="0"/>
    <s v="49"/>
    <x v="3"/>
    <s v="4.1"/>
    <s v="87.99"/>
    <x v="1750"/>
    <s v="37.61"/>
    <x v="903"/>
  </r>
  <r>
    <s v="ORD01872"/>
    <s v="2025-06-18"/>
    <s v="16:00:50"/>
    <s v="CUST8158"/>
    <s v="Priya Sharma"/>
    <x v="1"/>
    <s v="33"/>
    <x v="5"/>
    <s v="Anna Nagar"/>
    <s v="North Feast"/>
    <x v="2"/>
    <s v="Chicken Roll"/>
    <s v="2"/>
    <s v="102"/>
    <s v="15"/>
    <s v="30.6"/>
    <s v="173.4"/>
    <x v="0"/>
    <x v="0"/>
    <s v="32"/>
    <x v="1"/>
    <s v="3.5"/>
    <s v="105.13"/>
    <x v="1751"/>
    <s v="39.37"/>
    <x v="834"/>
  </r>
  <r>
    <s v="ORD01873"/>
    <s v="2025-05-22"/>
    <s v="19:57:50"/>
    <s v="CUST2171"/>
    <s v="Nandini Gupta"/>
    <x v="1"/>
    <s v="45"/>
    <x v="4"/>
    <s v="Dadar"/>
    <s v="Royal Kitchen"/>
    <x v="0"/>
    <s v="Sprouts Salad"/>
    <s v="4"/>
    <s v="165"/>
    <s v="15"/>
    <s v="99.0"/>
    <s v="561.0"/>
    <x v="0"/>
    <x v="0"/>
    <s v="35"/>
    <x v="3"/>
    <s v="3.1"/>
    <s v="362.73"/>
    <x v="1752"/>
    <s v="35.34"/>
    <x v="904"/>
  </r>
  <r>
    <s v="ORD01874"/>
    <s v="2025-05-24"/>
    <s v="11:24:13"/>
    <s v="CUST2109"/>
    <s v="Kiran Yadav"/>
    <x v="0"/>
    <s v="56"/>
    <x v="7"/>
    <s v="Dwarka"/>
    <s v="North Feast"/>
    <x v="7"/>
    <s v="Paneer Butter Masala"/>
    <s v="3"/>
    <s v="189"/>
    <s v="18"/>
    <s v="102.06"/>
    <s v="464.94"/>
    <x v="0"/>
    <x v="0"/>
    <s v="65"/>
    <x v="1"/>
    <s v="4.9"/>
    <s v="302.53"/>
    <x v="1753"/>
    <s v="34.93"/>
    <x v="855"/>
  </r>
  <r>
    <s v="ORD01875"/>
    <s v="2026-05-14"/>
    <s v="22:44:10"/>
    <s v="CUST4060"/>
    <s v="Ravi Gupta"/>
    <x v="0"/>
    <s v="32"/>
    <x v="3"/>
    <s v="Viman Nagar"/>
    <s v="Spice Hub"/>
    <x v="3"/>
    <s v="Chicken Biryani"/>
    <s v="3"/>
    <s v="296"/>
    <s v="20"/>
    <s v="177.6"/>
    <s v="710.4"/>
    <x v="1"/>
    <x v="0"/>
    <s v="52"/>
    <x v="4"/>
    <s v="3.2"/>
    <s v="529.88"/>
    <x v="1754"/>
    <s v="25.41"/>
    <x v="905"/>
  </r>
  <r>
    <s v="ORD01876"/>
    <s v="2025-02-25"/>
    <s v="13:17:14"/>
    <s v="CUST5280"/>
    <s v="Rahul Das"/>
    <x v="0"/>
    <s v="40"/>
    <x v="5"/>
    <s v="T Nagar"/>
    <s v="Andhra Ruchulu"/>
    <x v="2"/>
    <s v="French Fries"/>
    <s v="2"/>
    <s v="153"/>
    <s v="25"/>
    <s v="76.5"/>
    <s v="229.5"/>
    <x v="3"/>
    <x v="0"/>
    <s v="54"/>
    <x v="0"/>
    <s v="3.8"/>
    <s v="177.39"/>
    <x v="1755"/>
    <s v="22.71"/>
    <x v="906"/>
  </r>
  <r>
    <s v="ORD01877"/>
    <s v="2024-03-26"/>
    <s v="13:50:36"/>
    <s v="CUST6430"/>
    <s v="Prasad Sharma"/>
    <x v="0"/>
    <s v="22"/>
    <x v="4"/>
    <s v="Dadar"/>
    <s v="South Spice"/>
    <x v="9"/>
    <s v="Veg Burger"/>
    <s v="4"/>
    <s v="193"/>
    <s v="10"/>
    <s v="77.2"/>
    <s v="694.8"/>
    <x v="0"/>
    <x v="1"/>
    <s v="41"/>
    <x v="1"/>
    <s v="0.0"/>
    <s v="535.44"/>
    <x v="1756"/>
    <s v="22.94"/>
    <x v="732"/>
  </r>
  <r>
    <s v="ORD01878"/>
    <s v="2024-02-17"/>
    <s v="16:28:41"/>
    <s v="CUST8116"/>
    <s v="Lakshmi Rao"/>
    <x v="1"/>
    <s v="19"/>
    <x v="4"/>
    <s v="Dadar"/>
    <s v="Andhra Ruchulu"/>
    <x v="9"/>
    <s v="Veg Burger"/>
    <s v="3"/>
    <s v="133"/>
    <s v="25"/>
    <s v="99.75"/>
    <s v="299.25"/>
    <x v="0"/>
    <x v="1"/>
    <s v="57"/>
    <x v="4"/>
    <s v="0.0"/>
    <s v="201.15"/>
    <x v="1757"/>
    <s v="32.78"/>
    <x v="852"/>
  </r>
  <r>
    <s v="ORD01879"/>
    <s v="2024-09-04"/>
    <s v="22:26:33"/>
    <s v="CUST5326"/>
    <s v="Anil Singh"/>
    <x v="0"/>
    <s v="38"/>
    <x v="6"/>
    <s v="Beach Road"/>
    <s v="Rolls King"/>
    <x v="0"/>
    <s v="Fruit Bowl"/>
    <s v="4"/>
    <s v="204"/>
    <s v="10"/>
    <s v="81.6"/>
    <s v="734.4"/>
    <x v="4"/>
    <x v="0"/>
    <s v="34"/>
    <x v="0"/>
    <s v="4.4"/>
    <s v="601.64"/>
    <x v="1758"/>
    <s v="18.08"/>
    <x v="684"/>
  </r>
  <r>
    <s v="ORD01880"/>
    <s v="2026-10-01"/>
    <s v="13:09:16"/>
    <s v="CUST1135"/>
    <s v="Kiran Mishra"/>
    <x v="0"/>
    <s v="53"/>
    <x v="5"/>
    <s v="Anna Nagar"/>
    <s v="Food Factory"/>
    <x v="7"/>
    <s v="Rajma Rice"/>
    <s v="2"/>
    <s v="246"/>
    <s v="18"/>
    <s v="88.56"/>
    <s v="403.44"/>
    <x v="0"/>
    <x v="2"/>
    <s v="0"/>
    <x v="2"/>
    <s v="0.0"/>
    <s v="287.57"/>
    <x v="1759"/>
    <s v="28.72"/>
    <x v="202"/>
  </r>
  <r>
    <s v="ORD01881"/>
    <s v="2026-03-02"/>
    <s v="15:12:59"/>
    <s v="CUST2960"/>
    <s v="Mahesh Gupta"/>
    <x v="0"/>
    <s v="42"/>
    <x v="5"/>
    <s v="Velachery"/>
    <s v="Food Factory"/>
    <x v="4"/>
    <s v="Cheesecake"/>
    <s v="3"/>
    <s v="169"/>
    <s v="15"/>
    <s v="76.05"/>
    <s v="430.95"/>
    <x v="1"/>
    <x v="0"/>
    <s v="24"/>
    <x v="2"/>
    <s v="4.3"/>
    <s v="325.63"/>
    <x v="1760"/>
    <s v="24.44"/>
    <x v="266"/>
  </r>
  <r>
    <s v="ORD01882"/>
    <s v="2025-09-30"/>
    <s v="17:06:22"/>
    <s v="CUST7302"/>
    <s v="Sravya Singh"/>
    <x v="1"/>
    <s v="45"/>
    <x v="1"/>
    <s v="BTM Layout"/>
    <s v="Sweet Basket"/>
    <x v="2"/>
    <s v="Pasta"/>
    <s v="1"/>
    <s v="120"/>
    <s v="10"/>
    <s v="12.0"/>
    <s v="108.0"/>
    <x v="3"/>
    <x v="0"/>
    <s v="37"/>
    <x v="1"/>
    <s v="3.1"/>
    <s v="84.34"/>
    <x v="1761"/>
    <s v="21.91"/>
    <x v="68"/>
  </r>
  <r>
    <s v="ORD01883"/>
    <s v="2026-12-06"/>
    <s v="13:12:14"/>
    <s v="CUST1322"/>
    <s v="Mahesh Singh"/>
    <x v="0"/>
    <s v="31"/>
    <x v="0"/>
    <s v="Gachibowli"/>
    <s v="Rolls King"/>
    <x v="7"/>
    <s v="Paneer Butter Masala"/>
    <s v="1"/>
    <s v="184"/>
    <s v="20"/>
    <s v="36.8"/>
    <s v="147.2"/>
    <x v="3"/>
    <x v="1"/>
    <s v="60"/>
    <x v="1"/>
    <s v="0.0"/>
    <s v="110.85"/>
    <x v="1762"/>
    <s v="24.69"/>
    <x v="510"/>
  </r>
  <r>
    <s v="ORD01884"/>
    <s v="2026-10-01"/>
    <s v="17:04:29"/>
    <s v="CUST7479"/>
    <s v="Vikram Reddy"/>
    <x v="0"/>
    <s v="22"/>
    <x v="4"/>
    <s v="Thane"/>
    <s v="Rolls King"/>
    <x v="4"/>
    <s v="Rasmalai"/>
    <s v="1"/>
    <s v="142"/>
    <s v="18"/>
    <s v="25.56"/>
    <s v="116.44"/>
    <x v="3"/>
    <x v="0"/>
    <s v="46"/>
    <x v="2"/>
    <s v="3.0"/>
    <s v="85.72"/>
    <x v="657"/>
    <s v="26.38"/>
    <x v="202"/>
  </r>
  <r>
    <s v="ORD01885"/>
    <s v="2025-04-05"/>
    <s v="10:45:18"/>
    <s v="CUST5418"/>
    <s v="Sai Naidu"/>
    <x v="0"/>
    <s v="58"/>
    <x v="3"/>
    <s v="Kothrud"/>
    <s v="Pizza Palace"/>
    <x v="9"/>
    <s v="Chicken Burger"/>
    <s v="1"/>
    <s v="133"/>
    <s v="20"/>
    <s v="26.6"/>
    <s v="106.4"/>
    <x v="3"/>
    <x v="0"/>
    <s v="56"/>
    <x v="4"/>
    <s v="4.4"/>
    <s v="82.29"/>
    <x v="1763"/>
    <s v="22.66"/>
    <x v="907"/>
  </r>
  <r>
    <s v="ORD01886"/>
    <s v="2024-12-03"/>
    <s v="13:06:27"/>
    <s v="CUST8232"/>
    <s v="Prasad Yadav"/>
    <x v="0"/>
    <s v="31"/>
    <x v="0"/>
    <s v="Gachibowli"/>
    <s v="Sweet Basket"/>
    <x v="3"/>
    <s v="Mutton Biryani"/>
    <s v="1"/>
    <s v="266"/>
    <s v="12"/>
    <s v="31.92"/>
    <s v="234.08"/>
    <x v="1"/>
    <x v="0"/>
    <s v="38"/>
    <x v="1"/>
    <s v="3.4"/>
    <s v="185.38"/>
    <x v="1764"/>
    <s v="20.8"/>
    <x v="676"/>
  </r>
  <r>
    <s v="ORD01887"/>
    <s v="2025-10-01"/>
    <s v="22:14:41"/>
    <s v="CUST7792"/>
    <s v="Rahul Kumar"/>
    <x v="0"/>
    <s v="48"/>
    <x v="7"/>
    <s v="Rohini"/>
    <s v="Healthy Bowl"/>
    <x v="3"/>
    <s v="Chicken Biryani"/>
    <s v="2"/>
    <s v="190"/>
    <s v="18"/>
    <s v="68.4"/>
    <s v="311.6"/>
    <x v="3"/>
    <x v="0"/>
    <s v="30"/>
    <x v="3"/>
    <s v="4.9"/>
    <s v="247.89"/>
    <x v="1765"/>
    <s v="20.45"/>
    <x v="561"/>
  </r>
  <r>
    <s v="ORD01888"/>
    <s v="2024-05-17"/>
    <s v="19:22:07"/>
    <s v="CUST8208"/>
    <s v="Ravi Das"/>
    <x v="0"/>
    <s v="50"/>
    <x v="4"/>
    <s v="Thane"/>
    <s v="Spice Hub"/>
    <x v="4"/>
    <s v="Brownie"/>
    <s v="5"/>
    <s v="195"/>
    <s v="18"/>
    <s v="175.5"/>
    <s v="799.5"/>
    <x v="4"/>
    <x v="0"/>
    <s v="37"/>
    <x v="1"/>
    <s v="5.0"/>
    <s v="509.95"/>
    <x v="1766"/>
    <s v="36.22"/>
    <x v="131"/>
  </r>
  <r>
    <s v="ORD01889"/>
    <s v="2025-02-10"/>
    <s v="14:01:12"/>
    <s v="CUST7296"/>
    <s v="Meena Singh"/>
    <x v="1"/>
    <s v="39"/>
    <x v="2"/>
    <s v="Benz Circle"/>
    <s v="Chinese Wok"/>
    <x v="5"/>
    <s v="Uttapam"/>
    <s v="1"/>
    <s v="151"/>
    <s v="0"/>
    <s v="0.0"/>
    <s v="151.0"/>
    <x v="3"/>
    <x v="0"/>
    <s v="48"/>
    <x v="0"/>
    <s v="3.8"/>
    <s v="105.46"/>
    <x v="1767"/>
    <s v="30.16"/>
    <x v="187"/>
  </r>
  <r>
    <s v="ORD01890"/>
    <s v="2024-06-07"/>
    <s v="21:46:30"/>
    <s v="CUST2753"/>
    <s v="Divya Gupta"/>
    <x v="1"/>
    <s v="60"/>
    <x v="2"/>
    <s v="Moghalrajpuram"/>
    <s v="Chinese Wok"/>
    <x v="9"/>
    <s v="Cheese Burger"/>
    <s v="4"/>
    <s v="226"/>
    <s v="18"/>
    <s v="162.72"/>
    <s v="741.28"/>
    <x v="3"/>
    <x v="0"/>
    <s v="37"/>
    <x v="4"/>
    <s v="4.9"/>
    <s v="530.54"/>
    <x v="1768"/>
    <s v="28.43"/>
    <x v="908"/>
  </r>
  <r>
    <s v="ORD01891"/>
    <s v="2024-03-27"/>
    <s v="23:13:50"/>
    <s v="CUST5763"/>
    <s v="Kiran Verma"/>
    <x v="0"/>
    <s v="34"/>
    <x v="1"/>
    <s v="Whitefield"/>
    <s v="Andhra Ruchulu"/>
    <x v="6"/>
    <s v="Cold Coffee"/>
    <s v="1"/>
    <s v="120"/>
    <s v="10"/>
    <s v="12.0"/>
    <s v="108.0"/>
    <x v="2"/>
    <x v="0"/>
    <s v="59"/>
    <x v="1"/>
    <s v="4.8"/>
    <s v="68.4"/>
    <x v="1769"/>
    <s v="36.67"/>
    <x v="163"/>
  </r>
  <r>
    <s v="ORD01892"/>
    <s v="2026-03-29"/>
    <s v="19:20:27"/>
    <s v="CUST6762"/>
    <s v="Kavya Mishra"/>
    <x v="1"/>
    <s v="55"/>
    <x v="5"/>
    <s v="OMR"/>
    <s v="Biryani Junction"/>
    <x v="6"/>
    <s v="Iced Tea"/>
    <s v="1"/>
    <s v="70"/>
    <s v="0"/>
    <s v="0.0"/>
    <s v="70.0"/>
    <x v="0"/>
    <x v="0"/>
    <s v="25"/>
    <x v="4"/>
    <s v="4.7"/>
    <s v="48.08"/>
    <x v="1770"/>
    <s v="31.31"/>
    <x v="616"/>
  </r>
  <r>
    <s v="ORD01893"/>
    <s v="2024-05-13"/>
    <s v="11:21:17"/>
    <s v="CUST3168"/>
    <s v="Sai Das"/>
    <x v="0"/>
    <s v="23"/>
    <x v="7"/>
    <s v="Saket"/>
    <s v="Burger House"/>
    <x v="9"/>
    <s v="Chicken Burger"/>
    <s v="1"/>
    <s v="147"/>
    <s v="5"/>
    <s v="7.35"/>
    <s v="139.65"/>
    <x v="0"/>
    <x v="0"/>
    <s v="62"/>
    <x v="0"/>
    <s v="3.2"/>
    <s v="93.43"/>
    <x v="806"/>
    <s v="33.1"/>
    <x v="167"/>
  </r>
  <r>
    <s v="ORD01894"/>
    <s v="2026-08-28"/>
    <s v="22:24:05"/>
    <s v="CUST1403"/>
    <s v="Sai Yadav"/>
    <x v="0"/>
    <s v="52"/>
    <x v="4"/>
    <s v="Thane"/>
    <s v="Andhra Ruchulu"/>
    <x v="9"/>
    <s v="Cheese Burger"/>
    <s v="1"/>
    <s v="199"/>
    <s v="12"/>
    <s v="23.88"/>
    <s v="175.12"/>
    <x v="0"/>
    <x v="1"/>
    <s v="24"/>
    <x v="3"/>
    <s v="0.0"/>
    <s v="140.99"/>
    <x v="649"/>
    <s v="19.49"/>
    <x v="850"/>
  </r>
  <r>
    <s v="ORD01895"/>
    <s v="2024-01-04"/>
    <s v="18:39:31"/>
    <s v="CUST2568"/>
    <s v="Kiran Singh"/>
    <x v="0"/>
    <s v="29"/>
    <x v="5"/>
    <s v="OMR"/>
    <s v="South Spice"/>
    <x v="3"/>
    <s v="Paneer Biryani"/>
    <s v="1"/>
    <s v="229"/>
    <s v="0"/>
    <s v="0.0"/>
    <s v="229.0"/>
    <x v="4"/>
    <x v="0"/>
    <s v="24"/>
    <x v="1"/>
    <s v="3.2"/>
    <s v="142.42"/>
    <x v="1771"/>
    <s v="37.81"/>
    <x v="656"/>
  </r>
  <r>
    <s v="ORD01896"/>
    <s v="2025-09-23"/>
    <s v="19:03:01"/>
    <s v="CUST3967"/>
    <s v="Divya Kumar"/>
    <x v="1"/>
    <s v="29"/>
    <x v="7"/>
    <s v="Dwarka"/>
    <s v="Burger House"/>
    <x v="2"/>
    <s v="Pasta"/>
    <s v="2"/>
    <s v="112"/>
    <s v="25"/>
    <s v="56.0"/>
    <s v="168.0"/>
    <x v="2"/>
    <x v="0"/>
    <s v="42"/>
    <x v="3"/>
    <s v="4.8"/>
    <s v="116.14"/>
    <x v="1772"/>
    <s v="30.87"/>
    <x v="727"/>
  </r>
  <r>
    <s v="ORD01897"/>
    <s v="2025-02-12"/>
    <s v="11:18:02"/>
    <s v="CUST4084"/>
    <s v="Arjun Singh"/>
    <x v="0"/>
    <s v="49"/>
    <x v="7"/>
    <s v="Dwarka"/>
    <s v="Dosa Express"/>
    <x v="3"/>
    <s v="Mutton Biryani"/>
    <s v="1"/>
    <s v="220"/>
    <s v="12"/>
    <s v="26.4"/>
    <s v="193.6"/>
    <x v="0"/>
    <x v="2"/>
    <s v="0"/>
    <x v="0"/>
    <s v="0.0"/>
    <s v="149.17"/>
    <x v="1773"/>
    <s v="22.95"/>
    <x v="98"/>
  </r>
  <r>
    <s v="ORD01898"/>
    <s v="2024-05-03"/>
    <s v="22:14:50"/>
    <s v="CUST3440"/>
    <s v="Kavya Verma"/>
    <x v="1"/>
    <s v="47"/>
    <x v="4"/>
    <s v="Thane"/>
    <s v="Spice Hub"/>
    <x v="4"/>
    <s v="Ice Cream"/>
    <s v="1"/>
    <s v="186"/>
    <s v="25"/>
    <s v="46.5"/>
    <s v="139.5"/>
    <x v="1"/>
    <x v="0"/>
    <s v="65"/>
    <x v="0"/>
    <s v="4.5"/>
    <s v="104.22"/>
    <x v="419"/>
    <s v="25.29"/>
    <x v="909"/>
  </r>
  <r>
    <s v="ORD01899"/>
    <s v="2025-01-01"/>
    <s v="19:06:27"/>
    <s v="CUST6359"/>
    <s v="Rahul Sharma"/>
    <x v="0"/>
    <s v="49"/>
    <x v="2"/>
    <s v="Auto Nagar"/>
    <s v="Urban Meals"/>
    <x v="3"/>
    <s v="Veg Biryani"/>
    <s v="1"/>
    <s v="284"/>
    <s v="10"/>
    <s v="28.4"/>
    <s v="255.6"/>
    <x v="4"/>
    <x v="0"/>
    <s v="54"/>
    <x v="4"/>
    <s v="3.7"/>
    <s v="174.03"/>
    <x v="1774"/>
    <s v="31.91"/>
    <x v="560"/>
  </r>
  <r>
    <s v="ORD01900"/>
    <s v="2026-04-29"/>
    <s v="20:23:11"/>
    <s v="CUST9640"/>
    <s v="Suresh Reddy"/>
    <x v="0"/>
    <s v="36"/>
    <x v="0"/>
    <s v="Banjara Hills"/>
    <s v="Dosa Express"/>
    <x v="7"/>
    <s v="Rajma Rice"/>
    <s v="4"/>
    <s v="199"/>
    <s v="0"/>
    <s v="0.0"/>
    <s v="796.0"/>
    <x v="3"/>
    <x v="2"/>
    <s v="0"/>
    <x v="1"/>
    <s v="0.0"/>
    <s v="527.53"/>
    <x v="1775"/>
    <s v="33.73"/>
    <x v="170"/>
  </r>
  <r>
    <s v="ORD01901"/>
    <s v="2024-10-01"/>
    <s v="10:47:02"/>
    <s v="CUST4099"/>
    <s v="Ravi Patel"/>
    <x v="0"/>
    <s v="27"/>
    <x v="2"/>
    <s v="Moghalrajpuram"/>
    <s v="Tandoori Treats"/>
    <x v="7"/>
    <s v="Paneer Butter Masala"/>
    <s v="1"/>
    <s v="150"/>
    <s v="18"/>
    <s v="27.0"/>
    <s v="123.0"/>
    <x v="2"/>
    <x v="0"/>
    <s v="20"/>
    <x v="3"/>
    <s v="5.0"/>
    <s v="93.69"/>
    <x v="1776"/>
    <s v="23.83"/>
    <x v="910"/>
  </r>
  <r>
    <s v="ORD01902"/>
    <s v="2024-03-02"/>
    <s v="19:59:46"/>
    <s v="CUST3801"/>
    <s v="Priya Rao"/>
    <x v="1"/>
    <s v="59"/>
    <x v="5"/>
    <s v="T Nagar"/>
    <s v="Tandoori Treats"/>
    <x v="2"/>
    <s v="Sandwich"/>
    <s v="4"/>
    <s v="147"/>
    <s v="0"/>
    <s v="0.0"/>
    <s v="588.0"/>
    <x v="2"/>
    <x v="2"/>
    <s v="0"/>
    <x v="1"/>
    <s v="0.0"/>
    <s v="440.49"/>
    <x v="1777"/>
    <s v="25.09"/>
    <x v="668"/>
  </r>
  <r>
    <s v="ORD01903"/>
    <s v="2026-03-26"/>
    <s v="23:04:10"/>
    <s v="CUST6872"/>
    <s v="Divya Naidu"/>
    <x v="1"/>
    <s v="29"/>
    <x v="5"/>
    <s v="Velachery"/>
    <s v="Urban Meals"/>
    <x v="1"/>
    <s v="Paneer Pizza"/>
    <s v="2"/>
    <s v="351"/>
    <s v="25"/>
    <s v="175.5"/>
    <s v="526.5"/>
    <x v="3"/>
    <x v="0"/>
    <s v="63"/>
    <x v="2"/>
    <s v="4.9"/>
    <s v="393.98"/>
    <x v="1778"/>
    <s v="25.17"/>
    <x v="227"/>
  </r>
  <r>
    <s v="ORD01904"/>
    <s v="2024-05-14"/>
    <s v="18:48:54"/>
    <s v="CUST7240"/>
    <s v="Suresh Yadav"/>
    <x v="0"/>
    <s v="38"/>
    <x v="0"/>
    <s v="Madhapur"/>
    <s v="Rolls King"/>
    <x v="1"/>
    <s v="Margherita Pizza"/>
    <s v="3"/>
    <s v="270"/>
    <s v="0"/>
    <s v="0.0"/>
    <s v="810.0"/>
    <x v="1"/>
    <x v="0"/>
    <s v="41"/>
    <x v="1"/>
    <s v="3.3"/>
    <s v="537.91"/>
    <x v="1779"/>
    <s v="33.59"/>
    <x v="538"/>
  </r>
  <r>
    <s v="ORD01905"/>
    <s v="2025-06-11"/>
    <s v="20:06:17"/>
    <s v="CUST3117"/>
    <s v="Deepika Patel"/>
    <x v="1"/>
    <s v="20"/>
    <x v="7"/>
    <s v="Connaught Place"/>
    <s v="Andhra Ruchulu"/>
    <x v="7"/>
    <s v="Dal Makhani"/>
    <s v="2"/>
    <s v="260"/>
    <s v="5"/>
    <s v="26.0"/>
    <s v="494.0"/>
    <x v="3"/>
    <x v="0"/>
    <s v="19"/>
    <x v="3"/>
    <s v="3.8"/>
    <s v="329.49"/>
    <x v="1780"/>
    <s v="33.3"/>
    <x v="148"/>
  </r>
  <r>
    <s v="ORD01906"/>
    <s v="2025-07-14"/>
    <s v="15:43:02"/>
    <s v="CUST3058"/>
    <s v="Arjun Gupta"/>
    <x v="0"/>
    <s v="50"/>
    <x v="4"/>
    <s v="Dadar"/>
    <s v="Pizza Palace"/>
    <x v="8"/>
    <s v="Fried Rice"/>
    <s v="2"/>
    <s v="220"/>
    <s v="18"/>
    <s v="79.2"/>
    <s v="360.8"/>
    <x v="2"/>
    <x v="0"/>
    <s v="56"/>
    <x v="3"/>
    <s v="4.2"/>
    <s v="230.38"/>
    <x v="1781"/>
    <s v="36.15"/>
    <x v="105"/>
  </r>
  <r>
    <s v="ORD01907"/>
    <s v="2025-06-07"/>
    <s v="21:40:47"/>
    <s v="CUST5807"/>
    <s v="Arjun Reddy"/>
    <x v="0"/>
    <s v="51"/>
    <x v="7"/>
    <s v="Karol Bagh"/>
    <s v="Cafe Delight"/>
    <x v="7"/>
    <s v="Dal Makhani"/>
    <s v="4"/>
    <s v="249"/>
    <s v="12"/>
    <s v="119.52"/>
    <s v="876.48"/>
    <x v="2"/>
    <x v="2"/>
    <s v="0"/>
    <x v="2"/>
    <s v="0.0"/>
    <s v="592.85"/>
    <x v="1782"/>
    <s v="32.36"/>
    <x v="595"/>
  </r>
  <r>
    <s v="ORD01908"/>
    <s v="2024-06-14"/>
    <s v="13:46:59"/>
    <s v="CUST3226"/>
    <s v="Ravi Rao"/>
    <x v="0"/>
    <s v="43"/>
    <x v="7"/>
    <s v="Saket"/>
    <s v="Dosa Express"/>
    <x v="6"/>
    <s v="Lassi"/>
    <s v="2"/>
    <s v="126"/>
    <s v="0"/>
    <s v="0.0"/>
    <s v="252.0"/>
    <x v="4"/>
    <x v="0"/>
    <s v="59"/>
    <x v="1"/>
    <s v="4.9"/>
    <s v="189.89"/>
    <x v="1783"/>
    <s v="24.65"/>
    <x v="757"/>
  </r>
  <r>
    <s v="ORD01909"/>
    <s v="2024-08-27"/>
    <s v="23:05:25"/>
    <s v="CUST2328"/>
    <s v="Naveen Naidu"/>
    <x v="0"/>
    <s v="26"/>
    <x v="1"/>
    <s v="Whitefield"/>
    <s v="Pizza Palace"/>
    <x v="3"/>
    <s v="Paneer Biryani"/>
    <s v="2"/>
    <s v="194"/>
    <s v="12"/>
    <s v="46.56"/>
    <s v="341.44"/>
    <x v="2"/>
    <x v="0"/>
    <s v="30"/>
    <x v="4"/>
    <s v="3.3"/>
    <s v="226.52"/>
    <x v="1784"/>
    <s v="33.66"/>
    <x v="911"/>
  </r>
  <r>
    <s v="ORD01910"/>
    <s v="2026-12-24"/>
    <s v="19:28:08"/>
    <s v="CUST8528"/>
    <s v="Suresh Verma"/>
    <x v="0"/>
    <s v="56"/>
    <x v="5"/>
    <s v="OMR"/>
    <s v="North Feast"/>
    <x v="1"/>
    <s v="Margherita Pizza"/>
    <s v="2"/>
    <s v="280"/>
    <s v="10"/>
    <s v="56.0"/>
    <s v="504.0"/>
    <x v="0"/>
    <x v="2"/>
    <s v="0"/>
    <x v="1"/>
    <s v="0.0"/>
    <s v="327.45"/>
    <x v="1785"/>
    <s v="35.03"/>
    <x v="354"/>
  </r>
  <r>
    <s v="ORD01911"/>
    <s v="2025-01-02"/>
    <s v="22:25:25"/>
    <s v="CUST7471"/>
    <s v="Sravya Singh"/>
    <x v="1"/>
    <s v="29"/>
    <x v="3"/>
    <s v="Kothrud"/>
    <s v="Spice Hub"/>
    <x v="0"/>
    <s v="Oats Bowl"/>
    <s v="1"/>
    <s v="151"/>
    <s v="10"/>
    <s v="15.1"/>
    <s v="135.9"/>
    <x v="0"/>
    <x v="0"/>
    <s v="27"/>
    <x v="3"/>
    <s v="4.5"/>
    <s v="98.17"/>
    <x v="1786"/>
    <s v="27.76"/>
    <x v="402"/>
  </r>
  <r>
    <s v="ORD01912"/>
    <s v="2026-10-06"/>
    <s v="11:03:50"/>
    <s v="CUST7863"/>
    <s v="Naveen Patel"/>
    <x v="0"/>
    <s v="59"/>
    <x v="0"/>
    <s v="Gachibowli"/>
    <s v="Dosa Express"/>
    <x v="0"/>
    <s v="Oats Bowl"/>
    <s v="1"/>
    <s v="144"/>
    <s v="5"/>
    <s v="7.2"/>
    <s v="136.8"/>
    <x v="4"/>
    <x v="0"/>
    <s v="23"/>
    <x v="2"/>
    <s v="5.0"/>
    <s v="83.15"/>
    <x v="1787"/>
    <s v="39.22"/>
    <x v="693"/>
  </r>
  <r>
    <s v="ORD01913"/>
    <s v="2026-09-20"/>
    <s v="18:53:36"/>
    <s v="CUST3477"/>
    <s v="Lakshmi Reddy"/>
    <x v="1"/>
    <s v="57"/>
    <x v="4"/>
    <s v="Powai"/>
    <s v="Food Factory"/>
    <x v="2"/>
    <s v="Sandwich"/>
    <s v="2"/>
    <s v="100"/>
    <s v="25"/>
    <s v="50.0"/>
    <s v="150.0"/>
    <x v="0"/>
    <x v="0"/>
    <s v="37"/>
    <x v="4"/>
    <s v="3.7"/>
    <s v="98.36"/>
    <x v="1788"/>
    <s v="34.43"/>
    <x v="133"/>
  </r>
  <r>
    <s v="ORD01914"/>
    <s v="2025-04-30"/>
    <s v="22:02:38"/>
    <s v="CUST3140"/>
    <s v="Anil Verma"/>
    <x v="0"/>
    <s v="28"/>
    <x v="7"/>
    <s v="Dwarka"/>
    <s v="South Spice"/>
    <x v="3"/>
    <s v="Chicken Biryani"/>
    <s v="2"/>
    <s v="248"/>
    <s v="18"/>
    <s v="89.28"/>
    <s v="406.72"/>
    <x v="3"/>
    <x v="0"/>
    <s v="48"/>
    <x v="3"/>
    <s v="3.1"/>
    <s v="259.47"/>
    <x v="1789"/>
    <s v="36.2"/>
    <x v="687"/>
  </r>
  <r>
    <s v="ORD01915"/>
    <s v="2025-03-18"/>
    <s v="18:03:12"/>
    <s v="CUST8494"/>
    <s v="Mahesh Yadav"/>
    <x v="0"/>
    <s v="55"/>
    <x v="0"/>
    <s v="Gachibowli"/>
    <s v="BBQ Corner"/>
    <x v="0"/>
    <s v="Fruit Bowl"/>
    <s v="3"/>
    <s v="208"/>
    <s v="15"/>
    <s v="93.6"/>
    <s v="530.4"/>
    <x v="0"/>
    <x v="0"/>
    <s v="60"/>
    <x v="4"/>
    <s v="4.7"/>
    <s v="406.65"/>
    <x v="1790"/>
    <s v="23.33"/>
    <x v="161"/>
  </r>
  <r>
    <s v="ORD01916"/>
    <s v="2026-08-21"/>
    <s v="19:45:07"/>
    <s v="CUST8649"/>
    <s v="Kavya Verma"/>
    <x v="1"/>
    <s v="58"/>
    <x v="1"/>
    <s v="Marathahalli"/>
    <s v="Biryani Junction"/>
    <x v="4"/>
    <s v="Gulab Jamun"/>
    <s v="1"/>
    <s v="92"/>
    <s v="18"/>
    <s v="16.56"/>
    <s v="75.44"/>
    <x v="0"/>
    <x v="0"/>
    <s v="33"/>
    <x v="0"/>
    <s v="4.6"/>
    <s v="52.26"/>
    <x v="1791"/>
    <s v="30.73"/>
    <x v="780"/>
  </r>
  <r>
    <s v="ORD01917"/>
    <s v="2024-04-04"/>
    <s v="21:56:05"/>
    <s v="CUST9721"/>
    <s v="Prasad Naidu"/>
    <x v="0"/>
    <s v="22"/>
    <x v="0"/>
    <s v="Secunderabad"/>
    <s v="Spice Hub"/>
    <x v="4"/>
    <s v="Brownie"/>
    <s v="2"/>
    <s v="152"/>
    <s v="15"/>
    <s v="45.6"/>
    <s v="258.4"/>
    <x v="2"/>
    <x v="0"/>
    <s v="40"/>
    <x v="0"/>
    <s v="4.3"/>
    <s v="156.14"/>
    <x v="1792"/>
    <s v="39.57"/>
    <x v="716"/>
  </r>
  <r>
    <s v="ORD01918"/>
    <s v="2025-09-16"/>
    <s v="17:16:21"/>
    <s v="CUST5986"/>
    <s v="Priya Singh"/>
    <x v="1"/>
    <s v="38"/>
    <x v="2"/>
    <s v="Poranki"/>
    <s v="Burger House"/>
    <x v="0"/>
    <s v="Sprouts Salad"/>
    <s v="3"/>
    <s v="187"/>
    <s v="0"/>
    <s v="0.0"/>
    <s v="561.0"/>
    <x v="2"/>
    <x v="0"/>
    <s v="40"/>
    <x v="4"/>
    <s v="3.6"/>
    <s v="372.35"/>
    <x v="1793"/>
    <s v="33.63"/>
    <x v="622"/>
  </r>
  <r>
    <s v="ORD01919"/>
    <s v="2024-06-17"/>
    <s v="16:41:51"/>
    <s v="CUST3256"/>
    <s v="Vikram Rao"/>
    <x v="0"/>
    <s v="56"/>
    <x v="6"/>
    <s v="MVP Colony"/>
    <s v="Burger House"/>
    <x v="9"/>
    <s v="Paneer Burger"/>
    <s v="2"/>
    <s v="194"/>
    <s v="25"/>
    <s v="97.0"/>
    <s v="291.0"/>
    <x v="2"/>
    <x v="0"/>
    <s v="36"/>
    <x v="1"/>
    <s v="4.9"/>
    <s v="225.31"/>
    <x v="1794"/>
    <s v="22.57"/>
    <x v="63"/>
  </r>
  <r>
    <s v="ORD01920"/>
    <s v="2025-08-22"/>
    <s v="23:34:48"/>
    <s v="CUST6126"/>
    <s v="Arjun Das"/>
    <x v="0"/>
    <s v="24"/>
    <x v="6"/>
    <s v="Gajuwaka"/>
    <s v="Andhra Ruchulu"/>
    <x v="2"/>
    <s v="Pasta"/>
    <s v="1"/>
    <s v="182"/>
    <s v="25"/>
    <s v="45.5"/>
    <s v="136.5"/>
    <x v="2"/>
    <x v="0"/>
    <s v="51"/>
    <x v="0"/>
    <s v="4.4"/>
    <s v="81.04"/>
    <x v="339"/>
    <s v="40.63"/>
    <x v="573"/>
  </r>
  <r>
    <s v="ORD01921"/>
    <s v="2025-04-28"/>
    <s v="10:27:27"/>
    <s v="CUST9306"/>
    <s v="Pooja Gupta"/>
    <x v="1"/>
    <s v="50"/>
    <x v="1"/>
    <s v="Marathahalli"/>
    <s v="Royal Kitchen"/>
    <x v="2"/>
    <s v="Chicken Roll"/>
    <s v="1"/>
    <s v="130"/>
    <s v="20"/>
    <s v="26.0"/>
    <s v="104.0"/>
    <x v="0"/>
    <x v="0"/>
    <s v="52"/>
    <x v="1"/>
    <s v="4.4"/>
    <s v="75.12"/>
    <x v="1795"/>
    <s v="27.77"/>
    <x v="155"/>
  </r>
  <r>
    <s v="ORD01922"/>
    <s v="2025-05-31"/>
    <s v="16:43:09"/>
    <s v="CUST1081"/>
    <s v="Lakshmi Verma"/>
    <x v="1"/>
    <s v="55"/>
    <x v="2"/>
    <s v="Poranki"/>
    <s v="Healthy Bowl"/>
    <x v="6"/>
    <s v="Cold Coffee"/>
    <s v="1"/>
    <s v="147"/>
    <s v="15"/>
    <s v="22.05"/>
    <s v="124.95"/>
    <x v="1"/>
    <x v="0"/>
    <s v="64"/>
    <x v="4"/>
    <s v="3.2"/>
    <s v="72.94"/>
    <x v="1796"/>
    <s v="41.62"/>
    <x v="912"/>
  </r>
  <r>
    <s v="ORD01923"/>
    <s v="2024-04-28"/>
    <s v="21:33:19"/>
    <s v="CUST5538"/>
    <s v="Nandini Gupta"/>
    <x v="1"/>
    <s v="21"/>
    <x v="2"/>
    <s v="Poranki"/>
    <s v="Cafe Delight"/>
    <x v="9"/>
    <s v="Cheese Burger"/>
    <s v="2"/>
    <s v="215"/>
    <s v="20"/>
    <s v="86.0"/>
    <s v="344.0"/>
    <x v="1"/>
    <x v="0"/>
    <s v="19"/>
    <x v="1"/>
    <s v="4.5"/>
    <s v="228.95"/>
    <x v="1797"/>
    <s v="33.44"/>
    <x v="350"/>
  </r>
  <r>
    <s v="ORD01924"/>
    <s v="2026-03-23"/>
    <s v="20:37:28"/>
    <s v="CUST4918"/>
    <s v="Pooja Yadav"/>
    <x v="1"/>
    <s v="55"/>
    <x v="5"/>
    <s v="OMR"/>
    <s v="Royal Kitchen"/>
    <x v="4"/>
    <s v="Brownie"/>
    <s v="1"/>
    <s v="149"/>
    <s v="25"/>
    <s v="37.25"/>
    <s v="111.75"/>
    <x v="4"/>
    <x v="0"/>
    <s v="44"/>
    <x v="1"/>
    <s v="3.6"/>
    <s v="85.65"/>
    <x v="318"/>
    <s v="23.36"/>
    <x v="483"/>
  </r>
  <r>
    <s v="ORD01925"/>
    <s v="2025-01-21"/>
    <s v="23:50:55"/>
    <s v="CUST1036"/>
    <s v="Ritika Verma"/>
    <x v="1"/>
    <s v="36"/>
    <x v="1"/>
    <s v="Whitefield"/>
    <s v="Tea Time Cafe"/>
    <x v="6"/>
    <s v="Cold Coffee"/>
    <s v="2"/>
    <s v="117"/>
    <s v="18"/>
    <s v="42.12"/>
    <s v="191.88"/>
    <x v="3"/>
    <x v="0"/>
    <s v="48"/>
    <x v="2"/>
    <s v="4.7"/>
    <s v="131.34"/>
    <x v="1798"/>
    <s v="31.55"/>
    <x v="108"/>
  </r>
  <r>
    <s v="ORD01926"/>
    <s v="2025-08-09"/>
    <s v="19:21:48"/>
    <s v="CUST7161"/>
    <s v="Prasad Gupta"/>
    <x v="0"/>
    <s v="39"/>
    <x v="0"/>
    <s v="Madhapur"/>
    <s v="Chinese Wok"/>
    <x v="4"/>
    <s v="Brownie"/>
    <s v="2"/>
    <s v="174"/>
    <s v="15"/>
    <s v="52.2"/>
    <s v="295.8"/>
    <x v="1"/>
    <x v="0"/>
    <s v="47"/>
    <x v="2"/>
    <s v="3.4"/>
    <s v="178.56"/>
    <x v="1799"/>
    <s v="39.63"/>
    <x v="518"/>
  </r>
  <r>
    <s v="ORD01927"/>
    <s v="2026-05-07"/>
    <s v="17:18:29"/>
    <s v="CUST2425"/>
    <s v="Naveen Das"/>
    <x v="0"/>
    <s v="46"/>
    <x v="3"/>
    <s v="Wakad"/>
    <s v="Food Factory"/>
    <x v="0"/>
    <s v="Sprouts Salad"/>
    <s v="1"/>
    <s v="236"/>
    <s v="0"/>
    <s v="0.0"/>
    <s v="236.0"/>
    <x v="0"/>
    <x v="0"/>
    <s v="31"/>
    <x v="4"/>
    <s v="4.2"/>
    <s v="159.4"/>
    <x v="1800"/>
    <s v="32.46"/>
    <x v="278"/>
  </r>
  <r>
    <s v="ORD01928"/>
    <s v="2026-10-05"/>
    <s v="19:57:24"/>
    <s v="CUST7563"/>
    <s v="Sai Das"/>
    <x v="0"/>
    <s v="32"/>
    <x v="0"/>
    <s v="Banjara Hills"/>
    <s v="Meal Box"/>
    <x v="4"/>
    <s v="Gulab Jamun"/>
    <s v="2"/>
    <s v="171"/>
    <s v="20"/>
    <s v="68.4"/>
    <s v="273.6"/>
    <x v="4"/>
    <x v="0"/>
    <s v="55"/>
    <x v="4"/>
    <s v="3.5"/>
    <s v="176.16"/>
    <x v="1567"/>
    <s v="35.61"/>
    <x v="198"/>
  </r>
  <r>
    <s v="ORD01929"/>
    <s v="2025-01-08"/>
    <s v="14:25:10"/>
    <s v="CUST7839"/>
    <s v="Ravi Das"/>
    <x v="0"/>
    <s v="46"/>
    <x v="5"/>
    <s v="Velachery"/>
    <s v="BBQ Corner"/>
    <x v="1"/>
    <s v="Paneer Pizza"/>
    <s v="2"/>
    <s v="302"/>
    <s v="10"/>
    <s v="60.4"/>
    <s v="543.6"/>
    <x v="3"/>
    <x v="0"/>
    <s v="41"/>
    <x v="0"/>
    <s v="3.7"/>
    <s v="358.15"/>
    <x v="1801"/>
    <s v="34.12"/>
    <x v="425"/>
  </r>
  <r>
    <s v="ORD01930"/>
    <s v="2025-06-19"/>
    <s v="16:24:49"/>
    <s v="CUST8986"/>
    <s v="Vikram Kumar"/>
    <x v="0"/>
    <s v="19"/>
    <x v="7"/>
    <s v="Dwarka"/>
    <s v="Meal Box"/>
    <x v="3"/>
    <s v="Chicken Biryani"/>
    <s v="1"/>
    <s v="203"/>
    <s v="15"/>
    <s v="30.45"/>
    <s v="172.55"/>
    <x v="1"/>
    <x v="2"/>
    <s v="0"/>
    <x v="4"/>
    <s v="0.0"/>
    <s v="114.79"/>
    <x v="1802"/>
    <s v="33.47"/>
    <x v="132"/>
  </r>
  <r>
    <s v="ORD01931"/>
    <s v="2025-11-04"/>
    <s v="20:29:30"/>
    <s v="CUST2182"/>
    <s v="Kiran Rao"/>
    <x v="0"/>
    <s v="56"/>
    <x v="7"/>
    <s v="Karol Bagh"/>
    <s v="Andhra Ruchulu"/>
    <x v="9"/>
    <s v="Paneer Burger"/>
    <s v="1"/>
    <s v="212"/>
    <s v="10"/>
    <s v="21.2"/>
    <s v="190.8"/>
    <x v="3"/>
    <x v="1"/>
    <s v="45"/>
    <x v="0"/>
    <s v="0.0"/>
    <s v="148.93"/>
    <x v="273"/>
    <s v="21.94"/>
    <x v="434"/>
  </r>
  <r>
    <s v="ORD01932"/>
    <s v="2025-01-19"/>
    <s v="20:47:42"/>
    <s v="CUST1645"/>
    <s v="Vikram Yadav"/>
    <x v="0"/>
    <s v="43"/>
    <x v="6"/>
    <s v="Gajuwaka"/>
    <s v="Healthy Bowl"/>
    <x v="1"/>
    <s v="Cheese Burst Pizza"/>
    <s v="4"/>
    <s v="270"/>
    <s v="15"/>
    <s v="162.0"/>
    <s v="918.0"/>
    <x v="4"/>
    <x v="0"/>
    <s v="38"/>
    <x v="1"/>
    <s v="3.7"/>
    <s v="551.84"/>
    <x v="1803"/>
    <s v="39.89"/>
    <x v="913"/>
  </r>
  <r>
    <s v="ORD01933"/>
    <s v="2024-04-20"/>
    <s v="13:39:42"/>
    <s v="CUST9574"/>
    <s v="Anil Gupta"/>
    <x v="0"/>
    <s v="45"/>
    <x v="5"/>
    <s v="Velachery"/>
    <s v="Burger House"/>
    <x v="6"/>
    <s v="Lemon Soda"/>
    <s v="1"/>
    <s v="117"/>
    <s v="10"/>
    <s v="11.7"/>
    <s v="105.3"/>
    <x v="1"/>
    <x v="2"/>
    <s v="0"/>
    <x v="4"/>
    <s v="0.0"/>
    <s v="70.82"/>
    <x v="1804"/>
    <s v="32.74"/>
    <x v="437"/>
  </r>
  <r>
    <s v="ORD01934"/>
    <s v="2025-11-14"/>
    <s v="16:11:18"/>
    <s v="CUST1277"/>
    <s v="Naveen Patel"/>
    <x v="0"/>
    <s v="33"/>
    <x v="1"/>
    <s v="Koramangala"/>
    <s v="Tandoori Treats"/>
    <x v="2"/>
    <s v="Sandwich"/>
    <s v="2"/>
    <s v="193"/>
    <s v="18"/>
    <s v="69.48"/>
    <s v="316.52"/>
    <x v="1"/>
    <x v="1"/>
    <s v="23"/>
    <x v="4"/>
    <s v="0.0"/>
    <s v="188.67"/>
    <x v="1805"/>
    <s v="40.39"/>
    <x v="396"/>
  </r>
  <r>
    <s v="ORD01935"/>
    <s v="2025-02-10"/>
    <s v="13:32:15"/>
    <s v="CUST8428"/>
    <s v="Deepika Sharma"/>
    <x v="1"/>
    <s v="52"/>
    <x v="7"/>
    <s v="Karol Bagh"/>
    <s v="Tea Time Cafe"/>
    <x v="5"/>
    <s v="Vada"/>
    <s v="1"/>
    <s v="77"/>
    <s v="5"/>
    <s v="3.85"/>
    <s v="73.15"/>
    <x v="0"/>
    <x v="0"/>
    <s v="32"/>
    <x v="3"/>
    <s v="3.7"/>
    <s v="48.53"/>
    <x v="1806"/>
    <s v="33.66"/>
    <x v="187"/>
  </r>
  <r>
    <s v="ORD01936"/>
    <s v="2024-09-12"/>
    <s v="16:34:41"/>
    <s v="CUST4107"/>
    <s v="Rahul Sharma"/>
    <x v="0"/>
    <s v="40"/>
    <x v="1"/>
    <s v="Indiranagar"/>
    <s v="South Spice"/>
    <x v="9"/>
    <s v="Veg Burger"/>
    <s v="2"/>
    <s v="187"/>
    <s v="25"/>
    <s v="93.5"/>
    <s v="280.5"/>
    <x v="0"/>
    <x v="0"/>
    <s v="52"/>
    <x v="1"/>
    <s v="4.9"/>
    <s v="213.02"/>
    <x v="1807"/>
    <s v="24.06"/>
    <x v="761"/>
  </r>
  <r>
    <s v="ORD01937"/>
    <s v="2025-04-29"/>
    <s v="17:18:17"/>
    <s v="CUST7482"/>
    <s v="Suresh Gupta"/>
    <x v="0"/>
    <s v="40"/>
    <x v="6"/>
    <s v="Madhurawada"/>
    <s v="Urban Meals"/>
    <x v="4"/>
    <s v="Brownie"/>
    <s v="2"/>
    <s v="96"/>
    <s v="25"/>
    <s v="48.0"/>
    <s v="144.0"/>
    <x v="1"/>
    <x v="0"/>
    <s v="30"/>
    <x v="3"/>
    <s v="4.2"/>
    <s v="105.13"/>
    <x v="1808"/>
    <s v="26.99"/>
    <x v="670"/>
  </r>
  <r>
    <s v="ORD01938"/>
    <s v="2026-07-21"/>
    <s v="21:22:23"/>
    <s v="CUST2193"/>
    <s v="Kiran Singh"/>
    <x v="0"/>
    <s v="53"/>
    <x v="4"/>
    <s v="Andheri"/>
    <s v="Royal Kitchen"/>
    <x v="3"/>
    <s v="Veg Biryani"/>
    <s v="1"/>
    <s v="258"/>
    <s v="0"/>
    <s v="0.0"/>
    <s v="258.0"/>
    <x v="1"/>
    <x v="0"/>
    <s v="24"/>
    <x v="2"/>
    <s v="3.1"/>
    <s v="194.21"/>
    <x v="1809"/>
    <s v="24.72"/>
    <x v="914"/>
  </r>
  <r>
    <s v="ORD01939"/>
    <s v="2026-05-21"/>
    <s v="16:55:53"/>
    <s v="CUST7019"/>
    <s v="Ritika Sharma"/>
    <x v="1"/>
    <s v="46"/>
    <x v="4"/>
    <s v="Thane"/>
    <s v="North Feast"/>
    <x v="5"/>
    <s v="Uttapam"/>
    <s v="1"/>
    <s v="118"/>
    <s v="10"/>
    <s v="11.8"/>
    <s v="106.2"/>
    <x v="2"/>
    <x v="0"/>
    <s v="46"/>
    <x v="2"/>
    <s v="5.0"/>
    <s v="70.35"/>
    <x v="1810"/>
    <s v="33.76"/>
    <x v="915"/>
  </r>
  <r>
    <s v="ORD01940"/>
    <s v="2025-02-28"/>
    <s v="22:18:52"/>
    <s v="CUST7796"/>
    <s v="Deepika Naidu"/>
    <x v="1"/>
    <s v="29"/>
    <x v="7"/>
    <s v="Connaught Place"/>
    <s v="Meal Box"/>
    <x v="7"/>
    <s v="Butter Naan"/>
    <s v="2"/>
    <s v="233"/>
    <s v="18"/>
    <s v="83.88"/>
    <s v="382.12"/>
    <x v="0"/>
    <x v="0"/>
    <s v="42"/>
    <x v="2"/>
    <s v="3.5"/>
    <s v="310.4"/>
    <x v="1811"/>
    <s v="18.77"/>
    <x v="451"/>
  </r>
  <r>
    <s v="ORD01941"/>
    <s v="2024-12-26"/>
    <s v="18:20:06"/>
    <s v="CUST4857"/>
    <s v="Ritika Yadav"/>
    <x v="1"/>
    <s v="31"/>
    <x v="0"/>
    <s v="Banjara Hills"/>
    <s v="Royal Kitchen"/>
    <x v="5"/>
    <s v="Vada"/>
    <s v="2"/>
    <s v="120"/>
    <s v="20"/>
    <s v="48.0"/>
    <s v="192.0"/>
    <x v="3"/>
    <x v="2"/>
    <s v="0"/>
    <x v="3"/>
    <s v="0.0"/>
    <s v="138.83"/>
    <x v="1812"/>
    <s v="27.69"/>
    <x v="749"/>
  </r>
  <r>
    <s v="ORD01942"/>
    <s v="2025-03-02"/>
    <s v="21:54:36"/>
    <s v="CUST3741"/>
    <s v="Ravi Yadav"/>
    <x v="0"/>
    <s v="28"/>
    <x v="6"/>
    <s v="Dwaraka Nagar"/>
    <s v="Andhra Ruchulu"/>
    <x v="0"/>
    <s v="Sprouts Salad"/>
    <s v="4"/>
    <s v="216"/>
    <s v="0"/>
    <s v="0.0"/>
    <s v="864.0"/>
    <x v="3"/>
    <x v="0"/>
    <s v="43"/>
    <x v="1"/>
    <s v="3.8"/>
    <s v="545.1"/>
    <x v="1813"/>
    <s v="36.91"/>
    <x v="688"/>
  </r>
  <r>
    <s v="ORD01943"/>
    <s v="2026-10-25"/>
    <s v="19:50:59"/>
    <s v="CUST6742"/>
    <s v="Venu Mishra"/>
    <x v="0"/>
    <s v="18"/>
    <x v="7"/>
    <s v="Rohini"/>
    <s v="North Feast"/>
    <x v="2"/>
    <s v="Pasta"/>
    <s v="1"/>
    <s v="106"/>
    <s v="15"/>
    <s v="15.9"/>
    <s v="90.1"/>
    <x v="4"/>
    <x v="0"/>
    <s v="49"/>
    <x v="1"/>
    <s v="4.7"/>
    <s v="72.62"/>
    <x v="1814"/>
    <s v="19.4"/>
    <x v="916"/>
  </r>
  <r>
    <s v="ORD01944"/>
    <s v="2025-04-01"/>
    <s v="17:19:49"/>
    <s v="CUST2304"/>
    <s v="Ritika Patel"/>
    <x v="1"/>
    <s v="33"/>
    <x v="2"/>
    <s v="Moghalrajpuram"/>
    <s v="Dosa Express"/>
    <x v="5"/>
    <s v="Masala Dosa"/>
    <s v="2"/>
    <s v="118"/>
    <s v="20"/>
    <s v="47.2"/>
    <s v="188.8"/>
    <x v="2"/>
    <x v="0"/>
    <s v="58"/>
    <x v="2"/>
    <s v="4.8"/>
    <s v="133.23"/>
    <x v="824"/>
    <s v="29.43"/>
    <x v="917"/>
  </r>
  <r>
    <s v="ORD01945"/>
    <s v="2026-08-04"/>
    <s v="14:07:31"/>
    <s v="CUST9700"/>
    <s v="Vikram Sharma"/>
    <x v="0"/>
    <s v="49"/>
    <x v="1"/>
    <s v="Marathahalli"/>
    <s v="South Spice"/>
    <x v="2"/>
    <s v="Chicken Roll"/>
    <s v="1"/>
    <s v="128"/>
    <s v="20"/>
    <s v="25.6"/>
    <s v="102.4"/>
    <x v="3"/>
    <x v="0"/>
    <s v="31"/>
    <x v="3"/>
    <s v="3.9"/>
    <s v="82.79"/>
    <x v="1815"/>
    <s v="19.15"/>
    <x v="918"/>
  </r>
  <r>
    <s v="ORD01946"/>
    <s v="2024-02-08"/>
    <s v="12:46:42"/>
    <s v="CUST4229"/>
    <s v="Naveen Verma"/>
    <x v="0"/>
    <s v="38"/>
    <x v="2"/>
    <s v="Governorpet"/>
    <s v="Burger House"/>
    <x v="9"/>
    <s v="Chicken Burger"/>
    <s v="1"/>
    <s v="147"/>
    <s v="5"/>
    <s v="7.35"/>
    <s v="139.65"/>
    <x v="0"/>
    <x v="0"/>
    <s v="23"/>
    <x v="1"/>
    <s v="4.5"/>
    <s v="83.31"/>
    <x v="1816"/>
    <s v="40.34"/>
    <x v="652"/>
  </r>
  <r>
    <s v="ORD01947"/>
    <s v="2026-09-18"/>
    <s v="12:48:24"/>
    <s v="CUST6922"/>
    <s v="Vikram Mishra"/>
    <x v="0"/>
    <s v="24"/>
    <x v="6"/>
    <s v="Gajuwaka"/>
    <s v="Tea Time Cafe"/>
    <x v="6"/>
    <s v="Cold Coffee"/>
    <s v="3"/>
    <s v="121"/>
    <s v="5"/>
    <s v="18.15"/>
    <s v="344.85"/>
    <x v="2"/>
    <x v="0"/>
    <s v="52"/>
    <x v="3"/>
    <s v="3.7"/>
    <s v="207.09"/>
    <x v="1817"/>
    <s v="39.95"/>
    <x v="698"/>
  </r>
  <r>
    <s v="ORD01948"/>
    <s v="2025-04-10"/>
    <s v="23:22:55"/>
    <s v="CUST7189"/>
    <s v="Mahesh Das"/>
    <x v="0"/>
    <s v="46"/>
    <x v="3"/>
    <s v="Hinjewadi"/>
    <s v="Pizza Palace"/>
    <x v="1"/>
    <s v="Cheese Burst Pizza"/>
    <s v="1"/>
    <s v="278"/>
    <s v="10"/>
    <s v="27.8"/>
    <s v="250.2"/>
    <x v="0"/>
    <x v="0"/>
    <s v="27"/>
    <x v="2"/>
    <s v="3.2"/>
    <s v="186.69"/>
    <x v="1818"/>
    <s v="25.38"/>
    <x v="747"/>
  </r>
  <r>
    <s v="ORD01949"/>
    <s v="2026-06-07"/>
    <s v="17:29:30"/>
    <s v="CUST2819"/>
    <s v="Lakshmi Mishra"/>
    <x v="1"/>
    <s v="59"/>
    <x v="0"/>
    <s v="Madhapur"/>
    <s v="Meal Box"/>
    <x v="3"/>
    <s v="Mutton Biryani"/>
    <s v="2"/>
    <s v="193"/>
    <s v="5"/>
    <s v="19.3"/>
    <s v="366.7"/>
    <x v="3"/>
    <x v="1"/>
    <s v="51"/>
    <x v="0"/>
    <s v="0.0"/>
    <s v="224.52"/>
    <x v="178"/>
    <s v="38.77"/>
    <x v="681"/>
  </r>
  <r>
    <s v="ORD01950"/>
    <s v="2025-01-16"/>
    <s v="17:16:47"/>
    <s v="CUST2942"/>
    <s v="Vikram Yadav"/>
    <x v="0"/>
    <s v="57"/>
    <x v="6"/>
    <s v="Madhurawada"/>
    <s v="Sweet Basket"/>
    <x v="4"/>
    <s v="Brownie"/>
    <s v="1"/>
    <s v="137"/>
    <s v="0"/>
    <s v="0.0"/>
    <s v="137.0"/>
    <x v="1"/>
    <x v="0"/>
    <s v="25"/>
    <x v="0"/>
    <s v="3.9"/>
    <s v="94.64"/>
    <x v="1819"/>
    <s v="30.92"/>
    <x v="290"/>
  </r>
  <r>
    <s v="ORD01951"/>
    <s v="2026-08-03"/>
    <s v="09:53:48"/>
    <s v="CUST2529"/>
    <s v="Deepika Yadav"/>
    <x v="1"/>
    <s v="52"/>
    <x v="6"/>
    <s v="Gajuwaka"/>
    <s v="Biryani Junction"/>
    <x v="8"/>
    <s v="Veg Noodles"/>
    <s v="3"/>
    <s v="180"/>
    <s v="25"/>
    <s v="135.0"/>
    <s v="405.0"/>
    <x v="2"/>
    <x v="0"/>
    <s v="58"/>
    <x v="2"/>
    <s v="4.7"/>
    <s v="308.56"/>
    <x v="1820"/>
    <s v="23.81"/>
    <x v="919"/>
  </r>
  <r>
    <s v="ORD01952"/>
    <s v="2024-09-08"/>
    <s v="19:57:46"/>
    <s v="CUST7241"/>
    <s v="Nandini Sharma"/>
    <x v="1"/>
    <s v="57"/>
    <x v="0"/>
    <s v="Secunderabad"/>
    <s v="Cafe Delight"/>
    <x v="5"/>
    <s v="Pongal"/>
    <s v="2"/>
    <s v="94"/>
    <s v="15"/>
    <s v="28.2"/>
    <s v="159.8"/>
    <x v="0"/>
    <x v="1"/>
    <s v="37"/>
    <x v="1"/>
    <s v="0.0"/>
    <s v="114.62"/>
    <x v="1821"/>
    <s v="28.27"/>
    <x v="920"/>
  </r>
  <r>
    <s v="ORD01953"/>
    <s v="2024-05-20"/>
    <s v="11:59:39"/>
    <s v="CUST7635"/>
    <s v="Mahesh Yadav"/>
    <x v="0"/>
    <s v="58"/>
    <x v="0"/>
    <s v="Secunderabad"/>
    <s v="Biryani Junction"/>
    <x v="6"/>
    <s v="Lassi"/>
    <s v="2"/>
    <s v="101"/>
    <s v="20"/>
    <s v="40.4"/>
    <s v="161.6"/>
    <x v="3"/>
    <x v="0"/>
    <s v="61"/>
    <x v="2"/>
    <s v="3.7"/>
    <s v="120.45"/>
    <x v="1822"/>
    <s v="25.46"/>
    <x v="267"/>
  </r>
  <r>
    <s v="ORD01954"/>
    <s v="2025-06-13"/>
    <s v="22:22:26"/>
    <s v="CUST5213"/>
    <s v="Nandini Singh"/>
    <x v="1"/>
    <s v="39"/>
    <x v="3"/>
    <s v="Viman Nagar"/>
    <s v="Royal Kitchen"/>
    <x v="3"/>
    <s v="Chicken Biryani"/>
    <s v="4"/>
    <s v="221"/>
    <s v="15"/>
    <s v="132.6"/>
    <s v="751.4"/>
    <x v="2"/>
    <x v="2"/>
    <s v="0"/>
    <x v="3"/>
    <s v="0.0"/>
    <s v="503.17"/>
    <x v="1823"/>
    <s v="33.04"/>
    <x v="204"/>
  </r>
  <r>
    <s v="ORD01955"/>
    <s v="2024-03-18"/>
    <s v="23:45:11"/>
    <s v="CUST6199"/>
    <s v="Sravya Rao"/>
    <x v="1"/>
    <s v="30"/>
    <x v="1"/>
    <s v="BTM Layout"/>
    <s v="Rolls King"/>
    <x v="0"/>
    <s v="Veg Salad"/>
    <s v="2"/>
    <s v="145"/>
    <s v="0"/>
    <s v="0.0"/>
    <s v="290.0"/>
    <x v="3"/>
    <x v="0"/>
    <s v="56"/>
    <x v="4"/>
    <s v="3.5"/>
    <s v="176.95"/>
    <x v="1824"/>
    <s v="38.98"/>
    <x v="470"/>
  </r>
  <r>
    <s v="ORD01956"/>
    <s v="2025-08-26"/>
    <s v="11:08:47"/>
    <s v="CUST9454"/>
    <s v="Vikram Verma"/>
    <x v="0"/>
    <s v="45"/>
    <x v="5"/>
    <s v="Anna Nagar"/>
    <s v="Sweet Basket"/>
    <x v="1"/>
    <s v="Cheese Burst Pizza"/>
    <s v="1"/>
    <s v="345"/>
    <s v="15"/>
    <s v="51.75"/>
    <s v="293.25"/>
    <x v="3"/>
    <x v="0"/>
    <s v="28"/>
    <x v="4"/>
    <s v="4.9"/>
    <s v="210.73"/>
    <x v="1825"/>
    <s v="28.14"/>
    <x v="788"/>
  </r>
  <r>
    <s v="ORD01957"/>
    <s v="2026-11-18"/>
    <s v="14:23:17"/>
    <s v="CUST4775"/>
    <s v="Kiran Naidu"/>
    <x v="0"/>
    <s v="47"/>
    <x v="2"/>
    <s v="Poranki"/>
    <s v="Pizza Palace"/>
    <x v="4"/>
    <s v="Ice Cream"/>
    <s v="2"/>
    <s v="199"/>
    <s v="25"/>
    <s v="99.5"/>
    <s v="298.5"/>
    <x v="0"/>
    <x v="0"/>
    <s v="61"/>
    <x v="4"/>
    <s v="4.8"/>
    <s v="179.68"/>
    <x v="1826"/>
    <s v="39.81"/>
    <x v="295"/>
  </r>
  <r>
    <s v="ORD01958"/>
    <s v="2026-05-25"/>
    <s v="14:11:50"/>
    <s v="CUST7851"/>
    <s v="Sneha Reddy"/>
    <x v="1"/>
    <s v="36"/>
    <x v="5"/>
    <s v="Adyar"/>
    <s v="Burger House"/>
    <x v="8"/>
    <s v="Fried Rice"/>
    <s v="3"/>
    <s v="199"/>
    <s v="5"/>
    <s v="29.85"/>
    <s v="567.15"/>
    <x v="0"/>
    <x v="0"/>
    <s v="47"/>
    <x v="3"/>
    <s v="4.1"/>
    <s v="343.2"/>
    <x v="1827"/>
    <s v="39.49"/>
    <x v="629"/>
  </r>
  <r>
    <s v="ORD01959"/>
    <s v="2026-02-19"/>
    <s v="23:21:11"/>
    <s v="CUST2493"/>
    <s v="Lakshmi Singh"/>
    <x v="1"/>
    <s v="25"/>
    <x v="3"/>
    <s v="Kothrud"/>
    <s v="South Spice"/>
    <x v="3"/>
    <s v="Veg Biryani"/>
    <s v="3"/>
    <s v="283"/>
    <s v="0"/>
    <s v="0.0"/>
    <s v="849.0"/>
    <x v="3"/>
    <x v="0"/>
    <s v="59"/>
    <x v="4"/>
    <s v="3.2"/>
    <s v="527.83"/>
    <x v="1828"/>
    <s v="37.83"/>
    <x v="680"/>
  </r>
  <r>
    <s v="ORD01960"/>
    <s v="2024-07-26"/>
    <s v="23:58:21"/>
    <s v="CUST4614"/>
    <s v="Ritika Verma"/>
    <x v="1"/>
    <s v="41"/>
    <x v="5"/>
    <s v="T Nagar"/>
    <s v="North Feast"/>
    <x v="9"/>
    <s v="Veg Burger"/>
    <s v="2"/>
    <s v="224"/>
    <s v="15"/>
    <s v="67.2"/>
    <s v="380.8"/>
    <x v="1"/>
    <x v="1"/>
    <s v="64"/>
    <x v="2"/>
    <s v="0.0"/>
    <s v="297.53"/>
    <x v="1829"/>
    <s v="21.87"/>
    <x v="624"/>
  </r>
  <r>
    <s v="ORD01961"/>
    <s v="2025-12-19"/>
    <s v="21:52:14"/>
    <s v="CUST9111"/>
    <s v="Lakshmi Mishra"/>
    <x v="1"/>
    <s v="58"/>
    <x v="3"/>
    <s v="Viman Nagar"/>
    <s v="Andhra Ruchulu"/>
    <x v="7"/>
    <s v="Chole Bhature"/>
    <s v="1"/>
    <s v="154"/>
    <s v="18"/>
    <s v="27.72"/>
    <s v="126.28"/>
    <x v="4"/>
    <x v="0"/>
    <s v="36"/>
    <x v="0"/>
    <s v="4.5"/>
    <s v="96.05"/>
    <x v="1830"/>
    <s v="23.94"/>
    <x v="61"/>
  </r>
  <r>
    <s v="ORD01962"/>
    <s v="2026-09-04"/>
    <s v="09:08:31"/>
    <s v="CUST3578"/>
    <s v="Kiran Patel"/>
    <x v="0"/>
    <s v="33"/>
    <x v="5"/>
    <s v="Velachery"/>
    <s v="Pizza Palace"/>
    <x v="6"/>
    <s v="Milkshake"/>
    <s v="1"/>
    <s v="86"/>
    <s v="20"/>
    <s v="17.2"/>
    <s v="68.8"/>
    <x v="3"/>
    <x v="2"/>
    <s v="0"/>
    <x v="4"/>
    <s v="0.0"/>
    <s v="55.84"/>
    <x v="1831"/>
    <s v="18.84"/>
    <x v="666"/>
  </r>
  <r>
    <s v="ORD01963"/>
    <s v="2025-03-20"/>
    <s v="18:10:42"/>
    <s v="CUST2550"/>
    <s v="Kiran Gupta"/>
    <x v="0"/>
    <s v="40"/>
    <x v="7"/>
    <s v="Rohini"/>
    <s v="BBQ Corner"/>
    <x v="1"/>
    <s v="Paneer Pizza"/>
    <s v="1"/>
    <s v="276"/>
    <s v="5"/>
    <s v="13.8"/>
    <s v="262.2"/>
    <x v="3"/>
    <x v="0"/>
    <s v="37"/>
    <x v="0"/>
    <s v="3.6"/>
    <s v="208.25"/>
    <x v="956"/>
    <s v="20.58"/>
    <x v="921"/>
  </r>
  <r>
    <s v="ORD01964"/>
    <s v="2026-10-30"/>
    <s v="10:30:37"/>
    <s v="CUST9192"/>
    <s v="Meena Naidu"/>
    <x v="1"/>
    <s v="53"/>
    <x v="1"/>
    <s v="BTM Layout"/>
    <s v="Cafe Delight"/>
    <x v="3"/>
    <s v="Egg Biryani"/>
    <s v="2"/>
    <s v="190"/>
    <s v="20"/>
    <s v="76.0"/>
    <s v="304.0"/>
    <x v="0"/>
    <x v="2"/>
    <s v="0"/>
    <x v="0"/>
    <s v="0.0"/>
    <s v="217.28"/>
    <x v="1832"/>
    <s v="28.53"/>
    <x v="325"/>
  </r>
  <r>
    <s v="ORD01965"/>
    <s v="2026-10-05"/>
    <s v="16:03:06"/>
    <s v="CUST4096"/>
    <s v="Anil Sharma"/>
    <x v="0"/>
    <s v="46"/>
    <x v="3"/>
    <s v="Kothrud"/>
    <s v="Pizza Palace"/>
    <x v="4"/>
    <s v="Ice Cream"/>
    <s v="4"/>
    <s v="130"/>
    <s v="25"/>
    <s v="130.0"/>
    <s v="390.0"/>
    <x v="2"/>
    <x v="0"/>
    <s v="61"/>
    <x v="0"/>
    <s v="4.3"/>
    <s v="284.0"/>
    <x v="1833"/>
    <s v="27.18"/>
    <x v="198"/>
  </r>
  <r>
    <s v="ORD01966"/>
    <s v="2025-02-18"/>
    <s v="16:46:56"/>
    <s v="CUST9684"/>
    <s v="Sravya Gupta"/>
    <x v="1"/>
    <s v="28"/>
    <x v="4"/>
    <s v="Powai"/>
    <s v="Andhra Ruchulu"/>
    <x v="4"/>
    <s v="Rasmalai"/>
    <s v="2"/>
    <s v="118"/>
    <s v="12"/>
    <s v="28.32"/>
    <s v="207.68"/>
    <x v="4"/>
    <x v="2"/>
    <s v="0"/>
    <x v="0"/>
    <s v="0.0"/>
    <s v="138.43"/>
    <x v="1834"/>
    <s v="33.34"/>
    <x v="523"/>
  </r>
  <r>
    <s v="ORD01967"/>
    <s v="2026-11-26"/>
    <s v="16:30:03"/>
    <s v="CUST4411"/>
    <s v="Venu Sharma"/>
    <x v="0"/>
    <s v="23"/>
    <x v="0"/>
    <s v="Banjara Hills"/>
    <s v="Andhra Ruchulu"/>
    <x v="4"/>
    <s v="Rasmalai"/>
    <s v="3"/>
    <s v="137"/>
    <s v="12"/>
    <s v="49.32"/>
    <s v="361.68"/>
    <x v="2"/>
    <x v="0"/>
    <s v="39"/>
    <x v="3"/>
    <s v="4.6"/>
    <s v="267.62"/>
    <x v="1835"/>
    <s v="26.01"/>
    <x v="54"/>
  </r>
  <r>
    <s v="ORD01968"/>
    <s v="2025-07-24"/>
    <s v="14:26:38"/>
    <s v="CUST1734"/>
    <s v="Sravya Reddy"/>
    <x v="1"/>
    <s v="49"/>
    <x v="5"/>
    <s v="Adyar"/>
    <s v="Dosa Express"/>
    <x v="3"/>
    <s v="Egg Biryani"/>
    <s v="1"/>
    <s v="240"/>
    <s v="5"/>
    <s v="12.0"/>
    <s v="228.0"/>
    <x v="1"/>
    <x v="0"/>
    <s v="44"/>
    <x v="0"/>
    <s v="3.7"/>
    <s v="136.34"/>
    <x v="1836"/>
    <s v="40.2"/>
    <x v="429"/>
  </r>
  <r>
    <s v="ORD01969"/>
    <s v="2025-03-19"/>
    <s v="21:42:31"/>
    <s v="CUST9377"/>
    <s v="Prasad Rao"/>
    <x v="0"/>
    <s v="29"/>
    <x v="4"/>
    <s v="Bandra"/>
    <s v="Cafe Delight"/>
    <x v="6"/>
    <s v="Lemon Soda"/>
    <s v="2"/>
    <s v="87"/>
    <s v="0"/>
    <s v="0.0"/>
    <s v="174.0"/>
    <x v="4"/>
    <x v="0"/>
    <s v="43"/>
    <x v="0"/>
    <s v="4.8"/>
    <s v="138.01"/>
    <x v="1837"/>
    <s v="20.68"/>
    <x v="62"/>
  </r>
  <r>
    <s v="ORD01970"/>
    <s v="2025-03-06"/>
    <s v="10:11:05"/>
    <s v="CUST7065"/>
    <s v="Sneha Reddy"/>
    <x v="1"/>
    <s v="43"/>
    <x v="1"/>
    <s v="Whitefield"/>
    <s v="Sweet Basket"/>
    <x v="6"/>
    <s v="Iced Tea"/>
    <s v="1"/>
    <s v="52"/>
    <s v="5"/>
    <s v="2.6"/>
    <s v="49.4"/>
    <x v="1"/>
    <x v="0"/>
    <s v="19"/>
    <x v="4"/>
    <s v="3.8"/>
    <s v="31.43"/>
    <x v="1838"/>
    <s v="36.38"/>
    <x v="671"/>
  </r>
  <r>
    <s v="ORD01971"/>
    <s v="2026-12-28"/>
    <s v="19:07:33"/>
    <s v="CUST6243"/>
    <s v="Vikram Kumar"/>
    <x v="0"/>
    <s v="34"/>
    <x v="2"/>
    <s v="Benz Circle"/>
    <s v="South Spice"/>
    <x v="2"/>
    <s v="Veg Roll"/>
    <s v="2"/>
    <s v="158"/>
    <s v="15"/>
    <s v="47.4"/>
    <s v="268.6"/>
    <x v="1"/>
    <x v="1"/>
    <s v="41"/>
    <x v="2"/>
    <s v="0.0"/>
    <s v="173.82"/>
    <x v="1839"/>
    <s v="35.29"/>
    <x v="736"/>
  </r>
  <r>
    <s v="ORD01972"/>
    <s v="2026-04-28"/>
    <s v="19:16:38"/>
    <s v="CUST2788"/>
    <s v="Kiran Kumar"/>
    <x v="0"/>
    <s v="57"/>
    <x v="7"/>
    <s v="Connaught Place"/>
    <s v="Cafe Delight"/>
    <x v="1"/>
    <s v="Farmhouse Pizza"/>
    <s v="1"/>
    <s v="337"/>
    <s v="0"/>
    <s v="0.0"/>
    <s v="337.0"/>
    <x v="2"/>
    <x v="2"/>
    <s v="0"/>
    <x v="3"/>
    <s v="0.0"/>
    <s v="249.31"/>
    <x v="1840"/>
    <s v="26.02"/>
    <x v="770"/>
  </r>
  <r>
    <s v="ORD01973"/>
    <s v="2026-02-15"/>
    <s v="23:28:03"/>
    <s v="CUST6603"/>
    <s v="Sneha Mishra"/>
    <x v="1"/>
    <s v="28"/>
    <x v="0"/>
    <s v="Gachibowli"/>
    <s v="Rolls King"/>
    <x v="6"/>
    <s v="Iced Tea"/>
    <s v="1"/>
    <s v="121"/>
    <s v="20"/>
    <s v="24.2"/>
    <s v="96.8"/>
    <x v="3"/>
    <x v="0"/>
    <s v="28"/>
    <x v="0"/>
    <s v="3.3"/>
    <s v="69.35"/>
    <x v="1841"/>
    <s v="28.36"/>
    <x v="714"/>
  </r>
  <r>
    <s v="ORD01974"/>
    <s v="2026-08-09"/>
    <s v="13:06:23"/>
    <s v="CUST3432"/>
    <s v="Mahesh Gupta"/>
    <x v="0"/>
    <s v="51"/>
    <x v="0"/>
    <s v="Kukatpally"/>
    <s v="Dosa Express"/>
    <x v="9"/>
    <s v="Double Patty Burger"/>
    <s v="2"/>
    <s v="190"/>
    <s v="15"/>
    <s v="57.0"/>
    <s v="323.0"/>
    <x v="4"/>
    <x v="0"/>
    <s v="38"/>
    <x v="2"/>
    <s v="3.5"/>
    <s v="260.74"/>
    <x v="1842"/>
    <s v="19.28"/>
    <x v="922"/>
  </r>
  <r>
    <s v="ORD01975"/>
    <s v="2024-03-30"/>
    <s v="13:31:45"/>
    <s v="CUST3336"/>
    <s v="Rahul Patel"/>
    <x v="0"/>
    <s v="46"/>
    <x v="1"/>
    <s v="Whitefield"/>
    <s v="Sweet Basket"/>
    <x v="6"/>
    <s v="Lemon Soda"/>
    <s v="2"/>
    <s v="97"/>
    <s v="10"/>
    <s v="19.4"/>
    <s v="174.6"/>
    <x v="2"/>
    <x v="0"/>
    <s v="37"/>
    <x v="4"/>
    <s v="3.6"/>
    <s v="115.54"/>
    <x v="1843"/>
    <s v="33.83"/>
    <x v="426"/>
  </r>
  <r>
    <s v="ORD01976"/>
    <s v="2025-12-07"/>
    <s v="20:02:17"/>
    <s v="CUST8839"/>
    <s v="Sravya Rao"/>
    <x v="1"/>
    <s v="28"/>
    <x v="3"/>
    <s v="Hinjewadi"/>
    <s v="Spice Hub"/>
    <x v="2"/>
    <s v="Sandwich"/>
    <s v="4"/>
    <s v="110"/>
    <s v="0"/>
    <s v="0.0"/>
    <s v="440.0"/>
    <x v="4"/>
    <x v="0"/>
    <s v="52"/>
    <x v="2"/>
    <s v="4.8"/>
    <s v="352.22"/>
    <x v="1844"/>
    <s v="19.95"/>
    <x v="82"/>
  </r>
  <r>
    <s v="ORD01977"/>
    <s v="2025-09-20"/>
    <s v="20:36:53"/>
    <s v="CUST6772"/>
    <s v="Sneha Singh"/>
    <x v="1"/>
    <s v="20"/>
    <x v="2"/>
    <s v="Auto Nagar"/>
    <s v="Chinese Wok"/>
    <x v="6"/>
    <s v="Milkshake"/>
    <s v="1"/>
    <s v="135"/>
    <s v="0"/>
    <s v="0.0"/>
    <s v="135.0"/>
    <x v="1"/>
    <x v="1"/>
    <s v="39"/>
    <x v="4"/>
    <s v="0.0"/>
    <s v="108.06"/>
    <x v="1845"/>
    <s v="19.96"/>
    <x v="264"/>
  </r>
  <r>
    <s v="ORD01978"/>
    <s v="2026-03-18"/>
    <s v="15:19:45"/>
    <s v="CUST1587"/>
    <s v="Ravi Sharma"/>
    <x v="0"/>
    <s v="42"/>
    <x v="5"/>
    <s v="Velachery"/>
    <s v="Urban Meals"/>
    <x v="0"/>
    <s v="Oats Bowl"/>
    <s v="1"/>
    <s v="166"/>
    <s v="10"/>
    <s v="16.6"/>
    <s v="149.4"/>
    <x v="4"/>
    <x v="1"/>
    <s v="39"/>
    <x v="1"/>
    <s v="0.0"/>
    <s v="111.7"/>
    <x v="1846"/>
    <s v="25.23"/>
    <x v="679"/>
  </r>
  <r>
    <s v="ORD01979"/>
    <s v="2026-09-09"/>
    <s v="16:01:09"/>
    <s v="CUST4482"/>
    <s v="Kavya Mishra"/>
    <x v="1"/>
    <s v="47"/>
    <x v="1"/>
    <s v="Koramangala"/>
    <s v="Meal Box"/>
    <x v="4"/>
    <s v="Ice Cream"/>
    <s v="3"/>
    <s v="110"/>
    <s v="10"/>
    <s v="33.0"/>
    <s v="297.0"/>
    <x v="3"/>
    <x v="2"/>
    <s v="0"/>
    <x v="4"/>
    <s v="0.0"/>
    <s v="235.45"/>
    <x v="1847"/>
    <s v="20.72"/>
    <x v="469"/>
  </r>
  <r>
    <s v="ORD01980"/>
    <s v="2025-03-20"/>
    <s v="10:31:52"/>
    <s v="CUST3396"/>
    <s v="Vikram Rao"/>
    <x v="0"/>
    <s v="48"/>
    <x v="1"/>
    <s v="BTM Layout"/>
    <s v="Royal Kitchen"/>
    <x v="6"/>
    <s v="Cold Coffee"/>
    <s v="2"/>
    <s v="158"/>
    <s v="12"/>
    <s v="37.92"/>
    <s v="278.08"/>
    <x v="0"/>
    <x v="0"/>
    <s v="26"/>
    <x v="3"/>
    <s v="3.0"/>
    <s v="225.14"/>
    <x v="32"/>
    <s v="19.04"/>
    <x v="921"/>
  </r>
  <r>
    <s v="ORD01981"/>
    <s v="2024-05-10"/>
    <s v="22:38:11"/>
    <s v="CUST5346"/>
    <s v="Kiran Kumar"/>
    <x v="0"/>
    <s v="58"/>
    <x v="4"/>
    <s v="Bandra"/>
    <s v="Burger House"/>
    <x v="9"/>
    <s v="Cheese Burger"/>
    <s v="4"/>
    <s v="205"/>
    <s v="15"/>
    <s v="123.0"/>
    <s v="697.0"/>
    <x v="0"/>
    <x v="1"/>
    <s v="18"/>
    <x v="4"/>
    <s v="0.0"/>
    <s v="489.05"/>
    <x v="1848"/>
    <s v="29.84"/>
    <x v="341"/>
  </r>
  <r>
    <s v="ORD01982"/>
    <s v="2024-02-22"/>
    <s v="20:10:49"/>
    <s v="CUST3310"/>
    <s v="Sneha Kumar"/>
    <x v="1"/>
    <s v="40"/>
    <x v="5"/>
    <s v="T Nagar"/>
    <s v="Sweet Basket"/>
    <x v="6"/>
    <s v="Iced Tea"/>
    <s v="1"/>
    <s v="66"/>
    <s v="15"/>
    <s v="9.9"/>
    <s v="56.1"/>
    <x v="4"/>
    <x v="0"/>
    <s v="37"/>
    <x v="2"/>
    <s v="4.2"/>
    <s v="33.79"/>
    <x v="1849"/>
    <s v="39.77"/>
    <x v="590"/>
  </r>
  <r>
    <s v="ORD01983"/>
    <s v="2025-01-09"/>
    <s v="08:01:55"/>
    <s v="CUST6351"/>
    <s v="Sravya Naidu"/>
    <x v="1"/>
    <s v="33"/>
    <x v="6"/>
    <s v="Gajuwaka"/>
    <s v="South Spice"/>
    <x v="5"/>
    <s v="Uttapam"/>
    <s v="5"/>
    <s v="124"/>
    <s v="15"/>
    <s v="93.0"/>
    <s v="527.0"/>
    <x v="2"/>
    <x v="0"/>
    <s v="41"/>
    <x v="0"/>
    <s v="3.6"/>
    <s v="312.41"/>
    <x v="1850"/>
    <s v="40.72"/>
    <x v="923"/>
  </r>
  <r>
    <s v="ORD01984"/>
    <s v="2025-11-11"/>
    <s v="11:19:20"/>
    <s v="CUST9195"/>
    <s v="Anil Das"/>
    <x v="0"/>
    <s v="25"/>
    <x v="0"/>
    <s v="Secunderabad"/>
    <s v="Royal Kitchen"/>
    <x v="5"/>
    <s v="Masala Dosa"/>
    <s v="1"/>
    <s v="100"/>
    <s v="18"/>
    <s v="18.0"/>
    <s v="82.0"/>
    <x v="4"/>
    <x v="0"/>
    <s v="65"/>
    <x v="2"/>
    <s v="4.4"/>
    <s v="49.72"/>
    <x v="1851"/>
    <s v="39.37"/>
    <x v="924"/>
  </r>
  <r>
    <s v="ORD01985"/>
    <s v="2024-05-23"/>
    <s v="18:23:03"/>
    <s v="CUST1771"/>
    <s v="Ritika Mishra"/>
    <x v="1"/>
    <s v="19"/>
    <x v="4"/>
    <s v="Bandra"/>
    <s v="Royal Kitchen"/>
    <x v="0"/>
    <s v="Oats Bowl"/>
    <s v="1"/>
    <s v="197"/>
    <s v="20"/>
    <s v="39.4"/>
    <s v="157.6"/>
    <x v="1"/>
    <x v="2"/>
    <s v="0"/>
    <x v="0"/>
    <s v="0.0"/>
    <s v="126.46"/>
    <x v="1021"/>
    <s v="19.76"/>
    <x v="925"/>
  </r>
  <r>
    <s v="ORD01986"/>
    <s v="2025-02-09"/>
    <s v="20:25:32"/>
    <s v="CUST9278"/>
    <s v="Sneha Rao"/>
    <x v="1"/>
    <s v="53"/>
    <x v="4"/>
    <s v="Bandra"/>
    <s v="Biryani Junction"/>
    <x v="8"/>
    <s v="Schezwan Noodles"/>
    <s v="1"/>
    <s v="178"/>
    <s v="15"/>
    <s v="26.7"/>
    <s v="151.3"/>
    <x v="2"/>
    <x v="0"/>
    <s v="41"/>
    <x v="0"/>
    <s v="3.8"/>
    <s v="114.8"/>
    <x v="1852"/>
    <s v="24.12"/>
    <x v="466"/>
  </r>
  <r>
    <s v="ORD01987"/>
    <s v="2024-12-09"/>
    <s v="15:32:56"/>
    <s v="CUST9402"/>
    <s v="Prasad Das"/>
    <x v="0"/>
    <s v="45"/>
    <x v="7"/>
    <s v="Karol Bagh"/>
    <s v="Biryani Junction"/>
    <x v="4"/>
    <s v="Gulab Jamun"/>
    <s v="1"/>
    <s v="124"/>
    <s v="15"/>
    <s v="18.6"/>
    <s v="105.4"/>
    <x v="1"/>
    <x v="0"/>
    <s v="45"/>
    <x v="1"/>
    <s v="4.1"/>
    <s v="75.73"/>
    <x v="723"/>
    <s v="28.15"/>
    <x v="663"/>
  </r>
  <r>
    <s v="ORD01988"/>
    <s v="2026-07-06"/>
    <s v="12:03:15"/>
    <s v="CUST7061"/>
    <s v="Sravya Kumar"/>
    <x v="1"/>
    <s v="43"/>
    <x v="7"/>
    <s v="Saket"/>
    <s v="Tea Time Cafe"/>
    <x v="6"/>
    <s v="Lemon Soda"/>
    <s v="3"/>
    <s v="52"/>
    <s v="10"/>
    <s v="15.6"/>
    <s v="140.4"/>
    <x v="2"/>
    <x v="0"/>
    <s v="19"/>
    <x v="3"/>
    <s v="3.1"/>
    <s v="110.16"/>
    <x v="1853"/>
    <s v="21.54"/>
    <x v="190"/>
  </r>
  <r>
    <s v="ORD01989"/>
    <s v="2025-09-19"/>
    <s v="15:46:26"/>
    <s v="CUST9885"/>
    <s v="Mahesh Das"/>
    <x v="0"/>
    <s v="19"/>
    <x v="5"/>
    <s v="OMR"/>
    <s v="Tea Time Cafe"/>
    <x v="2"/>
    <s v="Chicken Roll"/>
    <s v="3"/>
    <s v="117"/>
    <s v="20"/>
    <s v="70.2"/>
    <s v="280.8"/>
    <x v="0"/>
    <x v="1"/>
    <s v="46"/>
    <x v="2"/>
    <s v="0.0"/>
    <s v="210.42"/>
    <x v="1854"/>
    <s v="25.06"/>
    <x v="869"/>
  </r>
  <r>
    <s v="ORD01990"/>
    <s v="2024-02-27"/>
    <s v="12:34:55"/>
    <s v="CUST9315"/>
    <s v="Kavya Gupta"/>
    <x v="1"/>
    <s v="53"/>
    <x v="2"/>
    <s v="Moghalrajpuram"/>
    <s v="Sweet Basket"/>
    <x v="4"/>
    <s v="Gulab Jamun"/>
    <s v="1"/>
    <s v="184"/>
    <s v="20"/>
    <s v="36.8"/>
    <s v="147.2"/>
    <x v="4"/>
    <x v="0"/>
    <s v="59"/>
    <x v="4"/>
    <s v="3.4"/>
    <s v="99.91"/>
    <x v="1748"/>
    <s v="32.13"/>
    <x v="926"/>
  </r>
  <r>
    <s v="ORD01991"/>
    <s v="2026-11-26"/>
    <s v="08:14:18"/>
    <s v="CUST9158"/>
    <s v="Priya Rao"/>
    <x v="1"/>
    <s v="48"/>
    <x v="6"/>
    <s v="MVP Colony"/>
    <s v="BBQ Corner"/>
    <x v="5"/>
    <s v="Masala Dosa"/>
    <s v="3"/>
    <s v="157"/>
    <s v="12"/>
    <s v="56.52"/>
    <s v="414.48"/>
    <x v="0"/>
    <x v="0"/>
    <s v="28"/>
    <x v="4"/>
    <s v="4.6"/>
    <s v="303.56"/>
    <x v="1855"/>
    <s v="26.76"/>
    <x v="54"/>
  </r>
  <r>
    <s v="ORD01992"/>
    <s v="2024-12-28"/>
    <s v="12:34:39"/>
    <s v="CUST2972"/>
    <s v="Kavya Gupta"/>
    <x v="1"/>
    <s v="28"/>
    <x v="4"/>
    <s v="Andheri"/>
    <s v="Healthy Bowl"/>
    <x v="6"/>
    <s v="Cold Coffee"/>
    <s v="3"/>
    <s v="81"/>
    <s v="10"/>
    <s v="24.3"/>
    <s v="218.7"/>
    <x v="3"/>
    <x v="0"/>
    <s v="46"/>
    <x v="2"/>
    <s v="4.9"/>
    <s v="137.3"/>
    <x v="1856"/>
    <s v="37.22"/>
    <x v="101"/>
  </r>
  <r>
    <s v="ORD01993"/>
    <s v="2026-12-31"/>
    <s v="11:48:08"/>
    <s v="CUST5205"/>
    <s v="Mahesh Reddy"/>
    <x v="0"/>
    <s v="23"/>
    <x v="7"/>
    <s v="Dwarka"/>
    <s v="Burger House"/>
    <x v="7"/>
    <s v="Rajma Rice"/>
    <s v="1"/>
    <s v="239"/>
    <s v="5"/>
    <s v="11.95"/>
    <s v="227.05"/>
    <x v="2"/>
    <x v="0"/>
    <s v="19"/>
    <x v="1"/>
    <s v="4.3"/>
    <s v="153.83"/>
    <x v="1227"/>
    <s v="32.25"/>
    <x v="927"/>
  </r>
  <r>
    <s v="ORD01994"/>
    <s v="2026-11-17"/>
    <s v="19:44:59"/>
    <s v="CUST9468"/>
    <s v="Rahul Kumar"/>
    <x v="0"/>
    <s v="57"/>
    <x v="4"/>
    <s v="Bandra"/>
    <s v="Tandoori Treats"/>
    <x v="1"/>
    <s v="Chicken Pizza"/>
    <s v="2"/>
    <s v="356"/>
    <s v="0"/>
    <s v="0.0"/>
    <s v="712.0"/>
    <x v="3"/>
    <x v="1"/>
    <s v="50"/>
    <x v="4"/>
    <s v="0.0"/>
    <s v="456.65"/>
    <x v="1857"/>
    <s v="35.86"/>
    <x v="439"/>
  </r>
  <r>
    <s v="ORD01995"/>
    <s v="2024-12-29"/>
    <s v="08:19:13"/>
    <s v="CUST1813"/>
    <s v="Sneha Rao"/>
    <x v="1"/>
    <s v="28"/>
    <x v="6"/>
    <s v="Madhurawada"/>
    <s v="North Feast"/>
    <x v="6"/>
    <s v="Lemon Soda"/>
    <s v="1"/>
    <s v="59"/>
    <s v="12"/>
    <s v="7.08"/>
    <s v="51.92"/>
    <x v="4"/>
    <x v="0"/>
    <s v="49"/>
    <x v="1"/>
    <s v="4.3"/>
    <s v="30.82"/>
    <x v="1858"/>
    <s v="40.64"/>
    <x v="841"/>
  </r>
  <r>
    <s v="ORD01996"/>
    <s v="2026-06-07"/>
    <s v="19:59:28"/>
    <s v="CUST8289"/>
    <s v="Sneha Reddy"/>
    <x v="1"/>
    <s v="36"/>
    <x v="7"/>
    <s v="Saket"/>
    <s v="Tandoori Treats"/>
    <x v="3"/>
    <s v="Paneer Biryani"/>
    <s v="4"/>
    <s v="232"/>
    <s v="25"/>
    <s v="232.0"/>
    <s v="696.0"/>
    <x v="3"/>
    <x v="0"/>
    <s v="40"/>
    <x v="2"/>
    <s v="5.0"/>
    <s v="531.47"/>
    <x v="1859"/>
    <s v="23.64"/>
    <x v="681"/>
  </r>
  <r>
    <s v="ORD01997"/>
    <s v="2024-12-18"/>
    <s v="13:18:21"/>
    <s v="CUST5637"/>
    <s v="Arjun Singh"/>
    <x v="0"/>
    <s v="20"/>
    <x v="2"/>
    <s v="Poranki"/>
    <s v="Healthy Bowl"/>
    <x v="0"/>
    <s v="Protein Bowl"/>
    <s v="4"/>
    <s v="217"/>
    <s v="5"/>
    <s v="43.4"/>
    <s v="824.6"/>
    <x v="4"/>
    <x v="0"/>
    <s v="61"/>
    <x v="2"/>
    <s v="4.2"/>
    <s v="517.53"/>
    <x v="1860"/>
    <s v="37.24"/>
    <x v="345"/>
  </r>
  <r>
    <s v="ORD01998"/>
    <s v="2024-11-15"/>
    <s v="18:30:39"/>
    <s v="CUST4060"/>
    <s v="Divya Gupta"/>
    <x v="1"/>
    <s v="45"/>
    <x v="7"/>
    <s v="Connaught Place"/>
    <s v="Burger House"/>
    <x v="5"/>
    <s v="Pongal"/>
    <s v="2"/>
    <s v="128"/>
    <s v="5"/>
    <s v="12.8"/>
    <s v="243.2"/>
    <x v="2"/>
    <x v="0"/>
    <s v="56"/>
    <x v="2"/>
    <s v="4.2"/>
    <s v="172.41"/>
    <x v="1861"/>
    <s v="29.11"/>
    <x v="113"/>
  </r>
  <r>
    <s v="ORD01999"/>
    <s v="2024-07-01"/>
    <s v="18:44:29"/>
    <s v="CUST9457"/>
    <s v="Meena Naidu"/>
    <x v="1"/>
    <s v="18"/>
    <x v="3"/>
    <s v="Kothrud"/>
    <s v="Biryani Junction"/>
    <x v="1"/>
    <s v="Paneer Pizza"/>
    <s v="1"/>
    <s v="311"/>
    <s v="25"/>
    <s v="77.75"/>
    <s v="233.25"/>
    <x v="3"/>
    <x v="0"/>
    <s v="28"/>
    <x v="1"/>
    <s v="3.3"/>
    <s v="149.3"/>
    <x v="1862"/>
    <s v="35.99"/>
    <x v="928"/>
  </r>
  <r>
    <s v="ORD02000"/>
    <s v="2024-12-21"/>
    <s v="14:47:18"/>
    <s v="CUST8996"/>
    <s v="Naveen Sharma"/>
    <x v="0"/>
    <s v="27"/>
    <x v="1"/>
    <s v="Indiranagar"/>
    <s v="Royal Kitchen"/>
    <x v="5"/>
    <s v="Uttapam"/>
    <s v="1"/>
    <s v="95"/>
    <s v="15"/>
    <s v="14.25"/>
    <s v="80.75"/>
    <x v="1"/>
    <x v="0"/>
    <s v="55"/>
    <x v="4"/>
    <s v="4.5"/>
    <s v="50.67"/>
    <x v="1863"/>
    <s v="37.25"/>
    <x v="929"/>
  </r>
  <r>
    <s v="ORD02001"/>
    <s v="2024-07-17"/>
    <s v="10:28:15"/>
    <s v="CUST9493"/>
    <s v="Prasad Das"/>
    <x v="0"/>
    <s v="54"/>
    <x v="0"/>
    <s v="Madhapur"/>
    <s v="Urban Meals"/>
    <x v="5"/>
    <s v="Masala Dosa"/>
    <s v="1"/>
    <s v="161"/>
    <s v="12"/>
    <s v="19.32"/>
    <s v="141.68"/>
    <x v="3"/>
    <x v="1"/>
    <s v="65"/>
    <x v="0"/>
    <s v="0.0"/>
    <s v="96.27"/>
    <x v="1864"/>
    <s v="32.05"/>
    <x v="51"/>
  </r>
  <r>
    <s v="ORD02002"/>
    <s v="2024-11-13"/>
    <s v="23:43:55"/>
    <s v="CUST1725"/>
    <s v="Naveen Das"/>
    <x v="0"/>
    <s v="34"/>
    <x v="0"/>
    <s v="Kukatpally"/>
    <s v="Royal Kitchen"/>
    <x v="8"/>
    <s v="Fried Rice"/>
    <s v="3"/>
    <s v="146"/>
    <s v="12"/>
    <s v="52.56"/>
    <s v="385.44"/>
    <x v="3"/>
    <x v="2"/>
    <s v="0"/>
    <x v="2"/>
    <s v="0.0"/>
    <s v="291.7"/>
    <x v="1865"/>
    <s v="24.32"/>
    <x v="308"/>
  </r>
  <r>
    <s v="ORD02003"/>
    <s v="2026-07-19"/>
    <s v="23:38:45"/>
    <s v="CUST9729"/>
    <s v="Vikram Kumar"/>
    <x v="0"/>
    <s v="42"/>
    <x v="4"/>
    <s v="Powai"/>
    <s v="Urban Meals"/>
    <x v="4"/>
    <s v="Cheesecake"/>
    <s v="2"/>
    <s v="164"/>
    <s v="18"/>
    <s v="59.04"/>
    <s v="268.96"/>
    <x v="3"/>
    <x v="0"/>
    <s v="47"/>
    <x v="1"/>
    <s v="3.2"/>
    <s v="213.4"/>
    <x v="1866"/>
    <s v="20.66"/>
    <x v="729"/>
  </r>
  <r>
    <s v="ORD02004"/>
    <s v="2026-10-18"/>
    <s v="12:25:24"/>
    <s v="CUST3395"/>
    <s v="Priya Rao"/>
    <x v="1"/>
    <s v="23"/>
    <x v="3"/>
    <s v="Viman Nagar"/>
    <s v="South Spice"/>
    <x v="6"/>
    <s v="Lemon Soda"/>
    <s v="2"/>
    <s v="75"/>
    <s v="15"/>
    <s v="22.5"/>
    <s v="127.5"/>
    <x v="3"/>
    <x v="0"/>
    <s v="24"/>
    <x v="0"/>
    <s v="4.4"/>
    <s v="103.89"/>
    <x v="1867"/>
    <s v="18.52"/>
    <x v="930"/>
  </r>
  <r>
    <s v="ORD02005"/>
    <s v="2026-06-12"/>
    <s v="14:35:16"/>
    <s v="CUST2375"/>
    <s v="Rahul Sharma"/>
    <x v="0"/>
    <s v="36"/>
    <x v="2"/>
    <s v="Moghalrajpuram"/>
    <s v="Sweet Basket"/>
    <x v="8"/>
    <s v="Schezwan Noodles"/>
    <s v="1"/>
    <s v="167"/>
    <s v="0"/>
    <s v="0.0"/>
    <s v="167.0"/>
    <x v="4"/>
    <x v="0"/>
    <s v="58"/>
    <x v="4"/>
    <s v="3.2"/>
    <s v="116.86"/>
    <x v="1726"/>
    <s v="30.02"/>
    <x v="816"/>
  </r>
  <r>
    <s v="ORD02006"/>
    <s v="2024-03-06"/>
    <s v="10:35:04"/>
    <s v="CUST7523"/>
    <s v="Ravi Singh"/>
    <x v="0"/>
    <s v="53"/>
    <x v="4"/>
    <s v="Andheri"/>
    <s v="Tandoori Treats"/>
    <x v="0"/>
    <s v="Sprouts Salad"/>
    <s v="4"/>
    <s v="186"/>
    <s v="15"/>
    <s v="111.6"/>
    <s v="632.4"/>
    <x v="1"/>
    <x v="0"/>
    <s v="20"/>
    <x v="3"/>
    <s v="4.3"/>
    <s v="420.64"/>
    <x v="1868"/>
    <s v="33.49"/>
    <x v="477"/>
  </r>
  <r>
    <s v="ORD02007"/>
    <s v="2026-01-09"/>
    <s v="14:23:16"/>
    <s v="CUST7626"/>
    <s v="Divya Naidu"/>
    <x v="1"/>
    <s v="44"/>
    <x v="7"/>
    <s v="Rohini"/>
    <s v="Meal Box"/>
    <x v="9"/>
    <s v="Chicken Burger"/>
    <s v="4"/>
    <s v="197"/>
    <s v="20"/>
    <s v="157.6"/>
    <s v="630.4"/>
    <x v="0"/>
    <x v="0"/>
    <s v="40"/>
    <x v="0"/>
    <s v="3.6"/>
    <s v="513.97"/>
    <x v="1869"/>
    <s v="18.47"/>
    <x v="475"/>
  </r>
  <r>
    <s v="ORD02008"/>
    <s v="2026-12-06"/>
    <s v="23:12:08"/>
    <s v="CUST6909"/>
    <s v="Meena Mishra"/>
    <x v="1"/>
    <s v="42"/>
    <x v="4"/>
    <s v="Powai"/>
    <s v="Biryani Junction"/>
    <x v="8"/>
    <s v="Chicken Noodles"/>
    <s v="2"/>
    <s v="240"/>
    <s v="15"/>
    <s v="72.0"/>
    <s v="408.0"/>
    <x v="1"/>
    <x v="0"/>
    <s v="40"/>
    <x v="2"/>
    <s v="4.8"/>
    <s v="288.69"/>
    <x v="1870"/>
    <s v="29.24"/>
    <x v="510"/>
  </r>
  <r>
    <s v="ORD02009"/>
    <s v="2025-08-10"/>
    <s v="21:49:31"/>
    <s v="CUST5606"/>
    <s v="Venu Yadav"/>
    <x v="0"/>
    <s v="46"/>
    <x v="0"/>
    <s v="Gachibowli"/>
    <s v="Royal Kitchen"/>
    <x v="7"/>
    <s v="Dal Makhani"/>
    <s v="3"/>
    <s v="216"/>
    <s v="12"/>
    <s v="77.76"/>
    <s v="570.24"/>
    <x v="3"/>
    <x v="1"/>
    <s v="32"/>
    <x v="1"/>
    <s v="0.0"/>
    <s v="357.04"/>
    <x v="1871"/>
    <s v="37.39"/>
    <x v="931"/>
  </r>
  <r>
    <s v="ORD02010"/>
    <s v="2026-02-19"/>
    <s v="17:17:18"/>
    <s v="CUST6070"/>
    <s v="Prasad Naidu"/>
    <x v="0"/>
    <s v="53"/>
    <x v="1"/>
    <s v="Whitefield"/>
    <s v="North Feast"/>
    <x v="5"/>
    <s v="Masala Dosa"/>
    <s v="5"/>
    <s v="137"/>
    <s v="18"/>
    <s v="123.3"/>
    <s v="561.7"/>
    <x v="1"/>
    <x v="1"/>
    <s v="57"/>
    <x v="1"/>
    <s v="0.0"/>
    <s v="415.44"/>
    <x v="1872"/>
    <s v="26.04"/>
    <x v="680"/>
  </r>
  <r>
    <s v="ORD02011"/>
    <s v="2024-10-25"/>
    <s v="18:40:45"/>
    <s v="CUST7924"/>
    <s v="Venu Singh"/>
    <x v="0"/>
    <s v="56"/>
    <x v="4"/>
    <s v="Bandra"/>
    <s v="Chinese Wok"/>
    <x v="8"/>
    <s v="Schezwan Noodles"/>
    <s v="2"/>
    <s v="236"/>
    <s v="12"/>
    <s v="56.64"/>
    <s v="415.36"/>
    <x v="2"/>
    <x v="0"/>
    <s v="32"/>
    <x v="0"/>
    <s v="3.5"/>
    <s v="287.82"/>
    <x v="1873"/>
    <s v="30.71"/>
    <x v="248"/>
  </r>
  <r>
    <s v="ORD02012"/>
    <s v="2024-05-31"/>
    <s v="14:22:58"/>
    <s v="CUST3559"/>
    <s v="Kavya Kumar"/>
    <x v="1"/>
    <s v="48"/>
    <x v="0"/>
    <s v="Kukatpally"/>
    <s v="Cafe Delight"/>
    <x v="3"/>
    <s v="Veg Biryani"/>
    <s v="2"/>
    <s v="267"/>
    <s v="5"/>
    <s v="26.7"/>
    <s v="507.3"/>
    <x v="0"/>
    <x v="0"/>
    <s v="34"/>
    <x v="2"/>
    <s v="4.3"/>
    <s v="329.13"/>
    <x v="1874"/>
    <s v="35.12"/>
    <x v="184"/>
  </r>
  <r>
    <s v="ORD02013"/>
    <s v="2025-02-24"/>
    <s v="11:57:02"/>
    <s v="CUST9653"/>
    <s v="Venu Verma"/>
    <x v="0"/>
    <s v="31"/>
    <x v="0"/>
    <s v="Gachibowli"/>
    <s v="Food Factory"/>
    <x v="1"/>
    <s v="Farmhouse Pizza"/>
    <s v="3"/>
    <s v="280"/>
    <s v="0"/>
    <s v="0.0"/>
    <s v="840.0"/>
    <x v="3"/>
    <x v="2"/>
    <s v="0"/>
    <x v="1"/>
    <s v="0.0"/>
    <s v="487.59"/>
    <x v="1875"/>
    <s v="41.95"/>
    <x v="744"/>
  </r>
  <r>
    <s v="ORD02014"/>
    <s v="2024-05-27"/>
    <s v="18:56:30"/>
    <s v="CUST1523"/>
    <s v="Sai Singh"/>
    <x v="0"/>
    <s v="37"/>
    <x v="4"/>
    <s v="Dadar"/>
    <s v="Food Factory"/>
    <x v="9"/>
    <s v="Cheese Burger"/>
    <s v="3"/>
    <s v="133"/>
    <s v="15"/>
    <s v="59.85"/>
    <s v="339.15"/>
    <x v="0"/>
    <x v="0"/>
    <s v="58"/>
    <x v="1"/>
    <s v="4.4"/>
    <s v="240.62"/>
    <x v="1876"/>
    <s v="29.05"/>
    <x v="208"/>
  </r>
  <r>
    <s v="ORD02015"/>
    <s v="2025-08-25"/>
    <s v="18:52:45"/>
    <s v="CUST6855"/>
    <s v="Nandini Gupta"/>
    <x v="1"/>
    <s v="46"/>
    <x v="3"/>
    <s v="Viman Nagar"/>
    <s v="Sweet Basket"/>
    <x v="7"/>
    <s v="Chole Bhature"/>
    <s v="4"/>
    <s v="251"/>
    <s v="12"/>
    <s v="120.48"/>
    <s v="883.52"/>
    <x v="0"/>
    <x v="0"/>
    <s v="46"/>
    <x v="4"/>
    <s v="3.5"/>
    <s v="682.17"/>
    <x v="1877"/>
    <s v="22.79"/>
    <x v="932"/>
  </r>
  <r>
    <s v="ORD02016"/>
    <s v="2025-12-07"/>
    <s v="17:05:33"/>
    <s v="CUST9955"/>
    <s v="Pooja Yadav"/>
    <x v="1"/>
    <s v="51"/>
    <x v="7"/>
    <s v="Saket"/>
    <s v="Healthy Bowl"/>
    <x v="4"/>
    <s v="Ice Cream"/>
    <s v="2"/>
    <s v="147"/>
    <s v="0"/>
    <s v="0.0"/>
    <s v="294.0"/>
    <x v="0"/>
    <x v="1"/>
    <s v="62"/>
    <x v="2"/>
    <s v="0.0"/>
    <s v="178.96"/>
    <x v="1878"/>
    <s v="39.13"/>
    <x v="82"/>
  </r>
  <r>
    <s v="ORD02017"/>
    <s v="2025-12-01"/>
    <s v="18:22:03"/>
    <s v="CUST8659"/>
    <s v="Sravya Patel"/>
    <x v="1"/>
    <s v="20"/>
    <x v="4"/>
    <s v="Powai"/>
    <s v="Dosa Express"/>
    <x v="8"/>
    <s v="Veg Noodles"/>
    <s v="5"/>
    <s v="222"/>
    <s v="5"/>
    <s v="55.5"/>
    <s v="1054.5"/>
    <x v="1"/>
    <x v="0"/>
    <s v="61"/>
    <x v="1"/>
    <s v="4.1"/>
    <s v="792.55"/>
    <x v="1879"/>
    <s v="24.84"/>
    <x v="580"/>
  </r>
  <r>
    <s v="ORD02018"/>
    <s v="2024-02-13"/>
    <s v="23:28:27"/>
    <s v="CUST3154"/>
    <s v="Rahul Verma"/>
    <x v="0"/>
    <s v="20"/>
    <x v="6"/>
    <s v="Gajuwaka"/>
    <s v="Pizza Palace"/>
    <x v="1"/>
    <s v="Paneer Pizza"/>
    <s v="1"/>
    <s v="317"/>
    <s v="25"/>
    <s v="79.25"/>
    <s v="237.75"/>
    <x v="1"/>
    <x v="0"/>
    <s v="44"/>
    <x v="1"/>
    <s v="4.2"/>
    <s v="172.15"/>
    <x v="1544"/>
    <s v="27.59"/>
    <x v="194"/>
  </r>
  <r>
    <s v="ORD02019"/>
    <s v="2025-07-14"/>
    <s v="13:15:35"/>
    <s v="CUST2602"/>
    <s v="Divya Yadav"/>
    <x v="1"/>
    <s v="50"/>
    <x v="2"/>
    <s v="Benz Circle"/>
    <s v="South Spice"/>
    <x v="3"/>
    <s v="Egg Biryani"/>
    <s v="1"/>
    <s v="242"/>
    <s v="20"/>
    <s v="48.4"/>
    <s v="193.6"/>
    <x v="3"/>
    <x v="2"/>
    <s v="0"/>
    <x v="4"/>
    <s v="0.0"/>
    <s v="117.46"/>
    <x v="1880"/>
    <s v="39.33"/>
    <x v="105"/>
  </r>
  <r>
    <s v="ORD02020"/>
    <s v="2026-11-30"/>
    <s v="14:55:03"/>
    <s v="CUST2724"/>
    <s v="Suresh Singh"/>
    <x v="0"/>
    <s v="21"/>
    <x v="3"/>
    <s v="Hinjewadi"/>
    <s v="South Spice"/>
    <x v="8"/>
    <s v="Chicken Noodles"/>
    <s v="2"/>
    <s v="201"/>
    <s v="18"/>
    <s v="72.36"/>
    <s v="329.64"/>
    <x v="1"/>
    <x v="2"/>
    <s v="0"/>
    <x v="3"/>
    <s v="0.0"/>
    <s v="196.3"/>
    <x v="1881"/>
    <s v="40.45"/>
    <x v="664"/>
  </r>
  <r>
    <s v="ORD02021"/>
    <s v="2025-03-02"/>
    <s v="17:17:22"/>
    <s v="CUST9070"/>
    <s v="Meena Sharma"/>
    <x v="1"/>
    <s v="47"/>
    <x v="2"/>
    <s v="Poranki"/>
    <s v="Biryani Junction"/>
    <x v="0"/>
    <s v="Veg Salad"/>
    <s v="1"/>
    <s v="165"/>
    <s v="10"/>
    <s v="16.5"/>
    <s v="148.5"/>
    <x v="1"/>
    <x v="0"/>
    <s v="22"/>
    <x v="4"/>
    <s v="3.4"/>
    <s v="107.33"/>
    <x v="1458"/>
    <s v="27.72"/>
    <x v="688"/>
  </r>
  <r>
    <s v="ORD02022"/>
    <s v="2025-03-23"/>
    <s v="13:08:36"/>
    <s v="CUST6081"/>
    <s v="Meena Patel"/>
    <x v="1"/>
    <s v="56"/>
    <x v="2"/>
    <s v="Auto Nagar"/>
    <s v="North Feast"/>
    <x v="3"/>
    <s v="Chicken Biryani"/>
    <s v="1"/>
    <s v="299"/>
    <s v="12"/>
    <s v="35.88"/>
    <s v="263.12"/>
    <x v="0"/>
    <x v="1"/>
    <s v="41"/>
    <x v="1"/>
    <s v="0.0"/>
    <s v="153.31"/>
    <x v="1882"/>
    <s v="41.73"/>
    <x v="633"/>
  </r>
  <r>
    <s v="ORD02023"/>
    <s v="2024-06-04"/>
    <s v="14:52:40"/>
    <s v="CUST3339"/>
    <s v="Ritika Verma"/>
    <x v="1"/>
    <s v="32"/>
    <x v="4"/>
    <s v="Thane"/>
    <s v="Food Factory"/>
    <x v="2"/>
    <s v="Sandwich"/>
    <s v="1"/>
    <s v="169"/>
    <s v="12"/>
    <s v="20.28"/>
    <s v="148.72"/>
    <x v="2"/>
    <x v="0"/>
    <s v="26"/>
    <x v="3"/>
    <s v="4.0"/>
    <s v="92.14"/>
    <x v="251"/>
    <s v="38.04"/>
    <x v="766"/>
  </r>
  <r>
    <s v="ORD02024"/>
    <s v="2025-09-13"/>
    <s v="22:39:03"/>
    <s v="CUST4291"/>
    <s v="Nandini Verma"/>
    <x v="1"/>
    <s v="19"/>
    <x v="6"/>
    <s v="Gajuwaka"/>
    <s v="North Feast"/>
    <x v="9"/>
    <s v="Cheese Burger"/>
    <s v="1"/>
    <s v="229"/>
    <s v="5"/>
    <s v="11.45"/>
    <s v="217.55"/>
    <x v="4"/>
    <x v="0"/>
    <s v="39"/>
    <x v="3"/>
    <s v="3.7"/>
    <s v="164.86"/>
    <x v="1883"/>
    <s v="24.22"/>
    <x v="478"/>
  </r>
  <r>
    <s v="ORD02025"/>
    <s v="2026-12-23"/>
    <s v="19:25:04"/>
    <s v="CUST8856"/>
    <s v="Sneha Reddy"/>
    <x v="1"/>
    <s v="49"/>
    <x v="3"/>
    <s v="Viman Nagar"/>
    <s v="Tea Time Cafe"/>
    <x v="2"/>
    <s v="French Fries"/>
    <s v="1"/>
    <s v="135"/>
    <s v="10"/>
    <s v="13.5"/>
    <s v="121.5"/>
    <x v="0"/>
    <x v="0"/>
    <s v="19"/>
    <x v="1"/>
    <s v="3.0"/>
    <s v="94.95"/>
    <x v="1884"/>
    <s v="21.85"/>
    <x v="933"/>
  </r>
  <r>
    <s v="ORD02026"/>
    <s v="2024-08-24"/>
    <s v="19:07:41"/>
    <s v="CUST3852"/>
    <s v="Kavya Kumar"/>
    <x v="1"/>
    <s v="26"/>
    <x v="1"/>
    <s v="Whitefield"/>
    <s v="Urban Meals"/>
    <x v="7"/>
    <s v="Dal Makhani"/>
    <s v="4"/>
    <s v="185"/>
    <s v="25"/>
    <s v="185.0"/>
    <s v="555.0"/>
    <x v="3"/>
    <x v="1"/>
    <s v="48"/>
    <x v="4"/>
    <s v="0.0"/>
    <s v="437.65"/>
    <x v="1885"/>
    <s v="21.14"/>
    <x v="362"/>
  </r>
  <r>
    <s v="ORD02027"/>
    <s v="2024-05-05"/>
    <s v="20:51:58"/>
    <s v="CUST1638"/>
    <s v="Sai Yadav"/>
    <x v="0"/>
    <s v="41"/>
    <x v="6"/>
    <s v="MVP Colony"/>
    <s v="Sweet Basket"/>
    <x v="7"/>
    <s v="Rajma Rice"/>
    <s v="1"/>
    <s v="159"/>
    <s v="5"/>
    <s v="7.95"/>
    <s v="151.05"/>
    <x v="1"/>
    <x v="1"/>
    <s v="27"/>
    <x v="0"/>
    <s v="0.0"/>
    <s v="89.1"/>
    <x v="1886"/>
    <s v="41.01"/>
    <x v="548"/>
  </r>
  <r>
    <s v="ORD02028"/>
    <s v="2026-05-24"/>
    <s v="20:51:26"/>
    <s v="CUST8285"/>
    <s v="Arjun Reddy"/>
    <x v="0"/>
    <s v="25"/>
    <x v="0"/>
    <s v="Kukatpally"/>
    <s v="Rolls King"/>
    <x v="4"/>
    <s v="Brownie"/>
    <s v="2"/>
    <s v="102"/>
    <s v="0"/>
    <s v="0.0"/>
    <s v="204.0"/>
    <x v="0"/>
    <x v="0"/>
    <s v="21"/>
    <x v="3"/>
    <s v="3.4"/>
    <s v="160.49"/>
    <x v="1887"/>
    <s v="21.33"/>
    <x v="934"/>
  </r>
  <r>
    <s v="ORD02029"/>
    <s v="2026-06-04"/>
    <s v="18:40:07"/>
    <s v="CUST7457"/>
    <s v="Deepika Das"/>
    <x v="1"/>
    <s v="38"/>
    <x v="1"/>
    <s v="BTM Layout"/>
    <s v="Food Factory"/>
    <x v="2"/>
    <s v="Chicken Roll"/>
    <s v="1"/>
    <s v="179"/>
    <s v="18"/>
    <s v="32.22"/>
    <s v="146.78"/>
    <x v="3"/>
    <x v="0"/>
    <s v="46"/>
    <x v="1"/>
    <s v="3.6"/>
    <s v="89.01"/>
    <x v="1888"/>
    <s v="39.36"/>
    <x v="21"/>
  </r>
  <r>
    <s v="ORD02030"/>
    <s v="2025-01-23"/>
    <s v="22:39:45"/>
    <s v="CUST9221"/>
    <s v="Divya Singh"/>
    <x v="1"/>
    <s v="31"/>
    <x v="1"/>
    <s v="Koramangala"/>
    <s v="Burger House"/>
    <x v="2"/>
    <s v="Veg Roll"/>
    <s v="2"/>
    <s v="176"/>
    <s v="5"/>
    <s v="17.6"/>
    <s v="334.4"/>
    <x v="2"/>
    <x v="1"/>
    <s v="58"/>
    <x v="3"/>
    <s v="0.0"/>
    <s v="265.39"/>
    <x v="1889"/>
    <s v="20.64"/>
    <x v="501"/>
  </r>
  <r>
    <s v="ORD02031"/>
    <s v="2024-06-01"/>
    <s v="22:07:05"/>
    <s v="CUST8991"/>
    <s v="Vikram Reddy"/>
    <x v="0"/>
    <s v="31"/>
    <x v="4"/>
    <s v="Bandra"/>
    <s v="Meal Box"/>
    <x v="6"/>
    <s v="Lassi"/>
    <s v="5"/>
    <s v="64"/>
    <s v="20"/>
    <s v="64.0"/>
    <s v="256.0"/>
    <x v="4"/>
    <x v="0"/>
    <s v="18"/>
    <x v="2"/>
    <s v="3.7"/>
    <s v="155.52"/>
    <x v="1890"/>
    <s v="39.25"/>
    <x v="627"/>
  </r>
  <r>
    <s v="ORD02032"/>
    <s v="2025-11-21"/>
    <s v="15:21:40"/>
    <s v="CUST9929"/>
    <s v="Suresh Sharma"/>
    <x v="0"/>
    <s v="54"/>
    <x v="4"/>
    <s v="Powai"/>
    <s v="Rolls King"/>
    <x v="2"/>
    <s v="French Fries"/>
    <s v="2"/>
    <s v="177"/>
    <s v="15"/>
    <s v="53.1"/>
    <s v="300.9"/>
    <x v="0"/>
    <x v="1"/>
    <s v="48"/>
    <x v="0"/>
    <s v="0.0"/>
    <s v="203.1"/>
    <x v="1891"/>
    <s v="32.5"/>
    <x v="846"/>
  </r>
  <r>
    <s v="ORD02033"/>
    <s v="2025-04-12"/>
    <s v="14:35:43"/>
    <s v="CUST2561"/>
    <s v="Prasad Yadav"/>
    <x v="0"/>
    <s v="59"/>
    <x v="4"/>
    <s v="Powai"/>
    <s v="Burger House"/>
    <x v="5"/>
    <s v="Vada"/>
    <s v="3"/>
    <s v="73"/>
    <s v="12"/>
    <s v="26.28"/>
    <s v="192.72"/>
    <x v="0"/>
    <x v="0"/>
    <s v="39"/>
    <x v="4"/>
    <s v="4.0"/>
    <s v="116.45"/>
    <x v="1720"/>
    <s v="39.58"/>
    <x v="935"/>
  </r>
  <r>
    <s v="ORD02034"/>
    <s v="2026-06-04"/>
    <s v="17:04:09"/>
    <s v="CUST6458"/>
    <s v="Pooja Das"/>
    <x v="1"/>
    <s v="41"/>
    <x v="6"/>
    <s v="Madhurawada"/>
    <s v="South Spice"/>
    <x v="5"/>
    <s v="Masala Dosa"/>
    <s v="1"/>
    <s v="86"/>
    <s v="0"/>
    <s v="0.0"/>
    <s v="86.0"/>
    <x v="2"/>
    <x v="0"/>
    <s v="35"/>
    <x v="0"/>
    <s v="4.6"/>
    <s v="59.37"/>
    <x v="1892"/>
    <s v="30.97"/>
    <x v="21"/>
  </r>
  <r>
    <s v="ORD02035"/>
    <s v="2024-06-01"/>
    <s v="19:10:31"/>
    <s v="CUST1668"/>
    <s v="Sravya Gupta"/>
    <x v="1"/>
    <s v="30"/>
    <x v="0"/>
    <s v="Kukatpally"/>
    <s v="South Spice"/>
    <x v="3"/>
    <s v="Veg Biryani"/>
    <s v="2"/>
    <s v="294"/>
    <s v="10"/>
    <s v="58.8"/>
    <s v="529.2"/>
    <x v="1"/>
    <x v="0"/>
    <s v="56"/>
    <x v="3"/>
    <s v="3.1"/>
    <s v="405.49"/>
    <x v="1893"/>
    <s v="23.38"/>
    <x v="627"/>
  </r>
  <r>
    <s v="ORD02036"/>
    <s v="2026-04-07"/>
    <s v="16:36:04"/>
    <s v="CUST7901"/>
    <s v="Divya Reddy"/>
    <x v="1"/>
    <s v="35"/>
    <x v="5"/>
    <s v="Velachery"/>
    <s v="Royal Kitchen"/>
    <x v="6"/>
    <s v="Milkshake"/>
    <s v="5"/>
    <s v="116"/>
    <s v="15"/>
    <s v="87.0"/>
    <s v="493.0"/>
    <x v="2"/>
    <x v="0"/>
    <s v="37"/>
    <x v="1"/>
    <s v="3.5"/>
    <s v="314.19"/>
    <x v="1894"/>
    <s v="36.27"/>
    <x v="801"/>
  </r>
  <r>
    <s v="ORD02037"/>
    <s v="2026-04-29"/>
    <s v="16:54:22"/>
    <s v="CUST2737"/>
    <s v="Venu Das"/>
    <x v="0"/>
    <s v="51"/>
    <x v="4"/>
    <s v="Powai"/>
    <s v="Chinese Wok"/>
    <x v="4"/>
    <s v="Brownie"/>
    <s v="3"/>
    <s v="106"/>
    <s v="25"/>
    <s v="79.5"/>
    <s v="238.5"/>
    <x v="0"/>
    <x v="0"/>
    <s v="21"/>
    <x v="0"/>
    <s v="4.3"/>
    <s v="179.69"/>
    <x v="1895"/>
    <s v="24.66"/>
    <x v="170"/>
  </r>
  <r>
    <s v="ORD02038"/>
    <s v="2024-10-14"/>
    <s v="19:34:44"/>
    <s v="CUST7133"/>
    <s v="Suresh Patel"/>
    <x v="0"/>
    <s v="40"/>
    <x v="3"/>
    <s v="Baner"/>
    <s v="Meal Box"/>
    <x v="4"/>
    <s v="Rasmalai"/>
    <s v="1"/>
    <s v="163"/>
    <s v="25"/>
    <s v="40.75"/>
    <s v="122.25"/>
    <x v="2"/>
    <x v="0"/>
    <s v="43"/>
    <x v="4"/>
    <s v="4.4"/>
    <s v="76.13"/>
    <x v="1896"/>
    <s v="37.73"/>
    <x v="279"/>
  </r>
  <r>
    <s v="ORD02039"/>
    <s v="2024-01-10"/>
    <s v="12:37:32"/>
    <s v="CUST3274"/>
    <s v="Anusha Rao"/>
    <x v="1"/>
    <s v="43"/>
    <x v="4"/>
    <s v="Powai"/>
    <s v="Healthy Bowl"/>
    <x v="8"/>
    <s v="Veg Noodles"/>
    <s v="2"/>
    <s v="236"/>
    <s v="5"/>
    <s v="23.6"/>
    <s v="448.4"/>
    <x v="4"/>
    <x v="2"/>
    <s v="0"/>
    <x v="3"/>
    <s v="0.0"/>
    <s v="350.19"/>
    <x v="1897"/>
    <s v="21.9"/>
    <x v="140"/>
  </r>
  <r>
    <s v="ORD02040"/>
    <s v="2024-12-28"/>
    <s v="22:23:50"/>
    <s v="CUST8088"/>
    <s v="Sai Gupta"/>
    <x v="0"/>
    <s v="23"/>
    <x v="5"/>
    <s v="T Nagar"/>
    <s v="Burger House"/>
    <x v="4"/>
    <s v="Cheesecake"/>
    <s v="1"/>
    <s v="141"/>
    <s v="10"/>
    <s v="14.1"/>
    <s v="126.9"/>
    <x v="0"/>
    <x v="0"/>
    <s v="54"/>
    <x v="3"/>
    <s v="4.4"/>
    <s v="89.63"/>
    <x v="1898"/>
    <s v="29.37"/>
    <x v="101"/>
  </r>
  <r>
    <s v="ORD02041"/>
    <s v="2025-03-11"/>
    <s v="23:22:30"/>
    <s v="CUST5621"/>
    <s v="Ravi Mishra"/>
    <x v="0"/>
    <s v="18"/>
    <x v="1"/>
    <s v="BTM Layout"/>
    <s v="Cafe Delight"/>
    <x v="9"/>
    <s v="Cheese Burger"/>
    <s v="2"/>
    <s v="218"/>
    <s v="15"/>
    <s v="65.4"/>
    <s v="370.6"/>
    <x v="1"/>
    <x v="0"/>
    <s v="25"/>
    <x v="3"/>
    <s v="3.7"/>
    <s v="246.7"/>
    <x v="1899"/>
    <s v="33.43"/>
    <x v="871"/>
  </r>
  <r>
    <s v="ORD02042"/>
    <s v="2026-01-01"/>
    <s v="17:52:34"/>
    <s v="CUST4371"/>
    <s v="Sneha Kumar"/>
    <x v="1"/>
    <s v="51"/>
    <x v="3"/>
    <s v="Hinjewadi"/>
    <s v="Meal Box"/>
    <x v="6"/>
    <s v="Lassi"/>
    <s v="2"/>
    <s v="149"/>
    <s v="25"/>
    <s v="74.5"/>
    <s v="223.5"/>
    <x v="4"/>
    <x v="0"/>
    <s v="27"/>
    <x v="2"/>
    <s v="3.6"/>
    <s v="159.44"/>
    <x v="1900"/>
    <s v="28.66"/>
    <x v="500"/>
  </r>
  <r>
    <s v="ORD02043"/>
    <s v="2025-01-19"/>
    <s v="18:33:17"/>
    <s v="CUST8633"/>
    <s v="Deepika Patel"/>
    <x v="1"/>
    <s v="33"/>
    <x v="2"/>
    <s v="Governorpet"/>
    <s v="Royal Kitchen"/>
    <x v="7"/>
    <s v="Paneer Butter Masala"/>
    <s v="3"/>
    <s v="218"/>
    <s v="18"/>
    <s v="117.72"/>
    <s v="536.28"/>
    <x v="0"/>
    <x v="0"/>
    <s v="21"/>
    <x v="0"/>
    <s v="4.9"/>
    <s v="395.1"/>
    <x v="1362"/>
    <s v="26.33"/>
    <x v="913"/>
  </r>
  <r>
    <s v="ORD02044"/>
    <s v="2024-11-11"/>
    <s v="22:59:35"/>
    <s v="CUST1544"/>
    <s v="Naveen Rao"/>
    <x v="0"/>
    <s v="57"/>
    <x v="2"/>
    <s v="Governorpet"/>
    <s v="Biryani Junction"/>
    <x v="3"/>
    <s v="Egg Biryani"/>
    <s v="2"/>
    <s v="282"/>
    <s v="20"/>
    <s v="112.8"/>
    <s v="451.2"/>
    <x v="4"/>
    <x v="0"/>
    <s v="48"/>
    <x v="0"/>
    <s v="4.5"/>
    <s v="341.18"/>
    <x v="1901"/>
    <s v="24.38"/>
    <x v="339"/>
  </r>
  <r>
    <s v="ORD02045"/>
    <s v="2026-06-07"/>
    <s v="18:21:23"/>
    <s v="CUST1904"/>
    <s v="Rahul Patel"/>
    <x v="0"/>
    <s v="56"/>
    <x v="6"/>
    <s v="Dwaraka Nagar"/>
    <s v="Dosa Express"/>
    <x v="0"/>
    <s v="Veg Salad"/>
    <s v="4"/>
    <s v="225"/>
    <s v="20"/>
    <s v="180.0"/>
    <s v="720.0"/>
    <x v="1"/>
    <x v="0"/>
    <s v="53"/>
    <x v="0"/>
    <s v="4.8"/>
    <s v="456.08"/>
    <x v="1902"/>
    <s v="36.66"/>
    <x v="681"/>
  </r>
  <r>
    <s v="ORD02046"/>
    <s v="2026-07-05"/>
    <s v="18:25:54"/>
    <s v="CUST3266"/>
    <s v="Kiran Patel"/>
    <x v="0"/>
    <s v="55"/>
    <x v="7"/>
    <s v="Saket"/>
    <s v="South Spice"/>
    <x v="6"/>
    <s v="Lassi"/>
    <s v="4"/>
    <s v="76"/>
    <s v="25"/>
    <s v="76.0"/>
    <s v="228.0"/>
    <x v="1"/>
    <x v="0"/>
    <s v="46"/>
    <x v="4"/>
    <s v="4.4"/>
    <s v="185.36"/>
    <x v="1903"/>
    <s v="18.7"/>
    <x v="317"/>
  </r>
  <r>
    <s v="ORD02047"/>
    <s v="2024-01-04"/>
    <s v="10:58:29"/>
    <s v="CUST5856"/>
    <s v="Sneha Kumar"/>
    <x v="1"/>
    <s v="60"/>
    <x v="3"/>
    <s v="Viman Nagar"/>
    <s v="Food Factory"/>
    <x v="4"/>
    <s v="Brownie"/>
    <s v="1"/>
    <s v="96"/>
    <s v="10"/>
    <s v="9.6"/>
    <s v="86.4"/>
    <x v="4"/>
    <x v="0"/>
    <s v="43"/>
    <x v="0"/>
    <s v="4.5"/>
    <s v="54.62"/>
    <x v="1904"/>
    <s v="36.78"/>
    <x v="656"/>
  </r>
  <r>
    <s v="ORD02048"/>
    <s v="2025-05-27"/>
    <s v="13:04:36"/>
    <s v="CUST2268"/>
    <s v="Sai Naidu"/>
    <x v="0"/>
    <s v="59"/>
    <x v="0"/>
    <s v="Madhapur"/>
    <s v="Meal Box"/>
    <x v="6"/>
    <s v="Milkshake"/>
    <s v="1"/>
    <s v="51"/>
    <s v="20"/>
    <s v="10.2"/>
    <s v="40.8"/>
    <x v="4"/>
    <x v="0"/>
    <s v="55"/>
    <x v="3"/>
    <s v="4.9"/>
    <s v="29.76"/>
    <x v="1905"/>
    <s v="27.06"/>
    <x v="771"/>
  </r>
  <r>
    <s v="ORD02049"/>
    <s v="2025-02-22"/>
    <s v="16:31:42"/>
    <s v="CUST2440"/>
    <s v="Nandini Naidu"/>
    <x v="1"/>
    <s v="24"/>
    <x v="4"/>
    <s v="Thane"/>
    <s v="Biryani Junction"/>
    <x v="2"/>
    <s v="French Fries"/>
    <s v="1"/>
    <s v="197"/>
    <s v="25"/>
    <s v="49.25"/>
    <s v="147.75"/>
    <x v="0"/>
    <x v="2"/>
    <s v="0"/>
    <x v="2"/>
    <s v="0.0"/>
    <s v="119.81"/>
    <x v="1906"/>
    <s v="18.91"/>
    <x v="936"/>
  </r>
  <r>
    <s v="ORD02050"/>
    <s v="2025-03-29"/>
    <s v="13:15:54"/>
    <s v="CUST2759"/>
    <s v="Ritika Gupta"/>
    <x v="1"/>
    <s v="29"/>
    <x v="2"/>
    <s v="Moghalrajpuram"/>
    <s v="Meal Box"/>
    <x v="6"/>
    <s v="Cold Coffee"/>
    <s v="2"/>
    <s v="67"/>
    <s v="15"/>
    <s v="20.1"/>
    <s v="113.9"/>
    <x v="2"/>
    <x v="2"/>
    <s v="0"/>
    <x v="4"/>
    <s v="0.0"/>
    <s v="80.6"/>
    <x v="1516"/>
    <s v="29.24"/>
    <x v="199"/>
  </r>
  <r>
    <s v="ORD02051"/>
    <s v="2024-05-06"/>
    <s v="22:31:24"/>
    <s v="CUST2439"/>
    <s v="Naveen Gupta"/>
    <x v="0"/>
    <s v="58"/>
    <x v="5"/>
    <s v="Velachery"/>
    <s v="Tea Time Cafe"/>
    <x v="0"/>
    <s v="Fruit Bowl"/>
    <s v="1"/>
    <s v="207"/>
    <s v="18"/>
    <s v="37.26"/>
    <s v="169.74"/>
    <x v="1"/>
    <x v="2"/>
    <s v="0"/>
    <x v="3"/>
    <s v="0.0"/>
    <s v="135.81"/>
    <x v="1907"/>
    <s v="19.99"/>
    <x v="256"/>
  </r>
  <r>
    <s v="ORD02052"/>
    <s v="2025-08-06"/>
    <s v="16:14:53"/>
    <s v="CUST5553"/>
    <s v="Sneha Mishra"/>
    <x v="1"/>
    <s v="40"/>
    <x v="4"/>
    <s v="Powai"/>
    <s v="Chinese Wok"/>
    <x v="5"/>
    <s v="Vada"/>
    <s v="1"/>
    <s v="164"/>
    <s v="12"/>
    <s v="19.68"/>
    <s v="144.32"/>
    <x v="2"/>
    <x v="1"/>
    <s v="24"/>
    <x v="4"/>
    <s v="0.0"/>
    <s v="85.48"/>
    <x v="24"/>
    <s v="40.77"/>
    <x v="937"/>
  </r>
  <r>
    <s v="ORD02053"/>
    <s v="2026-11-13"/>
    <s v="11:31:48"/>
    <s v="CUST5670"/>
    <s v="Naveen Naidu"/>
    <x v="0"/>
    <s v="18"/>
    <x v="0"/>
    <s v="Kukatpally"/>
    <s v="Spice Hub"/>
    <x v="8"/>
    <s v="Schezwan Noodles"/>
    <s v="1"/>
    <s v="220"/>
    <s v="18"/>
    <s v="39.6"/>
    <s v="180.4"/>
    <x v="0"/>
    <x v="0"/>
    <s v="29"/>
    <x v="4"/>
    <s v="4.2"/>
    <s v="139.39"/>
    <x v="1908"/>
    <s v="22.73"/>
    <x v="785"/>
  </r>
  <r>
    <s v="ORD02054"/>
    <s v="2026-03-11"/>
    <s v="17:16:41"/>
    <s v="CUST8243"/>
    <s v="Naveen Mishra"/>
    <x v="0"/>
    <s v="32"/>
    <x v="1"/>
    <s v="Koramangala"/>
    <s v="North Feast"/>
    <x v="5"/>
    <s v="Pongal"/>
    <s v="2"/>
    <s v="80"/>
    <s v="20"/>
    <s v="32.0"/>
    <s v="128.0"/>
    <x v="2"/>
    <x v="0"/>
    <s v="18"/>
    <x v="1"/>
    <s v="3.4"/>
    <s v="104.54"/>
    <x v="1909"/>
    <s v="18.33"/>
    <x v="938"/>
  </r>
  <r>
    <s v="ORD02055"/>
    <s v="2025-12-28"/>
    <s v="19:50:46"/>
    <s v="CUST6241"/>
    <s v="Kiran Yadav"/>
    <x v="0"/>
    <s v="31"/>
    <x v="5"/>
    <s v="Velachery"/>
    <s v="Andhra Ruchulu"/>
    <x v="3"/>
    <s v="Paneer Biryani"/>
    <s v="3"/>
    <s v="289"/>
    <s v="20"/>
    <s v="173.4"/>
    <s v="693.6"/>
    <x v="3"/>
    <x v="1"/>
    <s v="32"/>
    <x v="2"/>
    <s v="0.0"/>
    <s v="544.26"/>
    <x v="1910"/>
    <s v="21.53"/>
    <x v="324"/>
  </r>
  <r>
    <s v="ORD02056"/>
    <s v="2024-02-29"/>
    <s v="11:02:17"/>
    <s v="CUST5505"/>
    <s v="Venu Verma"/>
    <x v="0"/>
    <s v="44"/>
    <x v="4"/>
    <s v="Dadar"/>
    <s v="Chinese Wok"/>
    <x v="2"/>
    <s v="Chicken Roll"/>
    <s v="2"/>
    <s v="199"/>
    <s v="0"/>
    <s v="0.0"/>
    <s v="398.0"/>
    <x v="2"/>
    <x v="1"/>
    <s v="59"/>
    <x v="2"/>
    <s v="0.0"/>
    <s v="261.58"/>
    <x v="1911"/>
    <s v="34.28"/>
    <x v="720"/>
  </r>
  <r>
    <s v="ORD02057"/>
    <s v="2025-08-12"/>
    <s v="21:09:58"/>
    <s v="CUST9524"/>
    <s v="Mahesh Rao"/>
    <x v="0"/>
    <s v="26"/>
    <x v="3"/>
    <s v="Viman Nagar"/>
    <s v="Urban Meals"/>
    <x v="1"/>
    <s v="Farmhouse Pizza"/>
    <s v="2"/>
    <s v="322"/>
    <s v="20"/>
    <s v="128.8"/>
    <s v="515.2"/>
    <x v="1"/>
    <x v="0"/>
    <s v="56"/>
    <x v="2"/>
    <s v="4.9"/>
    <s v="401.35"/>
    <x v="1912"/>
    <s v="22.1"/>
    <x v="387"/>
  </r>
  <r>
    <s v="ORD02058"/>
    <s v="2025-06-17"/>
    <s v="22:43:20"/>
    <s v="CUST6411"/>
    <s v="Divya Singh"/>
    <x v="1"/>
    <s v="28"/>
    <x v="5"/>
    <s v="T Nagar"/>
    <s v="Cafe Delight"/>
    <x v="0"/>
    <s v="Veg Salad"/>
    <s v="2"/>
    <s v="157"/>
    <s v="15"/>
    <s v="47.1"/>
    <s v="266.9"/>
    <x v="0"/>
    <x v="0"/>
    <s v="46"/>
    <x v="2"/>
    <s v="4.7"/>
    <s v="189.05"/>
    <x v="1913"/>
    <s v="29.17"/>
    <x v="17"/>
  </r>
  <r>
    <s v="ORD02059"/>
    <s v="2026-10-29"/>
    <s v="12:06:29"/>
    <s v="CUST5231"/>
    <s v="Lakshmi Singh"/>
    <x v="1"/>
    <s v="33"/>
    <x v="6"/>
    <s v="Madhurawada"/>
    <s v="Pizza Palace"/>
    <x v="4"/>
    <s v="Ice Cream"/>
    <s v="1"/>
    <s v="161"/>
    <s v="0"/>
    <s v="0.0"/>
    <s v="161.0"/>
    <x v="1"/>
    <x v="0"/>
    <s v="46"/>
    <x v="0"/>
    <s v="3.9"/>
    <s v="118.75"/>
    <x v="1914"/>
    <s v="26.24"/>
    <x v="45"/>
  </r>
  <r>
    <s v="ORD02060"/>
    <s v="2024-12-17"/>
    <s v="17:05:25"/>
    <s v="CUST5724"/>
    <s v="Sai Kumar"/>
    <x v="0"/>
    <s v="42"/>
    <x v="2"/>
    <s v="Moghalrajpuram"/>
    <s v="Spice Hub"/>
    <x v="5"/>
    <s v="Uttapam"/>
    <s v="4"/>
    <s v="103"/>
    <s v="25"/>
    <s v="103.0"/>
    <s v="309.0"/>
    <x v="2"/>
    <x v="0"/>
    <s v="27"/>
    <x v="2"/>
    <s v="3.6"/>
    <s v="248.63"/>
    <x v="1915"/>
    <s v="19.54"/>
    <x v="24"/>
  </r>
  <r>
    <s v="ORD02061"/>
    <s v="2026-10-22"/>
    <s v="14:11:39"/>
    <s v="CUST9663"/>
    <s v="Arjun Naidu"/>
    <x v="0"/>
    <s v="24"/>
    <x v="7"/>
    <s v="Dwarka"/>
    <s v="Rolls King"/>
    <x v="3"/>
    <s v="Chicken Biryani"/>
    <s v="2"/>
    <s v="278"/>
    <s v="12"/>
    <s v="66.72"/>
    <s v="489.28"/>
    <x v="2"/>
    <x v="0"/>
    <s v="23"/>
    <x v="4"/>
    <s v="4.4"/>
    <s v="318.31"/>
    <x v="1916"/>
    <s v="34.94"/>
    <x v="725"/>
  </r>
  <r>
    <s v="ORD02062"/>
    <s v="2025-11-17"/>
    <s v="16:56:43"/>
    <s v="CUST8199"/>
    <s v="Venu Gupta"/>
    <x v="0"/>
    <s v="22"/>
    <x v="1"/>
    <s v="Koramangala"/>
    <s v="Urban Meals"/>
    <x v="7"/>
    <s v="Chole Bhature"/>
    <s v="2"/>
    <s v="180"/>
    <s v="0"/>
    <s v="0.0"/>
    <s v="360.0"/>
    <x v="0"/>
    <x v="2"/>
    <s v="0"/>
    <x v="2"/>
    <s v="0.0"/>
    <s v="222.17"/>
    <x v="1917"/>
    <s v="38.29"/>
    <x v="146"/>
  </r>
  <r>
    <s v="ORD02063"/>
    <s v="2025-03-21"/>
    <s v="12:26:33"/>
    <s v="CUST8621"/>
    <s v="Kiran Das"/>
    <x v="0"/>
    <s v="40"/>
    <x v="4"/>
    <s v="Powai"/>
    <s v="Dosa Express"/>
    <x v="2"/>
    <s v="Sandwich"/>
    <s v="1"/>
    <s v="207"/>
    <s v="10"/>
    <s v="20.7"/>
    <s v="186.3"/>
    <x v="1"/>
    <x v="0"/>
    <s v="38"/>
    <x v="4"/>
    <s v="5.0"/>
    <s v="123.22"/>
    <x v="1918"/>
    <s v="33.86"/>
    <x v="604"/>
  </r>
  <r>
    <s v="ORD02064"/>
    <s v="2025-04-25"/>
    <s v="20:29:47"/>
    <s v="CUST5600"/>
    <s v="Lakshmi Mishra"/>
    <x v="1"/>
    <s v="49"/>
    <x v="0"/>
    <s v="Madhapur"/>
    <s v="Food Factory"/>
    <x v="3"/>
    <s v="Chicken Biryani"/>
    <s v="2"/>
    <s v="227"/>
    <s v="0"/>
    <s v="0.0"/>
    <s v="454.0"/>
    <x v="0"/>
    <x v="1"/>
    <s v="65"/>
    <x v="1"/>
    <s v="0.0"/>
    <s v="298.15"/>
    <x v="1919"/>
    <s v="34.33"/>
    <x v="185"/>
  </r>
  <r>
    <s v="ORD02065"/>
    <s v="2024-02-10"/>
    <s v="20:30:19"/>
    <s v="CUST5339"/>
    <s v="Kavya Gupta"/>
    <x v="1"/>
    <s v="43"/>
    <x v="4"/>
    <s v="Powai"/>
    <s v="Urban Meals"/>
    <x v="8"/>
    <s v="Veg Noodles"/>
    <s v="1"/>
    <s v="240"/>
    <s v="15"/>
    <s v="36.0"/>
    <s v="204.0"/>
    <x v="1"/>
    <x v="0"/>
    <s v="41"/>
    <x v="3"/>
    <s v="3.9"/>
    <s v="164.71"/>
    <x v="235"/>
    <s v="19.26"/>
    <x v="803"/>
  </r>
  <r>
    <s v="ORD02066"/>
    <s v="2025-10-17"/>
    <s v="22:12:52"/>
    <s v="CUST8517"/>
    <s v="Lakshmi Reddy"/>
    <x v="1"/>
    <s v="44"/>
    <x v="3"/>
    <s v="Wakad"/>
    <s v="Dosa Express"/>
    <x v="3"/>
    <s v="Egg Biryani"/>
    <s v="1"/>
    <s v="214"/>
    <s v="5"/>
    <s v="10.7"/>
    <s v="203.3"/>
    <x v="4"/>
    <x v="0"/>
    <s v="61"/>
    <x v="0"/>
    <s v="4.6"/>
    <s v="138.46"/>
    <x v="1920"/>
    <s v="31.89"/>
    <x v="311"/>
  </r>
  <r>
    <s v="ORD02067"/>
    <s v="2024-01-27"/>
    <s v="19:20:29"/>
    <s v="CUST8041"/>
    <s v="Rahul Mishra"/>
    <x v="0"/>
    <s v="45"/>
    <x v="3"/>
    <s v="Hinjewadi"/>
    <s v="Royal Kitchen"/>
    <x v="6"/>
    <s v="Lassi"/>
    <s v="2"/>
    <s v="110"/>
    <s v="15"/>
    <s v="33.0"/>
    <s v="187.0"/>
    <x v="2"/>
    <x v="0"/>
    <s v="27"/>
    <x v="1"/>
    <s v="4.4"/>
    <s v="127.42"/>
    <x v="1921"/>
    <s v="31.86"/>
    <x v="251"/>
  </r>
  <r>
    <s v="ORD02068"/>
    <s v="2025-06-08"/>
    <s v="16:41:12"/>
    <s v="CUST8712"/>
    <s v="Priya Verma"/>
    <x v="1"/>
    <s v="55"/>
    <x v="2"/>
    <s v="Governorpet"/>
    <s v="Biryani Junction"/>
    <x v="2"/>
    <s v="French Fries"/>
    <s v="2"/>
    <s v="165"/>
    <s v="5"/>
    <s v="16.5"/>
    <s v="313.5"/>
    <x v="4"/>
    <x v="0"/>
    <s v="27"/>
    <x v="0"/>
    <s v="4.6"/>
    <s v="212.3"/>
    <x v="1922"/>
    <s v="32.28"/>
    <x v="509"/>
  </r>
  <r>
    <s v="ORD02069"/>
    <s v="2026-11-16"/>
    <s v="11:38:16"/>
    <s v="CUST2853"/>
    <s v="Ravi Das"/>
    <x v="0"/>
    <s v="36"/>
    <x v="3"/>
    <s v="Kothrud"/>
    <s v="Spice Hub"/>
    <x v="8"/>
    <s v="Manchurian"/>
    <s v="3"/>
    <s v="169"/>
    <s v="5"/>
    <s v="25.35"/>
    <s v="481.65"/>
    <x v="2"/>
    <x v="0"/>
    <s v="23"/>
    <x v="2"/>
    <s v="4.1"/>
    <s v="381.99"/>
    <x v="1923"/>
    <s v="20.69"/>
    <x v="551"/>
  </r>
  <r>
    <s v="ORD02070"/>
    <s v="2025-04-18"/>
    <s v="08:49:55"/>
    <s v="CUST6226"/>
    <s v="Nandini Gupta"/>
    <x v="1"/>
    <s v="27"/>
    <x v="3"/>
    <s v="Baner"/>
    <s v="North Feast"/>
    <x v="4"/>
    <s v="Gulab Jamun"/>
    <s v="1"/>
    <s v="165"/>
    <s v="20"/>
    <s v="33.0"/>
    <s v="132.0"/>
    <x v="2"/>
    <x v="0"/>
    <s v="25"/>
    <x v="3"/>
    <s v="4.2"/>
    <s v="89.7"/>
    <x v="1924"/>
    <s v="32.05"/>
    <x v="421"/>
  </r>
  <r>
    <s v="ORD02071"/>
    <s v="2024-01-03"/>
    <s v="11:38:36"/>
    <s v="CUST5209"/>
    <s v="Vikram Gupta"/>
    <x v="0"/>
    <s v="47"/>
    <x v="3"/>
    <s v="Baner"/>
    <s v="Meal Box"/>
    <x v="2"/>
    <s v="Pasta"/>
    <s v="2"/>
    <s v="162"/>
    <s v="10"/>
    <s v="32.4"/>
    <s v="291.6"/>
    <x v="1"/>
    <x v="0"/>
    <s v="51"/>
    <x v="3"/>
    <s v="4.6"/>
    <s v="177.57"/>
    <x v="1925"/>
    <s v="39.1"/>
    <x v="79"/>
  </r>
  <r>
    <s v="ORD02072"/>
    <s v="2025-12-01"/>
    <s v="11:52:00"/>
    <s v="CUST6783"/>
    <s v="Sravya Gupta"/>
    <x v="1"/>
    <s v="37"/>
    <x v="5"/>
    <s v="OMR"/>
    <s v="BBQ Corner"/>
    <x v="9"/>
    <s v="Veg Burger"/>
    <s v="1"/>
    <s v="154"/>
    <s v="10"/>
    <s v="15.4"/>
    <s v="138.6"/>
    <x v="4"/>
    <x v="0"/>
    <s v="55"/>
    <x v="1"/>
    <s v="4.7"/>
    <s v="92.36"/>
    <x v="1435"/>
    <s v="33.36"/>
    <x v="580"/>
  </r>
  <r>
    <s v="ORD02073"/>
    <s v="2025-05-24"/>
    <s v="12:24:28"/>
    <s v="CUST7018"/>
    <s v="Venu Sharma"/>
    <x v="0"/>
    <s v="44"/>
    <x v="4"/>
    <s v="Powai"/>
    <s v="Spice Hub"/>
    <x v="8"/>
    <s v="Schezwan Noodles"/>
    <s v="2"/>
    <s v="186"/>
    <s v="10"/>
    <s v="37.2"/>
    <s v="334.8"/>
    <x v="4"/>
    <x v="0"/>
    <s v="58"/>
    <x v="0"/>
    <s v="3.6"/>
    <s v="206.05"/>
    <x v="288"/>
    <s v="38.46"/>
    <x v="855"/>
  </r>
  <r>
    <s v="ORD02074"/>
    <s v="2025-08-09"/>
    <s v="19:15:09"/>
    <s v="CUST8547"/>
    <s v="Nandini Yadav"/>
    <x v="1"/>
    <s v="48"/>
    <x v="5"/>
    <s v="Anna Nagar"/>
    <s v="Food Factory"/>
    <x v="7"/>
    <s v="Rajma Rice"/>
    <s v="3"/>
    <s v="206"/>
    <s v="20"/>
    <s v="123.6"/>
    <s v="494.4"/>
    <x v="3"/>
    <x v="0"/>
    <s v="22"/>
    <x v="0"/>
    <s v="4.8"/>
    <s v="375.07"/>
    <x v="1926"/>
    <s v="24.14"/>
    <x v="518"/>
  </r>
  <r>
    <s v="ORD02075"/>
    <s v="2024-04-29"/>
    <s v="21:42:18"/>
    <s v="CUST1488"/>
    <s v="Suresh Sharma"/>
    <x v="0"/>
    <s v="25"/>
    <x v="1"/>
    <s v="BTM Layout"/>
    <s v="Sweet Basket"/>
    <x v="5"/>
    <s v="Pongal"/>
    <s v="2"/>
    <s v="61"/>
    <s v="18"/>
    <s v="21.96"/>
    <s v="100.04"/>
    <x v="0"/>
    <x v="0"/>
    <s v="20"/>
    <x v="2"/>
    <s v="3.1"/>
    <s v="69.43"/>
    <x v="1582"/>
    <s v="30.6"/>
    <x v="334"/>
  </r>
  <r>
    <s v="ORD02076"/>
    <s v="2024-09-08"/>
    <s v="20:33:04"/>
    <s v="CUST3213"/>
    <s v="Vikram Yadav"/>
    <x v="0"/>
    <s v="24"/>
    <x v="5"/>
    <s v="Adyar"/>
    <s v="Spice Hub"/>
    <x v="3"/>
    <s v="Veg Biryani"/>
    <s v="4"/>
    <s v="254"/>
    <s v="15"/>
    <s v="152.4"/>
    <s v="863.6"/>
    <x v="1"/>
    <x v="0"/>
    <s v="54"/>
    <x v="0"/>
    <s v="4.2"/>
    <s v="613.47"/>
    <x v="1927"/>
    <s v="28.96"/>
    <x v="920"/>
  </r>
  <r>
    <s v="ORD02077"/>
    <s v="2024-08-15"/>
    <s v="12:54:47"/>
    <s v="CUST4519"/>
    <s v="Prasad Rao"/>
    <x v="0"/>
    <s v="32"/>
    <x v="5"/>
    <s v="OMR"/>
    <s v="Rolls King"/>
    <x v="6"/>
    <s v="Lassi"/>
    <s v="1"/>
    <s v="68"/>
    <s v="15"/>
    <s v="10.2"/>
    <s v="57.8"/>
    <x v="4"/>
    <x v="0"/>
    <s v="39"/>
    <x v="2"/>
    <s v="3.4"/>
    <s v="44.03"/>
    <x v="1928"/>
    <s v="23.82"/>
    <x v="939"/>
  </r>
  <r>
    <s v="ORD02078"/>
    <s v="2024-03-22"/>
    <s v="12:37:49"/>
    <s v="CUST4642"/>
    <s v="Arjun Kumar"/>
    <x v="0"/>
    <s v="54"/>
    <x v="6"/>
    <s v="Beach Road"/>
    <s v="Tandoori Treats"/>
    <x v="5"/>
    <s v="Masala Dosa"/>
    <s v="1"/>
    <s v="91"/>
    <s v="5"/>
    <s v="4.55"/>
    <s v="86.45"/>
    <x v="3"/>
    <x v="0"/>
    <s v="24"/>
    <x v="3"/>
    <s v="4.0"/>
    <s v="59.39"/>
    <x v="1929"/>
    <s v="31.3"/>
    <x v="193"/>
  </r>
  <r>
    <s v="ORD02079"/>
    <s v="2024-08-30"/>
    <s v="19:18:55"/>
    <s v="CUST6368"/>
    <s v="Vikram Singh"/>
    <x v="0"/>
    <s v="42"/>
    <x v="1"/>
    <s v="BTM Layout"/>
    <s v="Urban Meals"/>
    <x v="3"/>
    <s v="Chicken Biryani"/>
    <s v="3"/>
    <s v="198"/>
    <s v="5"/>
    <s v="29.7"/>
    <s v="564.3"/>
    <x v="1"/>
    <x v="0"/>
    <s v="59"/>
    <x v="1"/>
    <s v="3.9"/>
    <s v="413.57"/>
    <x v="1930"/>
    <s v="26.71"/>
    <x v="504"/>
  </r>
  <r>
    <s v="ORD02080"/>
    <s v="2025-01-23"/>
    <s v="09:39:51"/>
    <s v="CUST3721"/>
    <s v="Anusha Kumar"/>
    <x v="1"/>
    <s v="21"/>
    <x v="2"/>
    <s v="Benz Circle"/>
    <s v="Spice Hub"/>
    <x v="9"/>
    <s v="Veg Burger"/>
    <s v="2"/>
    <s v="176"/>
    <s v="18"/>
    <s v="63.36"/>
    <s v="288.64"/>
    <x v="3"/>
    <x v="0"/>
    <s v="48"/>
    <x v="1"/>
    <s v="4.8"/>
    <s v="208.1"/>
    <x v="1931"/>
    <s v="27.9"/>
    <x v="501"/>
  </r>
  <r>
    <s v="ORD02081"/>
    <s v="2026-02-14"/>
    <s v="14:27:52"/>
    <s v="CUST6892"/>
    <s v="Prasad Yadav"/>
    <x v="0"/>
    <s v="21"/>
    <x v="5"/>
    <s v="Adyar"/>
    <s v="Food Factory"/>
    <x v="1"/>
    <s v="Margherita Pizza"/>
    <s v="1"/>
    <s v="355"/>
    <s v="10"/>
    <s v="35.5"/>
    <s v="319.5"/>
    <x v="1"/>
    <x v="0"/>
    <s v="57"/>
    <x v="1"/>
    <s v="3.7"/>
    <s v="225.86"/>
    <x v="1932"/>
    <s v="29.31"/>
    <x v="774"/>
  </r>
  <r>
    <s v="ORD02082"/>
    <s v="2024-05-17"/>
    <s v="11:16:35"/>
    <s v="CUST7595"/>
    <s v="Deepika Patel"/>
    <x v="1"/>
    <s v="60"/>
    <x v="7"/>
    <s v="Karol Bagh"/>
    <s v="Royal Kitchen"/>
    <x v="6"/>
    <s v="Cold Coffee"/>
    <s v="1"/>
    <s v="131"/>
    <s v="25"/>
    <s v="32.75"/>
    <s v="98.25"/>
    <x v="1"/>
    <x v="0"/>
    <s v="53"/>
    <x v="3"/>
    <s v="4.9"/>
    <s v="58.78"/>
    <x v="1933"/>
    <s v="40.17"/>
    <x v="131"/>
  </r>
  <r>
    <s v="ORD02083"/>
    <s v="2025-07-11"/>
    <s v="11:21:46"/>
    <s v="CUST8019"/>
    <s v="Vikram Mishra"/>
    <x v="0"/>
    <s v="36"/>
    <x v="1"/>
    <s v="Koramangala"/>
    <s v="Dosa Express"/>
    <x v="0"/>
    <s v="Oats Bowl"/>
    <s v="3"/>
    <s v="168"/>
    <s v="25"/>
    <s v="126.0"/>
    <s v="378.0"/>
    <x v="4"/>
    <x v="0"/>
    <s v="44"/>
    <x v="2"/>
    <s v="4.1"/>
    <s v="293.97"/>
    <x v="874"/>
    <s v="22.23"/>
    <x v="122"/>
  </r>
  <r>
    <s v="ORD02084"/>
    <s v="2024-04-25"/>
    <s v="22:49:17"/>
    <s v="CUST7729"/>
    <s v="Priya Kumar"/>
    <x v="1"/>
    <s v="46"/>
    <x v="7"/>
    <s v="Rohini"/>
    <s v="Royal Kitchen"/>
    <x v="1"/>
    <s v="Paneer Pizza"/>
    <s v="2"/>
    <s v="310"/>
    <s v="25"/>
    <s v="155.0"/>
    <s v="465.0"/>
    <x v="0"/>
    <x v="0"/>
    <s v="30"/>
    <x v="1"/>
    <s v="3.2"/>
    <s v="275.14"/>
    <x v="1934"/>
    <s v="40.83"/>
    <x v="520"/>
  </r>
  <r>
    <s v="ORD02085"/>
    <s v="2024-09-28"/>
    <s v="20:39:59"/>
    <s v="CUST8324"/>
    <s v="Lakshmi Sharma"/>
    <x v="1"/>
    <s v="34"/>
    <x v="1"/>
    <s v="BTM Layout"/>
    <s v="Sweet Basket"/>
    <x v="5"/>
    <s v="Vada"/>
    <s v="2"/>
    <s v="145"/>
    <s v="15"/>
    <s v="43.5"/>
    <s v="246.5"/>
    <x v="3"/>
    <x v="0"/>
    <s v="43"/>
    <x v="0"/>
    <s v="4.1"/>
    <s v="155.44"/>
    <x v="1935"/>
    <s v="36.94"/>
    <x v="592"/>
  </r>
  <r>
    <s v="ORD02086"/>
    <s v="2026-08-21"/>
    <s v="23:04:20"/>
    <s v="CUST7935"/>
    <s v="Nandini Rao"/>
    <x v="1"/>
    <s v="37"/>
    <x v="4"/>
    <s v="Dadar"/>
    <s v="Urban Meals"/>
    <x v="9"/>
    <s v="Veg Burger"/>
    <s v="3"/>
    <s v="153"/>
    <s v="12"/>
    <s v="55.08"/>
    <s v="403.92"/>
    <x v="2"/>
    <x v="1"/>
    <s v="32"/>
    <x v="1"/>
    <s v="0.0"/>
    <s v="315.34"/>
    <x v="1936"/>
    <s v="21.93"/>
    <x v="780"/>
  </r>
  <r>
    <s v="ORD02087"/>
    <s v="2024-07-28"/>
    <s v="09:12:38"/>
    <s v="CUST3564"/>
    <s v="Kiran Das"/>
    <x v="0"/>
    <s v="46"/>
    <x v="5"/>
    <s v="Adyar"/>
    <s v="Healthy Bowl"/>
    <x v="5"/>
    <s v="Uttapam"/>
    <s v="1"/>
    <s v="84"/>
    <s v="10"/>
    <s v="8.4"/>
    <s v="75.6"/>
    <x v="3"/>
    <x v="2"/>
    <s v="0"/>
    <x v="1"/>
    <s v="0.0"/>
    <s v="54.47"/>
    <x v="1937"/>
    <s v="27.95"/>
    <x v="762"/>
  </r>
  <r>
    <s v="ORD02088"/>
    <s v="2024-10-29"/>
    <s v="21:31:02"/>
    <s v="CUST3324"/>
    <s v="Vikram Kumar"/>
    <x v="0"/>
    <s v="47"/>
    <x v="4"/>
    <s v="Bandra"/>
    <s v="Rolls King"/>
    <x v="0"/>
    <s v="Oats Bowl"/>
    <s v="2"/>
    <s v="227"/>
    <s v="12"/>
    <s v="54.48"/>
    <s v="399.52"/>
    <x v="0"/>
    <x v="2"/>
    <s v="0"/>
    <x v="1"/>
    <s v="0.0"/>
    <s v="251.71"/>
    <x v="1938"/>
    <s v="37.0"/>
    <x v="902"/>
  </r>
  <r>
    <s v="ORD02089"/>
    <s v="2024-03-21"/>
    <s v="15:48:43"/>
    <s v="CUST7613"/>
    <s v="Ritika Verma"/>
    <x v="1"/>
    <s v="42"/>
    <x v="4"/>
    <s v="Bandra"/>
    <s v="Tandoori Treats"/>
    <x v="6"/>
    <s v="Lassi"/>
    <s v="2"/>
    <s v="57"/>
    <s v="12"/>
    <s v="13.68"/>
    <s v="100.32"/>
    <x v="3"/>
    <x v="0"/>
    <s v="40"/>
    <x v="2"/>
    <s v="4.5"/>
    <s v="63.42"/>
    <x v="1939"/>
    <s v="36.78"/>
    <x v="124"/>
  </r>
  <r>
    <s v="ORD02090"/>
    <s v="2025-12-16"/>
    <s v="13:59:22"/>
    <s v="CUST8425"/>
    <s v="Vikram Verma"/>
    <x v="0"/>
    <s v="55"/>
    <x v="7"/>
    <s v="Rohini"/>
    <s v="Spice Hub"/>
    <x v="4"/>
    <s v="Cheesecake"/>
    <s v="1"/>
    <s v="122"/>
    <s v="15"/>
    <s v="18.3"/>
    <s v="103.7"/>
    <x v="1"/>
    <x v="0"/>
    <s v="63"/>
    <x v="4"/>
    <s v="4.7"/>
    <s v="62.96"/>
    <x v="1940"/>
    <s v="39.29"/>
    <x v="281"/>
  </r>
  <r>
    <s v="ORD02091"/>
    <s v="2024-01-05"/>
    <s v="14:22:43"/>
    <s v="CUST2598"/>
    <s v="Naveen Singh"/>
    <x v="0"/>
    <s v="59"/>
    <x v="3"/>
    <s v="Wakad"/>
    <s v="BBQ Corner"/>
    <x v="7"/>
    <s v="Paneer Butter Masala"/>
    <s v="3"/>
    <s v="181"/>
    <s v="12"/>
    <s v="65.16"/>
    <s v="477.84"/>
    <x v="4"/>
    <x v="0"/>
    <s v="55"/>
    <x v="3"/>
    <s v="4.6"/>
    <s v="306.13"/>
    <x v="1941"/>
    <s v="35.93"/>
    <x v="631"/>
  </r>
  <r>
    <s v="ORD02092"/>
    <s v="2026-05-18"/>
    <s v="17:25:43"/>
    <s v="CUST9705"/>
    <s v="Arjun Singh"/>
    <x v="0"/>
    <s v="34"/>
    <x v="4"/>
    <s v="Bandra"/>
    <s v="Rolls King"/>
    <x v="2"/>
    <s v="Pasta"/>
    <s v="1"/>
    <s v="121"/>
    <s v="20"/>
    <s v="24.2"/>
    <s v="96.8"/>
    <x v="0"/>
    <x v="0"/>
    <s v="61"/>
    <x v="4"/>
    <s v="3.4"/>
    <s v="62.68"/>
    <x v="1942"/>
    <s v="35.25"/>
    <x v="940"/>
  </r>
  <r>
    <s v="ORD02093"/>
    <s v="2025-06-23"/>
    <s v="19:55:27"/>
    <s v="CUST6205"/>
    <s v="Ritika Patel"/>
    <x v="1"/>
    <s v="40"/>
    <x v="2"/>
    <s v="Benz Circle"/>
    <s v="Cafe Delight"/>
    <x v="4"/>
    <s v="Cheesecake"/>
    <s v="3"/>
    <s v="126"/>
    <s v="10"/>
    <s v="37.8"/>
    <s v="340.2"/>
    <x v="2"/>
    <x v="0"/>
    <s v="62"/>
    <x v="4"/>
    <s v="3.3"/>
    <s v="270.4"/>
    <x v="1943"/>
    <s v="20.52"/>
    <x v="839"/>
  </r>
  <r>
    <s v="ORD02094"/>
    <s v="2025-07-30"/>
    <s v="15:48:27"/>
    <s v="CUST7767"/>
    <s v="Mahesh Das"/>
    <x v="0"/>
    <s v="25"/>
    <x v="3"/>
    <s v="Viman Nagar"/>
    <s v="Tea Time Cafe"/>
    <x v="2"/>
    <s v="Pasta"/>
    <s v="4"/>
    <s v="102"/>
    <s v="25"/>
    <s v="102.0"/>
    <s v="306.0"/>
    <x v="2"/>
    <x v="0"/>
    <s v="50"/>
    <x v="0"/>
    <s v="4.3"/>
    <s v="215.8"/>
    <x v="1944"/>
    <s v="29.48"/>
    <x v="739"/>
  </r>
  <r>
    <s v="ORD02095"/>
    <s v="2026-10-28"/>
    <s v="21:40:22"/>
    <s v="CUST6804"/>
    <s v="Rahul Naidu"/>
    <x v="0"/>
    <s v="45"/>
    <x v="2"/>
    <s v="Poranki"/>
    <s v="Andhra Ruchulu"/>
    <x v="5"/>
    <s v="Masala Dosa"/>
    <s v="1"/>
    <s v="64"/>
    <s v="0"/>
    <s v="0.0"/>
    <s v="64.0"/>
    <x v="2"/>
    <x v="2"/>
    <s v="0"/>
    <x v="0"/>
    <s v="0.0"/>
    <s v="43.15"/>
    <x v="1945"/>
    <s v="32.58"/>
    <x v="941"/>
  </r>
  <r>
    <s v="ORD02096"/>
    <s v="2026-07-22"/>
    <s v="14:10:06"/>
    <s v="CUST2205"/>
    <s v="Anusha Verma"/>
    <x v="1"/>
    <s v="26"/>
    <x v="0"/>
    <s v="Secunderabad"/>
    <s v="Tandoori Treats"/>
    <x v="0"/>
    <s v="Fruit Bowl"/>
    <s v="4"/>
    <s v="245"/>
    <s v="20"/>
    <s v="196.0"/>
    <s v="784.0"/>
    <x v="4"/>
    <x v="0"/>
    <s v="39"/>
    <x v="3"/>
    <s v="4.6"/>
    <s v="533.59"/>
    <x v="1946"/>
    <s v="31.94"/>
    <x v="755"/>
  </r>
  <r>
    <s v="ORD02097"/>
    <s v="2024-01-27"/>
    <s v="16:56:47"/>
    <s v="CUST9965"/>
    <s v="Meena Patel"/>
    <x v="1"/>
    <s v="23"/>
    <x v="1"/>
    <s v="BTM Layout"/>
    <s v="Pizza Palace"/>
    <x v="2"/>
    <s v="Veg Roll"/>
    <s v="1"/>
    <s v="200"/>
    <s v="5"/>
    <s v="10.0"/>
    <s v="190.0"/>
    <x v="3"/>
    <x v="0"/>
    <s v="19"/>
    <x v="0"/>
    <s v="3.0"/>
    <s v="140.52"/>
    <x v="1947"/>
    <s v="26.04"/>
    <x v="251"/>
  </r>
  <r>
    <s v="ORD02098"/>
    <s v="2024-10-28"/>
    <s v="20:30:48"/>
    <s v="CUST6057"/>
    <s v="Sneha Naidu"/>
    <x v="1"/>
    <s v="59"/>
    <x v="2"/>
    <s v="Governorpet"/>
    <s v="Pizza Palace"/>
    <x v="4"/>
    <s v="Cheesecake"/>
    <s v="1"/>
    <s v="116"/>
    <s v="12"/>
    <s v="13.92"/>
    <s v="102.08"/>
    <x v="0"/>
    <x v="1"/>
    <s v="28"/>
    <x v="0"/>
    <s v="0.0"/>
    <s v="77.25"/>
    <x v="700"/>
    <s v="24.32"/>
    <x v="942"/>
  </r>
  <r>
    <s v="ORD02099"/>
    <s v="2026-01-21"/>
    <s v="20:51:43"/>
    <s v="CUST8751"/>
    <s v="Kavya Naidu"/>
    <x v="1"/>
    <s v="48"/>
    <x v="7"/>
    <s v="Connaught Place"/>
    <s v="Sweet Basket"/>
    <x v="1"/>
    <s v="Margherita Pizza"/>
    <s v="2"/>
    <s v="272"/>
    <s v="12"/>
    <s v="65.28"/>
    <s v="478.72"/>
    <x v="4"/>
    <x v="0"/>
    <s v="45"/>
    <x v="2"/>
    <s v="3.4"/>
    <s v="383.58"/>
    <x v="1948"/>
    <s v="19.87"/>
    <x v="943"/>
  </r>
  <r>
    <s v="ORD02100"/>
    <s v="2026-04-07"/>
    <s v="10:24:03"/>
    <s v="CUST8454"/>
    <s v="Vikram Kumar"/>
    <x v="0"/>
    <s v="31"/>
    <x v="2"/>
    <s v="Governorpet"/>
    <s v="Rolls King"/>
    <x v="1"/>
    <s v="Farmhouse Pizza"/>
    <s v="2"/>
    <s v="353"/>
    <s v="0"/>
    <s v="0.0"/>
    <s v="706.0"/>
    <x v="4"/>
    <x v="0"/>
    <s v="57"/>
    <x v="4"/>
    <s v="3.2"/>
    <s v="563.22"/>
    <x v="1703"/>
    <s v="20.22"/>
    <x v="801"/>
  </r>
  <r>
    <s v="ORD02101"/>
    <s v="2024-12-03"/>
    <s v="16:59:46"/>
    <s v="CUST2312"/>
    <s v="Venu Yadav"/>
    <x v="0"/>
    <s v="32"/>
    <x v="0"/>
    <s v="Kukatpally"/>
    <s v="Tea Time Cafe"/>
    <x v="1"/>
    <s v="Farmhouse Pizza"/>
    <s v="4"/>
    <s v="362"/>
    <s v="18"/>
    <s v="260.64"/>
    <s v="1187.36"/>
    <x v="4"/>
    <x v="0"/>
    <s v="57"/>
    <x v="2"/>
    <s v="4.1"/>
    <s v="863.84"/>
    <x v="1949"/>
    <s v="27.25"/>
    <x v="676"/>
  </r>
  <r>
    <s v="ORD02102"/>
    <s v="2026-05-30"/>
    <s v="18:57:51"/>
    <s v="CUST7324"/>
    <s v="Priya Mishra"/>
    <x v="1"/>
    <s v="24"/>
    <x v="1"/>
    <s v="Marathahalli"/>
    <s v="Urban Meals"/>
    <x v="5"/>
    <s v="Masala Dosa"/>
    <s v="2"/>
    <s v="100"/>
    <s v="15"/>
    <s v="30.0"/>
    <s v="170.0"/>
    <x v="0"/>
    <x v="2"/>
    <s v="0"/>
    <x v="2"/>
    <s v="0.0"/>
    <s v="127.0"/>
    <x v="1950"/>
    <s v="25.29"/>
    <x v="506"/>
  </r>
  <r>
    <s v="ORD02103"/>
    <s v="2025-01-15"/>
    <s v="22:37:19"/>
    <s v="CUST4908"/>
    <s v="Priya Yadav"/>
    <x v="1"/>
    <s v="30"/>
    <x v="1"/>
    <s v="Koramangala"/>
    <s v="Meal Box"/>
    <x v="3"/>
    <s v="Veg Biryani"/>
    <s v="2"/>
    <s v="288"/>
    <s v="25"/>
    <s v="144.0"/>
    <s v="432.0"/>
    <x v="0"/>
    <x v="1"/>
    <s v="53"/>
    <x v="2"/>
    <s v="0.0"/>
    <s v="274.22"/>
    <x v="1951"/>
    <s v="36.52"/>
    <x v="591"/>
  </r>
  <r>
    <s v="ORD02104"/>
    <s v="2025-08-12"/>
    <s v="18:42:03"/>
    <s v="CUST6531"/>
    <s v="Venu Singh"/>
    <x v="0"/>
    <s v="57"/>
    <x v="6"/>
    <s v="Gajuwaka"/>
    <s v="Pizza Palace"/>
    <x v="3"/>
    <s v="Mutton Biryani"/>
    <s v="1"/>
    <s v="269"/>
    <s v="20"/>
    <s v="53.8"/>
    <s v="215.2"/>
    <x v="4"/>
    <x v="0"/>
    <s v="22"/>
    <x v="0"/>
    <s v="3.4"/>
    <s v="140.74"/>
    <x v="1952"/>
    <s v="34.6"/>
    <x v="387"/>
  </r>
  <r>
    <s v="ORD02105"/>
    <s v="2024-09-09"/>
    <s v="20:29:01"/>
    <s v="CUST4214"/>
    <s v="Priya Das"/>
    <x v="1"/>
    <s v="32"/>
    <x v="1"/>
    <s v="Indiranagar"/>
    <s v="Dosa Express"/>
    <x v="5"/>
    <s v="Masala Dosa"/>
    <s v="1"/>
    <s v="97"/>
    <s v="0"/>
    <s v="0.0"/>
    <s v="97.0"/>
    <x v="4"/>
    <x v="0"/>
    <s v="46"/>
    <x v="3"/>
    <s v="3.3"/>
    <s v="68.05"/>
    <x v="1953"/>
    <s v="29.85"/>
    <x v="342"/>
  </r>
  <r>
    <s v="ORD02106"/>
    <s v="2026-01-29"/>
    <s v="20:37:41"/>
    <s v="CUST8640"/>
    <s v="Anusha Rao"/>
    <x v="1"/>
    <s v="24"/>
    <x v="0"/>
    <s v="Gachibowli"/>
    <s v="North Feast"/>
    <x v="8"/>
    <s v="Veg Noodles"/>
    <s v="3"/>
    <s v="156"/>
    <s v="10"/>
    <s v="46.8"/>
    <s v="421.2"/>
    <x v="4"/>
    <x v="2"/>
    <s v="0"/>
    <x v="3"/>
    <s v="0.0"/>
    <s v="323.05"/>
    <x v="1954"/>
    <s v="23.3"/>
    <x v="491"/>
  </r>
  <r>
    <s v="ORD02107"/>
    <s v="2026-01-13"/>
    <s v="22:24:10"/>
    <s v="CUST4448"/>
    <s v="Nandini Reddy"/>
    <x v="1"/>
    <s v="34"/>
    <x v="2"/>
    <s v="Poranki"/>
    <s v="Healthy Bowl"/>
    <x v="1"/>
    <s v="Margherita Pizza"/>
    <s v="2"/>
    <s v="294"/>
    <s v="18"/>
    <s v="105.84"/>
    <s v="482.16"/>
    <x v="3"/>
    <x v="0"/>
    <s v="61"/>
    <x v="3"/>
    <s v="4.9"/>
    <s v="357.86"/>
    <x v="1955"/>
    <s v="25.78"/>
    <x v="944"/>
  </r>
  <r>
    <s v="ORD02108"/>
    <s v="2024-01-22"/>
    <s v="20:40:57"/>
    <s v="CUST3235"/>
    <s v="Arjun Rao"/>
    <x v="0"/>
    <s v="24"/>
    <x v="3"/>
    <s v="Wakad"/>
    <s v="Andhra Ruchulu"/>
    <x v="7"/>
    <s v="Paneer Butter Masala"/>
    <s v="1"/>
    <s v="193"/>
    <s v="20"/>
    <s v="38.6"/>
    <s v="154.4"/>
    <x v="1"/>
    <x v="0"/>
    <s v="31"/>
    <x v="4"/>
    <s v="4.6"/>
    <s v="101.18"/>
    <x v="1956"/>
    <s v="34.47"/>
    <x v="87"/>
  </r>
  <r>
    <s v="ORD02109"/>
    <s v="2026-06-05"/>
    <s v="10:23:26"/>
    <s v="CUST3039"/>
    <s v="Divya Kumar"/>
    <x v="1"/>
    <s v="41"/>
    <x v="2"/>
    <s v="Poranki"/>
    <s v="Rolls King"/>
    <x v="0"/>
    <s v="Sprouts Salad"/>
    <s v="1"/>
    <s v="247"/>
    <s v="0"/>
    <s v="0.0"/>
    <s v="247.0"/>
    <x v="0"/>
    <x v="0"/>
    <s v="47"/>
    <x v="0"/>
    <s v="3.5"/>
    <s v="147.9"/>
    <x v="1957"/>
    <s v="40.12"/>
    <x v="945"/>
  </r>
  <r>
    <s v="ORD02110"/>
    <s v="2024-03-01"/>
    <s v="19:26:03"/>
    <s v="CUST3722"/>
    <s v="Sai Verma"/>
    <x v="0"/>
    <s v="41"/>
    <x v="4"/>
    <s v="Andheri"/>
    <s v="Tandoori Treats"/>
    <x v="5"/>
    <s v="Vada"/>
    <s v="1"/>
    <s v="166"/>
    <s v="18"/>
    <s v="29.88"/>
    <s v="136.12"/>
    <x v="2"/>
    <x v="0"/>
    <s v="36"/>
    <x v="4"/>
    <s v="4.8"/>
    <s v="92.29"/>
    <x v="1682"/>
    <s v="32.2"/>
    <x v="781"/>
  </r>
  <r>
    <s v="ORD02111"/>
    <s v="2025-11-18"/>
    <s v="12:31:07"/>
    <s v="CUST3783"/>
    <s v="Naveen Das"/>
    <x v="0"/>
    <s v="35"/>
    <x v="1"/>
    <s v="Marathahalli"/>
    <s v="Meal Box"/>
    <x v="6"/>
    <s v="Lemon Soda"/>
    <s v="1"/>
    <s v="159"/>
    <s v="0"/>
    <s v="0.0"/>
    <s v="159.0"/>
    <x v="1"/>
    <x v="1"/>
    <s v="32"/>
    <x v="0"/>
    <s v="0.0"/>
    <s v="110.44"/>
    <x v="1958"/>
    <s v="30.54"/>
    <x v="283"/>
  </r>
  <r>
    <s v="ORD02112"/>
    <s v="2026-07-24"/>
    <s v="10:53:18"/>
    <s v="CUST9253"/>
    <s v="Kavya Singh"/>
    <x v="1"/>
    <s v="36"/>
    <x v="5"/>
    <s v="Adyar"/>
    <s v="Spice Hub"/>
    <x v="0"/>
    <s v="Sprouts Salad"/>
    <s v="5"/>
    <s v="171"/>
    <s v="10"/>
    <s v="85.5"/>
    <s v="769.5"/>
    <x v="4"/>
    <x v="2"/>
    <s v="0"/>
    <x v="1"/>
    <s v="0.0"/>
    <s v="620.39"/>
    <x v="1959"/>
    <s v="19.38"/>
    <x v="543"/>
  </r>
  <r>
    <s v="ORD02113"/>
    <s v="2026-03-30"/>
    <s v="21:36:01"/>
    <s v="CUST2927"/>
    <s v="Priya Gupta"/>
    <x v="1"/>
    <s v="31"/>
    <x v="5"/>
    <s v="OMR"/>
    <s v="South Spice"/>
    <x v="4"/>
    <s v="Brownie"/>
    <s v="3"/>
    <s v="189"/>
    <s v="5"/>
    <s v="28.35"/>
    <s v="538.65"/>
    <x v="1"/>
    <x v="0"/>
    <s v="46"/>
    <x v="1"/>
    <s v="3.6"/>
    <s v="433.57"/>
    <x v="1219"/>
    <s v="19.51"/>
    <x v="19"/>
  </r>
  <r>
    <s v="ORD02114"/>
    <s v="2024-01-12"/>
    <s v="14:54:29"/>
    <s v="CUST5641"/>
    <s v="Prasad Patel"/>
    <x v="0"/>
    <s v="50"/>
    <x v="5"/>
    <s v="OMR"/>
    <s v="Meal Box"/>
    <x v="8"/>
    <s v="Schezwan Noodles"/>
    <s v="1"/>
    <s v="167"/>
    <s v="12"/>
    <s v="20.04"/>
    <s v="146.96"/>
    <x v="0"/>
    <x v="2"/>
    <s v="0"/>
    <x v="3"/>
    <s v="0.0"/>
    <s v="108.55"/>
    <x v="1960"/>
    <s v="26.14"/>
    <x v="602"/>
  </r>
  <r>
    <s v="ORD02115"/>
    <s v="2024-02-12"/>
    <s v="16:57:30"/>
    <s v="CUST9682"/>
    <s v="Naveen Singh"/>
    <x v="0"/>
    <s v="23"/>
    <x v="7"/>
    <s v="Connaught Place"/>
    <s v="Sweet Basket"/>
    <x v="7"/>
    <s v="Paneer Butter Masala"/>
    <s v="1"/>
    <s v="196"/>
    <s v="15"/>
    <s v="29.4"/>
    <s v="166.6"/>
    <x v="0"/>
    <x v="0"/>
    <s v="23"/>
    <x v="1"/>
    <s v="3.3"/>
    <s v="134.9"/>
    <x v="1961"/>
    <s v="19.03"/>
    <x v="814"/>
  </r>
  <r>
    <s v="ORD02116"/>
    <s v="2025-08-17"/>
    <s v="10:38:07"/>
    <s v="CUST3507"/>
    <s v="Lakshmi Patel"/>
    <x v="1"/>
    <s v="47"/>
    <x v="5"/>
    <s v="Adyar"/>
    <s v="Cafe Delight"/>
    <x v="4"/>
    <s v="Gulab Jamun"/>
    <s v="2"/>
    <s v="156"/>
    <s v="15"/>
    <s v="46.8"/>
    <s v="265.2"/>
    <x v="2"/>
    <x v="0"/>
    <s v="32"/>
    <x v="4"/>
    <s v="3.9"/>
    <s v="197.67"/>
    <x v="1962"/>
    <s v="25.46"/>
    <x v="903"/>
  </r>
  <r>
    <s v="ORD02117"/>
    <s v="2024-01-24"/>
    <s v="22:51:17"/>
    <s v="CUST8586"/>
    <s v="Deepika Das"/>
    <x v="1"/>
    <s v="31"/>
    <x v="3"/>
    <s v="Baner"/>
    <s v="South Spice"/>
    <x v="6"/>
    <s v="Lemon Soda"/>
    <s v="1"/>
    <s v="122"/>
    <s v="15"/>
    <s v="18.3"/>
    <s v="103.7"/>
    <x v="0"/>
    <x v="0"/>
    <s v="50"/>
    <x v="2"/>
    <s v="3.4"/>
    <s v="60.43"/>
    <x v="1963"/>
    <s v="41.73"/>
    <x v="252"/>
  </r>
  <r>
    <s v="ORD02118"/>
    <s v="2026-06-07"/>
    <s v="21:22:57"/>
    <s v="CUST8166"/>
    <s v="Vikram Verma"/>
    <x v="0"/>
    <s v="28"/>
    <x v="3"/>
    <s v="Kothrud"/>
    <s v="Urban Meals"/>
    <x v="7"/>
    <s v="Rajma Rice"/>
    <s v="1"/>
    <s v="151"/>
    <s v="15"/>
    <s v="22.65"/>
    <s v="128.35"/>
    <x v="2"/>
    <x v="1"/>
    <s v="37"/>
    <x v="4"/>
    <s v="0.0"/>
    <s v="94.23"/>
    <x v="1942"/>
    <s v="26.58"/>
    <x v="681"/>
  </r>
  <r>
    <s v="ORD02119"/>
    <s v="2026-04-16"/>
    <s v="21:53:40"/>
    <s v="CUST3186"/>
    <s v="Suresh Yadav"/>
    <x v="0"/>
    <s v="19"/>
    <x v="3"/>
    <s v="Baner"/>
    <s v="Healthy Bowl"/>
    <x v="2"/>
    <s v="Pasta"/>
    <s v="2"/>
    <s v="104"/>
    <s v="12"/>
    <s v="24.96"/>
    <s v="183.04"/>
    <x v="1"/>
    <x v="0"/>
    <s v="62"/>
    <x v="0"/>
    <s v="3.1"/>
    <s v="136.87"/>
    <x v="1964"/>
    <s v="25.22"/>
    <x v="0"/>
  </r>
  <r>
    <s v="ORD02120"/>
    <s v="2024-06-13"/>
    <s v="11:35:32"/>
    <s v="CUST9713"/>
    <s v="Sneha Verma"/>
    <x v="1"/>
    <s v="44"/>
    <x v="5"/>
    <s v="OMR"/>
    <s v="North Feast"/>
    <x v="0"/>
    <s v="Sprouts Salad"/>
    <s v="1"/>
    <s v="210"/>
    <s v="12"/>
    <s v="25.2"/>
    <s v="184.8"/>
    <x v="0"/>
    <x v="0"/>
    <s v="57"/>
    <x v="1"/>
    <s v="3.5"/>
    <s v="132.51"/>
    <x v="1965"/>
    <s v="28.3"/>
    <x v="505"/>
  </r>
  <r>
    <s v="ORD02121"/>
    <s v="2024-01-06"/>
    <s v="18:30:41"/>
    <s v="CUST2281"/>
    <s v="Suresh Reddy"/>
    <x v="0"/>
    <s v="51"/>
    <x v="6"/>
    <s v="Dwaraka Nagar"/>
    <s v="Pizza Palace"/>
    <x v="2"/>
    <s v="Pasta"/>
    <s v="1"/>
    <s v="207"/>
    <s v="20"/>
    <s v="41.4"/>
    <s v="165.6"/>
    <x v="1"/>
    <x v="1"/>
    <s v="35"/>
    <x v="4"/>
    <s v="0.0"/>
    <s v="126.79"/>
    <x v="1966"/>
    <s v="23.44"/>
    <x v="946"/>
  </r>
  <r>
    <s v="ORD02122"/>
    <s v="2026-08-21"/>
    <s v="16:33:10"/>
    <s v="CUST1067"/>
    <s v="Kiran Sharma"/>
    <x v="0"/>
    <s v="35"/>
    <x v="2"/>
    <s v="Auto Nagar"/>
    <s v="Meal Box"/>
    <x v="8"/>
    <s v="Schezwan Noodles"/>
    <s v="2"/>
    <s v="167"/>
    <s v="10"/>
    <s v="33.4"/>
    <s v="300.6"/>
    <x v="3"/>
    <x v="0"/>
    <s v="57"/>
    <x v="0"/>
    <s v="5.0"/>
    <s v="237.88"/>
    <x v="1967"/>
    <s v="20.86"/>
    <x v="780"/>
  </r>
  <r>
    <s v="ORD02123"/>
    <s v="2025-05-08"/>
    <s v="17:27:49"/>
    <s v="CUST2874"/>
    <s v="Rahul Kumar"/>
    <x v="0"/>
    <s v="19"/>
    <x v="4"/>
    <s v="Thane"/>
    <s v="Chinese Wok"/>
    <x v="0"/>
    <s v="Sprouts Salad"/>
    <s v="1"/>
    <s v="203"/>
    <s v="0"/>
    <s v="0.0"/>
    <s v="203.0"/>
    <x v="2"/>
    <x v="0"/>
    <s v="45"/>
    <x v="2"/>
    <s v="4.1"/>
    <s v="161.43"/>
    <x v="1968"/>
    <s v="20.48"/>
    <x v="577"/>
  </r>
  <r>
    <s v="ORD02124"/>
    <s v="2025-08-23"/>
    <s v="14:23:06"/>
    <s v="CUST3273"/>
    <s v="Deepika Kumar"/>
    <x v="1"/>
    <s v="47"/>
    <x v="4"/>
    <s v="Dadar"/>
    <s v="Tea Time Cafe"/>
    <x v="5"/>
    <s v="Idli Sambar"/>
    <s v="2"/>
    <s v="164"/>
    <s v="20"/>
    <s v="65.6"/>
    <s v="262.4"/>
    <x v="2"/>
    <x v="0"/>
    <s v="61"/>
    <x v="2"/>
    <s v="4.5"/>
    <s v="187.39"/>
    <x v="1969"/>
    <s v="28.59"/>
    <x v="229"/>
  </r>
  <r>
    <s v="ORD02125"/>
    <s v="2024-04-10"/>
    <s v="13:18:01"/>
    <s v="CUST4169"/>
    <s v="Suresh Kumar"/>
    <x v="0"/>
    <s v="51"/>
    <x v="3"/>
    <s v="Kothrud"/>
    <s v="Royal Kitchen"/>
    <x v="4"/>
    <s v="Brownie"/>
    <s v="5"/>
    <s v="132"/>
    <s v="10"/>
    <s v="66.0"/>
    <s v="594.0"/>
    <x v="0"/>
    <x v="0"/>
    <s v="36"/>
    <x v="2"/>
    <s v="4.7"/>
    <s v="347.4"/>
    <x v="1970"/>
    <s v="41.52"/>
    <x v="94"/>
  </r>
  <r>
    <s v="ORD02126"/>
    <s v="2024-10-13"/>
    <s v="22:59:07"/>
    <s v="CUST2448"/>
    <s v="Rahul Gupta"/>
    <x v="0"/>
    <s v="22"/>
    <x v="1"/>
    <s v="Whitefield"/>
    <s v="Burger House"/>
    <x v="1"/>
    <s v="Paneer Pizza"/>
    <s v="1"/>
    <s v="315"/>
    <s v="10"/>
    <s v="31.5"/>
    <s v="283.5"/>
    <x v="4"/>
    <x v="0"/>
    <s v="43"/>
    <x v="4"/>
    <s v="3.9"/>
    <s v="215.31"/>
    <x v="1971"/>
    <s v="24.05"/>
    <x v="272"/>
  </r>
  <r>
    <s v="ORD02127"/>
    <s v="2025-04-23"/>
    <s v="16:02:38"/>
    <s v="CUST6893"/>
    <s v="Prasad Reddy"/>
    <x v="0"/>
    <s v="54"/>
    <x v="3"/>
    <s v="Wakad"/>
    <s v="Spice Hub"/>
    <x v="7"/>
    <s v="Paneer Butter Masala"/>
    <s v="5"/>
    <s v="205"/>
    <s v="5"/>
    <s v="51.25"/>
    <s v="973.75"/>
    <x v="1"/>
    <x v="0"/>
    <s v="41"/>
    <x v="3"/>
    <s v="3.2"/>
    <s v="736.85"/>
    <x v="1972"/>
    <s v="24.33"/>
    <x v="872"/>
  </r>
  <r>
    <s v="ORD02128"/>
    <s v="2026-11-26"/>
    <s v="21:48:42"/>
    <s v="CUST8114"/>
    <s v="Sai Gupta"/>
    <x v="0"/>
    <s v="28"/>
    <x v="3"/>
    <s v="Kothrud"/>
    <s v="Tea Time Cafe"/>
    <x v="2"/>
    <s v="Pasta"/>
    <s v="2"/>
    <s v="171"/>
    <s v="0"/>
    <s v="0.0"/>
    <s v="342.0"/>
    <x v="1"/>
    <x v="0"/>
    <s v="18"/>
    <x v="2"/>
    <s v="3.4"/>
    <s v="200.11"/>
    <x v="1973"/>
    <s v="41.49"/>
    <x v="54"/>
  </r>
  <r>
    <s v="ORD02129"/>
    <s v="2025-09-17"/>
    <s v="18:21:47"/>
    <s v="CUST3807"/>
    <s v="Suresh Gupta"/>
    <x v="0"/>
    <s v="53"/>
    <x v="4"/>
    <s v="Andheri"/>
    <s v="North Feast"/>
    <x v="7"/>
    <s v="Paneer Butter Masala"/>
    <s v="2"/>
    <s v="189"/>
    <s v="18"/>
    <s v="68.04"/>
    <s v="309.96"/>
    <x v="2"/>
    <x v="1"/>
    <s v="50"/>
    <x v="2"/>
    <s v="0.0"/>
    <s v="222.25"/>
    <x v="1974"/>
    <s v="28.3"/>
    <x v="840"/>
  </r>
  <r>
    <s v="ORD02130"/>
    <s v="2024-07-14"/>
    <s v="20:02:18"/>
    <s v="CUST7788"/>
    <s v="Ravi Naidu"/>
    <x v="0"/>
    <s v="59"/>
    <x v="4"/>
    <s v="Andheri"/>
    <s v="Chinese Wok"/>
    <x v="0"/>
    <s v="Fruit Bowl"/>
    <s v="5"/>
    <s v="217"/>
    <s v="12"/>
    <s v="130.2"/>
    <s v="954.8"/>
    <x v="2"/>
    <x v="1"/>
    <s v="28"/>
    <x v="1"/>
    <s v="0.0"/>
    <s v="623.91"/>
    <x v="1975"/>
    <s v="34.66"/>
    <x v="348"/>
  </r>
  <r>
    <s v="ORD02131"/>
    <s v="2026-09-11"/>
    <s v="21:38:42"/>
    <s v="CUST5661"/>
    <s v="Deepika Das"/>
    <x v="1"/>
    <s v="49"/>
    <x v="5"/>
    <s v="T Nagar"/>
    <s v="Burger House"/>
    <x v="1"/>
    <s v="Chicken Pizza"/>
    <s v="2"/>
    <s v="364"/>
    <s v="20"/>
    <s v="145.6"/>
    <s v="582.4"/>
    <x v="0"/>
    <x v="0"/>
    <s v="28"/>
    <x v="2"/>
    <s v="3.4"/>
    <s v="363.58"/>
    <x v="1976"/>
    <s v="37.57"/>
    <x v="535"/>
  </r>
  <r>
    <s v="ORD02132"/>
    <s v="2026-12-14"/>
    <s v="22:35:49"/>
    <s v="CUST6986"/>
    <s v="Vikram Kumar"/>
    <x v="0"/>
    <s v="22"/>
    <x v="6"/>
    <s v="MVP Colony"/>
    <s v="Tandoori Treats"/>
    <x v="6"/>
    <s v="Cold Coffee"/>
    <s v="2"/>
    <s v="120"/>
    <s v="5"/>
    <s v="12.0"/>
    <s v="228.0"/>
    <x v="3"/>
    <x v="0"/>
    <s v="39"/>
    <x v="0"/>
    <s v="3.6"/>
    <s v="143.56"/>
    <x v="1977"/>
    <s v="37.04"/>
    <x v="851"/>
  </r>
  <r>
    <s v="ORD02133"/>
    <s v="2025-11-29"/>
    <s v="19:23:33"/>
    <s v="CUST7072"/>
    <s v="Deepika Patel"/>
    <x v="1"/>
    <s v="40"/>
    <x v="2"/>
    <s v="Poranki"/>
    <s v="Tandoori Treats"/>
    <x v="2"/>
    <s v="Chicken Roll"/>
    <s v="2"/>
    <s v="196"/>
    <s v="0"/>
    <s v="0.0"/>
    <s v="392.0"/>
    <x v="3"/>
    <x v="0"/>
    <s v="49"/>
    <x v="2"/>
    <s v="4.4"/>
    <s v="247.05"/>
    <x v="1978"/>
    <s v="36.98"/>
    <x v="947"/>
  </r>
  <r>
    <s v="ORD02134"/>
    <s v="2025-04-08"/>
    <s v="14:01:07"/>
    <s v="CUST8281"/>
    <s v="Suresh Patel"/>
    <x v="0"/>
    <s v="34"/>
    <x v="4"/>
    <s v="Powai"/>
    <s v="Pizza Palace"/>
    <x v="4"/>
    <s v="Rasmalai"/>
    <s v="1"/>
    <s v="156"/>
    <s v="12"/>
    <s v="18.72"/>
    <s v="137.28"/>
    <x v="1"/>
    <x v="2"/>
    <s v="0"/>
    <x v="1"/>
    <s v="0.0"/>
    <s v="108.57"/>
    <x v="1652"/>
    <s v="20.91"/>
    <x v="90"/>
  </r>
  <r>
    <s v="ORD02135"/>
    <s v="2026-12-27"/>
    <s v="09:18:16"/>
    <s v="CUST5473"/>
    <s v="Anil Yadav"/>
    <x v="0"/>
    <s v="34"/>
    <x v="6"/>
    <s v="Beach Road"/>
    <s v="Burger House"/>
    <x v="0"/>
    <s v="Fruit Bowl"/>
    <s v="3"/>
    <s v="232"/>
    <s v="0"/>
    <s v="0.0"/>
    <s v="696.0"/>
    <x v="2"/>
    <x v="0"/>
    <s v="46"/>
    <x v="3"/>
    <s v="3.5"/>
    <s v="554.0"/>
    <x v="1979"/>
    <s v="20.4"/>
    <x v="357"/>
  </r>
  <r>
    <s v="ORD02136"/>
    <s v="2024-09-21"/>
    <s v="10:46:47"/>
    <s v="CUST9825"/>
    <s v="Suresh Patel"/>
    <x v="0"/>
    <s v="49"/>
    <x v="1"/>
    <s v="Indiranagar"/>
    <s v="Andhra Ruchulu"/>
    <x v="5"/>
    <s v="Uttapam"/>
    <s v="1"/>
    <s v="82"/>
    <s v="0"/>
    <s v="0.0"/>
    <s v="82.0"/>
    <x v="3"/>
    <x v="2"/>
    <s v="0"/>
    <x v="1"/>
    <s v="0.0"/>
    <s v="65.43"/>
    <x v="1980"/>
    <s v="20.21"/>
    <x v="948"/>
  </r>
  <r>
    <s v="ORD02137"/>
    <s v="2024-03-11"/>
    <s v="17:01:44"/>
    <s v="CUST5157"/>
    <s v="Vikram Verma"/>
    <x v="0"/>
    <s v="51"/>
    <x v="5"/>
    <s v="Adyar"/>
    <s v="Food Factory"/>
    <x v="0"/>
    <s v="Protein Bowl"/>
    <s v="4"/>
    <s v="200"/>
    <s v="5"/>
    <s v="40.0"/>
    <s v="760.0"/>
    <x v="2"/>
    <x v="1"/>
    <s v="33"/>
    <x v="1"/>
    <s v="0.0"/>
    <s v="451.17"/>
    <x v="1981"/>
    <s v="40.64"/>
    <x v="745"/>
  </r>
  <r>
    <s v="ORD02138"/>
    <s v="2026-04-22"/>
    <s v="11:09:52"/>
    <s v="CUST8074"/>
    <s v="Arjun Reddy"/>
    <x v="0"/>
    <s v="38"/>
    <x v="4"/>
    <s v="Thane"/>
    <s v="Spice Hub"/>
    <x v="4"/>
    <s v="Cheesecake"/>
    <s v="2"/>
    <s v="200"/>
    <s v="12"/>
    <s v="48.0"/>
    <s v="352.0"/>
    <x v="0"/>
    <x v="0"/>
    <s v="30"/>
    <x v="3"/>
    <s v="4.9"/>
    <s v="235.61"/>
    <x v="1982"/>
    <s v="33.07"/>
    <x v="760"/>
  </r>
  <r>
    <s v="ORD02139"/>
    <s v="2025-12-19"/>
    <s v="23:53:56"/>
    <s v="CUST9815"/>
    <s v="Suresh Gupta"/>
    <x v="0"/>
    <s v="31"/>
    <x v="5"/>
    <s v="Anna Nagar"/>
    <s v="Burger House"/>
    <x v="8"/>
    <s v="Schezwan Noodles"/>
    <s v="5"/>
    <s v="223"/>
    <s v="20"/>
    <s v="223.0"/>
    <s v="892.0"/>
    <x v="1"/>
    <x v="0"/>
    <s v="50"/>
    <x v="2"/>
    <s v="4.5"/>
    <s v="678.02"/>
    <x v="1983"/>
    <s v="23.99"/>
    <x v="61"/>
  </r>
  <r>
    <s v="ORD02140"/>
    <s v="2024-03-04"/>
    <s v="17:07:41"/>
    <s v="CUST4321"/>
    <s v="Suresh Kumar"/>
    <x v="0"/>
    <s v="21"/>
    <x v="4"/>
    <s v="Powai"/>
    <s v="Cafe Delight"/>
    <x v="8"/>
    <s v="Veg Noodles"/>
    <s v="4"/>
    <s v="157"/>
    <s v="25"/>
    <s v="157.0"/>
    <s v="471.0"/>
    <x v="1"/>
    <x v="0"/>
    <s v="46"/>
    <x v="4"/>
    <s v="3.5"/>
    <s v="318.54"/>
    <x v="1984"/>
    <s v="32.37"/>
    <x v="296"/>
  </r>
  <r>
    <s v="ORD02141"/>
    <s v="2025-06-17"/>
    <s v="23:16:18"/>
    <s v="CUST3733"/>
    <s v="Kavya Verma"/>
    <x v="1"/>
    <s v="42"/>
    <x v="5"/>
    <s v="OMR"/>
    <s v="Food Factory"/>
    <x v="0"/>
    <s v="Oats Bowl"/>
    <s v="3"/>
    <s v="198"/>
    <s v="5"/>
    <s v="29.7"/>
    <s v="564.3"/>
    <x v="0"/>
    <x v="0"/>
    <s v="36"/>
    <x v="0"/>
    <s v="4.6"/>
    <s v="438.07"/>
    <x v="1985"/>
    <s v="22.37"/>
    <x v="17"/>
  </r>
  <r>
    <s v="ORD02142"/>
    <s v="2024-01-25"/>
    <s v="21:58:20"/>
    <s v="CUST3383"/>
    <s v="Ritika Yadav"/>
    <x v="1"/>
    <s v="25"/>
    <x v="4"/>
    <s v="Andheri"/>
    <s v="Cafe Delight"/>
    <x v="8"/>
    <s v="Veg Noodles"/>
    <s v="1"/>
    <s v="162"/>
    <s v="12"/>
    <s v="19.44"/>
    <s v="142.56"/>
    <x v="2"/>
    <x v="1"/>
    <s v="21"/>
    <x v="0"/>
    <s v="0.0"/>
    <s v="107.68"/>
    <x v="1986"/>
    <s v="24.47"/>
    <x v="48"/>
  </r>
  <r>
    <s v="ORD02143"/>
    <s v="2024-07-16"/>
    <s v="19:21:38"/>
    <s v="CUST2730"/>
    <s v="Mahesh Sharma"/>
    <x v="0"/>
    <s v="54"/>
    <x v="5"/>
    <s v="Anna Nagar"/>
    <s v="Food Factory"/>
    <x v="0"/>
    <s v="Protein Bowl"/>
    <s v="5"/>
    <s v="229"/>
    <s v="15"/>
    <s v="171.75"/>
    <s v="973.25"/>
    <x v="3"/>
    <x v="1"/>
    <s v="38"/>
    <x v="0"/>
    <s v="0.0"/>
    <s v="646.97"/>
    <x v="1987"/>
    <s v="33.52"/>
    <x v="949"/>
  </r>
  <r>
    <s v="ORD02144"/>
    <s v="2026-02-17"/>
    <s v="14:54:18"/>
    <s v="CUST2956"/>
    <s v="Naveen Yadav"/>
    <x v="0"/>
    <s v="28"/>
    <x v="3"/>
    <s v="Baner"/>
    <s v="Royal Kitchen"/>
    <x v="2"/>
    <s v="Veg Roll"/>
    <s v="1"/>
    <s v="166"/>
    <s v="0"/>
    <s v="0.0"/>
    <s v="166.0"/>
    <x v="0"/>
    <x v="0"/>
    <s v="64"/>
    <x v="0"/>
    <s v="5.0"/>
    <s v="129.34"/>
    <x v="1988"/>
    <s v="22.08"/>
    <x v="860"/>
  </r>
  <r>
    <s v="ORD02145"/>
    <s v="2024-11-03"/>
    <s v="18:13:41"/>
    <s v="CUST1697"/>
    <s v="Deepika Patel"/>
    <x v="1"/>
    <s v="58"/>
    <x v="2"/>
    <s v="Auto Nagar"/>
    <s v="Tandoori Treats"/>
    <x v="8"/>
    <s v="Fried Rice"/>
    <s v="3"/>
    <s v="234"/>
    <s v="10"/>
    <s v="70.2"/>
    <s v="631.8"/>
    <x v="4"/>
    <x v="0"/>
    <s v="34"/>
    <x v="4"/>
    <s v="4.1"/>
    <s v="370.04"/>
    <x v="1989"/>
    <s v="41.43"/>
    <x v="384"/>
  </r>
  <r>
    <s v="ORD02146"/>
    <s v="2025-01-09"/>
    <s v="19:14:29"/>
    <s v="CUST4711"/>
    <s v="Lakshmi Rao"/>
    <x v="1"/>
    <s v="47"/>
    <x v="5"/>
    <s v="OMR"/>
    <s v="Pizza Palace"/>
    <x v="2"/>
    <s v="Veg Roll"/>
    <s v="3"/>
    <s v="152"/>
    <s v="15"/>
    <s v="68.4"/>
    <s v="387.6"/>
    <x v="1"/>
    <x v="0"/>
    <s v="34"/>
    <x v="0"/>
    <s v="4.9"/>
    <s v="311.08"/>
    <x v="1990"/>
    <s v="19.74"/>
    <x v="923"/>
  </r>
  <r>
    <s v="ORD02147"/>
    <s v="2024-03-06"/>
    <s v="21:55:10"/>
    <s v="CUST1779"/>
    <s v="Sneha Yadav"/>
    <x v="1"/>
    <s v="52"/>
    <x v="3"/>
    <s v="Wakad"/>
    <s v="Biryani Junction"/>
    <x v="1"/>
    <s v="Paneer Pizza"/>
    <s v="1"/>
    <s v="294"/>
    <s v="25"/>
    <s v="73.5"/>
    <s v="220.5"/>
    <x v="1"/>
    <x v="0"/>
    <s v="52"/>
    <x v="3"/>
    <s v="3.8"/>
    <s v="177.54"/>
    <x v="1991"/>
    <s v="19.48"/>
    <x v="477"/>
  </r>
  <r>
    <s v="ORD02148"/>
    <s v="2024-10-21"/>
    <s v="19:03:21"/>
    <s v="CUST9797"/>
    <s v="Deepika Yadav"/>
    <x v="1"/>
    <s v="37"/>
    <x v="6"/>
    <s v="Dwaraka Nagar"/>
    <s v="South Spice"/>
    <x v="1"/>
    <s v="Margherita Pizza"/>
    <s v="1"/>
    <s v="341"/>
    <s v="15"/>
    <s v="51.15"/>
    <s v="289.85"/>
    <x v="3"/>
    <x v="0"/>
    <s v="41"/>
    <x v="1"/>
    <s v="4.0"/>
    <s v="182.02"/>
    <x v="1992"/>
    <s v="37.2"/>
    <x v="824"/>
  </r>
  <r>
    <s v="ORD02149"/>
    <s v="2024-04-17"/>
    <s v="17:20:35"/>
    <s v="CUST4300"/>
    <s v="Arjun Naidu"/>
    <x v="0"/>
    <s v="19"/>
    <x v="4"/>
    <s v="Bandra"/>
    <s v="Biryani Junction"/>
    <x v="3"/>
    <s v="Mutton Biryani"/>
    <s v="5"/>
    <s v="217"/>
    <s v="20"/>
    <s v="217.0"/>
    <s v="868.0"/>
    <x v="1"/>
    <x v="2"/>
    <s v="0"/>
    <x v="4"/>
    <s v="0.0"/>
    <s v="633.67"/>
    <x v="1993"/>
    <s v="27.0"/>
    <x v="858"/>
  </r>
  <r>
    <s v="ORD02150"/>
    <s v="2025-05-07"/>
    <s v="13:43:41"/>
    <s v="CUST6447"/>
    <s v="Meena Verma"/>
    <x v="1"/>
    <s v="21"/>
    <x v="6"/>
    <s v="Madhurawada"/>
    <s v="South Spice"/>
    <x v="2"/>
    <s v="Pasta"/>
    <s v="1"/>
    <s v="162"/>
    <s v="20"/>
    <s v="32.4"/>
    <s v="129.6"/>
    <x v="4"/>
    <x v="0"/>
    <s v="56"/>
    <x v="4"/>
    <s v="5.0"/>
    <s v="88.01"/>
    <x v="718"/>
    <s v="32.09"/>
    <x v="890"/>
  </r>
  <r>
    <s v="ORD02151"/>
    <s v="2026-03-22"/>
    <s v="19:06:35"/>
    <s v="CUST1146"/>
    <s v="Pooja Naidu"/>
    <x v="1"/>
    <s v="35"/>
    <x v="4"/>
    <s v="Dadar"/>
    <s v="Burger House"/>
    <x v="5"/>
    <s v="Idli Sambar"/>
    <s v="2"/>
    <s v="168"/>
    <s v="20"/>
    <s v="67.2"/>
    <s v="268.8"/>
    <x v="0"/>
    <x v="0"/>
    <s v="23"/>
    <x v="4"/>
    <s v="3.5"/>
    <s v="156.69"/>
    <x v="1994"/>
    <s v="41.71"/>
    <x v="645"/>
  </r>
  <r>
    <s v="ORD02152"/>
    <s v="2024-01-30"/>
    <s v="17:38:35"/>
    <s v="CUST9486"/>
    <s v="Nandini Rao"/>
    <x v="1"/>
    <s v="30"/>
    <x v="0"/>
    <s v="Gachibowli"/>
    <s v="Burger House"/>
    <x v="5"/>
    <s v="Pongal"/>
    <s v="2"/>
    <s v="76"/>
    <s v="5"/>
    <s v="7.6"/>
    <s v="144.4"/>
    <x v="1"/>
    <x v="2"/>
    <s v="0"/>
    <x v="3"/>
    <s v="0.0"/>
    <s v="117.87"/>
    <x v="208"/>
    <s v="18.37"/>
    <x v="99"/>
  </r>
  <r>
    <s v="ORD02153"/>
    <s v="2025-07-01"/>
    <s v="18:37:47"/>
    <s v="CUST2168"/>
    <s v="Arjun Naidu"/>
    <x v="0"/>
    <s v="24"/>
    <x v="1"/>
    <s v="Whitefield"/>
    <s v="Burger House"/>
    <x v="0"/>
    <s v="Veg Salad"/>
    <s v="1"/>
    <s v="174"/>
    <s v="12"/>
    <s v="20.88"/>
    <s v="153.12"/>
    <x v="1"/>
    <x v="0"/>
    <s v="38"/>
    <x v="2"/>
    <s v="4.3"/>
    <s v="102.15"/>
    <x v="1995"/>
    <s v="33.29"/>
    <x v="881"/>
  </r>
  <r>
    <s v="ORD02154"/>
    <s v="2025-11-14"/>
    <s v="16:13:17"/>
    <s v="CUST6169"/>
    <s v="Suresh Patel"/>
    <x v="0"/>
    <s v="24"/>
    <x v="3"/>
    <s v="Wakad"/>
    <s v="Biryani Junction"/>
    <x v="9"/>
    <s v="Cheese Burger"/>
    <s v="2"/>
    <s v="228"/>
    <s v="15"/>
    <s v="68.4"/>
    <s v="387.6"/>
    <x v="3"/>
    <x v="0"/>
    <s v="58"/>
    <x v="3"/>
    <s v="3.3"/>
    <s v="227.26"/>
    <x v="1996"/>
    <s v="41.37"/>
    <x v="396"/>
  </r>
  <r>
    <s v="ORD02155"/>
    <s v="2024-08-28"/>
    <s v="16:14:53"/>
    <s v="CUST3173"/>
    <s v="Meena Reddy"/>
    <x v="1"/>
    <s v="31"/>
    <x v="7"/>
    <s v="Saket"/>
    <s v="North Feast"/>
    <x v="4"/>
    <s v="Rasmalai"/>
    <s v="2"/>
    <s v="194"/>
    <s v="10"/>
    <s v="38.8"/>
    <s v="349.2"/>
    <x v="2"/>
    <x v="0"/>
    <s v="48"/>
    <x v="1"/>
    <s v="4.3"/>
    <s v="267.71"/>
    <x v="1997"/>
    <s v="23.34"/>
    <x v="420"/>
  </r>
  <r>
    <s v="ORD02156"/>
    <s v="2025-09-14"/>
    <s v="20:08:03"/>
    <s v="CUST7259"/>
    <s v="Prasad Kumar"/>
    <x v="0"/>
    <s v="50"/>
    <x v="3"/>
    <s v="Baner"/>
    <s v="Healthy Bowl"/>
    <x v="0"/>
    <s v="Oats Bowl"/>
    <s v="2"/>
    <s v="167"/>
    <s v="10"/>
    <s v="33.4"/>
    <s v="300.6"/>
    <x v="0"/>
    <x v="0"/>
    <s v="38"/>
    <x v="3"/>
    <s v="4.2"/>
    <s v="214.24"/>
    <x v="1998"/>
    <s v="28.73"/>
    <x v="950"/>
  </r>
  <r>
    <s v="ORD02157"/>
    <s v="2026-12-17"/>
    <s v="17:21:01"/>
    <s v="CUST1397"/>
    <s v="Anusha Yadav"/>
    <x v="1"/>
    <s v="58"/>
    <x v="5"/>
    <s v="Velachery"/>
    <s v="Healthy Bowl"/>
    <x v="5"/>
    <s v="Uttapam"/>
    <s v="2"/>
    <s v="104"/>
    <s v="0"/>
    <s v="0.0"/>
    <s v="208.0"/>
    <x v="3"/>
    <x v="1"/>
    <s v="39"/>
    <x v="4"/>
    <s v="0.0"/>
    <s v="126.06"/>
    <x v="175"/>
    <s v="39.39"/>
    <x v="847"/>
  </r>
  <r>
    <s v="ORD02158"/>
    <s v="2025-11-11"/>
    <s v="18:50:43"/>
    <s v="CUST7034"/>
    <s v="Naveen Mishra"/>
    <x v="0"/>
    <s v="25"/>
    <x v="7"/>
    <s v="Rohini"/>
    <s v="Spice Hub"/>
    <x v="1"/>
    <s v="Farmhouse Pizza"/>
    <s v="2"/>
    <s v="325"/>
    <s v="15"/>
    <s v="97.5"/>
    <s v="552.5"/>
    <x v="4"/>
    <x v="0"/>
    <s v="31"/>
    <x v="0"/>
    <s v="3.6"/>
    <s v="427.19"/>
    <x v="1999"/>
    <s v="22.68"/>
    <x v="924"/>
  </r>
  <r>
    <s v="ORD02159"/>
    <s v="2024-02-19"/>
    <s v="14:00:55"/>
    <s v="CUST4157"/>
    <s v="Lakshmi Yadav"/>
    <x v="1"/>
    <s v="51"/>
    <x v="0"/>
    <s v="Gachibowli"/>
    <s v="Burger House"/>
    <x v="2"/>
    <s v="Chicken Roll"/>
    <s v="1"/>
    <s v="189"/>
    <s v="0"/>
    <s v="0.0"/>
    <s v="189.0"/>
    <x v="1"/>
    <x v="0"/>
    <s v="36"/>
    <x v="1"/>
    <s v="4.6"/>
    <s v="141.37"/>
    <x v="2000"/>
    <s v="25.2"/>
    <x v="951"/>
  </r>
  <r>
    <s v="ORD02160"/>
    <s v="2026-08-21"/>
    <s v="23:21:31"/>
    <s v="CUST4961"/>
    <s v="Pooja Rao"/>
    <x v="1"/>
    <s v="39"/>
    <x v="1"/>
    <s v="Indiranagar"/>
    <s v="Urban Meals"/>
    <x v="9"/>
    <s v="Double Patty Burger"/>
    <s v="1"/>
    <s v="211"/>
    <s v="20"/>
    <s v="42.2"/>
    <s v="168.8"/>
    <x v="2"/>
    <x v="0"/>
    <s v="61"/>
    <x v="3"/>
    <s v="3.5"/>
    <s v="112.63"/>
    <x v="2001"/>
    <s v="33.28"/>
    <x v="780"/>
  </r>
  <r>
    <s v="ORD02161"/>
    <s v="2026-05-26"/>
    <s v="17:57:48"/>
    <s v="CUST7420"/>
    <s v="Sai Das"/>
    <x v="0"/>
    <s v="19"/>
    <x v="7"/>
    <s v="Karol Bagh"/>
    <s v="Dosa Express"/>
    <x v="6"/>
    <s v="Cold Coffee"/>
    <s v="1"/>
    <s v="122"/>
    <s v="25"/>
    <s v="30.5"/>
    <s v="91.5"/>
    <x v="2"/>
    <x v="1"/>
    <s v="23"/>
    <x v="1"/>
    <s v="0.0"/>
    <s v="70.2"/>
    <x v="2002"/>
    <s v="23.28"/>
    <x v="253"/>
  </r>
  <r>
    <s v="ORD02162"/>
    <s v="2025-05-14"/>
    <s v="10:04:55"/>
    <s v="CUST6138"/>
    <s v="Ravi Naidu"/>
    <x v="0"/>
    <s v="46"/>
    <x v="2"/>
    <s v="Governorpet"/>
    <s v="Pizza Palace"/>
    <x v="8"/>
    <s v="Chicken Noodles"/>
    <s v="1"/>
    <s v="191"/>
    <s v="10"/>
    <s v="19.1"/>
    <s v="171.9"/>
    <x v="3"/>
    <x v="0"/>
    <s v="21"/>
    <x v="1"/>
    <s v="3.3"/>
    <s v="129.82"/>
    <x v="2003"/>
    <s v="24.48"/>
    <x v="238"/>
  </r>
  <r>
    <s v="ORD02163"/>
    <s v="2025-11-06"/>
    <s v="20:33:18"/>
    <s v="CUST6812"/>
    <s v="Priya Verma"/>
    <x v="1"/>
    <s v="52"/>
    <x v="6"/>
    <s v="Gajuwaka"/>
    <s v="Rolls King"/>
    <x v="7"/>
    <s v="Rajma Rice"/>
    <s v="3"/>
    <s v="256"/>
    <s v="10"/>
    <s v="76.8"/>
    <s v="691.2"/>
    <x v="1"/>
    <x v="0"/>
    <s v="60"/>
    <x v="2"/>
    <s v="3.5"/>
    <s v="437.43"/>
    <x v="2004"/>
    <s v="36.71"/>
    <x v="952"/>
  </r>
  <r>
    <s v="ORD02164"/>
    <s v="2024-08-05"/>
    <s v="16:09:44"/>
    <s v="CUST8733"/>
    <s v="Nandini Rao"/>
    <x v="1"/>
    <s v="23"/>
    <x v="7"/>
    <s v="Karol Bagh"/>
    <s v="Sweet Basket"/>
    <x v="2"/>
    <s v="Pasta"/>
    <s v="2"/>
    <s v="124"/>
    <s v="15"/>
    <s v="37.2"/>
    <s v="210.8"/>
    <x v="0"/>
    <x v="0"/>
    <s v="27"/>
    <x v="0"/>
    <s v="3.0"/>
    <s v="157.76"/>
    <x v="2005"/>
    <s v="25.16"/>
    <x v="287"/>
  </r>
  <r>
    <s v="ORD02165"/>
    <s v="2026-10-25"/>
    <s v="11:26:20"/>
    <s v="CUST8639"/>
    <s v="Meena Singh"/>
    <x v="1"/>
    <s v="36"/>
    <x v="0"/>
    <s v="Secunderabad"/>
    <s v="BBQ Corner"/>
    <x v="9"/>
    <s v="Cheese Burger"/>
    <s v="5"/>
    <s v="218"/>
    <s v="5"/>
    <s v="54.5"/>
    <s v="1035.5"/>
    <x v="1"/>
    <x v="0"/>
    <s v="46"/>
    <x v="2"/>
    <s v="4.3"/>
    <s v="769.34"/>
    <x v="2006"/>
    <s v="25.7"/>
    <x v="916"/>
  </r>
  <r>
    <s v="ORD02166"/>
    <s v="2024-01-05"/>
    <s v="14:18:37"/>
    <s v="CUST4034"/>
    <s v="Mahesh Gupta"/>
    <x v="0"/>
    <s v="47"/>
    <x v="6"/>
    <s v="MVP Colony"/>
    <s v="Meal Box"/>
    <x v="6"/>
    <s v="Cold Coffee"/>
    <s v="2"/>
    <s v="121"/>
    <s v="20"/>
    <s v="48.4"/>
    <s v="193.6"/>
    <x v="0"/>
    <x v="0"/>
    <s v="32"/>
    <x v="0"/>
    <s v="3.6"/>
    <s v="151.89"/>
    <x v="2007"/>
    <s v="21.54"/>
    <x v="631"/>
  </r>
  <r>
    <s v="ORD02167"/>
    <s v="2026-07-13"/>
    <s v="20:41:20"/>
    <s v="CUST9957"/>
    <s v="Mahesh Singh"/>
    <x v="0"/>
    <s v="42"/>
    <x v="6"/>
    <s v="Dwaraka Nagar"/>
    <s v="Tandoori Treats"/>
    <x v="6"/>
    <s v="Lassi"/>
    <s v="2"/>
    <s v="55"/>
    <s v="25"/>
    <s v="27.5"/>
    <s v="82.5"/>
    <x v="1"/>
    <x v="2"/>
    <s v="0"/>
    <x v="0"/>
    <s v="0.0"/>
    <s v="52.35"/>
    <x v="2008"/>
    <s v="36.55"/>
    <x v="442"/>
  </r>
  <r>
    <s v="ORD02168"/>
    <s v="2026-10-14"/>
    <s v="22:24:54"/>
    <s v="CUST6922"/>
    <s v="Kiran Reddy"/>
    <x v="0"/>
    <s v="53"/>
    <x v="2"/>
    <s v="Governorpet"/>
    <s v="Pizza Palace"/>
    <x v="6"/>
    <s v="Iced Tea"/>
    <s v="4"/>
    <s v="117"/>
    <s v="12"/>
    <s v="56.16"/>
    <s v="411.84"/>
    <x v="1"/>
    <x v="0"/>
    <s v="43"/>
    <x v="4"/>
    <s v="4.3"/>
    <s v="326.28"/>
    <x v="2009"/>
    <s v="20.78"/>
    <x v="307"/>
  </r>
  <r>
    <s v="ORD02169"/>
    <s v="2025-03-12"/>
    <s v="12:04:38"/>
    <s v="CUST3349"/>
    <s v="Divya Singh"/>
    <x v="1"/>
    <s v="51"/>
    <x v="7"/>
    <s v="Connaught Place"/>
    <s v="Tandoori Treats"/>
    <x v="8"/>
    <s v="Chicken Noodles"/>
    <s v="2"/>
    <s v="210"/>
    <s v="12"/>
    <s v="50.4"/>
    <s v="369.6"/>
    <x v="3"/>
    <x v="0"/>
    <s v="20"/>
    <x v="4"/>
    <s v="4.5"/>
    <s v="302.18"/>
    <x v="2010"/>
    <s v="18.24"/>
    <x v="562"/>
  </r>
  <r>
    <s v="ORD02170"/>
    <s v="2024-10-09"/>
    <s v="18:48:18"/>
    <s v="CUST5350"/>
    <s v="Deepika Reddy"/>
    <x v="1"/>
    <s v="28"/>
    <x v="6"/>
    <s v="Madhurawada"/>
    <s v="South Spice"/>
    <x v="9"/>
    <s v="Chicken Burger"/>
    <s v="1"/>
    <s v="176"/>
    <s v="10"/>
    <s v="17.6"/>
    <s v="158.4"/>
    <x v="1"/>
    <x v="2"/>
    <s v="0"/>
    <x v="3"/>
    <s v="0.0"/>
    <s v="107.97"/>
    <x v="2011"/>
    <s v="31.84"/>
    <x v="778"/>
  </r>
  <r>
    <s v="ORD02171"/>
    <s v="2025-05-01"/>
    <s v="23:18:51"/>
    <s v="CUST2157"/>
    <s v="Sravya Gupta"/>
    <x v="1"/>
    <s v="37"/>
    <x v="0"/>
    <s v="Gachibowli"/>
    <s v="North Feast"/>
    <x v="4"/>
    <s v="Rasmalai"/>
    <s v="1"/>
    <s v="99"/>
    <s v="20"/>
    <s v="19.8"/>
    <s v="79.2"/>
    <x v="3"/>
    <x v="0"/>
    <s v="63"/>
    <x v="1"/>
    <s v="3.1"/>
    <s v="49.28"/>
    <x v="1486"/>
    <s v="37.78"/>
    <x v="570"/>
  </r>
  <r>
    <s v="ORD02172"/>
    <s v="2025-10-19"/>
    <s v="22:46:41"/>
    <s v="CUST4218"/>
    <s v="Sneha Gupta"/>
    <x v="1"/>
    <s v="23"/>
    <x v="0"/>
    <s v="Gachibowli"/>
    <s v="Food Factory"/>
    <x v="6"/>
    <s v="Lassi"/>
    <s v="1"/>
    <s v="145"/>
    <s v="25"/>
    <s v="36.25"/>
    <s v="108.75"/>
    <x v="3"/>
    <x v="2"/>
    <s v="0"/>
    <x v="4"/>
    <s v="0.0"/>
    <s v="71.59"/>
    <x v="2012"/>
    <s v="34.17"/>
    <x v="861"/>
  </r>
  <r>
    <s v="ORD02173"/>
    <s v="2025-03-02"/>
    <s v="18:57:44"/>
    <s v="CUST2815"/>
    <s v="Anil Gupta"/>
    <x v="0"/>
    <s v="31"/>
    <x v="5"/>
    <s v="T Nagar"/>
    <s v="Tandoori Treats"/>
    <x v="2"/>
    <s v="French Fries"/>
    <s v="3"/>
    <s v="170"/>
    <s v="12"/>
    <s v="61.2"/>
    <s v="448.8"/>
    <x v="3"/>
    <x v="2"/>
    <s v="0"/>
    <x v="2"/>
    <s v="0.0"/>
    <s v="354.21"/>
    <x v="2013"/>
    <s v="21.08"/>
    <x v="688"/>
  </r>
  <r>
    <s v="ORD02174"/>
    <s v="2026-09-25"/>
    <s v="13:38:50"/>
    <s v="CUST7267"/>
    <s v="Divya Sharma"/>
    <x v="1"/>
    <s v="54"/>
    <x v="4"/>
    <s v="Powai"/>
    <s v="South Spice"/>
    <x v="5"/>
    <s v="Idli Sambar"/>
    <s v="1"/>
    <s v="126"/>
    <s v="5"/>
    <s v="6.3"/>
    <s v="119.7"/>
    <x v="4"/>
    <x v="0"/>
    <s v="41"/>
    <x v="4"/>
    <s v="4.9"/>
    <s v="88.68"/>
    <x v="2014"/>
    <s v="25.91"/>
    <x v="876"/>
  </r>
  <r>
    <s v="ORD02175"/>
    <s v="2024-09-01"/>
    <s v="17:25:08"/>
    <s v="CUST7037"/>
    <s v="Divya Kumar"/>
    <x v="1"/>
    <s v="53"/>
    <x v="3"/>
    <s v="Wakad"/>
    <s v="BBQ Corner"/>
    <x v="6"/>
    <s v="Lemon Soda"/>
    <s v="1"/>
    <s v="116"/>
    <s v="5"/>
    <s v="5.8"/>
    <s v="110.2"/>
    <x v="2"/>
    <x v="0"/>
    <s v="27"/>
    <x v="1"/>
    <s v="4.0"/>
    <s v="67.4"/>
    <x v="2015"/>
    <s v="38.84"/>
    <x v="353"/>
  </r>
  <r>
    <s v="ORD02176"/>
    <s v="2025-04-26"/>
    <s v="16:24:56"/>
    <s v="CUST7881"/>
    <s v="Ravi Yadav"/>
    <x v="0"/>
    <s v="44"/>
    <x v="7"/>
    <s v="Rohini"/>
    <s v="Tandoori Treats"/>
    <x v="3"/>
    <s v="Paneer Biryani"/>
    <s v="1"/>
    <s v="265"/>
    <s v="12"/>
    <s v="31.8"/>
    <s v="233.2"/>
    <x v="1"/>
    <x v="0"/>
    <s v="45"/>
    <x v="2"/>
    <s v="3.4"/>
    <s v="136.51"/>
    <x v="1625"/>
    <s v="41.46"/>
    <x v="724"/>
  </r>
  <r>
    <s v="ORD02177"/>
    <s v="2025-02-09"/>
    <s v="23:59:07"/>
    <s v="CUST6885"/>
    <s v="Sneha Naidu"/>
    <x v="1"/>
    <s v="46"/>
    <x v="3"/>
    <s v="Viman Nagar"/>
    <s v="Biryani Junction"/>
    <x v="6"/>
    <s v="Iced Tea"/>
    <s v="2"/>
    <s v="148"/>
    <s v="0"/>
    <s v="0.0"/>
    <s v="296.0"/>
    <x v="4"/>
    <x v="0"/>
    <s v="39"/>
    <x v="1"/>
    <s v="3.0"/>
    <s v="173.37"/>
    <x v="2016"/>
    <s v="41.43"/>
    <x v="466"/>
  </r>
  <r>
    <s v="ORD02178"/>
    <s v="2026-02-11"/>
    <s v="19:50:35"/>
    <s v="CUST2553"/>
    <s v="Nandini Naidu"/>
    <x v="1"/>
    <s v="43"/>
    <x v="0"/>
    <s v="Madhapur"/>
    <s v="Rolls King"/>
    <x v="9"/>
    <s v="Chicken Burger"/>
    <s v="1"/>
    <s v="228"/>
    <s v="10"/>
    <s v="22.8"/>
    <s v="205.2"/>
    <x v="4"/>
    <x v="0"/>
    <s v="62"/>
    <x v="4"/>
    <s v="4.6"/>
    <s v="159.57"/>
    <x v="2017"/>
    <s v="22.24"/>
    <x v="953"/>
  </r>
  <r>
    <s v="ORD02179"/>
    <s v="2024-07-05"/>
    <s v="22:22:17"/>
    <s v="CUST3007"/>
    <s v="Sai Mishra"/>
    <x v="0"/>
    <s v="35"/>
    <x v="6"/>
    <s v="Madhurawada"/>
    <s v="Urban Meals"/>
    <x v="9"/>
    <s v="Paneer Burger"/>
    <s v="4"/>
    <s v="163"/>
    <s v="25"/>
    <s v="163.0"/>
    <s v="489.0"/>
    <x v="2"/>
    <x v="1"/>
    <s v="63"/>
    <x v="1"/>
    <s v="0.0"/>
    <s v="383.91"/>
    <x v="1315"/>
    <s v="21.49"/>
    <x v="32"/>
  </r>
  <r>
    <s v="ORD02180"/>
    <s v="2024-01-15"/>
    <s v="10:10:42"/>
    <s v="CUST2973"/>
    <s v="Meena Yadav"/>
    <x v="1"/>
    <s v="43"/>
    <x v="5"/>
    <s v="Velachery"/>
    <s v="Pizza Palace"/>
    <x v="1"/>
    <s v="Farmhouse Pizza"/>
    <s v="1"/>
    <s v="315"/>
    <s v="15"/>
    <s v="47.25"/>
    <s v="267.75"/>
    <x v="3"/>
    <x v="2"/>
    <s v="0"/>
    <x v="2"/>
    <s v="0.0"/>
    <s v="202.83"/>
    <x v="2018"/>
    <s v="24.25"/>
    <x v="954"/>
  </r>
  <r>
    <s v="ORD02181"/>
    <s v="2026-11-11"/>
    <s v="13:26:35"/>
    <s v="CUST3463"/>
    <s v="Deepika Das"/>
    <x v="1"/>
    <s v="22"/>
    <x v="1"/>
    <s v="Indiranagar"/>
    <s v="BBQ Corner"/>
    <x v="4"/>
    <s v="Cheesecake"/>
    <s v="2"/>
    <s v="153"/>
    <s v="12"/>
    <s v="36.72"/>
    <s v="269.28"/>
    <x v="2"/>
    <x v="1"/>
    <s v="48"/>
    <x v="4"/>
    <s v="0.0"/>
    <s v="158.11"/>
    <x v="2019"/>
    <s v="41.28"/>
    <x v="790"/>
  </r>
  <r>
    <s v="ORD02182"/>
    <s v="2026-08-15"/>
    <s v="16:41:00"/>
    <s v="CUST8112"/>
    <s v="Ritika Sharma"/>
    <x v="1"/>
    <s v="48"/>
    <x v="4"/>
    <s v="Powai"/>
    <s v="Royal Kitchen"/>
    <x v="4"/>
    <s v="Rasmalai"/>
    <s v="2"/>
    <s v="176"/>
    <s v="25"/>
    <s v="88.0"/>
    <s v="264.0"/>
    <x v="4"/>
    <x v="2"/>
    <s v="0"/>
    <x v="0"/>
    <s v="0.0"/>
    <s v="187.1"/>
    <x v="2020"/>
    <s v="29.13"/>
    <x v="955"/>
  </r>
  <r>
    <s v="ORD02183"/>
    <s v="2024-07-19"/>
    <s v="19:13:17"/>
    <s v="CUST6854"/>
    <s v="Prasad Sharma"/>
    <x v="0"/>
    <s v="43"/>
    <x v="5"/>
    <s v="T Nagar"/>
    <s v="Pizza Palace"/>
    <x v="0"/>
    <s v="Protein Bowl"/>
    <s v="5"/>
    <s v="240"/>
    <s v="25"/>
    <s v="300.0"/>
    <s v="900.0"/>
    <x v="3"/>
    <x v="0"/>
    <s v="38"/>
    <x v="2"/>
    <s v="4.5"/>
    <s v="717.82"/>
    <x v="2021"/>
    <s v="20.24"/>
    <x v="956"/>
  </r>
  <r>
    <s v="ORD02184"/>
    <s v="2026-05-08"/>
    <s v="12:07:10"/>
    <s v="CUST8230"/>
    <s v="Sravya Verma"/>
    <x v="1"/>
    <s v="18"/>
    <x v="3"/>
    <s v="Baner"/>
    <s v="Andhra Ruchulu"/>
    <x v="1"/>
    <s v="Cheese Burst Pizza"/>
    <s v="1"/>
    <s v="368"/>
    <s v="12"/>
    <s v="44.16"/>
    <s v="323.84"/>
    <x v="3"/>
    <x v="1"/>
    <s v="18"/>
    <x v="2"/>
    <s v="0.0"/>
    <s v="223.09"/>
    <x v="2022"/>
    <s v="31.11"/>
    <x v="454"/>
  </r>
  <r>
    <s v="ORD02185"/>
    <s v="2026-02-19"/>
    <s v="10:07:28"/>
    <s v="CUST7004"/>
    <s v="Venu Rao"/>
    <x v="0"/>
    <s v="59"/>
    <x v="0"/>
    <s v="Banjara Hills"/>
    <s v="Healthy Bowl"/>
    <x v="1"/>
    <s v="Chicken Pizza"/>
    <s v="1"/>
    <s v="379"/>
    <s v="25"/>
    <s v="94.75"/>
    <s v="284.25"/>
    <x v="3"/>
    <x v="1"/>
    <s v="55"/>
    <x v="0"/>
    <s v="0.0"/>
    <s v="189.79"/>
    <x v="2023"/>
    <s v="33.23"/>
    <x v="680"/>
  </r>
  <r>
    <s v="ORD02186"/>
    <s v="2024-04-08"/>
    <s v="16:01:20"/>
    <s v="CUST1994"/>
    <s v="Prasad Reddy"/>
    <x v="0"/>
    <s v="56"/>
    <x v="5"/>
    <s v="Adyar"/>
    <s v="Andhra Ruchulu"/>
    <x v="6"/>
    <s v="Cold Coffee"/>
    <s v="2"/>
    <s v="133"/>
    <s v="25"/>
    <s v="66.5"/>
    <s v="199.5"/>
    <x v="2"/>
    <x v="0"/>
    <s v="44"/>
    <x v="0"/>
    <s v="3.6"/>
    <s v="139.95"/>
    <x v="2024"/>
    <s v="29.85"/>
    <x v="957"/>
  </r>
  <r>
    <s v="ORD02187"/>
    <s v="2024-08-15"/>
    <s v="19:45:59"/>
    <s v="CUST5969"/>
    <s v="Deepika Naidu"/>
    <x v="1"/>
    <s v="60"/>
    <x v="2"/>
    <s v="Benz Circle"/>
    <s v="Healthy Bowl"/>
    <x v="4"/>
    <s v="Gulab Jamun"/>
    <s v="2"/>
    <s v="133"/>
    <s v="5"/>
    <s v="13.3"/>
    <s v="252.7"/>
    <x v="3"/>
    <x v="0"/>
    <s v="39"/>
    <x v="2"/>
    <s v="3.2"/>
    <s v="203.04"/>
    <x v="2025"/>
    <s v="19.65"/>
    <x v="939"/>
  </r>
  <r>
    <s v="ORD02188"/>
    <s v="2025-10-23"/>
    <s v="18:01:06"/>
    <s v="CUST8577"/>
    <s v="Anusha Verma"/>
    <x v="1"/>
    <s v="20"/>
    <x v="6"/>
    <s v="Gajuwaka"/>
    <s v="Burger House"/>
    <x v="6"/>
    <s v="Milkshake"/>
    <s v="1"/>
    <s v="78"/>
    <s v="5"/>
    <s v="3.9"/>
    <s v="74.1"/>
    <x v="4"/>
    <x v="1"/>
    <s v="19"/>
    <x v="0"/>
    <s v="0.0"/>
    <s v="58.49"/>
    <x v="2026"/>
    <s v="21.07"/>
    <x v="333"/>
  </r>
  <r>
    <s v="ORD02189"/>
    <s v="2026-06-26"/>
    <s v="12:17:35"/>
    <s v="CUST1986"/>
    <s v="Vikram Naidu"/>
    <x v="0"/>
    <s v="38"/>
    <x v="6"/>
    <s v="Madhurawada"/>
    <s v="Spice Hub"/>
    <x v="7"/>
    <s v="Rajma Rice"/>
    <s v="5"/>
    <s v="156"/>
    <s v="10"/>
    <s v="78.0"/>
    <s v="702.0"/>
    <x v="3"/>
    <x v="1"/>
    <s v="61"/>
    <x v="4"/>
    <s v="0.0"/>
    <s v="408.42"/>
    <x v="2027"/>
    <s v="41.82"/>
    <x v="534"/>
  </r>
  <r>
    <s v="ORD02190"/>
    <s v="2025-09-21"/>
    <s v="23:23:38"/>
    <s v="CUST3471"/>
    <s v="Ritika Rao"/>
    <x v="1"/>
    <s v="26"/>
    <x v="0"/>
    <s v="Madhapur"/>
    <s v="Cafe Delight"/>
    <x v="0"/>
    <s v="Protein Bowl"/>
    <s v="1"/>
    <s v="205"/>
    <s v="25"/>
    <s v="51.25"/>
    <s v="153.75"/>
    <x v="2"/>
    <x v="0"/>
    <s v="40"/>
    <x v="3"/>
    <s v="4.1"/>
    <s v="97.74"/>
    <x v="2028"/>
    <s v="36.43"/>
    <x v="305"/>
  </r>
  <r>
    <s v="ORD02191"/>
    <s v="2026-07-18"/>
    <s v="17:47:10"/>
    <s v="CUST2536"/>
    <s v="Ravi Rao"/>
    <x v="0"/>
    <s v="48"/>
    <x v="1"/>
    <s v="Indiranagar"/>
    <s v="Biryani Junction"/>
    <x v="1"/>
    <s v="Chicken Pizza"/>
    <s v="1"/>
    <s v="332"/>
    <s v="20"/>
    <s v="66.4"/>
    <s v="265.6"/>
    <x v="4"/>
    <x v="0"/>
    <s v="46"/>
    <x v="1"/>
    <s v="3.5"/>
    <s v="186.32"/>
    <x v="2029"/>
    <s v="29.85"/>
    <x v="499"/>
  </r>
  <r>
    <s v="ORD02192"/>
    <s v="2024-04-01"/>
    <s v="21:11:26"/>
    <s v="CUST5074"/>
    <s v="Suresh Yadav"/>
    <x v="0"/>
    <s v="55"/>
    <x v="7"/>
    <s v="Connaught Place"/>
    <s v="Healthy Bowl"/>
    <x v="6"/>
    <s v="Iced Tea"/>
    <s v="2"/>
    <s v="146"/>
    <s v="20"/>
    <s v="58.4"/>
    <s v="233.6"/>
    <x v="4"/>
    <x v="0"/>
    <s v="26"/>
    <x v="4"/>
    <s v="4.0"/>
    <s v="137.83"/>
    <x v="2030"/>
    <s v="41.0"/>
    <x v="144"/>
  </r>
  <r>
    <s v="ORD02193"/>
    <s v="2026-09-08"/>
    <s v="20:15:59"/>
    <s v="CUST2835"/>
    <s v="Kiran Rao"/>
    <x v="0"/>
    <s v="26"/>
    <x v="1"/>
    <s v="Marathahalli"/>
    <s v="Cafe Delight"/>
    <x v="4"/>
    <s v="Brownie"/>
    <s v="1"/>
    <s v="122"/>
    <s v="12"/>
    <s v="14.64"/>
    <s v="107.36"/>
    <x v="0"/>
    <x v="2"/>
    <s v="0"/>
    <x v="2"/>
    <s v="0.0"/>
    <s v="72.86"/>
    <x v="1218"/>
    <s v="32.13"/>
    <x v="303"/>
  </r>
  <r>
    <s v="ORD02194"/>
    <s v="2026-09-13"/>
    <s v="09:53:02"/>
    <s v="CUST8233"/>
    <s v="Ritika Mishra"/>
    <x v="1"/>
    <s v="45"/>
    <x v="1"/>
    <s v="BTM Layout"/>
    <s v="Dosa Express"/>
    <x v="4"/>
    <s v="Rasmalai"/>
    <s v="2"/>
    <s v="191"/>
    <s v="5"/>
    <s v="19.1"/>
    <s v="362.9"/>
    <x v="2"/>
    <x v="1"/>
    <s v="31"/>
    <x v="3"/>
    <s v="0.0"/>
    <s v="266.77"/>
    <x v="2031"/>
    <s v="26.49"/>
    <x v="792"/>
  </r>
  <r>
    <s v="ORD02195"/>
    <s v="2024-10-01"/>
    <s v="16:26:23"/>
    <s v="CUST3869"/>
    <s v="Rahul Sharma"/>
    <x v="0"/>
    <s v="53"/>
    <x v="2"/>
    <s v="Poranki"/>
    <s v="South Spice"/>
    <x v="2"/>
    <s v="Sandwich"/>
    <s v="1"/>
    <s v="158"/>
    <s v="25"/>
    <s v="39.5"/>
    <s v="118.5"/>
    <x v="3"/>
    <x v="0"/>
    <s v="47"/>
    <x v="0"/>
    <s v="4.3"/>
    <s v="75.48"/>
    <x v="2032"/>
    <s v="36.3"/>
    <x v="910"/>
  </r>
  <r>
    <s v="ORD02196"/>
    <s v="2024-08-27"/>
    <s v="12:09:57"/>
    <s v="CUST3100"/>
    <s v="Meena Das"/>
    <x v="1"/>
    <s v="27"/>
    <x v="7"/>
    <s v="Dwarka"/>
    <s v="Spice Hub"/>
    <x v="9"/>
    <s v="Paneer Burger"/>
    <s v="5"/>
    <s v="168"/>
    <s v="25"/>
    <s v="210.0"/>
    <s v="630.0"/>
    <x v="0"/>
    <x v="0"/>
    <s v="48"/>
    <x v="1"/>
    <s v="4.3"/>
    <s v="456.85"/>
    <x v="2033"/>
    <s v="27.48"/>
    <x v="911"/>
  </r>
  <r>
    <s v="ORD02197"/>
    <s v="2026-07-09"/>
    <s v="20:45:44"/>
    <s v="CUST6527"/>
    <s v="Vikram Sharma"/>
    <x v="0"/>
    <s v="43"/>
    <x v="5"/>
    <s v="Anna Nagar"/>
    <s v="BBQ Corner"/>
    <x v="1"/>
    <s v="Farmhouse Pizza"/>
    <s v="1"/>
    <s v="306"/>
    <s v="12"/>
    <s v="36.72"/>
    <s v="269.28"/>
    <x v="4"/>
    <x v="2"/>
    <s v="0"/>
    <x v="2"/>
    <s v="0.0"/>
    <s v="192.62"/>
    <x v="2034"/>
    <s v="28.47"/>
    <x v="958"/>
  </r>
  <r>
    <s v="ORD02198"/>
    <s v="2026-08-10"/>
    <s v="22:04:58"/>
    <s v="CUST2653"/>
    <s v="Meena Rao"/>
    <x v="1"/>
    <s v="40"/>
    <x v="3"/>
    <s v="Baner"/>
    <s v="Tandoori Treats"/>
    <x v="0"/>
    <s v="Oats Bowl"/>
    <s v="1"/>
    <s v="158"/>
    <s v="18"/>
    <s v="28.44"/>
    <s v="129.56"/>
    <x v="4"/>
    <x v="2"/>
    <s v="0"/>
    <x v="1"/>
    <s v="0.0"/>
    <s v="93.2"/>
    <x v="2035"/>
    <s v="28.06"/>
    <x v="273"/>
  </r>
  <r>
    <s v="ORD02199"/>
    <s v="2024-11-06"/>
    <s v="19:14:22"/>
    <s v="CUST5248"/>
    <s v="Naveen Verma"/>
    <x v="0"/>
    <s v="23"/>
    <x v="6"/>
    <s v="Beach Road"/>
    <s v="Dosa Express"/>
    <x v="3"/>
    <s v="Veg Biryani"/>
    <s v="2"/>
    <s v="221"/>
    <s v="10"/>
    <s v="44.2"/>
    <s v="397.8"/>
    <x v="2"/>
    <x v="1"/>
    <s v="53"/>
    <x v="0"/>
    <s v="0.0"/>
    <s v="284.73"/>
    <x v="2036"/>
    <s v="28.42"/>
    <x v="180"/>
  </r>
  <r>
    <s v="ORD02200"/>
    <s v="2025-12-08"/>
    <s v="17:41:27"/>
    <s v="CUST9038"/>
    <s v="Vikram Naidu"/>
    <x v="0"/>
    <s v="20"/>
    <x v="4"/>
    <s v="Bandra"/>
    <s v="South Spice"/>
    <x v="0"/>
    <s v="Veg Salad"/>
    <s v="1"/>
    <s v="221"/>
    <s v="5"/>
    <s v="11.05"/>
    <s v="209.95"/>
    <x v="2"/>
    <x v="0"/>
    <s v="56"/>
    <x v="2"/>
    <s v="4.0"/>
    <s v="158.31"/>
    <x v="1788"/>
    <s v="24.6"/>
    <x v="635"/>
  </r>
  <r>
    <s v="ORD02201"/>
    <s v="2026-04-18"/>
    <s v="21:08:54"/>
    <s v="CUST7890"/>
    <s v="Sneha Reddy"/>
    <x v="1"/>
    <s v="42"/>
    <x v="3"/>
    <s v="Hinjewadi"/>
    <s v="Andhra Ruchulu"/>
    <x v="4"/>
    <s v="Ice Cream"/>
    <s v="1"/>
    <s v="134"/>
    <s v="10"/>
    <s v="13.4"/>
    <s v="120.6"/>
    <x v="0"/>
    <x v="0"/>
    <s v="57"/>
    <x v="2"/>
    <s v="3.4"/>
    <s v="92.06"/>
    <x v="2037"/>
    <s v="23.67"/>
    <x v="784"/>
  </r>
  <r>
    <s v="ORD02202"/>
    <s v="2024-08-11"/>
    <s v="16:18:21"/>
    <s v="CUST6066"/>
    <s v="Deepika Das"/>
    <x v="1"/>
    <s v="57"/>
    <x v="5"/>
    <s v="Adyar"/>
    <s v="Meal Box"/>
    <x v="7"/>
    <s v="Butter Naan"/>
    <s v="1"/>
    <s v="151"/>
    <s v="20"/>
    <s v="30.2"/>
    <s v="120.8"/>
    <x v="1"/>
    <x v="1"/>
    <s v="29"/>
    <x v="2"/>
    <s v="0.0"/>
    <s v="78.6"/>
    <x v="2038"/>
    <s v="34.93"/>
    <x v="527"/>
  </r>
  <r>
    <s v="ORD02203"/>
    <s v="2024-07-01"/>
    <s v="15:47:14"/>
    <s v="CUST7963"/>
    <s v="Deepika Rao"/>
    <x v="1"/>
    <s v="25"/>
    <x v="3"/>
    <s v="Viman Nagar"/>
    <s v="Dosa Express"/>
    <x v="1"/>
    <s v="Farmhouse Pizza"/>
    <s v="3"/>
    <s v="331"/>
    <s v="18"/>
    <s v="178.74"/>
    <s v="814.26"/>
    <x v="4"/>
    <x v="0"/>
    <s v="42"/>
    <x v="0"/>
    <s v="3.2"/>
    <s v="663.55"/>
    <x v="2039"/>
    <s v="18.51"/>
    <x v="928"/>
  </r>
  <r>
    <s v="ORD02204"/>
    <s v="2025-12-08"/>
    <s v="21:08:28"/>
    <s v="CUST5790"/>
    <s v="Sneha Sharma"/>
    <x v="1"/>
    <s v="47"/>
    <x v="2"/>
    <s v="Poranki"/>
    <s v="Urban Meals"/>
    <x v="0"/>
    <s v="Oats Bowl"/>
    <s v="1"/>
    <s v="195"/>
    <s v="20"/>
    <s v="39.0"/>
    <s v="156.0"/>
    <x v="0"/>
    <x v="0"/>
    <s v="23"/>
    <x v="1"/>
    <s v="3.0"/>
    <s v="102.27"/>
    <x v="2040"/>
    <s v="34.44"/>
    <x v="635"/>
  </r>
  <r>
    <s v="ORD02205"/>
    <s v="2026-04-01"/>
    <s v="22:27:48"/>
    <s v="CUST2832"/>
    <s v="Ritika Patel"/>
    <x v="1"/>
    <s v="24"/>
    <x v="0"/>
    <s v="Kukatpally"/>
    <s v="Cafe Delight"/>
    <x v="9"/>
    <s v="Chicken Burger"/>
    <s v="1"/>
    <s v="220"/>
    <s v="5"/>
    <s v="11.0"/>
    <s v="209.0"/>
    <x v="0"/>
    <x v="0"/>
    <s v="63"/>
    <x v="2"/>
    <s v="3.8"/>
    <s v="141.11"/>
    <x v="2041"/>
    <s v="32.48"/>
    <x v="129"/>
  </r>
  <r>
    <s v="ORD02206"/>
    <s v="2025-07-19"/>
    <s v="18:07:00"/>
    <s v="CUST6509"/>
    <s v="Sravya Yadav"/>
    <x v="1"/>
    <s v="58"/>
    <x v="3"/>
    <s v="Wakad"/>
    <s v="Food Factory"/>
    <x v="6"/>
    <s v="Lemon Soda"/>
    <s v="1"/>
    <s v="66"/>
    <s v="18"/>
    <s v="11.88"/>
    <s v="54.12"/>
    <x v="4"/>
    <x v="0"/>
    <s v="45"/>
    <x v="1"/>
    <s v="3.9"/>
    <s v="32.97"/>
    <x v="2042"/>
    <s v="39.08"/>
    <x v="269"/>
  </r>
  <r>
    <s v="ORD02207"/>
    <s v="2024-04-01"/>
    <s v="18:51:56"/>
    <s v="CUST6073"/>
    <s v="Sai Naidu"/>
    <x v="0"/>
    <s v="43"/>
    <x v="3"/>
    <s v="Hinjewadi"/>
    <s v="Spice Hub"/>
    <x v="9"/>
    <s v="Paneer Burger"/>
    <s v="1"/>
    <s v="126"/>
    <s v="12"/>
    <s v="15.12"/>
    <s v="110.88"/>
    <x v="3"/>
    <x v="0"/>
    <s v="39"/>
    <x v="3"/>
    <s v="4.6"/>
    <s v="90.71"/>
    <x v="1164"/>
    <s v="18.19"/>
    <x v="144"/>
  </r>
  <r>
    <s v="ORD02208"/>
    <s v="2026-08-19"/>
    <s v="21:56:19"/>
    <s v="CUST3064"/>
    <s v="Priya Reddy"/>
    <x v="1"/>
    <s v="35"/>
    <x v="4"/>
    <s v="Andheri"/>
    <s v="Sweet Basket"/>
    <x v="9"/>
    <s v="Cheese Burger"/>
    <s v="2"/>
    <s v="129"/>
    <s v="25"/>
    <s v="64.5"/>
    <s v="193.5"/>
    <x v="2"/>
    <x v="0"/>
    <s v="52"/>
    <x v="2"/>
    <s v="3.0"/>
    <s v="147.68"/>
    <x v="2043"/>
    <s v="23.68"/>
    <x v="706"/>
  </r>
  <r>
    <s v="ORD02209"/>
    <s v="2026-07-11"/>
    <s v="10:28:30"/>
    <s v="CUST3300"/>
    <s v="Pooja Gupta"/>
    <x v="1"/>
    <s v="33"/>
    <x v="7"/>
    <s v="Connaught Place"/>
    <s v="Urban Meals"/>
    <x v="3"/>
    <s v="Egg Biryani"/>
    <s v="2"/>
    <s v="196"/>
    <s v="15"/>
    <s v="58.8"/>
    <s v="333.2"/>
    <x v="4"/>
    <x v="0"/>
    <s v="26"/>
    <x v="2"/>
    <s v="4.4"/>
    <s v="243.04"/>
    <x v="2044"/>
    <s v="27.06"/>
    <x v="277"/>
  </r>
  <r>
    <s v="ORD02210"/>
    <s v="2026-06-10"/>
    <s v="19:47:22"/>
    <s v="CUST3633"/>
    <s v="Priya Rao"/>
    <x v="1"/>
    <s v="47"/>
    <x v="1"/>
    <s v="Marathahalli"/>
    <s v="Healthy Bowl"/>
    <x v="7"/>
    <s v="Dal Makhani"/>
    <s v="2"/>
    <s v="210"/>
    <s v="18"/>
    <s v="75.6"/>
    <s v="344.4"/>
    <x v="0"/>
    <x v="0"/>
    <s v="65"/>
    <x v="4"/>
    <s v="4.7"/>
    <s v="232.95"/>
    <x v="2045"/>
    <s v="32.36"/>
    <x v="431"/>
  </r>
  <r>
    <s v="ORD02211"/>
    <s v="2026-07-01"/>
    <s v="21:28:38"/>
    <s v="CUST8796"/>
    <s v="Priya Reddy"/>
    <x v="1"/>
    <s v="47"/>
    <x v="5"/>
    <s v="Velachery"/>
    <s v="Spice Hub"/>
    <x v="1"/>
    <s v="Farmhouse Pizza"/>
    <s v="1"/>
    <s v="334"/>
    <s v="15"/>
    <s v="50.1"/>
    <s v="283.9"/>
    <x v="0"/>
    <x v="0"/>
    <s v="56"/>
    <x v="0"/>
    <s v="4.1"/>
    <s v="217.9"/>
    <x v="2046"/>
    <s v="23.25"/>
    <x v="209"/>
  </r>
  <r>
    <s v="ORD02212"/>
    <s v="2025-07-26"/>
    <s v="14:26:46"/>
    <s v="CUST5953"/>
    <s v="Sai Gupta"/>
    <x v="0"/>
    <s v="59"/>
    <x v="3"/>
    <s v="Viman Nagar"/>
    <s v="Dosa Express"/>
    <x v="6"/>
    <s v="Iced Tea"/>
    <s v="1"/>
    <s v="135"/>
    <s v="0"/>
    <s v="0.0"/>
    <s v="135.0"/>
    <x v="1"/>
    <x v="0"/>
    <s v="59"/>
    <x v="2"/>
    <s v="4.3"/>
    <s v="95.35"/>
    <x v="2047"/>
    <s v="29.37"/>
    <x v="138"/>
  </r>
  <r>
    <s v="ORD02213"/>
    <s v="2026-08-07"/>
    <s v="13:19:56"/>
    <s v="CUST2013"/>
    <s v="Meena Naidu"/>
    <x v="1"/>
    <s v="19"/>
    <x v="5"/>
    <s v="T Nagar"/>
    <s v="Rolls King"/>
    <x v="4"/>
    <s v="Ice Cream"/>
    <s v="1"/>
    <s v="130"/>
    <s v="0"/>
    <s v="0.0"/>
    <s v="130.0"/>
    <x v="2"/>
    <x v="0"/>
    <s v="22"/>
    <x v="3"/>
    <s v="3.4"/>
    <s v="86.21"/>
    <x v="2048"/>
    <s v="33.68"/>
    <x v="335"/>
  </r>
  <r>
    <s v="ORD02214"/>
    <s v="2025-05-18"/>
    <s v="19:45:31"/>
    <s v="CUST5569"/>
    <s v="Sai Das"/>
    <x v="0"/>
    <s v="43"/>
    <x v="1"/>
    <s v="Whitefield"/>
    <s v="Sweet Basket"/>
    <x v="7"/>
    <s v="Rajma Rice"/>
    <s v="2"/>
    <s v="247"/>
    <s v="12"/>
    <s v="59.28"/>
    <s v="434.72"/>
    <x v="4"/>
    <x v="0"/>
    <s v="42"/>
    <x v="3"/>
    <s v="4.9"/>
    <s v="275.72"/>
    <x v="2049"/>
    <s v="36.58"/>
    <x v="401"/>
  </r>
  <r>
    <s v="ORD02215"/>
    <s v="2025-06-12"/>
    <s v="11:46:05"/>
    <s v="CUST5582"/>
    <s v="Arjun Mishra"/>
    <x v="0"/>
    <s v="42"/>
    <x v="2"/>
    <s v="Poranki"/>
    <s v="Tea Time Cafe"/>
    <x v="4"/>
    <s v="Ice Cream"/>
    <s v="1"/>
    <s v="102"/>
    <s v="20"/>
    <s v="20.4"/>
    <s v="81.6"/>
    <x v="0"/>
    <x v="0"/>
    <s v="19"/>
    <x v="4"/>
    <s v="3.6"/>
    <s v="62.39"/>
    <x v="2050"/>
    <s v="23.54"/>
    <x v="959"/>
  </r>
  <r>
    <s v="ORD02216"/>
    <s v="2024-09-20"/>
    <s v="23:06:27"/>
    <s v="CUST7838"/>
    <s v="Deepika Kumar"/>
    <x v="1"/>
    <s v="56"/>
    <x v="7"/>
    <s v="Saket"/>
    <s v="Tea Time Cafe"/>
    <x v="7"/>
    <s v="Chole Bhature"/>
    <s v="3"/>
    <s v="171"/>
    <s v="12"/>
    <s v="61.56"/>
    <s v="451.44"/>
    <x v="1"/>
    <x v="0"/>
    <s v="36"/>
    <x v="4"/>
    <s v="4.9"/>
    <s v="272.57"/>
    <x v="2051"/>
    <s v="39.62"/>
    <x v="388"/>
  </r>
  <r>
    <s v="ORD02217"/>
    <s v="2025-03-13"/>
    <s v="10:29:29"/>
    <s v="CUST7579"/>
    <s v="Sneha Das"/>
    <x v="1"/>
    <s v="42"/>
    <x v="7"/>
    <s v="Karol Bagh"/>
    <s v="Royal Kitchen"/>
    <x v="7"/>
    <s v="Paneer Butter Masala"/>
    <s v="3"/>
    <s v="228"/>
    <s v="20"/>
    <s v="136.8"/>
    <s v="547.2"/>
    <x v="1"/>
    <x v="0"/>
    <s v="40"/>
    <x v="1"/>
    <s v="3.7"/>
    <s v="405.96"/>
    <x v="2052"/>
    <s v="25.81"/>
    <x v="807"/>
  </r>
  <r>
    <s v="ORD02218"/>
    <s v="2026-06-03"/>
    <s v="23:54:29"/>
    <s v="CUST8959"/>
    <s v="Divya Yadav"/>
    <x v="1"/>
    <s v="58"/>
    <x v="4"/>
    <s v="Dadar"/>
    <s v="Healthy Bowl"/>
    <x v="4"/>
    <s v="Cheesecake"/>
    <s v="2"/>
    <s v="173"/>
    <s v="5"/>
    <s v="17.3"/>
    <s v="328.7"/>
    <x v="2"/>
    <x v="0"/>
    <s v="58"/>
    <x v="4"/>
    <s v="3.2"/>
    <s v="205.03"/>
    <x v="2053"/>
    <s v="37.62"/>
    <x v="125"/>
  </r>
  <r>
    <s v="ORD02219"/>
    <s v="2026-07-09"/>
    <s v="12:17:50"/>
    <s v="CUST8884"/>
    <s v="Suresh Gupta"/>
    <x v="0"/>
    <s v="33"/>
    <x v="5"/>
    <s v="Adyar"/>
    <s v="Royal Kitchen"/>
    <x v="4"/>
    <s v="Ice Cream"/>
    <s v="2"/>
    <s v="191"/>
    <s v="10"/>
    <s v="38.2"/>
    <s v="343.8"/>
    <x v="4"/>
    <x v="0"/>
    <s v="21"/>
    <x v="4"/>
    <s v="3.2"/>
    <s v="232.78"/>
    <x v="2054"/>
    <s v="32.29"/>
    <x v="958"/>
  </r>
  <r>
    <s v="ORD02220"/>
    <s v="2026-04-28"/>
    <s v="11:41:52"/>
    <s v="CUST4999"/>
    <s v="Suresh Verma"/>
    <x v="0"/>
    <s v="19"/>
    <x v="5"/>
    <s v="Adyar"/>
    <s v="Cafe Delight"/>
    <x v="0"/>
    <s v="Sprouts Salad"/>
    <s v="1"/>
    <s v="154"/>
    <s v="18"/>
    <s v="27.72"/>
    <s v="126.28"/>
    <x v="0"/>
    <x v="0"/>
    <s v="56"/>
    <x v="0"/>
    <s v="3.1"/>
    <s v="99.92"/>
    <x v="2055"/>
    <s v="20.87"/>
    <x v="770"/>
  </r>
  <r>
    <s v="ORD02221"/>
    <s v="2025-12-16"/>
    <s v="17:29:50"/>
    <s v="CUST7335"/>
    <s v="Pooja Yadav"/>
    <x v="1"/>
    <s v="26"/>
    <x v="4"/>
    <s v="Powai"/>
    <s v="Royal Kitchen"/>
    <x v="2"/>
    <s v="Chicken Roll"/>
    <s v="3"/>
    <s v="149"/>
    <s v="18"/>
    <s v="80.46"/>
    <s v="366.54"/>
    <x v="3"/>
    <x v="1"/>
    <s v="59"/>
    <x v="0"/>
    <s v="0.0"/>
    <s v="265.17"/>
    <x v="2056"/>
    <s v="27.66"/>
    <x v="281"/>
  </r>
  <r>
    <s v="ORD02222"/>
    <s v="2026-11-14"/>
    <s v="14:25:44"/>
    <s v="CUST9187"/>
    <s v="Priya Singh"/>
    <x v="1"/>
    <s v="45"/>
    <x v="7"/>
    <s v="Rohini"/>
    <s v="Meal Box"/>
    <x v="9"/>
    <s v="Paneer Burger"/>
    <s v="1"/>
    <s v="141"/>
    <s v="0"/>
    <s v="0.0"/>
    <s v="141.0"/>
    <x v="3"/>
    <x v="2"/>
    <s v="0"/>
    <x v="4"/>
    <s v="0.0"/>
    <s v="93.0"/>
    <x v="2057"/>
    <s v="34.04"/>
    <x v="31"/>
  </r>
  <r>
    <s v="ORD02223"/>
    <s v="2025-11-13"/>
    <s v="10:23:10"/>
    <s v="CUST2953"/>
    <s v="Suresh Kumar"/>
    <x v="0"/>
    <s v="29"/>
    <x v="1"/>
    <s v="Whitefield"/>
    <s v="North Feast"/>
    <x v="7"/>
    <s v="Dal Makhani"/>
    <s v="1"/>
    <s v="257"/>
    <s v="20"/>
    <s v="51.4"/>
    <s v="205.6"/>
    <x v="3"/>
    <x v="2"/>
    <s v="0"/>
    <x v="1"/>
    <s v="0.0"/>
    <s v="126.68"/>
    <x v="2058"/>
    <s v="38.39"/>
    <x v="868"/>
  </r>
  <r>
    <s v="ORD02224"/>
    <s v="2024-03-10"/>
    <s v="18:44:00"/>
    <s v="CUST3642"/>
    <s v="Pooja Reddy"/>
    <x v="1"/>
    <s v="53"/>
    <x v="1"/>
    <s v="Koramangala"/>
    <s v="Food Factory"/>
    <x v="5"/>
    <s v="Idli Sambar"/>
    <s v="1"/>
    <s v="152"/>
    <s v="5"/>
    <s v="7.6"/>
    <s v="144.4"/>
    <x v="3"/>
    <x v="0"/>
    <s v="26"/>
    <x v="1"/>
    <s v="4.6"/>
    <s v="113.05"/>
    <x v="2059"/>
    <s v="21.71"/>
    <x v="588"/>
  </r>
  <r>
    <s v="ORD02225"/>
    <s v="2026-02-23"/>
    <s v="16:11:18"/>
    <s v="CUST5862"/>
    <s v="Pooja Yadav"/>
    <x v="1"/>
    <s v="26"/>
    <x v="4"/>
    <s v="Andheri"/>
    <s v="Meal Box"/>
    <x v="8"/>
    <s v="Manchurian"/>
    <s v="2"/>
    <s v="165"/>
    <s v="18"/>
    <s v="59.4"/>
    <s v="270.6"/>
    <x v="4"/>
    <x v="2"/>
    <s v="0"/>
    <x v="4"/>
    <s v="0.0"/>
    <s v="206.2"/>
    <x v="2060"/>
    <s v="23.8"/>
    <x v="726"/>
  </r>
  <r>
    <s v="ORD02226"/>
    <s v="2026-01-22"/>
    <s v="20:17:39"/>
    <s v="CUST5666"/>
    <s v="Prasad Reddy"/>
    <x v="0"/>
    <s v="23"/>
    <x v="4"/>
    <s v="Bandra"/>
    <s v="Pizza Palace"/>
    <x v="4"/>
    <s v="Cheesecake"/>
    <s v="2"/>
    <s v="151"/>
    <s v="0"/>
    <s v="0.0"/>
    <s v="302.0"/>
    <x v="2"/>
    <x v="0"/>
    <s v="27"/>
    <x v="4"/>
    <s v="4.0"/>
    <s v="200.93"/>
    <x v="2061"/>
    <s v="33.47"/>
    <x v="288"/>
  </r>
  <r>
    <s v="ORD02227"/>
    <s v="2025-11-15"/>
    <s v="15:14:10"/>
    <s v="CUST3036"/>
    <s v="Sneha Reddy"/>
    <x v="1"/>
    <s v="25"/>
    <x v="5"/>
    <s v="OMR"/>
    <s v="Pizza Palace"/>
    <x v="0"/>
    <s v="Fruit Bowl"/>
    <s v="2"/>
    <s v="157"/>
    <s v="10"/>
    <s v="31.4"/>
    <s v="282.6"/>
    <x v="0"/>
    <x v="0"/>
    <s v="21"/>
    <x v="2"/>
    <s v="4.6"/>
    <s v="207.05"/>
    <x v="2062"/>
    <s v="26.73"/>
    <x v="508"/>
  </r>
  <r>
    <s v="ORD02228"/>
    <s v="2024-07-04"/>
    <s v="23:20:56"/>
    <s v="CUST2536"/>
    <s v="Divya Mishra"/>
    <x v="1"/>
    <s v="27"/>
    <x v="2"/>
    <s v="Moghalrajpuram"/>
    <s v="BBQ Corner"/>
    <x v="8"/>
    <s v="Fried Rice"/>
    <s v="3"/>
    <s v="155"/>
    <s v="15"/>
    <s v="69.75"/>
    <s v="395.25"/>
    <x v="4"/>
    <x v="1"/>
    <s v="47"/>
    <x v="3"/>
    <s v="0.0"/>
    <s v="286.18"/>
    <x v="2063"/>
    <s v="27.6"/>
    <x v="376"/>
  </r>
  <r>
    <s v="ORD02229"/>
    <s v="2024-01-31"/>
    <s v="08:19:20"/>
    <s v="CUST5090"/>
    <s v="Priya Naidu"/>
    <x v="1"/>
    <s v="42"/>
    <x v="7"/>
    <s v="Karol Bagh"/>
    <s v="Andhra Ruchulu"/>
    <x v="9"/>
    <s v="Paneer Burger"/>
    <s v="1"/>
    <s v="226"/>
    <s v="0"/>
    <s v="0.0"/>
    <s v="226.0"/>
    <x v="3"/>
    <x v="1"/>
    <s v="52"/>
    <x v="2"/>
    <s v="0.0"/>
    <s v="185.16"/>
    <x v="2064"/>
    <s v="18.07"/>
    <x v="128"/>
  </r>
  <r>
    <s v="ORD02230"/>
    <s v="2024-02-07"/>
    <s v="20:41:15"/>
    <s v="CUST5579"/>
    <s v="Anil Sharma"/>
    <x v="0"/>
    <s v="49"/>
    <x v="7"/>
    <s v="Rohini"/>
    <s v="Rolls King"/>
    <x v="6"/>
    <s v="Lassi"/>
    <s v="4"/>
    <s v="91"/>
    <s v="15"/>
    <s v="54.6"/>
    <s v="309.4"/>
    <x v="4"/>
    <x v="0"/>
    <s v="63"/>
    <x v="1"/>
    <s v="4.1"/>
    <s v="224.63"/>
    <x v="2065"/>
    <s v="27.4"/>
    <x v="103"/>
  </r>
  <r>
    <s v="ORD02231"/>
    <s v="2024-04-17"/>
    <s v="20:15:59"/>
    <s v="CUST9128"/>
    <s v="Lakshmi Reddy"/>
    <x v="1"/>
    <s v="29"/>
    <x v="4"/>
    <s v="Powai"/>
    <s v="South Spice"/>
    <x v="6"/>
    <s v="Milkshake"/>
    <s v="1"/>
    <s v="56"/>
    <s v="10"/>
    <s v="5.6"/>
    <s v="50.4"/>
    <x v="2"/>
    <x v="0"/>
    <s v="50"/>
    <x v="0"/>
    <s v="3.5"/>
    <s v="38.19"/>
    <x v="2066"/>
    <s v="24.23"/>
    <x v="858"/>
  </r>
  <r>
    <s v="ORD02232"/>
    <s v="2025-07-30"/>
    <s v="12:48:15"/>
    <s v="CUST1545"/>
    <s v="Meena Reddy"/>
    <x v="1"/>
    <s v="41"/>
    <x v="3"/>
    <s v="Kothrud"/>
    <s v="Chinese Wok"/>
    <x v="5"/>
    <s v="Vada"/>
    <s v="1"/>
    <s v="163"/>
    <s v="15"/>
    <s v="24.45"/>
    <s v="138.55"/>
    <x v="3"/>
    <x v="0"/>
    <s v="51"/>
    <x v="1"/>
    <s v="3.1"/>
    <s v="105.7"/>
    <x v="2067"/>
    <s v="23.71"/>
    <x v="739"/>
  </r>
  <r>
    <s v="ORD02233"/>
    <s v="2025-01-31"/>
    <s v="15:14:07"/>
    <s v="CUST7038"/>
    <s v="Divya Gupta"/>
    <x v="1"/>
    <s v="30"/>
    <x v="6"/>
    <s v="Dwaraka Nagar"/>
    <s v="BBQ Corner"/>
    <x v="6"/>
    <s v="Milkshake"/>
    <s v="1"/>
    <s v="125"/>
    <s v="0"/>
    <s v="0.0"/>
    <s v="125.0"/>
    <x v="2"/>
    <x v="2"/>
    <s v="0"/>
    <x v="0"/>
    <s v="0.0"/>
    <s v="74.15"/>
    <x v="2068"/>
    <s v="40.68"/>
    <x v="36"/>
  </r>
  <r>
    <s v="ORD02234"/>
    <s v="2026-05-25"/>
    <s v="16:02:03"/>
    <s v="CUST7840"/>
    <s v="Prasad Singh"/>
    <x v="0"/>
    <s v="30"/>
    <x v="0"/>
    <s v="Banjara Hills"/>
    <s v="Healthy Bowl"/>
    <x v="7"/>
    <s v="Butter Naan"/>
    <s v="1"/>
    <s v="253"/>
    <s v="15"/>
    <s v="37.95"/>
    <s v="215.05"/>
    <x v="0"/>
    <x v="2"/>
    <s v="0"/>
    <x v="1"/>
    <s v="0.0"/>
    <s v="170.51"/>
    <x v="2069"/>
    <s v="20.71"/>
    <x v="629"/>
  </r>
  <r>
    <s v="ORD02235"/>
    <s v="2026-12-25"/>
    <s v="22:21:10"/>
    <s v="CUST9382"/>
    <s v="Sai Rao"/>
    <x v="0"/>
    <s v="28"/>
    <x v="1"/>
    <s v="Koramangala"/>
    <s v="Sweet Basket"/>
    <x v="1"/>
    <s v="Cheese Burst Pizza"/>
    <s v="1"/>
    <s v="293"/>
    <s v="0"/>
    <s v="0.0"/>
    <s v="293.0"/>
    <x v="2"/>
    <x v="2"/>
    <s v="0"/>
    <x v="4"/>
    <s v="0.0"/>
    <s v="207.4"/>
    <x v="1241"/>
    <s v="29.22"/>
    <x v="719"/>
  </r>
  <r>
    <s v="ORD02236"/>
    <s v="2024-07-15"/>
    <s v="21:14:36"/>
    <s v="CUST1042"/>
    <s v="Sneha Sharma"/>
    <x v="1"/>
    <s v="19"/>
    <x v="4"/>
    <s v="Dadar"/>
    <s v="Meal Box"/>
    <x v="4"/>
    <s v="Ice Cream"/>
    <s v="3"/>
    <s v="148"/>
    <s v="10"/>
    <s v="44.4"/>
    <s v="399.6"/>
    <x v="1"/>
    <x v="0"/>
    <s v="39"/>
    <x v="1"/>
    <s v="3.8"/>
    <s v="325.88"/>
    <x v="434"/>
    <s v="18.45"/>
    <x v="352"/>
  </r>
  <r>
    <s v="ORD02237"/>
    <s v="2025-03-28"/>
    <s v="14:56:25"/>
    <s v="CUST9535"/>
    <s v="Kiran Naidu"/>
    <x v="0"/>
    <s v="32"/>
    <x v="0"/>
    <s v="Secunderabad"/>
    <s v="Spice Hub"/>
    <x v="9"/>
    <s v="Chicken Burger"/>
    <s v="2"/>
    <s v="194"/>
    <s v="18"/>
    <s v="69.84"/>
    <s v="318.16"/>
    <x v="3"/>
    <x v="1"/>
    <s v="32"/>
    <x v="1"/>
    <s v="0.0"/>
    <s v="199.57"/>
    <x v="2070"/>
    <s v="37.27"/>
    <x v="960"/>
  </r>
  <r>
    <s v="ORD02238"/>
    <s v="2025-11-24"/>
    <s v="17:45:54"/>
    <s v="CUST4699"/>
    <s v="Mahesh Verma"/>
    <x v="0"/>
    <s v="44"/>
    <x v="2"/>
    <s v="Poranki"/>
    <s v="Chinese Wok"/>
    <x v="9"/>
    <s v="Double Patty Burger"/>
    <s v="1"/>
    <s v="190"/>
    <s v="10"/>
    <s v="19.0"/>
    <s v="171.0"/>
    <x v="1"/>
    <x v="0"/>
    <s v="34"/>
    <x v="1"/>
    <s v="4.6"/>
    <s v="99.76"/>
    <x v="2071"/>
    <s v="41.66"/>
    <x v="811"/>
  </r>
  <r>
    <s v="ORD02239"/>
    <s v="2025-05-31"/>
    <s v="13:36:10"/>
    <s v="CUST1748"/>
    <s v="Sai Verma"/>
    <x v="0"/>
    <s v="37"/>
    <x v="1"/>
    <s v="BTM Layout"/>
    <s v="South Spice"/>
    <x v="0"/>
    <s v="Oats Bowl"/>
    <s v="1"/>
    <s v="200"/>
    <s v="10"/>
    <s v="20.0"/>
    <s v="180.0"/>
    <x v="0"/>
    <x v="0"/>
    <s v="31"/>
    <x v="4"/>
    <s v="3.0"/>
    <s v="107.93"/>
    <x v="2072"/>
    <s v="40.04"/>
    <x v="912"/>
  </r>
  <r>
    <s v="ORD02240"/>
    <s v="2024-04-17"/>
    <s v="23:28:59"/>
    <s v="CUST3332"/>
    <s v="Prasad Gupta"/>
    <x v="0"/>
    <s v="41"/>
    <x v="0"/>
    <s v="Secunderabad"/>
    <s v="South Spice"/>
    <x v="6"/>
    <s v="Milkshake"/>
    <s v="2"/>
    <s v="119"/>
    <s v="0"/>
    <s v="0.0"/>
    <s v="238.0"/>
    <x v="4"/>
    <x v="1"/>
    <s v="38"/>
    <x v="2"/>
    <s v="0.0"/>
    <s v="159.57"/>
    <x v="2073"/>
    <s v="32.95"/>
    <x v="858"/>
  </r>
  <r>
    <s v="ORD02241"/>
    <s v="2026-05-18"/>
    <s v="14:53:28"/>
    <s v="CUST8687"/>
    <s v="Sneha Naidu"/>
    <x v="1"/>
    <s v="39"/>
    <x v="7"/>
    <s v="Connaught Place"/>
    <s v="BBQ Corner"/>
    <x v="0"/>
    <s v="Protein Bowl"/>
    <s v="1"/>
    <s v="229"/>
    <s v="10"/>
    <s v="22.9"/>
    <s v="206.1"/>
    <x v="3"/>
    <x v="0"/>
    <s v="41"/>
    <x v="2"/>
    <s v="4.1"/>
    <s v="138.08"/>
    <x v="2074"/>
    <s v="33.0"/>
    <x v="940"/>
  </r>
  <r>
    <s v="ORD02242"/>
    <s v="2025-10-25"/>
    <s v="16:09:23"/>
    <s v="CUST4570"/>
    <s v="Priya Kumar"/>
    <x v="1"/>
    <s v="54"/>
    <x v="0"/>
    <s v="Banjara Hills"/>
    <s v="Dosa Express"/>
    <x v="0"/>
    <s v="Oats Bowl"/>
    <s v="1"/>
    <s v="192"/>
    <s v="10"/>
    <s v="19.2"/>
    <s v="172.8"/>
    <x v="0"/>
    <x v="0"/>
    <s v="20"/>
    <x v="3"/>
    <s v="4.6"/>
    <s v="128.89"/>
    <x v="2075"/>
    <s v="25.41"/>
    <x v="268"/>
  </r>
  <r>
    <s v="ORD02243"/>
    <s v="2025-12-23"/>
    <s v="11:21:01"/>
    <s v="CUST5206"/>
    <s v="Sravya Yadav"/>
    <x v="1"/>
    <s v="54"/>
    <x v="1"/>
    <s v="BTM Layout"/>
    <s v="Dosa Express"/>
    <x v="1"/>
    <s v="Cheese Burst Pizza"/>
    <s v="2"/>
    <s v="357"/>
    <s v="15"/>
    <s v="107.1"/>
    <s v="606.9"/>
    <x v="0"/>
    <x v="1"/>
    <s v="20"/>
    <x v="1"/>
    <s v="0.0"/>
    <s v="352.5"/>
    <x v="2076"/>
    <s v="41.92"/>
    <x v="818"/>
  </r>
  <r>
    <s v="ORD02244"/>
    <s v="2024-01-05"/>
    <s v="21:41:21"/>
    <s v="CUST6266"/>
    <s v="Sravya Patel"/>
    <x v="1"/>
    <s v="21"/>
    <x v="3"/>
    <s v="Kothrud"/>
    <s v="Meal Box"/>
    <x v="9"/>
    <s v="Veg Burger"/>
    <s v="5"/>
    <s v="224"/>
    <s v="20"/>
    <s v="224.0"/>
    <s v="896.0"/>
    <x v="1"/>
    <x v="0"/>
    <s v="60"/>
    <x v="0"/>
    <s v="4.4"/>
    <s v="589.51"/>
    <x v="2077"/>
    <s v="34.21"/>
    <x v="631"/>
  </r>
  <r>
    <s v="ORD02245"/>
    <s v="2024-04-23"/>
    <s v="18:05:37"/>
    <s v="CUST3529"/>
    <s v="Prasad Naidu"/>
    <x v="0"/>
    <s v="24"/>
    <x v="0"/>
    <s v="Gachibowli"/>
    <s v="Andhra Ruchulu"/>
    <x v="9"/>
    <s v="Paneer Burger"/>
    <s v="1"/>
    <s v="127"/>
    <s v="5"/>
    <s v="6.35"/>
    <s v="120.65"/>
    <x v="3"/>
    <x v="0"/>
    <s v="54"/>
    <x v="2"/>
    <s v="4.0"/>
    <s v="77.24"/>
    <x v="2078"/>
    <s v="35.98"/>
    <x v="888"/>
  </r>
  <r>
    <s v="ORD02246"/>
    <s v="2024-10-07"/>
    <s v="14:35:40"/>
    <s v="CUST7150"/>
    <s v="Deepika Das"/>
    <x v="1"/>
    <s v="48"/>
    <x v="5"/>
    <s v="T Nagar"/>
    <s v="Dosa Express"/>
    <x v="0"/>
    <s v="Oats Bowl"/>
    <s v="3"/>
    <s v="164"/>
    <s v="0"/>
    <s v="0.0"/>
    <s v="492.0"/>
    <x v="3"/>
    <x v="0"/>
    <s v="38"/>
    <x v="3"/>
    <s v="4.8"/>
    <s v="354.12"/>
    <x v="2079"/>
    <s v="28.02"/>
    <x v="795"/>
  </r>
  <r>
    <s v="ORD02247"/>
    <s v="2025-03-29"/>
    <s v="20:48:48"/>
    <s v="CUST6637"/>
    <s v="Divya Yadav"/>
    <x v="1"/>
    <s v="45"/>
    <x v="7"/>
    <s v="Saket"/>
    <s v="Meal Box"/>
    <x v="8"/>
    <s v="Veg Noodles"/>
    <s v="2"/>
    <s v="232"/>
    <s v="0"/>
    <s v="0.0"/>
    <s v="464.0"/>
    <x v="1"/>
    <x v="2"/>
    <s v="0"/>
    <x v="1"/>
    <s v="0.0"/>
    <s v="275.05"/>
    <x v="2080"/>
    <s v="40.72"/>
    <x v="199"/>
  </r>
  <r>
    <s v="ORD02248"/>
    <s v="2025-11-19"/>
    <s v="13:31:46"/>
    <s v="CUST8065"/>
    <s v="Divya Singh"/>
    <x v="1"/>
    <s v="33"/>
    <x v="6"/>
    <s v="Madhurawada"/>
    <s v="Meal Box"/>
    <x v="3"/>
    <s v="Paneer Biryani"/>
    <s v="1"/>
    <s v="248"/>
    <s v="15"/>
    <s v="37.2"/>
    <s v="210.8"/>
    <x v="1"/>
    <x v="0"/>
    <s v="27"/>
    <x v="3"/>
    <s v="4.7"/>
    <s v="133.82"/>
    <x v="2081"/>
    <s v="36.52"/>
    <x v="961"/>
  </r>
  <r>
    <s v="ORD02249"/>
    <s v="2024-09-17"/>
    <s v="16:51:46"/>
    <s v="CUST7779"/>
    <s v="Lakshmi Sharma"/>
    <x v="1"/>
    <s v="26"/>
    <x v="0"/>
    <s v="Banjara Hills"/>
    <s v="Royal Kitchen"/>
    <x v="8"/>
    <s v="Schezwan Noodles"/>
    <s v="2"/>
    <s v="165"/>
    <s v="20"/>
    <s v="66.0"/>
    <s v="264.0"/>
    <x v="3"/>
    <x v="0"/>
    <s v="24"/>
    <x v="0"/>
    <s v="3.2"/>
    <s v="159.17"/>
    <x v="2082"/>
    <s v="39.71"/>
    <x v="340"/>
  </r>
  <r>
    <s v="ORD02250"/>
    <s v="2024-01-27"/>
    <s v="22:53:55"/>
    <s v="CUST8071"/>
    <s v="Anil Reddy"/>
    <x v="0"/>
    <s v="37"/>
    <x v="6"/>
    <s v="Gajuwaka"/>
    <s v="Sweet Basket"/>
    <x v="2"/>
    <s v="Pasta"/>
    <s v="1"/>
    <s v="120"/>
    <s v="25"/>
    <s v="30.0"/>
    <s v="90.0"/>
    <x v="1"/>
    <x v="0"/>
    <s v="32"/>
    <x v="4"/>
    <s v="4.6"/>
    <s v="65.92"/>
    <x v="2083"/>
    <s v="26.76"/>
    <x v="251"/>
  </r>
  <r>
    <s v="ORD02251"/>
    <s v="2024-08-29"/>
    <s v="22:49:41"/>
    <s v="CUST6536"/>
    <s v="Venu Reddy"/>
    <x v="0"/>
    <s v="30"/>
    <x v="0"/>
    <s v="Madhapur"/>
    <s v="North Feast"/>
    <x v="1"/>
    <s v="Chicken Pizza"/>
    <s v="3"/>
    <s v="302"/>
    <s v="15"/>
    <s v="135.9"/>
    <s v="770.1"/>
    <x v="0"/>
    <x v="0"/>
    <s v="29"/>
    <x v="4"/>
    <s v="3.5"/>
    <s v="538.59"/>
    <x v="2084"/>
    <s v="30.06"/>
    <x v="172"/>
  </r>
  <r>
    <s v="ORD02252"/>
    <s v="2026-08-18"/>
    <s v="21:15:17"/>
    <s v="CUST7228"/>
    <s v="Kiran Gupta"/>
    <x v="0"/>
    <s v="40"/>
    <x v="6"/>
    <s v="MVP Colony"/>
    <s v="Pizza Palace"/>
    <x v="0"/>
    <s v="Protein Bowl"/>
    <s v="5"/>
    <s v="144"/>
    <s v="15"/>
    <s v="108.0"/>
    <s v="612.0"/>
    <x v="0"/>
    <x v="0"/>
    <s v="29"/>
    <x v="1"/>
    <s v="4.2"/>
    <s v="473.87"/>
    <x v="2085"/>
    <s v="22.57"/>
    <x v="255"/>
  </r>
  <r>
    <s v="ORD02253"/>
    <s v="2025-09-12"/>
    <s v="17:32:31"/>
    <s v="CUST4339"/>
    <s v="Meena Reddy"/>
    <x v="1"/>
    <s v="33"/>
    <x v="7"/>
    <s v="Connaught Place"/>
    <s v="Healthy Bowl"/>
    <x v="8"/>
    <s v="Veg Noodles"/>
    <s v="2"/>
    <s v="160"/>
    <s v="0"/>
    <s v="0.0"/>
    <s v="320.0"/>
    <x v="3"/>
    <x v="0"/>
    <s v="59"/>
    <x v="1"/>
    <s v="4.9"/>
    <s v="197.73"/>
    <x v="2086"/>
    <s v="38.21"/>
    <x v="962"/>
  </r>
  <r>
    <s v="ORD02254"/>
    <s v="2026-03-15"/>
    <s v="09:58:05"/>
    <s v="CUST4845"/>
    <s v="Mahesh Patel"/>
    <x v="0"/>
    <s v="25"/>
    <x v="3"/>
    <s v="Hinjewadi"/>
    <s v="Dosa Express"/>
    <x v="1"/>
    <s v="Farmhouse Pizza"/>
    <s v="1"/>
    <s v="314"/>
    <s v="5"/>
    <s v="15.7"/>
    <s v="298.3"/>
    <x v="2"/>
    <x v="0"/>
    <s v="27"/>
    <x v="0"/>
    <s v="4.3"/>
    <s v="202.83"/>
    <x v="2087"/>
    <s v="32.0"/>
    <x v="721"/>
  </r>
  <r>
    <s v="ORD02255"/>
    <s v="2026-09-13"/>
    <s v="22:20:42"/>
    <s v="CUST9922"/>
    <s v="Kiran Verma"/>
    <x v="0"/>
    <s v="40"/>
    <x v="1"/>
    <s v="Koramangala"/>
    <s v="Andhra Ruchulu"/>
    <x v="1"/>
    <s v="Cheese Burst Pizza"/>
    <s v="2"/>
    <s v="378"/>
    <s v="18"/>
    <s v="136.08"/>
    <s v="619.92"/>
    <x v="2"/>
    <x v="0"/>
    <s v="20"/>
    <x v="3"/>
    <s v="4.3"/>
    <s v="368.98"/>
    <x v="2088"/>
    <s v="40.48"/>
    <x v="792"/>
  </r>
  <r>
    <s v="ORD02256"/>
    <s v="2025-06-07"/>
    <s v="19:47:56"/>
    <s v="CUST1652"/>
    <s v="Sneha Sharma"/>
    <x v="1"/>
    <s v="43"/>
    <x v="6"/>
    <s v="Madhurawada"/>
    <s v="Sweet Basket"/>
    <x v="9"/>
    <s v="Paneer Burger"/>
    <s v="3"/>
    <s v="228"/>
    <s v="12"/>
    <s v="82.08"/>
    <s v="601.92"/>
    <x v="3"/>
    <x v="0"/>
    <s v="19"/>
    <x v="4"/>
    <s v="3.3"/>
    <s v="458.78"/>
    <x v="2089"/>
    <s v="23.78"/>
    <x v="595"/>
  </r>
  <r>
    <s v="ORD02257"/>
    <s v="2025-03-22"/>
    <s v="08:25:39"/>
    <s v="CUST3323"/>
    <s v="Arjun Yadav"/>
    <x v="0"/>
    <s v="55"/>
    <x v="4"/>
    <s v="Powai"/>
    <s v="South Spice"/>
    <x v="5"/>
    <s v="Pongal"/>
    <s v="1"/>
    <s v="162"/>
    <s v="0"/>
    <s v="0.0"/>
    <s v="162.0"/>
    <x v="3"/>
    <x v="0"/>
    <s v="60"/>
    <x v="0"/>
    <s v="3.7"/>
    <s v="104.15"/>
    <x v="2090"/>
    <s v="35.71"/>
    <x v="97"/>
  </r>
  <r>
    <s v="ORD02258"/>
    <s v="2024-11-28"/>
    <s v="10:12:44"/>
    <s v="CUST6700"/>
    <s v="Nandini Kumar"/>
    <x v="1"/>
    <s v="31"/>
    <x v="0"/>
    <s v="Gachibowli"/>
    <s v="Dosa Express"/>
    <x v="1"/>
    <s v="Farmhouse Pizza"/>
    <s v="1"/>
    <s v="295"/>
    <s v="18"/>
    <s v="53.1"/>
    <s v="241.9"/>
    <x v="1"/>
    <x v="0"/>
    <s v="59"/>
    <x v="4"/>
    <s v="3.8"/>
    <s v="185.45"/>
    <x v="2091"/>
    <s v="23.34"/>
    <x v="367"/>
  </r>
  <r>
    <s v="ORD02259"/>
    <s v="2024-11-04"/>
    <s v="15:04:50"/>
    <s v="CUST7649"/>
    <s v="Anusha Naidu"/>
    <x v="1"/>
    <s v="41"/>
    <x v="5"/>
    <s v="Adyar"/>
    <s v="Cafe Delight"/>
    <x v="3"/>
    <s v="Paneer Biryani"/>
    <s v="1"/>
    <s v="265"/>
    <s v="0"/>
    <s v="0.0"/>
    <s v="265.0"/>
    <x v="3"/>
    <x v="0"/>
    <s v="46"/>
    <x v="2"/>
    <s v="3.7"/>
    <s v="209.22"/>
    <x v="438"/>
    <s v="21.05"/>
    <x v="135"/>
  </r>
  <r>
    <s v="ORD02260"/>
    <s v="2026-10-11"/>
    <s v="12:03:49"/>
    <s v="CUST4010"/>
    <s v="Arjun Mishra"/>
    <x v="0"/>
    <s v="59"/>
    <x v="7"/>
    <s v="Connaught Place"/>
    <s v="South Spice"/>
    <x v="2"/>
    <s v="Pasta"/>
    <s v="1"/>
    <s v="131"/>
    <s v="12"/>
    <s v="15.72"/>
    <s v="115.28"/>
    <x v="3"/>
    <x v="0"/>
    <s v="61"/>
    <x v="0"/>
    <s v="3.9"/>
    <s v="87.89"/>
    <x v="2092"/>
    <s v="23.76"/>
    <x v="216"/>
  </r>
  <r>
    <s v="ORD02261"/>
    <s v="2025-11-25"/>
    <s v="18:56:19"/>
    <s v="CUST6798"/>
    <s v="Prasad Sharma"/>
    <x v="0"/>
    <s v="38"/>
    <x v="5"/>
    <s v="Anna Nagar"/>
    <s v="Royal Kitchen"/>
    <x v="6"/>
    <s v="Cold Coffee"/>
    <s v="1"/>
    <s v="52"/>
    <s v="18"/>
    <s v="9.36"/>
    <s v="42.64"/>
    <x v="1"/>
    <x v="0"/>
    <s v="50"/>
    <x v="0"/>
    <s v="4.3"/>
    <s v="31.5"/>
    <x v="2093"/>
    <s v="26.13"/>
    <x v="865"/>
  </r>
  <r>
    <s v="ORD02262"/>
    <s v="2025-03-26"/>
    <s v="10:09:48"/>
    <s v="CUST7102"/>
    <s v="Anusha Naidu"/>
    <x v="1"/>
    <s v="37"/>
    <x v="5"/>
    <s v="OMR"/>
    <s v="Meal Box"/>
    <x v="3"/>
    <s v="Mutton Biryani"/>
    <s v="2"/>
    <s v="211"/>
    <s v="20"/>
    <s v="84.4"/>
    <s v="337.6"/>
    <x v="1"/>
    <x v="2"/>
    <s v="0"/>
    <x v="2"/>
    <s v="0.0"/>
    <s v="256.01"/>
    <x v="2094"/>
    <s v="24.17"/>
    <x v="512"/>
  </r>
  <r>
    <s v="ORD02263"/>
    <s v="2025-04-26"/>
    <s v="15:18:12"/>
    <s v="CUST1725"/>
    <s v="Suresh Singh"/>
    <x v="0"/>
    <s v="21"/>
    <x v="5"/>
    <s v="Velachery"/>
    <s v="Tea Time Cafe"/>
    <x v="5"/>
    <s v="Uttapam"/>
    <s v="3"/>
    <s v="63"/>
    <s v="12"/>
    <s v="22.68"/>
    <s v="166.32"/>
    <x v="2"/>
    <x v="0"/>
    <s v="49"/>
    <x v="0"/>
    <s v="3.2"/>
    <s v="123.36"/>
    <x v="1991"/>
    <s v="25.83"/>
    <x v="724"/>
  </r>
  <r>
    <s v="ORD02264"/>
    <s v="2026-09-19"/>
    <s v="20:59:34"/>
    <s v="CUST3949"/>
    <s v="Pooja Kumar"/>
    <x v="1"/>
    <s v="31"/>
    <x v="6"/>
    <s v="Beach Road"/>
    <s v="Meal Box"/>
    <x v="6"/>
    <s v="Lassi"/>
    <s v="2"/>
    <s v="112"/>
    <s v="0"/>
    <s v="0.0"/>
    <s v="224.0"/>
    <x v="3"/>
    <x v="0"/>
    <s v="30"/>
    <x v="4"/>
    <s v="3.7"/>
    <s v="173.64"/>
    <x v="2095"/>
    <s v="22.48"/>
    <x v="224"/>
  </r>
  <r>
    <s v="ORD02265"/>
    <s v="2025-02-07"/>
    <s v="23:55:46"/>
    <s v="CUST3348"/>
    <s v="Ritika Kumar"/>
    <x v="1"/>
    <s v="21"/>
    <x v="0"/>
    <s v="Banjara Hills"/>
    <s v="Healthy Bowl"/>
    <x v="7"/>
    <s v="Paneer Butter Masala"/>
    <s v="1"/>
    <s v="243"/>
    <s v="10"/>
    <s v="24.3"/>
    <s v="218.7"/>
    <x v="1"/>
    <x v="0"/>
    <s v="24"/>
    <x v="3"/>
    <s v="4.1"/>
    <s v="149.59"/>
    <x v="2096"/>
    <s v="31.6"/>
    <x v="963"/>
  </r>
  <r>
    <s v="ORD02266"/>
    <s v="2026-08-15"/>
    <s v="18:47:57"/>
    <s v="CUST2631"/>
    <s v="Nandini Rao"/>
    <x v="1"/>
    <s v="36"/>
    <x v="2"/>
    <s v="Benz Circle"/>
    <s v="North Feast"/>
    <x v="9"/>
    <s v="Veg Burger"/>
    <s v="3"/>
    <s v="212"/>
    <s v="25"/>
    <s v="159.0"/>
    <s v="477.0"/>
    <x v="2"/>
    <x v="2"/>
    <s v="0"/>
    <x v="3"/>
    <s v="0.0"/>
    <s v="321.87"/>
    <x v="2097"/>
    <s v="32.52"/>
    <x v="955"/>
  </r>
  <r>
    <s v="ORD02267"/>
    <s v="2025-05-20"/>
    <s v="23:59:37"/>
    <s v="CUST8257"/>
    <s v="Rahul Rao"/>
    <x v="0"/>
    <s v="37"/>
    <x v="6"/>
    <s v="Beach Road"/>
    <s v="Andhra Ruchulu"/>
    <x v="0"/>
    <s v="Fruit Bowl"/>
    <s v="4"/>
    <s v="194"/>
    <s v="25"/>
    <s v="194.0"/>
    <s v="582.0"/>
    <x v="3"/>
    <x v="0"/>
    <s v="21"/>
    <x v="0"/>
    <s v="4.1"/>
    <s v="392.99"/>
    <x v="2098"/>
    <s v="32.48"/>
    <x v="894"/>
  </r>
  <r>
    <s v="ORD02268"/>
    <s v="2024-09-13"/>
    <s v="21:53:10"/>
    <s v="CUST7437"/>
    <s v="Pooja Yadav"/>
    <x v="1"/>
    <s v="45"/>
    <x v="6"/>
    <s v="Dwaraka Nagar"/>
    <s v="Urban Meals"/>
    <x v="2"/>
    <s v="Pasta"/>
    <s v="3"/>
    <s v="175"/>
    <s v="20"/>
    <s v="105.0"/>
    <s v="420.0"/>
    <x v="4"/>
    <x v="1"/>
    <s v="59"/>
    <x v="3"/>
    <s v="0.0"/>
    <s v="291.97"/>
    <x v="2099"/>
    <s v="30.48"/>
    <x v="621"/>
  </r>
  <r>
    <s v="ORD02269"/>
    <s v="2025-10-29"/>
    <s v="22:50:21"/>
    <s v="CUST1478"/>
    <s v="Suresh Gupta"/>
    <x v="0"/>
    <s v="45"/>
    <x v="3"/>
    <s v="Baner"/>
    <s v="Healthy Bowl"/>
    <x v="1"/>
    <s v="Chicken Pizza"/>
    <s v="3"/>
    <s v="364"/>
    <s v="5"/>
    <s v="54.6"/>
    <s v="1037.4"/>
    <x v="2"/>
    <x v="0"/>
    <s v="61"/>
    <x v="1"/>
    <s v="3.8"/>
    <s v="659.93"/>
    <x v="2100"/>
    <s v="36.39"/>
    <x v="46"/>
  </r>
  <r>
    <s v="ORD02270"/>
    <s v="2025-05-06"/>
    <s v="14:50:24"/>
    <s v="CUST4431"/>
    <s v="Vikram Rao"/>
    <x v="0"/>
    <s v="26"/>
    <x v="6"/>
    <s v="Madhurawada"/>
    <s v="Royal Kitchen"/>
    <x v="1"/>
    <s v="Farmhouse Pizza"/>
    <s v="1"/>
    <s v="370"/>
    <s v="0"/>
    <s v="0.0"/>
    <s v="370.0"/>
    <x v="3"/>
    <x v="0"/>
    <s v="43"/>
    <x v="0"/>
    <s v="4.1"/>
    <s v="258.9"/>
    <x v="2101"/>
    <s v="30.03"/>
    <x v="241"/>
  </r>
  <r>
    <s v="ORD02271"/>
    <s v="2025-07-07"/>
    <s v="16:45:43"/>
    <s v="CUST3793"/>
    <s v="Nandini Kumar"/>
    <x v="1"/>
    <s v="58"/>
    <x v="1"/>
    <s v="BTM Layout"/>
    <s v="North Feast"/>
    <x v="4"/>
    <s v="Rasmalai"/>
    <s v="1"/>
    <s v="164"/>
    <s v="0"/>
    <s v="0.0"/>
    <s v="164.0"/>
    <x v="0"/>
    <x v="0"/>
    <s v="44"/>
    <x v="2"/>
    <s v="3.3"/>
    <s v="127.05"/>
    <x v="2102"/>
    <s v="22.53"/>
    <x v="76"/>
  </r>
  <r>
    <s v="ORD02272"/>
    <s v="2026-02-27"/>
    <s v="23:50:34"/>
    <s v="CUST2500"/>
    <s v="Priya Das"/>
    <x v="1"/>
    <s v="46"/>
    <x v="2"/>
    <s v="Benz Circle"/>
    <s v="Biryani Junction"/>
    <x v="8"/>
    <s v="Veg Noodles"/>
    <s v="2"/>
    <s v="186"/>
    <s v="25"/>
    <s v="93.0"/>
    <s v="279.0"/>
    <x v="4"/>
    <x v="0"/>
    <s v="20"/>
    <x v="0"/>
    <s v="3.3"/>
    <s v="199.89"/>
    <x v="2103"/>
    <s v="28.35"/>
    <x v="517"/>
  </r>
  <r>
    <s v="ORD02273"/>
    <s v="2025-11-16"/>
    <s v="18:33:07"/>
    <s v="CUST3279"/>
    <s v="Nandini Gupta"/>
    <x v="1"/>
    <s v="40"/>
    <x v="7"/>
    <s v="Karol Bagh"/>
    <s v="Healthy Bowl"/>
    <x v="7"/>
    <s v="Paneer Butter Masala"/>
    <s v="2"/>
    <s v="183"/>
    <s v="20"/>
    <s v="73.2"/>
    <s v="292.8"/>
    <x v="3"/>
    <x v="0"/>
    <s v="26"/>
    <x v="4"/>
    <s v="4.0"/>
    <s v="229.31"/>
    <x v="2104"/>
    <s v="21.68"/>
    <x v="964"/>
  </r>
  <r>
    <s v="ORD02274"/>
    <s v="2025-09-19"/>
    <s v="21:57:33"/>
    <s v="CUST1220"/>
    <s v="Ritika Reddy"/>
    <x v="1"/>
    <s v="35"/>
    <x v="1"/>
    <s v="Koramangala"/>
    <s v="Dosa Express"/>
    <x v="3"/>
    <s v="Egg Biryani"/>
    <s v="3"/>
    <s v="298"/>
    <s v="20"/>
    <s v="178.8"/>
    <s v="715.2"/>
    <x v="0"/>
    <x v="0"/>
    <s v="41"/>
    <x v="3"/>
    <s v="4.8"/>
    <s v="540.78"/>
    <x v="2105"/>
    <s v="24.39"/>
    <x v="869"/>
  </r>
  <r>
    <s v="ORD02275"/>
    <s v="2025-03-13"/>
    <s v="13:12:17"/>
    <s v="CUST5589"/>
    <s v="Nandini Rao"/>
    <x v="1"/>
    <s v="33"/>
    <x v="4"/>
    <s v="Dadar"/>
    <s v="Royal Kitchen"/>
    <x v="2"/>
    <s v="Veg Roll"/>
    <s v="1"/>
    <s v="100"/>
    <s v="10"/>
    <s v="10.0"/>
    <s v="90.0"/>
    <x v="3"/>
    <x v="0"/>
    <s v="61"/>
    <x v="2"/>
    <s v="4.7"/>
    <s v="65.04"/>
    <x v="2106"/>
    <s v="27.73"/>
    <x v="807"/>
  </r>
  <r>
    <s v="ORD02276"/>
    <s v="2025-04-24"/>
    <s v="20:39:31"/>
    <s v="CUST1861"/>
    <s v="Meena Das"/>
    <x v="1"/>
    <s v="22"/>
    <x v="2"/>
    <s v="Poranki"/>
    <s v="Urban Meals"/>
    <x v="7"/>
    <s v="Chole Bhature"/>
    <s v="3"/>
    <s v="172"/>
    <s v="12"/>
    <s v="61.92"/>
    <s v="454.08"/>
    <x v="4"/>
    <x v="2"/>
    <s v="0"/>
    <x v="3"/>
    <s v="0.0"/>
    <s v="332.96"/>
    <x v="2107"/>
    <s v="26.67"/>
    <x v="900"/>
  </r>
  <r>
    <s v="ORD02277"/>
    <s v="2024-05-31"/>
    <s v="21:42:14"/>
    <s v="CUST5294"/>
    <s v="Meena Das"/>
    <x v="1"/>
    <s v="59"/>
    <x v="7"/>
    <s v="Karol Bagh"/>
    <s v="Cafe Delight"/>
    <x v="8"/>
    <s v="Fried Rice"/>
    <s v="1"/>
    <s v="204"/>
    <s v="18"/>
    <s v="36.72"/>
    <s v="167.28"/>
    <x v="2"/>
    <x v="0"/>
    <s v="44"/>
    <x v="1"/>
    <s v="4.9"/>
    <s v="130.5"/>
    <x v="2108"/>
    <s v="21.99"/>
    <x v="184"/>
  </r>
  <r>
    <s v="ORD02278"/>
    <s v="2025-01-08"/>
    <s v="11:11:20"/>
    <s v="CUST3710"/>
    <s v="Kavya Das"/>
    <x v="1"/>
    <s v="39"/>
    <x v="4"/>
    <s v="Powai"/>
    <s v="Tandoori Treats"/>
    <x v="0"/>
    <s v="Protein Bowl"/>
    <s v="1"/>
    <s v="142"/>
    <s v="0"/>
    <s v="0.0"/>
    <s v="142.0"/>
    <x v="0"/>
    <x v="0"/>
    <s v="58"/>
    <x v="2"/>
    <s v="3.3"/>
    <s v="98.08"/>
    <x v="2109"/>
    <s v="30.93"/>
    <x v="425"/>
  </r>
  <r>
    <s v="ORD02279"/>
    <s v="2025-12-22"/>
    <s v="14:50:03"/>
    <s v="CUST7232"/>
    <s v="Nandini Singh"/>
    <x v="1"/>
    <s v="20"/>
    <x v="6"/>
    <s v="MVP Colony"/>
    <s v="Burger House"/>
    <x v="7"/>
    <s v="Rajma Rice"/>
    <s v="2"/>
    <s v="156"/>
    <s v="12"/>
    <s v="37.44"/>
    <s v="274.56"/>
    <x v="0"/>
    <x v="0"/>
    <s v="24"/>
    <x v="3"/>
    <s v="4.6"/>
    <s v="208.59"/>
    <x v="2110"/>
    <s v="24.03"/>
    <x v="257"/>
  </r>
  <r>
    <s v="ORD02280"/>
    <s v="2024-01-07"/>
    <s v="23:30:41"/>
    <s v="CUST1796"/>
    <s v="Kavya Sharma"/>
    <x v="1"/>
    <s v="21"/>
    <x v="7"/>
    <s v="Karol Bagh"/>
    <s v="Biryani Junction"/>
    <x v="8"/>
    <s v="Schezwan Noodles"/>
    <s v="3"/>
    <s v="169"/>
    <s v="5"/>
    <s v="25.35"/>
    <s v="481.65"/>
    <x v="1"/>
    <x v="0"/>
    <s v="44"/>
    <x v="2"/>
    <s v="3.9"/>
    <s v="362.11"/>
    <x v="2111"/>
    <s v="24.82"/>
    <x v="667"/>
  </r>
  <r>
    <s v="ORD02281"/>
    <s v="2024-08-22"/>
    <s v="22:50:11"/>
    <s v="CUST6201"/>
    <s v="Sai Patel"/>
    <x v="0"/>
    <s v="57"/>
    <x v="3"/>
    <s v="Wakad"/>
    <s v="Dosa Express"/>
    <x v="1"/>
    <s v="Paneer Pizza"/>
    <s v="2"/>
    <s v="274"/>
    <s v="18"/>
    <s v="98.64"/>
    <s v="449.36"/>
    <x v="2"/>
    <x v="0"/>
    <s v="63"/>
    <x v="4"/>
    <s v="3.6"/>
    <s v="264.61"/>
    <x v="2112"/>
    <s v="41.11"/>
    <x v="291"/>
  </r>
  <r>
    <s v="ORD02282"/>
    <s v="2026-04-06"/>
    <s v="10:06:32"/>
    <s v="CUST2344"/>
    <s v="Deepika Patel"/>
    <x v="1"/>
    <s v="34"/>
    <x v="0"/>
    <s v="Madhapur"/>
    <s v="Dosa Express"/>
    <x v="7"/>
    <s v="Rajma Rice"/>
    <s v="1"/>
    <s v="242"/>
    <s v="15"/>
    <s v="36.3"/>
    <s v="205.7"/>
    <x v="3"/>
    <x v="1"/>
    <s v="65"/>
    <x v="0"/>
    <s v="0.0"/>
    <s v="120.99"/>
    <x v="2113"/>
    <s v="41.18"/>
    <x v="276"/>
  </r>
  <r>
    <s v="ORD02283"/>
    <s v="2024-07-23"/>
    <s v="23:02:48"/>
    <s v="CUST5869"/>
    <s v="Naveen Das"/>
    <x v="0"/>
    <s v="43"/>
    <x v="2"/>
    <s v="Moghalrajpuram"/>
    <s v="Royal Kitchen"/>
    <x v="1"/>
    <s v="Farmhouse Pizza"/>
    <s v="3"/>
    <s v="354"/>
    <s v="0"/>
    <s v="0.0"/>
    <s v="1062.0"/>
    <x v="1"/>
    <x v="0"/>
    <s v="53"/>
    <x v="4"/>
    <s v="3.6"/>
    <s v="627.15"/>
    <x v="2114"/>
    <s v="40.95"/>
    <x v="55"/>
  </r>
  <r>
    <s v="ORD02284"/>
    <s v="2026-11-28"/>
    <s v="17:31:45"/>
    <s v="CUST4491"/>
    <s v="Kiran Reddy"/>
    <x v="0"/>
    <s v="33"/>
    <x v="4"/>
    <s v="Powai"/>
    <s v="Chinese Wok"/>
    <x v="6"/>
    <s v="Iced Tea"/>
    <s v="2"/>
    <s v="116"/>
    <s v="10"/>
    <s v="23.2"/>
    <s v="208.8"/>
    <x v="4"/>
    <x v="0"/>
    <s v="61"/>
    <x v="2"/>
    <s v="3.4"/>
    <s v="138.75"/>
    <x v="2115"/>
    <s v="33.55"/>
    <x v="675"/>
  </r>
  <r>
    <s v="ORD02285"/>
    <s v="2026-12-28"/>
    <s v="23:18:56"/>
    <s v="CUST4385"/>
    <s v="Anusha Sharma"/>
    <x v="1"/>
    <s v="52"/>
    <x v="3"/>
    <s v="Baner"/>
    <s v="Rolls King"/>
    <x v="3"/>
    <s v="Chicken Biryani"/>
    <s v="4"/>
    <s v="200"/>
    <s v="18"/>
    <s v="144.0"/>
    <s v="656.0"/>
    <x v="2"/>
    <x v="0"/>
    <s v="58"/>
    <x v="0"/>
    <s v="4.8"/>
    <s v="420.41"/>
    <x v="2116"/>
    <s v="35.91"/>
    <x v="736"/>
  </r>
  <r>
    <s v="ORD02286"/>
    <s v="2025-07-05"/>
    <s v="19:30:44"/>
    <s v="CUST5733"/>
    <s v="Vikram Reddy"/>
    <x v="0"/>
    <s v="44"/>
    <x v="2"/>
    <s v="Benz Circle"/>
    <s v="BBQ Corner"/>
    <x v="0"/>
    <s v="Sprouts Salad"/>
    <s v="1"/>
    <s v="162"/>
    <s v="20"/>
    <s v="32.4"/>
    <s v="129.6"/>
    <x v="2"/>
    <x v="0"/>
    <s v="62"/>
    <x v="1"/>
    <s v="3.5"/>
    <s v="103.6"/>
    <x v="2117"/>
    <s v="20.06"/>
    <x v="887"/>
  </r>
  <r>
    <s v="ORD02287"/>
    <s v="2026-07-01"/>
    <s v="23:47:24"/>
    <s v="CUST6555"/>
    <s v="Sai Reddy"/>
    <x v="0"/>
    <s v="54"/>
    <x v="6"/>
    <s v="Beach Road"/>
    <s v="Pizza Palace"/>
    <x v="0"/>
    <s v="Oats Bowl"/>
    <s v="1"/>
    <s v="183"/>
    <s v="20"/>
    <s v="36.6"/>
    <s v="146.4"/>
    <x v="0"/>
    <x v="0"/>
    <s v="45"/>
    <x v="4"/>
    <s v="3.5"/>
    <s v="119.24"/>
    <x v="423"/>
    <s v="18.55"/>
    <x v="209"/>
  </r>
  <r>
    <s v="ORD02288"/>
    <s v="2025-12-08"/>
    <s v="18:53:07"/>
    <s v="CUST4112"/>
    <s v="Divya Yadav"/>
    <x v="1"/>
    <s v="49"/>
    <x v="5"/>
    <s v="Velachery"/>
    <s v="Royal Kitchen"/>
    <x v="2"/>
    <s v="Pasta"/>
    <s v="5"/>
    <s v="134"/>
    <s v="25"/>
    <s v="167.5"/>
    <s v="502.5"/>
    <x v="1"/>
    <x v="2"/>
    <s v="0"/>
    <x v="0"/>
    <s v="0.0"/>
    <s v="324.41"/>
    <x v="2118"/>
    <s v="35.44"/>
    <x v="635"/>
  </r>
  <r>
    <s v="ORD02289"/>
    <s v="2024-09-01"/>
    <s v="16:58:46"/>
    <s v="CUST1800"/>
    <s v="Lakshmi Gupta"/>
    <x v="1"/>
    <s v="44"/>
    <x v="7"/>
    <s v="Saket"/>
    <s v="Dosa Express"/>
    <x v="7"/>
    <s v="Dal Makhani"/>
    <s v="3"/>
    <s v="258"/>
    <s v="10"/>
    <s v="77.4"/>
    <s v="696.6"/>
    <x v="1"/>
    <x v="1"/>
    <s v="44"/>
    <x v="0"/>
    <s v="0.0"/>
    <s v="541.07"/>
    <x v="2119"/>
    <s v="22.33"/>
    <x v="353"/>
  </r>
  <r>
    <s v="ORD02290"/>
    <s v="2026-03-08"/>
    <s v="14:30:19"/>
    <s v="CUST7015"/>
    <s v="Pooja Verma"/>
    <x v="1"/>
    <s v="55"/>
    <x v="5"/>
    <s v="OMR"/>
    <s v="Biryani Junction"/>
    <x v="3"/>
    <s v="Paneer Biryani"/>
    <s v="1"/>
    <s v="292"/>
    <s v="18"/>
    <s v="52.56"/>
    <s v="239.44"/>
    <x v="1"/>
    <x v="2"/>
    <s v="0"/>
    <x v="1"/>
    <s v="0.0"/>
    <s v="152.21"/>
    <x v="2120"/>
    <s v="36.43"/>
    <x v="628"/>
  </r>
  <r>
    <s v="ORD02291"/>
    <s v="2025-03-26"/>
    <s v="12:40:24"/>
    <s v="CUST4805"/>
    <s v="Divya Reddy"/>
    <x v="1"/>
    <s v="44"/>
    <x v="7"/>
    <s v="Saket"/>
    <s v="Tandoori Treats"/>
    <x v="0"/>
    <s v="Protein Bowl"/>
    <s v="1"/>
    <s v="234"/>
    <s v="25"/>
    <s v="58.5"/>
    <s v="175.5"/>
    <x v="1"/>
    <x v="0"/>
    <s v="59"/>
    <x v="4"/>
    <s v="4.3"/>
    <s v="110.33"/>
    <x v="2121"/>
    <s v="37.13"/>
    <x v="512"/>
  </r>
  <r>
    <s v="ORD02292"/>
    <s v="2026-04-13"/>
    <s v="09:04:54"/>
    <s v="CUST4092"/>
    <s v="Anil Singh"/>
    <x v="0"/>
    <s v="40"/>
    <x v="5"/>
    <s v="OMR"/>
    <s v="BBQ Corner"/>
    <x v="5"/>
    <s v="Pongal"/>
    <s v="1"/>
    <s v="114"/>
    <s v="20"/>
    <s v="22.8"/>
    <s v="91.2"/>
    <x v="3"/>
    <x v="0"/>
    <s v="55"/>
    <x v="0"/>
    <s v="4.2"/>
    <s v="68.53"/>
    <x v="2122"/>
    <s v="24.86"/>
    <x v="427"/>
  </r>
  <r>
    <s v="ORD02293"/>
    <s v="2025-01-22"/>
    <s v="21:24:19"/>
    <s v="CUST1886"/>
    <s v="Kiran Reddy"/>
    <x v="0"/>
    <s v="36"/>
    <x v="1"/>
    <s v="Indiranagar"/>
    <s v="Meal Box"/>
    <x v="5"/>
    <s v="Vada"/>
    <s v="3"/>
    <s v="74"/>
    <s v="10"/>
    <s v="22.2"/>
    <s v="199.8"/>
    <x v="1"/>
    <x v="0"/>
    <s v="25"/>
    <x v="3"/>
    <s v="5.0"/>
    <s v="140.3"/>
    <x v="2123"/>
    <s v="29.78"/>
    <x v="114"/>
  </r>
  <r>
    <s v="ORD02294"/>
    <s v="2024-04-05"/>
    <s v="12:15:54"/>
    <s v="CUST5456"/>
    <s v="Sai Singh"/>
    <x v="0"/>
    <s v="37"/>
    <x v="2"/>
    <s v="Auto Nagar"/>
    <s v="Spice Hub"/>
    <x v="7"/>
    <s v="Butter Naan"/>
    <s v="1"/>
    <s v="210"/>
    <s v="15"/>
    <s v="31.5"/>
    <s v="178.5"/>
    <x v="0"/>
    <x v="0"/>
    <s v="38"/>
    <x v="4"/>
    <s v="4.3"/>
    <s v="110.0"/>
    <x v="2124"/>
    <s v="38.38"/>
    <x v="489"/>
  </r>
  <r>
    <s v="ORD02295"/>
    <s v="2024-11-18"/>
    <s v="19:45:00"/>
    <s v="CUST2441"/>
    <s v="Meena Patel"/>
    <x v="1"/>
    <s v="48"/>
    <x v="7"/>
    <s v="Saket"/>
    <s v="Burger House"/>
    <x v="2"/>
    <s v="Sandwich"/>
    <s v="3"/>
    <s v="174"/>
    <s v="20"/>
    <s v="104.4"/>
    <s v="417.6"/>
    <x v="3"/>
    <x v="1"/>
    <s v="35"/>
    <x v="0"/>
    <s v="0.0"/>
    <s v="263.12"/>
    <x v="901"/>
    <s v="36.99"/>
    <x v="3"/>
  </r>
  <r>
    <s v="ORD02296"/>
    <s v="2024-02-03"/>
    <s v="09:23:06"/>
    <s v="CUST4717"/>
    <s v="Nandini Rao"/>
    <x v="1"/>
    <s v="41"/>
    <x v="7"/>
    <s v="Karol Bagh"/>
    <s v="Royal Kitchen"/>
    <x v="3"/>
    <s v="Paneer Biryani"/>
    <s v="2"/>
    <s v="195"/>
    <s v="25"/>
    <s v="97.5"/>
    <s v="292.5"/>
    <x v="0"/>
    <x v="0"/>
    <s v="24"/>
    <x v="3"/>
    <s v="3.2"/>
    <s v="236.24"/>
    <x v="2125"/>
    <s v="19.23"/>
    <x v="119"/>
  </r>
  <r>
    <s v="ORD02297"/>
    <s v="2026-05-17"/>
    <s v="19:10:40"/>
    <s v="CUST6788"/>
    <s v="Prasad Das"/>
    <x v="0"/>
    <s v="28"/>
    <x v="6"/>
    <s v="Madhurawada"/>
    <s v="Rolls King"/>
    <x v="5"/>
    <s v="Masala Dosa"/>
    <s v="3"/>
    <s v="97"/>
    <s v="10"/>
    <s v="29.1"/>
    <s v="261.9"/>
    <x v="4"/>
    <x v="0"/>
    <s v="36"/>
    <x v="1"/>
    <s v="4.8"/>
    <s v="180.03"/>
    <x v="2126"/>
    <s v="31.26"/>
    <x v="488"/>
  </r>
  <r>
    <s v="ORD02298"/>
    <s v="2025-03-17"/>
    <s v="10:44:58"/>
    <s v="CUST2522"/>
    <s v="Rahul Patel"/>
    <x v="0"/>
    <s v="35"/>
    <x v="2"/>
    <s v="Auto Nagar"/>
    <s v="Andhra Ruchulu"/>
    <x v="8"/>
    <s v="Fried Rice"/>
    <s v="2"/>
    <s v="226"/>
    <s v="0"/>
    <s v="0.0"/>
    <s v="452.0"/>
    <x v="2"/>
    <x v="0"/>
    <s v="54"/>
    <x v="1"/>
    <s v="4.2"/>
    <s v="333.35"/>
    <x v="2127"/>
    <s v="26.25"/>
    <x v="236"/>
  </r>
  <r>
    <s v="ORD02299"/>
    <s v="2025-05-16"/>
    <s v="20:00:30"/>
    <s v="CUST5985"/>
    <s v="Vikram Das"/>
    <x v="0"/>
    <s v="30"/>
    <x v="5"/>
    <s v="Anna Nagar"/>
    <s v="Pizza Palace"/>
    <x v="4"/>
    <s v="Cheesecake"/>
    <s v="2"/>
    <s v="187"/>
    <s v="0"/>
    <s v="0.0"/>
    <s v="374.0"/>
    <x v="4"/>
    <x v="0"/>
    <s v="31"/>
    <x v="3"/>
    <s v="4.3"/>
    <s v="268.65"/>
    <x v="2128"/>
    <s v="28.17"/>
    <x v="677"/>
  </r>
  <r>
    <s v="ORD02300"/>
    <s v="2024-04-02"/>
    <s v="22:23:54"/>
    <s v="CUST4406"/>
    <s v="Deepika Patel"/>
    <x v="1"/>
    <s v="33"/>
    <x v="5"/>
    <s v="Adyar"/>
    <s v="Urban Meals"/>
    <x v="9"/>
    <s v="Veg Burger"/>
    <s v="2"/>
    <s v="166"/>
    <s v="18"/>
    <s v="59.76"/>
    <s v="272.24"/>
    <x v="3"/>
    <x v="0"/>
    <s v="38"/>
    <x v="0"/>
    <s v="3.6"/>
    <s v="180.87"/>
    <x v="2129"/>
    <s v="33.56"/>
    <x v="775"/>
  </r>
  <r>
    <s v="ORD02301"/>
    <s v="2025-08-24"/>
    <s v="15:53:19"/>
    <s v="CUST3830"/>
    <s v="Arjun Patel"/>
    <x v="0"/>
    <s v="46"/>
    <x v="4"/>
    <s v="Powai"/>
    <s v="Andhra Ruchulu"/>
    <x v="3"/>
    <s v="Chicken Biryani"/>
    <s v="1"/>
    <s v="265"/>
    <s v="5"/>
    <s v="13.25"/>
    <s v="251.75"/>
    <x v="3"/>
    <x v="0"/>
    <s v="42"/>
    <x v="0"/>
    <s v="3.3"/>
    <s v="186.9"/>
    <x v="2130"/>
    <s v="25.76"/>
    <x v="866"/>
  </r>
  <r>
    <s v="ORD02302"/>
    <s v="2024-02-20"/>
    <s v="13:16:36"/>
    <s v="CUST1101"/>
    <s v="Arjun Verma"/>
    <x v="0"/>
    <s v="20"/>
    <x v="4"/>
    <s v="Powai"/>
    <s v="BBQ Corner"/>
    <x v="0"/>
    <s v="Sprouts Salad"/>
    <s v="2"/>
    <s v="203"/>
    <s v="12"/>
    <s v="48.72"/>
    <s v="357.28"/>
    <x v="4"/>
    <x v="0"/>
    <s v="41"/>
    <x v="2"/>
    <s v="4.3"/>
    <s v="277.75"/>
    <x v="2131"/>
    <s v="22.26"/>
    <x v="383"/>
  </r>
  <r>
    <s v="ORD02303"/>
    <s v="2026-09-01"/>
    <s v="18:12:44"/>
    <s v="CUST9926"/>
    <s v="Ravi Singh"/>
    <x v="0"/>
    <s v="29"/>
    <x v="6"/>
    <s v="Dwaraka Nagar"/>
    <s v="Cafe Delight"/>
    <x v="2"/>
    <s v="French Fries"/>
    <s v="1"/>
    <s v="181"/>
    <s v="25"/>
    <s v="45.25"/>
    <s v="135.75"/>
    <x v="0"/>
    <x v="0"/>
    <s v="53"/>
    <x v="3"/>
    <s v="4.7"/>
    <s v="90.87"/>
    <x v="2132"/>
    <s v="33.06"/>
    <x v="298"/>
  </r>
  <r>
    <s v="ORD02304"/>
    <s v="2024-04-08"/>
    <s v="15:06:06"/>
    <s v="CUST1206"/>
    <s v="Venu Singh"/>
    <x v="0"/>
    <s v="47"/>
    <x v="2"/>
    <s v="Poranki"/>
    <s v="Chinese Wok"/>
    <x v="6"/>
    <s v="Milkshake"/>
    <s v="1"/>
    <s v="55"/>
    <s v="10"/>
    <s v="5.5"/>
    <s v="49.5"/>
    <x v="4"/>
    <x v="0"/>
    <s v="42"/>
    <x v="4"/>
    <s v="3.4"/>
    <s v="33.32"/>
    <x v="2133"/>
    <s v="32.69"/>
    <x v="957"/>
  </r>
  <r>
    <s v="ORD02305"/>
    <s v="2024-07-27"/>
    <s v="21:49:37"/>
    <s v="CUST3681"/>
    <s v="Rahul Rao"/>
    <x v="0"/>
    <s v="48"/>
    <x v="5"/>
    <s v="Velachery"/>
    <s v="Biryani Junction"/>
    <x v="8"/>
    <s v="Veg Noodles"/>
    <s v="1"/>
    <s v="185"/>
    <s v="12"/>
    <s v="22.2"/>
    <s v="162.8"/>
    <x v="4"/>
    <x v="0"/>
    <s v="50"/>
    <x v="2"/>
    <s v="3.7"/>
    <s v="127.92"/>
    <x v="1986"/>
    <s v="21.43"/>
    <x v="965"/>
  </r>
  <r>
    <s v="ORD02306"/>
    <s v="2025-04-28"/>
    <s v="23:16:13"/>
    <s v="CUST3047"/>
    <s v="Suresh Yadav"/>
    <x v="0"/>
    <s v="40"/>
    <x v="3"/>
    <s v="Baner"/>
    <s v="Burger House"/>
    <x v="1"/>
    <s v="Paneer Pizza"/>
    <s v="1"/>
    <s v="346"/>
    <s v="20"/>
    <s v="69.2"/>
    <s v="276.8"/>
    <x v="1"/>
    <x v="0"/>
    <s v="52"/>
    <x v="2"/>
    <s v="4.8"/>
    <s v="226.58"/>
    <x v="2134"/>
    <s v="18.14"/>
    <x v="155"/>
  </r>
  <r>
    <s v="ORD02307"/>
    <s v="2026-04-19"/>
    <s v="14:42:18"/>
    <s v="CUST8222"/>
    <s v="Venu Mishra"/>
    <x v="0"/>
    <s v="33"/>
    <x v="0"/>
    <s v="Secunderabad"/>
    <s v="Dosa Express"/>
    <x v="5"/>
    <s v="Vada"/>
    <s v="3"/>
    <s v="61"/>
    <s v="25"/>
    <s v="45.75"/>
    <s v="137.25"/>
    <x v="4"/>
    <x v="2"/>
    <s v="0"/>
    <x v="1"/>
    <s v="0.0"/>
    <s v="100.11"/>
    <x v="2135"/>
    <s v="27.06"/>
    <x v="566"/>
  </r>
  <r>
    <s v="ORD02308"/>
    <s v="2025-12-20"/>
    <s v="20:52:36"/>
    <s v="CUST4163"/>
    <s v="Lakshmi Reddy"/>
    <x v="1"/>
    <s v="41"/>
    <x v="5"/>
    <s v="T Nagar"/>
    <s v="Andhra Ruchulu"/>
    <x v="3"/>
    <s v="Mutton Biryani"/>
    <s v="3"/>
    <s v="214"/>
    <s v="5"/>
    <s v="32.1"/>
    <s v="609.9"/>
    <x v="0"/>
    <x v="2"/>
    <s v="0"/>
    <x v="4"/>
    <s v="0.0"/>
    <s v="369.39"/>
    <x v="2136"/>
    <s v="39.43"/>
    <x v="186"/>
  </r>
  <r>
    <s v="ORD02309"/>
    <s v="2026-06-30"/>
    <s v="14:27:18"/>
    <s v="CUST4835"/>
    <s v="Pooja Rao"/>
    <x v="1"/>
    <s v="21"/>
    <x v="7"/>
    <s v="Rohini"/>
    <s v="Spice Hub"/>
    <x v="9"/>
    <s v="Double Patty Burger"/>
    <s v="3"/>
    <s v="155"/>
    <s v="20"/>
    <s v="93.0"/>
    <s v="372.0"/>
    <x v="0"/>
    <x v="0"/>
    <s v="27"/>
    <x v="4"/>
    <s v="4.2"/>
    <s v="250.3"/>
    <x v="2137"/>
    <s v="32.72"/>
    <x v="453"/>
  </r>
  <r>
    <s v="ORD02310"/>
    <s v="2024-11-05"/>
    <s v="16:47:19"/>
    <s v="CUST4859"/>
    <s v="Rahul Verma"/>
    <x v="0"/>
    <s v="38"/>
    <x v="4"/>
    <s v="Andheri"/>
    <s v="Chinese Wok"/>
    <x v="3"/>
    <s v="Mutton Biryani"/>
    <s v="1"/>
    <s v="293"/>
    <s v="25"/>
    <s v="73.25"/>
    <s v="219.75"/>
    <x v="3"/>
    <x v="0"/>
    <s v="59"/>
    <x v="3"/>
    <s v="4.5"/>
    <s v="136.8"/>
    <x v="2138"/>
    <s v="37.75"/>
    <x v="240"/>
  </r>
  <r>
    <s v="ORD02311"/>
    <s v="2024-04-08"/>
    <s v="14:12:01"/>
    <s v="CUST9948"/>
    <s v="Anil Yadav"/>
    <x v="0"/>
    <s v="51"/>
    <x v="1"/>
    <s v="Whitefield"/>
    <s v="Rolls King"/>
    <x v="6"/>
    <s v="Iced Tea"/>
    <s v="1"/>
    <s v="158"/>
    <s v="18"/>
    <s v="28.44"/>
    <s v="129.56"/>
    <x v="1"/>
    <x v="0"/>
    <s v="62"/>
    <x v="0"/>
    <s v="4.9"/>
    <s v="92.62"/>
    <x v="195"/>
    <s v="28.51"/>
    <x v="957"/>
  </r>
  <r>
    <s v="ORD02312"/>
    <s v="2024-08-11"/>
    <s v="11:06:29"/>
    <s v="CUST2399"/>
    <s v="Anusha Das"/>
    <x v="1"/>
    <s v="59"/>
    <x v="2"/>
    <s v="Moghalrajpuram"/>
    <s v="BBQ Corner"/>
    <x v="2"/>
    <s v="Pasta"/>
    <s v="2"/>
    <s v="153"/>
    <s v="25"/>
    <s v="76.5"/>
    <s v="229.5"/>
    <x v="4"/>
    <x v="0"/>
    <s v="65"/>
    <x v="2"/>
    <s v="4.6"/>
    <s v="153.86"/>
    <x v="2139"/>
    <s v="32.96"/>
    <x v="527"/>
  </r>
  <r>
    <s v="ORD02313"/>
    <s v="2026-12-26"/>
    <s v="17:48:45"/>
    <s v="CUST3547"/>
    <s v="Ravi Verma"/>
    <x v="0"/>
    <s v="27"/>
    <x v="3"/>
    <s v="Viman Nagar"/>
    <s v="Food Factory"/>
    <x v="5"/>
    <s v="Idli Sambar"/>
    <s v="2"/>
    <s v="154"/>
    <s v="5"/>
    <s v="15.4"/>
    <s v="292.6"/>
    <x v="0"/>
    <x v="0"/>
    <s v="20"/>
    <x v="1"/>
    <s v="4.7"/>
    <s v="223.07"/>
    <x v="2140"/>
    <s v="23.76"/>
    <x v="175"/>
  </r>
  <r>
    <s v="ORD02314"/>
    <s v="2024-07-28"/>
    <s v="22:07:52"/>
    <s v="CUST1827"/>
    <s v="Venu Das"/>
    <x v="0"/>
    <s v="39"/>
    <x v="6"/>
    <s v="Beach Road"/>
    <s v="Royal Kitchen"/>
    <x v="6"/>
    <s v="Lemon Soda"/>
    <s v="1"/>
    <s v="113"/>
    <s v="18"/>
    <s v="20.34"/>
    <s v="92.66"/>
    <x v="3"/>
    <x v="0"/>
    <s v="18"/>
    <x v="1"/>
    <s v="3.8"/>
    <s v="74.76"/>
    <x v="2141"/>
    <s v="19.32"/>
    <x v="762"/>
  </r>
  <r>
    <s v="ORD02315"/>
    <s v="2026-04-15"/>
    <s v="12:25:51"/>
    <s v="CUST9115"/>
    <s v="Ritika Reddy"/>
    <x v="1"/>
    <s v="42"/>
    <x v="4"/>
    <s v="Dadar"/>
    <s v="Royal Kitchen"/>
    <x v="4"/>
    <s v="Gulab Jamun"/>
    <s v="2"/>
    <s v="123"/>
    <s v="10"/>
    <s v="24.6"/>
    <s v="221.4"/>
    <x v="4"/>
    <x v="0"/>
    <s v="56"/>
    <x v="1"/>
    <s v="4.1"/>
    <s v="162.47"/>
    <x v="56"/>
    <s v="26.62"/>
    <x v="243"/>
  </r>
  <r>
    <s v="ORD02316"/>
    <s v="2026-04-15"/>
    <s v="11:34:19"/>
    <s v="CUST8522"/>
    <s v="Suresh Mishra"/>
    <x v="0"/>
    <s v="39"/>
    <x v="6"/>
    <s v="Madhurawada"/>
    <s v="Meal Box"/>
    <x v="0"/>
    <s v="Protein Bowl"/>
    <s v="4"/>
    <s v="171"/>
    <s v="15"/>
    <s v="102.6"/>
    <s v="581.4"/>
    <x v="2"/>
    <x v="1"/>
    <s v="64"/>
    <x v="3"/>
    <s v="0.0"/>
    <s v="357.24"/>
    <x v="2142"/>
    <s v="38.56"/>
    <x v="243"/>
  </r>
  <r>
    <s v="ORD02317"/>
    <s v="2025-12-16"/>
    <s v="13:32:04"/>
    <s v="CUST2679"/>
    <s v="Kavya Naidu"/>
    <x v="1"/>
    <s v="49"/>
    <x v="2"/>
    <s v="Auto Nagar"/>
    <s v="Royal Kitchen"/>
    <x v="7"/>
    <s v="Dal Makhani"/>
    <s v="3"/>
    <s v="232"/>
    <s v="0"/>
    <s v="0.0"/>
    <s v="696.0"/>
    <x v="3"/>
    <x v="0"/>
    <s v="31"/>
    <x v="3"/>
    <s v="3.1"/>
    <s v="540.4"/>
    <x v="2143"/>
    <s v="22.36"/>
    <x v="281"/>
  </r>
  <r>
    <s v="ORD02318"/>
    <s v="2025-10-17"/>
    <s v="20:18:33"/>
    <s v="CUST6795"/>
    <s v="Nandini Reddy"/>
    <x v="1"/>
    <s v="20"/>
    <x v="4"/>
    <s v="Powai"/>
    <s v="Tandoori Treats"/>
    <x v="9"/>
    <s v="Veg Burger"/>
    <s v="1"/>
    <s v="145"/>
    <s v="15"/>
    <s v="21.75"/>
    <s v="123.25"/>
    <x v="0"/>
    <x v="2"/>
    <s v="0"/>
    <x v="0"/>
    <s v="0.0"/>
    <s v="95.18"/>
    <x v="2144"/>
    <s v="22.77"/>
    <x v="311"/>
  </r>
  <r>
    <s v="ORD02319"/>
    <s v="2025-01-07"/>
    <s v="15:40:49"/>
    <s v="CUST8675"/>
    <s v="Divya Kumar"/>
    <x v="1"/>
    <s v="38"/>
    <x v="0"/>
    <s v="Banjara Hills"/>
    <s v="BBQ Corner"/>
    <x v="3"/>
    <s v="Mutton Biryani"/>
    <s v="2"/>
    <s v="192"/>
    <s v="18"/>
    <s v="69.12"/>
    <s v="314.88"/>
    <x v="1"/>
    <x v="0"/>
    <s v="37"/>
    <x v="4"/>
    <s v="4.5"/>
    <s v="219.32"/>
    <x v="2145"/>
    <s v="30.35"/>
    <x v="115"/>
  </r>
  <r>
    <s v="ORD02320"/>
    <s v="2025-07-13"/>
    <s v="23:10:32"/>
    <s v="CUST1257"/>
    <s v="Pooja Mishra"/>
    <x v="1"/>
    <s v="39"/>
    <x v="6"/>
    <s v="Madhurawada"/>
    <s v="Healthy Bowl"/>
    <x v="2"/>
    <s v="Pasta"/>
    <s v="3"/>
    <s v="187"/>
    <s v="18"/>
    <s v="100.98"/>
    <s v="460.02"/>
    <x v="1"/>
    <x v="0"/>
    <s v="18"/>
    <x v="4"/>
    <s v="4.2"/>
    <s v="319.42"/>
    <x v="2146"/>
    <s v="30.56"/>
    <x v="400"/>
  </r>
  <r>
    <s v="ORD02321"/>
    <s v="2024-06-28"/>
    <s v="22:37:52"/>
    <s v="CUST8985"/>
    <s v="Pooja Reddy"/>
    <x v="1"/>
    <s v="52"/>
    <x v="0"/>
    <s v="Secunderabad"/>
    <s v="Royal Kitchen"/>
    <x v="9"/>
    <s v="Cheese Burger"/>
    <s v="3"/>
    <s v="183"/>
    <s v="18"/>
    <s v="98.82"/>
    <s v="450.18"/>
    <x v="4"/>
    <x v="2"/>
    <s v="0"/>
    <x v="1"/>
    <s v="0.0"/>
    <s v="279.4"/>
    <x v="2147"/>
    <s v="37.94"/>
    <x v="966"/>
  </r>
  <r>
    <s v="ORD02322"/>
    <s v="2024-04-17"/>
    <s v="21:10:04"/>
    <s v="CUST6203"/>
    <s v="Sai Verma"/>
    <x v="0"/>
    <s v="43"/>
    <x v="2"/>
    <s v="Poranki"/>
    <s v="North Feast"/>
    <x v="3"/>
    <s v="Chicken Biryani"/>
    <s v="3"/>
    <s v="263"/>
    <s v="5"/>
    <s v="39.45"/>
    <s v="749.55"/>
    <x v="4"/>
    <x v="1"/>
    <s v="34"/>
    <x v="0"/>
    <s v="0.0"/>
    <s v="526.98"/>
    <x v="2148"/>
    <s v="29.69"/>
    <x v="858"/>
  </r>
  <r>
    <s v="ORD02323"/>
    <s v="2026-10-26"/>
    <s v="14:49:14"/>
    <s v="CUST4624"/>
    <s v="Pooja Kumar"/>
    <x v="1"/>
    <s v="39"/>
    <x v="7"/>
    <s v="Karol Bagh"/>
    <s v="Cafe Delight"/>
    <x v="5"/>
    <s v="Vada"/>
    <s v="2"/>
    <s v="157"/>
    <s v="25"/>
    <s v="78.5"/>
    <s v="235.5"/>
    <x v="0"/>
    <x v="0"/>
    <s v="54"/>
    <x v="0"/>
    <s v="3.9"/>
    <s v="190.82"/>
    <x v="935"/>
    <s v="18.97"/>
    <x v="206"/>
  </r>
  <r>
    <s v="ORD02324"/>
    <s v="2024-12-20"/>
    <s v="23:30:58"/>
    <s v="CUST3155"/>
    <s v="Kiran Rao"/>
    <x v="0"/>
    <s v="23"/>
    <x v="6"/>
    <s v="Beach Road"/>
    <s v="Dosa Express"/>
    <x v="6"/>
    <s v="Milkshake"/>
    <s v="3"/>
    <s v="121"/>
    <s v="0"/>
    <s v="0.0"/>
    <s v="363.0"/>
    <x v="2"/>
    <x v="1"/>
    <s v="26"/>
    <x v="1"/>
    <s v="0.0"/>
    <s v="229.11"/>
    <x v="2149"/>
    <s v="36.88"/>
    <x v="662"/>
  </r>
  <r>
    <s v="ORD02325"/>
    <s v="2026-09-30"/>
    <s v="16:17:33"/>
    <s v="CUST5276"/>
    <s v="Meena Verma"/>
    <x v="1"/>
    <s v="27"/>
    <x v="1"/>
    <s v="Whitefield"/>
    <s v="North Feast"/>
    <x v="4"/>
    <s v="Gulab Jamun"/>
    <s v="2"/>
    <s v="99"/>
    <s v="5"/>
    <s v="9.9"/>
    <s v="188.1"/>
    <x v="0"/>
    <x v="0"/>
    <s v="52"/>
    <x v="1"/>
    <s v="3.1"/>
    <s v="128.41"/>
    <x v="2150"/>
    <s v="31.73"/>
    <x v="433"/>
  </r>
  <r>
    <s v="ORD02326"/>
    <s v="2026-06-20"/>
    <s v="16:01:02"/>
    <s v="CUST6688"/>
    <s v="Naveen Mishra"/>
    <x v="0"/>
    <s v="30"/>
    <x v="7"/>
    <s v="Connaught Place"/>
    <s v="Burger House"/>
    <x v="9"/>
    <s v="Paneer Burger"/>
    <s v="1"/>
    <s v="221"/>
    <s v="18"/>
    <s v="39.78"/>
    <s v="181.22"/>
    <x v="2"/>
    <x v="0"/>
    <s v="52"/>
    <x v="0"/>
    <s v="4.6"/>
    <s v="129.05"/>
    <x v="2151"/>
    <s v="28.79"/>
    <x v="967"/>
  </r>
  <r>
    <s v="ORD02327"/>
    <s v="2025-04-19"/>
    <s v="19:20:26"/>
    <s v="CUST5590"/>
    <s v="Nandini Kumar"/>
    <x v="1"/>
    <s v="46"/>
    <x v="0"/>
    <s v="Kukatpally"/>
    <s v="Biryani Junction"/>
    <x v="3"/>
    <s v="Egg Biryani"/>
    <s v="1"/>
    <s v="291"/>
    <s v="15"/>
    <s v="43.65"/>
    <s v="247.35"/>
    <x v="0"/>
    <x v="0"/>
    <s v="36"/>
    <x v="3"/>
    <s v="3.2"/>
    <s v="184.75"/>
    <x v="2152"/>
    <s v="25.31"/>
    <x v="53"/>
  </r>
  <r>
    <s v="ORD02328"/>
    <s v="2025-03-13"/>
    <s v="10:44:54"/>
    <s v="CUST7659"/>
    <s v="Kiran Rao"/>
    <x v="0"/>
    <s v="44"/>
    <x v="7"/>
    <s v="Karol Bagh"/>
    <s v="Urban Meals"/>
    <x v="3"/>
    <s v="Veg Biryani"/>
    <s v="1"/>
    <s v="262"/>
    <s v="20"/>
    <s v="52.4"/>
    <s v="209.6"/>
    <x v="0"/>
    <x v="0"/>
    <s v="46"/>
    <x v="4"/>
    <s v="4.1"/>
    <s v="126.33"/>
    <x v="1829"/>
    <s v="39.73"/>
    <x v="807"/>
  </r>
  <r>
    <s v="ORD02329"/>
    <s v="2024-08-11"/>
    <s v="11:22:35"/>
    <s v="CUST9109"/>
    <s v="Sneha Naidu"/>
    <x v="1"/>
    <s v="42"/>
    <x v="1"/>
    <s v="Whitefield"/>
    <s v="North Feast"/>
    <x v="6"/>
    <s v="Lemon Soda"/>
    <s v="4"/>
    <s v="97"/>
    <s v="5"/>
    <s v="19.4"/>
    <s v="368.6"/>
    <x v="0"/>
    <x v="2"/>
    <s v="0"/>
    <x v="2"/>
    <s v="0.0"/>
    <s v="231.33"/>
    <x v="1008"/>
    <s v="37.24"/>
    <x v="527"/>
  </r>
  <r>
    <s v="ORD02330"/>
    <s v="2026-08-14"/>
    <s v="14:01:35"/>
    <s v="CUST6373"/>
    <s v="Sneha Reddy"/>
    <x v="1"/>
    <s v="57"/>
    <x v="5"/>
    <s v="T Nagar"/>
    <s v="South Spice"/>
    <x v="7"/>
    <s v="Butter Naan"/>
    <s v="2"/>
    <s v="220"/>
    <s v="5"/>
    <s v="22.0"/>
    <s v="418.0"/>
    <x v="3"/>
    <x v="1"/>
    <s v="57"/>
    <x v="0"/>
    <s v="0.0"/>
    <s v="309.62"/>
    <x v="2153"/>
    <s v="25.93"/>
    <x v="244"/>
  </r>
  <r>
    <s v="ORD02331"/>
    <s v="2025-02-17"/>
    <s v="16:37:27"/>
    <s v="CUST9577"/>
    <s v="Anusha Das"/>
    <x v="1"/>
    <s v="24"/>
    <x v="6"/>
    <s v="Gajuwaka"/>
    <s v="Biryani Junction"/>
    <x v="2"/>
    <s v="Chicken Roll"/>
    <s v="1"/>
    <s v="155"/>
    <s v="10"/>
    <s v="15.5"/>
    <s v="139.5"/>
    <x v="2"/>
    <x v="2"/>
    <s v="0"/>
    <x v="0"/>
    <s v="0.0"/>
    <s v="103.64"/>
    <x v="2154"/>
    <s v="25.71"/>
    <x v="96"/>
  </r>
  <r>
    <s v="ORD02332"/>
    <s v="2026-04-19"/>
    <s v="20:55:10"/>
    <s v="CUST1176"/>
    <s v="Ravi Singh"/>
    <x v="0"/>
    <s v="30"/>
    <x v="6"/>
    <s v="Dwaraka Nagar"/>
    <s v="Andhra Ruchulu"/>
    <x v="0"/>
    <s v="Veg Salad"/>
    <s v="2"/>
    <s v="204"/>
    <s v="15"/>
    <s v="61.2"/>
    <s v="346.8"/>
    <x v="3"/>
    <x v="0"/>
    <s v="21"/>
    <x v="3"/>
    <s v="3.7"/>
    <s v="267.45"/>
    <x v="2155"/>
    <s v="22.88"/>
    <x v="566"/>
  </r>
  <r>
    <s v="ORD02333"/>
    <s v="2025-06-15"/>
    <s v="19:23:28"/>
    <s v="CUST4213"/>
    <s v="Sneha Kumar"/>
    <x v="1"/>
    <s v="40"/>
    <x v="5"/>
    <s v="Anna Nagar"/>
    <s v="Urban Meals"/>
    <x v="3"/>
    <s v="Egg Biryani"/>
    <s v="3"/>
    <s v="256"/>
    <s v="10"/>
    <s v="76.8"/>
    <s v="691.2"/>
    <x v="3"/>
    <x v="0"/>
    <s v="32"/>
    <x v="0"/>
    <s v="3.8"/>
    <s v="539.62"/>
    <x v="2156"/>
    <s v="21.93"/>
    <x v="791"/>
  </r>
  <r>
    <s v="ORD02334"/>
    <s v="2026-06-30"/>
    <s v="23:21:40"/>
    <s v="CUST8084"/>
    <s v="Naveen Mishra"/>
    <x v="0"/>
    <s v="18"/>
    <x v="0"/>
    <s v="Banjara Hills"/>
    <s v="Andhra Ruchulu"/>
    <x v="3"/>
    <s v="Chicken Biryani"/>
    <s v="1"/>
    <s v="262"/>
    <s v="12"/>
    <s v="31.44"/>
    <s v="230.56"/>
    <x v="4"/>
    <x v="1"/>
    <s v="62"/>
    <x v="0"/>
    <s v="0.0"/>
    <s v="188.55"/>
    <x v="2157"/>
    <s v="18.22"/>
    <x v="453"/>
  </r>
  <r>
    <s v="ORD02335"/>
    <s v="2026-12-16"/>
    <s v="18:46:12"/>
    <s v="CUST7913"/>
    <s v="Ritika Singh"/>
    <x v="1"/>
    <s v="25"/>
    <x v="2"/>
    <s v="Benz Circle"/>
    <s v="Rolls King"/>
    <x v="2"/>
    <s v="Sandwich"/>
    <s v="1"/>
    <s v="210"/>
    <s v="18"/>
    <s v="37.8"/>
    <s v="172.2"/>
    <x v="3"/>
    <x v="0"/>
    <s v="47"/>
    <x v="0"/>
    <s v="4.4"/>
    <s v="115.09"/>
    <x v="2158"/>
    <s v="33.16"/>
    <x v="756"/>
  </r>
  <r>
    <s v="ORD02336"/>
    <s v="2025-12-22"/>
    <s v="12:57:30"/>
    <s v="CUST8589"/>
    <s v="Sai Sharma"/>
    <x v="0"/>
    <s v="23"/>
    <x v="1"/>
    <s v="Whitefield"/>
    <s v="Burger House"/>
    <x v="2"/>
    <s v="French Fries"/>
    <s v="1"/>
    <s v="131"/>
    <s v="18"/>
    <s v="23.58"/>
    <s v="107.42"/>
    <x v="1"/>
    <x v="0"/>
    <s v="53"/>
    <x v="2"/>
    <s v="5.0"/>
    <s v="81.29"/>
    <x v="2159"/>
    <s v="24.33"/>
    <x v="257"/>
  </r>
  <r>
    <s v="ORD02337"/>
    <s v="2026-11-30"/>
    <s v="16:39:39"/>
    <s v="CUST1170"/>
    <s v="Mahesh Singh"/>
    <x v="0"/>
    <s v="18"/>
    <x v="2"/>
    <s v="Auto Nagar"/>
    <s v="Urban Meals"/>
    <x v="5"/>
    <s v="Pongal"/>
    <s v="1"/>
    <s v="79"/>
    <s v="10"/>
    <s v="7.9"/>
    <s v="71.1"/>
    <x v="1"/>
    <x v="0"/>
    <s v="65"/>
    <x v="4"/>
    <s v="4.4"/>
    <s v="51.3"/>
    <x v="2160"/>
    <s v="27.85"/>
    <x v="664"/>
  </r>
  <r>
    <s v="ORD02338"/>
    <s v="2025-12-02"/>
    <s v="11:05:35"/>
    <s v="CUST5082"/>
    <s v="Mahesh Mishra"/>
    <x v="0"/>
    <s v="23"/>
    <x v="1"/>
    <s v="Koramangala"/>
    <s v="Burger House"/>
    <x v="0"/>
    <s v="Veg Salad"/>
    <s v="2"/>
    <s v="221"/>
    <s v="10"/>
    <s v="44.2"/>
    <s v="397.8"/>
    <x v="0"/>
    <x v="0"/>
    <s v="58"/>
    <x v="4"/>
    <s v="4.1"/>
    <s v="281.62"/>
    <x v="1681"/>
    <s v="29.21"/>
    <x v="423"/>
  </r>
  <r>
    <s v="ORD02339"/>
    <s v="2024-10-23"/>
    <s v="19:00:00"/>
    <s v="CUST5699"/>
    <s v="Priya Reddy"/>
    <x v="1"/>
    <s v="47"/>
    <x v="4"/>
    <s v="Dadar"/>
    <s v="Healthy Bowl"/>
    <x v="3"/>
    <s v="Veg Biryani"/>
    <s v="1"/>
    <s v="294"/>
    <s v="25"/>
    <s v="73.5"/>
    <s v="220.5"/>
    <x v="2"/>
    <x v="0"/>
    <s v="25"/>
    <x v="3"/>
    <s v="3.8"/>
    <s v="146.53"/>
    <x v="1532"/>
    <s v="33.55"/>
    <x v="320"/>
  </r>
  <r>
    <s v="ORD02340"/>
    <s v="2025-03-14"/>
    <s v="17:22:21"/>
    <s v="CUST4142"/>
    <s v="Sravya Naidu"/>
    <x v="1"/>
    <s v="22"/>
    <x v="4"/>
    <s v="Andheri"/>
    <s v="Tandoori Treats"/>
    <x v="6"/>
    <s v="Cold Coffee"/>
    <s v="1"/>
    <s v="124"/>
    <s v="5"/>
    <s v="6.2"/>
    <s v="117.8"/>
    <x v="3"/>
    <x v="0"/>
    <s v="34"/>
    <x v="4"/>
    <s v="4.5"/>
    <s v="94.74"/>
    <x v="2161"/>
    <s v="19.58"/>
    <x v="15"/>
  </r>
  <r>
    <s v="ORD02341"/>
    <s v="2024-06-28"/>
    <s v="10:12:18"/>
    <s v="CUST2874"/>
    <s v="Ritika Kumar"/>
    <x v="1"/>
    <s v="32"/>
    <x v="5"/>
    <s v="Adyar"/>
    <s v="Sweet Basket"/>
    <x v="9"/>
    <s v="Cheese Burger"/>
    <s v="1"/>
    <s v="212"/>
    <s v="10"/>
    <s v="21.2"/>
    <s v="190.8"/>
    <x v="3"/>
    <x v="1"/>
    <s v="60"/>
    <x v="2"/>
    <s v="0.0"/>
    <s v="128.21"/>
    <x v="2162"/>
    <s v="32.8"/>
    <x v="966"/>
  </r>
  <r>
    <s v="ORD02342"/>
    <s v="2026-02-02"/>
    <s v="23:58:58"/>
    <s v="CUST3569"/>
    <s v="Ritika Rao"/>
    <x v="1"/>
    <s v="44"/>
    <x v="6"/>
    <s v="Dwaraka Nagar"/>
    <s v="Biryani Junction"/>
    <x v="4"/>
    <s v="Gulab Jamun"/>
    <s v="1"/>
    <s v="177"/>
    <s v="10"/>
    <s v="17.7"/>
    <s v="159.3"/>
    <x v="0"/>
    <x v="0"/>
    <s v="41"/>
    <x v="2"/>
    <s v="4.6"/>
    <s v="129.27"/>
    <x v="2163"/>
    <s v="18.85"/>
    <x v="359"/>
  </r>
  <r>
    <s v="ORD02343"/>
    <s v="2025-03-19"/>
    <s v="13:23:33"/>
    <s v="CUST7508"/>
    <s v="Nandini Patel"/>
    <x v="1"/>
    <s v="34"/>
    <x v="2"/>
    <s v="Auto Nagar"/>
    <s v="Spice Hub"/>
    <x v="2"/>
    <s v="Chicken Roll"/>
    <s v="1"/>
    <s v="105"/>
    <s v="10"/>
    <s v="10.5"/>
    <s v="94.5"/>
    <x v="0"/>
    <x v="0"/>
    <s v="52"/>
    <x v="4"/>
    <s v="4.1"/>
    <s v="66.73"/>
    <x v="2164"/>
    <s v="29.39"/>
    <x v="62"/>
  </r>
  <r>
    <s v="ORD02344"/>
    <s v="2026-06-23"/>
    <s v="14:45:54"/>
    <s v="CUST6404"/>
    <s v="Venu Gupta"/>
    <x v="0"/>
    <s v="22"/>
    <x v="0"/>
    <s v="Madhapur"/>
    <s v="Biryani Junction"/>
    <x v="0"/>
    <s v="Protein Bowl"/>
    <s v="2"/>
    <s v="140"/>
    <s v="18"/>
    <s v="50.4"/>
    <s v="229.6"/>
    <x v="4"/>
    <x v="0"/>
    <s v="42"/>
    <x v="2"/>
    <s v="3.1"/>
    <s v="151.61"/>
    <x v="2165"/>
    <s v="33.97"/>
    <x v="589"/>
  </r>
  <r>
    <s v="ORD02345"/>
    <s v="2026-04-30"/>
    <s v="13:43:42"/>
    <s v="CUST6112"/>
    <s v="Deepika Yadav"/>
    <x v="1"/>
    <s v="29"/>
    <x v="1"/>
    <s v="Indiranagar"/>
    <s v="Urban Meals"/>
    <x v="1"/>
    <s v="Cheese Burst Pizza"/>
    <s v="4"/>
    <s v="356"/>
    <s v="18"/>
    <s v="256.32"/>
    <s v="1167.68"/>
    <x v="3"/>
    <x v="0"/>
    <s v="63"/>
    <x v="2"/>
    <s v="4.7"/>
    <s v="814.42"/>
    <x v="2166"/>
    <s v="30.25"/>
    <x v="968"/>
  </r>
  <r>
    <s v="ORD02346"/>
    <s v="2024-04-28"/>
    <s v="16:53:09"/>
    <s v="CUST4000"/>
    <s v="Vikram Sharma"/>
    <x v="0"/>
    <s v="57"/>
    <x v="4"/>
    <s v="Powai"/>
    <s v="Spice Hub"/>
    <x v="6"/>
    <s v="Milkshake"/>
    <s v="2"/>
    <s v="153"/>
    <s v="20"/>
    <s v="61.2"/>
    <s v="244.8"/>
    <x v="2"/>
    <x v="0"/>
    <s v="37"/>
    <x v="1"/>
    <s v="4.3"/>
    <s v="186.52"/>
    <x v="2167"/>
    <s v="23.81"/>
    <x v="350"/>
  </r>
  <r>
    <s v="ORD02347"/>
    <s v="2025-07-06"/>
    <s v="23:17:25"/>
    <s v="CUST7291"/>
    <s v="Anusha Naidu"/>
    <x v="1"/>
    <s v="38"/>
    <x v="0"/>
    <s v="Gachibowli"/>
    <s v="Biryani Junction"/>
    <x v="6"/>
    <s v="Lassi"/>
    <s v="2"/>
    <s v="121"/>
    <s v="5"/>
    <s v="12.1"/>
    <s v="229.9"/>
    <x v="2"/>
    <x v="0"/>
    <s v="59"/>
    <x v="2"/>
    <s v="3.7"/>
    <s v="150.46"/>
    <x v="2168"/>
    <s v="34.55"/>
    <x v="657"/>
  </r>
  <r>
    <s v="ORD02348"/>
    <s v="2024-11-06"/>
    <s v="15:53:55"/>
    <s v="CUST8144"/>
    <s v="Naveen Das"/>
    <x v="0"/>
    <s v="19"/>
    <x v="1"/>
    <s v="BTM Layout"/>
    <s v="Sweet Basket"/>
    <x v="9"/>
    <s v="Paneer Burger"/>
    <s v="1"/>
    <s v="169"/>
    <s v="12"/>
    <s v="20.28"/>
    <s v="148.72"/>
    <x v="2"/>
    <x v="0"/>
    <s v="31"/>
    <x v="2"/>
    <s v="3.2"/>
    <s v="109.19"/>
    <x v="2169"/>
    <s v="26.58"/>
    <x v="180"/>
  </r>
  <r>
    <s v="ORD02349"/>
    <s v="2024-12-27"/>
    <s v="12:18:25"/>
    <s v="CUST4647"/>
    <s v="Arjun Mishra"/>
    <x v="0"/>
    <s v="49"/>
    <x v="2"/>
    <s v="Moghalrajpuram"/>
    <s v="Meal Box"/>
    <x v="6"/>
    <s v="Milkshake"/>
    <s v="5"/>
    <s v="159"/>
    <s v="12"/>
    <s v="95.4"/>
    <s v="699.6"/>
    <x v="3"/>
    <x v="0"/>
    <s v="21"/>
    <x v="0"/>
    <s v="3.9"/>
    <s v="495.35"/>
    <x v="2170"/>
    <s v="29.2"/>
    <x v="658"/>
  </r>
  <r>
    <s v="ORD02350"/>
    <s v="2025-08-13"/>
    <s v="18:07:23"/>
    <s v="CUST2393"/>
    <s v="Anusha Naidu"/>
    <x v="1"/>
    <s v="30"/>
    <x v="2"/>
    <s v="Governorpet"/>
    <s v="Andhra Ruchulu"/>
    <x v="1"/>
    <s v="Margherita Pizza"/>
    <s v="2"/>
    <s v="346"/>
    <s v="0"/>
    <s v="0.0"/>
    <s v="692.0"/>
    <x v="3"/>
    <x v="0"/>
    <s v="33"/>
    <x v="3"/>
    <s v="5.0"/>
    <s v="557.02"/>
    <x v="2171"/>
    <s v="19.51"/>
    <x v="297"/>
  </r>
  <r>
    <s v="ORD02351"/>
    <s v="2026-02-13"/>
    <s v="21:48:16"/>
    <s v="CUST3283"/>
    <s v="Lakshmi Verma"/>
    <x v="1"/>
    <s v="37"/>
    <x v="6"/>
    <s v="MVP Colony"/>
    <s v="Rolls King"/>
    <x v="4"/>
    <s v="Ice Cream"/>
    <s v="4"/>
    <s v="119"/>
    <s v="15"/>
    <s v="71.4"/>
    <s v="404.6"/>
    <x v="4"/>
    <x v="0"/>
    <s v="31"/>
    <x v="4"/>
    <s v="3.1"/>
    <s v="243.96"/>
    <x v="2172"/>
    <s v="39.7"/>
    <x v="544"/>
  </r>
  <r>
    <s v="ORD02352"/>
    <s v="2025-01-24"/>
    <s v="13:54:03"/>
    <s v="CUST6146"/>
    <s v="Vikram Rao"/>
    <x v="0"/>
    <s v="45"/>
    <x v="2"/>
    <s v="Moghalrajpuram"/>
    <s v="Healthy Bowl"/>
    <x v="2"/>
    <s v="Veg Roll"/>
    <s v="3"/>
    <s v="179"/>
    <s v="12"/>
    <s v="64.44"/>
    <s v="472.56"/>
    <x v="1"/>
    <x v="0"/>
    <s v="30"/>
    <x v="4"/>
    <s v="3.9"/>
    <s v="300.79"/>
    <x v="2173"/>
    <s v="36.35"/>
    <x v="111"/>
  </r>
  <r>
    <s v="ORD02353"/>
    <s v="2024-04-12"/>
    <s v="17:25:19"/>
    <s v="CUST8587"/>
    <s v="Sai Sharma"/>
    <x v="0"/>
    <s v="18"/>
    <x v="2"/>
    <s v="Benz Circle"/>
    <s v="Sweet Basket"/>
    <x v="0"/>
    <s v="Protein Bowl"/>
    <s v="3"/>
    <s v="177"/>
    <s v="5"/>
    <s v="26.55"/>
    <s v="504.45"/>
    <x v="1"/>
    <x v="2"/>
    <s v="0"/>
    <x v="0"/>
    <s v="0.0"/>
    <s v="359.2"/>
    <x v="2174"/>
    <s v="28.79"/>
    <x v="526"/>
  </r>
  <r>
    <s v="ORD02354"/>
    <s v="2024-04-08"/>
    <s v="16:47:41"/>
    <s v="CUST5942"/>
    <s v="Mahesh Gupta"/>
    <x v="0"/>
    <s v="40"/>
    <x v="0"/>
    <s v="Banjara Hills"/>
    <s v="South Spice"/>
    <x v="3"/>
    <s v="Paneer Biryani"/>
    <s v="2"/>
    <s v="241"/>
    <s v="10"/>
    <s v="48.2"/>
    <s v="433.8"/>
    <x v="0"/>
    <x v="1"/>
    <s v="61"/>
    <x v="0"/>
    <s v="0.0"/>
    <s v="346.14"/>
    <x v="2175"/>
    <s v="20.21"/>
    <x v="957"/>
  </r>
  <r>
    <s v="ORD02355"/>
    <s v="2025-04-20"/>
    <s v="13:23:19"/>
    <s v="CUST6359"/>
    <s v="Rahul Patel"/>
    <x v="0"/>
    <s v="49"/>
    <x v="3"/>
    <s v="Wakad"/>
    <s v="BBQ Corner"/>
    <x v="8"/>
    <s v="Fried Rice"/>
    <s v="2"/>
    <s v="185"/>
    <s v="25"/>
    <s v="92.5"/>
    <s v="277.5"/>
    <x v="2"/>
    <x v="0"/>
    <s v="32"/>
    <x v="1"/>
    <s v="4.1"/>
    <s v="170.79"/>
    <x v="2176"/>
    <s v="38.45"/>
    <x v="110"/>
  </r>
  <r>
    <s v="ORD02356"/>
    <s v="2024-10-11"/>
    <s v="19:25:59"/>
    <s v="CUST8237"/>
    <s v="Sravya Yadav"/>
    <x v="1"/>
    <s v="38"/>
    <x v="1"/>
    <s v="BTM Layout"/>
    <s v="BBQ Corner"/>
    <x v="2"/>
    <s v="Pasta"/>
    <s v="2"/>
    <s v="160"/>
    <s v="0"/>
    <s v="0.0"/>
    <s v="320.0"/>
    <x v="0"/>
    <x v="1"/>
    <s v="56"/>
    <x v="3"/>
    <s v="0.0"/>
    <s v="208.35"/>
    <x v="2177"/>
    <s v="34.89"/>
    <x v="70"/>
  </r>
  <r>
    <s v="ORD02357"/>
    <s v="2025-10-16"/>
    <s v="11:32:39"/>
    <s v="CUST9407"/>
    <s v="Lakshmi Rao"/>
    <x v="1"/>
    <s v="60"/>
    <x v="0"/>
    <s v="Kukatpally"/>
    <s v="Chinese Wok"/>
    <x v="0"/>
    <s v="Protein Bowl"/>
    <s v="3"/>
    <s v="204"/>
    <s v="20"/>
    <s v="122.4"/>
    <s v="489.6"/>
    <x v="0"/>
    <x v="0"/>
    <s v="32"/>
    <x v="2"/>
    <s v="4.2"/>
    <s v="379.17"/>
    <x v="2178"/>
    <s v="22.56"/>
    <x v="969"/>
  </r>
  <r>
    <s v="ORD02358"/>
    <s v="2024-03-14"/>
    <s v="13:38:01"/>
    <s v="CUST7443"/>
    <s v="Arjun Kumar"/>
    <x v="0"/>
    <s v="20"/>
    <x v="7"/>
    <s v="Rohini"/>
    <s v="Chinese Wok"/>
    <x v="6"/>
    <s v="Milkshake"/>
    <s v="1"/>
    <s v="138"/>
    <s v="5"/>
    <s v="6.9"/>
    <s v="131.1"/>
    <x v="2"/>
    <x v="2"/>
    <s v="0"/>
    <x v="1"/>
    <s v="0.0"/>
    <s v="82.85"/>
    <x v="2179"/>
    <s v="36.8"/>
    <x v="638"/>
  </r>
  <r>
    <s v="ORD02359"/>
    <s v="2024-01-11"/>
    <s v="23:20:50"/>
    <s v="CUST7180"/>
    <s v="Lakshmi Das"/>
    <x v="1"/>
    <s v="54"/>
    <x v="5"/>
    <s v="Velachery"/>
    <s v="Tandoori Treats"/>
    <x v="4"/>
    <s v="Ice Cream"/>
    <s v="1"/>
    <s v="191"/>
    <s v="10"/>
    <s v="19.1"/>
    <s v="171.9"/>
    <x v="1"/>
    <x v="0"/>
    <s v="21"/>
    <x v="4"/>
    <s v="4.4"/>
    <s v="139.56"/>
    <x v="2180"/>
    <s v="18.81"/>
    <x v="835"/>
  </r>
  <r>
    <s v="ORD02360"/>
    <s v="2026-06-29"/>
    <s v="18:47:11"/>
    <s v="CUST7474"/>
    <s v="Sai Das"/>
    <x v="0"/>
    <s v="33"/>
    <x v="6"/>
    <s v="Gajuwaka"/>
    <s v="Chinese Wok"/>
    <x v="3"/>
    <s v="Paneer Biryani"/>
    <s v="1"/>
    <s v="200"/>
    <s v="20"/>
    <s v="40.0"/>
    <s v="160.0"/>
    <x v="3"/>
    <x v="0"/>
    <s v="19"/>
    <x v="4"/>
    <s v="3.5"/>
    <s v="120.82"/>
    <x v="2181"/>
    <s v="24.49"/>
    <x v="970"/>
  </r>
  <r>
    <s v="ORD02361"/>
    <s v="2024-03-19"/>
    <s v="21:23:36"/>
    <s v="CUST5380"/>
    <s v="Anil Rao"/>
    <x v="0"/>
    <s v="18"/>
    <x v="4"/>
    <s v="Thane"/>
    <s v="Tea Time Cafe"/>
    <x v="6"/>
    <s v="Milkshake"/>
    <s v="1"/>
    <s v="99"/>
    <s v="10"/>
    <s v="9.9"/>
    <s v="89.1"/>
    <x v="3"/>
    <x v="1"/>
    <s v="21"/>
    <x v="0"/>
    <s v="0.0"/>
    <s v="59.2"/>
    <x v="2182"/>
    <s v="33.56"/>
    <x v="66"/>
  </r>
  <r>
    <s v="ORD02362"/>
    <s v="2026-04-16"/>
    <s v="16:55:00"/>
    <s v="CUST8047"/>
    <s v="Arjun Naidu"/>
    <x v="0"/>
    <s v="21"/>
    <x v="7"/>
    <s v="Saket"/>
    <s v="Pizza Palace"/>
    <x v="3"/>
    <s v="Veg Biryani"/>
    <s v="4"/>
    <s v="282"/>
    <s v="10"/>
    <s v="112.8"/>
    <s v="1015.2"/>
    <x v="1"/>
    <x v="0"/>
    <s v="33"/>
    <x v="1"/>
    <s v="4.8"/>
    <s v="651.57"/>
    <x v="2183"/>
    <s v="35.82"/>
    <x v="0"/>
  </r>
  <r>
    <s v="ORD02363"/>
    <s v="2026-03-18"/>
    <s v="20:57:13"/>
    <s v="CUST5650"/>
    <s v="Kiran Singh"/>
    <x v="0"/>
    <s v="20"/>
    <x v="6"/>
    <s v="MVP Colony"/>
    <s v="Food Factory"/>
    <x v="7"/>
    <s v="Rajma Rice"/>
    <s v="1"/>
    <s v="171"/>
    <s v="5"/>
    <s v="8.55"/>
    <s v="162.45"/>
    <x v="3"/>
    <x v="0"/>
    <s v="50"/>
    <x v="4"/>
    <s v="4.1"/>
    <s v="98.16"/>
    <x v="2184"/>
    <s v="39.58"/>
    <x v="679"/>
  </r>
  <r>
    <s v="ORD02364"/>
    <s v="2025-02-13"/>
    <s v="11:12:41"/>
    <s v="CUST8863"/>
    <s v="Ritika Naidu"/>
    <x v="1"/>
    <s v="40"/>
    <x v="5"/>
    <s v="T Nagar"/>
    <s v="Food Factory"/>
    <x v="8"/>
    <s v="Chicken Noodles"/>
    <s v="2"/>
    <s v="131"/>
    <s v="12"/>
    <s v="31.44"/>
    <s v="230.56"/>
    <x v="0"/>
    <x v="0"/>
    <s v="37"/>
    <x v="4"/>
    <s v="3.1"/>
    <s v="178.18"/>
    <x v="2185"/>
    <s v="22.72"/>
    <x v="407"/>
  </r>
  <r>
    <s v="ORD02365"/>
    <s v="2025-01-03"/>
    <s v="19:05:39"/>
    <s v="CUST9297"/>
    <s v="Sravya Kumar"/>
    <x v="1"/>
    <s v="46"/>
    <x v="1"/>
    <s v="Whitefield"/>
    <s v="Healthy Bowl"/>
    <x v="2"/>
    <s v="Pasta"/>
    <s v="1"/>
    <s v="204"/>
    <s v="20"/>
    <s v="40.8"/>
    <s v="163.2"/>
    <x v="2"/>
    <x v="0"/>
    <s v="48"/>
    <x v="1"/>
    <s v="4.6"/>
    <s v="103.87"/>
    <x v="2186"/>
    <s v="36.35"/>
    <x v="479"/>
  </r>
  <r>
    <s v="ORD02366"/>
    <s v="2026-12-07"/>
    <s v="15:11:07"/>
    <s v="CUST5321"/>
    <s v="Sneha Verma"/>
    <x v="1"/>
    <s v="19"/>
    <x v="0"/>
    <s v="Kukatpally"/>
    <s v="Rolls King"/>
    <x v="7"/>
    <s v="Chole Bhature"/>
    <s v="2"/>
    <s v="234"/>
    <s v="25"/>
    <s v="117.0"/>
    <s v="351.0"/>
    <x v="4"/>
    <x v="2"/>
    <s v="0"/>
    <x v="4"/>
    <s v="0.0"/>
    <s v="286.1"/>
    <x v="2187"/>
    <s v="18.49"/>
    <x v="271"/>
  </r>
  <r>
    <s v="ORD02367"/>
    <s v="2026-10-21"/>
    <s v="12:08:29"/>
    <s v="CUST5713"/>
    <s v="Kiran Yadav"/>
    <x v="0"/>
    <s v="20"/>
    <x v="5"/>
    <s v="Adyar"/>
    <s v="Healthy Bowl"/>
    <x v="1"/>
    <s v="Farmhouse Pizza"/>
    <s v="1"/>
    <s v="324"/>
    <s v="10"/>
    <s v="32.4"/>
    <s v="291.6"/>
    <x v="1"/>
    <x v="0"/>
    <s v="29"/>
    <x v="1"/>
    <s v="4.6"/>
    <s v="215.89"/>
    <x v="2188"/>
    <s v="25.96"/>
    <x v="971"/>
  </r>
  <r>
    <s v="ORD02368"/>
    <s v="2025-06-30"/>
    <s v="19:26:11"/>
    <s v="CUST3898"/>
    <s v="Anusha Rao"/>
    <x v="1"/>
    <s v="40"/>
    <x v="2"/>
    <s v="Moghalrajpuram"/>
    <s v="Cafe Delight"/>
    <x v="5"/>
    <s v="Uttapam"/>
    <s v="1"/>
    <s v="124"/>
    <s v="5"/>
    <s v="6.2"/>
    <s v="117.8"/>
    <x v="4"/>
    <x v="1"/>
    <s v="41"/>
    <x v="2"/>
    <s v="0.0"/>
    <s v="90.4"/>
    <x v="2189"/>
    <s v="23.26"/>
    <x v="972"/>
  </r>
  <r>
    <s v="ORD02369"/>
    <s v="2025-01-09"/>
    <s v="20:11:23"/>
    <s v="CUST2252"/>
    <s v="Anusha Mishra"/>
    <x v="1"/>
    <s v="36"/>
    <x v="7"/>
    <s v="Connaught Place"/>
    <s v="Dosa Express"/>
    <x v="6"/>
    <s v="Milkshake"/>
    <s v="3"/>
    <s v="89"/>
    <s v="0"/>
    <s v="0.0"/>
    <s v="267.0"/>
    <x v="3"/>
    <x v="0"/>
    <s v="44"/>
    <x v="2"/>
    <s v="4.7"/>
    <s v="208.08"/>
    <x v="363"/>
    <s v="22.07"/>
    <x v="923"/>
  </r>
  <r>
    <s v="ORD02370"/>
    <s v="2025-05-06"/>
    <s v="23:22:46"/>
    <s v="CUST7677"/>
    <s v="Meena Naidu"/>
    <x v="1"/>
    <s v="40"/>
    <x v="3"/>
    <s v="Viman Nagar"/>
    <s v="North Feast"/>
    <x v="0"/>
    <s v="Veg Salad"/>
    <s v="1"/>
    <s v="179"/>
    <s v="15"/>
    <s v="26.85"/>
    <s v="152.15"/>
    <x v="4"/>
    <x v="0"/>
    <s v="65"/>
    <x v="2"/>
    <s v="4.2"/>
    <s v="97.58"/>
    <x v="2190"/>
    <s v="35.87"/>
    <x v="241"/>
  </r>
  <r>
    <s v="ORD02371"/>
    <s v="2025-04-24"/>
    <s v="22:11:41"/>
    <s v="CUST3543"/>
    <s v="Priya Verma"/>
    <x v="1"/>
    <s v="46"/>
    <x v="3"/>
    <s v="Viman Nagar"/>
    <s v="Royal Kitchen"/>
    <x v="6"/>
    <s v="Lassi"/>
    <s v="4"/>
    <s v="138"/>
    <s v="15"/>
    <s v="82.8"/>
    <s v="469.2"/>
    <x v="2"/>
    <x v="0"/>
    <s v="51"/>
    <x v="1"/>
    <s v="4.0"/>
    <s v="382.59"/>
    <x v="2191"/>
    <s v="18.46"/>
    <x v="900"/>
  </r>
  <r>
    <s v="ORD02372"/>
    <s v="2024-04-02"/>
    <s v="23:54:15"/>
    <s v="CUST2599"/>
    <s v="Anil Reddy"/>
    <x v="0"/>
    <s v="36"/>
    <x v="7"/>
    <s v="Saket"/>
    <s v="Food Factory"/>
    <x v="4"/>
    <s v="Brownie"/>
    <s v="3"/>
    <s v="148"/>
    <s v="20"/>
    <s v="88.8"/>
    <s v="355.2"/>
    <x v="1"/>
    <x v="0"/>
    <s v="18"/>
    <x v="1"/>
    <s v="4.8"/>
    <s v="265.15"/>
    <x v="2192"/>
    <s v="25.35"/>
    <x v="775"/>
  </r>
  <r>
    <s v="ORD02373"/>
    <s v="2025-08-01"/>
    <s v="15:18:48"/>
    <s v="CUST8599"/>
    <s v="Kiran Yadav"/>
    <x v="0"/>
    <s v="52"/>
    <x v="5"/>
    <s v="Adyar"/>
    <s v="BBQ Corner"/>
    <x v="1"/>
    <s v="Margherita Pizza"/>
    <s v="3"/>
    <s v="334"/>
    <s v="18"/>
    <s v="180.36"/>
    <s v="821.64"/>
    <x v="3"/>
    <x v="0"/>
    <s v="55"/>
    <x v="3"/>
    <s v="3.5"/>
    <s v="502.58"/>
    <x v="2193"/>
    <s v="38.83"/>
    <x v="659"/>
  </r>
  <r>
    <s v="ORD02374"/>
    <s v="2026-11-29"/>
    <s v="22:00:44"/>
    <s v="CUST3024"/>
    <s v="Pooja Sharma"/>
    <x v="1"/>
    <s v="25"/>
    <x v="7"/>
    <s v="Saket"/>
    <s v="Food Factory"/>
    <x v="8"/>
    <s v="Fried Rice"/>
    <s v="1"/>
    <s v="134"/>
    <s v="25"/>
    <s v="33.5"/>
    <s v="100.5"/>
    <x v="1"/>
    <x v="0"/>
    <s v="34"/>
    <x v="3"/>
    <s v="3.6"/>
    <s v="79.73"/>
    <x v="2194"/>
    <s v="20.67"/>
    <x v="973"/>
  </r>
  <r>
    <s v="ORD02375"/>
    <s v="2024-08-03"/>
    <s v="23:32:38"/>
    <s v="CUST1753"/>
    <s v="Rahul Verma"/>
    <x v="0"/>
    <s v="58"/>
    <x v="0"/>
    <s v="Madhapur"/>
    <s v="Rolls King"/>
    <x v="1"/>
    <s v="Margherita Pizza"/>
    <s v="1"/>
    <s v="334"/>
    <s v="15"/>
    <s v="50.1"/>
    <s v="283.9"/>
    <x v="4"/>
    <x v="0"/>
    <s v="28"/>
    <x v="3"/>
    <s v="4.1"/>
    <s v="178.05"/>
    <x v="2195"/>
    <s v="37.28"/>
    <x v="200"/>
  </r>
  <r>
    <s v="ORD02376"/>
    <s v="2026-09-29"/>
    <s v="22:47:33"/>
    <s v="CUST6180"/>
    <s v="Kavya Kumar"/>
    <x v="1"/>
    <s v="47"/>
    <x v="0"/>
    <s v="Madhapur"/>
    <s v="Andhra Ruchulu"/>
    <x v="9"/>
    <s v="Paneer Burger"/>
    <s v="1"/>
    <s v="133"/>
    <s v="15"/>
    <s v="19.95"/>
    <s v="113.05"/>
    <x v="2"/>
    <x v="0"/>
    <s v="31"/>
    <x v="2"/>
    <s v="3.3"/>
    <s v="68.25"/>
    <x v="2196"/>
    <s v="39.63"/>
    <x v="646"/>
  </r>
  <r>
    <s v="ORD02377"/>
    <s v="2026-02-22"/>
    <s v="21:41:31"/>
    <s v="CUST4464"/>
    <s v="Kavya Sharma"/>
    <x v="1"/>
    <s v="38"/>
    <x v="7"/>
    <s v="Saket"/>
    <s v="Meal Box"/>
    <x v="3"/>
    <s v="Veg Biryani"/>
    <s v="1"/>
    <s v="237"/>
    <s v="18"/>
    <s v="42.66"/>
    <s v="194.34"/>
    <x v="0"/>
    <x v="1"/>
    <s v="36"/>
    <x v="3"/>
    <s v="0.0"/>
    <s v="139.98"/>
    <x v="2197"/>
    <s v="27.97"/>
    <x v="247"/>
  </r>
  <r>
    <s v="ORD02378"/>
    <s v="2025-04-23"/>
    <s v="14:44:06"/>
    <s v="CUST8001"/>
    <s v="Sneha Singh"/>
    <x v="1"/>
    <s v="45"/>
    <x v="7"/>
    <s v="Rohini"/>
    <s v="Pizza Palace"/>
    <x v="6"/>
    <s v="Lassi"/>
    <s v="1"/>
    <s v="132"/>
    <s v="25"/>
    <s v="33.0"/>
    <s v="99.0"/>
    <x v="4"/>
    <x v="0"/>
    <s v="47"/>
    <x v="0"/>
    <s v="3.5"/>
    <s v="75.16"/>
    <x v="2198"/>
    <s v="24.08"/>
    <x v="872"/>
  </r>
  <r>
    <s v="ORD02379"/>
    <s v="2024-06-29"/>
    <s v="13:11:08"/>
    <s v="CUST9773"/>
    <s v="Divya Kumar"/>
    <x v="1"/>
    <s v="32"/>
    <x v="6"/>
    <s v="Madhurawada"/>
    <s v="Andhra Ruchulu"/>
    <x v="8"/>
    <s v="Chicken Noodles"/>
    <s v="5"/>
    <s v="180"/>
    <s v="12"/>
    <s v="108.0"/>
    <s v="792.0"/>
    <x v="4"/>
    <x v="2"/>
    <s v="0"/>
    <x v="0"/>
    <s v="0.0"/>
    <s v="557.57"/>
    <x v="2199"/>
    <s v="29.6"/>
    <x v="974"/>
  </r>
  <r>
    <s v="ORD02380"/>
    <s v="2025-03-01"/>
    <s v="15:12:40"/>
    <s v="CUST7646"/>
    <s v="Ravi Yadav"/>
    <x v="0"/>
    <s v="18"/>
    <x v="3"/>
    <s v="Kothrud"/>
    <s v="Healthy Bowl"/>
    <x v="3"/>
    <s v="Chicken Biryani"/>
    <s v="3"/>
    <s v="248"/>
    <s v="5"/>
    <s v="37.2"/>
    <s v="706.8"/>
    <x v="3"/>
    <x v="0"/>
    <s v="60"/>
    <x v="3"/>
    <s v="3.6"/>
    <s v="443.3"/>
    <x v="2200"/>
    <s v="37.28"/>
    <x v="262"/>
  </r>
  <r>
    <s v="ORD02381"/>
    <s v="2024-12-31"/>
    <s v="14:01:34"/>
    <s v="CUST9980"/>
    <s v="Kiran Patel"/>
    <x v="0"/>
    <s v="47"/>
    <x v="1"/>
    <s v="Whitefield"/>
    <s v="Royal Kitchen"/>
    <x v="7"/>
    <s v="Rajma Rice"/>
    <s v="1"/>
    <s v="210"/>
    <s v="12"/>
    <s v="25.2"/>
    <s v="184.8"/>
    <x v="2"/>
    <x v="0"/>
    <s v="58"/>
    <x v="2"/>
    <s v="4.3"/>
    <s v="120.63"/>
    <x v="2201"/>
    <s v="34.72"/>
    <x v="246"/>
  </r>
  <r>
    <s v="ORD02382"/>
    <s v="2024-04-24"/>
    <s v="10:48:00"/>
    <s v="CUST6243"/>
    <s v="Ravi Verma"/>
    <x v="0"/>
    <s v="53"/>
    <x v="3"/>
    <s v="Wakad"/>
    <s v="Tandoori Treats"/>
    <x v="3"/>
    <s v="Paneer Biryani"/>
    <s v="3"/>
    <s v="219"/>
    <s v="0"/>
    <s v="0.0"/>
    <s v="657.0"/>
    <x v="1"/>
    <x v="0"/>
    <s v="61"/>
    <x v="3"/>
    <s v="4.5"/>
    <s v="492.89"/>
    <x v="2202"/>
    <s v="24.98"/>
    <x v="549"/>
  </r>
  <r>
    <s v="ORD02383"/>
    <s v="2025-10-27"/>
    <s v="14:20:07"/>
    <s v="CUST3236"/>
    <s v="Divya Patel"/>
    <x v="1"/>
    <s v="21"/>
    <x v="1"/>
    <s v="Marathahalli"/>
    <s v="Healthy Bowl"/>
    <x v="6"/>
    <s v="Iced Tea"/>
    <s v="1"/>
    <s v="151"/>
    <s v="25"/>
    <s v="37.75"/>
    <s v="113.25"/>
    <x v="2"/>
    <x v="0"/>
    <s v="38"/>
    <x v="4"/>
    <s v="4.6"/>
    <s v="79.58"/>
    <x v="2203"/>
    <s v="29.73"/>
    <x v="654"/>
  </r>
  <r>
    <s v="ORD02384"/>
    <s v="2024-03-25"/>
    <s v="21:51:20"/>
    <s v="CUST6074"/>
    <s v="Kiran Verma"/>
    <x v="0"/>
    <s v="57"/>
    <x v="6"/>
    <s v="Beach Road"/>
    <s v="Spice Hub"/>
    <x v="2"/>
    <s v="Chicken Roll"/>
    <s v="4"/>
    <s v="200"/>
    <s v="25"/>
    <s v="200.0"/>
    <s v="600.0"/>
    <x v="2"/>
    <x v="0"/>
    <s v="43"/>
    <x v="2"/>
    <s v="3.4"/>
    <s v="490.97"/>
    <x v="2204"/>
    <s v="18.17"/>
    <x v="710"/>
  </r>
  <r>
    <s v="ORD02385"/>
    <s v="2025-08-10"/>
    <s v="16:19:42"/>
    <s v="CUST2807"/>
    <s v="Pooja Kumar"/>
    <x v="1"/>
    <s v="51"/>
    <x v="5"/>
    <s v="Anna Nagar"/>
    <s v="Burger House"/>
    <x v="1"/>
    <s v="Farmhouse Pizza"/>
    <s v="1"/>
    <s v="284"/>
    <s v="20"/>
    <s v="56.8"/>
    <s v="227.2"/>
    <x v="0"/>
    <x v="2"/>
    <s v="0"/>
    <x v="3"/>
    <s v="0.0"/>
    <s v="145.76"/>
    <x v="2205"/>
    <s v="35.85"/>
    <x v="931"/>
  </r>
  <r>
    <s v="ORD02386"/>
    <s v="2024-01-10"/>
    <s v="11:03:53"/>
    <s v="CUST1988"/>
    <s v="Naveen Yadav"/>
    <x v="0"/>
    <s v="22"/>
    <x v="5"/>
    <s v="Adyar"/>
    <s v="Spice Hub"/>
    <x v="9"/>
    <s v="Double Patty Burger"/>
    <s v="3"/>
    <s v="163"/>
    <s v="10"/>
    <s v="48.9"/>
    <s v="440.1"/>
    <x v="4"/>
    <x v="2"/>
    <s v="0"/>
    <x v="2"/>
    <s v="0.0"/>
    <s v="356.21"/>
    <x v="2206"/>
    <s v="19.06"/>
    <x v="140"/>
  </r>
  <r>
    <s v="ORD02387"/>
    <s v="2026-03-31"/>
    <s v="21:39:59"/>
    <s v="CUST2388"/>
    <s v="Mahesh Singh"/>
    <x v="0"/>
    <s v="19"/>
    <x v="6"/>
    <s v="Dwaraka Nagar"/>
    <s v="South Spice"/>
    <x v="9"/>
    <s v="Paneer Burger"/>
    <s v="3"/>
    <s v="169"/>
    <s v="15"/>
    <s v="76.05"/>
    <s v="430.95"/>
    <x v="0"/>
    <x v="2"/>
    <s v="0"/>
    <x v="2"/>
    <s v="0.0"/>
    <s v="328.56"/>
    <x v="2207"/>
    <s v="23.76"/>
    <x v="30"/>
  </r>
  <r>
    <s v="ORD02388"/>
    <s v="2024-01-15"/>
    <s v="17:37:28"/>
    <s v="CUST9977"/>
    <s v="Mahesh Patel"/>
    <x v="0"/>
    <s v="37"/>
    <x v="4"/>
    <s v="Thane"/>
    <s v="Biryani Junction"/>
    <x v="1"/>
    <s v="Paneer Pizza"/>
    <s v="1"/>
    <s v="341"/>
    <s v="12"/>
    <s v="40.92"/>
    <s v="300.08"/>
    <x v="3"/>
    <x v="0"/>
    <s v="58"/>
    <x v="3"/>
    <s v="4.2"/>
    <s v="242.55"/>
    <x v="2208"/>
    <s v="19.17"/>
    <x v="954"/>
  </r>
  <r>
    <s v="ORD02389"/>
    <s v="2024-07-29"/>
    <s v="22:56:30"/>
    <s v="CUST3567"/>
    <s v="Nandini Reddy"/>
    <x v="1"/>
    <s v="42"/>
    <x v="7"/>
    <s v="Karol Bagh"/>
    <s v="Food Factory"/>
    <x v="2"/>
    <s v="Veg Roll"/>
    <s v="1"/>
    <s v="118"/>
    <s v="20"/>
    <s v="23.6"/>
    <s v="94.4"/>
    <x v="3"/>
    <x v="0"/>
    <s v="41"/>
    <x v="3"/>
    <s v="4.0"/>
    <s v="71.73"/>
    <x v="2122"/>
    <s v="24.01"/>
    <x v="463"/>
  </r>
  <r>
    <s v="ORD02390"/>
    <s v="2024-05-22"/>
    <s v="18:10:34"/>
    <s v="CUST2648"/>
    <s v="Pooja Rao"/>
    <x v="1"/>
    <s v="28"/>
    <x v="7"/>
    <s v="Saket"/>
    <s v="Meal Box"/>
    <x v="7"/>
    <s v="Butter Naan"/>
    <s v="1"/>
    <s v="154"/>
    <s v="10"/>
    <s v="15.4"/>
    <s v="138.6"/>
    <x v="4"/>
    <x v="0"/>
    <s v="65"/>
    <x v="4"/>
    <s v="4.1"/>
    <s v="100.25"/>
    <x v="1278"/>
    <s v="27.67"/>
    <x v="77"/>
  </r>
  <r>
    <s v="ORD02391"/>
    <s v="2026-04-20"/>
    <s v="23:24:47"/>
    <s v="CUST3527"/>
    <s v="Pooja Singh"/>
    <x v="1"/>
    <s v="19"/>
    <x v="5"/>
    <s v="Anna Nagar"/>
    <s v="Urban Meals"/>
    <x v="5"/>
    <s v="Pongal"/>
    <s v="2"/>
    <s v="65"/>
    <s v="0"/>
    <s v="0.0"/>
    <s v="130.0"/>
    <x v="0"/>
    <x v="2"/>
    <s v="0"/>
    <x v="3"/>
    <s v="0.0"/>
    <s v="78.83"/>
    <x v="2209"/>
    <s v="39.36"/>
    <x v="794"/>
  </r>
  <r>
    <s v="ORD02392"/>
    <s v="2026-10-13"/>
    <s v="21:20:18"/>
    <s v="CUST4579"/>
    <s v="Kiran Naidu"/>
    <x v="0"/>
    <s v="58"/>
    <x v="3"/>
    <s v="Kothrud"/>
    <s v="Chinese Wok"/>
    <x v="9"/>
    <s v="Chicken Burger"/>
    <s v="1"/>
    <s v="179"/>
    <s v="5"/>
    <s v="8.95"/>
    <s v="170.05"/>
    <x v="4"/>
    <x v="0"/>
    <s v="34"/>
    <x v="2"/>
    <s v="3.7"/>
    <s v="122.56"/>
    <x v="2210"/>
    <s v="27.93"/>
    <x v="417"/>
  </r>
  <r>
    <s v="ORD02393"/>
    <s v="2026-11-21"/>
    <s v="23:22:58"/>
    <s v="CUST1043"/>
    <s v="Venu Gupta"/>
    <x v="0"/>
    <s v="28"/>
    <x v="3"/>
    <s v="Wakad"/>
    <s v="BBQ Corner"/>
    <x v="5"/>
    <s v="Pongal"/>
    <s v="4"/>
    <s v="164"/>
    <s v="18"/>
    <s v="118.08"/>
    <s v="537.92"/>
    <x v="0"/>
    <x v="0"/>
    <s v="24"/>
    <x v="1"/>
    <s v="3.1"/>
    <s v="371.92"/>
    <x v="2211"/>
    <s v="30.86"/>
    <x v="462"/>
  </r>
  <r>
    <s v="ORD02394"/>
    <s v="2024-02-21"/>
    <s v="19:33:58"/>
    <s v="CUST3857"/>
    <s v="Deepika Yadav"/>
    <x v="1"/>
    <s v="44"/>
    <x v="2"/>
    <s v="Poranki"/>
    <s v="Food Factory"/>
    <x v="0"/>
    <s v="Oats Bowl"/>
    <s v="2"/>
    <s v="208"/>
    <s v="5"/>
    <s v="20.8"/>
    <s v="395.2"/>
    <x v="1"/>
    <x v="1"/>
    <s v="40"/>
    <x v="3"/>
    <s v="0.0"/>
    <s v="321.51"/>
    <x v="2212"/>
    <s v="18.65"/>
    <x v="25"/>
  </r>
  <r>
    <s v="ORD02395"/>
    <s v="2024-02-11"/>
    <s v="13:44:41"/>
    <s v="CUST9730"/>
    <s v="Suresh Naidu"/>
    <x v="0"/>
    <s v="47"/>
    <x v="4"/>
    <s v="Thane"/>
    <s v="Sweet Basket"/>
    <x v="9"/>
    <s v="Chicken Burger"/>
    <s v="2"/>
    <s v="166"/>
    <s v="5"/>
    <s v="16.6"/>
    <s v="315.4"/>
    <x v="3"/>
    <x v="2"/>
    <s v="0"/>
    <x v="2"/>
    <s v="0.0"/>
    <s v="243.18"/>
    <x v="1468"/>
    <s v="22.9"/>
    <x v="975"/>
  </r>
  <r>
    <s v="ORD02396"/>
    <s v="2025-04-20"/>
    <s v="19:57:52"/>
    <s v="CUST9853"/>
    <s v="Mahesh Naidu"/>
    <x v="0"/>
    <s v="20"/>
    <x v="1"/>
    <s v="Indiranagar"/>
    <s v="Burger House"/>
    <x v="1"/>
    <s v="Paneer Pizza"/>
    <s v="1"/>
    <s v="369"/>
    <s v="15"/>
    <s v="55.35"/>
    <s v="313.65"/>
    <x v="0"/>
    <x v="0"/>
    <s v="32"/>
    <x v="4"/>
    <s v="4.5"/>
    <s v="250.97"/>
    <x v="2213"/>
    <s v="19.98"/>
    <x v="110"/>
  </r>
  <r>
    <s v="ORD02397"/>
    <s v="2024-01-10"/>
    <s v="16:13:55"/>
    <s v="CUST1081"/>
    <s v="Rahul Mishra"/>
    <x v="0"/>
    <s v="19"/>
    <x v="0"/>
    <s v="Banjara Hills"/>
    <s v="Chinese Wok"/>
    <x v="5"/>
    <s v="Vada"/>
    <s v="2"/>
    <s v="80"/>
    <s v="20"/>
    <s v="32.0"/>
    <s v="128.0"/>
    <x v="0"/>
    <x v="0"/>
    <s v="61"/>
    <x v="1"/>
    <s v="4.1"/>
    <s v="95.43"/>
    <x v="2214"/>
    <s v="25.45"/>
    <x v="140"/>
  </r>
  <r>
    <s v="ORD02398"/>
    <s v="2026-12-25"/>
    <s v="19:32:58"/>
    <s v="CUST1420"/>
    <s v="Meena Patel"/>
    <x v="1"/>
    <s v="24"/>
    <x v="4"/>
    <s v="Andheri"/>
    <s v="BBQ Corner"/>
    <x v="8"/>
    <s v="Fried Rice"/>
    <s v="1"/>
    <s v="186"/>
    <s v="0"/>
    <s v="0.0"/>
    <s v="186.0"/>
    <x v="0"/>
    <x v="0"/>
    <s v="51"/>
    <x v="1"/>
    <s v="4.5"/>
    <s v="113.16"/>
    <x v="2215"/>
    <s v="39.16"/>
    <x v="719"/>
  </r>
  <r>
    <s v="ORD02399"/>
    <s v="2025-07-27"/>
    <s v="14:39:51"/>
    <s v="CUST2852"/>
    <s v="Meena Singh"/>
    <x v="1"/>
    <s v="52"/>
    <x v="7"/>
    <s v="Rohini"/>
    <s v="North Feast"/>
    <x v="3"/>
    <s v="Chicken Biryani"/>
    <s v="1"/>
    <s v="244"/>
    <s v="0"/>
    <s v="0.0"/>
    <s v="244.0"/>
    <x v="3"/>
    <x v="2"/>
    <s v="0"/>
    <x v="2"/>
    <s v="0.0"/>
    <s v="147.63"/>
    <x v="2216"/>
    <s v="39.5"/>
    <x v="976"/>
  </r>
  <r>
    <s v="ORD02400"/>
    <s v="2026-11-03"/>
    <s v="15:14:17"/>
    <s v="CUST4152"/>
    <s v="Ravi Das"/>
    <x v="0"/>
    <s v="58"/>
    <x v="7"/>
    <s v="Karol Bagh"/>
    <s v="Tandoori Treats"/>
    <x v="4"/>
    <s v="Brownie"/>
    <s v="2"/>
    <s v="152"/>
    <s v="0"/>
    <s v="0.0"/>
    <s v="304.0"/>
    <x v="3"/>
    <x v="2"/>
    <s v="0"/>
    <x v="4"/>
    <s v="0.0"/>
    <s v="245.21"/>
    <x v="2217"/>
    <s v="19.34"/>
    <x v="147"/>
  </r>
  <r>
    <s v="ORD02401"/>
    <s v="2026-06-18"/>
    <s v="18:42:26"/>
    <s v="CUST8413"/>
    <s v="Arjun Sharma"/>
    <x v="0"/>
    <s v="20"/>
    <x v="4"/>
    <s v="Andheri"/>
    <s v="Urban Meals"/>
    <x v="6"/>
    <s v="Cold Coffee"/>
    <s v="1"/>
    <s v="65"/>
    <s v="25"/>
    <s v="16.25"/>
    <s v="48.75"/>
    <x v="1"/>
    <x v="2"/>
    <s v="0"/>
    <x v="1"/>
    <s v="0.0"/>
    <s v="28.29"/>
    <x v="2218"/>
    <s v="41.97"/>
    <x v="977"/>
  </r>
  <r>
    <s v="ORD02402"/>
    <s v="2024-05-21"/>
    <s v="13:15:35"/>
    <s v="CUST3506"/>
    <s v="Sai Rao"/>
    <x v="0"/>
    <s v="38"/>
    <x v="0"/>
    <s v="Secunderabad"/>
    <s v="Pizza Palace"/>
    <x v="5"/>
    <s v="Uttapam"/>
    <s v="2"/>
    <s v="136"/>
    <s v="12"/>
    <s v="32.64"/>
    <s v="239.36"/>
    <x v="1"/>
    <x v="1"/>
    <s v="45"/>
    <x v="3"/>
    <s v="0.0"/>
    <s v="172.95"/>
    <x v="2219"/>
    <s v="27.74"/>
    <x v="42"/>
  </r>
  <r>
    <s v="ORD02403"/>
    <s v="2026-07-31"/>
    <s v="15:23:03"/>
    <s v="CUST3832"/>
    <s v="Kiran Singh"/>
    <x v="0"/>
    <s v="30"/>
    <x v="0"/>
    <s v="Gachibowli"/>
    <s v="Biryani Junction"/>
    <x v="6"/>
    <s v="Milkshake"/>
    <s v="1"/>
    <s v="114"/>
    <s v="15"/>
    <s v="17.1"/>
    <s v="96.9"/>
    <x v="0"/>
    <x v="0"/>
    <s v="64"/>
    <x v="3"/>
    <s v="3.9"/>
    <s v="60.5"/>
    <x v="2220"/>
    <s v="37.56"/>
    <x v="849"/>
  </r>
  <r>
    <s v="ORD02404"/>
    <s v="2024-10-30"/>
    <s v="21:36:35"/>
    <s v="CUST6614"/>
    <s v="Ravi Naidu"/>
    <x v="0"/>
    <s v="49"/>
    <x v="3"/>
    <s v="Hinjewadi"/>
    <s v="South Spice"/>
    <x v="2"/>
    <s v="Chicken Roll"/>
    <s v="4"/>
    <s v="102"/>
    <s v="12"/>
    <s v="48.96"/>
    <s v="359.04"/>
    <x v="0"/>
    <x v="0"/>
    <s v="58"/>
    <x v="4"/>
    <s v="4.6"/>
    <s v="237.87"/>
    <x v="2221"/>
    <s v="33.75"/>
    <x v="422"/>
  </r>
  <r>
    <s v="ORD02405"/>
    <s v="2025-04-24"/>
    <s v="10:43:44"/>
    <s v="CUST7238"/>
    <s v="Deepika Singh"/>
    <x v="1"/>
    <s v="44"/>
    <x v="2"/>
    <s v="Poranki"/>
    <s v="BBQ Corner"/>
    <x v="3"/>
    <s v="Mutton Biryani"/>
    <s v="3"/>
    <s v="268"/>
    <s v="10"/>
    <s v="80.4"/>
    <s v="723.6"/>
    <x v="1"/>
    <x v="1"/>
    <s v="63"/>
    <x v="1"/>
    <s v="0.0"/>
    <s v="444.99"/>
    <x v="2222"/>
    <s v="38.5"/>
    <x v="900"/>
  </r>
  <r>
    <s v="ORD02406"/>
    <s v="2026-12-01"/>
    <s v="14:55:43"/>
    <s v="CUST8445"/>
    <s v="Ritika Reddy"/>
    <x v="1"/>
    <s v="22"/>
    <x v="5"/>
    <s v="OMR"/>
    <s v="Healthy Bowl"/>
    <x v="4"/>
    <s v="Brownie"/>
    <s v="2"/>
    <s v="94"/>
    <s v="20"/>
    <s v="37.6"/>
    <s v="150.4"/>
    <x v="0"/>
    <x v="2"/>
    <s v="0"/>
    <x v="4"/>
    <s v="0.0"/>
    <s v="98.25"/>
    <x v="2223"/>
    <s v="34.67"/>
    <x v="214"/>
  </r>
  <r>
    <s v="ORD02407"/>
    <s v="2024-08-24"/>
    <s v="21:20:34"/>
    <s v="CUST2439"/>
    <s v="Divya Naidu"/>
    <x v="1"/>
    <s v="52"/>
    <x v="5"/>
    <s v="Velachery"/>
    <s v="Urban Meals"/>
    <x v="4"/>
    <s v="Brownie"/>
    <s v="1"/>
    <s v="181"/>
    <s v="25"/>
    <s v="45.25"/>
    <s v="135.75"/>
    <x v="2"/>
    <x v="2"/>
    <s v="0"/>
    <x v="1"/>
    <s v="0.0"/>
    <s v="89.33"/>
    <x v="1243"/>
    <s v="34.2"/>
    <x v="362"/>
  </r>
  <r>
    <s v="ORD02408"/>
    <s v="2024-08-09"/>
    <s v="22:04:10"/>
    <s v="CUST2826"/>
    <s v="Vikram Singh"/>
    <x v="0"/>
    <s v="39"/>
    <x v="7"/>
    <s v="Dwarka"/>
    <s v="Royal Kitchen"/>
    <x v="0"/>
    <s v="Veg Salad"/>
    <s v="3"/>
    <s v="162"/>
    <s v="20"/>
    <s v="97.2"/>
    <s v="388.8"/>
    <x v="3"/>
    <x v="1"/>
    <s v="60"/>
    <x v="0"/>
    <s v="0.0"/>
    <s v="228.06"/>
    <x v="2224"/>
    <s v="41.34"/>
    <x v="230"/>
  </r>
  <r>
    <s v="ORD02409"/>
    <s v="2024-08-10"/>
    <s v="13:37:14"/>
    <s v="CUST8951"/>
    <s v="Anil Mishra"/>
    <x v="0"/>
    <s v="24"/>
    <x v="2"/>
    <s v="Poranki"/>
    <s v="Pizza Palace"/>
    <x v="4"/>
    <s v="Brownie"/>
    <s v="4"/>
    <s v="138"/>
    <s v="20"/>
    <s v="110.4"/>
    <s v="441.6"/>
    <x v="0"/>
    <x v="1"/>
    <s v="24"/>
    <x v="4"/>
    <s v="0.0"/>
    <s v="276.92"/>
    <x v="2225"/>
    <s v="37.29"/>
    <x v="630"/>
  </r>
  <r>
    <s v="ORD02410"/>
    <s v="2025-05-13"/>
    <s v="20:31:03"/>
    <s v="CUST5806"/>
    <s v="Priya Patel"/>
    <x v="1"/>
    <s v="41"/>
    <x v="1"/>
    <s v="BTM Layout"/>
    <s v="Biryani Junction"/>
    <x v="3"/>
    <s v="Egg Biryani"/>
    <s v="1"/>
    <s v="282"/>
    <s v="0"/>
    <s v="0.0"/>
    <s v="282.0"/>
    <x v="1"/>
    <x v="0"/>
    <s v="48"/>
    <x v="2"/>
    <s v="3.0"/>
    <s v="197.59"/>
    <x v="2226"/>
    <s v="29.93"/>
    <x v="808"/>
  </r>
  <r>
    <s v="ORD02411"/>
    <s v="2026-07-08"/>
    <s v="21:48:22"/>
    <s v="CUST8311"/>
    <s v="Rahul Mishra"/>
    <x v="0"/>
    <s v="57"/>
    <x v="1"/>
    <s v="Koramangala"/>
    <s v="Sweet Basket"/>
    <x v="6"/>
    <s v="Cold Coffee"/>
    <s v="2"/>
    <s v="88"/>
    <s v="18"/>
    <s v="31.68"/>
    <s v="144.32"/>
    <x v="3"/>
    <x v="0"/>
    <s v="65"/>
    <x v="2"/>
    <s v="3.9"/>
    <s v="98.96"/>
    <x v="2227"/>
    <s v="31.43"/>
    <x v="578"/>
  </r>
  <r>
    <s v="ORD02412"/>
    <s v="2025-08-29"/>
    <s v="18:59:41"/>
    <s v="CUST7009"/>
    <s v="Mahesh Kumar"/>
    <x v="0"/>
    <s v="19"/>
    <x v="2"/>
    <s v="Auto Nagar"/>
    <s v="Meal Box"/>
    <x v="3"/>
    <s v="Mutton Biryani"/>
    <s v="1"/>
    <s v="194"/>
    <s v="10"/>
    <s v="19.4"/>
    <s v="174.6"/>
    <x v="4"/>
    <x v="0"/>
    <s v="60"/>
    <x v="1"/>
    <s v="3.4"/>
    <s v="140.53"/>
    <x v="1619"/>
    <s v="19.51"/>
    <x v="274"/>
  </r>
  <r>
    <s v="ORD02413"/>
    <s v="2026-06-13"/>
    <s v="13:28:58"/>
    <s v="CUST9642"/>
    <s v="Priya Yadav"/>
    <x v="1"/>
    <s v="52"/>
    <x v="6"/>
    <s v="Dwaraka Nagar"/>
    <s v="Andhra Ruchulu"/>
    <x v="6"/>
    <s v="Cold Coffee"/>
    <s v="1"/>
    <s v="123"/>
    <s v="18"/>
    <s v="22.14"/>
    <s v="100.86"/>
    <x v="4"/>
    <x v="0"/>
    <s v="39"/>
    <x v="2"/>
    <s v="3.5"/>
    <s v="76.67"/>
    <x v="2228"/>
    <s v="23.98"/>
    <x v="373"/>
  </r>
  <r>
    <s v="ORD02414"/>
    <s v="2024-05-19"/>
    <s v="19:42:06"/>
    <s v="CUST1505"/>
    <s v="Mahesh Verma"/>
    <x v="0"/>
    <s v="31"/>
    <x v="7"/>
    <s v="Dwarka"/>
    <s v="Andhra Ruchulu"/>
    <x v="5"/>
    <s v="Uttapam"/>
    <s v="1"/>
    <s v="139"/>
    <s v="12"/>
    <s v="16.68"/>
    <s v="122.32"/>
    <x v="2"/>
    <x v="0"/>
    <s v="64"/>
    <x v="3"/>
    <s v="3.5"/>
    <s v="95.83"/>
    <x v="2229"/>
    <s v="21.66"/>
    <x v="610"/>
  </r>
  <r>
    <s v="ORD02415"/>
    <s v="2026-06-15"/>
    <s v="12:06:19"/>
    <s v="CUST3687"/>
    <s v="Lakshmi Kumar"/>
    <x v="1"/>
    <s v="35"/>
    <x v="5"/>
    <s v="Adyar"/>
    <s v="Andhra Ruchulu"/>
    <x v="2"/>
    <s v="Sandwich"/>
    <s v="3"/>
    <s v="209"/>
    <s v="0"/>
    <s v="0.0"/>
    <s v="627.0"/>
    <x v="4"/>
    <x v="0"/>
    <s v="56"/>
    <x v="3"/>
    <s v="4.7"/>
    <s v="477.43"/>
    <x v="2230"/>
    <s v="23.85"/>
    <x v="408"/>
  </r>
  <r>
    <s v="ORD02416"/>
    <s v="2024-11-08"/>
    <s v="22:55:36"/>
    <s v="CUST2327"/>
    <s v="Anil Mishra"/>
    <x v="0"/>
    <s v="40"/>
    <x v="0"/>
    <s v="Madhapur"/>
    <s v="Tandoori Treats"/>
    <x v="4"/>
    <s v="Cheesecake"/>
    <s v="2"/>
    <s v="110"/>
    <s v="12"/>
    <s v="26.4"/>
    <s v="193.6"/>
    <x v="4"/>
    <x v="0"/>
    <s v="53"/>
    <x v="0"/>
    <s v="3.8"/>
    <s v="127.52"/>
    <x v="2231"/>
    <s v="34.13"/>
    <x v="783"/>
  </r>
  <r>
    <s v="ORD02417"/>
    <s v="2025-12-28"/>
    <s v="14:51:23"/>
    <s v="CUST1363"/>
    <s v="Sneha Das"/>
    <x v="1"/>
    <s v="28"/>
    <x v="2"/>
    <s v="Moghalrajpuram"/>
    <s v="Royal Kitchen"/>
    <x v="0"/>
    <s v="Sprouts Salad"/>
    <s v="1"/>
    <s v="229"/>
    <s v="20"/>
    <s v="45.8"/>
    <s v="183.2"/>
    <x v="4"/>
    <x v="2"/>
    <s v="0"/>
    <x v="0"/>
    <s v="0.0"/>
    <s v="127.11"/>
    <x v="2232"/>
    <s v="30.62"/>
    <x v="324"/>
  </r>
  <r>
    <s v="ORD02418"/>
    <s v="2026-10-26"/>
    <s v="21:18:55"/>
    <s v="CUST8010"/>
    <s v="Sai Rao"/>
    <x v="0"/>
    <s v="21"/>
    <x v="4"/>
    <s v="Thane"/>
    <s v="Cafe Delight"/>
    <x v="5"/>
    <s v="Uttapam"/>
    <s v="1"/>
    <s v="170"/>
    <s v="0"/>
    <s v="0.0"/>
    <s v="170.0"/>
    <x v="4"/>
    <x v="0"/>
    <s v="30"/>
    <x v="4"/>
    <s v="4.9"/>
    <s v="134.95"/>
    <x v="2233"/>
    <s v="20.62"/>
    <x v="206"/>
  </r>
  <r>
    <s v="ORD02419"/>
    <s v="2026-01-31"/>
    <s v="22:17:28"/>
    <s v="CUST5972"/>
    <s v="Nandini Naidu"/>
    <x v="1"/>
    <s v="45"/>
    <x v="6"/>
    <s v="MVP Colony"/>
    <s v="Biryani Junction"/>
    <x v="1"/>
    <s v="Paneer Pizza"/>
    <s v="2"/>
    <s v="273"/>
    <s v="18"/>
    <s v="98.28"/>
    <s v="447.72"/>
    <x v="0"/>
    <x v="0"/>
    <s v="27"/>
    <x v="3"/>
    <s v="3.1"/>
    <s v="342.18"/>
    <x v="2234"/>
    <s v="23.57"/>
    <x v="640"/>
  </r>
  <r>
    <s v="ORD02420"/>
    <s v="2024-01-15"/>
    <s v="18:44:58"/>
    <s v="CUST1945"/>
    <s v="Meena Das"/>
    <x v="1"/>
    <s v="44"/>
    <x v="7"/>
    <s v="Karol Bagh"/>
    <s v="Burger House"/>
    <x v="8"/>
    <s v="Fried Rice"/>
    <s v="3"/>
    <s v="169"/>
    <s v="20"/>
    <s v="101.4"/>
    <s v="405.6"/>
    <x v="3"/>
    <x v="1"/>
    <s v="47"/>
    <x v="3"/>
    <s v="0.0"/>
    <s v="298.02"/>
    <x v="2235"/>
    <s v="26.52"/>
    <x v="954"/>
  </r>
  <r>
    <s v="ORD02421"/>
    <s v="2026-02-27"/>
    <s v="14:23:37"/>
    <s v="CUST9814"/>
    <s v="Sai Patel"/>
    <x v="0"/>
    <s v="32"/>
    <x v="3"/>
    <s v="Baner"/>
    <s v="Andhra Ruchulu"/>
    <x v="5"/>
    <s v="Idli Sambar"/>
    <s v="2"/>
    <s v="61"/>
    <s v="12"/>
    <s v="14.64"/>
    <s v="107.36"/>
    <x v="2"/>
    <x v="1"/>
    <s v="64"/>
    <x v="1"/>
    <s v="0.0"/>
    <s v="62.31"/>
    <x v="2236"/>
    <s v="41.96"/>
    <x v="517"/>
  </r>
  <r>
    <s v="ORD02422"/>
    <s v="2026-07-28"/>
    <s v="10:33:06"/>
    <s v="CUST8161"/>
    <s v="Sravya Mishra"/>
    <x v="1"/>
    <s v="49"/>
    <x v="4"/>
    <s v="Bandra"/>
    <s v="Andhra Ruchulu"/>
    <x v="3"/>
    <s v="Chicken Biryani"/>
    <s v="1"/>
    <s v="216"/>
    <s v="12"/>
    <s v="25.92"/>
    <s v="190.08"/>
    <x v="1"/>
    <x v="0"/>
    <s v="57"/>
    <x v="1"/>
    <s v="3.9"/>
    <s v="144.09"/>
    <x v="1036"/>
    <s v="24.2"/>
    <x v="38"/>
  </r>
  <r>
    <s v="ORD02423"/>
    <s v="2026-06-28"/>
    <s v="09:22:05"/>
    <s v="CUST4268"/>
    <s v="Naveen Verma"/>
    <x v="0"/>
    <s v="59"/>
    <x v="2"/>
    <s v="Auto Nagar"/>
    <s v="Sweet Basket"/>
    <x v="9"/>
    <s v="Veg Burger"/>
    <s v="1"/>
    <s v="208"/>
    <s v="20"/>
    <s v="41.6"/>
    <s v="166.4"/>
    <x v="4"/>
    <x v="0"/>
    <s v="26"/>
    <x v="3"/>
    <s v="3.6"/>
    <s v="114.51"/>
    <x v="2237"/>
    <s v="31.18"/>
    <x v="346"/>
  </r>
  <r>
    <s v="ORD02424"/>
    <s v="2026-02-13"/>
    <s v="17:50:33"/>
    <s v="CUST6140"/>
    <s v="Pooja Verma"/>
    <x v="1"/>
    <s v="33"/>
    <x v="2"/>
    <s v="Moghalrajpuram"/>
    <s v="Tea Time Cafe"/>
    <x v="4"/>
    <s v="Cheesecake"/>
    <s v="1"/>
    <s v="189"/>
    <s v="0"/>
    <s v="0.0"/>
    <s v="189.0"/>
    <x v="0"/>
    <x v="1"/>
    <s v="51"/>
    <x v="1"/>
    <s v="0.0"/>
    <s v="137.28"/>
    <x v="2238"/>
    <s v="27.37"/>
    <x v="544"/>
  </r>
  <r>
    <s v="ORD02425"/>
    <s v="2026-10-11"/>
    <s v="20:09:55"/>
    <s v="CUST5518"/>
    <s v="Mahesh Reddy"/>
    <x v="0"/>
    <s v="42"/>
    <x v="5"/>
    <s v="Adyar"/>
    <s v="Tandoori Treats"/>
    <x v="2"/>
    <s v="Chicken Roll"/>
    <s v="2"/>
    <s v="185"/>
    <s v="10"/>
    <s v="37.0"/>
    <s v="333.0"/>
    <x v="3"/>
    <x v="2"/>
    <s v="0"/>
    <x v="1"/>
    <s v="0.0"/>
    <s v="196.21"/>
    <x v="2239"/>
    <s v="41.08"/>
    <x v="216"/>
  </r>
  <r>
    <s v="ORD02426"/>
    <s v="2026-02-14"/>
    <s v="17:19:39"/>
    <s v="CUST8194"/>
    <s v="Prasad Kumar"/>
    <x v="0"/>
    <s v="27"/>
    <x v="7"/>
    <s v="Dwarka"/>
    <s v="Andhra Ruchulu"/>
    <x v="4"/>
    <s v="Rasmalai"/>
    <s v="2"/>
    <s v="151"/>
    <s v="18"/>
    <s v="54.36"/>
    <s v="247.64"/>
    <x v="3"/>
    <x v="0"/>
    <s v="36"/>
    <x v="0"/>
    <s v="4.2"/>
    <s v="176.88"/>
    <x v="2240"/>
    <s v="28.57"/>
    <x v="774"/>
  </r>
  <r>
    <s v="ORD02427"/>
    <s v="2026-10-18"/>
    <s v="21:30:00"/>
    <s v="CUST4379"/>
    <s v="Sravya Singh"/>
    <x v="1"/>
    <s v="54"/>
    <x v="0"/>
    <s v="Kukatpally"/>
    <s v="Urban Meals"/>
    <x v="7"/>
    <s v="Dal Makhani"/>
    <s v="1"/>
    <s v="212"/>
    <s v="25"/>
    <s v="53.0"/>
    <s v="159.0"/>
    <x v="0"/>
    <x v="2"/>
    <s v="0"/>
    <x v="2"/>
    <s v="0.0"/>
    <s v="111.45"/>
    <x v="2241"/>
    <s v="29.91"/>
    <x v="930"/>
  </r>
  <r>
    <s v="ORD02428"/>
    <s v="2026-12-09"/>
    <s v="23:23:05"/>
    <s v="CUST2623"/>
    <s v="Ritika Das"/>
    <x v="1"/>
    <s v="48"/>
    <x v="3"/>
    <s v="Wakad"/>
    <s v="Cafe Delight"/>
    <x v="1"/>
    <s v="Paneer Pizza"/>
    <s v="2"/>
    <s v="368"/>
    <s v="20"/>
    <s v="147.2"/>
    <s v="588.8"/>
    <x v="4"/>
    <x v="0"/>
    <s v="20"/>
    <x v="3"/>
    <s v="3.1"/>
    <s v="422.2"/>
    <x v="2242"/>
    <s v="28.29"/>
    <x v="461"/>
  </r>
  <r>
    <s v="ORD02429"/>
    <s v="2025-12-13"/>
    <s v="15:36:26"/>
    <s v="CUST3834"/>
    <s v="Anusha Naidu"/>
    <x v="1"/>
    <s v="49"/>
    <x v="0"/>
    <s v="Madhapur"/>
    <s v="Burger House"/>
    <x v="3"/>
    <s v="Chicken Biryani"/>
    <s v="1"/>
    <s v="216"/>
    <s v="0"/>
    <s v="0.0"/>
    <s v="216.0"/>
    <x v="3"/>
    <x v="2"/>
    <s v="0"/>
    <x v="3"/>
    <s v="0.0"/>
    <s v="171.98"/>
    <x v="2243"/>
    <s v="20.38"/>
    <x v="978"/>
  </r>
  <r>
    <s v="ORD02430"/>
    <s v="2026-10-31"/>
    <s v="18:20:12"/>
    <s v="CUST5300"/>
    <s v="Deepika Patel"/>
    <x v="1"/>
    <s v="40"/>
    <x v="1"/>
    <s v="BTM Layout"/>
    <s v="Urban Meals"/>
    <x v="2"/>
    <s v="French Fries"/>
    <s v="5"/>
    <s v="106"/>
    <s v="15"/>
    <s v="79.5"/>
    <s v="450.5"/>
    <x v="0"/>
    <x v="0"/>
    <s v="39"/>
    <x v="1"/>
    <s v="5.0"/>
    <s v="362.2"/>
    <x v="2244"/>
    <s v="19.6"/>
    <x v="641"/>
  </r>
  <r>
    <s v="ORD02431"/>
    <s v="2026-06-05"/>
    <s v="18:57:07"/>
    <s v="CUST8748"/>
    <s v="Vikram Sharma"/>
    <x v="0"/>
    <s v="33"/>
    <x v="5"/>
    <s v="Velachery"/>
    <s v="Spice Hub"/>
    <x v="0"/>
    <s v="Protein Bowl"/>
    <s v="3"/>
    <s v="213"/>
    <s v="5"/>
    <s v="31.95"/>
    <s v="607.05"/>
    <x v="0"/>
    <x v="2"/>
    <s v="0"/>
    <x v="3"/>
    <s v="0.0"/>
    <s v="457.17"/>
    <x v="2245"/>
    <s v="24.69"/>
    <x v="945"/>
  </r>
  <r>
    <s v="ORD02432"/>
    <s v="2026-04-12"/>
    <s v="16:03:18"/>
    <s v="CUST7992"/>
    <s v="Sneha Mishra"/>
    <x v="1"/>
    <s v="18"/>
    <x v="7"/>
    <s v="Connaught Place"/>
    <s v="Cafe Delight"/>
    <x v="0"/>
    <s v="Veg Salad"/>
    <s v="1"/>
    <s v="240"/>
    <s v="12"/>
    <s v="28.8"/>
    <s v="211.2"/>
    <x v="2"/>
    <x v="0"/>
    <s v="43"/>
    <x v="0"/>
    <s v="3.7"/>
    <s v="126.57"/>
    <x v="57"/>
    <s v="40.07"/>
    <x v="44"/>
  </r>
  <r>
    <s v="ORD02433"/>
    <s v="2025-06-06"/>
    <s v="16:38:36"/>
    <s v="CUST4622"/>
    <s v="Kiran Verma"/>
    <x v="0"/>
    <s v="53"/>
    <x v="1"/>
    <s v="BTM Layout"/>
    <s v="Urban Meals"/>
    <x v="5"/>
    <s v="Pongal"/>
    <s v="2"/>
    <s v="135"/>
    <s v="0"/>
    <s v="0.0"/>
    <s v="270.0"/>
    <x v="3"/>
    <x v="0"/>
    <s v="22"/>
    <x v="1"/>
    <s v="4.1"/>
    <s v="202.87"/>
    <x v="2246"/>
    <s v="24.86"/>
    <x v="619"/>
  </r>
  <r>
    <s v="ORD02434"/>
    <s v="2024-07-11"/>
    <s v="12:11:09"/>
    <s v="CUST1416"/>
    <s v="Priya Mishra"/>
    <x v="1"/>
    <s v="19"/>
    <x v="6"/>
    <s v="Dwaraka Nagar"/>
    <s v="Royal Kitchen"/>
    <x v="9"/>
    <s v="Cheese Burger"/>
    <s v="2"/>
    <s v="147"/>
    <s v="12"/>
    <s v="35.28"/>
    <s v="258.72"/>
    <x v="4"/>
    <x v="0"/>
    <s v="56"/>
    <x v="2"/>
    <s v="3.7"/>
    <s v="204.27"/>
    <x v="2247"/>
    <s v="21.05"/>
    <x v="149"/>
  </r>
  <r>
    <s v="ORD02435"/>
    <s v="2026-05-21"/>
    <s v="10:33:44"/>
    <s v="CUST5657"/>
    <s v="Sneha Das"/>
    <x v="1"/>
    <s v="34"/>
    <x v="2"/>
    <s v="Auto Nagar"/>
    <s v="Burger House"/>
    <x v="1"/>
    <s v="Margherita Pizza"/>
    <s v="1"/>
    <s v="324"/>
    <s v="10"/>
    <s v="32.4"/>
    <s v="291.6"/>
    <x v="2"/>
    <x v="0"/>
    <s v="56"/>
    <x v="0"/>
    <s v="3.3"/>
    <s v="185.24"/>
    <x v="2248"/>
    <s v="36.47"/>
    <x v="915"/>
  </r>
  <r>
    <s v="ORD02436"/>
    <s v="2025-11-27"/>
    <s v="17:26:39"/>
    <s v="CUST7697"/>
    <s v="Kavya Das"/>
    <x v="1"/>
    <s v="59"/>
    <x v="5"/>
    <s v="OMR"/>
    <s v="Biryani Junction"/>
    <x v="1"/>
    <s v="Cheese Burst Pizza"/>
    <s v="1"/>
    <s v="313"/>
    <s v="0"/>
    <s v="0.0"/>
    <s v="313.0"/>
    <x v="1"/>
    <x v="0"/>
    <s v="23"/>
    <x v="2"/>
    <s v="3.9"/>
    <s v="252.46"/>
    <x v="1798"/>
    <s v="19.34"/>
    <x v="522"/>
  </r>
  <r>
    <s v="ORD02437"/>
    <s v="2026-03-23"/>
    <s v="14:46:34"/>
    <s v="CUST2881"/>
    <s v="Nandini Sharma"/>
    <x v="1"/>
    <s v="56"/>
    <x v="7"/>
    <s v="Karol Bagh"/>
    <s v="Food Factory"/>
    <x v="2"/>
    <s v="Sandwich"/>
    <s v="1"/>
    <s v="157"/>
    <s v="25"/>
    <s v="39.25"/>
    <s v="117.75"/>
    <x v="2"/>
    <x v="2"/>
    <s v="0"/>
    <x v="3"/>
    <s v="0.0"/>
    <s v="90.07"/>
    <x v="2249"/>
    <s v="23.51"/>
    <x v="483"/>
  </r>
  <r>
    <s v="ORD02438"/>
    <s v="2025-11-09"/>
    <s v="14:45:57"/>
    <s v="CUST7895"/>
    <s v="Ritika Verma"/>
    <x v="1"/>
    <s v="27"/>
    <x v="5"/>
    <s v="Anna Nagar"/>
    <s v="Healthy Bowl"/>
    <x v="8"/>
    <s v="Veg Noodles"/>
    <s v="4"/>
    <s v="230"/>
    <s v="20"/>
    <s v="184.0"/>
    <s v="736.0"/>
    <x v="3"/>
    <x v="0"/>
    <s v="40"/>
    <x v="2"/>
    <s v="3.9"/>
    <s v="514.21"/>
    <x v="2250"/>
    <s v="30.13"/>
    <x v="857"/>
  </r>
  <r>
    <s v="ORD02439"/>
    <s v="2025-06-24"/>
    <s v="14:11:21"/>
    <s v="CUST6260"/>
    <s v="Kavya Das"/>
    <x v="1"/>
    <s v="43"/>
    <x v="2"/>
    <s v="Governorpet"/>
    <s v="Healthy Bowl"/>
    <x v="0"/>
    <s v="Veg Salad"/>
    <s v="3"/>
    <s v="188"/>
    <s v="18"/>
    <s v="101.52"/>
    <s v="462.48"/>
    <x v="4"/>
    <x v="0"/>
    <s v="45"/>
    <x v="4"/>
    <s v="3.1"/>
    <s v="319.49"/>
    <x v="2251"/>
    <s v="30.92"/>
    <x v="327"/>
  </r>
  <r>
    <s v="ORD02440"/>
    <s v="2025-07-24"/>
    <s v="10:19:49"/>
    <s v="CUST2719"/>
    <s v="Meena Mishra"/>
    <x v="1"/>
    <s v="60"/>
    <x v="7"/>
    <s v="Dwarka"/>
    <s v="Dosa Express"/>
    <x v="2"/>
    <s v="Pasta"/>
    <s v="5"/>
    <s v="177"/>
    <s v="10"/>
    <s v="88.5"/>
    <s v="796.5"/>
    <x v="1"/>
    <x v="0"/>
    <s v="30"/>
    <x v="3"/>
    <s v="3.0"/>
    <s v="475.8"/>
    <x v="2252"/>
    <s v="40.26"/>
    <x v="429"/>
  </r>
  <r>
    <s v="ORD02441"/>
    <s v="2025-07-05"/>
    <s v="17:17:59"/>
    <s v="CUST8454"/>
    <s v="Lakshmi Naidu"/>
    <x v="1"/>
    <s v="27"/>
    <x v="0"/>
    <s v="Banjara Hills"/>
    <s v="Tea Time Cafe"/>
    <x v="1"/>
    <s v="Farmhouse Pizza"/>
    <s v="1"/>
    <s v="299"/>
    <s v="18"/>
    <s v="53.82"/>
    <s v="245.18"/>
    <x v="4"/>
    <x v="0"/>
    <s v="30"/>
    <x v="4"/>
    <s v="4.5"/>
    <s v="142.9"/>
    <x v="2253"/>
    <s v="41.72"/>
    <x v="887"/>
  </r>
  <r>
    <s v="ORD02442"/>
    <s v="2025-10-01"/>
    <s v="22:40:43"/>
    <s v="CUST4040"/>
    <s v="Sai Gupta"/>
    <x v="0"/>
    <s v="50"/>
    <x v="7"/>
    <s v="Saket"/>
    <s v="Tandoori Treats"/>
    <x v="3"/>
    <s v="Chicken Biryani"/>
    <s v="4"/>
    <s v="285"/>
    <s v="12"/>
    <s v="136.8"/>
    <s v="1003.2"/>
    <x v="2"/>
    <x v="0"/>
    <s v="25"/>
    <x v="1"/>
    <s v="5.0"/>
    <s v="668.1"/>
    <x v="2254"/>
    <s v="33.4"/>
    <x v="561"/>
  </r>
  <r>
    <s v="ORD02443"/>
    <s v="2024-05-20"/>
    <s v="19:16:38"/>
    <s v="CUST1001"/>
    <s v="Ritika Reddy"/>
    <x v="1"/>
    <s v="55"/>
    <x v="4"/>
    <s v="Dadar"/>
    <s v="Andhra Ruchulu"/>
    <x v="8"/>
    <s v="Manchurian"/>
    <s v="2"/>
    <s v="168"/>
    <s v="15"/>
    <s v="50.4"/>
    <s v="285.6"/>
    <x v="1"/>
    <x v="0"/>
    <s v="26"/>
    <x v="3"/>
    <s v="4.3"/>
    <s v="203.6"/>
    <x v="2255"/>
    <s v="28.71"/>
    <x v="267"/>
  </r>
  <r>
    <s v="ORD02444"/>
    <s v="2025-03-05"/>
    <s v="21:45:56"/>
    <s v="CUST8280"/>
    <s v="Sai Verma"/>
    <x v="0"/>
    <s v="53"/>
    <x v="1"/>
    <s v="Koramangala"/>
    <s v="Biryani Junction"/>
    <x v="4"/>
    <s v="Ice Cream"/>
    <s v="2"/>
    <s v="164"/>
    <s v="18"/>
    <s v="59.04"/>
    <s v="268.96"/>
    <x v="3"/>
    <x v="0"/>
    <s v="53"/>
    <x v="2"/>
    <s v="4.1"/>
    <s v="159.45"/>
    <x v="2256"/>
    <s v="40.72"/>
    <x v="626"/>
  </r>
  <r>
    <s v="ORD02445"/>
    <s v="2025-11-03"/>
    <s v="20:16:57"/>
    <s v="CUST8630"/>
    <s v="Pooja Rao"/>
    <x v="1"/>
    <s v="35"/>
    <x v="3"/>
    <s v="Hinjewadi"/>
    <s v="BBQ Corner"/>
    <x v="1"/>
    <s v="Farmhouse Pizza"/>
    <s v="3"/>
    <s v="364"/>
    <s v="20"/>
    <s v="218.4"/>
    <s v="873.6"/>
    <x v="0"/>
    <x v="0"/>
    <s v="21"/>
    <x v="0"/>
    <s v="3.7"/>
    <s v="584.62"/>
    <x v="2257"/>
    <s v="33.08"/>
    <x v="364"/>
  </r>
  <r>
    <s v="ORD02446"/>
    <s v="2025-12-01"/>
    <s v="18:28:14"/>
    <s v="CUST3632"/>
    <s v="Ravi Patel"/>
    <x v="0"/>
    <s v="22"/>
    <x v="6"/>
    <s v="Gajuwaka"/>
    <s v="Spice Hub"/>
    <x v="8"/>
    <s v="Chicken Noodles"/>
    <s v="1"/>
    <s v="184"/>
    <s v="25"/>
    <s v="46.0"/>
    <s v="138.0"/>
    <x v="0"/>
    <x v="1"/>
    <s v="21"/>
    <x v="3"/>
    <s v="0.0"/>
    <s v="81.06"/>
    <x v="2258"/>
    <s v="41.26"/>
    <x v="580"/>
  </r>
  <r>
    <s v="ORD02447"/>
    <s v="2025-12-29"/>
    <s v="11:52:54"/>
    <s v="CUST6578"/>
    <s v="Anil Reddy"/>
    <x v="0"/>
    <s v="42"/>
    <x v="4"/>
    <s v="Bandra"/>
    <s v="Tea Time Cafe"/>
    <x v="0"/>
    <s v="Sprouts Salad"/>
    <s v="3"/>
    <s v="230"/>
    <s v="5"/>
    <s v="34.5"/>
    <s v="655.5"/>
    <x v="1"/>
    <x v="0"/>
    <s v="30"/>
    <x v="0"/>
    <s v="3.9"/>
    <s v="424.25"/>
    <x v="2259"/>
    <s v="35.28"/>
    <x v="764"/>
  </r>
  <r>
    <s v="ORD02448"/>
    <s v="2025-10-08"/>
    <s v="15:51:19"/>
    <s v="CUST1575"/>
    <s v="Kiran Singh"/>
    <x v="0"/>
    <s v="21"/>
    <x v="6"/>
    <s v="Beach Road"/>
    <s v="BBQ Corner"/>
    <x v="1"/>
    <s v="Cheese Burst Pizza"/>
    <s v="1"/>
    <s v="320"/>
    <s v="25"/>
    <s v="80.0"/>
    <s v="240.0"/>
    <x v="2"/>
    <x v="0"/>
    <s v="42"/>
    <x v="3"/>
    <s v="3.2"/>
    <s v="153.76"/>
    <x v="2260"/>
    <s v="35.93"/>
    <x v="809"/>
  </r>
  <r>
    <s v="ORD02449"/>
    <s v="2026-03-27"/>
    <s v="20:00:33"/>
    <s v="CUST7420"/>
    <s v="Prasad Mishra"/>
    <x v="0"/>
    <s v="30"/>
    <x v="4"/>
    <s v="Powai"/>
    <s v="Royal Kitchen"/>
    <x v="7"/>
    <s v="Dal Makhani"/>
    <s v="2"/>
    <s v="173"/>
    <s v="15"/>
    <s v="51.9"/>
    <s v="294.1"/>
    <x v="1"/>
    <x v="0"/>
    <s v="34"/>
    <x v="0"/>
    <s v="3.8"/>
    <s v="192.13"/>
    <x v="2261"/>
    <s v="34.67"/>
    <x v="648"/>
  </r>
  <r>
    <s v="ORD02450"/>
    <s v="2026-12-31"/>
    <s v="20:01:08"/>
    <s v="CUST1455"/>
    <s v="Sravya Rao"/>
    <x v="1"/>
    <s v="33"/>
    <x v="4"/>
    <s v="Dadar"/>
    <s v="South Spice"/>
    <x v="6"/>
    <s v="Milkshake"/>
    <s v="2"/>
    <s v="104"/>
    <s v="0"/>
    <s v="0.0"/>
    <s v="208.0"/>
    <x v="2"/>
    <x v="0"/>
    <s v="52"/>
    <x v="1"/>
    <s v="5.0"/>
    <s v="168.62"/>
    <x v="2262"/>
    <s v="18.93"/>
    <x v="927"/>
  </r>
  <r>
    <s v="ORD02451"/>
    <s v="2025-10-28"/>
    <s v="15:06:30"/>
    <s v="CUST6702"/>
    <s v="Sai Patel"/>
    <x v="0"/>
    <s v="36"/>
    <x v="0"/>
    <s v="Gachibowli"/>
    <s v="Tea Time Cafe"/>
    <x v="6"/>
    <s v="Cold Coffee"/>
    <s v="1"/>
    <s v="137"/>
    <s v="10"/>
    <s v="13.7"/>
    <s v="123.3"/>
    <x v="4"/>
    <x v="0"/>
    <s v="57"/>
    <x v="1"/>
    <s v="4.4"/>
    <s v="95.07"/>
    <x v="2263"/>
    <s v="22.9"/>
    <x v="879"/>
  </r>
  <r>
    <s v="ORD02452"/>
    <s v="2026-12-12"/>
    <s v="22:48:35"/>
    <s v="CUST2525"/>
    <s v="Arjun Rao"/>
    <x v="0"/>
    <s v="48"/>
    <x v="0"/>
    <s v="Secunderabad"/>
    <s v="Tandoori Treats"/>
    <x v="1"/>
    <s v="Paneer Pizza"/>
    <s v="1"/>
    <s v="331"/>
    <s v="18"/>
    <s v="59.58"/>
    <s v="271.42"/>
    <x v="4"/>
    <x v="2"/>
    <s v="0"/>
    <x v="4"/>
    <s v="0.0"/>
    <s v="158.28"/>
    <x v="2264"/>
    <s v="41.68"/>
    <x v="95"/>
  </r>
  <r>
    <s v="ORD02453"/>
    <s v="2025-04-27"/>
    <s v="22:02:34"/>
    <s v="CUST3278"/>
    <s v="Kiran Rao"/>
    <x v="0"/>
    <s v="37"/>
    <x v="6"/>
    <s v="Gajuwaka"/>
    <s v="Rolls King"/>
    <x v="5"/>
    <s v="Vada"/>
    <s v="1"/>
    <s v="133"/>
    <s v="0"/>
    <s v="0.0"/>
    <s v="133.0"/>
    <x v="1"/>
    <x v="2"/>
    <s v="0"/>
    <x v="2"/>
    <s v="0.0"/>
    <s v="105.71"/>
    <x v="2265"/>
    <s v="20.52"/>
    <x v="514"/>
  </r>
  <r>
    <s v="ORD02454"/>
    <s v="2025-10-14"/>
    <s v="12:27:09"/>
    <s v="CUST9797"/>
    <s v="Anil Kumar"/>
    <x v="0"/>
    <s v="37"/>
    <x v="4"/>
    <s v="Andheri"/>
    <s v="Rolls King"/>
    <x v="0"/>
    <s v="Oats Bowl"/>
    <s v="1"/>
    <s v="168"/>
    <s v="0"/>
    <s v="0.0"/>
    <s v="168.0"/>
    <x v="0"/>
    <x v="0"/>
    <s v="40"/>
    <x v="4"/>
    <s v="3.9"/>
    <s v="119.99"/>
    <x v="2266"/>
    <s v="28.58"/>
    <x v="85"/>
  </r>
  <r>
    <s v="ORD02455"/>
    <s v="2026-05-04"/>
    <s v="20:22:21"/>
    <s v="CUST4058"/>
    <s v="Meena Reddy"/>
    <x v="1"/>
    <s v="36"/>
    <x v="2"/>
    <s v="Moghalrajpuram"/>
    <s v="North Feast"/>
    <x v="3"/>
    <s v="Chicken Biryani"/>
    <s v="1"/>
    <s v="294"/>
    <s v="15"/>
    <s v="44.1"/>
    <s v="249.9"/>
    <x v="0"/>
    <x v="0"/>
    <s v="28"/>
    <x v="3"/>
    <s v="3.9"/>
    <s v="204.76"/>
    <x v="2267"/>
    <s v="18.06"/>
    <x v="979"/>
  </r>
  <r>
    <s v="ORD02456"/>
    <s v="2025-08-24"/>
    <s v="10:46:08"/>
    <s v="CUST7267"/>
    <s v="Sravya Naidu"/>
    <x v="1"/>
    <s v="28"/>
    <x v="5"/>
    <s v="T Nagar"/>
    <s v="BBQ Corner"/>
    <x v="9"/>
    <s v="Double Patty Burger"/>
    <s v="1"/>
    <s v="124"/>
    <s v="20"/>
    <s v="24.8"/>
    <s v="99.2"/>
    <x v="3"/>
    <x v="1"/>
    <s v="45"/>
    <x v="0"/>
    <s v="0.0"/>
    <s v="76.79"/>
    <x v="2268"/>
    <s v="22.59"/>
    <x v="866"/>
  </r>
  <r>
    <s v="ORD02457"/>
    <s v="2024-01-17"/>
    <s v="21:00:59"/>
    <s v="CUST9062"/>
    <s v="Sravya Das"/>
    <x v="1"/>
    <s v="23"/>
    <x v="0"/>
    <s v="Banjara Hills"/>
    <s v="Spice Hub"/>
    <x v="1"/>
    <s v="Paneer Pizza"/>
    <s v="3"/>
    <s v="310"/>
    <s v="10"/>
    <s v="93.0"/>
    <s v="837.0"/>
    <x v="2"/>
    <x v="0"/>
    <s v="28"/>
    <x v="0"/>
    <s v="4.7"/>
    <s v="590.21"/>
    <x v="2269"/>
    <s v="29.49"/>
    <x v="304"/>
  </r>
  <r>
    <s v="ORD02458"/>
    <s v="2024-12-26"/>
    <s v="10:27:09"/>
    <s v="CUST9089"/>
    <s v="Sneha Das"/>
    <x v="1"/>
    <s v="42"/>
    <x v="5"/>
    <s v="Adyar"/>
    <s v="Spice Hub"/>
    <x v="3"/>
    <s v="Mutton Biryani"/>
    <s v="1"/>
    <s v="251"/>
    <s v="18"/>
    <s v="45.18"/>
    <s v="205.82"/>
    <x v="1"/>
    <x v="0"/>
    <s v="28"/>
    <x v="4"/>
    <s v="4.0"/>
    <s v="147.94"/>
    <x v="2270"/>
    <s v="28.12"/>
    <x v="749"/>
  </r>
  <r>
    <s v="ORD02459"/>
    <s v="2024-12-03"/>
    <s v="12:26:20"/>
    <s v="CUST8408"/>
    <s v="Nandini Singh"/>
    <x v="1"/>
    <s v="37"/>
    <x v="1"/>
    <s v="Indiranagar"/>
    <s v="South Spice"/>
    <x v="5"/>
    <s v="Masala Dosa"/>
    <s v="5"/>
    <s v="145"/>
    <s v="20"/>
    <s v="145.0"/>
    <s v="580.0"/>
    <x v="2"/>
    <x v="0"/>
    <s v="58"/>
    <x v="2"/>
    <s v="3.5"/>
    <s v="448.42"/>
    <x v="2271"/>
    <s v="22.69"/>
    <x v="676"/>
  </r>
  <r>
    <s v="ORD02460"/>
    <s v="2024-01-24"/>
    <s v="17:08:09"/>
    <s v="CUST3409"/>
    <s v="Ritika Sharma"/>
    <x v="1"/>
    <s v="45"/>
    <x v="7"/>
    <s v="Dwarka"/>
    <s v="North Feast"/>
    <x v="8"/>
    <s v="Chicken Noodles"/>
    <s v="2"/>
    <s v="190"/>
    <s v="10"/>
    <s v="38.0"/>
    <s v="342.0"/>
    <x v="1"/>
    <x v="2"/>
    <s v="0"/>
    <x v="2"/>
    <s v="0.0"/>
    <s v="247.66"/>
    <x v="1470"/>
    <s v="27.58"/>
    <x v="252"/>
  </r>
  <r>
    <s v="ORD02461"/>
    <s v="2024-10-09"/>
    <s v="22:06:21"/>
    <s v="CUST6198"/>
    <s v="Ravi Mishra"/>
    <x v="0"/>
    <s v="21"/>
    <x v="3"/>
    <s v="Baner"/>
    <s v="Dosa Express"/>
    <x v="0"/>
    <s v="Sprouts Salad"/>
    <s v="2"/>
    <s v="215"/>
    <s v="15"/>
    <s v="64.5"/>
    <s v="365.5"/>
    <x v="1"/>
    <x v="0"/>
    <s v="50"/>
    <x v="1"/>
    <s v="3.9"/>
    <s v="281.72"/>
    <x v="2272"/>
    <s v="22.92"/>
    <x v="778"/>
  </r>
  <r>
    <s v="ORD02462"/>
    <s v="2024-03-05"/>
    <s v="15:44:51"/>
    <s v="CUST1814"/>
    <s v="Arjun Reddy"/>
    <x v="0"/>
    <s v="35"/>
    <x v="7"/>
    <s v="Rohini"/>
    <s v="Spice Hub"/>
    <x v="8"/>
    <s v="Manchurian"/>
    <s v="5"/>
    <s v="208"/>
    <s v="5"/>
    <s v="52.0"/>
    <s v="988.0"/>
    <x v="3"/>
    <x v="0"/>
    <s v="21"/>
    <x v="3"/>
    <s v="3.0"/>
    <s v="807.87"/>
    <x v="2273"/>
    <s v="18.23"/>
    <x v="980"/>
  </r>
  <r>
    <s v="ORD02463"/>
    <s v="2026-05-21"/>
    <s v="10:12:30"/>
    <s v="CUST1774"/>
    <s v="Pooja Kumar"/>
    <x v="1"/>
    <s v="59"/>
    <x v="4"/>
    <s v="Bandra"/>
    <s v="North Feast"/>
    <x v="6"/>
    <s v="Cold Coffee"/>
    <s v="2"/>
    <s v="91"/>
    <s v="25"/>
    <s v="45.5"/>
    <s v="136.5"/>
    <x v="0"/>
    <x v="2"/>
    <s v="0"/>
    <x v="4"/>
    <s v="0.0"/>
    <s v="82.06"/>
    <x v="705"/>
    <s v="39.88"/>
    <x v="915"/>
  </r>
  <r>
    <s v="ORD02464"/>
    <s v="2026-08-06"/>
    <s v="21:06:10"/>
    <s v="CUST4831"/>
    <s v="Vikram Naidu"/>
    <x v="0"/>
    <s v="55"/>
    <x v="2"/>
    <s v="Moghalrajpuram"/>
    <s v="Food Factory"/>
    <x v="3"/>
    <s v="Egg Biryani"/>
    <s v="1"/>
    <s v="245"/>
    <s v="18"/>
    <s v="44.1"/>
    <s v="200.9"/>
    <x v="0"/>
    <x v="0"/>
    <s v="61"/>
    <x v="4"/>
    <s v="4.3"/>
    <s v="151.76"/>
    <x v="2274"/>
    <s v="24.46"/>
    <x v="537"/>
  </r>
  <r>
    <s v="ORD02465"/>
    <s v="2025-01-03"/>
    <s v="18:33:10"/>
    <s v="CUST6007"/>
    <s v="Anusha Gupta"/>
    <x v="1"/>
    <s v="50"/>
    <x v="5"/>
    <s v="T Nagar"/>
    <s v="Sweet Basket"/>
    <x v="4"/>
    <s v="Gulab Jamun"/>
    <s v="2"/>
    <s v="139"/>
    <s v="20"/>
    <s v="55.6"/>
    <s v="222.4"/>
    <x v="0"/>
    <x v="0"/>
    <s v="31"/>
    <x v="4"/>
    <s v="4.5"/>
    <s v="165.79"/>
    <x v="2275"/>
    <s v="25.45"/>
    <x v="479"/>
  </r>
  <r>
    <s v="ORD02466"/>
    <s v="2026-10-19"/>
    <s v="21:00:02"/>
    <s v="CUST3518"/>
    <s v="Sneha Mishra"/>
    <x v="1"/>
    <s v="38"/>
    <x v="6"/>
    <s v="MVP Colony"/>
    <s v="Food Factory"/>
    <x v="3"/>
    <s v="Chicken Biryani"/>
    <s v="1"/>
    <s v="252"/>
    <s v="15"/>
    <s v="37.8"/>
    <s v="214.2"/>
    <x v="2"/>
    <x v="0"/>
    <s v="19"/>
    <x v="2"/>
    <s v="4.1"/>
    <s v="134.47"/>
    <x v="1041"/>
    <s v="37.22"/>
    <x v="981"/>
  </r>
  <r>
    <s v="ORD02467"/>
    <s v="2024-09-04"/>
    <s v="15:18:27"/>
    <s v="CUST7776"/>
    <s v="Sneha Gupta"/>
    <x v="1"/>
    <s v="48"/>
    <x v="3"/>
    <s v="Kothrud"/>
    <s v="North Feast"/>
    <x v="4"/>
    <s v="Gulab Jamun"/>
    <s v="2"/>
    <s v="123"/>
    <s v="20"/>
    <s v="49.2"/>
    <s v="196.8"/>
    <x v="0"/>
    <x v="0"/>
    <s v="62"/>
    <x v="3"/>
    <s v="3.7"/>
    <s v="132.92"/>
    <x v="500"/>
    <s v="32.46"/>
    <x v="684"/>
  </r>
  <r>
    <s v="ORD02468"/>
    <s v="2026-12-20"/>
    <s v="20:52:22"/>
    <s v="CUST2753"/>
    <s v="Anil Das"/>
    <x v="0"/>
    <s v="58"/>
    <x v="4"/>
    <s v="Thane"/>
    <s v="BBQ Corner"/>
    <x v="4"/>
    <s v="Gulab Jamun"/>
    <s v="1"/>
    <s v="155"/>
    <s v="12"/>
    <s v="18.6"/>
    <s v="136.4"/>
    <x v="0"/>
    <x v="0"/>
    <s v="61"/>
    <x v="2"/>
    <s v="3.0"/>
    <s v="101.57"/>
    <x v="2276"/>
    <s v="25.54"/>
    <x v="472"/>
  </r>
  <r>
    <s v="ORD02469"/>
    <s v="2024-02-14"/>
    <s v="21:50:45"/>
    <s v="CUST9833"/>
    <s v="Venu Yadav"/>
    <x v="0"/>
    <s v="45"/>
    <x v="4"/>
    <s v="Powai"/>
    <s v="Andhra Ruchulu"/>
    <x v="2"/>
    <s v="Veg Roll"/>
    <s v="1"/>
    <s v="200"/>
    <s v="0"/>
    <s v="0.0"/>
    <s v="200.0"/>
    <x v="0"/>
    <x v="0"/>
    <s v="34"/>
    <x v="0"/>
    <s v="3.6"/>
    <s v="135.02"/>
    <x v="2277"/>
    <s v="32.49"/>
    <x v="982"/>
  </r>
  <r>
    <s v="ORD02470"/>
    <s v="2025-09-09"/>
    <s v="23:41:03"/>
    <s v="CUST6431"/>
    <s v="Prasad Kumar"/>
    <x v="0"/>
    <s v="49"/>
    <x v="2"/>
    <s v="Benz Circle"/>
    <s v="South Spice"/>
    <x v="5"/>
    <s v="Vada"/>
    <s v="2"/>
    <s v="82"/>
    <s v="12"/>
    <s v="19.68"/>
    <s v="144.32"/>
    <x v="3"/>
    <x v="0"/>
    <s v="55"/>
    <x v="3"/>
    <s v="3.8"/>
    <s v="90.26"/>
    <x v="2278"/>
    <s v="37.46"/>
    <x v="983"/>
  </r>
  <r>
    <s v="ORD02471"/>
    <s v="2025-11-14"/>
    <s v="17:14:02"/>
    <s v="CUST9718"/>
    <s v="Kavya Reddy"/>
    <x v="1"/>
    <s v="50"/>
    <x v="0"/>
    <s v="Madhapur"/>
    <s v="Royal Kitchen"/>
    <x v="1"/>
    <s v="Cheese Burst Pizza"/>
    <s v="3"/>
    <s v="335"/>
    <s v="0"/>
    <s v="0.0"/>
    <s v="1005.0"/>
    <x v="2"/>
    <x v="0"/>
    <s v="25"/>
    <x v="4"/>
    <s v="3.1"/>
    <s v="715.53"/>
    <x v="2279"/>
    <s v="28.8"/>
    <x v="396"/>
  </r>
  <r>
    <s v="ORD02472"/>
    <s v="2024-12-22"/>
    <s v="12:43:05"/>
    <s v="CUST4695"/>
    <s v="Suresh Sharma"/>
    <x v="0"/>
    <s v="36"/>
    <x v="5"/>
    <s v="OMR"/>
    <s v="Healthy Bowl"/>
    <x v="5"/>
    <s v="Pongal"/>
    <s v="1"/>
    <s v="125"/>
    <s v="20"/>
    <s v="25.0"/>
    <s v="100.0"/>
    <x v="0"/>
    <x v="0"/>
    <s v="24"/>
    <x v="0"/>
    <s v="4.7"/>
    <s v="81.4"/>
    <x v="2280"/>
    <s v="18.6"/>
    <x v="282"/>
  </r>
  <r>
    <s v="ORD02473"/>
    <s v="2026-04-19"/>
    <s v="16:33:52"/>
    <s v="CUST3906"/>
    <s v="Mahesh Naidu"/>
    <x v="0"/>
    <s v="35"/>
    <x v="5"/>
    <s v="Velachery"/>
    <s v="Burger House"/>
    <x v="7"/>
    <s v="Paneer Butter Masala"/>
    <s v="3"/>
    <s v="167"/>
    <s v="0"/>
    <s v="0.0"/>
    <s v="501.0"/>
    <x v="2"/>
    <x v="0"/>
    <s v="63"/>
    <x v="3"/>
    <s v="4.9"/>
    <s v="334.82"/>
    <x v="2281"/>
    <s v="33.17"/>
    <x v="566"/>
  </r>
  <r>
    <s v="ORD02474"/>
    <s v="2025-06-24"/>
    <s v="19:41:57"/>
    <s v="CUST9289"/>
    <s v="Vikram Reddy"/>
    <x v="0"/>
    <s v="19"/>
    <x v="2"/>
    <s v="Governorpet"/>
    <s v="Chinese Wok"/>
    <x v="7"/>
    <s v="Rajma Rice"/>
    <s v="1"/>
    <s v="183"/>
    <s v="18"/>
    <s v="32.94"/>
    <s v="150.06"/>
    <x v="2"/>
    <x v="0"/>
    <s v="27"/>
    <x v="1"/>
    <s v="3.5"/>
    <s v="110.82"/>
    <x v="2282"/>
    <s v="26.15"/>
    <x v="327"/>
  </r>
  <r>
    <s v="ORD02475"/>
    <s v="2024-08-25"/>
    <s v="14:57:00"/>
    <s v="CUST5850"/>
    <s v="Arjun Das"/>
    <x v="0"/>
    <s v="26"/>
    <x v="0"/>
    <s v="Madhapur"/>
    <s v="Royal Kitchen"/>
    <x v="9"/>
    <s v="Chicken Burger"/>
    <s v="3"/>
    <s v="147"/>
    <s v="18"/>
    <s v="79.38"/>
    <s v="361.62"/>
    <x v="2"/>
    <x v="2"/>
    <s v="0"/>
    <x v="2"/>
    <s v="0.0"/>
    <s v="257.06"/>
    <x v="1168"/>
    <s v="28.91"/>
    <x v="363"/>
  </r>
  <r>
    <s v="ORD02476"/>
    <s v="2026-04-05"/>
    <s v="10:41:29"/>
    <s v="CUST5768"/>
    <s v="Kavya Yadav"/>
    <x v="1"/>
    <s v="43"/>
    <x v="4"/>
    <s v="Thane"/>
    <s v="Chinese Wok"/>
    <x v="2"/>
    <s v="Sandwich"/>
    <s v="2"/>
    <s v="166"/>
    <s v="18"/>
    <s v="59.76"/>
    <s v="272.24"/>
    <x v="1"/>
    <x v="2"/>
    <s v="0"/>
    <x v="3"/>
    <s v="0.0"/>
    <s v="217.35"/>
    <x v="1057"/>
    <s v="20.16"/>
    <x v="315"/>
  </r>
  <r>
    <s v="ORD02477"/>
    <s v="2025-04-05"/>
    <s v="16:09:45"/>
    <s v="CUST9833"/>
    <s v="Venu Das"/>
    <x v="0"/>
    <s v="48"/>
    <x v="7"/>
    <s v="Karol Bagh"/>
    <s v="Biryani Junction"/>
    <x v="7"/>
    <s v="Rajma Rice"/>
    <s v="2"/>
    <s v="167"/>
    <s v="20"/>
    <s v="66.8"/>
    <s v="267.2"/>
    <x v="4"/>
    <x v="2"/>
    <s v="0"/>
    <x v="1"/>
    <s v="0.0"/>
    <s v="171.35"/>
    <x v="2283"/>
    <s v="35.87"/>
    <x v="907"/>
  </r>
  <r>
    <s v="ORD02478"/>
    <s v="2025-09-21"/>
    <s v="19:06:34"/>
    <s v="CUST9590"/>
    <s v="Venu Gupta"/>
    <x v="0"/>
    <s v="60"/>
    <x v="4"/>
    <s v="Dadar"/>
    <s v="Dosa Express"/>
    <x v="1"/>
    <s v="Farmhouse Pizza"/>
    <s v="3"/>
    <s v="303"/>
    <s v="10"/>
    <s v="90.9"/>
    <s v="818.1"/>
    <x v="3"/>
    <x v="0"/>
    <s v="31"/>
    <x v="3"/>
    <s v="3.7"/>
    <s v="640.08"/>
    <x v="2284"/>
    <s v="21.76"/>
    <x v="305"/>
  </r>
  <r>
    <s v="ORD02479"/>
    <s v="2025-10-04"/>
    <s v="19:40:45"/>
    <s v="CUST7252"/>
    <s v="Sravya Singh"/>
    <x v="1"/>
    <s v="60"/>
    <x v="5"/>
    <s v="Anna Nagar"/>
    <s v="Urban Meals"/>
    <x v="2"/>
    <s v="Veg Roll"/>
    <s v="2"/>
    <s v="195"/>
    <s v="15"/>
    <s v="58.5"/>
    <s v="331.5"/>
    <x v="4"/>
    <x v="0"/>
    <s v="25"/>
    <x v="1"/>
    <s v="4.6"/>
    <s v="244.69"/>
    <x v="2285"/>
    <s v="26.19"/>
    <x v="984"/>
  </r>
  <r>
    <s v="ORD02480"/>
    <s v="2024-01-02"/>
    <s v="21:36:01"/>
    <s v="CUST6057"/>
    <s v="Priya Rao"/>
    <x v="1"/>
    <s v="36"/>
    <x v="6"/>
    <s v="Gajuwaka"/>
    <s v="Andhra Ruchulu"/>
    <x v="0"/>
    <s v="Veg Salad"/>
    <s v="4"/>
    <s v="214"/>
    <s v="25"/>
    <s v="214.0"/>
    <s v="642.0"/>
    <x v="0"/>
    <x v="0"/>
    <s v="58"/>
    <x v="4"/>
    <s v="3.4"/>
    <s v="465.21"/>
    <x v="2286"/>
    <s v="27.54"/>
    <x v="875"/>
  </r>
  <r>
    <s v="ORD02481"/>
    <s v="2025-07-15"/>
    <s v="21:56:59"/>
    <s v="CUST4869"/>
    <s v="Priya Patel"/>
    <x v="1"/>
    <s v="27"/>
    <x v="3"/>
    <s v="Wakad"/>
    <s v="Food Factory"/>
    <x v="9"/>
    <s v="Cheese Burger"/>
    <s v="3"/>
    <s v="123"/>
    <s v="25"/>
    <s v="92.25"/>
    <s v="276.75"/>
    <x v="1"/>
    <x v="1"/>
    <s v="46"/>
    <x v="1"/>
    <s v="0.0"/>
    <s v="219.17"/>
    <x v="2287"/>
    <s v="20.81"/>
    <x v="52"/>
  </r>
  <r>
    <s v="ORD02482"/>
    <s v="2025-07-10"/>
    <s v="16:43:06"/>
    <s v="CUST7174"/>
    <s v="Pooja Gupta"/>
    <x v="1"/>
    <s v="35"/>
    <x v="6"/>
    <s v="MVP Colony"/>
    <s v="Burger House"/>
    <x v="2"/>
    <s v="Pasta"/>
    <s v="4"/>
    <s v="129"/>
    <s v="20"/>
    <s v="103.2"/>
    <s v="412.8"/>
    <x v="2"/>
    <x v="0"/>
    <s v="41"/>
    <x v="0"/>
    <s v="3.7"/>
    <s v="270.73"/>
    <x v="2288"/>
    <s v="34.42"/>
    <x v="893"/>
  </r>
  <r>
    <s v="ORD02483"/>
    <s v="2024-01-24"/>
    <s v="18:33:41"/>
    <s v="CUST5290"/>
    <s v="Divya Mishra"/>
    <x v="1"/>
    <s v="58"/>
    <x v="7"/>
    <s v="Dwarka"/>
    <s v="Spice Hub"/>
    <x v="9"/>
    <s v="Chicken Burger"/>
    <s v="4"/>
    <s v="171"/>
    <s v="18"/>
    <s v="123.12"/>
    <s v="560.88"/>
    <x v="4"/>
    <x v="0"/>
    <s v="54"/>
    <x v="2"/>
    <s v="4.6"/>
    <s v="340.08"/>
    <x v="2289"/>
    <s v="39.37"/>
    <x v="252"/>
  </r>
  <r>
    <s v="ORD02484"/>
    <s v="2026-04-18"/>
    <s v="18:49:30"/>
    <s v="CUST4421"/>
    <s v="Deepika Reddy"/>
    <x v="1"/>
    <s v="21"/>
    <x v="7"/>
    <s v="Rohini"/>
    <s v="Tandoori Treats"/>
    <x v="7"/>
    <s v="Dal Makhani"/>
    <s v="2"/>
    <s v="206"/>
    <s v="25"/>
    <s v="103.0"/>
    <s v="309.0"/>
    <x v="4"/>
    <x v="0"/>
    <s v="63"/>
    <x v="0"/>
    <s v="3.2"/>
    <s v="198.57"/>
    <x v="2178"/>
    <s v="35.74"/>
    <x v="784"/>
  </r>
  <r>
    <s v="ORD02485"/>
    <s v="2026-01-13"/>
    <s v="15:47:31"/>
    <s v="CUST5010"/>
    <s v="Sravya Singh"/>
    <x v="1"/>
    <s v="44"/>
    <x v="3"/>
    <s v="Hinjewadi"/>
    <s v="Biryani Junction"/>
    <x v="2"/>
    <s v="Chicken Roll"/>
    <s v="2"/>
    <s v="152"/>
    <s v="12"/>
    <s v="36.48"/>
    <s v="267.52"/>
    <x v="3"/>
    <x v="0"/>
    <s v="58"/>
    <x v="3"/>
    <s v="3.6"/>
    <s v="157.37"/>
    <x v="2290"/>
    <s v="41.17"/>
    <x v="944"/>
  </r>
  <r>
    <s v="ORD02486"/>
    <s v="2024-06-29"/>
    <s v="19:38:43"/>
    <s v="CUST5684"/>
    <s v="Meena Mishra"/>
    <x v="1"/>
    <s v="45"/>
    <x v="3"/>
    <s v="Wakad"/>
    <s v="Pizza Palace"/>
    <x v="2"/>
    <s v="French Fries"/>
    <s v="2"/>
    <s v="136"/>
    <s v="0"/>
    <s v="0.0"/>
    <s v="272.0"/>
    <x v="1"/>
    <x v="1"/>
    <s v="50"/>
    <x v="2"/>
    <s v="0.0"/>
    <s v="176.56"/>
    <x v="2291"/>
    <s v="35.09"/>
    <x v="974"/>
  </r>
  <r>
    <s v="ORD02487"/>
    <s v="2024-06-16"/>
    <s v="13:13:40"/>
    <s v="CUST4641"/>
    <s v="Arjun Naidu"/>
    <x v="0"/>
    <s v="28"/>
    <x v="2"/>
    <s v="Benz Circle"/>
    <s v="Royal Kitchen"/>
    <x v="0"/>
    <s v="Protein Bowl"/>
    <s v="2"/>
    <s v="143"/>
    <s v="12"/>
    <s v="34.32"/>
    <s v="251.68"/>
    <x v="4"/>
    <x v="2"/>
    <s v="0"/>
    <x v="3"/>
    <s v="0.0"/>
    <s v="159.32"/>
    <x v="2292"/>
    <s v="36.7"/>
    <x v="587"/>
  </r>
  <r>
    <s v="ORD02488"/>
    <s v="2026-05-01"/>
    <s v="15:12:13"/>
    <s v="CUST9339"/>
    <s v="Kavya Reddy"/>
    <x v="1"/>
    <s v="42"/>
    <x v="1"/>
    <s v="Koramangala"/>
    <s v="South Spice"/>
    <x v="5"/>
    <s v="Idli Sambar"/>
    <s v="1"/>
    <s v="73"/>
    <s v="10"/>
    <s v="7.3"/>
    <s v="65.7"/>
    <x v="2"/>
    <x v="0"/>
    <s v="48"/>
    <x v="4"/>
    <s v="3.6"/>
    <s v="47.43"/>
    <x v="2293"/>
    <s v="27.81"/>
    <x v="985"/>
  </r>
  <r>
    <s v="ORD02489"/>
    <s v="2026-11-13"/>
    <s v="11:12:47"/>
    <s v="CUST4053"/>
    <s v="Ritika Das"/>
    <x v="1"/>
    <s v="45"/>
    <x v="1"/>
    <s v="Koramangala"/>
    <s v="Urban Meals"/>
    <x v="2"/>
    <s v="Veg Roll"/>
    <s v="1"/>
    <s v="192"/>
    <s v="0"/>
    <s v="0.0"/>
    <s v="192.0"/>
    <x v="3"/>
    <x v="0"/>
    <s v="34"/>
    <x v="0"/>
    <s v="3.5"/>
    <s v="144.82"/>
    <x v="2294"/>
    <s v="24.57"/>
    <x v="785"/>
  </r>
  <r>
    <s v="ORD02490"/>
    <s v="2025-08-25"/>
    <s v="22:30:22"/>
    <s v="CUST2148"/>
    <s v="Pooja Verma"/>
    <x v="1"/>
    <s v="20"/>
    <x v="0"/>
    <s v="Gachibowli"/>
    <s v="Tea Time Cafe"/>
    <x v="5"/>
    <s v="Vada"/>
    <s v="1"/>
    <s v="113"/>
    <s v="18"/>
    <s v="20.34"/>
    <s v="92.66"/>
    <x v="1"/>
    <x v="0"/>
    <s v="24"/>
    <x v="2"/>
    <s v="4.0"/>
    <s v="62.06"/>
    <x v="207"/>
    <s v="33.02"/>
    <x v="932"/>
  </r>
  <r>
    <s v="ORD02491"/>
    <s v="2025-05-13"/>
    <s v="15:18:33"/>
    <s v="CUST6143"/>
    <s v="Suresh Reddy"/>
    <x v="0"/>
    <s v="20"/>
    <x v="4"/>
    <s v="Dadar"/>
    <s v="Royal Kitchen"/>
    <x v="7"/>
    <s v="Butter Naan"/>
    <s v="1"/>
    <s v="251"/>
    <s v="5"/>
    <s v="12.55"/>
    <s v="238.45"/>
    <x v="2"/>
    <x v="0"/>
    <s v="24"/>
    <x v="3"/>
    <s v="3.1"/>
    <s v="181.41"/>
    <x v="2295"/>
    <s v="23.92"/>
    <x v="808"/>
  </r>
  <r>
    <s v="ORD02492"/>
    <s v="2024-10-12"/>
    <s v="12:53:02"/>
    <s v="CUST1587"/>
    <s v="Vikram Singh"/>
    <x v="0"/>
    <s v="46"/>
    <x v="4"/>
    <s v="Thane"/>
    <s v="Urban Meals"/>
    <x v="0"/>
    <s v="Protein Bowl"/>
    <s v="2"/>
    <s v="213"/>
    <s v="12"/>
    <s v="51.12"/>
    <s v="374.88"/>
    <x v="2"/>
    <x v="2"/>
    <s v="0"/>
    <x v="1"/>
    <s v="0.0"/>
    <s v="264.32"/>
    <x v="2296"/>
    <s v="29.49"/>
    <x v="88"/>
  </r>
  <r>
    <s v="ORD02493"/>
    <s v="2024-11-25"/>
    <s v="20:29:05"/>
    <s v="CUST8118"/>
    <s v="Lakshmi Naidu"/>
    <x v="1"/>
    <s v="40"/>
    <x v="0"/>
    <s v="Kukatpally"/>
    <s v="North Feast"/>
    <x v="3"/>
    <s v="Veg Biryani"/>
    <s v="5"/>
    <s v="206"/>
    <s v="20"/>
    <s v="206.0"/>
    <s v="824.0"/>
    <x v="0"/>
    <x v="0"/>
    <s v="57"/>
    <x v="4"/>
    <s v="3.1"/>
    <s v="634.31"/>
    <x v="2297"/>
    <s v="23.02"/>
    <x v="116"/>
  </r>
  <r>
    <s v="ORD02494"/>
    <s v="2026-03-16"/>
    <s v="13:32:53"/>
    <s v="CUST4826"/>
    <s v="Rahul Das"/>
    <x v="0"/>
    <s v="60"/>
    <x v="3"/>
    <s v="Viman Nagar"/>
    <s v="North Feast"/>
    <x v="3"/>
    <s v="Egg Biryani"/>
    <s v="1"/>
    <s v="274"/>
    <s v="20"/>
    <s v="54.8"/>
    <s v="219.2"/>
    <x v="3"/>
    <x v="0"/>
    <s v="26"/>
    <x v="3"/>
    <s v="4.2"/>
    <s v="168.81"/>
    <x v="2298"/>
    <s v="22.99"/>
    <x v="338"/>
  </r>
  <r>
    <s v="ORD02495"/>
    <s v="2026-03-22"/>
    <s v="21:35:16"/>
    <s v="CUST7097"/>
    <s v="Kavya Das"/>
    <x v="1"/>
    <s v="19"/>
    <x v="0"/>
    <s v="Kukatpally"/>
    <s v="Food Factory"/>
    <x v="5"/>
    <s v="Idli Sambar"/>
    <s v="3"/>
    <s v="63"/>
    <s v="15"/>
    <s v="28.35"/>
    <s v="160.65"/>
    <x v="0"/>
    <x v="0"/>
    <s v="65"/>
    <x v="0"/>
    <s v="4.7"/>
    <s v="118.62"/>
    <x v="2299"/>
    <s v="26.16"/>
    <x v="645"/>
  </r>
  <r>
    <s v="ORD02496"/>
    <s v="2025-06-10"/>
    <s v="20:43:01"/>
    <s v="CUST7369"/>
    <s v="Naveen Reddy"/>
    <x v="0"/>
    <s v="51"/>
    <x v="3"/>
    <s v="Baner"/>
    <s v="Burger House"/>
    <x v="5"/>
    <s v="Masala Dosa"/>
    <s v="1"/>
    <s v="77"/>
    <s v="15"/>
    <s v="11.55"/>
    <s v="65.45"/>
    <x v="1"/>
    <x v="2"/>
    <s v="0"/>
    <x v="1"/>
    <s v="0.0"/>
    <s v="42.14"/>
    <x v="1335"/>
    <s v="35.61"/>
    <x v="986"/>
  </r>
  <r>
    <s v="ORD02497"/>
    <s v="2025-10-26"/>
    <s v="16:44:44"/>
    <s v="CUST4465"/>
    <s v="Deepika Patel"/>
    <x v="1"/>
    <s v="20"/>
    <x v="2"/>
    <s v="Governorpet"/>
    <s v="Biryani Junction"/>
    <x v="0"/>
    <s v="Oats Bowl"/>
    <s v="2"/>
    <s v="211"/>
    <s v="15"/>
    <s v="63.3"/>
    <s v="358.7"/>
    <x v="4"/>
    <x v="0"/>
    <s v="42"/>
    <x v="0"/>
    <s v="3.5"/>
    <s v="271.43"/>
    <x v="2300"/>
    <s v="24.33"/>
    <x v="12"/>
  </r>
  <r>
    <s v="ORD02498"/>
    <s v="2024-06-17"/>
    <s v="13:28:41"/>
    <s v="CUST9806"/>
    <s v="Venu Gupta"/>
    <x v="0"/>
    <s v="56"/>
    <x v="7"/>
    <s v="Rohini"/>
    <s v="Tea Time Cafe"/>
    <x v="6"/>
    <s v="Lassi"/>
    <s v="1"/>
    <s v="62"/>
    <s v="0"/>
    <s v="0.0"/>
    <s v="62.0"/>
    <x v="1"/>
    <x v="0"/>
    <s v="24"/>
    <x v="3"/>
    <s v="3.1"/>
    <s v="44.77"/>
    <x v="2301"/>
    <s v="27.79"/>
    <x v="63"/>
  </r>
  <r>
    <s v="ORD02499"/>
    <s v="2024-12-26"/>
    <s v="21:00:58"/>
    <s v="CUST6594"/>
    <s v="Kavya Patel"/>
    <x v="1"/>
    <s v="55"/>
    <x v="5"/>
    <s v="T Nagar"/>
    <s v="Biryani Junction"/>
    <x v="2"/>
    <s v="French Fries"/>
    <s v="1"/>
    <s v="199"/>
    <s v="20"/>
    <s v="39.8"/>
    <s v="159.2"/>
    <x v="0"/>
    <x v="0"/>
    <s v="24"/>
    <x v="3"/>
    <s v="3.9"/>
    <s v="96.28"/>
    <x v="2302"/>
    <s v="39.52"/>
    <x v="749"/>
  </r>
  <r>
    <s v="ORD02500"/>
    <s v="2026-03-22"/>
    <s v="22:25:21"/>
    <s v="CUST4187"/>
    <s v="Nandini Gupta"/>
    <x v="1"/>
    <s v="38"/>
    <x v="0"/>
    <s v="Secunderabad"/>
    <s v="South Spice"/>
    <x v="8"/>
    <s v="Fried Rice"/>
    <s v="2"/>
    <s v="145"/>
    <s v="10"/>
    <s v="29.0"/>
    <s v="261.0"/>
    <x v="0"/>
    <x v="0"/>
    <s v="27"/>
    <x v="1"/>
    <s v="4.2"/>
    <s v="212.57"/>
    <x v="2303"/>
    <s v="18.56"/>
    <x v="645"/>
  </r>
  <r>
    <s v="ORD02501"/>
    <s v="2025-05-12"/>
    <s v="16:18:32"/>
    <s v="CUST8986"/>
    <s v="Ravi Reddy"/>
    <x v="0"/>
    <s v="22"/>
    <x v="7"/>
    <s v="Rohini"/>
    <s v="Spice Hub"/>
    <x v="9"/>
    <s v="Chicken Burger"/>
    <s v="1"/>
    <s v="200"/>
    <s v="10"/>
    <s v="20.0"/>
    <s v="180.0"/>
    <x v="4"/>
    <x v="2"/>
    <s v="0"/>
    <x v="0"/>
    <s v="0.0"/>
    <s v="115.78"/>
    <x v="651"/>
    <s v="35.68"/>
    <x v="614"/>
  </r>
  <r>
    <s v="ORD02502"/>
    <s v="2025-12-12"/>
    <s v="17:29:17"/>
    <s v="CUST4407"/>
    <s v="Sravya Yadav"/>
    <x v="1"/>
    <s v="19"/>
    <x v="2"/>
    <s v="Poranki"/>
    <s v="Royal Kitchen"/>
    <x v="4"/>
    <s v="Ice Cream"/>
    <s v="2"/>
    <s v="163"/>
    <s v="15"/>
    <s v="48.9"/>
    <s v="277.1"/>
    <x v="1"/>
    <x v="0"/>
    <s v="41"/>
    <x v="3"/>
    <s v="4.3"/>
    <s v="225.1"/>
    <x v="2304"/>
    <s v="18.77"/>
    <x v="827"/>
  </r>
  <r>
    <s v="ORD02503"/>
    <s v="2024-07-26"/>
    <s v="21:51:36"/>
    <s v="CUST6968"/>
    <s v="Priya Kumar"/>
    <x v="1"/>
    <s v="24"/>
    <x v="2"/>
    <s v="Moghalrajpuram"/>
    <s v="Dosa Express"/>
    <x v="5"/>
    <s v="Masala Dosa"/>
    <s v="1"/>
    <s v="146"/>
    <s v="0"/>
    <s v="0.0"/>
    <s v="146.0"/>
    <x v="0"/>
    <x v="1"/>
    <s v="31"/>
    <x v="0"/>
    <s v="0.0"/>
    <s v="116.58"/>
    <x v="2305"/>
    <s v="20.15"/>
    <x v="624"/>
  </r>
  <r>
    <s v="ORD02504"/>
    <s v="2025-08-24"/>
    <s v="17:29:04"/>
    <s v="CUST1124"/>
    <s v="Meena Sharma"/>
    <x v="1"/>
    <s v="33"/>
    <x v="5"/>
    <s v="Adyar"/>
    <s v="Pizza Palace"/>
    <x v="3"/>
    <s v="Mutton Biryani"/>
    <s v="2"/>
    <s v="254"/>
    <s v="10"/>
    <s v="50.8"/>
    <s v="457.2"/>
    <x v="2"/>
    <x v="2"/>
    <s v="0"/>
    <x v="3"/>
    <s v="0.0"/>
    <s v="366.17"/>
    <x v="2306"/>
    <s v="19.91"/>
    <x v="866"/>
  </r>
  <r>
    <s v="ORD02505"/>
    <s v="2025-04-23"/>
    <s v="14:53:17"/>
    <s v="CUST7872"/>
    <s v="Kavya Mishra"/>
    <x v="1"/>
    <s v="44"/>
    <x v="0"/>
    <s v="Banjara Hills"/>
    <s v="Dosa Express"/>
    <x v="8"/>
    <s v="Veg Noodles"/>
    <s v="4"/>
    <s v="158"/>
    <s v="10"/>
    <s v="63.2"/>
    <s v="568.8"/>
    <x v="0"/>
    <x v="0"/>
    <s v="49"/>
    <x v="1"/>
    <s v="4.4"/>
    <s v="346.58"/>
    <x v="2307"/>
    <s v="39.07"/>
    <x v="872"/>
  </r>
  <r>
    <s v="ORD02506"/>
    <s v="2025-03-01"/>
    <s v="09:05:37"/>
    <s v="CUST3653"/>
    <s v="Kavya Mishra"/>
    <x v="1"/>
    <s v="47"/>
    <x v="1"/>
    <s v="Koramangala"/>
    <s v="Chinese Wok"/>
    <x v="5"/>
    <s v="Vada"/>
    <s v="2"/>
    <s v="86"/>
    <s v="12"/>
    <s v="20.64"/>
    <s v="151.36"/>
    <x v="4"/>
    <x v="2"/>
    <s v="0"/>
    <x v="4"/>
    <s v="0.0"/>
    <s v="89.2"/>
    <x v="2308"/>
    <s v="41.07"/>
    <x v="262"/>
  </r>
  <r>
    <s v="ORD02507"/>
    <s v="2026-01-01"/>
    <s v="19:39:23"/>
    <s v="CUST6897"/>
    <s v="Divya Gupta"/>
    <x v="1"/>
    <s v="19"/>
    <x v="0"/>
    <s v="Kukatpally"/>
    <s v="Meal Box"/>
    <x v="5"/>
    <s v="Uttapam"/>
    <s v="4"/>
    <s v="150"/>
    <s v="10"/>
    <s v="60.0"/>
    <s v="540.0"/>
    <x v="2"/>
    <x v="0"/>
    <s v="52"/>
    <x v="3"/>
    <s v="4.8"/>
    <s v="400.76"/>
    <x v="2309"/>
    <s v="25.79"/>
    <x v="500"/>
  </r>
  <r>
    <s v="ORD02508"/>
    <s v="2026-12-21"/>
    <s v="19:59:07"/>
    <s v="CUST2879"/>
    <s v="Venu Reddy"/>
    <x v="0"/>
    <s v="26"/>
    <x v="4"/>
    <s v="Thane"/>
    <s v="BBQ Corner"/>
    <x v="9"/>
    <s v="Paneer Burger"/>
    <s v="1"/>
    <s v="214"/>
    <s v="15"/>
    <s v="32.1"/>
    <s v="181.9"/>
    <x v="4"/>
    <x v="2"/>
    <s v="0"/>
    <x v="2"/>
    <s v="0.0"/>
    <s v="132.76"/>
    <x v="2274"/>
    <s v="27.01"/>
    <x v="819"/>
  </r>
  <r>
    <s v="ORD02509"/>
    <s v="2024-11-03"/>
    <s v="19:38:09"/>
    <s v="CUST6405"/>
    <s v="Rahul Sharma"/>
    <x v="0"/>
    <s v="33"/>
    <x v="2"/>
    <s v="Moghalrajpuram"/>
    <s v="Andhra Ruchulu"/>
    <x v="1"/>
    <s v="Cheese Burst Pizza"/>
    <s v="1"/>
    <s v="272"/>
    <s v="12"/>
    <s v="32.64"/>
    <s v="239.36"/>
    <x v="4"/>
    <x v="0"/>
    <s v="27"/>
    <x v="1"/>
    <s v="4.1"/>
    <s v="145.31"/>
    <x v="2310"/>
    <s v="39.29"/>
    <x v="384"/>
  </r>
  <r>
    <s v="ORD02510"/>
    <s v="2025-06-28"/>
    <s v="22:13:15"/>
    <s v="CUST4277"/>
    <s v="Prasad Patel"/>
    <x v="0"/>
    <s v="18"/>
    <x v="2"/>
    <s v="Auto Nagar"/>
    <s v="North Feast"/>
    <x v="1"/>
    <s v="Chicken Pizza"/>
    <s v="2"/>
    <s v="375"/>
    <s v="0"/>
    <s v="0.0"/>
    <s v="750.0"/>
    <x v="4"/>
    <x v="0"/>
    <s v="50"/>
    <x v="4"/>
    <s v="3.8"/>
    <s v="465.26"/>
    <x v="2311"/>
    <s v="37.97"/>
    <x v="802"/>
  </r>
  <r>
    <s v="ORD02511"/>
    <s v="2024-08-21"/>
    <s v="11:44:11"/>
    <s v="CUST6145"/>
    <s v="Prasad Das"/>
    <x v="0"/>
    <s v="45"/>
    <x v="7"/>
    <s v="Karol Bagh"/>
    <s v="Urban Meals"/>
    <x v="8"/>
    <s v="Chicken Noodles"/>
    <s v="2"/>
    <s v="204"/>
    <s v="10"/>
    <s v="40.8"/>
    <s v="367.2"/>
    <x v="2"/>
    <x v="0"/>
    <s v="54"/>
    <x v="2"/>
    <s v="5.0"/>
    <s v="220.98"/>
    <x v="2312"/>
    <s v="39.82"/>
    <x v="215"/>
  </r>
  <r>
    <s v="ORD02512"/>
    <s v="2026-09-03"/>
    <s v="10:44:58"/>
    <s v="CUST4249"/>
    <s v="Naveen Singh"/>
    <x v="0"/>
    <s v="35"/>
    <x v="5"/>
    <s v="Velachery"/>
    <s v="North Feast"/>
    <x v="6"/>
    <s v="Iced Tea"/>
    <s v="1"/>
    <s v="81"/>
    <s v="5"/>
    <s v="4.05"/>
    <s v="76.95"/>
    <x v="3"/>
    <x v="2"/>
    <s v="0"/>
    <x v="2"/>
    <s v="0.0"/>
    <s v="60.64"/>
    <x v="2313"/>
    <s v="21.2"/>
    <x v="661"/>
  </r>
  <r>
    <s v="ORD02513"/>
    <s v="2025-10-26"/>
    <s v="23:28:50"/>
    <s v="CUST4571"/>
    <s v="Vikram Patel"/>
    <x v="0"/>
    <s v="56"/>
    <x v="6"/>
    <s v="Madhurawada"/>
    <s v="Sweet Basket"/>
    <x v="5"/>
    <s v="Uttapam"/>
    <s v="3"/>
    <s v="71"/>
    <s v="5"/>
    <s v="10.65"/>
    <s v="202.35"/>
    <x v="2"/>
    <x v="0"/>
    <s v="30"/>
    <x v="3"/>
    <s v="3.1"/>
    <s v="138.32"/>
    <x v="2314"/>
    <s v="31.64"/>
    <x v="12"/>
  </r>
  <r>
    <s v="ORD02514"/>
    <s v="2024-07-21"/>
    <s v="13:46:57"/>
    <s v="CUST4718"/>
    <s v="Meena Singh"/>
    <x v="1"/>
    <s v="32"/>
    <x v="3"/>
    <s v="Wakad"/>
    <s v="South Spice"/>
    <x v="6"/>
    <s v="Cold Coffee"/>
    <s v="1"/>
    <s v="89"/>
    <s v="25"/>
    <s v="22.25"/>
    <s v="66.75"/>
    <x v="4"/>
    <x v="2"/>
    <s v="0"/>
    <x v="4"/>
    <s v="0.0"/>
    <s v="45.01"/>
    <x v="2315"/>
    <s v="32.57"/>
    <x v="179"/>
  </r>
  <r>
    <s v="ORD02515"/>
    <s v="2025-05-04"/>
    <s v="19:56:15"/>
    <s v="CUST3366"/>
    <s v="Naveen Mishra"/>
    <x v="0"/>
    <s v="29"/>
    <x v="3"/>
    <s v="Baner"/>
    <s v="Pizza Palace"/>
    <x v="1"/>
    <s v="Cheese Burst Pizza"/>
    <s v="4"/>
    <s v="286"/>
    <s v="25"/>
    <s v="286.0"/>
    <s v="858.0"/>
    <x v="2"/>
    <x v="1"/>
    <s v="57"/>
    <x v="3"/>
    <s v="0.0"/>
    <s v="648.71"/>
    <x v="2316"/>
    <s v="24.39"/>
    <x v="89"/>
  </r>
  <r>
    <s v="ORD02516"/>
    <s v="2026-08-27"/>
    <s v="11:45:57"/>
    <s v="CUST3179"/>
    <s v="Kavya Patel"/>
    <x v="1"/>
    <s v="57"/>
    <x v="6"/>
    <s v="Gajuwaka"/>
    <s v="Dosa Express"/>
    <x v="6"/>
    <s v="Iced Tea"/>
    <s v="3"/>
    <s v="122"/>
    <s v="18"/>
    <s v="65.88"/>
    <s v="300.12"/>
    <x v="4"/>
    <x v="0"/>
    <s v="43"/>
    <x v="2"/>
    <s v="4.4"/>
    <s v="207.72"/>
    <x v="2317"/>
    <s v="30.79"/>
    <x v="515"/>
  </r>
  <r>
    <s v="ORD02517"/>
    <s v="2024-10-22"/>
    <s v="16:13:04"/>
    <s v="CUST2978"/>
    <s v="Sravya Singh"/>
    <x v="1"/>
    <s v="36"/>
    <x v="6"/>
    <s v="Dwaraka Nagar"/>
    <s v="Spice Hub"/>
    <x v="2"/>
    <s v="French Fries"/>
    <s v="1"/>
    <s v="176"/>
    <s v="10"/>
    <s v="17.6"/>
    <s v="158.4"/>
    <x v="0"/>
    <x v="0"/>
    <s v="64"/>
    <x v="2"/>
    <s v="3.3"/>
    <s v="121.04"/>
    <x v="2318"/>
    <s v="23.59"/>
    <x v="607"/>
  </r>
  <r>
    <s v="ORD02518"/>
    <s v="2025-11-23"/>
    <s v="22:01:08"/>
    <s v="CUST2122"/>
    <s v="Anil Yadav"/>
    <x v="0"/>
    <s v="51"/>
    <x v="6"/>
    <s v="Beach Road"/>
    <s v="Rolls King"/>
    <x v="6"/>
    <s v="Lassi"/>
    <s v="1"/>
    <s v="57"/>
    <s v="5"/>
    <s v="2.85"/>
    <s v="54.15"/>
    <x v="4"/>
    <x v="0"/>
    <s v="20"/>
    <x v="1"/>
    <s v="3.8"/>
    <s v="33.51"/>
    <x v="2319"/>
    <s v="38.12"/>
    <x v="882"/>
  </r>
  <r>
    <s v="ORD02519"/>
    <s v="2026-11-05"/>
    <s v="12:15:51"/>
    <s v="CUST8792"/>
    <s v="Deepika Kumar"/>
    <x v="1"/>
    <s v="44"/>
    <x v="0"/>
    <s v="Banjara Hills"/>
    <s v="North Feast"/>
    <x v="7"/>
    <s v="Butter Naan"/>
    <s v="2"/>
    <s v="219"/>
    <s v="0"/>
    <s v="0.0"/>
    <s v="438.0"/>
    <x v="2"/>
    <x v="1"/>
    <s v="62"/>
    <x v="2"/>
    <s v="0.0"/>
    <s v="255.21"/>
    <x v="2320"/>
    <s v="41.73"/>
    <x v="987"/>
  </r>
  <r>
    <s v="ORD02520"/>
    <s v="2024-05-10"/>
    <s v="22:41:57"/>
    <s v="CUST9399"/>
    <s v="Deepika Sharma"/>
    <x v="1"/>
    <s v="31"/>
    <x v="3"/>
    <s v="Wakad"/>
    <s v="Andhra Ruchulu"/>
    <x v="3"/>
    <s v="Mutton Biryani"/>
    <s v="1"/>
    <s v="280"/>
    <s v="18"/>
    <s v="50.4"/>
    <s v="229.6"/>
    <x v="4"/>
    <x v="2"/>
    <s v="0"/>
    <x v="2"/>
    <s v="0.0"/>
    <s v="137.52"/>
    <x v="2321"/>
    <s v="40.1"/>
    <x v="341"/>
  </r>
  <r>
    <s v="ORD02521"/>
    <s v="2026-08-16"/>
    <s v="09:41:41"/>
    <s v="CUST2947"/>
    <s v="Sravya Mishra"/>
    <x v="1"/>
    <s v="35"/>
    <x v="2"/>
    <s v="Governorpet"/>
    <s v="Tea Time Cafe"/>
    <x v="5"/>
    <s v="Masala Dosa"/>
    <s v="2"/>
    <s v="111"/>
    <s v="15"/>
    <s v="33.3"/>
    <s v="188.7"/>
    <x v="4"/>
    <x v="0"/>
    <s v="24"/>
    <x v="0"/>
    <s v="4.8"/>
    <s v="139.65"/>
    <x v="582"/>
    <s v="25.99"/>
    <x v="556"/>
  </r>
  <r>
    <s v="ORD02522"/>
    <s v="2024-04-01"/>
    <s v="14:12:05"/>
    <s v="CUST1642"/>
    <s v="Prasad Das"/>
    <x v="0"/>
    <s v="26"/>
    <x v="2"/>
    <s v="Moghalrajpuram"/>
    <s v="Burger House"/>
    <x v="5"/>
    <s v="Idli Sambar"/>
    <s v="3"/>
    <s v="71"/>
    <s v="18"/>
    <s v="38.34"/>
    <s v="174.66"/>
    <x v="2"/>
    <x v="1"/>
    <s v="23"/>
    <x v="2"/>
    <s v="0.0"/>
    <s v="137.18"/>
    <x v="2322"/>
    <s v="21.46"/>
    <x v="144"/>
  </r>
  <r>
    <s v="ORD02523"/>
    <s v="2026-04-01"/>
    <s v="08:18:11"/>
    <s v="CUST8526"/>
    <s v="Arjun Gupta"/>
    <x v="0"/>
    <s v="34"/>
    <x v="4"/>
    <s v="Bandra"/>
    <s v="Meal Box"/>
    <x v="2"/>
    <s v="Chicken Roll"/>
    <s v="1"/>
    <s v="143"/>
    <s v="10"/>
    <s v="14.3"/>
    <s v="128.7"/>
    <x v="4"/>
    <x v="2"/>
    <s v="0"/>
    <x v="3"/>
    <s v="0.0"/>
    <s v="75.8"/>
    <x v="2323"/>
    <s v="41.1"/>
    <x v="129"/>
  </r>
  <r>
    <s v="ORD02524"/>
    <s v="2026-04-09"/>
    <s v="14:30:51"/>
    <s v="CUST3133"/>
    <s v="Sneha Singh"/>
    <x v="1"/>
    <s v="45"/>
    <x v="4"/>
    <s v="Dadar"/>
    <s v="Food Factory"/>
    <x v="1"/>
    <s v="Paneer Pizza"/>
    <s v="2"/>
    <s v="301"/>
    <s v="12"/>
    <s v="72.24"/>
    <s v="529.76"/>
    <x v="2"/>
    <x v="1"/>
    <s v="23"/>
    <x v="0"/>
    <s v="0.0"/>
    <s v="343.0"/>
    <x v="2324"/>
    <s v="35.25"/>
    <x v="406"/>
  </r>
  <r>
    <s v="ORD02525"/>
    <s v="2025-10-24"/>
    <s v="16:45:42"/>
    <s v="CUST7701"/>
    <s v="Kiran Verma"/>
    <x v="0"/>
    <s v="18"/>
    <x v="4"/>
    <s v="Dadar"/>
    <s v="Spice Hub"/>
    <x v="3"/>
    <s v="Egg Biryani"/>
    <s v="3"/>
    <s v="208"/>
    <s v="5"/>
    <s v="31.2"/>
    <s v="592.8"/>
    <x v="2"/>
    <x v="0"/>
    <s v="49"/>
    <x v="0"/>
    <s v="4.2"/>
    <s v="460.53"/>
    <x v="2325"/>
    <s v="22.31"/>
    <x v="988"/>
  </r>
  <r>
    <s v="ORD02526"/>
    <s v="2025-01-13"/>
    <s v="13:20:28"/>
    <s v="CUST5704"/>
    <s v="Deepika Mishra"/>
    <x v="1"/>
    <s v="19"/>
    <x v="5"/>
    <s v="OMR"/>
    <s v="Burger House"/>
    <x v="8"/>
    <s v="Veg Noodles"/>
    <s v="1"/>
    <s v="136"/>
    <s v="0"/>
    <s v="0.0"/>
    <s v="136.0"/>
    <x v="2"/>
    <x v="0"/>
    <s v="32"/>
    <x v="2"/>
    <s v="3.4"/>
    <s v="97.02"/>
    <x v="2326"/>
    <s v="28.66"/>
    <x v="742"/>
  </r>
  <r>
    <s v="ORD02527"/>
    <s v="2024-08-16"/>
    <s v="11:47:15"/>
    <s v="CUST2711"/>
    <s v="Ravi Rao"/>
    <x v="0"/>
    <s v="59"/>
    <x v="0"/>
    <s v="Secunderabad"/>
    <s v="Sweet Basket"/>
    <x v="9"/>
    <s v="Veg Burger"/>
    <s v="1"/>
    <s v="200"/>
    <s v="0"/>
    <s v="0.0"/>
    <s v="200.0"/>
    <x v="4"/>
    <x v="0"/>
    <s v="28"/>
    <x v="2"/>
    <s v="4.0"/>
    <s v="161.17"/>
    <x v="2327"/>
    <s v="19.41"/>
    <x v="150"/>
  </r>
  <r>
    <s v="ORD02528"/>
    <s v="2024-09-01"/>
    <s v="16:15:17"/>
    <s v="CUST4699"/>
    <s v="Deepika Reddy"/>
    <x v="1"/>
    <s v="53"/>
    <x v="1"/>
    <s v="BTM Layout"/>
    <s v="Biryani Junction"/>
    <x v="0"/>
    <s v="Fruit Bowl"/>
    <s v="2"/>
    <s v="249"/>
    <s v="20"/>
    <s v="99.6"/>
    <s v="398.4"/>
    <x v="1"/>
    <x v="0"/>
    <s v="51"/>
    <x v="4"/>
    <s v="4.9"/>
    <s v="285.34"/>
    <x v="2328"/>
    <s v="28.38"/>
    <x v="353"/>
  </r>
  <r>
    <s v="ORD02529"/>
    <s v="2024-07-24"/>
    <s v="16:13:18"/>
    <s v="CUST7010"/>
    <s v="Prasad Reddy"/>
    <x v="0"/>
    <s v="55"/>
    <x v="6"/>
    <s v="Dwaraka Nagar"/>
    <s v="Pizza Palace"/>
    <x v="2"/>
    <s v="Sandwich"/>
    <s v="1"/>
    <s v="113"/>
    <s v="5"/>
    <s v="5.65"/>
    <s v="107.35"/>
    <x v="4"/>
    <x v="0"/>
    <s v="45"/>
    <x v="0"/>
    <s v="3.7"/>
    <s v="86.26"/>
    <x v="2329"/>
    <s v="19.65"/>
    <x v="536"/>
  </r>
  <r>
    <s v="ORD02530"/>
    <s v="2025-02-18"/>
    <s v="22:26:22"/>
    <s v="CUST1289"/>
    <s v="Sravya Naidu"/>
    <x v="1"/>
    <s v="23"/>
    <x v="5"/>
    <s v="Velachery"/>
    <s v="Meal Box"/>
    <x v="2"/>
    <s v="Pasta"/>
    <s v="1"/>
    <s v="128"/>
    <s v="0"/>
    <s v="0.0"/>
    <s v="128.0"/>
    <x v="1"/>
    <x v="1"/>
    <s v="62"/>
    <x v="4"/>
    <s v="0.0"/>
    <s v="81.88"/>
    <x v="1896"/>
    <s v="36.03"/>
    <x v="523"/>
  </r>
  <r>
    <s v="ORD02531"/>
    <s v="2026-05-23"/>
    <s v="17:28:28"/>
    <s v="CUST6125"/>
    <s v="Pooja Patel"/>
    <x v="1"/>
    <s v="56"/>
    <x v="7"/>
    <s v="Rohini"/>
    <s v="Spice Hub"/>
    <x v="2"/>
    <s v="French Fries"/>
    <s v="1"/>
    <s v="151"/>
    <s v="25"/>
    <s v="37.75"/>
    <s v="113.25"/>
    <x v="0"/>
    <x v="0"/>
    <s v="57"/>
    <x v="1"/>
    <s v="4.6"/>
    <s v="91.86"/>
    <x v="2330"/>
    <s v="18.89"/>
    <x v="718"/>
  </r>
  <r>
    <s v="ORD02532"/>
    <s v="2025-04-21"/>
    <s v="14:21:44"/>
    <s v="CUST8715"/>
    <s v="Kavya Patel"/>
    <x v="1"/>
    <s v="26"/>
    <x v="7"/>
    <s v="Connaught Place"/>
    <s v="Meal Box"/>
    <x v="7"/>
    <s v="Dal Makhani"/>
    <s v="3"/>
    <s v="158"/>
    <s v="25"/>
    <s v="118.5"/>
    <s v="355.5"/>
    <x v="4"/>
    <x v="0"/>
    <s v="34"/>
    <x v="2"/>
    <s v="4.7"/>
    <s v="266.33"/>
    <x v="2331"/>
    <s v="25.08"/>
    <x v="989"/>
  </r>
  <r>
    <s v="ORD02533"/>
    <s v="2024-01-07"/>
    <s v="15:27:47"/>
    <s v="CUST3630"/>
    <s v="Nandini Verma"/>
    <x v="1"/>
    <s v="47"/>
    <x v="5"/>
    <s v="T Nagar"/>
    <s v="BBQ Corner"/>
    <x v="9"/>
    <s v="Veg Burger"/>
    <s v="2"/>
    <s v="152"/>
    <s v="18"/>
    <s v="54.72"/>
    <s v="249.28"/>
    <x v="1"/>
    <x v="0"/>
    <s v="29"/>
    <x v="2"/>
    <s v="3.5"/>
    <s v="167.74"/>
    <x v="2332"/>
    <s v="32.71"/>
    <x v="667"/>
  </r>
  <r>
    <s v="ORD02534"/>
    <s v="2025-01-11"/>
    <s v="17:32:58"/>
    <s v="CUST2830"/>
    <s v="Arjun Sharma"/>
    <x v="0"/>
    <s v="18"/>
    <x v="2"/>
    <s v="Benz Circle"/>
    <s v="Rolls King"/>
    <x v="4"/>
    <s v="Ice Cream"/>
    <s v="1"/>
    <s v="186"/>
    <s v="0"/>
    <s v="0.0"/>
    <s v="186.0"/>
    <x v="4"/>
    <x v="0"/>
    <s v="51"/>
    <x v="3"/>
    <s v="3.4"/>
    <s v="123.61"/>
    <x v="2333"/>
    <s v="33.54"/>
    <x v="606"/>
  </r>
  <r>
    <s v="ORD02535"/>
    <s v="2026-02-18"/>
    <s v="10:45:05"/>
    <s v="CUST6909"/>
    <s v="Ravi Verma"/>
    <x v="0"/>
    <s v="39"/>
    <x v="3"/>
    <s v="Kothrud"/>
    <s v="Andhra Ruchulu"/>
    <x v="6"/>
    <s v="Lassi"/>
    <s v="1"/>
    <s v="82"/>
    <s v="10"/>
    <s v="8.2"/>
    <s v="73.8"/>
    <x v="0"/>
    <x v="1"/>
    <s v="19"/>
    <x v="2"/>
    <s v="0.0"/>
    <s v="53.56"/>
    <x v="2334"/>
    <s v="27.43"/>
    <x v="154"/>
  </r>
  <r>
    <s v="ORD02536"/>
    <s v="2026-05-24"/>
    <s v="19:10:04"/>
    <s v="CUST5650"/>
    <s v="Divya Das"/>
    <x v="1"/>
    <s v="38"/>
    <x v="2"/>
    <s v="Moghalrajpuram"/>
    <s v="Spice Hub"/>
    <x v="5"/>
    <s v="Pongal"/>
    <s v="1"/>
    <s v="90"/>
    <s v="0"/>
    <s v="0.0"/>
    <s v="90.0"/>
    <x v="1"/>
    <x v="0"/>
    <s v="58"/>
    <x v="1"/>
    <s v="3.1"/>
    <s v="67.03"/>
    <x v="2335"/>
    <s v="25.52"/>
    <x v="934"/>
  </r>
  <r>
    <s v="ORD02537"/>
    <s v="2026-05-21"/>
    <s v="09:12:23"/>
    <s v="CUST9019"/>
    <s v="Kavya Kumar"/>
    <x v="1"/>
    <s v="35"/>
    <x v="5"/>
    <s v="OMR"/>
    <s v="Healthy Bowl"/>
    <x v="9"/>
    <s v="Cheese Burger"/>
    <s v="1"/>
    <s v="162"/>
    <s v="0"/>
    <s v="0.0"/>
    <s v="162.0"/>
    <x v="1"/>
    <x v="0"/>
    <s v="34"/>
    <x v="4"/>
    <s v="4.1"/>
    <s v="104.73"/>
    <x v="2336"/>
    <s v="35.35"/>
    <x v="915"/>
  </r>
  <r>
    <s v="ORD02538"/>
    <s v="2024-09-17"/>
    <s v="23:47:07"/>
    <s v="CUST3742"/>
    <s v="Ritika Rao"/>
    <x v="1"/>
    <s v="18"/>
    <x v="0"/>
    <s v="Madhapur"/>
    <s v="South Spice"/>
    <x v="0"/>
    <s v="Veg Salad"/>
    <s v="4"/>
    <s v="156"/>
    <s v="0"/>
    <s v="0.0"/>
    <s v="624.0"/>
    <x v="2"/>
    <x v="0"/>
    <s v="44"/>
    <x v="2"/>
    <s v="5.0"/>
    <s v="428.6"/>
    <x v="2337"/>
    <s v="31.31"/>
    <x v="340"/>
  </r>
  <r>
    <s v="ORD02539"/>
    <s v="2025-10-16"/>
    <s v="16:05:04"/>
    <s v="CUST9039"/>
    <s v="Sai Mishra"/>
    <x v="0"/>
    <s v="37"/>
    <x v="4"/>
    <s v="Dadar"/>
    <s v="North Feast"/>
    <x v="9"/>
    <s v="Veg Burger"/>
    <s v="1"/>
    <s v="170"/>
    <s v="20"/>
    <s v="34.0"/>
    <s v="136.0"/>
    <x v="0"/>
    <x v="1"/>
    <s v="37"/>
    <x v="2"/>
    <s v="0.0"/>
    <s v="97.94"/>
    <x v="2338"/>
    <s v="27.99"/>
    <x v="969"/>
  </r>
  <r>
    <s v="ORD02540"/>
    <s v="2026-03-24"/>
    <s v="18:46:06"/>
    <s v="CUST8636"/>
    <s v="Meena Verma"/>
    <x v="1"/>
    <s v="57"/>
    <x v="1"/>
    <s v="Koramangala"/>
    <s v="Cafe Delight"/>
    <x v="6"/>
    <s v="Milkshake"/>
    <s v="1"/>
    <s v="158"/>
    <s v="0"/>
    <s v="0.0"/>
    <s v="158.0"/>
    <x v="1"/>
    <x v="2"/>
    <s v="0"/>
    <x v="2"/>
    <s v="0.0"/>
    <s v="113.72"/>
    <x v="2339"/>
    <s v="28.03"/>
    <x v="713"/>
  </r>
  <r>
    <s v="ORD02541"/>
    <s v="2026-04-02"/>
    <s v="13:48:45"/>
    <s v="CUST8835"/>
    <s v="Ravi Singh"/>
    <x v="0"/>
    <s v="39"/>
    <x v="5"/>
    <s v="Velachery"/>
    <s v="Rolls King"/>
    <x v="5"/>
    <s v="Pongal"/>
    <s v="2"/>
    <s v="111"/>
    <s v="15"/>
    <s v="33.3"/>
    <s v="188.7"/>
    <x v="1"/>
    <x v="0"/>
    <s v="41"/>
    <x v="1"/>
    <s v="3.0"/>
    <s v="144.58"/>
    <x v="243"/>
    <s v="23.38"/>
    <x v="127"/>
  </r>
  <r>
    <s v="ORD02542"/>
    <s v="2026-12-28"/>
    <s v="18:11:57"/>
    <s v="CUST4012"/>
    <s v="Deepika Singh"/>
    <x v="1"/>
    <s v="28"/>
    <x v="0"/>
    <s v="Banjara Hills"/>
    <s v="Tandoori Treats"/>
    <x v="2"/>
    <s v="Pasta"/>
    <s v="1"/>
    <s v="185"/>
    <s v="10"/>
    <s v="18.5"/>
    <s v="166.5"/>
    <x v="4"/>
    <x v="1"/>
    <s v="22"/>
    <x v="3"/>
    <s v="0.0"/>
    <s v="101.47"/>
    <x v="2340"/>
    <s v="39.06"/>
    <x v="736"/>
  </r>
  <r>
    <s v="ORD02543"/>
    <s v="2025-01-23"/>
    <s v="18:43:51"/>
    <s v="CUST3937"/>
    <s v="Suresh Singh"/>
    <x v="0"/>
    <s v="18"/>
    <x v="0"/>
    <s v="Madhapur"/>
    <s v="Tea Time Cafe"/>
    <x v="5"/>
    <s v="Vada"/>
    <s v="2"/>
    <s v="147"/>
    <s v="0"/>
    <s v="0.0"/>
    <s v="294.0"/>
    <x v="2"/>
    <x v="0"/>
    <s v="49"/>
    <x v="4"/>
    <s v="4.3"/>
    <s v="170.97"/>
    <x v="2341"/>
    <s v="41.85"/>
    <x v="501"/>
  </r>
  <r>
    <s v="ORD02544"/>
    <s v="2024-11-13"/>
    <s v="18:41:03"/>
    <s v="CUST6726"/>
    <s v="Sravya Kumar"/>
    <x v="1"/>
    <s v="34"/>
    <x v="3"/>
    <s v="Viman Nagar"/>
    <s v="Chinese Wok"/>
    <x v="9"/>
    <s v="Chicken Burger"/>
    <s v="2"/>
    <s v="122"/>
    <s v="15"/>
    <s v="36.6"/>
    <s v="207.4"/>
    <x v="3"/>
    <x v="1"/>
    <s v="39"/>
    <x v="0"/>
    <s v="0.0"/>
    <s v="143.68"/>
    <x v="2342"/>
    <s v="30.72"/>
    <x v="308"/>
  </r>
  <r>
    <s v="ORD02545"/>
    <s v="2026-05-10"/>
    <s v="14:24:36"/>
    <s v="CUST1291"/>
    <s v="Arjun Mishra"/>
    <x v="0"/>
    <s v="24"/>
    <x v="7"/>
    <s v="Saket"/>
    <s v="Food Factory"/>
    <x v="5"/>
    <s v="Masala Dosa"/>
    <s v="1"/>
    <s v="154"/>
    <s v="15"/>
    <s v="23.1"/>
    <s v="130.9"/>
    <x v="1"/>
    <x v="0"/>
    <s v="58"/>
    <x v="2"/>
    <s v="3.0"/>
    <s v="102.34"/>
    <x v="2343"/>
    <s v="21.82"/>
    <x v="990"/>
  </r>
  <r>
    <s v="ORD02546"/>
    <s v="2025-12-15"/>
    <s v="19:10:22"/>
    <s v="CUST9074"/>
    <s v="Anil Gupta"/>
    <x v="0"/>
    <s v="56"/>
    <x v="6"/>
    <s v="Beach Road"/>
    <s v="Biryani Junction"/>
    <x v="6"/>
    <s v="Lassi"/>
    <s v="2"/>
    <s v="147"/>
    <s v="10"/>
    <s v="29.4"/>
    <s v="264.6"/>
    <x v="2"/>
    <x v="1"/>
    <s v="63"/>
    <x v="4"/>
    <s v="0.0"/>
    <s v="180.15"/>
    <x v="2344"/>
    <s v="31.92"/>
    <x v="169"/>
  </r>
  <r>
    <s v="ORD02547"/>
    <s v="2025-08-30"/>
    <s v="12:17:37"/>
    <s v="CUST9517"/>
    <s v="Divya Sharma"/>
    <x v="1"/>
    <s v="50"/>
    <x v="0"/>
    <s v="Secunderabad"/>
    <s v="Tandoori Treats"/>
    <x v="9"/>
    <s v="Paneer Burger"/>
    <s v="1"/>
    <s v="216"/>
    <s v="25"/>
    <s v="54.0"/>
    <s v="162.0"/>
    <x v="3"/>
    <x v="2"/>
    <s v="0"/>
    <x v="3"/>
    <s v="0.0"/>
    <s v="128.54"/>
    <x v="2345"/>
    <s v="20.65"/>
    <x v="991"/>
  </r>
  <r>
    <s v="ORD02548"/>
    <s v="2025-04-20"/>
    <s v="17:28:17"/>
    <s v="CUST4859"/>
    <s v="Arjun Gupta"/>
    <x v="0"/>
    <s v="43"/>
    <x v="6"/>
    <s v="Beach Road"/>
    <s v="Chinese Wok"/>
    <x v="8"/>
    <s v="Veg Noodles"/>
    <s v="1"/>
    <s v="130"/>
    <s v="5"/>
    <s v="6.5"/>
    <s v="123.5"/>
    <x v="4"/>
    <x v="0"/>
    <s v="57"/>
    <x v="2"/>
    <s v="4.2"/>
    <s v="73.45"/>
    <x v="2346"/>
    <s v="40.53"/>
    <x v="110"/>
  </r>
  <r>
    <s v="ORD02549"/>
    <s v="2026-05-08"/>
    <s v="18:23:18"/>
    <s v="CUST1536"/>
    <s v="Prasad Sharma"/>
    <x v="0"/>
    <s v="37"/>
    <x v="2"/>
    <s v="Auto Nagar"/>
    <s v="Food Factory"/>
    <x v="5"/>
    <s v="Vada"/>
    <s v="2"/>
    <s v="112"/>
    <s v="0"/>
    <s v="0.0"/>
    <s v="224.0"/>
    <x v="4"/>
    <x v="0"/>
    <s v="56"/>
    <x v="0"/>
    <s v="4.4"/>
    <s v="136.1"/>
    <x v="2347"/>
    <s v="39.24"/>
    <x v="454"/>
  </r>
  <r>
    <s v="ORD02550"/>
    <s v="2024-06-30"/>
    <s v="22:56:37"/>
    <s v="CUST1445"/>
    <s v="Rahul Verma"/>
    <x v="0"/>
    <s v="31"/>
    <x v="7"/>
    <s v="Connaught Place"/>
    <s v="Urban Meals"/>
    <x v="6"/>
    <s v="Cold Coffee"/>
    <s v="1"/>
    <s v="80"/>
    <s v="12"/>
    <s v="9.6"/>
    <s v="70.4"/>
    <x v="3"/>
    <x v="1"/>
    <s v="55"/>
    <x v="2"/>
    <s v="0.0"/>
    <s v="41.11"/>
    <x v="397"/>
    <s v="41.61"/>
    <x v="217"/>
  </r>
  <r>
    <s v="ORD02551"/>
    <s v="2026-05-23"/>
    <s v="17:26:19"/>
    <s v="CUST1609"/>
    <s v="Naveen Das"/>
    <x v="0"/>
    <s v="49"/>
    <x v="5"/>
    <s v="Adyar"/>
    <s v="Pizza Palace"/>
    <x v="7"/>
    <s v="Paneer Butter Masala"/>
    <s v="1"/>
    <s v="226"/>
    <s v="25"/>
    <s v="56.5"/>
    <s v="169.5"/>
    <x v="2"/>
    <x v="2"/>
    <s v="0"/>
    <x v="2"/>
    <s v="0.0"/>
    <s v="121.51"/>
    <x v="2348"/>
    <s v="28.31"/>
    <x v="718"/>
  </r>
  <r>
    <s v="ORD02552"/>
    <s v="2024-10-07"/>
    <s v="19:39:25"/>
    <s v="CUST4963"/>
    <s v="Divya Patel"/>
    <x v="1"/>
    <s v="45"/>
    <x v="0"/>
    <s v="Madhapur"/>
    <s v="Meal Box"/>
    <x v="1"/>
    <s v="Cheese Burst Pizza"/>
    <s v="1"/>
    <s v="293"/>
    <s v="5"/>
    <s v="14.65"/>
    <s v="278.35"/>
    <x v="0"/>
    <x v="2"/>
    <s v="0"/>
    <x v="3"/>
    <s v="0.0"/>
    <s v="200.23"/>
    <x v="2349"/>
    <s v="28.07"/>
    <x v="795"/>
  </r>
  <r>
    <s v="ORD02553"/>
    <s v="2025-07-02"/>
    <s v="22:18:46"/>
    <s v="CUST1849"/>
    <s v="Rahul Singh"/>
    <x v="0"/>
    <s v="60"/>
    <x v="4"/>
    <s v="Bandra"/>
    <s v="Biryani Junction"/>
    <x v="8"/>
    <s v="Schezwan Noodles"/>
    <s v="3"/>
    <s v="145"/>
    <s v="0"/>
    <s v="0.0"/>
    <s v="435.0"/>
    <x v="3"/>
    <x v="0"/>
    <s v="26"/>
    <x v="4"/>
    <s v="4.6"/>
    <s v="296.15"/>
    <x v="2350"/>
    <s v="31.92"/>
    <x v="497"/>
  </r>
  <r>
    <s v="ORD02554"/>
    <s v="2025-02-14"/>
    <s v="19:11:14"/>
    <s v="CUST2945"/>
    <s v="Naveen Sharma"/>
    <x v="0"/>
    <s v="50"/>
    <x v="3"/>
    <s v="Wakad"/>
    <s v="BBQ Corner"/>
    <x v="4"/>
    <s v="Brownie"/>
    <s v="2"/>
    <s v="179"/>
    <s v="15"/>
    <s v="53.7"/>
    <s v="304.3"/>
    <x v="0"/>
    <x v="0"/>
    <s v="25"/>
    <x v="2"/>
    <s v="3.5"/>
    <s v="192.28"/>
    <x v="2351"/>
    <s v="36.81"/>
    <x v="564"/>
  </r>
  <r>
    <s v="ORD02555"/>
    <s v="2025-09-06"/>
    <s v="20:00:42"/>
    <s v="CUST8060"/>
    <s v="Deepika Naidu"/>
    <x v="1"/>
    <s v="55"/>
    <x v="7"/>
    <s v="Saket"/>
    <s v="Urban Meals"/>
    <x v="0"/>
    <s v="Veg Salad"/>
    <s v="3"/>
    <s v="197"/>
    <s v="18"/>
    <s v="106.38"/>
    <s v="484.62"/>
    <x v="3"/>
    <x v="1"/>
    <s v="25"/>
    <x v="4"/>
    <s v="0.0"/>
    <s v="351.92"/>
    <x v="2352"/>
    <s v="27.38"/>
    <x v="898"/>
  </r>
  <r>
    <s v="ORD02556"/>
    <s v="2025-11-25"/>
    <s v="09:24:31"/>
    <s v="CUST1701"/>
    <s v="Lakshmi Naidu"/>
    <x v="1"/>
    <s v="23"/>
    <x v="6"/>
    <s v="Dwaraka Nagar"/>
    <s v="South Spice"/>
    <x v="3"/>
    <s v="Veg Biryani"/>
    <s v="1"/>
    <s v="296"/>
    <s v="0"/>
    <s v="0.0"/>
    <s v="296.0"/>
    <x v="3"/>
    <x v="1"/>
    <s v="18"/>
    <x v="0"/>
    <s v="0.0"/>
    <s v="232.76"/>
    <x v="2353"/>
    <s v="21.36"/>
    <x v="865"/>
  </r>
  <r>
    <s v="ORD02557"/>
    <s v="2024-04-28"/>
    <s v="17:34:32"/>
    <s v="CUST7454"/>
    <s v="Anil Mishra"/>
    <x v="0"/>
    <s v="25"/>
    <x v="4"/>
    <s v="Andheri"/>
    <s v="South Spice"/>
    <x v="4"/>
    <s v="Cheesecake"/>
    <s v="2"/>
    <s v="162"/>
    <s v="15"/>
    <s v="48.6"/>
    <s v="275.4"/>
    <x v="0"/>
    <x v="0"/>
    <s v="23"/>
    <x v="2"/>
    <s v="4.6"/>
    <s v="183.34"/>
    <x v="314"/>
    <s v="33.43"/>
    <x v="350"/>
  </r>
  <r>
    <s v="ORD02558"/>
    <s v="2026-05-21"/>
    <s v="17:05:37"/>
    <s v="CUST6481"/>
    <s v="Anil Naidu"/>
    <x v="0"/>
    <s v="54"/>
    <x v="2"/>
    <s v="Benz Circle"/>
    <s v="Rolls King"/>
    <x v="6"/>
    <s v="Iced Tea"/>
    <s v="2"/>
    <s v="98"/>
    <s v="12"/>
    <s v="23.52"/>
    <s v="172.48"/>
    <x v="4"/>
    <x v="1"/>
    <s v="61"/>
    <x v="2"/>
    <s v="0.0"/>
    <s v="128.36"/>
    <x v="243"/>
    <s v="25.58"/>
    <x v="915"/>
  </r>
  <r>
    <s v="ORD02559"/>
    <s v="2024-12-14"/>
    <s v="20:54:11"/>
    <s v="CUST9406"/>
    <s v="Venu Rao"/>
    <x v="0"/>
    <s v="42"/>
    <x v="6"/>
    <s v="Madhurawada"/>
    <s v="Andhra Ruchulu"/>
    <x v="3"/>
    <s v="Egg Biryani"/>
    <s v="1"/>
    <s v="197"/>
    <s v="0"/>
    <s v="0.0"/>
    <s v="197.0"/>
    <x v="1"/>
    <x v="0"/>
    <s v="21"/>
    <x v="0"/>
    <s v="4.0"/>
    <s v="137.0"/>
    <x v="2354"/>
    <s v="30.46"/>
    <x v="683"/>
  </r>
  <r>
    <s v="ORD02560"/>
    <s v="2024-07-21"/>
    <s v="11:50:52"/>
    <s v="CUST4308"/>
    <s v="Ritika Sharma"/>
    <x v="1"/>
    <s v="30"/>
    <x v="1"/>
    <s v="Marathahalli"/>
    <s v="Spice Hub"/>
    <x v="3"/>
    <s v="Paneer Biryani"/>
    <s v="3"/>
    <s v="212"/>
    <s v="10"/>
    <s v="63.6"/>
    <s v="572.4"/>
    <x v="2"/>
    <x v="0"/>
    <s v="33"/>
    <x v="2"/>
    <s v="4.2"/>
    <s v="359.88"/>
    <x v="2355"/>
    <s v="37.13"/>
    <x v="179"/>
  </r>
  <r>
    <s v="ORD02561"/>
    <s v="2024-09-19"/>
    <s v="16:55:48"/>
    <s v="CUST8566"/>
    <s v="Arjun Reddy"/>
    <x v="0"/>
    <s v="36"/>
    <x v="4"/>
    <s v="Thane"/>
    <s v="Biryani Junction"/>
    <x v="0"/>
    <s v="Fruit Bowl"/>
    <s v="2"/>
    <s v="234"/>
    <s v="15"/>
    <s v="70.2"/>
    <s v="397.8"/>
    <x v="4"/>
    <x v="1"/>
    <s v="45"/>
    <x v="0"/>
    <s v="0.0"/>
    <s v="249.28"/>
    <x v="2356"/>
    <s v="37.34"/>
    <x v="696"/>
  </r>
  <r>
    <s v="ORD02562"/>
    <s v="2025-09-29"/>
    <s v="13:43:11"/>
    <s v="CUST6128"/>
    <s v="Sneha Patel"/>
    <x v="1"/>
    <s v="21"/>
    <x v="4"/>
    <s v="Andheri"/>
    <s v="Dosa Express"/>
    <x v="0"/>
    <s v="Fruit Bowl"/>
    <s v="1"/>
    <s v="200"/>
    <s v="0"/>
    <s v="0.0"/>
    <s v="200.0"/>
    <x v="2"/>
    <x v="0"/>
    <s v="65"/>
    <x v="4"/>
    <s v="3.2"/>
    <s v="121.04"/>
    <x v="2357"/>
    <s v="39.48"/>
    <x v="8"/>
  </r>
  <r>
    <s v="ORD02563"/>
    <s v="2026-05-19"/>
    <s v="17:16:37"/>
    <s v="CUST4164"/>
    <s v="Pooja Gupta"/>
    <x v="1"/>
    <s v="25"/>
    <x v="3"/>
    <s v="Hinjewadi"/>
    <s v="Tandoori Treats"/>
    <x v="5"/>
    <s v="Vada"/>
    <s v="1"/>
    <s v="154"/>
    <s v="12"/>
    <s v="18.48"/>
    <s v="135.52"/>
    <x v="4"/>
    <x v="0"/>
    <s v="31"/>
    <x v="3"/>
    <s v="3.1"/>
    <s v="108.01"/>
    <x v="2358"/>
    <s v="20.3"/>
    <x v="695"/>
  </r>
  <r>
    <s v="ORD02564"/>
    <s v="2025-07-12"/>
    <s v="19:49:52"/>
    <s v="CUST9667"/>
    <s v="Vikram Reddy"/>
    <x v="0"/>
    <s v="44"/>
    <x v="4"/>
    <s v="Powai"/>
    <s v="Meal Box"/>
    <x v="2"/>
    <s v="Sandwich"/>
    <s v="2"/>
    <s v="113"/>
    <s v="18"/>
    <s v="40.68"/>
    <s v="185.32"/>
    <x v="3"/>
    <x v="0"/>
    <s v="53"/>
    <x v="4"/>
    <s v="3.2"/>
    <s v="109.84"/>
    <x v="2359"/>
    <s v="40.73"/>
    <x v="27"/>
  </r>
  <r>
    <s v="ORD02565"/>
    <s v="2024-02-25"/>
    <s v="14:10:07"/>
    <s v="CUST6234"/>
    <s v="Arjun Sharma"/>
    <x v="0"/>
    <s v="36"/>
    <x v="3"/>
    <s v="Hinjewadi"/>
    <s v="Cafe Delight"/>
    <x v="9"/>
    <s v="Cheese Burger"/>
    <s v="3"/>
    <s v="182"/>
    <s v="15"/>
    <s v="81.9"/>
    <s v="464.1"/>
    <x v="3"/>
    <x v="0"/>
    <s v="43"/>
    <x v="2"/>
    <s v="3.9"/>
    <s v="313.02"/>
    <x v="2360"/>
    <s v="32.55"/>
    <x v="820"/>
  </r>
  <r>
    <s v="ORD02566"/>
    <s v="2026-02-13"/>
    <s v="16:40:35"/>
    <s v="CUST1458"/>
    <s v="Lakshmi Singh"/>
    <x v="1"/>
    <s v="34"/>
    <x v="2"/>
    <s v="Poranki"/>
    <s v="Rolls King"/>
    <x v="4"/>
    <s v="Brownie"/>
    <s v="3"/>
    <s v="147"/>
    <s v="0"/>
    <s v="0.0"/>
    <s v="441.0"/>
    <x v="0"/>
    <x v="2"/>
    <s v="0"/>
    <x v="3"/>
    <s v="0.0"/>
    <s v="346.09"/>
    <x v="2361"/>
    <s v="21.52"/>
    <x v="544"/>
  </r>
  <r>
    <s v="ORD02567"/>
    <s v="2024-04-01"/>
    <s v="08:10:40"/>
    <s v="CUST7419"/>
    <s v="Kavya Das"/>
    <x v="1"/>
    <s v="29"/>
    <x v="1"/>
    <s v="Marathahalli"/>
    <s v="Healthy Bowl"/>
    <x v="8"/>
    <s v="Chicken Noodles"/>
    <s v="2"/>
    <s v="181"/>
    <s v="25"/>
    <s v="90.5"/>
    <s v="271.5"/>
    <x v="0"/>
    <x v="0"/>
    <s v="32"/>
    <x v="1"/>
    <s v="3.9"/>
    <s v="210.76"/>
    <x v="1087"/>
    <s v="22.37"/>
    <x v="144"/>
  </r>
  <r>
    <s v="ORD02568"/>
    <s v="2024-07-29"/>
    <s v="18:18:07"/>
    <s v="CUST7595"/>
    <s v="Meena Kumar"/>
    <x v="1"/>
    <s v="42"/>
    <x v="4"/>
    <s v="Bandra"/>
    <s v="Pizza Palace"/>
    <x v="9"/>
    <s v="Veg Burger"/>
    <s v="1"/>
    <s v="229"/>
    <s v="20"/>
    <s v="45.8"/>
    <s v="183.2"/>
    <x v="2"/>
    <x v="1"/>
    <s v="23"/>
    <x v="2"/>
    <s v="0.0"/>
    <s v="114.51"/>
    <x v="2362"/>
    <s v="37.49"/>
    <x v="463"/>
  </r>
  <r>
    <s v="ORD02569"/>
    <s v="2026-07-23"/>
    <s v="10:15:32"/>
    <s v="CUST5169"/>
    <s v="Venu Naidu"/>
    <x v="0"/>
    <s v="49"/>
    <x v="2"/>
    <s v="Poranki"/>
    <s v="Cafe Delight"/>
    <x v="9"/>
    <s v="Chicken Burger"/>
    <s v="1"/>
    <s v="127"/>
    <s v="10"/>
    <s v="12.7"/>
    <s v="114.3"/>
    <x v="3"/>
    <x v="0"/>
    <s v="50"/>
    <x v="4"/>
    <s v="4.8"/>
    <s v="68.2"/>
    <x v="2363"/>
    <s v="40.33"/>
    <x v="712"/>
  </r>
  <r>
    <s v="ORD02570"/>
    <s v="2024-04-14"/>
    <s v="12:47:17"/>
    <s v="CUST9438"/>
    <s v="Divya Kumar"/>
    <x v="1"/>
    <s v="19"/>
    <x v="3"/>
    <s v="Kothrud"/>
    <s v="Urban Meals"/>
    <x v="2"/>
    <s v="Sandwich"/>
    <s v="3"/>
    <s v="122"/>
    <s v="20"/>
    <s v="73.2"/>
    <s v="292.8"/>
    <x v="1"/>
    <x v="0"/>
    <s v="40"/>
    <x v="0"/>
    <s v="4.0"/>
    <s v="193.51"/>
    <x v="2364"/>
    <s v="33.91"/>
    <x v="23"/>
  </r>
  <r>
    <s v="ORD02571"/>
    <s v="2025-03-14"/>
    <s v="15:18:58"/>
    <s v="CUST9180"/>
    <s v="Kiran Patel"/>
    <x v="0"/>
    <s v="22"/>
    <x v="4"/>
    <s v="Powai"/>
    <s v="Food Factory"/>
    <x v="2"/>
    <s v="French Fries"/>
    <s v="1"/>
    <s v="155"/>
    <s v="20"/>
    <s v="31.0"/>
    <s v="124.0"/>
    <x v="4"/>
    <x v="1"/>
    <s v="27"/>
    <x v="1"/>
    <s v="0.0"/>
    <s v="91.18"/>
    <x v="2365"/>
    <s v="26.47"/>
    <x v="15"/>
  </r>
  <r>
    <s v="ORD02572"/>
    <s v="2025-07-13"/>
    <s v="08:08:50"/>
    <s v="CUST5855"/>
    <s v="Venu Gupta"/>
    <x v="0"/>
    <s v="45"/>
    <x v="1"/>
    <s v="Marathahalli"/>
    <s v="Dosa Express"/>
    <x v="9"/>
    <s v="Double Patty Burger"/>
    <s v="1"/>
    <s v="167"/>
    <s v="18"/>
    <s v="30.06"/>
    <s v="136.94"/>
    <x v="2"/>
    <x v="0"/>
    <s v="19"/>
    <x v="4"/>
    <s v="3.5"/>
    <s v="102.32"/>
    <x v="2366"/>
    <s v="25.28"/>
    <x v="400"/>
  </r>
  <r>
    <s v="ORD02573"/>
    <s v="2024-07-20"/>
    <s v="09:03:11"/>
    <s v="CUST6071"/>
    <s v="Lakshmi Patel"/>
    <x v="1"/>
    <s v="27"/>
    <x v="5"/>
    <s v="Adyar"/>
    <s v="South Spice"/>
    <x v="4"/>
    <s v="Ice Cream"/>
    <s v="1"/>
    <s v="195"/>
    <s v="5"/>
    <s v="9.75"/>
    <s v="185.25"/>
    <x v="3"/>
    <x v="0"/>
    <s v="36"/>
    <x v="0"/>
    <s v="3.4"/>
    <s v="112.61"/>
    <x v="2367"/>
    <s v="39.21"/>
    <x v="992"/>
  </r>
  <r>
    <s v="ORD02574"/>
    <s v="2026-09-09"/>
    <s v="17:51:06"/>
    <s v="CUST8921"/>
    <s v="Lakshmi Kumar"/>
    <x v="1"/>
    <s v="59"/>
    <x v="3"/>
    <s v="Baner"/>
    <s v="Chinese Wok"/>
    <x v="8"/>
    <s v="Chicken Noodles"/>
    <s v="2"/>
    <s v="166"/>
    <s v="0"/>
    <s v="0.0"/>
    <s v="332.0"/>
    <x v="1"/>
    <x v="0"/>
    <s v="63"/>
    <x v="4"/>
    <s v="4.2"/>
    <s v="253.44"/>
    <x v="2368"/>
    <s v="23.66"/>
    <x v="469"/>
  </r>
  <r>
    <s v="ORD02575"/>
    <s v="2024-05-20"/>
    <s v="14:55:32"/>
    <s v="CUST4693"/>
    <s v="Pooja Verma"/>
    <x v="1"/>
    <s v="45"/>
    <x v="2"/>
    <s v="Auto Nagar"/>
    <s v="Burger House"/>
    <x v="2"/>
    <s v="Pasta"/>
    <s v="1"/>
    <s v="179"/>
    <s v="5"/>
    <s v="8.95"/>
    <s v="170.05"/>
    <x v="1"/>
    <x v="0"/>
    <s v="29"/>
    <x v="3"/>
    <s v="3.3"/>
    <s v="132.51"/>
    <x v="2369"/>
    <s v="22.08"/>
    <x v="267"/>
  </r>
  <r>
    <s v="ORD02576"/>
    <s v="2024-05-25"/>
    <s v="15:48:48"/>
    <s v="CUST8688"/>
    <s v="Sneha Gupta"/>
    <x v="1"/>
    <s v="51"/>
    <x v="0"/>
    <s v="Madhapur"/>
    <s v="South Spice"/>
    <x v="4"/>
    <s v="Ice Cream"/>
    <s v="1"/>
    <s v="110"/>
    <s v="0"/>
    <s v="0.0"/>
    <s v="110.0"/>
    <x v="4"/>
    <x v="1"/>
    <s v="30"/>
    <x v="0"/>
    <s v="0.0"/>
    <s v="81.49"/>
    <x v="2370"/>
    <s v="25.92"/>
    <x v="386"/>
  </r>
  <r>
    <s v="ORD02577"/>
    <s v="2026-05-12"/>
    <s v="22:06:12"/>
    <s v="CUST1294"/>
    <s v="Arjun Yadav"/>
    <x v="0"/>
    <s v="34"/>
    <x v="3"/>
    <s v="Wakad"/>
    <s v="Andhra Ruchulu"/>
    <x v="1"/>
    <s v="Paneer Pizza"/>
    <s v="1"/>
    <s v="370"/>
    <s v="10"/>
    <s v="37.0"/>
    <s v="333.0"/>
    <x v="1"/>
    <x v="1"/>
    <s v="37"/>
    <x v="2"/>
    <s v="0.0"/>
    <s v="228.23"/>
    <x v="2371"/>
    <s v="31.46"/>
    <x v="80"/>
  </r>
  <r>
    <s v="ORD02578"/>
    <s v="2025-10-26"/>
    <s v="11:06:14"/>
    <s v="CUST9493"/>
    <s v="Vikram Naidu"/>
    <x v="0"/>
    <s v="48"/>
    <x v="3"/>
    <s v="Hinjewadi"/>
    <s v="Tandoori Treats"/>
    <x v="1"/>
    <s v="Margherita Pizza"/>
    <s v="1"/>
    <s v="303"/>
    <s v="5"/>
    <s v="15.15"/>
    <s v="287.85"/>
    <x v="2"/>
    <x v="1"/>
    <s v="29"/>
    <x v="4"/>
    <s v="0.0"/>
    <s v="234.25"/>
    <x v="2372"/>
    <s v="18.62"/>
    <x v="12"/>
  </r>
  <r>
    <s v="ORD02579"/>
    <s v="2024-01-07"/>
    <s v="17:31:49"/>
    <s v="CUST6722"/>
    <s v="Anusha Verma"/>
    <x v="1"/>
    <s v="18"/>
    <x v="5"/>
    <s v="T Nagar"/>
    <s v="Cafe Delight"/>
    <x v="1"/>
    <s v="Farmhouse Pizza"/>
    <s v="4"/>
    <s v="329"/>
    <s v="15"/>
    <s v="197.4"/>
    <s v="1118.6"/>
    <x v="1"/>
    <x v="0"/>
    <s v="51"/>
    <x v="2"/>
    <s v="3.8"/>
    <s v="717.36"/>
    <x v="2373"/>
    <s v="35.87"/>
    <x v="667"/>
  </r>
  <r>
    <s v="ORD02580"/>
    <s v="2024-08-10"/>
    <s v="12:44:14"/>
    <s v="CUST9061"/>
    <s v="Priya Singh"/>
    <x v="1"/>
    <s v="31"/>
    <x v="4"/>
    <s v="Bandra"/>
    <s v="Dosa Express"/>
    <x v="4"/>
    <s v="Cheesecake"/>
    <s v="5"/>
    <s v="149"/>
    <s v="18"/>
    <s v="134.1"/>
    <s v="610.9"/>
    <x v="0"/>
    <x v="0"/>
    <s v="38"/>
    <x v="2"/>
    <s v="3.5"/>
    <s v="360.5"/>
    <x v="2374"/>
    <s v="40.99"/>
    <x v="630"/>
  </r>
  <r>
    <s v="ORD02581"/>
    <s v="2024-12-24"/>
    <s v="20:44:33"/>
    <s v="CUST8596"/>
    <s v="Vikram Singh"/>
    <x v="0"/>
    <s v="47"/>
    <x v="2"/>
    <s v="Governorpet"/>
    <s v="Rolls King"/>
    <x v="3"/>
    <s v="Egg Biryani"/>
    <s v="3"/>
    <s v="227"/>
    <s v="20"/>
    <s v="136.2"/>
    <s v="544.8"/>
    <x v="2"/>
    <x v="1"/>
    <s v="32"/>
    <x v="3"/>
    <s v="0.0"/>
    <s v="391.02"/>
    <x v="2375"/>
    <s v="28.23"/>
    <x v="993"/>
  </r>
  <r>
    <s v="ORD02582"/>
    <s v="2024-05-13"/>
    <s v="10:13:15"/>
    <s v="CUST1040"/>
    <s v="Ravi Naidu"/>
    <x v="0"/>
    <s v="30"/>
    <x v="6"/>
    <s v="Gajuwaka"/>
    <s v="Dosa Express"/>
    <x v="8"/>
    <s v="Fried Rice"/>
    <s v="1"/>
    <s v="154"/>
    <s v="15"/>
    <s v="23.1"/>
    <s v="130.9"/>
    <x v="0"/>
    <x v="0"/>
    <s v="48"/>
    <x v="1"/>
    <s v="4.3"/>
    <s v="84.03"/>
    <x v="2376"/>
    <s v="35.81"/>
    <x v="167"/>
  </r>
  <r>
    <s v="ORD02583"/>
    <s v="2024-08-31"/>
    <s v="13:41:53"/>
    <s v="CUST8393"/>
    <s v="Anil Gupta"/>
    <x v="0"/>
    <s v="45"/>
    <x v="3"/>
    <s v="Baner"/>
    <s v="Tandoori Treats"/>
    <x v="1"/>
    <s v="Chicken Pizza"/>
    <s v="1"/>
    <s v="333"/>
    <s v="18"/>
    <s v="59.94"/>
    <s v="273.06"/>
    <x v="2"/>
    <x v="0"/>
    <s v="33"/>
    <x v="1"/>
    <s v="4.2"/>
    <s v="223.86"/>
    <x v="2377"/>
    <s v="18.02"/>
    <x v="752"/>
  </r>
  <r>
    <s v="ORD02584"/>
    <s v="2025-08-23"/>
    <s v="17:30:31"/>
    <s v="CUST9092"/>
    <s v="Arjun Verma"/>
    <x v="0"/>
    <s v="44"/>
    <x v="3"/>
    <s v="Hinjewadi"/>
    <s v="Chinese Wok"/>
    <x v="1"/>
    <s v="Chicken Pizza"/>
    <s v="2"/>
    <s v="280"/>
    <s v="18"/>
    <s v="100.8"/>
    <s v="459.2"/>
    <x v="0"/>
    <x v="0"/>
    <s v="21"/>
    <x v="4"/>
    <s v="3.4"/>
    <s v="310.61"/>
    <x v="2378"/>
    <s v="32.36"/>
    <x v="229"/>
  </r>
  <r>
    <s v="ORD02585"/>
    <s v="2026-11-09"/>
    <s v="20:01:49"/>
    <s v="CUST2810"/>
    <s v="Kavya Singh"/>
    <x v="1"/>
    <s v="55"/>
    <x v="3"/>
    <s v="Kothrud"/>
    <s v="Healthy Bowl"/>
    <x v="5"/>
    <s v="Vada"/>
    <s v="2"/>
    <s v="140"/>
    <s v="25"/>
    <s v="70.0"/>
    <s v="210.0"/>
    <x v="0"/>
    <x v="0"/>
    <s v="42"/>
    <x v="4"/>
    <s v="3.7"/>
    <s v="147.02"/>
    <x v="2379"/>
    <s v="29.99"/>
    <x v="529"/>
  </r>
  <r>
    <s v="ORD02586"/>
    <s v="2026-06-25"/>
    <s v="12:15:24"/>
    <s v="CUST9989"/>
    <s v="Kavya Patel"/>
    <x v="1"/>
    <s v="25"/>
    <x v="3"/>
    <s v="Wakad"/>
    <s v="Biryani Junction"/>
    <x v="0"/>
    <s v="Protein Bowl"/>
    <s v="2"/>
    <s v="173"/>
    <s v="12"/>
    <s v="41.52"/>
    <s v="304.48"/>
    <x v="1"/>
    <x v="0"/>
    <s v="41"/>
    <x v="3"/>
    <s v="3.6"/>
    <s v="186.45"/>
    <x v="2380"/>
    <s v="38.76"/>
    <x v="366"/>
  </r>
  <r>
    <s v="ORD02587"/>
    <s v="2025-09-11"/>
    <s v="18:46:31"/>
    <s v="CUST6216"/>
    <s v="Mahesh Kumar"/>
    <x v="0"/>
    <s v="55"/>
    <x v="1"/>
    <s v="Marathahalli"/>
    <s v="BBQ Corner"/>
    <x v="8"/>
    <s v="Fried Rice"/>
    <s v="1"/>
    <s v="211"/>
    <s v="12"/>
    <s v="25.32"/>
    <s v="185.68"/>
    <x v="0"/>
    <x v="0"/>
    <s v="48"/>
    <x v="2"/>
    <s v="4.2"/>
    <s v="141.74"/>
    <x v="1568"/>
    <s v="23.66"/>
    <x v="701"/>
  </r>
  <r>
    <s v="ORD02588"/>
    <s v="2024-03-06"/>
    <s v="21:09:39"/>
    <s v="CUST2732"/>
    <s v="Kavya Das"/>
    <x v="1"/>
    <s v="51"/>
    <x v="3"/>
    <s v="Hinjewadi"/>
    <s v="BBQ Corner"/>
    <x v="5"/>
    <s v="Uttapam"/>
    <s v="3"/>
    <s v="125"/>
    <s v="5"/>
    <s v="18.75"/>
    <s v="356.25"/>
    <x v="4"/>
    <x v="0"/>
    <s v="31"/>
    <x v="2"/>
    <s v="4.8"/>
    <s v="284.55"/>
    <x v="2381"/>
    <s v="20.13"/>
    <x v="477"/>
  </r>
  <r>
    <s v="ORD02589"/>
    <s v="2025-07-17"/>
    <s v="21:40:34"/>
    <s v="CUST5947"/>
    <s v="Sai Yadav"/>
    <x v="0"/>
    <s v="32"/>
    <x v="5"/>
    <s v="T Nagar"/>
    <s v="Tea Time Cafe"/>
    <x v="5"/>
    <s v="Idli Sambar"/>
    <s v="1"/>
    <s v="68"/>
    <s v="10"/>
    <s v="6.8"/>
    <s v="61.2"/>
    <x v="2"/>
    <x v="1"/>
    <s v="53"/>
    <x v="1"/>
    <s v="0.0"/>
    <s v="42.26"/>
    <x v="511"/>
    <s v="30.95"/>
    <x v="738"/>
  </r>
  <r>
    <s v="ORD02590"/>
    <s v="2025-09-01"/>
    <s v="18:11:57"/>
    <s v="CUST1859"/>
    <s v="Vikram Naidu"/>
    <x v="0"/>
    <s v="30"/>
    <x v="5"/>
    <s v="T Nagar"/>
    <s v="Andhra Ruchulu"/>
    <x v="1"/>
    <s v="Cheese Burst Pizza"/>
    <s v="2"/>
    <s v="364"/>
    <s v="18"/>
    <s v="131.04"/>
    <s v="596.96"/>
    <x v="3"/>
    <x v="0"/>
    <s v="55"/>
    <x v="0"/>
    <s v="3.3"/>
    <s v="404.78"/>
    <x v="2382"/>
    <s v="32.19"/>
    <x v="899"/>
  </r>
  <r>
    <s v="ORD02591"/>
    <s v="2026-11-01"/>
    <s v="21:57:41"/>
    <s v="CUST9792"/>
    <s v="Pooja Naidu"/>
    <x v="1"/>
    <s v="39"/>
    <x v="7"/>
    <s v="Saket"/>
    <s v="Tandoori Treats"/>
    <x v="9"/>
    <s v="Double Patty Burger"/>
    <s v="3"/>
    <s v="156"/>
    <s v="25"/>
    <s v="117.0"/>
    <s v="351.0"/>
    <x v="0"/>
    <x v="1"/>
    <s v="63"/>
    <x v="3"/>
    <s v="0.0"/>
    <s v="285.4"/>
    <x v="1544"/>
    <s v="18.69"/>
    <x v="465"/>
  </r>
  <r>
    <s v="ORD02592"/>
    <s v="2026-09-20"/>
    <s v="17:37:17"/>
    <s v="CUST7959"/>
    <s v="Deepika Yadav"/>
    <x v="1"/>
    <s v="57"/>
    <x v="6"/>
    <s v="Beach Road"/>
    <s v="Burger House"/>
    <x v="4"/>
    <s v="Cheesecake"/>
    <s v="2"/>
    <s v="156"/>
    <s v="18"/>
    <s v="56.16"/>
    <s v="255.84"/>
    <x v="2"/>
    <x v="2"/>
    <s v="0"/>
    <x v="1"/>
    <s v="0.0"/>
    <s v="206.66"/>
    <x v="2383"/>
    <s v="19.22"/>
    <x v="133"/>
  </r>
  <r>
    <s v="ORD02593"/>
    <s v="2024-09-12"/>
    <s v="19:23:27"/>
    <s v="CUST8071"/>
    <s v="Anil Yadav"/>
    <x v="0"/>
    <s v="50"/>
    <x v="5"/>
    <s v="Anna Nagar"/>
    <s v="Chinese Wok"/>
    <x v="1"/>
    <s v="Cheese Burst Pizza"/>
    <s v="5"/>
    <s v="279"/>
    <s v="0"/>
    <s v="0.0"/>
    <s v="1395.0"/>
    <x v="1"/>
    <x v="0"/>
    <s v="46"/>
    <x v="0"/>
    <s v="3.8"/>
    <s v="1018.87"/>
    <x v="2384"/>
    <s v="26.96"/>
    <x v="761"/>
  </r>
  <r>
    <s v="ORD02594"/>
    <s v="2026-11-10"/>
    <s v="19:07:30"/>
    <s v="CUST4146"/>
    <s v="Nandini Reddy"/>
    <x v="1"/>
    <s v="27"/>
    <x v="5"/>
    <s v="Adyar"/>
    <s v="Dosa Express"/>
    <x v="3"/>
    <s v="Chicken Biryani"/>
    <s v="1"/>
    <s v="272"/>
    <s v="10"/>
    <s v="27.2"/>
    <s v="244.8"/>
    <x v="2"/>
    <x v="0"/>
    <s v="33"/>
    <x v="1"/>
    <s v="3.4"/>
    <s v="156.57"/>
    <x v="2385"/>
    <s v="36.04"/>
    <x v="994"/>
  </r>
  <r>
    <s v="ORD02595"/>
    <s v="2026-03-09"/>
    <s v="21:43:15"/>
    <s v="CUST3528"/>
    <s v="Sravya Naidu"/>
    <x v="1"/>
    <s v="33"/>
    <x v="6"/>
    <s v="Gajuwaka"/>
    <s v="Sweet Basket"/>
    <x v="2"/>
    <s v="French Fries"/>
    <s v="2"/>
    <s v="194"/>
    <s v="25"/>
    <s v="97.0"/>
    <s v="291.0"/>
    <x v="2"/>
    <x v="0"/>
    <s v="55"/>
    <x v="3"/>
    <s v="4.9"/>
    <s v="188.69"/>
    <x v="110"/>
    <s v="35.16"/>
    <x v="995"/>
  </r>
  <r>
    <s v="ORD02596"/>
    <s v="2026-05-11"/>
    <s v="12:03:11"/>
    <s v="CUST5640"/>
    <s v="Priya Verma"/>
    <x v="1"/>
    <s v="30"/>
    <x v="7"/>
    <s v="Karol Bagh"/>
    <s v="Chinese Wok"/>
    <x v="8"/>
    <s v="Veg Noodles"/>
    <s v="2"/>
    <s v="213"/>
    <s v="18"/>
    <s v="76.68"/>
    <s v="349.32"/>
    <x v="1"/>
    <x v="0"/>
    <s v="62"/>
    <x v="2"/>
    <s v="3.2"/>
    <s v="258.37"/>
    <x v="2386"/>
    <s v="26.04"/>
    <x v="883"/>
  </r>
  <r>
    <s v="ORD02597"/>
    <s v="2024-09-01"/>
    <s v="21:28:42"/>
    <s v="CUST8536"/>
    <s v="Divya Singh"/>
    <x v="1"/>
    <s v="18"/>
    <x v="7"/>
    <s v="Dwarka"/>
    <s v="Burger House"/>
    <x v="0"/>
    <s v="Oats Bowl"/>
    <s v="4"/>
    <s v="246"/>
    <s v="20"/>
    <s v="196.8"/>
    <s v="787.2"/>
    <x v="3"/>
    <x v="0"/>
    <s v="65"/>
    <x v="2"/>
    <s v="4.4"/>
    <s v="641.9"/>
    <x v="2387"/>
    <s v="18.46"/>
    <x v="353"/>
  </r>
  <r>
    <s v="ORD02598"/>
    <s v="2025-08-22"/>
    <s v="20:10:21"/>
    <s v="CUST2269"/>
    <s v="Sai Sharma"/>
    <x v="0"/>
    <s v="54"/>
    <x v="3"/>
    <s v="Viman Nagar"/>
    <s v="Tea Time Cafe"/>
    <x v="7"/>
    <s v="Paneer Butter Masala"/>
    <s v="1"/>
    <s v="236"/>
    <s v="15"/>
    <s v="35.4"/>
    <s v="200.6"/>
    <x v="4"/>
    <x v="0"/>
    <s v="35"/>
    <x v="4"/>
    <s v="3.4"/>
    <s v="140.53"/>
    <x v="2388"/>
    <s v="29.95"/>
    <x v="573"/>
  </r>
  <r>
    <s v="ORD02599"/>
    <s v="2026-05-10"/>
    <s v="21:34:24"/>
    <s v="CUST3193"/>
    <s v="Arjun Singh"/>
    <x v="0"/>
    <s v="37"/>
    <x v="4"/>
    <s v="Andheri"/>
    <s v="Dosa Express"/>
    <x v="7"/>
    <s v="Rajma Rice"/>
    <s v="4"/>
    <s v="187"/>
    <s v="15"/>
    <s v="112.2"/>
    <s v="635.8"/>
    <x v="3"/>
    <x v="1"/>
    <s v="19"/>
    <x v="0"/>
    <s v="0.0"/>
    <s v="499.18"/>
    <x v="2389"/>
    <s v="21.49"/>
    <x v="990"/>
  </r>
  <r>
    <s v="ORD02600"/>
    <s v="2024-01-07"/>
    <s v="23:25:58"/>
    <s v="CUST2101"/>
    <s v="Meena Gupta"/>
    <x v="1"/>
    <s v="45"/>
    <x v="0"/>
    <s v="Secunderabad"/>
    <s v="Chinese Wok"/>
    <x v="3"/>
    <s v="Chicken Biryani"/>
    <s v="1"/>
    <s v="198"/>
    <s v="25"/>
    <s v="49.5"/>
    <s v="148.5"/>
    <x v="3"/>
    <x v="2"/>
    <s v="0"/>
    <x v="3"/>
    <s v="0.0"/>
    <s v="104.66"/>
    <x v="2390"/>
    <s v="29.52"/>
    <x v="667"/>
  </r>
  <r>
    <s v="ORD02601"/>
    <s v="2026-04-09"/>
    <s v="10:22:47"/>
    <s v="CUST4371"/>
    <s v="Venu Gupta"/>
    <x v="0"/>
    <s v="56"/>
    <x v="1"/>
    <s v="Koramangala"/>
    <s v="Food Factory"/>
    <x v="9"/>
    <s v="Paneer Burger"/>
    <s v="2"/>
    <s v="162"/>
    <s v="10"/>
    <s v="32.4"/>
    <s v="291.6"/>
    <x v="2"/>
    <x v="0"/>
    <s v="59"/>
    <x v="4"/>
    <s v="3.2"/>
    <s v="178.61"/>
    <x v="2391"/>
    <s v="38.75"/>
    <x v="406"/>
  </r>
  <r>
    <s v="ORD02602"/>
    <s v="2025-09-16"/>
    <s v="19:26:09"/>
    <s v="CUST1754"/>
    <s v="Ravi Patel"/>
    <x v="0"/>
    <s v="24"/>
    <x v="6"/>
    <s v="Beach Road"/>
    <s v="Spice Hub"/>
    <x v="6"/>
    <s v="Milkshake"/>
    <s v="2"/>
    <s v="63"/>
    <s v="15"/>
    <s v="18.9"/>
    <s v="107.1"/>
    <x v="0"/>
    <x v="0"/>
    <s v="44"/>
    <x v="3"/>
    <s v="4.7"/>
    <s v="85.75"/>
    <x v="2392"/>
    <s v="19.93"/>
    <x v="622"/>
  </r>
  <r>
    <s v="ORD02603"/>
    <s v="2025-02-02"/>
    <s v="23:52:48"/>
    <s v="CUST3012"/>
    <s v="Mahesh Verma"/>
    <x v="0"/>
    <s v="34"/>
    <x v="0"/>
    <s v="Secunderabad"/>
    <s v="North Feast"/>
    <x v="7"/>
    <s v="Dal Makhani"/>
    <s v="1"/>
    <s v="183"/>
    <s v="15"/>
    <s v="27.45"/>
    <s v="155.55"/>
    <x v="0"/>
    <x v="0"/>
    <s v="54"/>
    <x v="0"/>
    <s v="4.4"/>
    <s v="122.09"/>
    <x v="2345"/>
    <s v="21.51"/>
    <x v="480"/>
  </r>
  <r>
    <s v="ORD02604"/>
    <s v="2025-07-20"/>
    <s v="23:59:45"/>
    <s v="CUST3774"/>
    <s v="Divya Das"/>
    <x v="1"/>
    <s v="56"/>
    <x v="5"/>
    <s v="Velachery"/>
    <s v="Spice Hub"/>
    <x v="9"/>
    <s v="Double Patty Burger"/>
    <s v="1"/>
    <s v="187"/>
    <s v="20"/>
    <s v="37.4"/>
    <s v="149.6"/>
    <x v="0"/>
    <x v="0"/>
    <s v="62"/>
    <x v="0"/>
    <s v="3.3"/>
    <s v="97.08"/>
    <x v="2393"/>
    <s v="35.11"/>
    <x v="996"/>
  </r>
  <r>
    <s v="ORD02605"/>
    <s v="2026-05-02"/>
    <s v="08:57:10"/>
    <s v="CUST8712"/>
    <s v="Meena Naidu"/>
    <x v="1"/>
    <s v="49"/>
    <x v="0"/>
    <s v="Madhapur"/>
    <s v="Healthy Bowl"/>
    <x v="3"/>
    <s v="Chicken Biryani"/>
    <s v="2"/>
    <s v="214"/>
    <s v="20"/>
    <s v="85.6"/>
    <s v="342.4"/>
    <x v="4"/>
    <x v="0"/>
    <s v="45"/>
    <x v="4"/>
    <s v="4.0"/>
    <s v="199.97"/>
    <x v="2394"/>
    <s v="41.6"/>
    <x v="458"/>
  </r>
  <r>
    <s v="ORD02606"/>
    <s v="2025-09-29"/>
    <s v="18:13:28"/>
    <s v="CUST8187"/>
    <s v="Lakshmi Rao"/>
    <x v="1"/>
    <s v="42"/>
    <x v="1"/>
    <s v="Marathahalli"/>
    <s v="North Feast"/>
    <x v="6"/>
    <s v="Lassi"/>
    <s v="1"/>
    <s v="58"/>
    <s v="15"/>
    <s v="8.7"/>
    <s v="49.3"/>
    <x v="2"/>
    <x v="0"/>
    <s v="28"/>
    <x v="4"/>
    <s v="4.1"/>
    <s v="33.66"/>
    <x v="2395"/>
    <s v="31.72"/>
    <x v="8"/>
  </r>
  <r>
    <s v="ORD02607"/>
    <s v="2024-02-29"/>
    <s v="10:09:27"/>
    <s v="CUST1979"/>
    <s v="Divya Gupta"/>
    <x v="1"/>
    <s v="51"/>
    <x v="3"/>
    <s v="Baner"/>
    <s v="Andhra Ruchulu"/>
    <x v="7"/>
    <s v="Dal Makhani"/>
    <s v="4"/>
    <s v="254"/>
    <s v="10"/>
    <s v="101.6"/>
    <s v="914.4"/>
    <x v="2"/>
    <x v="2"/>
    <s v="0"/>
    <x v="2"/>
    <s v="0.0"/>
    <s v="670.63"/>
    <x v="2396"/>
    <s v="26.66"/>
    <x v="720"/>
  </r>
  <r>
    <s v="ORD02608"/>
    <s v="2026-01-06"/>
    <s v="14:31:51"/>
    <s v="CUST8164"/>
    <s v="Anil Yadav"/>
    <x v="0"/>
    <s v="30"/>
    <x v="2"/>
    <s v="Auto Nagar"/>
    <s v="Tandoori Treats"/>
    <x v="9"/>
    <s v="Chicken Burger"/>
    <s v="1"/>
    <s v="174"/>
    <s v="0"/>
    <s v="0.0"/>
    <s v="174.0"/>
    <x v="2"/>
    <x v="0"/>
    <s v="64"/>
    <x v="1"/>
    <s v="3.3"/>
    <s v="140.61"/>
    <x v="2397"/>
    <s v="19.19"/>
    <x v="997"/>
  </r>
  <r>
    <s v="ORD02609"/>
    <s v="2024-01-18"/>
    <s v="12:40:10"/>
    <s v="CUST2052"/>
    <s v="Priya Mishra"/>
    <x v="1"/>
    <s v="25"/>
    <x v="0"/>
    <s v="Gachibowli"/>
    <s v="Dosa Express"/>
    <x v="1"/>
    <s v="Cheese Burst Pizza"/>
    <s v="1"/>
    <s v="364"/>
    <s v="0"/>
    <s v="0.0"/>
    <s v="364.0"/>
    <x v="4"/>
    <x v="1"/>
    <s v="65"/>
    <x v="2"/>
    <s v="0.0"/>
    <s v="233.05"/>
    <x v="2398"/>
    <s v="35.98"/>
    <x v="392"/>
  </r>
  <r>
    <s v="ORD02610"/>
    <s v="2025-07-22"/>
    <s v="13:23:04"/>
    <s v="CUST5631"/>
    <s v="Ravi Gupta"/>
    <x v="0"/>
    <s v="20"/>
    <x v="6"/>
    <s v="Madhurawada"/>
    <s v="Food Factory"/>
    <x v="8"/>
    <s v="Chicken Noodles"/>
    <s v="1"/>
    <s v="197"/>
    <s v="10"/>
    <s v="19.7"/>
    <s v="177.3"/>
    <x v="0"/>
    <x v="0"/>
    <s v="36"/>
    <x v="1"/>
    <s v="3.3"/>
    <s v="122.9"/>
    <x v="2399"/>
    <s v="30.68"/>
    <x v="734"/>
  </r>
  <r>
    <s v="ORD02611"/>
    <s v="2026-06-04"/>
    <s v="16:02:23"/>
    <s v="CUST8898"/>
    <s v="Lakshmi Kumar"/>
    <x v="1"/>
    <s v="37"/>
    <x v="6"/>
    <s v="Madhurawada"/>
    <s v="Sweet Basket"/>
    <x v="0"/>
    <s v="Protein Bowl"/>
    <s v="1"/>
    <s v="160"/>
    <s v="10"/>
    <s v="16.0"/>
    <s v="144.0"/>
    <x v="1"/>
    <x v="2"/>
    <s v="0"/>
    <x v="3"/>
    <s v="0.0"/>
    <s v="103.79"/>
    <x v="2400"/>
    <s v="27.92"/>
    <x v="21"/>
  </r>
  <r>
    <s v="ORD02612"/>
    <s v="2024-10-12"/>
    <s v="16:22:33"/>
    <s v="CUST8804"/>
    <s v="Mahesh Verma"/>
    <x v="0"/>
    <s v="31"/>
    <x v="4"/>
    <s v="Thane"/>
    <s v="Cafe Delight"/>
    <x v="6"/>
    <s v="Cold Coffee"/>
    <s v="1"/>
    <s v="157"/>
    <s v="10"/>
    <s v="15.7"/>
    <s v="141.3"/>
    <x v="3"/>
    <x v="0"/>
    <s v="23"/>
    <x v="0"/>
    <s v="3.4"/>
    <s v="86.67"/>
    <x v="2401"/>
    <s v="38.66"/>
    <x v="88"/>
  </r>
  <r>
    <s v="ORD02613"/>
    <s v="2024-12-19"/>
    <s v="18:46:02"/>
    <s v="CUST2082"/>
    <s v="Pooja Reddy"/>
    <x v="1"/>
    <s v="33"/>
    <x v="0"/>
    <s v="Kukatpally"/>
    <s v="Cafe Delight"/>
    <x v="8"/>
    <s v="Veg Noodles"/>
    <s v="5"/>
    <s v="194"/>
    <s v="12"/>
    <s v="116.4"/>
    <s v="853.6"/>
    <x v="1"/>
    <x v="2"/>
    <s v="0"/>
    <x v="0"/>
    <s v="0.0"/>
    <s v="608.37"/>
    <x v="2402"/>
    <s v="28.73"/>
    <x v="314"/>
  </r>
  <r>
    <s v="ORD02614"/>
    <s v="2026-11-04"/>
    <s v="16:39:31"/>
    <s v="CUST8538"/>
    <s v="Mahesh Yadav"/>
    <x v="0"/>
    <s v="29"/>
    <x v="2"/>
    <s v="Governorpet"/>
    <s v="Cafe Delight"/>
    <x v="1"/>
    <s v="Paneer Pizza"/>
    <s v="1"/>
    <s v="273"/>
    <s v="18"/>
    <s v="49.14"/>
    <s v="223.86"/>
    <x v="4"/>
    <x v="2"/>
    <s v="0"/>
    <x v="4"/>
    <s v="0.0"/>
    <s v="145.69"/>
    <x v="2403"/>
    <s v="34.92"/>
    <x v="660"/>
  </r>
  <r>
    <s v="ORD02615"/>
    <s v="2026-01-07"/>
    <s v="19:40:29"/>
    <s v="CUST1649"/>
    <s v="Divya Reddy"/>
    <x v="1"/>
    <s v="40"/>
    <x v="2"/>
    <s v="Moghalrajpuram"/>
    <s v="Sweet Basket"/>
    <x v="2"/>
    <s v="Pasta"/>
    <s v="1"/>
    <s v="106"/>
    <s v="0"/>
    <s v="0.0"/>
    <s v="106.0"/>
    <x v="2"/>
    <x v="0"/>
    <s v="34"/>
    <x v="2"/>
    <s v="4.7"/>
    <s v="82.8"/>
    <x v="2404"/>
    <s v="21.89"/>
    <x v="799"/>
  </r>
  <r>
    <s v="ORD02616"/>
    <s v="2024-09-19"/>
    <s v="19:25:55"/>
    <s v="CUST7497"/>
    <s v="Meena Mishra"/>
    <x v="1"/>
    <s v="31"/>
    <x v="3"/>
    <s v="Wakad"/>
    <s v="Chinese Wok"/>
    <x v="5"/>
    <s v="Masala Dosa"/>
    <s v="1"/>
    <s v="153"/>
    <s v="12"/>
    <s v="18.36"/>
    <s v="134.64"/>
    <x v="1"/>
    <x v="0"/>
    <s v="29"/>
    <x v="4"/>
    <s v="3.0"/>
    <s v="81.43"/>
    <x v="2405"/>
    <s v="39.52"/>
    <x v="696"/>
  </r>
  <r>
    <s v="ORD02617"/>
    <s v="2024-03-02"/>
    <s v="17:49:48"/>
    <s v="CUST1800"/>
    <s v="Rahul Yadav"/>
    <x v="0"/>
    <s v="24"/>
    <x v="4"/>
    <s v="Powai"/>
    <s v="Andhra Ruchulu"/>
    <x v="9"/>
    <s v="Veg Burger"/>
    <s v="1"/>
    <s v="147"/>
    <s v="15"/>
    <s v="22.05"/>
    <s v="124.95"/>
    <x v="1"/>
    <x v="0"/>
    <s v="23"/>
    <x v="1"/>
    <s v="4.5"/>
    <s v="81.21"/>
    <x v="2406"/>
    <s v="35.01"/>
    <x v="668"/>
  </r>
  <r>
    <s v="ORD02618"/>
    <s v="2025-08-30"/>
    <s v="18:51:43"/>
    <s v="CUST3203"/>
    <s v="Lakshmi Verma"/>
    <x v="1"/>
    <s v="44"/>
    <x v="6"/>
    <s v="Gajuwaka"/>
    <s v="South Spice"/>
    <x v="2"/>
    <s v="French Fries"/>
    <s v="2"/>
    <s v="168"/>
    <s v="10"/>
    <s v="33.6"/>
    <s v="302.4"/>
    <x v="2"/>
    <x v="1"/>
    <s v="58"/>
    <x v="4"/>
    <s v="0.0"/>
    <s v="189.07"/>
    <x v="2407"/>
    <s v="37.48"/>
    <x v="991"/>
  </r>
  <r>
    <s v="ORD02619"/>
    <s v="2026-06-18"/>
    <s v="17:03:29"/>
    <s v="CUST6965"/>
    <s v="Sai Naidu"/>
    <x v="0"/>
    <s v="38"/>
    <x v="7"/>
    <s v="Saket"/>
    <s v="Urban Meals"/>
    <x v="0"/>
    <s v="Veg Salad"/>
    <s v="1"/>
    <s v="232"/>
    <s v="12"/>
    <s v="27.84"/>
    <s v="204.16"/>
    <x v="4"/>
    <x v="1"/>
    <s v="50"/>
    <x v="2"/>
    <s v="0.0"/>
    <s v="150.2"/>
    <x v="2408"/>
    <s v="26.43"/>
    <x v="977"/>
  </r>
  <r>
    <s v="ORD02620"/>
    <s v="2025-10-02"/>
    <s v="11:52:46"/>
    <s v="CUST8656"/>
    <s v="Pooja Das"/>
    <x v="1"/>
    <s v="48"/>
    <x v="7"/>
    <s v="Dwarka"/>
    <s v="BBQ Corner"/>
    <x v="2"/>
    <s v="Pasta"/>
    <s v="1"/>
    <s v="110"/>
    <s v="25"/>
    <s v="27.5"/>
    <s v="82.5"/>
    <x v="4"/>
    <x v="0"/>
    <s v="52"/>
    <x v="1"/>
    <s v="4.5"/>
    <s v="54.66"/>
    <x v="2409"/>
    <s v="33.75"/>
    <x v="998"/>
  </r>
  <r>
    <s v="ORD02621"/>
    <s v="2026-05-22"/>
    <s v="13:14:46"/>
    <s v="CUST8463"/>
    <s v="Mahesh Yadav"/>
    <x v="0"/>
    <s v="21"/>
    <x v="3"/>
    <s v="Viman Nagar"/>
    <s v="Spice Hub"/>
    <x v="2"/>
    <s v="Pasta"/>
    <s v="2"/>
    <s v="106"/>
    <s v="5"/>
    <s v="10.6"/>
    <s v="201.4"/>
    <x v="4"/>
    <x v="0"/>
    <s v="63"/>
    <x v="2"/>
    <s v="3.3"/>
    <s v="163.41"/>
    <x v="2410"/>
    <s v="18.86"/>
    <x v="228"/>
  </r>
  <r>
    <s v="ORD02622"/>
    <s v="2025-01-30"/>
    <s v="12:47:55"/>
    <s v="CUST8068"/>
    <s v="Sai Kumar"/>
    <x v="0"/>
    <s v="60"/>
    <x v="7"/>
    <s v="Rohini"/>
    <s v="Cafe Delight"/>
    <x v="7"/>
    <s v="Chole Bhature"/>
    <s v="1"/>
    <s v="158"/>
    <s v="20"/>
    <s v="31.6"/>
    <s v="126.4"/>
    <x v="3"/>
    <x v="0"/>
    <s v="23"/>
    <x v="0"/>
    <s v="3.3"/>
    <s v="87.76"/>
    <x v="2411"/>
    <s v="30.57"/>
    <x v="11"/>
  </r>
  <r>
    <s v="ORD02623"/>
    <s v="2025-08-09"/>
    <s v="19:42:15"/>
    <s v="CUST9658"/>
    <s v="Sai Gupta"/>
    <x v="0"/>
    <s v="60"/>
    <x v="4"/>
    <s v="Powai"/>
    <s v="Food Factory"/>
    <x v="1"/>
    <s v="Paneer Pizza"/>
    <s v="2"/>
    <s v="353"/>
    <s v="10"/>
    <s v="70.6"/>
    <s v="635.4"/>
    <x v="0"/>
    <x v="0"/>
    <s v="31"/>
    <x v="2"/>
    <s v="4.1"/>
    <s v="474.39"/>
    <x v="2412"/>
    <s v="25.34"/>
    <x v="518"/>
  </r>
  <r>
    <s v="ORD02624"/>
    <s v="2024-05-23"/>
    <s v="20:18:32"/>
    <s v="CUST9868"/>
    <s v="Lakshmi Singh"/>
    <x v="1"/>
    <s v="21"/>
    <x v="3"/>
    <s v="Wakad"/>
    <s v="BBQ Corner"/>
    <x v="2"/>
    <s v="Chicken Roll"/>
    <s v="2"/>
    <s v="207"/>
    <s v="20"/>
    <s v="82.8"/>
    <s v="331.2"/>
    <x v="2"/>
    <x v="0"/>
    <s v="34"/>
    <x v="2"/>
    <s v="4.3"/>
    <s v="200.03"/>
    <x v="2413"/>
    <s v="39.6"/>
    <x v="925"/>
  </r>
  <r>
    <s v="ORD02625"/>
    <s v="2024-08-28"/>
    <s v="12:57:58"/>
    <s v="CUST6465"/>
    <s v="Ravi Rao"/>
    <x v="0"/>
    <s v="50"/>
    <x v="4"/>
    <s v="Thane"/>
    <s v="Andhra Ruchulu"/>
    <x v="9"/>
    <s v="Paneer Burger"/>
    <s v="2"/>
    <s v="177"/>
    <s v="15"/>
    <s v="53.1"/>
    <s v="300.9"/>
    <x v="1"/>
    <x v="1"/>
    <s v="62"/>
    <x v="0"/>
    <s v="0.0"/>
    <s v="242.12"/>
    <x v="2414"/>
    <s v="19.53"/>
    <x v="420"/>
  </r>
  <r>
    <s v="ORD02626"/>
    <s v="2024-01-14"/>
    <s v="15:53:29"/>
    <s v="CUST7269"/>
    <s v="Suresh Reddy"/>
    <x v="0"/>
    <s v="27"/>
    <x v="7"/>
    <s v="Rohini"/>
    <s v="Chinese Wok"/>
    <x v="5"/>
    <s v="Vada"/>
    <s v="2"/>
    <s v="115"/>
    <s v="20"/>
    <s v="46.0"/>
    <s v="184.0"/>
    <x v="4"/>
    <x v="0"/>
    <s v="32"/>
    <x v="2"/>
    <s v="4.9"/>
    <s v="117.74"/>
    <x v="2415"/>
    <s v="36.01"/>
    <x v="765"/>
  </r>
  <r>
    <s v="ORD02627"/>
    <s v="2024-09-08"/>
    <s v="18:18:46"/>
    <s v="CUST5383"/>
    <s v="Lakshmi Sharma"/>
    <x v="1"/>
    <s v="58"/>
    <x v="2"/>
    <s v="Benz Circle"/>
    <s v="South Spice"/>
    <x v="6"/>
    <s v="Lassi"/>
    <s v="2"/>
    <s v="85"/>
    <s v="15"/>
    <s v="25.5"/>
    <s v="144.5"/>
    <x v="1"/>
    <x v="1"/>
    <s v="20"/>
    <x v="3"/>
    <s v="0.0"/>
    <s v="89.39"/>
    <x v="2416"/>
    <s v="38.14"/>
    <x v="920"/>
  </r>
  <r>
    <s v="ORD02628"/>
    <s v="2024-09-08"/>
    <s v="19:05:44"/>
    <s v="CUST5428"/>
    <s v="Vikram Patel"/>
    <x v="0"/>
    <s v="51"/>
    <x v="7"/>
    <s v="Rohini"/>
    <s v="Dosa Express"/>
    <x v="0"/>
    <s v="Veg Salad"/>
    <s v="4"/>
    <s v="221"/>
    <s v="5"/>
    <s v="44.2"/>
    <s v="839.8"/>
    <x v="4"/>
    <x v="1"/>
    <s v="49"/>
    <x v="4"/>
    <s v="0.0"/>
    <s v="636.99"/>
    <x v="2417"/>
    <s v="24.15"/>
    <x v="920"/>
  </r>
  <r>
    <s v="ORD02629"/>
    <s v="2025-10-10"/>
    <s v="12:02:50"/>
    <s v="CUST1635"/>
    <s v="Priya Mishra"/>
    <x v="1"/>
    <s v="38"/>
    <x v="5"/>
    <s v="Velachery"/>
    <s v="Sweet Basket"/>
    <x v="1"/>
    <s v="Chicken Pizza"/>
    <s v="1"/>
    <s v="330"/>
    <s v="15"/>
    <s v="49.5"/>
    <s v="280.5"/>
    <x v="4"/>
    <x v="0"/>
    <s v="27"/>
    <x v="0"/>
    <s v="4.1"/>
    <s v="176.93"/>
    <x v="2418"/>
    <s v="36.92"/>
    <x v="416"/>
  </r>
  <r>
    <s v="ORD02630"/>
    <s v="2024-02-12"/>
    <s v="23:15:07"/>
    <s v="CUST7678"/>
    <s v="Prasad Singh"/>
    <x v="0"/>
    <s v="21"/>
    <x v="2"/>
    <s v="Benz Circle"/>
    <s v="Royal Kitchen"/>
    <x v="6"/>
    <s v="Milkshake"/>
    <s v="1"/>
    <s v="52"/>
    <s v="20"/>
    <s v="10.4"/>
    <s v="41.6"/>
    <x v="4"/>
    <x v="1"/>
    <s v="34"/>
    <x v="2"/>
    <s v="0.0"/>
    <s v="29.17"/>
    <x v="2419"/>
    <s v="29.88"/>
    <x v="814"/>
  </r>
  <r>
    <s v="ORD02631"/>
    <s v="2024-06-24"/>
    <s v="12:18:09"/>
    <s v="CUST8957"/>
    <s v="Kiran Kumar"/>
    <x v="0"/>
    <s v="22"/>
    <x v="6"/>
    <s v="Dwaraka Nagar"/>
    <s v="South Spice"/>
    <x v="8"/>
    <s v="Fried Rice"/>
    <s v="2"/>
    <s v="134"/>
    <s v="5"/>
    <s v="13.4"/>
    <s v="254.6"/>
    <x v="1"/>
    <x v="0"/>
    <s v="46"/>
    <x v="1"/>
    <s v="4.9"/>
    <s v="201.5"/>
    <x v="2420"/>
    <s v="20.86"/>
    <x v="644"/>
  </r>
  <r>
    <s v="ORD02632"/>
    <s v="2025-07-22"/>
    <s v="18:52:12"/>
    <s v="CUST8581"/>
    <s v="Divya Sharma"/>
    <x v="1"/>
    <s v="43"/>
    <x v="3"/>
    <s v="Viman Nagar"/>
    <s v="Sweet Basket"/>
    <x v="9"/>
    <s v="Chicken Burger"/>
    <s v="3"/>
    <s v="202"/>
    <s v="20"/>
    <s v="121.2"/>
    <s v="484.8"/>
    <x v="1"/>
    <x v="0"/>
    <s v="27"/>
    <x v="3"/>
    <s v="4.5"/>
    <s v="361.54"/>
    <x v="2421"/>
    <s v="25.42"/>
    <x v="734"/>
  </r>
  <r>
    <s v="ORD02633"/>
    <s v="2025-10-07"/>
    <s v="11:30:08"/>
    <s v="CUST8248"/>
    <s v="Nandini Rao"/>
    <x v="1"/>
    <s v="24"/>
    <x v="4"/>
    <s v="Thane"/>
    <s v="Burger House"/>
    <x v="7"/>
    <s v="Rajma Rice"/>
    <s v="4"/>
    <s v="174"/>
    <s v="10"/>
    <s v="69.6"/>
    <s v="626.4"/>
    <x v="2"/>
    <x v="0"/>
    <s v="31"/>
    <x v="3"/>
    <s v="3.2"/>
    <s v="387.1"/>
    <x v="2422"/>
    <s v="38.2"/>
    <x v="310"/>
  </r>
  <r>
    <s v="ORD02634"/>
    <s v="2024-05-13"/>
    <s v="18:42:30"/>
    <s v="CUST6353"/>
    <s v="Rahul Gupta"/>
    <x v="0"/>
    <s v="47"/>
    <x v="5"/>
    <s v="OMR"/>
    <s v="Healthy Bowl"/>
    <x v="9"/>
    <s v="Cheese Burger"/>
    <s v="3"/>
    <s v="201"/>
    <s v="10"/>
    <s v="60.3"/>
    <s v="542.7"/>
    <x v="2"/>
    <x v="0"/>
    <s v="38"/>
    <x v="4"/>
    <s v="3.6"/>
    <s v="351.31"/>
    <x v="1151"/>
    <s v="35.27"/>
    <x v="167"/>
  </r>
  <r>
    <s v="ORD02635"/>
    <s v="2024-11-07"/>
    <s v="20:25:38"/>
    <s v="CUST1241"/>
    <s v="Kavya Reddy"/>
    <x v="1"/>
    <s v="35"/>
    <x v="0"/>
    <s v="Secunderabad"/>
    <s v="Tandoori Treats"/>
    <x v="0"/>
    <s v="Oats Bowl"/>
    <s v="2"/>
    <s v="217"/>
    <s v="20"/>
    <s v="86.8"/>
    <s v="347.2"/>
    <x v="2"/>
    <x v="0"/>
    <s v="19"/>
    <x v="1"/>
    <s v="4.7"/>
    <s v="215.25"/>
    <x v="2423"/>
    <s v="38.0"/>
    <x v="599"/>
  </r>
  <r>
    <s v="ORD02636"/>
    <s v="2025-06-15"/>
    <s v="17:20:44"/>
    <s v="CUST9021"/>
    <s v="Naveen Mishra"/>
    <x v="0"/>
    <s v="45"/>
    <x v="5"/>
    <s v="Velachery"/>
    <s v="Urban Meals"/>
    <x v="7"/>
    <s v="Dal Makhani"/>
    <s v="2"/>
    <s v="233"/>
    <s v="5"/>
    <s v="23.3"/>
    <s v="442.7"/>
    <x v="2"/>
    <x v="1"/>
    <s v="39"/>
    <x v="1"/>
    <s v="0.0"/>
    <s v="322.27"/>
    <x v="2424"/>
    <s v="27.2"/>
    <x v="791"/>
  </r>
  <r>
    <s v="ORD02637"/>
    <s v="2025-05-05"/>
    <s v="16:22:52"/>
    <s v="CUST6916"/>
    <s v="Anusha Kumar"/>
    <x v="1"/>
    <s v="33"/>
    <x v="7"/>
    <s v="Rohini"/>
    <s v="Cafe Delight"/>
    <x v="8"/>
    <s v="Chicken Noodles"/>
    <s v="1"/>
    <s v="196"/>
    <s v="25"/>
    <s v="49.0"/>
    <s v="147.0"/>
    <x v="3"/>
    <x v="1"/>
    <s v="42"/>
    <x v="2"/>
    <s v="0.0"/>
    <s v="109.56"/>
    <x v="96"/>
    <s v="25.47"/>
    <x v="999"/>
  </r>
  <r>
    <s v="ORD02638"/>
    <s v="2026-05-17"/>
    <s v="08:16:43"/>
    <s v="CUST9847"/>
    <s v="Sai Das"/>
    <x v="0"/>
    <s v="19"/>
    <x v="0"/>
    <s v="Banjara Hills"/>
    <s v="BBQ Corner"/>
    <x v="7"/>
    <s v="Dal Makhani"/>
    <s v="1"/>
    <s v="208"/>
    <s v="25"/>
    <s v="52.0"/>
    <s v="156.0"/>
    <x v="0"/>
    <x v="0"/>
    <s v="53"/>
    <x v="0"/>
    <s v="3.8"/>
    <s v="100.87"/>
    <x v="2425"/>
    <s v="35.34"/>
    <x v="488"/>
  </r>
  <r>
    <s v="ORD02639"/>
    <s v="2024-01-11"/>
    <s v="22:48:34"/>
    <s v="CUST9854"/>
    <s v="Anusha Das"/>
    <x v="1"/>
    <s v="47"/>
    <x v="0"/>
    <s v="Secunderabad"/>
    <s v="Andhra Ruchulu"/>
    <x v="4"/>
    <s v="Cheesecake"/>
    <s v="1"/>
    <s v="152"/>
    <s v="18"/>
    <s v="27.36"/>
    <s v="124.64"/>
    <x v="4"/>
    <x v="0"/>
    <s v="50"/>
    <x v="3"/>
    <s v="3.8"/>
    <s v="101.96"/>
    <x v="2426"/>
    <s v="18.2"/>
    <x v="835"/>
  </r>
  <r>
    <s v="ORD02640"/>
    <s v="2024-05-07"/>
    <s v="13:24:08"/>
    <s v="CUST8531"/>
    <s v="Suresh Patel"/>
    <x v="0"/>
    <s v="51"/>
    <x v="6"/>
    <s v="Gajuwaka"/>
    <s v="BBQ Corner"/>
    <x v="6"/>
    <s v="Iced Tea"/>
    <s v="1"/>
    <s v="137"/>
    <s v="12"/>
    <s v="16.44"/>
    <s v="120.56"/>
    <x v="4"/>
    <x v="0"/>
    <s v="49"/>
    <x v="0"/>
    <s v="3.3"/>
    <s v="96.64"/>
    <x v="2427"/>
    <s v="19.84"/>
    <x v="1000"/>
  </r>
  <r>
    <s v="ORD02641"/>
    <s v="2024-11-13"/>
    <s v="16:03:50"/>
    <s v="CUST1139"/>
    <s v="Prasad Reddy"/>
    <x v="0"/>
    <s v="26"/>
    <x v="6"/>
    <s v="Dwaraka Nagar"/>
    <s v="Healthy Bowl"/>
    <x v="4"/>
    <s v="Gulab Jamun"/>
    <s v="2"/>
    <s v="121"/>
    <s v="25"/>
    <s v="60.5"/>
    <s v="181.5"/>
    <x v="0"/>
    <x v="1"/>
    <s v="51"/>
    <x v="2"/>
    <s v="0.0"/>
    <s v="112.03"/>
    <x v="2428"/>
    <s v="38.28"/>
    <x v="308"/>
  </r>
  <r>
    <s v="ORD02642"/>
    <s v="2026-01-16"/>
    <s v="13:59:19"/>
    <s v="CUST7435"/>
    <s v="Sai Kumar"/>
    <x v="0"/>
    <s v="52"/>
    <x v="7"/>
    <s v="Rohini"/>
    <s v="North Feast"/>
    <x v="7"/>
    <s v="Paneer Butter Masala"/>
    <s v="3"/>
    <s v="256"/>
    <s v="15"/>
    <s v="115.2"/>
    <s v="652.8"/>
    <x v="2"/>
    <x v="0"/>
    <s v="46"/>
    <x v="1"/>
    <s v="4.5"/>
    <s v="472.84"/>
    <x v="1503"/>
    <s v="27.57"/>
    <x v="703"/>
  </r>
  <r>
    <s v="ORD02643"/>
    <s v="2026-09-08"/>
    <s v="20:15:00"/>
    <s v="CUST9037"/>
    <s v="Priya Kumar"/>
    <x v="1"/>
    <s v="26"/>
    <x v="5"/>
    <s v="Velachery"/>
    <s v="South Spice"/>
    <x v="5"/>
    <s v="Vada"/>
    <s v="2"/>
    <s v="129"/>
    <s v="20"/>
    <s v="51.6"/>
    <s v="206.4"/>
    <x v="2"/>
    <x v="0"/>
    <s v="44"/>
    <x v="2"/>
    <s v="4.3"/>
    <s v="137.95"/>
    <x v="2429"/>
    <s v="33.16"/>
    <x v="303"/>
  </r>
  <r>
    <s v="ORD02644"/>
    <s v="2024-12-05"/>
    <s v="23:21:29"/>
    <s v="CUST6713"/>
    <s v="Priya Rao"/>
    <x v="1"/>
    <s v="24"/>
    <x v="1"/>
    <s v="Marathahalli"/>
    <s v="South Spice"/>
    <x v="0"/>
    <s v="Veg Salad"/>
    <s v="1"/>
    <s v="174"/>
    <s v="12"/>
    <s v="20.88"/>
    <s v="153.12"/>
    <x v="3"/>
    <x v="1"/>
    <s v="48"/>
    <x v="4"/>
    <s v="0.0"/>
    <s v="91.29"/>
    <x v="2430"/>
    <s v="40.38"/>
    <x v="380"/>
  </r>
  <r>
    <s v="ORD02645"/>
    <s v="2024-01-11"/>
    <s v="17:14:11"/>
    <s v="CUST4998"/>
    <s v="Venu Mishra"/>
    <x v="0"/>
    <s v="46"/>
    <x v="4"/>
    <s v="Dadar"/>
    <s v="South Spice"/>
    <x v="6"/>
    <s v="Lassi"/>
    <s v="1"/>
    <s v="153"/>
    <s v="18"/>
    <s v="27.54"/>
    <s v="125.46"/>
    <x v="3"/>
    <x v="0"/>
    <s v="58"/>
    <x v="2"/>
    <s v="3.9"/>
    <s v="95.34"/>
    <x v="2431"/>
    <s v="24.01"/>
    <x v="835"/>
  </r>
  <r>
    <s v="ORD02646"/>
    <s v="2024-04-06"/>
    <s v="12:33:15"/>
    <s v="CUST5429"/>
    <s v="Vikram Das"/>
    <x v="0"/>
    <s v="31"/>
    <x v="6"/>
    <s v="Gajuwaka"/>
    <s v="Chinese Wok"/>
    <x v="9"/>
    <s v="Cheese Burger"/>
    <s v="4"/>
    <s v="177"/>
    <s v="18"/>
    <s v="127.44"/>
    <s v="580.56"/>
    <x v="4"/>
    <x v="0"/>
    <s v="60"/>
    <x v="3"/>
    <s v="4.0"/>
    <s v="396.93"/>
    <x v="2432"/>
    <s v="31.63"/>
    <x v="1001"/>
  </r>
  <r>
    <s v="ORD02647"/>
    <s v="2025-02-17"/>
    <s v="18:53:27"/>
    <s v="CUST4759"/>
    <s v="Priya Gupta"/>
    <x v="1"/>
    <s v="59"/>
    <x v="2"/>
    <s v="Poranki"/>
    <s v="Cafe Delight"/>
    <x v="4"/>
    <s v="Gulab Jamun"/>
    <s v="1"/>
    <s v="170"/>
    <s v="5"/>
    <s v="8.5"/>
    <s v="161.5"/>
    <x v="0"/>
    <x v="0"/>
    <s v="46"/>
    <x v="4"/>
    <s v="3.8"/>
    <s v="121.07"/>
    <x v="2433"/>
    <s v="25.03"/>
    <x v="96"/>
  </r>
  <r>
    <s v="ORD02648"/>
    <s v="2024-07-24"/>
    <s v="17:39:16"/>
    <s v="CUST9536"/>
    <s v="Sravya Gupta"/>
    <x v="1"/>
    <s v="39"/>
    <x v="2"/>
    <s v="Benz Circle"/>
    <s v="Rolls King"/>
    <x v="4"/>
    <s v="Rasmalai"/>
    <s v="1"/>
    <s v="150"/>
    <s v="5"/>
    <s v="7.5"/>
    <s v="142.5"/>
    <x v="2"/>
    <x v="0"/>
    <s v="51"/>
    <x v="2"/>
    <s v="4.4"/>
    <s v="83.68"/>
    <x v="2434"/>
    <s v="41.28"/>
    <x v="536"/>
  </r>
  <r>
    <s v="ORD02649"/>
    <s v="2024-02-04"/>
    <s v="18:34:47"/>
    <s v="CUST1464"/>
    <s v="Priya Mishra"/>
    <x v="1"/>
    <s v="31"/>
    <x v="6"/>
    <s v="Gajuwaka"/>
    <s v="Pizza Palace"/>
    <x v="5"/>
    <s v="Idli Sambar"/>
    <s v="4"/>
    <s v="145"/>
    <s v="18"/>
    <s v="104.4"/>
    <s v="475.6"/>
    <x v="2"/>
    <x v="1"/>
    <s v="34"/>
    <x v="0"/>
    <s v="0.0"/>
    <s v="313.97"/>
    <x v="2435"/>
    <s v="33.98"/>
    <x v="585"/>
  </r>
  <r>
    <s v="ORD02650"/>
    <s v="2024-01-21"/>
    <s v="14:23:16"/>
    <s v="CUST7849"/>
    <s v="Arjun Yadav"/>
    <x v="0"/>
    <s v="51"/>
    <x v="7"/>
    <s v="Dwarka"/>
    <s v="Tandoori Treats"/>
    <x v="7"/>
    <s v="Rajma Rice"/>
    <s v="1"/>
    <s v="189"/>
    <s v="12"/>
    <s v="22.68"/>
    <s v="166.32"/>
    <x v="3"/>
    <x v="2"/>
    <s v="0"/>
    <x v="3"/>
    <s v="0.0"/>
    <s v="133.13"/>
    <x v="2436"/>
    <s v="19.96"/>
    <x v="220"/>
  </r>
  <r>
    <s v="ORD02651"/>
    <s v="2025-12-24"/>
    <s v="14:36:40"/>
    <s v="CUST8767"/>
    <s v="Anil Mishra"/>
    <x v="0"/>
    <s v="19"/>
    <x v="5"/>
    <s v="Adyar"/>
    <s v="Royal Kitchen"/>
    <x v="9"/>
    <s v="Paneer Burger"/>
    <s v="2"/>
    <s v="145"/>
    <s v="5"/>
    <s v="14.5"/>
    <s v="275.5"/>
    <x v="0"/>
    <x v="1"/>
    <s v="49"/>
    <x v="4"/>
    <s v="0.0"/>
    <s v="187.23"/>
    <x v="2437"/>
    <s v="32.04"/>
    <x v="571"/>
  </r>
  <r>
    <s v="ORD02652"/>
    <s v="2026-03-10"/>
    <s v="09:46:33"/>
    <s v="CUST3320"/>
    <s v="Venu Rao"/>
    <x v="0"/>
    <s v="35"/>
    <x v="7"/>
    <s v="Rohini"/>
    <s v="Tea Time Cafe"/>
    <x v="8"/>
    <s v="Chicken Noodles"/>
    <s v="2"/>
    <s v="208"/>
    <s v="25"/>
    <s v="104.0"/>
    <s v="312.0"/>
    <x v="2"/>
    <x v="0"/>
    <s v="29"/>
    <x v="4"/>
    <s v="4.6"/>
    <s v="236.46"/>
    <x v="2438"/>
    <s v="24.21"/>
    <x v="837"/>
  </r>
  <r>
    <s v="ORD02653"/>
    <s v="2026-07-07"/>
    <s v="15:27:54"/>
    <s v="CUST3124"/>
    <s v="Ravi Kumar"/>
    <x v="0"/>
    <s v="34"/>
    <x v="1"/>
    <s v="Indiranagar"/>
    <s v="Burger House"/>
    <x v="5"/>
    <s v="Masala Dosa"/>
    <s v="3"/>
    <s v="98"/>
    <s v="12"/>
    <s v="35.28"/>
    <s v="258.72"/>
    <x v="3"/>
    <x v="0"/>
    <s v="38"/>
    <x v="1"/>
    <s v="4.5"/>
    <s v="170.45"/>
    <x v="2437"/>
    <s v="34.12"/>
    <x v="460"/>
  </r>
  <r>
    <s v="ORD02654"/>
    <s v="2024-06-12"/>
    <s v="21:06:35"/>
    <s v="CUST7601"/>
    <s v="Nandini Sharma"/>
    <x v="1"/>
    <s v="54"/>
    <x v="5"/>
    <s v="OMR"/>
    <s v="Urban Meals"/>
    <x v="1"/>
    <s v="Chicken Pizza"/>
    <s v="1"/>
    <s v="301"/>
    <s v="20"/>
    <s v="60.2"/>
    <s v="240.8"/>
    <x v="0"/>
    <x v="1"/>
    <s v="58"/>
    <x v="3"/>
    <s v="0.0"/>
    <s v="151.45"/>
    <x v="2439"/>
    <s v="37.11"/>
    <x v="754"/>
  </r>
  <r>
    <s v="ORD02655"/>
    <s v="2025-12-18"/>
    <s v="14:19:10"/>
    <s v="CUST9390"/>
    <s v="Anusha Gupta"/>
    <x v="1"/>
    <s v="21"/>
    <x v="3"/>
    <s v="Kothrud"/>
    <s v="South Spice"/>
    <x v="7"/>
    <s v="Dal Makhani"/>
    <s v="1"/>
    <s v="206"/>
    <s v="10"/>
    <s v="20.6"/>
    <s v="185.4"/>
    <x v="1"/>
    <x v="0"/>
    <s v="56"/>
    <x v="0"/>
    <s v="3.1"/>
    <s v="128.61"/>
    <x v="2440"/>
    <s v="30.63"/>
    <x v="1002"/>
  </r>
  <r>
    <s v="ORD02656"/>
    <s v="2025-03-27"/>
    <s v="17:53:48"/>
    <s v="CUST2445"/>
    <s v="Divya Singh"/>
    <x v="1"/>
    <s v="45"/>
    <x v="6"/>
    <s v="Madhurawada"/>
    <s v="Tandoori Treats"/>
    <x v="5"/>
    <s v="Idli Sambar"/>
    <s v="1"/>
    <s v="170"/>
    <s v="25"/>
    <s v="42.5"/>
    <s v="127.5"/>
    <x v="2"/>
    <x v="0"/>
    <s v="62"/>
    <x v="1"/>
    <s v="3.0"/>
    <s v="77.82"/>
    <x v="669"/>
    <s v="38.96"/>
    <x v="137"/>
  </r>
  <r>
    <s v="ORD02657"/>
    <s v="2026-10-22"/>
    <s v="12:50:22"/>
    <s v="CUST9920"/>
    <s v="Sai Gupta"/>
    <x v="0"/>
    <s v="40"/>
    <x v="6"/>
    <s v="Madhurawada"/>
    <s v="Dosa Express"/>
    <x v="6"/>
    <s v="Cold Coffee"/>
    <s v="1"/>
    <s v="67"/>
    <s v="10"/>
    <s v="6.7"/>
    <s v="60.3"/>
    <x v="1"/>
    <x v="1"/>
    <s v="38"/>
    <x v="1"/>
    <s v="0.0"/>
    <s v="48.13"/>
    <x v="2441"/>
    <s v="20.18"/>
    <x v="725"/>
  </r>
  <r>
    <s v="ORD02658"/>
    <s v="2024-09-22"/>
    <s v="14:06:53"/>
    <s v="CUST9347"/>
    <s v="Ritika Patel"/>
    <x v="1"/>
    <s v="50"/>
    <x v="6"/>
    <s v="MVP Colony"/>
    <s v="Sweet Basket"/>
    <x v="1"/>
    <s v="Cheese Burst Pizza"/>
    <s v="3"/>
    <s v="283"/>
    <s v="0"/>
    <s v="0.0"/>
    <s v="849.0"/>
    <x v="1"/>
    <x v="0"/>
    <s v="51"/>
    <x v="4"/>
    <s v="3.8"/>
    <s v="688.14"/>
    <x v="2442"/>
    <s v="18.95"/>
    <x v="715"/>
  </r>
  <r>
    <s v="ORD02659"/>
    <s v="2026-02-28"/>
    <s v="13:17:37"/>
    <s v="CUST1437"/>
    <s v="Sai Naidu"/>
    <x v="0"/>
    <s v="18"/>
    <x v="6"/>
    <s v="MVP Colony"/>
    <s v="Healthy Bowl"/>
    <x v="8"/>
    <s v="Chicken Noodles"/>
    <s v="2"/>
    <s v="133"/>
    <s v="10"/>
    <s v="26.6"/>
    <s v="239.4"/>
    <x v="2"/>
    <x v="0"/>
    <s v="63"/>
    <x v="1"/>
    <s v="4.6"/>
    <s v="154.0"/>
    <x v="2443"/>
    <s v="35.67"/>
    <x v="772"/>
  </r>
  <r>
    <s v="ORD02660"/>
    <s v="2026-04-06"/>
    <s v="17:52:08"/>
    <s v="CUST3082"/>
    <s v="Nandini Patel"/>
    <x v="1"/>
    <s v="40"/>
    <x v="4"/>
    <s v="Andheri"/>
    <s v="South Spice"/>
    <x v="6"/>
    <s v="Milkshake"/>
    <s v="2"/>
    <s v="94"/>
    <s v="18"/>
    <s v="33.84"/>
    <s v="154.16"/>
    <x v="4"/>
    <x v="0"/>
    <s v="44"/>
    <x v="1"/>
    <s v="3.9"/>
    <s v="118.69"/>
    <x v="666"/>
    <s v="23.01"/>
    <x v="276"/>
  </r>
  <r>
    <s v="ORD02661"/>
    <s v="2025-04-27"/>
    <s v="17:19:46"/>
    <s v="CUST9264"/>
    <s v="Anil Yadav"/>
    <x v="0"/>
    <s v="40"/>
    <x v="3"/>
    <s v="Kothrud"/>
    <s v="Tea Time Cafe"/>
    <x v="2"/>
    <s v="Veg Roll"/>
    <s v="4"/>
    <s v="187"/>
    <s v="25"/>
    <s v="187.0"/>
    <s v="561.0"/>
    <x v="3"/>
    <x v="0"/>
    <s v="18"/>
    <x v="4"/>
    <s v="3.6"/>
    <s v="383.31"/>
    <x v="2444"/>
    <s v="31.67"/>
    <x v="514"/>
  </r>
  <r>
    <s v="ORD02662"/>
    <s v="2025-04-15"/>
    <s v="13:55:02"/>
    <s v="CUST3221"/>
    <s v="Naveen Yadav"/>
    <x v="0"/>
    <s v="53"/>
    <x v="5"/>
    <s v="Anna Nagar"/>
    <s v="Cafe Delight"/>
    <x v="3"/>
    <s v="Paneer Biryani"/>
    <s v="2"/>
    <s v="229"/>
    <s v="20"/>
    <s v="91.6"/>
    <s v="366.4"/>
    <x v="1"/>
    <x v="1"/>
    <s v="65"/>
    <x v="4"/>
    <s v="0.0"/>
    <s v="217.19"/>
    <x v="2445"/>
    <s v="40.72"/>
    <x v="1003"/>
  </r>
  <r>
    <s v="ORD02663"/>
    <s v="2024-05-14"/>
    <s v="19:52:50"/>
    <s v="CUST1221"/>
    <s v="Naveen Reddy"/>
    <x v="0"/>
    <s v="30"/>
    <x v="0"/>
    <s v="Madhapur"/>
    <s v="Rolls King"/>
    <x v="5"/>
    <s v="Vada"/>
    <s v="1"/>
    <s v="64"/>
    <s v="20"/>
    <s v="12.8"/>
    <s v="51.2"/>
    <x v="3"/>
    <x v="2"/>
    <s v="0"/>
    <x v="2"/>
    <s v="0.0"/>
    <s v="40.41"/>
    <x v="2446"/>
    <s v="21.07"/>
    <x v="538"/>
  </r>
  <r>
    <s v="ORD02664"/>
    <s v="2026-04-29"/>
    <s v="18:40:08"/>
    <s v="CUST5309"/>
    <s v="Sravya Reddy"/>
    <x v="1"/>
    <s v="20"/>
    <x v="7"/>
    <s v="Rohini"/>
    <s v="Andhra Ruchulu"/>
    <x v="7"/>
    <s v="Paneer Butter Masala"/>
    <s v="3"/>
    <s v="200"/>
    <s v="20"/>
    <s v="120.0"/>
    <s v="480.0"/>
    <x v="0"/>
    <x v="0"/>
    <s v="33"/>
    <x v="2"/>
    <s v="4.9"/>
    <s v="386.02"/>
    <x v="515"/>
    <s v="19.58"/>
    <x v="170"/>
  </r>
  <r>
    <s v="ORD02665"/>
    <s v="2026-08-15"/>
    <s v="10:40:10"/>
    <s v="CUST8059"/>
    <s v="Kiran Singh"/>
    <x v="0"/>
    <s v="27"/>
    <x v="7"/>
    <s v="Karol Bagh"/>
    <s v="Healthy Bowl"/>
    <x v="0"/>
    <s v="Protein Bowl"/>
    <s v="1"/>
    <s v="212"/>
    <s v="10"/>
    <s v="21.2"/>
    <s v="190.8"/>
    <x v="1"/>
    <x v="2"/>
    <s v="0"/>
    <x v="3"/>
    <s v="0.0"/>
    <s v="122.56"/>
    <x v="2447"/>
    <s v="35.77"/>
    <x v="955"/>
  </r>
  <r>
    <s v="ORD02666"/>
    <s v="2024-12-03"/>
    <s v="23:35:47"/>
    <s v="CUST3184"/>
    <s v="Mahesh Gupta"/>
    <x v="0"/>
    <s v="50"/>
    <x v="3"/>
    <s v="Kothrud"/>
    <s v="Chinese Wok"/>
    <x v="6"/>
    <s v="Cold Coffee"/>
    <s v="2"/>
    <s v="120"/>
    <s v="20"/>
    <s v="48.0"/>
    <s v="192.0"/>
    <x v="3"/>
    <x v="2"/>
    <s v="0"/>
    <x v="1"/>
    <s v="0.0"/>
    <s v="116.78"/>
    <x v="2448"/>
    <s v="39.18"/>
    <x v="676"/>
  </r>
  <r>
    <s v="ORD02667"/>
    <s v="2025-04-01"/>
    <s v="10:37:11"/>
    <s v="CUST8965"/>
    <s v="Prasad Reddy"/>
    <x v="0"/>
    <s v="50"/>
    <x v="5"/>
    <s v="Adyar"/>
    <s v="Biryani Junction"/>
    <x v="3"/>
    <s v="Mutton Biryani"/>
    <s v="2"/>
    <s v="280"/>
    <s v="10"/>
    <s v="56.0"/>
    <s v="504.0"/>
    <x v="4"/>
    <x v="0"/>
    <s v="21"/>
    <x v="0"/>
    <s v="3.7"/>
    <s v="351.08"/>
    <x v="2449"/>
    <s v="30.34"/>
    <x v="917"/>
  </r>
  <r>
    <s v="ORD02668"/>
    <s v="2024-12-27"/>
    <s v="22:06:04"/>
    <s v="CUST9272"/>
    <s v="Lakshmi Patel"/>
    <x v="1"/>
    <s v="46"/>
    <x v="3"/>
    <s v="Hinjewadi"/>
    <s v="Andhra Ruchulu"/>
    <x v="3"/>
    <s v="Chicken Biryani"/>
    <s v="3"/>
    <s v="282"/>
    <s v="20"/>
    <s v="169.2"/>
    <s v="676.8"/>
    <x v="0"/>
    <x v="0"/>
    <s v="25"/>
    <x v="2"/>
    <s v="4.8"/>
    <s v="509.03"/>
    <x v="2450"/>
    <s v="24.79"/>
    <x v="658"/>
  </r>
  <r>
    <s v="ORD02669"/>
    <s v="2026-05-30"/>
    <s v="11:07:13"/>
    <s v="CUST7300"/>
    <s v="Deepika Verma"/>
    <x v="1"/>
    <s v="46"/>
    <x v="7"/>
    <s v="Rohini"/>
    <s v="North Feast"/>
    <x v="1"/>
    <s v="Chicken Pizza"/>
    <s v="1"/>
    <s v="307"/>
    <s v="12"/>
    <s v="36.84"/>
    <s v="270.16"/>
    <x v="0"/>
    <x v="0"/>
    <s v="34"/>
    <x v="3"/>
    <s v="4.7"/>
    <s v="208.05"/>
    <x v="1783"/>
    <s v="22.99"/>
    <x v="506"/>
  </r>
  <r>
    <s v="ORD02670"/>
    <s v="2025-01-20"/>
    <s v="19:46:10"/>
    <s v="CUST7890"/>
    <s v="Arjun Rao"/>
    <x v="0"/>
    <s v="48"/>
    <x v="6"/>
    <s v="MVP Colony"/>
    <s v="Burger House"/>
    <x v="0"/>
    <s v="Veg Salad"/>
    <s v="4"/>
    <s v="152"/>
    <s v="25"/>
    <s v="152.0"/>
    <s v="456.0"/>
    <x v="4"/>
    <x v="2"/>
    <s v="0"/>
    <x v="1"/>
    <s v="0.0"/>
    <s v="326.57"/>
    <x v="2451"/>
    <s v="28.38"/>
    <x v="404"/>
  </r>
  <r>
    <s v="ORD02671"/>
    <s v="2026-10-19"/>
    <s v="18:05:06"/>
    <s v="CUST8871"/>
    <s v="Arjun Naidu"/>
    <x v="0"/>
    <s v="43"/>
    <x v="3"/>
    <s v="Kothrud"/>
    <s v="Cafe Delight"/>
    <x v="8"/>
    <s v="Chicken Noodles"/>
    <s v="3"/>
    <s v="179"/>
    <s v="20"/>
    <s v="107.4"/>
    <s v="429.6"/>
    <x v="1"/>
    <x v="0"/>
    <s v="26"/>
    <x v="4"/>
    <s v="4.1"/>
    <s v="249.42"/>
    <x v="2452"/>
    <s v="41.94"/>
    <x v="981"/>
  </r>
  <r>
    <s v="ORD02672"/>
    <s v="2024-04-09"/>
    <s v="18:11:55"/>
    <s v="CUST6511"/>
    <s v="Priya Das"/>
    <x v="1"/>
    <s v="57"/>
    <x v="4"/>
    <s v="Thane"/>
    <s v="Biryani Junction"/>
    <x v="9"/>
    <s v="Double Patty Burger"/>
    <s v="1"/>
    <s v="148"/>
    <s v="20"/>
    <s v="29.6"/>
    <s v="118.4"/>
    <x v="4"/>
    <x v="0"/>
    <s v="40"/>
    <x v="3"/>
    <s v="4.9"/>
    <s v="93.33"/>
    <x v="2453"/>
    <s v="21.17"/>
    <x v="235"/>
  </r>
  <r>
    <s v="ORD02673"/>
    <s v="2025-09-15"/>
    <s v="09:38:50"/>
    <s v="CUST2259"/>
    <s v="Lakshmi Verma"/>
    <x v="1"/>
    <s v="33"/>
    <x v="7"/>
    <s v="Saket"/>
    <s v="Royal Kitchen"/>
    <x v="2"/>
    <s v="Pasta"/>
    <s v="3"/>
    <s v="113"/>
    <s v="25"/>
    <s v="84.75"/>
    <s v="254.25"/>
    <x v="2"/>
    <x v="0"/>
    <s v="25"/>
    <x v="1"/>
    <s v="3.2"/>
    <s v="150.46"/>
    <x v="2454"/>
    <s v="40.82"/>
    <x v="623"/>
  </r>
  <r>
    <s v="ORD02674"/>
    <s v="2026-12-13"/>
    <s v="13:37:45"/>
    <s v="CUST7150"/>
    <s v="Kavya Rao"/>
    <x v="1"/>
    <s v="25"/>
    <x v="1"/>
    <s v="Whitefield"/>
    <s v="Chinese Wok"/>
    <x v="1"/>
    <s v="Margherita Pizza"/>
    <s v="2"/>
    <s v="348"/>
    <s v="12"/>
    <s v="83.52"/>
    <s v="612.48"/>
    <x v="1"/>
    <x v="0"/>
    <s v="30"/>
    <x v="4"/>
    <s v="4.9"/>
    <s v="393.07"/>
    <x v="2455"/>
    <s v="35.82"/>
    <x v="474"/>
  </r>
  <r>
    <s v="ORD02675"/>
    <s v="2024-08-07"/>
    <s v="16:04:18"/>
    <s v="CUST7976"/>
    <s v="Suresh Yadav"/>
    <x v="0"/>
    <s v="57"/>
    <x v="6"/>
    <s v="Dwaraka Nagar"/>
    <s v="Meal Box"/>
    <x v="5"/>
    <s v="Masala Dosa"/>
    <s v="1"/>
    <s v="153"/>
    <s v="25"/>
    <s v="38.25"/>
    <s v="114.75"/>
    <x v="1"/>
    <x v="0"/>
    <s v="19"/>
    <x v="0"/>
    <s v="4.6"/>
    <s v="86.99"/>
    <x v="2456"/>
    <s v="24.19"/>
    <x v="41"/>
  </r>
  <r>
    <s v="ORD02676"/>
    <s v="2026-03-25"/>
    <s v="16:38:08"/>
    <s v="CUST6336"/>
    <s v="Ritika Kumar"/>
    <x v="1"/>
    <s v="41"/>
    <x v="0"/>
    <s v="Madhapur"/>
    <s v="Rolls King"/>
    <x v="6"/>
    <s v="Iced Tea"/>
    <s v="4"/>
    <s v="144"/>
    <s v="15"/>
    <s v="86.4"/>
    <s v="489.6"/>
    <x v="0"/>
    <x v="0"/>
    <s v="25"/>
    <x v="1"/>
    <s v="4.7"/>
    <s v="317.71"/>
    <x v="2457"/>
    <s v="35.11"/>
    <x v="468"/>
  </r>
  <r>
    <s v="ORD02677"/>
    <s v="2025-03-25"/>
    <s v="16:06:10"/>
    <s v="CUST3071"/>
    <s v="Anil Naidu"/>
    <x v="0"/>
    <s v="30"/>
    <x v="6"/>
    <s v="Dwaraka Nagar"/>
    <s v="Urban Meals"/>
    <x v="7"/>
    <s v="Rajma Rice"/>
    <s v="5"/>
    <s v="166"/>
    <s v="5"/>
    <s v="41.5"/>
    <s v="788.5"/>
    <x v="1"/>
    <x v="0"/>
    <s v="27"/>
    <x v="1"/>
    <s v="3.1"/>
    <s v="459.92"/>
    <x v="2458"/>
    <s v="41.67"/>
    <x v="197"/>
  </r>
  <r>
    <s v="ORD02678"/>
    <s v="2026-06-14"/>
    <s v="14:27:25"/>
    <s v="CUST3717"/>
    <s v="Naveen Naidu"/>
    <x v="0"/>
    <s v="48"/>
    <x v="1"/>
    <s v="Koramangala"/>
    <s v="Sweet Basket"/>
    <x v="1"/>
    <s v="Chicken Pizza"/>
    <s v="2"/>
    <s v="270"/>
    <s v="18"/>
    <s v="97.2"/>
    <s v="442.8"/>
    <x v="3"/>
    <x v="0"/>
    <s v="39"/>
    <x v="3"/>
    <s v="4.6"/>
    <s v="270.28"/>
    <x v="2459"/>
    <s v="38.96"/>
    <x v="168"/>
  </r>
  <r>
    <s v="ORD02679"/>
    <s v="2026-11-29"/>
    <s v="17:39:45"/>
    <s v="CUST7975"/>
    <s v="Pooja Singh"/>
    <x v="1"/>
    <s v="24"/>
    <x v="7"/>
    <s v="Dwarka"/>
    <s v="Tandoori Treats"/>
    <x v="5"/>
    <s v="Idli Sambar"/>
    <s v="4"/>
    <s v="119"/>
    <s v="10"/>
    <s v="47.6"/>
    <s v="428.4"/>
    <x v="1"/>
    <x v="2"/>
    <s v="0"/>
    <x v="3"/>
    <s v="0.0"/>
    <s v="299.3"/>
    <x v="2460"/>
    <s v="30.14"/>
    <x v="973"/>
  </r>
  <r>
    <s v="ORD02680"/>
    <s v="2025-08-31"/>
    <s v="20:04:37"/>
    <s v="CUST6828"/>
    <s v="Anil Patel"/>
    <x v="0"/>
    <s v="25"/>
    <x v="7"/>
    <s v="Saket"/>
    <s v="Pizza Palace"/>
    <x v="5"/>
    <s v="Idli Sambar"/>
    <s v="2"/>
    <s v="146"/>
    <s v="10"/>
    <s v="29.2"/>
    <s v="262.8"/>
    <x v="3"/>
    <x v="0"/>
    <s v="35"/>
    <x v="2"/>
    <s v="3.2"/>
    <s v="171.4"/>
    <x v="2461"/>
    <s v="34.78"/>
    <x v="234"/>
  </r>
  <r>
    <s v="ORD02681"/>
    <s v="2025-08-29"/>
    <s v="20:47:55"/>
    <s v="CUST6595"/>
    <s v="Naveen Verma"/>
    <x v="0"/>
    <s v="20"/>
    <x v="2"/>
    <s v="Poranki"/>
    <s v="North Feast"/>
    <x v="1"/>
    <s v="Farmhouse Pizza"/>
    <s v="2"/>
    <s v="367"/>
    <s v="20"/>
    <s v="146.8"/>
    <s v="587.2"/>
    <x v="3"/>
    <x v="0"/>
    <s v="41"/>
    <x v="3"/>
    <s v="4.3"/>
    <s v="440.08"/>
    <x v="2462"/>
    <s v="25.05"/>
    <x v="274"/>
  </r>
  <r>
    <s v="ORD02682"/>
    <s v="2024-12-25"/>
    <s v="19:36:07"/>
    <s v="CUST1925"/>
    <s v="Sravya Das"/>
    <x v="1"/>
    <s v="60"/>
    <x v="2"/>
    <s v="Moghalrajpuram"/>
    <s v="Chinese Wok"/>
    <x v="3"/>
    <s v="Paneer Biryani"/>
    <s v="3"/>
    <s v="231"/>
    <s v="15"/>
    <s v="103.95"/>
    <s v="589.05"/>
    <x v="1"/>
    <x v="0"/>
    <s v="55"/>
    <x v="0"/>
    <s v="3.5"/>
    <s v="467.63"/>
    <x v="2463"/>
    <s v="20.61"/>
    <x v="1004"/>
  </r>
  <r>
    <s v="ORD02683"/>
    <s v="2025-09-05"/>
    <s v="11:48:17"/>
    <s v="CUST2255"/>
    <s v="Mahesh Gupta"/>
    <x v="0"/>
    <s v="53"/>
    <x v="0"/>
    <s v="Secunderabad"/>
    <s v="Cafe Delight"/>
    <x v="9"/>
    <s v="Chicken Burger"/>
    <s v="3"/>
    <s v="185"/>
    <s v="0"/>
    <s v="0.0"/>
    <s v="555.0"/>
    <x v="1"/>
    <x v="0"/>
    <s v="61"/>
    <x v="2"/>
    <s v="3.7"/>
    <s v="349.79"/>
    <x v="2464"/>
    <s v="36.97"/>
    <x v="191"/>
  </r>
  <r>
    <s v="ORD02684"/>
    <s v="2024-12-09"/>
    <s v="21:34:31"/>
    <s v="CUST4917"/>
    <s v="Ritika Rao"/>
    <x v="1"/>
    <s v="39"/>
    <x v="4"/>
    <s v="Bandra"/>
    <s v="Rolls King"/>
    <x v="2"/>
    <s v="Chicken Roll"/>
    <s v="3"/>
    <s v="209"/>
    <s v="15"/>
    <s v="94.05"/>
    <s v="532.95"/>
    <x v="4"/>
    <x v="0"/>
    <s v="37"/>
    <x v="3"/>
    <s v="5.0"/>
    <s v="360.13"/>
    <x v="2465"/>
    <s v="32.43"/>
    <x v="663"/>
  </r>
  <r>
    <s v="ORD02685"/>
    <s v="2026-05-29"/>
    <s v="13:44:18"/>
    <s v="CUST4829"/>
    <s v="Kiran Yadav"/>
    <x v="0"/>
    <s v="21"/>
    <x v="5"/>
    <s v="Velachery"/>
    <s v="Burger House"/>
    <x v="5"/>
    <s v="Pongal"/>
    <s v="2"/>
    <s v="151"/>
    <s v="20"/>
    <s v="60.4"/>
    <s v="241.6"/>
    <x v="3"/>
    <x v="1"/>
    <s v="39"/>
    <x v="0"/>
    <s v="0.0"/>
    <s v="178.5"/>
    <x v="2466"/>
    <s v="26.12"/>
    <x v="365"/>
  </r>
  <r>
    <s v="ORD02686"/>
    <s v="2025-07-27"/>
    <s v="14:38:10"/>
    <s v="CUST6013"/>
    <s v="Anil Verma"/>
    <x v="0"/>
    <s v="43"/>
    <x v="2"/>
    <s v="Benz Circle"/>
    <s v="Spice Hub"/>
    <x v="3"/>
    <s v="Egg Biryani"/>
    <s v="1"/>
    <s v="268"/>
    <s v="5"/>
    <s v="13.4"/>
    <s v="254.6"/>
    <x v="3"/>
    <x v="0"/>
    <s v="60"/>
    <x v="2"/>
    <s v="3.1"/>
    <s v="172.21"/>
    <x v="2467"/>
    <s v="32.36"/>
    <x v="976"/>
  </r>
  <r>
    <s v="ORD02687"/>
    <s v="2026-08-09"/>
    <s v="13:15:27"/>
    <s v="CUST3008"/>
    <s v="Divya Yadav"/>
    <x v="1"/>
    <s v="25"/>
    <x v="3"/>
    <s v="Baner"/>
    <s v="Andhra Ruchulu"/>
    <x v="8"/>
    <s v="Manchurian"/>
    <s v="1"/>
    <s v="174"/>
    <s v="10"/>
    <s v="17.4"/>
    <s v="156.6"/>
    <x v="3"/>
    <x v="2"/>
    <s v="0"/>
    <x v="2"/>
    <s v="0.0"/>
    <s v="120.09"/>
    <x v="2468"/>
    <s v="23.31"/>
    <x v="922"/>
  </r>
  <r>
    <s v="ORD02688"/>
    <s v="2026-10-05"/>
    <s v="19:10:40"/>
    <s v="CUST9366"/>
    <s v="Ritika Naidu"/>
    <x v="1"/>
    <s v="22"/>
    <x v="2"/>
    <s v="Poranki"/>
    <s v="Rolls King"/>
    <x v="4"/>
    <s v="Brownie"/>
    <s v="1"/>
    <s v="130"/>
    <s v="12"/>
    <s v="15.6"/>
    <s v="114.4"/>
    <x v="2"/>
    <x v="0"/>
    <s v="60"/>
    <x v="4"/>
    <s v="4.1"/>
    <s v="85.24"/>
    <x v="2469"/>
    <s v="25.49"/>
    <x v="198"/>
  </r>
  <r>
    <s v="ORD02689"/>
    <s v="2025-10-27"/>
    <s v="15:44:16"/>
    <s v="CUST1353"/>
    <s v="Anusha Rao"/>
    <x v="1"/>
    <s v="47"/>
    <x v="4"/>
    <s v="Bandra"/>
    <s v="South Spice"/>
    <x v="7"/>
    <s v="Rajma Rice"/>
    <s v="1"/>
    <s v="223"/>
    <s v="15"/>
    <s v="33.45"/>
    <s v="189.55"/>
    <x v="4"/>
    <x v="0"/>
    <s v="59"/>
    <x v="1"/>
    <s v="4.5"/>
    <s v="116.02"/>
    <x v="2470"/>
    <s v="38.79"/>
    <x v="654"/>
  </r>
  <r>
    <s v="ORD02690"/>
    <s v="2026-12-25"/>
    <s v="08:59:08"/>
    <s v="CUST1700"/>
    <s v="Rahul Naidu"/>
    <x v="0"/>
    <s v="33"/>
    <x v="0"/>
    <s v="Madhapur"/>
    <s v="Biryani Junction"/>
    <x v="6"/>
    <s v="Lassi"/>
    <s v="1"/>
    <s v="81"/>
    <s v="25"/>
    <s v="20.25"/>
    <s v="60.75"/>
    <x v="4"/>
    <x v="1"/>
    <s v="42"/>
    <x v="4"/>
    <s v="0.0"/>
    <s v="45.94"/>
    <x v="2471"/>
    <s v="24.38"/>
    <x v="719"/>
  </r>
  <r>
    <s v="ORD02691"/>
    <s v="2025-11-20"/>
    <s v="12:36:30"/>
    <s v="CUST2947"/>
    <s v="Suresh Kumar"/>
    <x v="0"/>
    <s v="55"/>
    <x v="7"/>
    <s v="Saket"/>
    <s v="Cafe Delight"/>
    <x v="3"/>
    <s v="Mutton Biryani"/>
    <s v="1"/>
    <s v="252"/>
    <s v="25"/>
    <s v="63.0"/>
    <s v="189.0"/>
    <x v="1"/>
    <x v="0"/>
    <s v="18"/>
    <x v="4"/>
    <s v="4.4"/>
    <s v="138.0"/>
    <x v="2472"/>
    <s v="26.98"/>
    <x v="1005"/>
  </r>
  <r>
    <s v="ORD02692"/>
    <s v="2024-10-23"/>
    <s v="17:25:33"/>
    <s v="CUST5865"/>
    <s v="Kiran Yadav"/>
    <x v="0"/>
    <s v="45"/>
    <x v="2"/>
    <s v="Poranki"/>
    <s v="Biryani Junction"/>
    <x v="4"/>
    <s v="Brownie"/>
    <s v="1"/>
    <s v="126"/>
    <s v="25"/>
    <s v="31.5"/>
    <s v="94.5"/>
    <x v="2"/>
    <x v="2"/>
    <s v="0"/>
    <x v="3"/>
    <s v="0.0"/>
    <s v="76.22"/>
    <x v="2473"/>
    <s v="19.34"/>
    <x v="320"/>
  </r>
  <r>
    <s v="ORD02693"/>
    <s v="2026-04-16"/>
    <s v="22:58:16"/>
    <s v="CUST7854"/>
    <s v="Naveen Yadav"/>
    <x v="0"/>
    <s v="36"/>
    <x v="0"/>
    <s v="Kukatpally"/>
    <s v="Spice Hub"/>
    <x v="7"/>
    <s v="Paneer Butter Masala"/>
    <s v="2"/>
    <s v="175"/>
    <s v="25"/>
    <s v="87.5"/>
    <s v="262.5"/>
    <x v="2"/>
    <x v="0"/>
    <s v="59"/>
    <x v="4"/>
    <s v="4.7"/>
    <s v="172.31"/>
    <x v="2474"/>
    <s v="34.36"/>
    <x v="0"/>
  </r>
  <r>
    <s v="ORD02694"/>
    <s v="2024-11-01"/>
    <s v="12:16:31"/>
    <s v="CUST9676"/>
    <s v="Anusha Yadav"/>
    <x v="1"/>
    <s v="29"/>
    <x v="4"/>
    <s v="Thane"/>
    <s v="Dosa Express"/>
    <x v="0"/>
    <s v="Protein Bowl"/>
    <s v="1"/>
    <s v="240"/>
    <s v="25"/>
    <s v="60.0"/>
    <s v="180.0"/>
    <x v="4"/>
    <x v="0"/>
    <s v="48"/>
    <x v="0"/>
    <s v="4.4"/>
    <s v="130.99"/>
    <x v="2475"/>
    <s v="27.23"/>
    <x v="797"/>
  </r>
  <r>
    <s v="ORD02695"/>
    <s v="2025-10-21"/>
    <s v="19:50:08"/>
    <s v="CUST7468"/>
    <s v="Ritika Das"/>
    <x v="1"/>
    <s v="52"/>
    <x v="7"/>
    <s v="Karol Bagh"/>
    <s v="Biryani Junction"/>
    <x v="7"/>
    <s v="Chole Bhature"/>
    <s v="1"/>
    <s v="220"/>
    <s v="25"/>
    <s v="55.0"/>
    <s v="165.0"/>
    <x v="4"/>
    <x v="0"/>
    <s v="48"/>
    <x v="4"/>
    <s v="4.5"/>
    <s v="128.97"/>
    <x v="2476"/>
    <s v="21.84"/>
    <x v="9"/>
  </r>
  <r>
    <s v="ORD02696"/>
    <s v="2026-04-02"/>
    <s v="20:35:15"/>
    <s v="CUST6303"/>
    <s v="Anil Sharma"/>
    <x v="0"/>
    <s v="23"/>
    <x v="7"/>
    <s v="Saket"/>
    <s v="BBQ Corner"/>
    <x v="0"/>
    <s v="Oats Bowl"/>
    <s v="2"/>
    <s v="241"/>
    <s v="18"/>
    <s v="86.76"/>
    <s v="395.24"/>
    <x v="0"/>
    <x v="0"/>
    <s v="29"/>
    <x v="3"/>
    <s v="4.9"/>
    <s v="317.83"/>
    <x v="2477"/>
    <s v="19.59"/>
    <x v="127"/>
  </r>
  <r>
    <s v="ORD02697"/>
    <s v="2025-11-13"/>
    <s v="08:13:43"/>
    <s v="CUST2270"/>
    <s v="Kavya Das"/>
    <x v="1"/>
    <s v="23"/>
    <x v="0"/>
    <s v="Secunderabad"/>
    <s v="Sweet Basket"/>
    <x v="5"/>
    <s v="Masala Dosa"/>
    <s v="1"/>
    <s v="111"/>
    <s v="12"/>
    <s v="13.32"/>
    <s v="97.68"/>
    <x v="1"/>
    <x v="0"/>
    <s v="59"/>
    <x v="2"/>
    <s v="3.4"/>
    <s v="66.17"/>
    <x v="2478"/>
    <s v="32.26"/>
    <x v="868"/>
  </r>
  <r>
    <s v="ORD02698"/>
    <s v="2025-03-03"/>
    <s v="10:17:34"/>
    <s v="CUST3651"/>
    <s v="Vikram Singh"/>
    <x v="0"/>
    <s v="43"/>
    <x v="2"/>
    <s v="Governorpet"/>
    <s v="Rolls King"/>
    <x v="1"/>
    <s v="Cheese Burst Pizza"/>
    <s v="2"/>
    <s v="345"/>
    <s v="10"/>
    <s v="69.0"/>
    <s v="621.0"/>
    <x v="1"/>
    <x v="0"/>
    <s v="36"/>
    <x v="2"/>
    <s v="4.4"/>
    <s v="507.97"/>
    <x v="2479"/>
    <s v="18.2"/>
    <x v="178"/>
  </r>
  <r>
    <s v="ORD02699"/>
    <s v="2025-07-16"/>
    <s v="12:25:10"/>
    <s v="CUST4539"/>
    <s v="Pooja Gupta"/>
    <x v="1"/>
    <s v="29"/>
    <x v="1"/>
    <s v="Indiranagar"/>
    <s v="Pizza Palace"/>
    <x v="6"/>
    <s v="Iced Tea"/>
    <s v="4"/>
    <s v="126"/>
    <s v="0"/>
    <s v="0.0"/>
    <s v="504.0"/>
    <x v="0"/>
    <x v="0"/>
    <s v="45"/>
    <x v="2"/>
    <s v="4.8"/>
    <s v="403.27"/>
    <x v="2480"/>
    <s v="19.99"/>
    <x v="1006"/>
  </r>
  <r>
    <s v="ORD02700"/>
    <s v="2025-11-08"/>
    <s v="09:29:24"/>
    <s v="CUST5647"/>
    <s v="Ritika Das"/>
    <x v="1"/>
    <s v="45"/>
    <x v="1"/>
    <s v="BTM Layout"/>
    <s v="Food Factory"/>
    <x v="1"/>
    <s v="Chicken Pizza"/>
    <s v="1"/>
    <s v="353"/>
    <s v="12"/>
    <s v="42.36"/>
    <s v="310.64"/>
    <x v="3"/>
    <x v="1"/>
    <s v="53"/>
    <x v="2"/>
    <s v="0.0"/>
    <s v="229.36"/>
    <x v="2481"/>
    <s v="26.17"/>
    <x v="205"/>
  </r>
  <r>
    <s v="ORD02701"/>
    <s v="2024-11-02"/>
    <s v="22:25:31"/>
    <s v="CUST2418"/>
    <s v="Kavya Gupta"/>
    <x v="1"/>
    <s v="24"/>
    <x v="7"/>
    <s v="Rohini"/>
    <s v="Healthy Bowl"/>
    <x v="7"/>
    <s v="Butter Naan"/>
    <s v="1"/>
    <s v="248"/>
    <s v="0"/>
    <s v="0.0"/>
    <s v="248.0"/>
    <x v="4"/>
    <x v="1"/>
    <s v="35"/>
    <x v="3"/>
    <s v="0.0"/>
    <s v="151.06"/>
    <x v="2482"/>
    <s v="39.09"/>
    <x v="293"/>
  </r>
  <r>
    <s v="ORD02702"/>
    <s v="2026-08-25"/>
    <s v="12:25:28"/>
    <s v="CUST7540"/>
    <s v="Anusha Rao"/>
    <x v="1"/>
    <s v="25"/>
    <x v="4"/>
    <s v="Thane"/>
    <s v="Spice Hub"/>
    <x v="9"/>
    <s v="Paneer Burger"/>
    <s v="3"/>
    <s v="191"/>
    <s v="12"/>
    <s v="68.76"/>
    <s v="504.24"/>
    <x v="4"/>
    <x v="0"/>
    <s v="44"/>
    <x v="4"/>
    <s v="3.5"/>
    <s v="312.46"/>
    <x v="2483"/>
    <s v="38.03"/>
    <x v="550"/>
  </r>
  <r>
    <s v="ORD02703"/>
    <s v="2025-11-06"/>
    <s v="12:35:31"/>
    <s v="CUST8471"/>
    <s v="Ritika Reddy"/>
    <x v="1"/>
    <s v="22"/>
    <x v="2"/>
    <s v="Governorpet"/>
    <s v="Spice Hub"/>
    <x v="5"/>
    <s v="Uttapam"/>
    <s v="1"/>
    <s v="169"/>
    <s v="10"/>
    <s v="16.9"/>
    <s v="152.1"/>
    <x v="1"/>
    <x v="2"/>
    <s v="0"/>
    <x v="2"/>
    <s v="0.0"/>
    <s v="104.94"/>
    <x v="2484"/>
    <s v="31.01"/>
    <x v="952"/>
  </r>
  <r>
    <s v="ORD02704"/>
    <s v="2026-06-17"/>
    <s v="20:45:51"/>
    <s v="CUST1287"/>
    <s v="Venu Reddy"/>
    <x v="0"/>
    <s v="41"/>
    <x v="6"/>
    <s v="Dwaraka Nagar"/>
    <s v="BBQ Corner"/>
    <x v="5"/>
    <s v="Uttapam"/>
    <s v="1"/>
    <s v="141"/>
    <s v="0"/>
    <s v="0.0"/>
    <s v="141.0"/>
    <x v="4"/>
    <x v="0"/>
    <s v="55"/>
    <x v="3"/>
    <s v="3.6"/>
    <s v="90.62"/>
    <x v="2485"/>
    <s v="35.73"/>
    <x v="832"/>
  </r>
  <r>
    <s v="ORD02705"/>
    <s v="2025-11-21"/>
    <s v="15:09:35"/>
    <s v="CUST7665"/>
    <s v="Sneha Naidu"/>
    <x v="1"/>
    <s v="49"/>
    <x v="1"/>
    <s v="Koramangala"/>
    <s v="Rolls King"/>
    <x v="5"/>
    <s v="Vada"/>
    <s v="2"/>
    <s v="85"/>
    <s v="20"/>
    <s v="34.0"/>
    <s v="136.0"/>
    <x v="4"/>
    <x v="0"/>
    <s v="57"/>
    <x v="1"/>
    <s v="4.2"/>
    <s v="91.53"/>
    <x v="2486"/>
    <s v="32.7"/>
    <x v="846"/>
  </r>
  <r>
    <s v="ORD02706"/>
    <s v="2026-05-12"/>
    <s v="14:26:22"/>
    <s v="CUST1549"/>
    <s v="Arjun Yadav"/>
    <x v="0"/>
    <s v="38"/>
    <x v="3"/>
    <s v="Wakad"/>
    <s v="Tea Time Cafe"/>
    <x v="5"/>
    <s v="Uttapam"/>
    <s v="1"/>
    <s v="114"/>
    <s v="0"/>
    <s v="0.0"/>
    <s v="114.0"/>
    <x v="0"/>
    <x v="0"/>
    <s v="61"/>
    <x v="1"/>
    <s v="4.2"/>
    <s v="71.82"/>
    <x v="2487"/>
    <s v="37.0"/>
    <x v="80"/>
  </r>
  <r>
    <s v="ORD02707"/>
    <s v="2026-02-07"/>
    <s v="23:36:19"/>
    <s v="CUST9769"/>
    <s v="Rahul Gupta"/>
    <x v="0"/>
    <s v="34"/>
    <x v="6"/>
    <s v="Beach Road"/>
    <s v="Cafe Delight"/>
    <x v="7"/>
    <s v="Chole Bhature"/>
    <s v="2"/>
    <s v="202"/>
    <s v="10"/>
    <s v="40.4"/>
    <s v="363.6"/>
    <x v="1"/>
    <x v="0"/>
    <s v="20"/>
    <x v="2"/>
    <s v="3.8"/>
    <s v="229.74"/>
    <x v="2488"/>
    <s v="36.82"/>
    <x v="405"/>
  </r>
  <r>
    <s v="ORD02708"/>
    <s v="2026-05-29"/>
    <s v="20:14:45"/>
    <s v="CUST8992"/>
    <s v="Anusha Verma"/>
    <x v="1"/>
    <s v="54"/>
    <x v="1"/>
    <s v="Koramangala"/>
    <s v="BBQ Corner"/>
    <x v="5"/>
    <s v="Pongal"/>
    <s v="1"/>
    <s v="113"/>
    <s v="0"/>
    <s v="0.0"/>
    <s v="113.0"/>
    <x v="4"/>
    <x v="0"/>
    <s v="35"/>
    <x v="3"/>
    <s v="3.3"/>
    <s v="87.09"/>
    <x v="2489"/>
    <s v="22.93"/>
    <x v="365"/>
  </r>
  <r>
    <s v="ORD02709"/>
    <s v="2025-04-01"/>
    <s v="17:40:05"/>
    <s v="CUST8750"/>
    <s v="Meena Rao"/>
    <x v="1"/>
    <s v="26"/>
    <x v="7"/>
    <s v="Saket"/>
    <s v="BBQ Corner"/>
    <x v="8"/>
    <s v="Fried Rice"/>
    <s v="1"/>
    <s v="232"/>
    <s v="15"/>
    <s v="34.8"/>
    <s v="197.2"/>
    <x v="2"/>
    <x v="0"/>
    <s v="56"/>
    <x v="3"/>
    <s v="4.6"/>
    <s v="125.36"/>
    <x v="2490"/>
    <s v="36.43"/>
    <x v="917"/>
  </r>
  <r>
    <s v="ORD02710"/>
    <s v="2026-01-08"/>
    <s v="12:34:01"/>
    <s v="CUST6674"/>
    <s v="Sneha Patel"/>
    <x v="1"/>
    <s v="27"/>
    <x v="7"/>
    <s v="Rohini"/>
    <s v="Tandoori Treats"/>
    <x v="7"/>
    <s v="Chole Bhature"/>
    <s v="3"/>
    <s v="172"/>
    <s v="25"/>
    <s v="129.0"/>
    <s v="387.0"/>
    <x v="2"/>
    <x v="0"/>
    <s v="38"/>
    <x v="0"/>
    <s v="4.6"/>
    <s v="288.81"/>
    <x v="2491"/>
    <s v="25.37"/>
    <x v="219"/>
  </r>
  <r>
    <s v="ORD02711"/>
    <s v="2025-03-07"/>
    <s v="16:23:05"/>
    <s v="CUST6952"/>
    <s v="Nandini Patel"/>
    <x v="1"/>
    <s v="54"/>
    <x v="6"/>
    <s v="Madhurawada"/>
    <s v="Dosa Express"/>
    <x v="7"/>
    <s v="Dal Makhani"/>
    <s v="3"/>
    <s v="169"/>
    <s v="0"/>
    <s v="0.0"/>
    <s v="507.0"/>
    <x v="3"/>
    <x v="1"/>
    <s v="63"/>
    <x v="0"/>
    <s v="0.0"/>
    <s v="377.35"/>
    <x v="2492"/>
    <s v="25.57"/>
    <x v="733"/>
  </r>
  <r>
    <s v="ORD02712"/>
    <s v="2026-01-04"/>
    <s v="22:40:16"/>
    <s v="CUST5063"/>
    <s v="Sravya Verma"/>
    <x v="1"/>
    <s v="36"/>
    <x v="0"/>
    <s v="Banjara Hills"/>
    <s v="BBQ Corner"/>
    <x v="0"/>
    <s v="Sprouts Salad"/>
    <s v="1"/>
    <s v="199"/>
    <s v="0"/>
    <s v="0.0"/>
    <s v="199.0"/>
    <x v="0"/>
    <x v="2"/>
    <s v="0"/>
    <x v="0"/>
    <s v="0.0"/>
    <s v="143.5"/>
    <x v="115"/>
    <s v="27.89"/>
    <x v="231"/>
  </r>
  <r>
    <s v="ORD02713"/>
    <s v="2026-03-02"/>
    <s v="19:46:58"/>
    <s v="CUST5166"/>
    <s v="Meena Sharma"/>
    <x v="1"/>
    <s v="19"/>
    <x v="4"/>
    <s v="Dadar"/>
    <s v="North Feast"/>
    <x v="2"/>
    <s v="Veg Roll"/>
    <s v="4"/>
    <s v="168"/>
    <s v="5"/>
    <s v="33.6"/>
    <s v="638.4"/>
    <x v="3"/>
    <x v="0"/>
    <s v="49"/>
    <x v="1"/>
    <s v="4.6"/>
    <s v="411.89"/>
    <x v="2493"/>
    <s v="35.48"/>
    <x v="266"/>
  </r>
  <r>
    <s v="ORD02714"/>
    <s v="2025-08-04"/>
    <s v="20:08:08"/>
    <s v="CUST5316"/>
    <s v="Anusha Naidu"/>
    <x v="1"/>
    <s v="21"/>
    <x v="0"/>
    <s v="Secunderabad"/>
    <s v="Sweet Basket"/>
    <x v="2"/>
    <s v="French Fries"/>
    <s v="1"/>
    <s v="142"/>
    <s v="18"/>
    <s v="25.56"/>
    <s v="116.44"/>
    <x v="4"/>
    <x v="0"/>
    <s v="27"/>
    <x v="3"/>
    <s v="4.8"/>
    <s v="90.6"/>
    <x v="2494"/>
    <s v="22.19"/>
    <x v="336"/>
  </r>
  <r>
    <s v="ORD02715"/>
    <s v="2025-08-27"/>
    <s v="17:12:58"/>
    <s v="CUST5043"/>
    <s v="Meena Singh"/>
    <x v="1"/>
    <s v="49"/>
    <x v="5"/>
    <s v="T Nagar"/>
    <s v="Food Factory"/>
    <x v="0"/>
    <s v="Protein Bowl"/>
    <s v="1"/>
    <s v="169"/>
    <s v="12"/>
    <s v="20.28"/>
    <s v="148.72"/>
    <x v="2"/>
    <x v="0"/>
    <s v="18"/>
    <x v="3"/>
    <s v="4.1"/>
    <s v="100.34"/>
    <x v="2495"/>
    <s v="32.53"/>
    <x v="901"/>
  </r>
  <r>
    <s v="ORD02716"/>
    <s v="2026-01-09"/>
    <s v="18:56:04"/>
    <s v="CUST3834"/>
    <s v="Ravi Patel"/>
    <x v="0"/>
    <s v="22"/>
    <x v="5"/>
    <s v="T Nagar"/>
    <s v="Tea Time Cafe"/>
    <x v="8"/>
    <s v="Chicken Noodles"/>
    <s v="3"/>
    <s v="140"/>
    <s v="18"/>
    <s v="75.6"/>
    <s v="344.4"/>
    <x v="3"/>
    <x v="0"/>
    <s v="55"/>
    <x v="4"/>
    <s v="3.3"/>
    <s v="269.12"/>
    <x v="2496"/>
    <s v="21.86"/>
    <x v="475"/>
  </r>
  <r>
    <s v="ORD02717"/>
    <s v="2024-11-06"/>
    <s v="17:10:52"/>
    <s v="CUST2672"/>
    <s v="Priya Verma"/>
    <x v="1"/>
    <s v="28"/>
    <x v="7"/>
    <s v="Dwarka"/>
    <s v="Cafe Delight"/>
    <x v="3"/>
    <s v="Chicken Biryani"/>
    <s v="1"/>
    <s v="208"/>
    <s v="20"/>
    <s v="41.6"/>
    <s v="166.4"/>
    <x v="3"/>
    <x v="0"/>
    <s v="62"/>
    <x v="1"/>
    <s v="3.9"/>
    <s v="117.31"/>
    <x v="2497"/>
    <s v="29.5"/>
    <x v="180"/>
  </r>
  <r>
    <s v="ORD02718"/>
    <s v="2025-05-11"/>
    <s v="15:59:56"/>
    <s v="CUST6609"/>
    <s v="Pooja Patel"/>
    <x v="1"/>
    <s v="47"/>
    <x v="1"/>
    <s v="Whitefield"/>
    <s v="Food Factory"/>
    <x v="9"/>
    <s v="Chicken Burger"/>
    <s v="2"/>
    <s v="145"/>
    <s v="15"/>
    <s v="43.5"/>
    <s v="246.5"/>
    <x v="3"/>
    <x v="0"/>
    <s v="30"/>
    <x v="0"/>
    <s v="3.5"/>
    <s v="147.12"/>
    <x v="2498"/>
    <s v="40.32"/>
    <x v="136"/>
  </r>
  <r>
    <s v="ORD02719"/>
    <s v="2026-11-20"/>
    <s v="13:25:41"/>
    <s v="CUST4292"/>
    <s v="Mahesh Reddy"/>
    <x v="0"/>
    <s v="44"/>
    <x v="0"/>
    <s v="Banjara Hills"/>
    <s v="Sweet Basket"/>
    <x v="1"/>
    <s v="Chicken Pizza"/>
    <s v="1"/>
    <s v="314"/>
    <s v="15"/>
    <s v="47.1"/>
    <s v="266.9"/>
    <x v="2"/>
    <x v="0"/>
    <s v="63"/>
    <x v="4"/>
    <s v="3.3"/>
    <s v="198.38"/>
    <x v="2499"/>
    <s v="25.67"/>
    <x v="709"/>
  </r>
  <r>
    <s v="ORD02720"/>
    <s v="2025-10-07"/>
    <s v="19:41:43"/>
    <s v="CUST8173"/>
    <s v="Nandini Sharma"/>
    <x v="1"/>
    <s v="31"/>
    <x v="2"/>
    <s v="Auto Nagar"/>
    <s v="Chinese Wok"/>
    <x v="5"/>
    <s v="Pongal"/>
    <s v="3"/>
    <s v="112"/>
    <s v="0"/>
    <s v="0.0"/>
    <s v="336.0"/>
    <x v="0"/>
    <x v="0"/>
    <s v="48"/>
    <x v="2"/>
    <s v="4.7"/>
    <s v="248.19"/>
    <x v="2500"/>
    <s v="26.13"/>
    <x v="310"/>
  </r>
  <r>
    <s v="ORD02721"/>
    <s v="2024-12-01"/>
    <s v="14:04:40"/>
    <s v="CUST1586"/>
    <s v="Kavya Das"/>
    <x v="1"/>
    <s v="34"/>
    <x v="6"/>
    <s v="Madhurawada"/>
    <s v="Sweet Basket"/>
    <x v="7"/>
    <s v="Dal Makhani"/>
    <s v="1"/>
    <s v="245"/>
    <s v="18"/>
    <s v="44.1"/>
    <s v="200.9"/>
    <x v="1"/>
    <x v="2"/>
    <s v="0"/>
    <x v="2"/>
    <s v="0.0"/>
    <s v="133.83"/>
    <x v="2501"/>
    <s v="33.38"/>
    <x v="1007"/>
  </r>
  <r>
    <s v="ORD02722"/>
    <s v="2026-11-21"/>
    <s v="12:05:06"/>
    <s v="CUST7725"/>
    <s v="Mahesh Verma"/>
    <x v="0"/>
    <s v="25"/>
    <x v="4"/>
    <s v="Bandra"/>
    <s v="Sweet Basket"/>
    <x v="2"/>
    <s v="Veg Roll"/>
    <s v="2"/>
    <s v="123"/>
    <s v="18"/>
    <s v="44.28"/>
    <s v="201.72"/>
    <x v="3"/>
    <x v="2"/>
    <s v="0"/>
    <x v="1"/>
    <s v="0.0"/>
    <s v="153.18"/>
    <x v="2502"/>
    <s v="24.06"/>
    <x v="462"/>
  </r>
  <r>
    <s v="ORD02723"/>
    <s v="2026-02-24"/>
    <s v="13:31:43"/>
    <s v="CUST4642"/>
    <s v="Anil Singh"/>
    <x v="0"/>
    <s v="19"/>
    <x v="7"/>
    <s v="Karol Bagh"/>
    <s v="Andhra Ruchulu"/>
    <x v="1"/>
    <s v="Cheese Burst Pizza"/>
    <s v="2"/>
    <s v="289"/>
    <s v="15"/>
    <s v="86.7"/>
    <s v="491.3"/>
    <x v="4"/>
    <x v="0"/>
    <s v="38"/>
    <x v="3"/>
    <s v="4.1"/>
    <s v="385.91"/>
    <x v="2503"/>
    <s v="21.45"/>
    <x v="740"/>
  </r>
  <r>
    <s v="ORD02724"/>
    <s v="2025-12-02"/>
    <s v="19:03:18"/>
    <s v="CUST4791"/>
    <s v="Nandini Singh"/>
    <x v="1"/>
    <s v="60"/>
    <x v="3"/>
    <s v="Wakad"/>
    <s v="South Spice"/>
    <x v="5"/>
    <s v="Vada"/>
    <s v="1"/>
    <s v="128"/>
    <s v="12"/>
    <s v="15.36"/>
    <s v="112.64"/>
    <x v="4"/>
    <x v="0"/>
    <s v="32"/>
    <x v="1"/>
    <s v="5.0"/>
    <s v="87.45"/>
    <x v="2504"/>
    <s v="22.36"/>
    <x v="423"/>
  </r>
  <r>
    <s v="ORD02725"/>
    <s v="2024-08-16"/>
    <s v="18:19:20"/>
    <s v="CUST6317"/>
    <s v="Pooja Reddy"/>
    <x v="1"/>
    <s v="40"/>
    <x v="1"/>
    <s v="BTM Layout"/>
    <s v="Dosa Express"/>
    <x v="0"/>
    <s v="Protein Bowl"/>
    <s v="1"/>
    <s v="231"/>
    <s v="12"/>
    <s v="27.72"/>
    <s v="203.28"/>
    <x v="0"/>
    <x v="0"/>
    <s v="50"/>
    <x v="3"/>
    <s v="4.1"/>
    <s v="164.46"/>
    <x v="848"/>
    <s v="19.1"/>
    <x v="150"/>
  </r>
  <r>
    <s v="ORD02726"/>
    <s v="2024-05-26"/>
    <s v="22:55:36"/>
    <s v="CUST3717"/>
    <s v="Meena Naidu"/>
    <x v="1"/>
    <s v="55"/>
    <x v="7"/>
    <s v="Rohini"/>
    <s v="BBQ Corner"/>
    <x v="1"/>
    <s v="Chicken Pizza"/>
    <s v="1"/>
    <s v="327"/>
    <s v="10"/>
    <s v="32.7"/>
    <s v="294.3"/>
    <x v="3"/>
    <x v="0"/>
    <s v="43"/>
    <x v="1"/>
    <s v="3.1"/>
    <s v="210.12"/>
    <x v="2505"/>
    <s v="28.6"/>
    <x v="722"/>
  </r>
  <r>
    <s v="ORD02727"/>
    <s v="2025-10-29"/>
    <s v="19:46:06"/>
    <s v="CUST6158"/>
    <s v="Anusha Sharma"/>
    <x v="1"/>
    <s v="55"/>
    <x v="1"/>
    <s v="BTM Layout"/>
    <s v="Biryani Junction"/>
    <x v="3"/>
    <s v="Mutton Biryani"/>
    <s v="1"/>
    <s v="230"/>
    <s v="18"/>
    <s v="41.4"/>
    <s v="188.6"/>
    <x v="3"/>
    <x v="0"/>
    <s v="47"/>
    <x v="0"/>
    <s v="3.7"/>
    <s v="127.6"/>
    <x v="2506"/>
    <s v="32.34"/>
    <x v="46"/>
  </r>
  <r>
    <s v="ORD02728"/>
    <s v="2024-08-24"/>
    <s v="13:45:25"/>
    <s v="CUST1597"/>
    <s v="Mahesh Naidu"/>
    <x v="0"/>
    <s v="38"/>
    <x v="1"/>
    <s v="Marathahalli"/>
    <s v="South Spice"/>
    <x v="3"/>
    <s v="Egg Biryani"/>
    <s v="2"/>
    <s v="238"/>
    <s v="10"/>
    <s v="47.6"/>
    <s v="428.4"/>
    <x v="2"/>
    <x v="0"/>
    <s v="50"/>
    <x v="0"/>
    <s v="3.3"/>
    <s v="305.12"/>
    <x v="2507"/>
    <s v="28.78"/>
    <x v="362"/>
  </r>
  <r>
    <s v="ORD02729"/>
    <s v="2026-10-14"/>
    <s v="22:58:38"/>
    <s v="CUST7882"/>
    <s v="Anil Gupta"/>
    <x v="0"/>
    <s v="37"/>
    <x v="7"/>
    <s v="Saket"/>
    <s v="Burger House"/>
    <x v="4"/>
    <s v="Rasmalai"/>
    <s v="1"/>
    <s v="168"/>
    <s v="0"/>
    <s v="0.0"/>
    <s v="168.0"/>
    <x v="3"/>
    <x v="0"/>
    <s v="54"/>
    <x v="4"/>
    <s v="4.9"/>
    <s v="106.27"/>
    <x v="2508"/>
    <s v="36.74"/>
    <x v="307"/>
  </r>
  <r>
    <s v="ORD02730"/>
    <s v="2024-04-03"/>
    <s v="10:03:03"/>
    <s v="CUST9339"/>
    <s v="Lakshmi Mishra"/>
    <x v="1"/>
    <s v="51"/>
    <x v="0"/>
    <s v="Kukatpally"/>
    <s v="Dosa Express"/>
    <x v="1"/>
    <s v="Margherita Pizza"/>
    <s v="1"/>
    <s v="364"/>
    <s v="10"/>
    <s v="36.4"/>
    <s v="327.6"/>
    <x v="2"/>
    <x v="2"/>
    <s v="0"/>
    <x v="4"/>
    <s v="0.0"/>
    <s v="252.54"/>
    <x v="2509"/>
    <s v="22.91"/>
    <x v="1008"/>
  </r>
  <r>
    <s v="ORD02731"/>
    <s v="2025-02-06"/>
    <s v="12:44:43"/>
    <s v="CUST1764"/>
    <s v="Meena Gupta"/>
    <x v="1"/>
    <s v="35"/>
    <x v="5"/>
    <s v="T Nagar"/>
    <s v="Dosa Express"/>
    <x v="0"/>
    <s v="Protein Bowl"/>
    <s v="2"/>
    <s v="172"/>
    <s v="18"/>
    <s v="61.92"/>
    <s v="282.08"/>
    <x v="0"/>
    <x v="0"/>
    <s v="65"/>
    <x v="2"/>
    <s v="3.9"/>
    <s v="224.8"/>
    <x v="2510"/>
    <s v="20.31"/>
    <x v="440"/>
  </r>
  <r>
    <s v="ORD02732"/>
    <s v="2025-02-05"/>
    <s v="18:05:25"/>
    <s v="CUST8506"/>
    <s v="Divya Reddy"/>
    <x v="1"/>
    <s v="33"/>
    <x v="3"/>
    <s v="Viman Nagar"/>
    <s v="Spice Hub"/>
    <x v="5"/>
    <s v="Uttapam"/>
    <s v="1"/>
    <s v="137"/>
    <s v="25"/>
    <s v="34.25"/>
    <s v="102.75"/>
    <x v="3"/>
    <x v="0"/>
    <s v="53"/>
    <x v="1"/>
    <s v="3.1"/>
    <s v="70.07"/>
    <x v="2511"/>
    <s v="31.81"/>
    <x v="16"/>
  </r>
  <r>
    <s v="ORD02733"/>
    <s v="2026-05-30"/>
    <s v="15:30:29"/>
    <s v="CUST1397"/>
    <s v="Lakshmi Sharma"/>
    <x v="1"/>
    <s v="47"/>
    <x v="7"/>
    <s v="Rohini"/>
    <s v="North Feast"/>
    <x v="5"/>
    <s v="Pongal"/>
    <s v="1"/>
    <s v="87"/>
    <s v="5"/>
    <s v="4.35"/>
    <s v="82.65"/>
    <x v="4"/>
    <x v="2"/>
    <s v="0"/>
    <x v="4"/>
    <s v="0.0"/>
    <s v="64.13"/>
    <x v="2512"/>
    <s v="22.41"/>
    <x v="506"/>
  </r>
  <r>
    <s v="ORD02734"/>
    <s v="2026-02-21"/>
    <s v="22:48:55"/>
    <s v="CUST6235"/>
    <s v="Arjun Naidu"/>
    <x v="0"/>
    <s v="19"/>
    <x v="4"/>
    <s v="Andheri"/>
    <s v="Urban Meals"/>
    <x v="9"/>
    <s v="Veg Burger"/>
    <s v="2"/>
    <s v="162"/>
    <s v="15"/>
    <s v="48.6"/>
    <s v="275.4"/>
    <x v="4"/>
    <x v="0"/>
    <s v="20"/>
    <x v="1"/>
    <s v="3.0"/>
    <s v="164.87"/>
    <x v="2513"/>
    <s v="40.13"/>
    <x v="446"/>
  </r>
  <r>
    <s v="ORD02735"/>
    <s v="2025-06-25"/>
    <s v="11:27:34"/>
    <s v="CUST8366"/>
    <s v="Nandini Reddy"/>
    <x v="1"/>
    <s v="28"/>
    <x v="1"/>
    <s v="Indiranagar"/>
    <s v="Dosa Express"/>
    <x v="4"/>
    <s v="Rasmalai"/>
    <s v="5"/>
    <s v="142"/>
    <s v="10"/>
    <s v="71.0"/>
    <s v="639.0"/>
    <x v="2"/>
    <x v="0"/>
    <s v="46"/>
    <x v="3"/>
    <s v="4.9"/>
    <s v="472.26"/>
    <x v="2514"/>
    <s v="26.09"/>
    <x v="678"/>
  </r>
  <r>
    <s v="ORD02736"/>
    <s v="2025-11-30"/>
    <s v="17:15:22"/>
    <s v="CUST1929"/>
    <s v="Sneha Sharma"/>
    <x v="1"/>
    <s v="52"/>
    <x v="6"/>
    <s v="Madhurawada"/>
    <s v="South Spice"/>
    <x v="4"/>
    <s v="Ice Cream"/>
    <s v="1"/>
    <s v="120"/>
    <s v="15"/>
    <s v="18.0"/>
    <s v="102.0"/>
    <x v="3"/>
    <x v="0"/>
    <s v="62"/>
    <x v="1"/>
    <s v="4.9"/>
    <s v="81.16"/>
    <x v="2515"/>
    <s v="20.43"/>
    <x v="697"/>
  </r>
  <r>
    <s v="ORD02737"/>
    <s v="2026-02-23"/>
    <s v="20:19:13"/>
    <s v="CUST4193"/>
    <s v="Rahul Yadav"/>
    <x v="0"/>
    <s v="28"/>
    <x v="2"/>
    <s v="Benz Circle"/>
    <s v="Sweet Basket"/>
    <x v="0"/>
    <s v="Oats Bowl"/>
    <s v="2"/>
    <s v="219"/>
    <s v="10"/>
    <s v="43.8"/>
    <s v="394.2"/>
    <x v="3"/>
    <x v="0"/>
    <s v="27"/>
    <x v="1"/>
    <s v="4.6"/>
    <s v="260.04"/>
    <x v="2516"/>
    <s v="34.03"/>
    <x v="726"/>
  </r>
  <r>
    <s v="ORD02738"/>
    <s v="2026-03-16"/>
    <s v="22:03:49"/>
    <s v="CUST8232"/>
    <s v="Suresh Verma"/>
    <x v="0"/>
    <s v="56"/>
    <x v="4"/>
    <s v="Powai"/>
    <s v="Andhra Ruchulu"/>
    <x v="3"/>
    <s v="Paneer Biryani"/>
    <s v="4"/>
    <s v="247"/>
    <s v="15"/>
    <s v="148.2"/>
    <s v="839.8"/>
    <x v="1"/>
    <x v="0"/>
    <s v="64"/>
    <x v="0"/>
    <s v="4.9"/>
    <s v="534.03"/>
    <x v="2517"/>
    <s v="36.41"/>
    <x v="338"/>
  </r>
  <r>
    <s v="ORD02739"/>
    <s v="2024-04-24"/>
    <s v="19:25:41"/>
    <s v="CUST6280"/>
    <s v="Kavya Gupta"/>
    <x v="1"/>
    <s v="53"/>
    <x v="3"/>
    <s v="Wakad"/>
    <s v="Royal Kitchen"/>
    <x v="1"/>
    <s v="Farmhouse Pizza"/>
    <s v="1"/>
    <s v="329"/>
    <s v="12"/>
    <s v="39.48"/>
    <s v="289.52"/>
    <x v="1"/>
    <x v="0"/>
    <s v="21"/>
    <x v="1"/>
    <s v="4.5"/>
    <s v="223.57"/>
    <x v="2518"/>
    <s v="22.78"/>
    <x v="549"/>
  </r>
  <r>
    <s v="ORD02740"/>
    <s v="2026-06-01"/>
    <s v="17:32:04"/>
    <s v="CUST1207"/>
    <s v="Deepika Gupta"/>
    <x v="1"/>
    <s v="25"/>
    <x v="5"/>
    <s v="OMR"/>
    <s v="Biryani Junction"/>
    <x v="4"/>
    <s v="Gulab Jamun"/>
    <s v="2"/>
    <s v="114"/>
    <s v="25"/>
    <s v="57.0"/>
    <s v="171.0"/>
    <x v="3"/>
    <x v="0"/>
    <s v="51"/>
    <x v="2"/>
    <s v="3.2"/>
    <s v="133.92"/>
    <x v="1308"/>
    <s v="21.68"/>
    <x v="415"/>
  </r>
  <r>
    <s v="ORD02741"/>
    <s v="2024-12-09"/>
    <s v="14:27:20"/>
    <s v="CUST1978"/>
    <s v="Naveen Sharma"/>
    <x v="0"/>
    <s v="47"/>
    <x v="7"/>
    <s v="Connaught Place"/>
    <s v="Burger House"/>
    <x v="5"/>
    <s v="Vada"/>
    <s v="1"/>
    <s v="75"/>
    <s v="12"/>
    <s v="9.0"/>
    <s v="66.0"/>
    <x v="2"/>
    <x v="0"/>
    <s v="29"/>
    <x v="0"/>
    <s v="3.9"/>
    <s v="39.09"/>
    <x v="2519"/>
    <s v="40.77"/>
    <x v="663"/>
  </r>
  <r>
    <s v="ORD02742"/>
    <s v="2025-12-18"/>
    <s v="19:30:54"/>
    <s v="CUST9300"/>
    <s v="Prasad Mishra"/>
    <x v="0"/>
    <s v="45"/>
    <x v="2"/>
    <s v="Moghalrajpuram"/>
    <s v="Food Factory"/>
    <x v="1"/>
    <s v="Cheese Burst Pizza"/>
    <s v="1"/>
    <s v="349"/>
    <s v="10"/>
    <s v="34.9"/>
    <s v="314.1"/>
    <x v="3"/>
    <x v="0"/>
    <s v="54"/>
    <x v="3"/>
    <s v="3.8"/>
    <s v="211.5"/>
    <x v="2520"/>
    <s v="32.66"/>
    <x v="1002"/>
  </r>
  <r>
    <s v="ORD02743"/>
    <s v="2024-08-15"/>
    <s v="23:42:56"/>
    <s v="CUST8796"/>
    <s v="Rahul Gupta"/>
    <x v="0"/>
    <s v="40"/>
    <x v="5"/>
    <s v="T Nagar"/>
    <s v="Pizza Palace"/>
    <x v="5"/>
    <s v="Idli Sambar"/>
    <s v="2"/>
    <s v="71"/>
    <s v="5"/>
    <s v="7.1"/>
    <s v="134.9"/>
    <x v="1"/>
    <x v="0"/>
    <s v="43"/>
    <x v="1"/>
    <s v="3.8"/>
    <s v="94.66"/>
    <x v="2521"/>
    <s v="29.83"/>
    <x v="939"/>
  </r>
  <r>
    <s v="ORD02744"/>
    <s v="2025-09-26"/>
    <s v="15:26:32"/>
    <s v="CUST9413"/>
    <s v="Prasad Rao"/>
    <x v="0"/>
    <s v="24"/>
    <x v="1"/>
    <s v="Koramangala"/>
    <s v="Royal Kitchen"/>
    <x v="4"/>
    <s v="Ice Cream"/>
    <s v="1"/>
    <s v="115"/>
    <s v="18"/>
    <s v="20.7"/>
    <s v="94.3"/>
    <x v="1"/>
    <x v="0"/>
    <s v="36"/>
    <x v="0"/>
    <s v="3.1"/>
    <s v="62.52"/>
    <x v="1904"/>
    <s v="33.7"/>
    <x v="601"/>
  </r>
  <r>
    <s v="ORD02745"/>
    <s v="2024-04-27"/>
    <s v="22:18:53"/>
    <s v="CUST2996"/>
    <s v="Sneha Singh"/>
    <x v="1"/>
    <s v="43"/>
    <x v="1"/>
    <s v="BTM Layout"/>
    <s v="Dosa Express"/>
    <x v="5"/>
    <s v="Idli Sambar"/>
    <s v="2"/>
    <s v="120"/>
    <s v="18"/>
    <s v="43.2"/>
    <s v="196.8"/>
    <x v="3"/>
    <x v="0"/>
    <s v="39"/>
    <x v="3"/>
    <s v="3.1"/>
    <s v="153.24"/>
    <x v="1300"/>
    <s v="22.13"/>
    <x v="455"/>
  </r>
  <r>
    <s v="ORD02746"/>
    <s v="2025-09-13"/>
    <s v="20:14:00"/>
    <s v="CUST3468"/>
    <s v="Kavya Reddy"/>
    <x v="1"/>
    <s v="19"/>
    <x v="2"/>
    <s v="Benz Circle"/>
    <s v="Food Factory"/>
    <x v="5"/>
    <s v="Vada"/>
    <s v="2"/>
    <s v="145"/>
    <s v="25"/>
    <s v="72.5"/>
    <s v="217.5"/>
    <x v="1"/>
    <x v="0"/>
    <s v="20"/>
    <x v="4"/>
    <s v="4.7"/>
    <s v="173.23"/>
    <x v="2522"/>
    <s v="20.35"/>
    <x v="478"/>
  </r>
  <r>
    <s v="ORD02747"/>
    <s v="2025-12-03"/>
    <s v="14:56:32"/>
    <s v="CUST3640"/>
    <s v="Venu Yadav"/>
    <x v="0"/>
    <s v="34"/>
    <x v="0"/>
    <s v="Banjara Hills"/>
    <s v="Pizza Palace"/>
    <x v="7"/>
    <s v="Butter Naan"/>
    <s v="1"/>
    <s v="151"/>
    <s v="25"/>
    <s v="37.75"/>
    <s v="113.25"/>
    <x v="0"/>
    <x v="1"/>
    <s v="62"/>
    <x v="0"/>
    <s v="0.0"/>
    <s v="73.79"/>
    <x v="2523"/>
    <s v="34.84"/>
    <x v="699"/>
  </r>
  <r>
    <s v="ORD02748"/>
    <s v="2026-03-07"/>
    <s v="16:25:33"/>
    <s v="CUST6783"/>
    <s v="Nandini Reddy"/>
    <x v="1"/>
    <s v="19"/>
    <x v="4"/>
    <s v="Bandra"/>
    <s v="Biryani Junction"/>
    <x v="3"/>
    <s v="Paneer Biryani"/>
    <s v="1"/>
    <s v="212"/>
    <s v="10"/>
    <s v="21.2"/>
    <s v="190.8"/>
    <x v="1"/>
    <x v="0"/>
    <s v="65"/>
    <x v="1"/>
    <s v="3.9"/>
    <s v="142.51"/>
    <x v="2524"/>
    <s v="25.31"/>
    <x v="759"/>
  </r>
  <r>
    <s v="ORD02749"/>
    <s v="2025-09-21"/>
    <s v="12:34:47"/>
    <s v="CUST4643"/>
    <s v="Venu Patel"/>
    <x v="0"/>
    <s v="37"/>
    <x v="1"/>
    <s v="Koramangala"/>
    <s v="South Spice"/>
    <x v="9"/>
    <s v="Chicken Burger"/>
    <s v="1"/>
    <s v="197"/>
    <s v="5"/>
    <s v="9.85"/>
    <s v="187.15"/>
    <x v="4"/>
    <x v="0"/>
    <s v="19"/>
    <x v="1"/>
    <s v="3.1"/>
    <s v="109.14"/>
    <x v="2525"/>
    <s v="41.68"/>
    <x v="305"/>
  </r>
  <r>
    <s v="ORD02750"/>
    <s v="2025-08-12"/>
    <s v="18:57:06"/>
    <s v="CUST8678"/>
    <s v="Prasad Gupta"/>
    <x v="0"/>
    <s v="49"/>
    <x v="7"/>
    <s v="Karol Bagh"/>
    <s v="Healthy Bowl"/>
    <x v="5"/>
    <s v="Uttapam"/>
    <s v="2"/>
    <s v="118"/>
    <s v="5"/>
    <s v="11.8"/>
    <s v="224.2"/>
    <x v="3"/>
    <x v="0"/>
    <s v="27"/>
    <x v="3"/>
    <s v="3.3"/>
    <s v="145.36"/>
    <x v="2526"/>
    <s v="35.17"/>
    <x v="387"/>
  </r>
  <r>
    <s v="ORD02751"/>
    <s v="2025-10-20"/>
    <s v="21:12:02"/>
    <s v="CUST3331"/>
    <s v="Vikram Reddy"/>
    <x v="0"/>
    <s v="48"/>
    <x v="6"/>
    <s v="MVP Colony"/>
    <s v="Royal Kitchen"/>
    <x v="6"/>
    <s v="Cold Coffee"/>
    <s v="1"/>
    <s v="81"/>
    <s v="20"/>
    <s v="16.2"/>
    <s v="64.8"/>
    <x v="0"/>
    <x v="0"/>
    <s v="58"/>
    <x v="3"/>
    <s v="4.9"/>
    <s v="47.85"/>
    <x v="2527"/>
    <s v="26.16"/>
    <x v="118"/>
  </r>
  <r>
    <s v="ORD02752"/>
    <s v="2025-12-28"/>
    <s v="17:54:58"/>
    <s v="CUST4508"/>
    <s v="Rahul Naidu"/>
    <x v="0"/>
    <s v="26"/>
    <x v="6"/>
    <s v="Gajuwaka"/>
    <s v="Dosa Express"/>
    <x v="7"/>
    <s v="Rajma Rice"/>
    <s v="2"/>
    <s v="231"/>
    <s v="0"/>
    <s v="0.0"/>
    <s v="462.0"/>
    <x v="0"/>
    <x v="0"/>
    <s v="40"/>
    <x v="4"/>
    <s v="3.1"/>
    <s v="298.51"/>
    <x v="1271"/>
    <s v="35.39"/>
    <x v="324"/>
  </r>
  <r>
    <s v="ORD02753"/>
    <s v="2025-06-04"/>
    <s v="15:07:35"/>
    <s v="CUST7587"/>
    <s v="Sai Kumar"/>
    <x v="0"/>
    <s v="58"/>
    <x v="2"/>
    <s v="Poranki"/>
    <s v="Sweet Basket"/>
    <x v="4"/>
    <s v="Brownie"/>
    <s v="1"/>
    <s v="122"/>
    <s v="20"/>
    <s v="24.4"/>
    <s v="97.6"/>
    <x v="3"/>
    <x v="0"/>
    <s v="59"/>
    <x v="0"/>
    <s v="3.6"/>
    <s v="61.41"/>
    <x v="2528"/>
    <s v="37.08"/>
    <x v="183"/>
  </r>
  <r>
    <s v="ORD02754"/>
    <s v="2026-08-07"/>
    <s v="21:07:51"/>
    <s v="CUST6980"/>
    <s v="Vikram Yadav"/>
    <x v="0"/>
    <s v="58"/>
    <x v="7"/>
    <s v="Karol Bagh"/>
    <s v="Pizza Palace"/>
    <x v="2"/>
    <s v="Chicken Roll"/>
    <s v="1"/>
    <s v="124"/>
    <s v="0"/>
    <s v="0.0"/>
    <s v="124.0"/>
    <x v="0"/>
    <x v="0"/>
    <s v="49"/>
    <x v="2"/>
    <s v="4.3"/>
    <s v="83.26"/>
    <x v="1940"/>
    <s v="32.85"/>
    <x v="335"/>
  </r>
  <r>
    <s v="ORD02755"/>
    <s v="2026-05-12"/>
    <s v="16:53:35"/>
    <s v="CUST5216"/>
    <s v="Anusha Rao"/>
    <x v="1"/>
    <s v="30"/>
    <x v="6"/>
    <s v="Gajuwaka"/>
    <s v="Andhra Ruchulu"/>
    <x v="7"/>
    <s v="Butter Naan"/>
    <s v="3"/>
    <s v="222"/>
    <s v="5"/>
    <s v="33.3"/>
    <s v="632.7"/>
    <x v="1"/>
    <x v="2"/>
    <s v="0"/>
    <x v="2"/>
    <s v="0.0"/>
    <s v="391.49"/>
    <x v="2529"/>
    <s v="38.12"/>
    <x v="80"/>
  </r>
  <r>
    <s v="ORD02756"/>
    <s v="2026-09-28"/>
    <s v="19:26:12"/>
    <s v="CUST7950"/>
    <s v="Arjun Rao"/>
    <x v="0"/>
    <s v="59"/>
    <x v="1"/>
    <s v="Indiranagar"/>
    <s v="Royal Kitchen"/>
    <x v="3"/>
    <s v="Mutton Biryani"/>
    <s v="2"/>
    <s v="292"/>
    <s v="15"/>
    <s v="87.6"/>
    <s v="496.4"/>
    <x v="0"/>
    <x v="0"/>
    <s v="62"/>
    <x v="4"/>
    <s v="4.6"/>
    <s v="387.84"/>
    <x v="2530"/>
    <s v="21.87"/>
    <x v="796"/>
  </r>
  <r>
    <s v="ORD02757"/>
    <s v="2025-03-06"/>
    <s v="09:15:09"/>
    <s v="CUST2885"/>
    <s v="Ritika Mishra"/>
    <x v="1"/>
    <s v="37"/>
    <x v="0"/>
    <s v="Gachibowli"/>
    <s v="Burger House"/>
    <x v="8"/>
    <s v="Manchurian"/>
    <s v="1"/>
    <s v="137"/>
    <s v="25"/>
    <s v="34.25"/>
    <s v="102.75"/>
    <x v="1"/>
    <x v="0"/>
    <s v="63"/>
    <x v="1"/>
    <s v="4.3"/>
    <s v="65.25"/>
    <x v="2531"/>
    <s v="36.5"/>
    <x v="671"/>
  </r>
  <r>
    <s v="ORD02758"/>
    <s v="2025-04-16"/>
    <s v="23:01:06"/>
    <s v="CUST4655"/>
    <s v="Anil Reddy"/>
    <x v="0"/>
    <s v="51"/>
    <x v="3"/>
    <s v="Wakad"/>
    <s v="Healthy Bowl"/>
    <x v="2"/>
    <s v="Veg Roll"/>
    <s v="1"/>
    <s v="187"/>
    <s v="15"/>
    <s v="28.05"/>
    <s v="158.95"/>
    <x v="3"/>
    <x v="0"/>
    <s v="34"/>
    <x v="1"/>
    <s v="4.4"/>
    <s v="125.93"/>
    <x v="2532"/>
    <s v="20.77"/>
    <x v="213"/>
  </r>
  <r>
    <s v="ORD02759"/>
    <s v="2025-07-25"/>
    <s v="12:17:57"/>
    <s v="CUST8102"/>
    <s v="Suresh Das"/>
    <x v="0"/>
    <s v="51"/>
    <x v="0"/>
    <s v="Gachibowli"/>
    <s v="Tandoori Treats"/>
    <x v="3"/>
    <s v="Chicken Biryani"/>
    <s v="1"/>
    <s v="280"/>
    <s v="20"/>
    <s v="56.0"/>
    <s v="224.0"/>
    <x v="2"/>
    <x v="0"/>
    <s v="60"/>
    <x v="2"/>
    <s v="4.8"/>
    <s v="136.53"/>
    <x v="2533"/>
    <s v="39.05"/>
    <x v="182"/>
  </r>
  <r>
    <s v="ORD02760"/>
    <s v="2024-01-07"/>
    <s v="16:44:46"/>
    <s v="CUST7024"/>
    <s v="Venu Patel"/>
    <x v="0"/>
    <s v="27"/>
    <x v="6"/>
    <s v="Gajuwaka"/>
    <s v="Cafe Delight"/>
    <x v="0"/>
    <s v="Oats Bowl"/>
    <s v="4"/>
    <s v="202"/>
    <s v="20"/>
    <s v="161.6"/>
    <s v="646.4"/>
    <x v="4"/>
    <x v="0"/>
    <s v="43"/>
    <x v="3"/>
    <s v="3.2"/>
    <s v="524.79"/>
    <x v="2534"/>
    <s v="18.81"/>
    <x v="667"/>
  </r>
  <r>
    <s v="ORD02761"/>
    <s v="2025-02-25"/>
    <s v="21:05:00"/>
    <s v="CUST6286"/>
    <s v="Pooja Naidu"/>
    <x v="1"/>
    <s v="24"/>
    <x v="5"/>
    <s v="Velachery"/>
    <s v="Dosa Express"/>
    <x v="7"/>
    <s v="Paneer Butter Masala"/>
    <s v="4"/>
    <s v="238"/>
    <s v="5"/>
    <s v="47.6"/>
    <s v="904.4"/>
    <x v="4"/>
    <x v="0"/>
    <s v="53"/>
    <x v="0"/>
    <s v="3.2"/>
    <s v="655.41"/>
    <x v="2535"/>
    <s v="27.53"/>
    <x v="906"/>
  </r>
  <r>
    <s v="ORD02762"/>
    <s v="2026-09-18"/>
    <s v="17:17:51"/>
    <s v="CUST1669"/>
    <s v="Sai Kumar"/>
    <x v="0"/>
    <s v="19"/>
    <x v="1"/>
    <s v="BTM Layout"/>
    <s v="Cafe Delight"/>
    <x v="7"/>
    <s v="Butter Naan"/>
    <s v="3"/>
    <s v="259"/>
    <s v="18"/>
    <s v="139.86"/>
    <s v="637.14"/>
    <x v="4"/>
    <x v="1"/>
    <s v="33"/>
    <x v="2"/>
    <s v="0.0"/>
    <s v="454.18"/>
    <x v="2536"/>
    <s v="28.72"/>
    <x v="698"/>
  </r>
  <r>
    <s v="ORD02763"/>
    <s v="2025-06-01"/>
    <s v="20:35:32"/>
    <s v="CUST9771"/>
    <s v="Priya Gupta"/>
    <x v="1"/>
    <s v="55"/>
    <x v="5"/>
    <s v="T Nagar"/>
    <s v="Sweet Basket"/>
    <x v="4"/>
    <s v="Rasmalai"/>
    <s v="3"/>
    <s v="196"/>
    <s v="15"/>
    <s v="88.2"/>
    <s v="499.8"/>
    <x v="0"/>
    <x v="0"/>
    <s v="62"/>
    <x v="4"/>
    <s v="3.1"/>
    <s v="320.68"/>
    <x v="2537"/>
    <s v="35.84"/>
    <x v="84"/>
  </r>
  <r>
    <s v="ORD02764"/>
    <s v="2024-04-06"/>
    <s v="13:51:21"/>
    <s v="CUST6040"/>
    <s v="Nandini Reddy"/>
    <x v="1"/>
    <s v="20"/>
    <x v="1"/>
    <s v="Whitefield"/>
    <s v="Dosa Express"/>
    <x v="2"/>
    <s v="Veg Roll"/>
    <s v="1"/>
    <s v="137"/>
    <s v="12"/>
    <s v="16.44"/>
    <s v="120.56"/>
    <x v="0"/>
    <x v="0"/>
    <s v="60"/>
    <x v="1"/>
    <s v="4.1"/>
    <s v="77.91"/>
    <x v="520"/>
    <s v="35.38"/>
    <x v="1001"/>
  </r>
  <r>
    <s v="ORD02765"/>
    <s v="2025-04-10"/>
    <s v="18:31:42"/>
    <s v="CUST8015"/>
    <s v="Rahul Patel"/>
    <x v="0"/>
    <s v="28"/>
    <x v="0"/>
    <s v="Banjara Hills"/>
    <s v="South Spice"/>
    <x v="6"/>
    <s v="Iced Tea"/>
    <s v="1"/>
    <s v="100"/>
    <s v="20"/>
    <s v="20.0"/>
    <s v="80.0"/>
    <x v="3"/>
    <x v="1"/>
    <s v="54"/>
    <x v="2"/>
    <s v="0.0"/>
    <s v="54.4"/>
    <x v="2538"/>
    <s v="32.0"/>
    <x v="747"/>
  </r>
  <r>
    <s v="ORD02766"/>
    <s v="2026-03-03"/>
    <s v="13:44:08"/>
    <s v="CUST2174"/>
    <s v="Priya Mishra"/>
    <x v="1"/>
    <s v="49"/>
    <x v="0"/>
    <s v="Secunderabad"/>
    <s v="Meal Box"/>
    <x v="9"/>
    <s v="Cheese Burger"/>
    <s v="2"/>
    <s v="128"/>
    <s v="15"/>
    <s v="38.4"/>
    <s v="217.6"/>
    <x v="2"/>
    <x v="1"/>
    <s v="46"/>
    <x v="3"/>
    <s v="0.0"/>
    <s v="156.07"/>
    <x v="2539"/>
    <s v="28.28"/>
    <x v="1009"/>
  </r>
  <r>
    <s v="ORD02767"/>
    <s v="2025-12-19"/>
    <s v="09:14:19"/>
    <s v="CUST5231"/>
    <s v="Naveen Rao"/>
    <x v="0"/>
    <s v="35"/>
    <x v="2"/>
    <s v="Benz Circle"/>
    <s v="Tea Time Cafe"/>
    <x v="5"/>
    <s v="Masala Dosa"/>
    <s v="1"/>
    <s v="153"/>
    <s v="18"/>
    <s v="27.54"/>
    <s v="125.46"/>
    <x v="4"/>
    <x v="0"/>
    <s v="33"/>
    <x v="2"/>
    <s v="5.0"/>
    <s v="76.14"/>
    <x v="2540"/>
    <s v="39.31"/>
    <x v="61"/>
  </r>
  <r>
    <s v="ORD02768"/>
    <s v="2025-11-01"/>
    <s v="09:19:52"/>
    <s v="CUST3649"/>
    <s v="Vikram Rao"/>
    <x v="0"/>
    <s v="39"/>
    <x v="6"/>
    <s v="Gajuwaka"/>
    <s v="Urban Meals"/>
    <x v="0"/>
    <s v="Protein Bowl"/>
    <s v="1"/>
    <s v="173"/>
    <s v="18"/>
    <s v="31.14"/>
    <s v="141.86"/>
    <x v="2"/>
    <x v="1"/>
    <s v="62"/>
    <x v="1"/>
    <s v="0.0"/>
    <s v="91.21"/>
    <x v="2541"/>
    <s v="35.7"/>
    <x v="29"/>
  </r>
  <r>
    <s v="ORD02769"/>
    <s v="2025-02-18"/>
    <s v="13:28:23"/>
    <s v="CUST9881"/>
    <s v="Priya Kumar"/>
    <x v="1"/>
    <s v="36"/>
    <x v="5"/>
    <s v="Adyar"/>
    <s v="Dosa Express"/>
    <x v="3"/>
    <s v="Egg Biryani"/>
    <s v="1"/>
    <s v="292"/>
    <s v="20"/>
    <s v="58.4"/>
    <s v="233.6"/>
    <x v="1"/>
    <x v="1"/>
    <s v="60"/>
    <x v="0"/>
    <s v="0.0"/>
    <s v="179.68"/>
    <x v="2542"/>
    <s v="23.08"/>
    <x v="523"/>
  </r>
  <r>
    <s v="ORD02770"/>
    <s v="2026-11-04"/>
    <s v="22:16:57"/>
    <s v="CUST4188"/>
    <s v="Ravi Singh"/>
    <x v="0"/>
    <s v="22"/>
    <x v="1"/>
    <s v="Marathahalli"/>
    <s v="Rolls King"/>
    <x v="3"/>
    <s v="Veg Biryani"/>
    <s v="4"/>
    <s v="230"/>
    <s v="10"/>
    <s v="92.0"/>
    <s v="828.0"/>
    <x v="0"/>
    <x v="2"/>
    <s v="0"/>
    <x v="4"/>
    <s v="0.0"/>
    <s v="494.56"/>
    <x v="2543"/>
    <s v="40.27"/>
    <x v="660"/>
  </r>
  <r>
    <s v="ORD02771"/>
    <s v="2024-09-27"/>
    <s v="16:54:51"/>
    <s v="CUST3337"/>
    <s v="Nandini Verma"/>
    <x v="1"/>
    <s v="38"/>
    <x v="6"/>
    <s v="Gajuwaka"/>
    <s v="Rolls King"/>
    <x v="9"/>
    <s v="Veg Burger"/>
    <s v="5"/>
    <s v="150"/>
    <s v="10"/>
    <s v="75.0"/>
    <s v="675.0"/>
    <x v="4"/>
    <x v="2"/>
    <s v="0"/>
    <x v="4"/>
    <s v="0.0"/>
    <s v="485.12"/>
    <x v="2544"/>
    <s v="28.13"/>
    <x v="530"/>
  </r>
  <r>
    <s v="ORD02772"/>
    <s v="2024-11-17"/>
    <s v="09:41:28"/>
    <s v="CUST4772"/>
    <s v="Arjun Patel"/>
    <x v="0"/>
    <s v="24"/>
    <x v="0"/>
    <s v="Banjara Hills"/>
    <s v="Dosa Express"/>
    <x v="1"/>
    <s v="Margherita Pizza"/>
    <s v="3"/>
    <s v="278"/>
    <s v="18"/>
    <s v="150.12"/>
    <s v="683.88"/>
    <x v="0"/>
    <x v="0"/>
    <s v="60"/>
    <x v="0"/>
    <s v="4.1"/>
    <s v="542.18"/>
    <x v="2545"/>
    <s v="20.72"/>
    <x v="862"/>
  </r>
  <r>
    <s v="ORD02773"/>
    <s v="2026-01-10"/>
    <s v="21:55:26"/>
    <s v="CUST1113"/>
    <s v="Meena Sharma"/>
    <x v="1"/>
    <s v="44"/>
    <x v="2"/>
    <s v="Auto Nagar"/>
    <s v="Royal Kitchen"/>
    <x v="3"/>
    <s v="Chicken Biryani"/>
    <s v="1"/>
    <s v="285"/>
    <s v="20"/>
    <s v="57.0"/>
    <s v="228.0"/>
    <x v="1"/>
    <x v="2"/>
    <s v="0"/>
    <x v="1"/>
    <s v="0.0"/>
    <s v="180.52"/>
    <x v="2546"/>
    <s v="20.82"/>
    <x v="91"/>
  </r>
  <r>
    <s v="ORD02774"/>
    <s v="2024-04-16"/>
    <s v="21:14:22"/>
    <s v="CUST9691"/>
    <s v="Ravi Naidu"/>
    <x v="0"/>
    <s v="39"/>
    <x v="3"/>
    <s v="Baner"/>
    <s v="Burger House"/>
    <x v="8"/>
    <s v="Manchurian"/>
    <s v="1"/>
    <s v="233"/>
    <s v="10"/>
    <s v="23.3"/>
    <s v="209.7"/>
    <x v="3"/>
    <x v="1"/>
    <s v="61"/>
    <x v="3"/>
    <s v="0.0"/>
    <s v="151.58"/>
    <x v="2547"/>
    <s v="27.72"/>
    <x v="672"/>
  </r>
  <r>
    <s v="ORD02775"/>
    <s v="2024-01-26"/>
    <s v="14:19:59"/>
    <s v="CUST9523"/>
    <s v="Pooja Yadav"/>
    <x v="1"/>
    <s v="38"/>
    <x v="7"/>
    <s v="Saket"/>
    <s v="Spice Hub"/>
    <x v="2"/>
    <s v="Chicken Roll"/>
    <s v="1"/>
    <s v="151"/>
    <s v="18"/>
    <s v="27.18"/>
    <s v="123.82"/>
    <x v="0"/>
    <x v="0"/>
    <s v="25"/>
    <x v="2"/>
    <s v="3.9"/>
    <s v="86.09"/>
    <x v="1786"/>
    <s v="30.47"/>
    <x v="1010"/>
  </r>
  <r>
    <s v="ORD02776"/>
    <s v="2024-01-01"/>
    <s v="20:33:23"/>
    <s v="CUST9668"/>
    <s v="Naveen Sharma"/>
    <x v="0"/>
    <s v="56"/>
    <x v="7"/>
    <s v="Karol Bagh"/>
    <s v="Cafe Delight"/>
    <x v="8"/>
    <s v="Schezwan Noodles"/>
    <s v="2"/>
    <s v="183"/>
    <s v="15"/>
    <s v="54.9"/>
    <s v="311.1"/>
    <x v="1"/>
    <x v="1"/>
    <s v="61"/>
    <x v="0"/>
    <s v="0.0"/>
    <s v="240.03"/>
    <x v="2548"/>
    <s v="22.84"/>
    <x v="294"/>
  </r>
  <r>
    <s v="ORD02777"/>
    <s v="2025-01-31"/>
    <s v="17:47:53"/>
    <s v="CUST4456"/>
    <s v="Pooja Sharma"/>
    <x v="1"/>
    <s v="51"/>
    <x v="1"/>
    <s v="BTM Layout"/>
    <s v="Food Factory"/>
    <x v="6"/>
    <s v="Milkshake"/>
    <s v="1"/>
    <s v="132"/>
    <s v="25"/>
    <s v="33.0"/>
    <s v="99.0"/>
    <x v="3"/>
    <x v="0"/>
    <s v="62"/>
    <x v="0"/>
    <s v="4.2"/>
    <s v="72.44"/>
    <x v="2549"/>
    <s v="26.83"/>
    <x v="36"/>
  </r>
  <r>
    <s v="ORD02778"/>
    <s v="2025-08-23"/>
    <s v="09:00:45"/>
    <s v="CUST3681"/>
    <s v="Venu Naidu"/>
    <x v="0"/>
    <s v="40"/>
    <x v="3"/>
    <s v="Viman Nagar"/>
    <s v="Royal Kitchen"/>
    <x v="6"/>
    <s v="Lemon Soda"/>
    <s v="3"/>
    <s v="126"/>
    <s v="18"/>
    <s v="68.04"/>
    <s v="309.96"/>
    <x v="4"/>
    <x v="0"/>
    <s v="51"/>
    <x v="0"/>
    <s v="4.4"/>
    <s v="215.7"/>
    <x v="2550"/>
    <s v="30.41"/>
    <x v="229"/>
  </r>
  <r>
    <s v="ORD02779"/>
    <s v="2024-01-22"/>
    <s v="12:04:44"/>
    <s v="CUST9299"/>
    <s v="Mahesh Patel"/>
    <x v="0"/>
    <s v="44"/>
    <x v="0"/>
    <s v="Secunderabad"/>
    <s v="Rolls King"/>
    <x v="7"/>
    <s v="Paneer Butter Masala"/>
    <s v="4"/>
    <s v="177"/>
    <s v="20"/>
    <s v="141.6"/>
    <s v="566.4"/>
    <x v="3"/>
    <x v="0"/>
    <s v="35"/>
    <x v="0"/>
    <s v="3.3"/>
    <s v="426.29"/>
    <x v="2551"/>
    <s v="24.74"/>
    <x v="87"/>
  </r>
  <r>
    <s v="ORD02780"/>
    <s v="2024-12-06"/>
    <s v="20:14:25"/>
    <s v="CUST6300"/>
    <s v="Vikram Das"/>
    <x v="0"/>
    <s v="27"/>
    <x v="7"/>
    <s v="Rohini"/>
    <s v="Meal Box"/>
    <x v="8"/>
    <s v="Manchurian"/>
    <s v="1"/>
    <s v="226"/>
    <s v="18"/>
    <s v="40.68"/>
    <s v="185.32"/>
    <x v="3"/>
    <x v="0"/>
    <s v="61"/>
    <x v="2"/>
    <s v="4.9"/>
    <s v="142.88"/>
    <x v="2552"/>
    <s v="22.9"/>
    <x v="892"/>
  </r>
  <r>
    <s v="ORD02781"/>
    <s v="2025-01-22"/>
    <s v="15:27:00"/>
    <s v="CUST1800"/>
    <s v="Deepika Das"/>
    <x v="1"/>
    <s v="18"/>
    <x v="4"/>
    <s v="Bandra"/>
    <s v="Andhra Ruchulu"/>
    <x v="3"/>
    <s v="Paneer Biryani"/>
    <s v="2"/>
    <s v="265"/>
    <s v="18"/>
    <s v="95.4"/>
    <s v="434.6"/>
    <x v="3"/>
    <x v="0"/>
    <s v="25"/>
    <x v="4"/>
    <s v="3.2"/>
    <s v="308.38"/>
    <x v="2553"/>
    <s v="29.04"/>
    <x v="114"/>
  </r>
  <r>
    <s v="ORD02782"/>
    <s v="2025-07-31"/>
    <s v="18:45:40"/>
    <s v="CUST9322"/>
    <s v="Venu Sharma"/>
    <x v="0"/>
    <s v="42"/>
    <x v="4"/>
    <s v="Bandra"/>
    <s v="Sweet Basket"/>
    <x v="0"/>
    <s v="Fruit Bowl"/>
    <s v="5"/>
    <s v="175"/>
    <s v="10"/>
    <s v="87.5"/>
    <s v="787.5"/>
    <x v="2"/>
    <x v="2"/>
    <s v="0"/>
    <x v="3"/>
    <s v="0.0"/>
    <s v="555.6"/>
    <x v="2554"/>
    <s v="29.45"/>
    <x v="737"/>
  </r>
  <r>
    <s v="ORD02783"/>
    <s v="2025-02-13"/>
    <s v="12:51:28"/>
    <s v="CUST7283"/>
    <s v="Kavya Sharma"/>
    <x v="1"/>
    <s v="33"/>
    <x v="7"/>
    <s v="Karol Bagh"/>
    <s v="Tandoori Treats"/>
    <x v="0"/>
    <s v="Veg Salad"/>
    <s v="1"/>
    <s v="222"/>
    <s v="15"/>
    <s v="33.3"/>
    <s v="188.7"/>
    <x v="4"/>
    <x v="0"/>
    <s v="50"/>
    <x v="1"/>
    <s v="3.2"/>
    <s v="138.73"/>
    <x v="2555"/>
    <s v="26.48"/>
    <x v="407"/>
  </r>
  <r>
    <s v="ORD02784"/>
    <s v="2026-03-04"/>
    <s v="09:35:50"/>
    <s v="CUST6053"/>
    <s v="Nandini Kumar"/>
    <x v="1"/>
    <s v="18"/>
    <x v="3"/>
    <s v="Kothrud"/>
    <s v="Pizza Palace"/>
    <x v="0"/>
    <s v="Veg Salad"/>
    <s v="2"/>
    <s v="160"/>
    <s v="15"/>
    <s v="48.0"/>
    <s v="272.0"/>
    <x v="2"/>
    <x v="2"/>
    <s v="0"/>
    <x v="3"/>
    <s v="0.0"/>
    <s v="207.06"/>
    <x v="2556"/>
    <s v="23.88"/>
    <x v="524"/>
  </r>
  <r>
    <s v="ORD02785"/>
    <s v="2026-11-29"/>
    <s v="22:03:47"/>
    <s v="CUST4558"/>
    <s v="Naveen Sharma"/>
    <x v="0"/>
    <s v="51"/>
    <x v="5"/>
    <s v="Adyar"/>
    <s v="North Feast"/>
    <x v="2"/>
    <s v="French Fries"/>
    <s v="2"/>
    <s v="195"/>
    <s v="12"/>
    <s v="46.8"/>
    <s v="343.2"/>
    <x v="2"/>
    <x v="0"/>
    <s v="37"/>
    <x v="0"/>
    <s v="3.1"/>
    <s v="204.81"/>
    <x v="2557"/>
    <s v="40.32"/>
    <x v="973"/>
  </r>
  <r>
    <s v="ORD02786"/>
    <s v="2025-03-24"/>
    <s v="20:22:09"/>
    <s v="CUST7333"/>
    <s v="Anil Yadav"/>
    <x v="0"/>
    <s v="28"/>
    <x v="3"/>
    <s v="Hinjewadi"/>
    <s v="Urban Meals"/>
    <x v="6"/>
    <s v="Iced Tea"/>
    <s v="1"/>
    <s v="103"/>
    <s v="18"/>
    <s v="18.54"/>
    <s v="84.46"/>
    <x v="0"/>
    <x v="0"/>
    <s v="28"/>
    <x v="4"/>
    <s v="3.9"/>
    <s v="56.33"/>
    <x v="2558"/>
    <s v="33.31"/>
    <x v="565"/>
  </r>
  <r>
    <s v="ORD02787"/>
    <s v="2024-12-09"/>
    <s v="15:04:06"/>
    <s v="CUST6065"/>
    <s v="Suresh Verma"/>
    <x v="0"/>
    <s v="54"/>
    <x v="7"/>
    <s v="Saket"/>
    <s v="BBQ Corner"/>
    <x v="7"/>
    <s v="Butter Naan"/>
    <s v="2"/>
    <s v="255"/>
    <s v="12"/>
    <s v="61.2"/>
    <s v="448.8"/>
    <x v="1"/>
    <x v="0"/>
    <s v="40"/>
    <x v="0"/>
    <s v="4.8"/>
    <s v="282.31"/>
    <x v="2559"/>
    <s v="37.1"/>
    <x v="663"/>
  </r>
  <r>
    <s v="ORD02788"/>
    <s v="2025-09-23"/>
    <s v="15:04:28"/>
    <s v="CUST9679"/>
    <s v="Naveen Rao"/>
    <x v="0"/>
    <s v="38"/>
    <x v="6"/>
    <s v="MVP Colony"/>
    <s v="Meal Box"/>
    <x v="5"/>
    <s v="Idli Sambar"/>
    <s v="2"/>
    <s v="170"/>
    <s v="5"/>
    <s v="17.0"/>
    <s v="323.0"/>
    <x v="4"/>
    <x v="0"/>
    <s v="26"/>
    <x v="4"/>
    <s v="3.1"/>
    <s v="218.41"/>
    <x v="2560"/>
    <s v="32.38"/>
    <x v="727"/>
  </r>
  <r>
    <s v="ORD02789"/>
    <s v="2024-01-12"/>
    <s v="19:12:39"/>
    <s v="CUST4848"/>
    <s v="Mahesh Patel"/>
    <x v="0"/>
    <s v="49"/>
    <x v="5"/>
    <s v="Velachery"/>
    <s v="Dosa Express"/>
    <x v="7"/>
    <s v="Rajma Rice"/>
    <s v="5"/>
    <s v="247"/>
    <s v="25"/>
    <s v="308.75"/>
    <s v="926.25"/>
    <x v="0"/>
    <x v="0"/>
    <s v="61"/>
    <x v="3"/>
    <s v="3.9"/>
    <s v="647.82"/>
    <x v="2561"/>
    <s v="30.06"/>
    <x v="602"/>
  </r>
  <r>
    <s v="ORD02790"/>
    <s v="2026-09-26"/>
    <s v="22:33:51"/>
    <s v="CUST7489"/>
    <s v="Arjun Gupta"/>
    <x v="0"/>
    <s v="35"/>
    <x v="4"/>
    <s v="Andheri"/>
    <s v="Royal Kitchen"/>
    <x v="5"/>
    <s v="Vada"/>
    <s v="1"/>
    <s v="142"/>
    <s v="18"/>
    <s v="25.56"/>
    <s v="116.44"/>
    <x v="1"/>
    <x v="2"/>
    <s v="0"/>
    <x v="1"/>
    <s v="0.0"/>
    <s v="91.98"/>
    <x v="2562"/>
    <s v="21.01"/>
    <x v="207"/>
  </r>
  <r>
    <s v="ORD02791"/>
    <s v="2026-01-03"/>
    <s v="13:41:13"/>
    <s v="CUST6713"/>
    <s v="Meena Reddy"/>
    <x v="1"/>
    <s v="29"/>
    <x v="2"/>
    <s v="Auto Nagar"/>
    <s v="Urban Meals"/>
    <x v="1"/>
    <s v="Paneer Pizza"/>
    <s v="1"/>
    <s v="305"/>
    <s v="15"/>
    <s v="45.75"/>
    <s v="259.25"/>
    <x v="1"/>
    <x v="0"/>
    <s v="54"/>
    <x v="4"/>
    <s v="3.2"/>
    <s v="182.08"/>
    <x v="2563"/>
    <s v="29.77"/>
    <x v="572"/>
  </r>
  <r>
    <s v="ORD02792"/>
    <s v="2025-01-05"/>
    <s v="15:43:33"/>
    <s v="CUST4310"/>
    <s v="Sravya Naidu"/>
    <x v="1"/>
    <s v="56"/>
    <x v="2"/>
    <s v="Moghalrajpuram"/>
    <s v="Royal Kitchen"/>
    <x v="6"/>
    <s v="Milkshake"/>
    <s v="2"/>
    <s v="63"/>
    <s v="12"/>
    <s v="15.12"/>
    <s v="110.88"/>
    <x v="3"/>
    <x v="0"/>
    <s v="51"/>
    <x v="4"/>
    <s v="4.3"/>
    <s v="85.5"/>
    <x v="264"/>
    <s v="22.89"/>
    <x v="878"/>
  </r>
  <r>
    <s v="ORD02793"/>
    <s v="2026-04-28"/>
    <s v="23:21:55"/>
    <s v="CUST8646"/>
    <s v="Meena Reddy"/>
    <x v="1"/>
    <s v="31"/>
    <x v="1"/>
    <s v="BTM Layout"/>
    <s v="Meal Box"/>
    <x v="3"/>
    <s v="Veg Biryani"/>
    <s v="5"/>
    <s v="286"/>
    <s v="5"/>
    <s v="71.5"/>
    <s v="1358.5"/>
    <x v="3"/>
    <x v="0"/>
    <s v="63"/>
    <x v="4"/>
    <s v="4.7"/>
    <s v="999.76"/>
    <x v="2564"/>
    <s v="26.41"/>
    <x v="770"/>
  </r>
  <r>
    <s v="ORD02794"/>
    <s v="2025-03-02"/>
    <s v="22:17:15"/>
    <s v="CUST9581"/>
    <s v="Pooja Verma"/>
    <x v="1"/>
    <s v="31"/>
    <x v="5"/>
    <s v="Adyar"/>
    <s v="BBQ Corner"/>
    <x v="0"/>
    <s v="Protein Bowl"/>
    <s v="1"/>
    <s v="186"/>
    <s v="5"/>
    <s v="9.3"/>
    <s v="176.7"/>
    <x v="1"/>
    <x v="0"/>
    <s v="36"/>
    <x v="4"/>
    <s v="4.9"/>
    <s v="137.76"/>
    <x v="2565"/>
    <s v="22.04"/>
    <x v="688"/>
  </r>
  <r>
    <s v="ORD02795"/>
    <s v="2025-03-07"/>
    <s v="14:39:15"/>
    <s v="CUST7959"/>
    <s v="Anusha Das"/>
    <x v="1"/>
    <s v="52"/>
    <x v="2"/>
    <s v="Poranki"/>
    <s v="Food Factory"/>
    <x v="7"/>
    <s v="Rajma Rice"/>
    <s v="1"/>
    <s v="175"/>
    <s v="20"/>
    <s v="35.0"/>
    <s v="140.0"/>
    <x v="2"/>
    <x v="0"/>
    <s v="61"/>
    <x v="4"/>
    <s v="3.8"/>
    <s v="87.42"/>
    <x v="2566"/>
    <s v="37.56"/>
    <x v="733"/>
  </r>
  <r>
    <s v="ORD02796"/>
    <s v="2026-11-08"/>
    <s v="17:09:11"/>
    <s v="CUST6224"/>
    <s v="Sravya Mishra"/>
    <x v="1"/>
    <s v="38"/>
    <x v="7"/>
    <s v="Saket"/>
    <s v="North Feast"/>
    <x v="7"/>
    <s v="Rajma Rice"/>
    <s v="5"/>
    <s v="157"/>
    <s v="0"/>
    <s v="0.0"/>
    <s v="785.0"/>
    <x v="0"/>
    <x v="1"/>
    <s v="25"/>
    <x v="0"/>
    <s v="0.0"/>
    <s v="481.71"/>
    <x v="2567"/>
    <s v="38.64"/>
    <x v="485"/>
  </r>
  <r>
    <s v="ORD02797"/>
    <s v="2024-03-18"/>
    <s v="19:25:25"/>
    <s v="CUST7111"/>
    <s v="Arjun Sharma"/>
    <x v="0"/>
    <s v="52"/>
    <x v="6"/>
    <s v="Dwaraka Nagar"/>
    <s v="North Feast"/>
    <x v="1"/>
    <s v="Farmhouse Pizza"/>
    <s v="1"/>
    <s v="334"/>
    <s v="0"/>
    <s v="0.0"/>
    <s v="334.0"/>
    <x v="0"/>
    <x v="2"/>
    <s v="0"/>
    <x v="0"/>
    <s v="0.0"/>
    <s v="223.03"/>
    <x v="2568"/>
    <s v="33.22"/>
    <x v="470"/>
  </r>
  <r>
    <s v="ORD02798"/>
    <s v="2025-06-24"/>
    <s v="16:12:21"/>
    <s v="CUST2741"/>
    <s v="Nandini Yadav"/>
    <x v="1"/>
    <s v="39"/>
    <x v="4"/>
    <s v="Bandra"/>
    <s v="Food Factory"/>
    <x v="3"/>
    <s v="Egg Biryani"/>
    <s v="2"/>
    <s v="207"/>
    <s v="0"/>
    <s v="0.0"/>
    <s v="414.0"/>
    <x v="2"/>
    <x v="2"/>
    <s v="0"/>
    <x v="3"/>
    <s v="0.0"/>
    <s v="305.05"/>
    <x v="2569"/>
    <s v="26.32"/>
    <x v="327"/>
  </r>
  <r>
    <s v="ORD02799"/>
    <s v="2025-05-24"/>
    <s v="17:54:42"/>
    <s v="CUST4707"/>
    <s v="Kavya Singh"/>
    <x v="1"/>
    <s v="44"/>
    <x v="6"/>
    <s v="Gajuwaka"/>
    <s v="Healthy Bowl"/>
    <x v="9"/>
    <s v="Veg Burger"/>
    <s v="2"/>
    <s v="148"/>
    <s v="20"/>
    <s v="59.2"/>
    <s v="236.8"/>
    <x v="0"/>
    <x v="0"/>
    <s v="21"/>
    <x v="4"/>
    <s v="3.1"/>
    <s v="173.69"/>
    <x v="2570"/>
    <s v="26.65"/>
    <x v="855"/>
  </r>
  <r>
    <s v="ORD02800"/>
    <s v="2025-08-23"/>
    <s v="20:52:16"/>
    <s v="CUST8604"/>
    <s v="Suresh Reddy"/>
    <x v="0"/>
    <s v="22"/>
    <x v="7"/>
    <s v="Dwarka"/>
    <s v="Pizza Palace"/>
    <x v="5"/>
    <s v="Vada"/>
    <s v="1"/>
    <s v="62"/>
    <s v="5"/>
    <s v="3.1"/>
    <s v="58.9"/>
    <x v="1"/>
    <x v="0"/>
    <s v="24"/>
    <x v="2"/>
    <s v="4.0"/>
    <s v="34.6"/>
    <x v="2571"/>
    <s v="41.26"/>
    <x v="229"/>
  </r>
  <r>
    <s v="ORD02801"/>
    <s v="2025-12-06"/>
    <s v="16:01:50"/>
    <s v="CUST8835"/>
    <s v="Anil Reddy"/>
    <x v="0"/>
    <s v="54"/>
    <x v="4"/>
    <s v="Bandra"/>
    <s v="Tandoori Treats"/>
    <x v="0"/>
    <s v="Veg Salad"/>
    <s v="1"/>
    <s v="209"/>
    <s v="5"/>
    <s v="10.45"/>
    <s v="198.55"/>
    <x v="3"/>
    <x v="0"/>
    <s v="26"/>
    <x v="2"/>
    <s v="3.1"/>
    <s v="118.73"/>
    <x v="2572"/>
    <s v="40.2"/>
    <x v="210"/>
  </r>
  <r>
    <s v="ORD02802"/>
    <s v="2024-07-29"/>
    <s v="16:24:12"/>
    <s v="CUST9308"/>
    <s v="Nandini Kumar"/>
    <x v="1"/>
    <s v="28"/>
    <x v="7"/>
    <s v="Karol Bagh"/>
    <s v="South Spice"/>
    <x v="4"/>
    <s v="Rasmalai"/>
    <s v="1"/>
    <s v="136"/>
    <s v="0"/>
    <s v="0.0"/>
    <s v="136.0"/>
    <x v="4"/>
    <x v="0"/>
    <s v="64"/>
    <x v="3"/>
    <s v="4.8"/>
    <s v="106.51"/>
    <x v="2573"/>
    <s v="21.68"/>
    <x v="463"/>
  </r>
  <r>
    <s v="ORD02803"/>
    <s v="2025-07-03"/>
    <s v="15:11:53"/>
    <s v="CUST4123"/>
    <s v="Venu Kumar"/>
    <x v="0"/>
    <s v="53"/>
    <x v="1"/>
    <s v="Whitefield"/>
    <s v="Urban Meals"/>
    <x v="1"/>
    <s v="Chicken Pizza"/>
    <s v="3"/>
    <s v="376"/>
    <s v="12"/>
    <s v="135.36"/>
    <s v="992.64"/>
    <x v="0"/>
    <x v="0"/>
    <s v="36"/>
    <x v="3"/>
    <s v="3.6"/>
    <s v="782.65"/>
    <x v="2574"/>
    <s v="21.15"/>
    <x v="804"/>
  </r>
  <r>
    <s v="ORD02804"/>
    <s v="2026-10-22"/>
    <s v="21:19:57"/>
    <s v="CUST2443"/>
    <s v="Sneha Reddy"/>
    <x v="1"/>
    <s v="25"/>
    <x v="2"/>
    <s v="Benz Circle"/>
    <s v="Biryani Junction"/>
    <x v="4"/>
    <s v="Ice Cream"/>
    <s v="2"/>
    <s v="149"/>
    <s v="0"/>
    <s v="0.0"/>
    <s v="298.0"/>
    <x v="4"/>
    <x v="0"/>
    <s v="27"/>
    <x v="1"/>
    <s v="4.3"/>
    <s v="190.35"/>
    <x v="2575"/>
    <s v="36.12"/>
    <x v="725"/>
  </r>
  <r>
    <s v="ORD02805"/>
    <s v="2025-03-06"/>
    <s v="12:37:01"/>
    <s v="CUST9755"/>
    <s v="Naveen Kumar"/>
    <x v="0"/>
    <s v="37"/>
    <x v="4"/>
    <s v="Powai"/>
    <s v="Chinese Wok"/>
    <x v="7"/>
    <s v="Paneer Butter Masala"/>
    <s v="2"/>
    <s v="215"/>
    <s v="0"/>
    <s v="0.0"/>
    <s v="430.0"/>
    <x v="4"/>
    <x v="1"/>
    <s v="60"/>
    <x v="2"/>
    <s v="0.0"/>
    <s v="276.99"/>
    <x v="2576"/>
    <s v="35.58"/>
    <x v="671"/>
  </r>
  <r>
    <s v="ORD02806"/>
    <s v="2024-11-24"/>
    <s v="12:39:51"/>
    <s v="CUST7387"/>
    <s v="Nandini Rao"/>
    <x v="1"/>
    <s v="32"/>
    <x v="6"/>
    <s v="Dwaraka Nagar"/>
    <s v="Urban Meals"/>
    <x v="1"/>
    <s v="Margherita Pizza"/>
    <s v="1"/>
    <s v="368"/>
    <s v="20"/>
    <s v="73.6"/>
    <s v="294.4"/>
    <x v="1"/>
    <x v="0"/>
    <s v="41"/>
    <x v="0"/>
    <s v="4.1"/>
    <s v="184.83"/>
    <x v="2577"/>
    <s v="37.22"/>
    <x v="74"/>
  </r>
  <r>
    <s v="ORD02807"/>
    <s v="2025-09-14"/>
    <s v="23:48:11"/>
    <s v="CUST3684"/>
    <s v="Rahul Reddy"/>
    <x v="0"/>
    <s v="37"/>
    <x v="1"/>
    <s v="Whitefield"/>
    <s v="Biryani Junction"/>
    <x v="6"/>
    <s v="Cold Coffee"/>
    <s v="2"/>
    <s v="147"/>
    <s v="25"/>
    <s v="73.5"/>
    <s v="220.5"/>
    <x v="0"/>
    <x v="1"/>
    <s v="20"/>
    <x v="3"/>
    <s v="0.0"/>
    <s v="145.68"/>
    <x v="2578"/>
    <s v="33.93"/>
    <x v="950"/>
  </r>
  <r>
    <s v="ORD02808"/>
    <s v="2026-09-15"/>
    <s v="13:16:24"/>
    <s v="CUST8666"/>
    <s v="Naveen Rao"/>
    <x v="0"/>
    <s v="40"/>
    <x v="7"/>
    <s v="Karol Bagh"/>
    <s v="Healthy Bowl"/>
    <x v="4"/>
    <s v="Gulab Jamun"/>
    <s v="1"/>
    <s v="127"/>
    <s v="10"/>
    <s v="12.7"/>
    <s v="114.3"/>
    <x v="2"/>
    <x v="0"/>
    <s v="33"/>
    <x v="0"/>
    <s v="4.0"/>
    <s v="81.43"/>
    <x v="256"/>
    <s v="28.76"/>
    <x v="445"/>
  </r>
  <r>
    <s v="ORD02809"/>
    <s v="2026-12-19"/>
    <s v="20:36:39"/>
    <s v="CUST3781"/>
    <s v="Ravi Reddy"/>
    <x v="0"/>
    <s v="42"/>
    <x v="0"/>
    <s v="Kukatpally"/>
    <s v="Meal Box"/>
    <x v="7"/>
    <s v="Rajma Rice"/>
    <s v="5"/>
    <s v="215"/>
    <s v="0"/>
    <s v="0.0"/>
    <s v="1075.0"/>
    <x v="1"/>
    <x v="0"/>
    <s v="22"/>
    <x v="1"/>
    <s v="4.8"/>
    <s v="625.82"/>
    <x v="2579"/>
    <s v="41.78"/>
    <x v="828"/>
  </r>
  <r>
    <s v="ORD02810"/>
    <s v="2024-11-01"/>
    <s v="22:35:23"/>
    <s v="CUST6917"/>
    <s v="Prasad Kumar"/>
    <x v="0"/>
    <s v="37"/>
    <x v="7"/>
    <s v="Saket"/>
    <s v="Rolls King"/>
    <x v="3"/>
    <s v="Chicken Biryani"/>
    <s v="2"/>
    <s v="210"/>
    <s v="20"/>
    <s v="84.0"/>
    <s v="336.0"/>
    <x v="4"/>
    <x v="0"/>
    <s v="21"/>
    <x v="4"/>
    <s v="4.0"/>
    <s v="240.5"/>
    <x v="2580"/>
    <s v="28.42"/>
    <x v="797"/>
  </r>
  <r>
    <s v="ORD02811"/>
    <s v="2024-03-29"/>
    <s v="18:33:15"/>
    <s v="CUST5851"/>
    <s v="Anusha Patel"/>
    <x v="1"/>
    <s v="20"/>
    <x v="3"/>
    <s v="Wakad"/>
    <s v="Rolls King"/>
    <x v="7"/>
    <s v="Chole Bhature"/>
    <s v="3"/>
    <s v="180"/>
    <s v="0"/>
    <s v="0.0"/>
    <s v="540.0"/>
    <x v="2"/>
    <x v="0"/>
    <s v="44"/>
    <x v="3"/>
    <s v="3.5"/>
    <s v="432.19"/>
    <x v="2581"/>
    <s v="19.96"/>
    <x v="2"/>
  </r>
  <r>
    <s v="ORD02812"/>
    <s v="2025-05-02"/>
    <s v="21:12:40"/>
    <s v="CUST6465"/>
    <s v="Rahul Patel"/>
    <x v="0"/>
    <s v="53"/>
    <x v="7"/>
    <s v="Saket"/>
    <s v="Spice Hub"/>
    <x v="1"/>
    <s v="Paneer Pizza"/>
    <s v="1"/>
    <s v="377"/>
    <s v="20"/>
    <s v="75.4"/>
    <s v="301.6"/>
    <x v="2"/>
    <x v="1"/>
    <s v="34"/>
    <x v="2"/>
    <s v="0.0"/>
    <s v="235.57"/>
    <x v="2582"/>
    <s v="21.89"/>
    <x v="413"/>
  </r>
  <r>
    <s v="ORD02813"/>
    <s v="2025-10-08"/>
    <s v="10:01:08"/>
    <s v="CUST2933"/>
    <s v="Sravya Singh"/>
    <x v="1"/>
    <s v="49"/>
    <x v="1"/>
    <s v="Whitefield"/>
    <s v="Cafe Delight"/>
    <x v="8"/>
    <s v="Veg Noodles"/>
    <s v="2"/>
    <s v="183"/>
    <s v="20"/>
    <s v="73.2"/>
    <s v="292.8"/>
    <x v="4"/>
    <x v="0"/>
    <s v="49"/>
    <x v="2"/>
    <s v="4.4"/>
    <s v="229.84"/>
    <x v="2583"/>
    <s v="21.5"/>
    <x v="809"/>
  </r>
  <r>
    <s v="ORD02814"/>
    <s v="2024-09-08"/>
    <s v="22:41:54"/>
    <s v="CUST2075"/>
    <s v="Venu Yadav"/>
    <x v="0"/>
    <s v="32"/>
    <x v="7"/>
    <s v="Karol Bagh"/>
    <s v="South Spice"/>
    <x v="4"/>
    <s v="Gulab Jamun"/>
    <s v="1"/>
    <s v="147"/>
    <s v="25"/>
    <s v="36.75"/>
    <s v="110.25"/>
    <x v="4"/>
    <x v="0"/>
    <s v="60"/>
    <x v="4"/>
    <s v="3.3"/>
    <s v="74.24"/>
    <x v="2584"/>
    <s v="32.66"/>
    <x v="920"/>
  </r>
  <r>
    <s v="ORD02815"/>
    <s v="2026-11-02"/>
    <s v="22:35:59"/>
    <s v="CUST4014"/>
    <s v="Meena Sharma"/>
    <x v="1"/>
    <s v="47"/>
    <x v="6"/>
    <s v="Madhurawada"/>
    <s v="South Spice"/>
    <x v="3"/>
    <s v="Mutton Biryani"/>
    <s v="4"/>
    <s v="291"/>
    <s v="5"/>
    <s v="58.2"/>
    <s v="1105.8"/>
    <x v="1"/>
    <x v="0"/>
    <s v="46"/>
    <x v="2"/>
    <s v="3.2"/>
    <s v="901.95"/>
    <x v="2585"/>
    <s v="18.43"/>
    <x v="265"/>
  </r>
  <r>
    <s v="ORD02816"/>
    <s v="2025-03-04"/>
    <s v="17:30:27"/>
    <s v="CUST9379"/>
    <s v="Divya Kumar"/>
    <x v="1"/>
    <s v="44"/>
    <x v="5"/>
    <s v="Adyar"/>
    <s v="Royal Kitchen"/>
    <x v="3"/>
    <s v="Mutton Biryani"/>
    <s v="2"/>
    <s v="256"/>
    <s v="10"/>
    <s v="51.2"/>
    <s v="460.8"/>
    <x v="0"/>
    <x v="0"/>
    <s v="19"/>
    <x v="1"/>
    <s v="3.8"/>
    <s v="337.75"/>
    <x v="2586"/>
    <s v="26.7"/>
    <x v="793"/>
  </r>
  <r>
    <s v="ORD02817"/>
    <s v="2025-01-13"/>
    <s v="23:29:42"/>
    <s v="CUST4182"/>
    <s v="Naveen Sharma"/>
    <x v="0"/>
    <s v="45"/>
    <x v="0"/>
    <s v="Secunderabad"/>
    <s v="Cafe Delight"/>
    <x v="5"/>
    <s v="Pongal"/>
    <s v="2"/>
    <s v="125"/>
    <s v="12"/>
    <s v="30.0"/>
    <s v="220.0"/>
    <x v="2"/>
    <x v="0"/>
    <s v="49"/>
    <x v="4"/>
    <s v="4.4"/>
    <s v="145.16"/>
    <x v="2587"/>
    <s v="34.02"/>
    <x v="742"/>
  </r>
  <r>
    <s v="ORD02818"/>
    <s v="2024-04-14"/>
    <s v="13:22:46"/>
    <s v="CUST1919"/>
    <s v="Pooja Verma"/>
    <x v="1"/>
    <s v="25"/>
    <x v="0"/>
    <s v="Secunderabad"/>
    <s v="Andhra Ruchulu"/>
    <x v="5"/>
    <s v="Masala Dosa"/>
    <s v="2"/>
    <s v="108"/>
    <s v="15"/>
    <s v="32.4"/>
    <s v="183.6"/>
    <x v="0"/>
    <x v="0"/>
    <s v="63"/>
    <x v="0"/>
    <s v="3.8"/>
    <s v="142.69"/>
    <x v="489"/>
    <s v="22.28"/>
    <x v="23"/>
  </r>
  <r>
    <s v="ORD02819"/>
    <s v="2026-11-25"/>
    <s v="11:56:56"/>
    <s v="CUST4117"/>
    <s v="Deepika Naidu"/>
    <x v="1"/>
    <s v="27"/>
    <x v="7"/>
    <s v="Rohini"/>
    <s v="Tandoori Treats"/>
    <x v="4"/>
    <s v="Rasmalai"/>
    <s v="3"/>
    <s v="141"/>
    <s v="15"/>
    <s v="63.45"/>
    <s v="359.55"/>
    <x v="4"/>
    <x v="0"/>
    <s v="39"/>
    <x v="1"/>
    <s v="3.2"/>
    <s v="278.14"/>
    <x v="2588"/>
    <s v="22.64"/>
    <x v="22"/>
  </r>
  <r>
    <s v="ORD02820"/>
    <s v="2024-07-07"/>
    <s v="12:11:56"/>
    <s v="CUST7294"/>
    <s v="Vikram Yadav"/>
    <x v="0"/>
    <s v="49"/>
    <x v="2"/>
    <s v="Benz Circle"/>
    <s v="Burger House"/>
    <x v="8"/>
    <s v="Veg Noodles"/>
    <s v="4"/>
    <s v="220"/>
    <s v="20"/>
    <s v="176.0"/>
    <s v="704.0"/>
    <x v="0"/>
    <x v="0"/>
    <s v="29"/>
    <x v="4"/>
    <s v="4.3"/>
    <s v="536.56"/>
    <x v="2589"/>
    <s v="23.78"/>
    <x v="597"/>
  </r>
  <r>
    <s v="ORD02821"/>
    <s v="2025-08-29"/>
    <s v="19:44:09"/>
    <s v="CUST9118"/>
    <s v="Suresh Sharma"/>
    <x v="0"/>
    <s v="19"/>
    <x v="0"/>
    <s v="Gachibowli"/>
    <s v="Royal Kitchen"/>
    <x v="6"/>
    <s v="Iced Tea"/>
    <s v="2"/>
    <s v="69"/>
    <s v="0"/>
    <s v="0.0"/>
    <s v="138.0"/>
    <x v="1"/>
    <x v="0"/>
    <s v="60"/>
    <x v="2"/>
    <s v="4.8"/>
    <s v="108.02"/>
    <x v="1543"/>
    <s v="21.72"/>
    <x v="274"/>
  </r>
  <r>
    <s v="ORD02822"/>
    <s v="2024-03-08"/>
    <s v="17:21:24"/>
    <s v="CUST2853"/>
    <s v="Kiran Singh"/>
    <x v="0"/>
    <s v="50"/>
    <x v="5"/>
    <s v="T Nagar"/>
    <s v="Tandoori Treats"/>
    <x v="8"/>
    <s v="Manchurian"/>
    <s v="2"/>
    <s v="179"/>
    <s v="18"/>
    <s v="64.44"/>
    <s v="293.56"/>
    <x v="3"/>
    <x v="0"/>
    <s v="34"/>
    <x v="0"/>
    <s v="4.9"/>
    <s v="180.42"/>
    <x v="2264"/>
    <s v="38.54"/>
    <x v="159"/>
  </r>
  <r>
    <s v="ORD02823"/>
    <s v="2024-08-23"/>
    <s v="18:48:53"/>
    <s v="CUST3217"/>
    <s v="Lakshmi Rao"/>
    <x v="1"/>
    <s v="50"/>
    <x v="7"/>
    <s v="Saket"/>
    <s v="Biryani Junction"/>
    <x v="4"/>
    <s v="Rasmalai"/>
    <s v="1"/>
    <s v="112"/>
    <s v="15"/>
    <s v="16.8"/>
    <s v="95.2"/>
    <x v="3"/>
    <x v="0"/>
    <s v="46"/>
    <x v="0"/>
    <s v="4.6"/>
    <s v="64.55"/>
    <x v="853"/>
    <s v="32.2"/>
    <x v="673"/>
  </r>
  <r>
    <s v="ORD02824"/>
    <s v="2025-07-11"/>
    <s v="18:19:13"/>
    <s v="CUST6391"/>
    <s v="Anusha Naidu"/>
    <x v="1"/>
    <s v="58"/>
    <x v="5"/>
    <s v="OMR"/>
    <s v="Royal Kitchen"/>
    <x v="2"/>
    <s v="Veg Roll"/>
    <s v="1"/>
    <s v="198"/>
    <s v="10"/>
    <s v="19.8"/>
    <s v="178.2"/>
    <x v="4"/>
    <x v="0"/>
    <s v="29"/>
    <x v="4"/>
    <s v="3.8"/>
    <s v="110.8"/>
    <x v="2590"/>
    <s v="37.82"/>
    <x v="122"/>
  </r>
  <r>
    <s v="ORD02825"/>
    <s v="2025-10-17"/>
    <s v="23:22:30"/>
    <s v="CUST7757"/>
    <s v="Deepika Verma"/>
    <x v="1"/>
    <s v="58"/>
    <x v="6"/>
    <s v="Madhurawada"/>
    <s v="Food Factory"/>
    <x v="0"/>
    <s v="Oats Bowl"/>
    <s v="3"/>
    <s v="185"/>
    <s v="12"/>
    <s v="66.6"/>
    <s v="488.4"/>
    <x v="4"/>
    <x v="1"/>
    <s v="25"/>
    <x v="0"/>
    <s v="0.0"/>
    <s v="332.14"/>
    <x v="2591"/>
    <s v="31.99"/>
    <x v="311"/>
  </r>
  <r>
    <s v="ORD02826"/>
    <s v="2026-12-20"/>
    <s v="14:13:45"/>
    <s v="CUST2688"/>
    <s v="Sai Kumar"/>
    <x v="0"/>
    <s v="21"/>
    <x v="5"/>
    <s v="OMR"/>
    <s v="Rolls King"/>
    <x v="9"/>
    <s v="Double Patty Burger"/>
    <s v="3"/>
    <s v="217"/>
    <s v="15"/>
    <s v="97.65"/>
    <s v="553.35"/>
    <x v="0"/>
    <x v="2"/>
    <s v="0"/>
    <x v="4"/>
    <s v="0.0"/>
    <s v="368.65"/>
    <x v="2592"/>
    <s v="33.38"/>
    <x v="472"/>
  </r>
  <r>
    <s v="ORD02827"/>
    <s v="2025-04-13"/>
    <s v="18:28:56"/>
    <s v="CUST7532"/>
    <s v="Anusha Kumar"/>
    <x v="1"/>
    <s v="57"/>
    <x v="6"/>
    <s v="Dwaraka Nagar"/>
    <s v="Andhra Ruchulu"/>
    <x v="9"/>
    <s v="Veg Burger"/>
    <s v="3"/>
    <s v="203"/>
    <s v="10"/>
    <s v="60.9"/>
    <s v="548.1"/>
    <x v="1"/>
    <x v="0"/>
    <s v="56"/>
    <x v="3"/>
    <s v="3.1"/>
    <s v="370.71"/>
    <x v="2593"/>
    <s v="32.36"/>
    <x v="14"/>
  </r>
  <r>
    <s v="ORD02828"/>
    <s v="2024-08-12"/>
    <s v="18:31:11"/>
    <s v="CUST4697"/>
    <s v="Kiran Yadav"/>
    <x v="0"/>
    <s v="32"/>
    <x v="0"/>
    <s v="Banjara Hills"/>
    <s v="Food Factory"/>
    <x v="3"/>
    <s v="Mutton Biryani"/>
    <s v="1"/>
    <s v="278"/>
    <s v="18"/>
    <s v="50.04"/>
    <s v="227.96"/>
    <x v="3"/>
    <x v="2"/>
    <s v="0"/>
    <x v="1"/>
    <s v="0.0"/>
    <s v="174.45"/>
    <x v="2594"/>
    <s v="23.47"/>
    <x v="1011"/>
  </r>
  <r>
    <s v="ORD02829"/>
    <s v="2025-07-03"/>
    <s v="19:11:37"/>
    <s v="CUST6842"/>
    <s v="Sai Kumar"/>
    <x v="0"/>
    <s v="38"/>
    <x v="1"/>
    <s v="Marathahalli"/>
    <s v="BBQ Corner"/>
    <x v="3"/>
    <s v="Paneer Biryani"/>
    <s v="1"/>
    <s v="263"/>
    <s v="0"/>
    <s v="0.0"/>
    <s v="263.0"/>
    <x v="3"/>
    <x v="0"/>
    <s v="32"/>
    <x v="2"/>
    <s v="4.7"/>
    <s v="198.21"/>
    <x v="2595"/>
    <s v="24.63"/>
    <x v="804"/>
  </r>
  <r>
    <s v="ORD02830"/>
    <s v="2025-07-30"/>
    <s v="18:01:19"/>
    <s v="CUST6057"/>
    <s v="Ravi Sharma"/>
    <x v="0"/>
    <s v="32"/>
    <x v="3"/>
    <s v="Baner"/>
    <s v="Urban Meals"/>
    <x v="2"/>
    <s v="Pasta"/>
    <s v="2"/>
    <s v="179"/>
    <s v="12"/>
    <s v="42.96"/>
    <s v="315.04"/>
    <x v="3"/>
    <x v="0"/>
    <s v="23"/>
    <x v="4"/>
    <s v="3.1"/>
    <s v="251.1"/>
    <x v="2596"/>
    <s v="20.3"/>
    <x v="739"/>
  </r>
  <r>
    <s v="ORD02831"/>
    <s v="2024-09-30"/>
    <s v="11:22:04"/>
    <s v="CUST3025"/>
    <s v="Suresh Kumar"/>
    <x v="0"/>
    <s v="25"/>
    <x v="7"/>
    <s v="Connaught Place"/>
    <s v="Cafe Delight"/>
    <x v="8"/>
    <s v="Veg Noodles"/>
    <s v="2"/>
    <s v="133"/>
    <s v="5"/>
    <s v="13.3"/>
    <s v="252.7"/>
    <x v="0"/>
    <x v="1"/>
    <s v="30"/>
    <x v="4"/>
    <s v="0.0"/>
    <s v="201.79"/>
    <x v="2597"/>
    <s v="20.15"/>
    <x v="37"/>
  </r>
  <r>
    <s v="ORD02832"/>
    <s v="2024-05-01"/>
    <s v="17:03:44"/>
    <s v="CUST1415"/>
    <s v="Deepika Yadav"/>
    <x v="1"/>
    <s v="19"/>
    <x v="5"/>
    <s v="Anna Nagar"/>
    <s v="Biryani Junction"/>
    <x v="3"/>
    <s v="Chicken Biryani"/>
    <s v="2"/>
    <s v="207"/>
    <s v="0"/>
    <s v="0.0"/>
    <s v="414.0"/>
    <x v="0"/>
    <x v="0"/>
    <s v="53"/>
    <x v="1"/>
    <s v="5.0"/>
    <s v="283.31"/>
    <x v="2598"/>
    <s v="31.57"/>
    <x v="583"/>
  </r>
  <r>
    <s v="ORD02833"/>
    <s v="2025-05-04"/>
    <s v="21:07:58"/>
    <s v="CUST8594"/>
    <s v="Deepika Patel"/>
    <x v="1"/>
    <s v="41"/>
    <x v="0"/>
    <s v="Madhapur"/>
    <s v="Meal Box"/>
    <x v="8"/>
    <s v="Fried Rice"/>
    <s v="3"/>
    <s v="141"/>
    <s v="5"/>
    <s v="21.15"/>
    <s v="401.85"/>
    <x v="3"/>
    <x v="0"/>
    <s v="29"/>
    <x v="0"/>
    <s v="3.8"/>
    <s v="321.95"/>
    <x v="2599"/>
    <s v="19.88"/>
    <x v="89"/>
  </r>
  <r>
    <s v="ORD02834"/>
    <s v="2026-02-22"/>
    <s v="18:43:00"/>
    <s v="CUST5150"/>
    <s v="Divya Rao"/>
    <x v="1"/>
    <s v="19"/>
    <x v="7"/>
    <s v="Saket"/>
    <s v="Andhra Ruchulu"/>
    <x v="1"/>
    <s v="Chicken Pizza"/>
    <s v="1"/>
    <s v="286"/>
    <s v="18"/>
    <s v="51.48"/>
    <s v="234.52"/>
    <x v="1"/>
    <x v="1"/>
    <s v="43"/>
    <x v="4"/>
    <s v="0.0"/>
    <s v="145.97"/>
    <x v="2600"/>
    <s v="37.76"/>
    <x v="247"/>
  </r>
  <r>
    <s v="ORD02835"/>
    <s v="2026-07-12"/>
    <s v="16:01:08"/>
    <s v="CUST6400"/>
    <s v="Kiran Das"/>
    <x v="0"/>
    <s v="18"/>
    <x v="1"/>
    <s v="Indiranagar"/>
    <s v="Andhra Ruchulu"/>
    <x v="4"/>
    <s v="Ice Cream"/>
    <s v="4"/>
    <s v="169"/>
    <s v="10"/>
    <s v="67.6"/>
    <s v="608.4"/>
    <x v="2"/>
    <x v="0"/>
    <s v="35"/>
    <x v="4"/>
    <s v="3.2"/>
    <s v="408.4"/>
    <x v="2601"/>
    <s v="32.87"/>
    <x v="358"/>
  </r>
  <r>
    <s v="ORD02836"/>
    <s v="2026-03-21"/>
    <s v="21:28:13"/>
    <s v="CUST1849"/>
    <s v="Divya Rao"/>
    <x v="1"/>
    <s v="27"/>
    <x v="1"/>
    <s v="Marathahalli"/>
    <s v="Healthy Bowl"/>
    <x v="2"/>
    <s v="French Fries"/>
    <s v="3"/>
    <s v="111"/>
    <s v="15"/>
    <s v="49.95"/>
    <s v="283.05"/>
    <x v="2"/>
    <x v="0"/>
    <s v="36"/>
    <x v="2"/>
    <s v="4.1"/>
    <s v="193.46"/>
    <x v="2602"/>
    <s v="31.65"/>
    <x v="6"/>
  </r>
  <r>
    <s v="ORD02837"/>
    <s v="2025-03-16"/>
    <s v="12:51:56"/>
    <s v="CUST1456"/>
    <s v="Priya Naidu"/>
    <x v="1"/>
    <s v="57"/>
    <x v="6"/>
    <s v="MVP Colony"/>
    <s v="Pizza Palace"/>
    <x v="2"/>
    <s v="Chicken Roll"/>
    <s v="1"/>
    <s v="116"/>
    <s v="20"/>
    <s v="23.2"/>
    <s v="92.8"/>
    <x v="2"/>
    <x v="0"/>
    <s v="26"/>
    <x v="2"/>
    <s v="3.1"/>
    <s v="57.67"/>
    <x v="2603"/>
    <s v="37.86"/>
    <x v="1012"/>
  </r>
  <r>
    <s v="ORD02838"/>
    <s v="2025-06-09"/>
    <s v="19:42:44"/>
    <s v="CUST1040"/>
    <s v="Prasad Yadav"/>
    <x v="0"/>
    <s v="57"/>
    <x v="4"/>
    <s v="Thane"/>
    <s v="Cafe Delight"/>
    <x v="3"/>
    <s v="Mutton Biryani"/>
    <s v="2"/>
    <s v="255"/>
    <s v="0"/>
    <s v="0.0"/>
    <s v="510.0"/>
    <x v="3"/>
    <x v="1"/>
    <s v="27"/>
    <x v="2"/>
    <s v="0.0"/>
    <s v="352.35"/>
    <x v="777"/>
    <s v="30.91"/>
    <x v="393"/>
  </r>
  <r>
    <s v="ORD02839"/>
    <s v="2026-08-29"/>
    <s v="21:54:39"/>
    <s v="CUST3078"/>
    <s v="Naveen Sharma"/>
    <x v="0"/>
    <s v="50"/>
    <x v="2"/>
    <s v="Auto Nagar"/>
    <s v="Food Factory"/>
    <x v="5"/>
    <s v="Uttapam"/>
    <s v="2"/>
    <s v="106"/>
    <s v="12"/>
    <s v="25.44"/>
    <s v="186.56"/>
    <x v="2"/>
    <x v="0"/>
    <s v="18"/>
    <x v="2"/>
    <s v="4.5"/>
    <s v="146.89"/>
    <x v="2604"/>
    <s v="21.26"/>
    <x v="221"/>
  </r>
  <r>
    <s v="ORD02840"/>
    <s v="2024-11-21"/>
    <s v="11:41:42"/>
    <s v="CUST3471"/>
    <s v="Prasad Sharma"/>
    <x v="0"/>
    <s v="37"/>
    <x v="0"/>
    <s v="Madhapur"/>
    <s v="Cafe Delight"/>
    <x v="0"/>
    <s v="Protein Bowl"/>
    <s v="1"/>
    <s v="247"/>
    <s v="20"/>
    <s v="49.4"/>
    <s v="197.6"/>
    <x v="1"/>
    <x v="0"/>
    <s v="31"/>
    <x v="3"/>
    <s v="3.9"/>
    <s v="155.15"/>
    <x v="2605"/>
    <s v="21.48"/>
    <x v="806"/>
  </r>
  <r>
    <s v="ORD02841"/>
    <s v="2025-09-17"/>
    <s v="12:44:49"/>
    <s v="CUST3311"/>
    <s v="Deepika Mishra"/>
    <x v="1"/>
    <s v="42"/>
    <x v="6"/>
    <s v="MVP Colony"/>
    <s v="Spice Hub"/>
    <x v="2"/>
    <s v="French Fries"/>
    <s v="4"/>
    <s v="158"/>
    <s v="12"/>
    <s v="75.84"/>
    <s v="556.16"/>
    <x v="1"/>
    <x v="0"/>
    <s v="42"/>
    <x v="3"/>
    <s v="3.4"/>
    <s v="414.83"/>
    <x v="2606"/>
    <s v="25.41"/>
    <x v="840"/>
  </r>
  <r>
    <s v="ORD02842"/>
    <s v="2026-04-02"/>
    <s v="20:25:21"/>
    <s v="CUST4235"/>
    <s v="Naveen Reddy"/>
    <x v="0"/>
    <s v="59"/>
    <x v="5"/>
    <s v="OMR"/>
    <s v="North Feast"/>
    <x v="7"/>
    <s v="Dal Makhani"/>
    <s v="4"/>
    <s v="202"/>
    <s v="5"/>
    <s v="40.4"/>
    <s v="767.6"/>
    <x v="2"/>
    <x v="0"/>
    <s v="60"/>
    <x v="2"/>
    <s v="4.5"/>
    <s v="550.11"/>
    <x v="2607"/>
    <s v="28.33"/>
    <x v="127"/>
  </r>
  <r>
    <s v="ORD02843"/>
    <s v="2025-11-22"/>
    <s v="10:51:42"/>
    <s v="CUST4360"/>
    <s v="Pooja Kumar"/>
    <x v="1"/>
    <s v="31"/>
    <x v="7"/>
    <s v="Dwarka"/>
    <s v="Tea Time Cafe"/>
    <x v="6"/>
    <s v="Lemon Soda"/>
    <s v="1"/>
    <s v="74"/>
    <s v="12"/>
    <s v="8.88"/>
    <s v="65.12"/>
    <x v="2"/>
    <x v="0"/>
    <s v="27"/>
    <x v="0"/>
    <s v="4.0"/>
    <s v="41.81"/>
    <x v="1335"/>
    <s v="35.8"/>
    <x v="126"/>
  </r>
  <r>
    <s v="ORD02844"/>
    <s v="2025-03-07"/>
    <s v="20:06:04"/>
    <s v="CUST3806"/>
    <s v="Kavya Kumar"/>
    <x v="1"/>
    <s v="36"/>
    <x v="3"/>
    <s v="Baner"/>
    <s v="Healthy Bowl"/>
    <x v="2"/>
    <s v="Chicken Roll"/>
    <s v="1"/>
    <s v="125"/>
    <s v="5"/>
    <s v="6.25"/>
    <s v="118.75"/>
    <x v="4"/>
    <x v="2"/>
    <s v="0"/>
    <x v="4"/>
    <s v="0.0"/>
    <s v="95.78"/>
    <x v="2335"/>
    <s v="19.34"/>
    <x v="733"/>
  </r>
  <r>
    <s v="ORD02845"/>
    <s v="2025-07-13"/>
    <s v="23:47:32"/>
    <s v="CUST9723"/>
    <s v="Vikram Kumar"/>
    <x v="0"/>
    <s v="23"/>
    <x v="1"/>
    <s v="Indiranagar"/>
    <s v="Burger House"/>
    <x v="5"/>
    <s v="Idli Sambar"/>
    <s v="2"/>
    <s v="97"/>
    <s v="20"/>
    <s v="38.8"/>
    <s v="155.2"/>
    <x v="0"/>
    <x v="0"/>
    <s v="53"/>
    <x v="2"/>
    <s v="4.0"/>
    <s v="106.77"/>
    <x v="2303"/>
    <s v="31.2"/>
    <x v="400"/>
  </r>
  <r>
    <s v="ORD02846"/>
    <s v="2025-02-17"/>
    <s v="19:42:39"/>
    <s v="CUST3496"/>
    <s v="Ravi Yadav"/>
    <x v="0"/>
    <s v="46"/>
    <x v="4"/>
    <s v="Andheri"/>
    <s v="BBQ Corner"/>
    <x v="9"/>
    <s v="Cheese Burger"/>
    <s v="2"/>
    <s v="208"/>
    <s v="18"/>
    <s v="74.88"/>
    <s v="341.12"/>
    <x v="0"/>
    <x v="0"/>
    <s v="32"/>
    <x v="1"/>
    <s v="3.1"/>
    <s v="211.97"/>
    <x v="2608"/>
    <s v="37.86"/>
    <x v="96"/>
  </r>
  <r>
    <s v="ORD02847"/>
    <s v="2025-09-19"/>
    <s v="20:14:47"/>
    <s v="CUST7223"/>
    <s v="Lakshmi Naidu"/>
    <x v="1"/>
    <s v="21"/>
    <x v="4"/>
    <s v="Andheri"/>
    <s v="Rolls King"/>
    <x v="9"/>
    <s v="Double Patty Burger"/>
    <s v="4"/>
    <s v="228"/>
    <s v="25"/>
    <s v="228.0"/>
    <s v="684.0"/>
    <x v="3"/>
    <x v="2"/>
    <s v="0"/>
    <x v="3"/>
    <s v="0.0"/>
    <s v="459.51"/>
    <x v="2609"/>
    <s v="32.82"/>
    <x v="869"/>
  </r>
  <r>
    <s v="ORD02848"/>
    <s v="2026-08-19"/>
    <s v="23:45:24"/>
    <s v="CUST5496"/>
    <s v="Ravi Reddy"/>
    <x v="0"/>
    <s v="42"/>
    <x v="0"/>
    <s v="Madhapur"/>
    <s v="Royal Kitchen"/>
    <x v="2"/>
    <s v="Sandwich"/>
    <s v="1"/>
    <s v="113"/>
    <s v="18"/>
    <s v="20.34"/>
    <s v="92.66"/>
    <x v="4"/>
    <x v="0"/>
    <s v="54"/>
    <x v="1"/>
    <s v="4.0"/>
    <s v="75.7"/>
    <x v="2610"/>
    <s v="18.3"/>
    <x v="706"/>
  </r>
  <r>
    <s v="ORD02849"/>
    <s v="2026-05-04"/>
    <s v="23:49:25"/>
    <s v="CUST2506"/>
    <s v="Sneha Kumar"/>
    <x v="1"/>
    <s v="25"/>
    <x v="1"/>
    <s v="Indiranagar"/>
    <s v="Sweet Basket"/>
    <x v="0"/>
    <s v="Veg Salad"/>
    <s v="4"/>
    <s v="202"/>
    <s v="25"/>
    <s v="202.0"/>
    <s v="606.0"/>
    <x v="2"/>
    <x v="0"/>
    <s v="52"/>
    <x v="0"/>
    <s v="4.7"/>
    <s v="442.11"/>
    <x v="2611"/>
    <s v="27.04"/>
    <x v="979"/>
  </r>
  <r>
    <s v="ORD02850"/>
    <s v="2024-03-04"/>
    <s v="21:37:40"/>
    <s v="CUST5400"/>
    <s v="Anusha Reddy"/>
    <x v="1"/>
    <s v="18"/>
    <x v="3"/>
    <s v="Wakad"/>
    <s v="Meal Box"/>
    <x v="7"/>
    <s v="Paneer Butter Masala"/>
    <s v="5"/>
    <s v="200"/>
    <s v="0"/>
    <s v="0.0"/>
    <s v="1000.0"/>
    <x v="1"/>
    <x v="2"/>
    <s v="0"/>
    <x v="2"/>
    <s v="0.0"/>
    <s v="757.87"/>
    <x v="2612"/>
    <s v="24.21"/>
    <x v="296"/>
  </r>
  <r>
    <s v="ORD02851"/>
    <s v="2024-05-14"/>
    <s v="19:48:28"/>
    <s v="CUST7663"/>
    <s v="Anil Verma"/>
    <x v="0"/>
    <s v="34"/>
    <x v="7"/>
    <s v="Connaught Place"/>
    <s v="Tandoori Treats"/>
    <x v="7"/>
    <s v="Paneer Butter Masala"/>
    <s v="1"/>
    <s v="157"/>
    <s v="18"/>
    <s v="28.26"/>
    <s v="128.74"/>
    <x v="1"/>
    <x v="0"/>
    <s v="63"/>
    <x v="2"/>
    <s v="4.2"/>
    <s v="82.76"/>
    <x v="2613"/>
    <s v="35.72"/>
    <x v="538"/>
  </r>
  <r>
    <s v="ORD02852"/>
    <s v="2024-06-07"/>
    <s v="13:40:30"/>
    <s v="CUST7435"/>
    <s v="Nandini Reddy"/>
    <x v="1"/>
    <s v="41"/>
    <x v="2"/>
    <s v="Moghalrajpuram"/>
    <s v="BBQ Corner"/>
    <x v="1"/>
    <s v="Farmhouse Pizza"/>
    <s v="1"/>
    <s v="330"/>
    <s v="18"/>
    <s v="59.4"/>
    <s v="270.6"/>
    <x v="4"/>
    <x v="0"/>
    <s v="60"/>
    <x v="0"/>
    <s v="4.8"/>
    <s v="214.9"/>
    <x v="2614"/>
    <s v="20.58"/>
    <x v="908"/>
  </r>
  <r>
    <s v="ORD02853"/>
    <s v="2026-09-04"/>
    <s v="17:00:40"/>
    <s v="CUST9058"/>
    <s v="Rahul Kumar"/>
    <x v="0"/>
    <s v="55"/>
    <x v="2"/>
    <s v="Governorpet"/>
    <s v="Biryani Junction"/>
    <x v="0"/>
    <s v="Fruit Bowl"/>
    <s v="2"/>
    <s v="162"/>
    <s v="12"/>
    <s v="38.88"/>
    <s v="285.12"/>
    <x v="3"/>
    <x v="0"/>
    <s v="33"/>
    <x v="0"/>
    <s v="3.9"/>
    <s v="173.31"/>
    <x v="2615"/>
    <s v="39.22"/>
    <x v="666"/>
  </r>
  <r>
    <s v="ORD02854"/>
    <s v="2026-11-16"/>
    <s v="18:04:08"/>
    <s v="CUST4020"/>
    <s v="Ritika Patel"/>
    <x v="1"/>
    <s v="23"/>
    <x v="1"/>
    <s v="Indiranagar"/>
    <s v="Andhra Ruchulu"/>
    <x v="3"/>
    <s v="Paneer Biryani"/>
    <s v="1"/>
    <s v="221"/>
    <s v="25"/>
    <s v="55.25"/>
    <s v="165.75"/>
    <x v="3"/>
    <x v="0"/>
    <s v="50"/>
    <x v="0"/>
    <s v="3.2"/>
    <s v="125.1"/>
    <x v="2616"/>
    <s v="24.52"/>
    <x v="551"/>
  </r>
  <r>
    <s v="ORD02855"/>
    <s v="2024-09-19"/>
    <s v="23:33:33"/>
    <s v="CUST4664"/>
    <s v="Ravi Yadav"/>
    <x v="0"/>
    <s v="46"/>
    <x v="1"/>
    <s v="Marathahalli"/>
    <s v="South Spice"/>
    <x v="1"/>
    <s v="Chicken Pizza"/>
    <s v="5"/>
    <s v="304"/>
    <s v="25"/>
    <s v="380.0"/>
    <s v="1140.0"/>
    <x v="4"/>
    <x v="0"/>
    <s v="40"/>
    <x v="3"/>
    <s v="4.2"/>
    <s v="759.76"/>
    <x v="2617"/>
    <s v="33.35"/>
    <x v="696"/>
  </r>
  <r>
    <s v="ORD02856"/>
    <s v="2024-11-07"/>
    <s v="11:46:35"/>
    <s v="CUST8872"/>
    <s v="Divya Yadav"/>
    <x v="1"/>
    <s v="20"/>
    <x v="4"/>
    <s v="Dadar"/>
    <s v="BBQ Corner"/>
    <x v="6"/>
    <s v="Lemon Soda"/>
    <s v="3"/>
    <s v="94"/>
    <s v="5"/>
    <s v="14.1"/>
    <s v="267.9"/>
    <x v="0"/>
    <x v="0"/>
    <s v="46"/>
    <x v="2"/>
    <s v="3.8"/>
    <s v="207.59"/>
    <x v="2618"/>
    <s v="22.51"/>
    <x v="599"/>
  </r>
  <r>
    <s v="ORD02857"/>
    <s v="2026-03-31"/>
    <s v="15:08:21"/>
    <s v="CUST6196"/>
    <s v="Sneha Yadav"/>
    <x v="1"/>
    <s v="31"/>
    <x v="7"/>
    <s v="Karol Bagh"/>
    <s v="Burger House"/>
    <x v="2"/>
    <s v="Sandwich"/>
    <s v="4"/>
    <s v="117"/>
    <s v="25"/>
    <s v="117.0"/>
    <s v="351.0"/>
    <x v="0"/>
    <x v="0"/>
    <s v="65"/>
    <x v="1"/>
    <s v="4.3"/>
    <s v="251.83"/>
    <x v="2619"/>
    <s v="28.25"/>
    <x v="30"/>
  </r>
  <r>
    <s v="ORD02858"/>
    <s v="2024-11-17"/>
    <s v="15:14:08"/>
    <s v="CUST6739"/>
    <s v="Sai Mishra"/>
    <x v="0"/>
    <s v="35"/>
    <x v="1"/>
    <s v="BTM Layout"/>
    <s v="Healthy Bowl"/>
    <x v="4"/>
    <s v="Rasmalai"/>
    <s v="2"/>
    <s v="132"/>
    <s v="25"/>
    <s v="66.0"/>
    <s v="198.0"/>
    <x v="4"/>
    <x v="0"/>
    <s v="36"/>
    <x v="1"/>
    <s v="3.3"/>
    <s v="118.91"/>
    <x v="2620"/>
    <s v="39.94"/>
    <x v="862"/>
  </r>
  <r>
    <s v="ORD02859"/>
    <s v="2024-04-21"/>
    <s v="22:00:25"/>
    <s v="CUST9109"/>
    <s v="Arjun Rao"/>
    <x v="0"/>
    <s v="52"/>
    <x v="3"/>
    <s v="Wakad"/>
    <s v="Healthy Bowl"/>
    <x v="6"/>
    <s v="Lemon Soda"/>
    <s v="1"/>
    <s v="152"/>
    <s v="25"/>
    <s v="38.0"/>
    <s v="114.0"/>
    <x v="0"/>
    <x v="1"/>
    <s v="46"/>
    <x v="4"/>
    <s v="0.0"/>
    <s v="87.66"/>
    <x v="2621"/>
    <s v="23.11"/>
    <x v="232"/>
  </r>
  <r>
    <s v="ORD02860"/>
    <s v="2025-12-06"/>
    <s v="22:32:32"/>
    <s v="CUST1275"/>
    <s v="Prasad Rao"/>
    <x v="0"/>
    <s v="53"/>
    <x v="1"/>
    <s v="BTM Layout"/>
    <s v="Spice Hub"/>
    <x v="9"/>
    <s v="Paneer Burger"/>
    <s v="2"/>
    <s v="150"/>
    <s v="18"/>
    <s v="54.0"/>
    <s v="246.0"/>
    <x v="1"/>
    <x v="1"/>
    <s v="31"/>
    <x v="0"/>
    <s v="0.0"/>
    <s v="158.93"/>
    <x v="2622"/>
    <s v="35.39"/>
    <x v="210"/>
  </r>
  <r>
    <s v="ORD02861"/>
    <s v="2024-11-12"/>
    <s v="23:38:11"/>
    <s v="CUST7487"/>
    <s v="Anusha Yadav"/>
    <x v="1"/>
    <s v="37"/>
    <x v="7"/>
    <s v="Rohini"/>
    <s v="Meal Box"/>
    <x v="6"/>
    <s v="Cold Coffee"/>
    <s v="2"/>
    <s v="123"/>
    <s v="12"/>
    <s v="29.52"/>
    <s v="216.48"/>
    <x v="1"/>
    <x v="0"/>
    <s v="26"/>
    <x v="2"/>
    <s v="3.2"/>
    <s v="127.02"/>
    <x v="2623"/>
    <s v="41.32"/>
    <x v="625"/>
  </r>
  <r>
    <s v="ORD02862"/>
    <s v="2024-07-06"/>
    <s v="22:50:41"/>
    <s v="CUST9306"/>
    <s v="Ravi Singh"/>
    <x v="0"/>
    <s v="52"/>
    <x v="1"/>
    <s v="Marathahalli"/>
    <s v="Healthy Bowl"/>
    <x v="1"/>
    <s v="Cheese Burst Pizza"/>
    <s v="2"/>
    <s v="349"/>
    <s v="18"/>
    <s v="125.64"/>
    <s v="572.36"/>
    <x v="4"/>
    <x v="0"/>
    <s v="49"/>
    <x v="2"/>
    <s v="4.5"/>
    <s v="370.38"/>
    <x v="2624"/>
    <s v="35.29"/>
    <x v="700"/>
  </r>
  <r>
    <s v="ORD02863"/>
    <s v="2025-06-07"/>
    <s v="14:57:16"/>
    <s v="CUST9178"/>
    <s v="Nandini Naidu"/>
    <x v="1"/>
    <s v="26"/>
    <x v="5"/>
    <s v="OMR"/>
    <s v="Tandoori Treats"/>
    <x v="2"/>
    <s v="French Fries"/>
    <s v="1"/>
    <s v="170"/>
    <s v="15"/>
    <s v="25.5"/>
    <s v="144.5"/>
    <x v="2"/>
    <x v="2"/>
    <s v="0"/>
    <x v="1"/>
    <s v="0.0"/>
    <s v="100.1"/>
    <x v="2625"/>
    <s v="30.73"/>
    <x v="595"/>
  </r>
  <r>
    <s v="ORD02864"/>
    <s v="2025-12-05"/>
    <s v="09:49:14"/>
    <s v="CUST5096"/>
    <s v="Kiran Das"/>
    <x v="0"/>
    <s v="24"/>
    <x v="4"/>
    <s v="Thane"/>
    <s v="Andhra Ruchulu"/>
    <x v="3"/>
    <s v="Mutton Biryani"/>
    <s v="1"/>
    <s v="285"/>
    <s v="12"/>
    <s v="34.2"/>
    <s v="250.8"/>
    <x v="2"/>
    <x v="0"/>
    <s v="31"/>
    <x v="3"/>
    <s v="3.6"/>
    <s v="145.92"/>
    <x v="2626"/>
    <s v="41.82"/>
    <x v="143"/>
  </r>
  <r>
    <s v="ORD02865"/>
    <s v="2024-09-03"/>
    <s v="11:10:11"/>
    <s v="CUST7565"/>
    <s v="Vikram Verma"/>
    <x v="0"/>
    <s v="32"/>
    <x v="5"/>
    <s v="OMR"/>
    <s v="Chinese Wok"/>
    <x v="3"/>
    <s v="Veg Biryani"/>
    <s v="2"/>
    <s v="280"/>
    <s v="20"/>
    <s v="112.0"/>
    <s v="448.0"/>
    <x v="2"/>
    <x v="0"/>
    <s v="23"/>
    <x v="4"/>
    <s v="4.0"/>
    <s v="353.07"/>
    <x v="2627"/>
    <s v="21.19"/>
    <x v="503"/>
  </r>
  <r>
    <s v="ORD02866"/>
    <s v="2024-06-06"/>
    <s v="19:53:32"/>
    <s v="CUST4972"/>
    <s v="Kiran Sharma"/>
    <x v="0"/>
    <s v="48"/>
    <x v="4"/>
    <s v="Bandra"/>
    <s v="Urban Meals"/>
    <x v="4"/>
    <s v="Gulab Jamun"/>
    <s v="1"/>
    <s v="184"/>
    <s v="18"/>
    <s v="33.12"/>
    <s v="150.88"/>
    <x v="3"/>
    <x v="0"/>
    <s v="29"/>
    <x v="2"/>
    <s v="3.7"/>
    <s v="98.28"/>
    <x v="193"/>
    <s v="34.86"/>
    <x v="555"/>
  </r>
  <r>
    <s v="ORD02867"/>
    <s v="2024-03-14"/>
    <s v="10:59:24"/>
    <s v="CUST3555"/>
    <s v="Kavya Sharma"/>
    <x v="1"/>
    <s v="45"/>
    <x v="1"/>
    <s v="Indiranagar"/>
    <s v="BBQ Corner"/>
    <x v="1"/>
    <s v="Chicken Pizza"/>
    <s v="1"/>
    <s v="352"/>
    <s v="18"/>
    <s v="63.36"/>
    <s v="288.64"/>
    <x v="0"/>
    <x v="0"/>
    <s v="45"/>
    <x v="1"/>
    <s v="3.8"/>
    <s v="185.74"/>
    <x v="2628"/>
    <s v="35.65"/>
    <x v="638"/>
  </r>
  <r>
    <s v="ORD02868"/>
    <s v="2026-01-06"/>
    <s v="17:40:51"/>
    <s v="CUST1337"/>
    <s v="Pooja Singh"/>
    <x v="1"/>
    <s v="20"/>
    <x v="7"/>
    <s v="Connaught Place"/>
    <s v="Urban Meals"/>
    <x v="9"/>
    <s v="Veg Burger"/>
    <s v="2"/>
    <s v="223"/>
    <s v="12"/>
    <s v="53.52"/>
    <s v="392.48"/>
    <x v="1"/>
    <x v="0"/>
    <s v="29"/>
    <x v="1"/>
    <s v="4.8"/>
    <s v="296.22"/>
    <x v="2629"/>
    <s v="24.53"/>
    <x v="997"/>
  </r>
  <r>
    <s v="ORD02869"/>
    <s v="2024-03-19"/>
    <s v="15:29:39"/>
    <s v="CUST9933"/>
    <s v="Sravya Rao"/>
    <x v="1"/>
    <s v="24"/>
    <x v="6"/>
    <s v="Beach Road"/>
    <s v="Dosa Express"/>
    <x v="2"/>
    <s v="Sandwich"/>
    <s v="1"/>
    <s v="180"/>
    <s v="10"/>
    <s v="18.0"/>
    <s v="162.0"/>
    <x v="0"/>
    <x v="2"/>
    <s v="0"/>
    <x v="4"/>
    <s v="0.0"/>
    <s v="94.0"/>
    <x v="2630"/>
    <s v="41.98"/>
    <x v="66"/>
  </r>
  <r>
    <s v="ORD02870"/>
    <s v="2026-10-22"/>
    <s v="11:09:14"/>
    <s v="CUST8930"/>
    <s v="Suresh Reddy"/>
    <x v="0"/>
    <s v="32"/>
    <x v="2"/>
    <s v="Auto Nagar"/>
    <s v="BBQ Corner"/>
    <x v="4"/>
    <s v="Ice Cream"/>
    <s v="2"/>
    <s v="139"/>
    <s v="10"/>
    <s v="27.8"/>
    <s v="250.2"/>
    <x v="2"/>
    <x v="0"/>
    <s v="51"/>
    <x v="1"/>
    <s v="3.1"/>
    <s v="167.24"/>
    <x v="2631"/>
    <s v="33.16"/>
    <x v="725"/>
  </r>
  <r>
    <s v="ORD02871"/>
    <s v="2024-11-01"/>
    <s v="21:55:46"/>
    <s v="CUST2996"/>
    <s v="Vikram Gupta"/>
    <x v="0"/>
    <s v="54"/>
    <x v="7"/>
    <s v="Connaught Place"/>
    <s v="Burger House"/>
    <x v="5"/>
    <s v="Masala Dosa"/>
    <s v="2"/>
    <s v="118"/>
    <s v="10"/>
    <s v="23.6"/>
    <s v="212.4"/>
    <x v="1"/>
    <x v="0"/>
    <s v="61"/>
    <x v="1"/>
    <s v="4.8"/>
    <s v="161.13"/>
    <x v="2632"/>
    <s v="24.14"/>
    <x v="797"/>
  </r>
  <r>
    <s v="ORD02872"/>
    <s v="2026-10-23"/>
    <s v="15:05:56"/>
    <s v="CUST8933"/>
    <s v="Suresh Das"/>
    <x v="0"/>
    <s v="55"/>
    <x v="7"/>
    <s v="Dwarka"/>
    <s v="Andhra Ruchulu"/>
    <x v="1"/>
    <s v="Paneer Pizza"/>
    <s v="2"/>
    <s v="375"/>
    <s v="12"/>
    <s v="90.0"/>
    <s v="660.0"/>
    <x v="3"/>
    <x v="0"/>
    <s v="61"/>
    <x v="3"/>
    <s v="3.5"/>
    <s v="423.94"/>
    <x v="2633"/>
    <s v="35.77"/>
    <x v="430"/>
  </r>
  <r>
    <s v="ORD02873"/>
    <s v="2025-06-16"/>
    <s v="10:06:19"/>
    <s v="CUST7606"/>
    <s v="Suresh Reddy"/>
    <x v="0"/>
    <s v="48"/>
    <x v="0"/>
    <s v="Kukatpally"/>
    <s v="Andhra Ruchulu"/>
    <x v="5"/>
    <s v="Pongal"/>
    <s v="1"/>
    <s v="157"/>
    <s v="18"/>
    <s v="28.26"/>
    <s v="128.74"/>
    <x v="0"/>
    <x v="0"/>
    <s v="37"/>
    <x v="4"/>
    <s v="3.2"/>
    <s v="101.0"/>
    <x v="2634"/>
    <s v="21.55"/>
    <x v="121"/>
  </r>
  <r>
    <s v="ORD02874"/>
    <s v="2024-05-08"/>
    <s v="15:51:50"/>
    <s v="CUST2549"/>
    <s v="Lakshmi Sharma"/>
    <x v="1"/>
    <s v="58"/>
    <x v="5"/>
    <s v="Velachery"/>
    <s v="Tandoori Treats"/>
    <x v="1"/>
    <s v="Paneer Pizza"/>
    <s v="2"/>
    <s v="278"/>
    <s v="20"/>
    <s v="111.2"/>
    <s v="444.8"/>
    <x v="4"/>
    <x v="2"/>
    <s v="0"/>
    <x v="1"/>
    <s v="0.0"/>
    <s v="320.33"/>
    <x v="2635"/>
    <s v="27.98"/>
    <x v="107"/>
  </r>
  <r>
    <s v="ORD02875"/>
    <s v="2025-05-26"/>
    <s v="11:19:01"/>
    <s v="CUST9112"/>
    <s v="Sai Gupta"/>
    <x v="0"/>
    <s v="22"/>
    <x v="3"/>
    <s v="Baner"/>
    <s v="BBQ Corner"/>
    <x v="4"/>
    <s v="Rasmalai"/>
    <s v="2"/>
    <s v="128"/>
    <s v="15"/>
    <s v="38.4"/>
    <s v="217.6"/>
    <x v="4"/>
    <x v="0"/>
    <s v="56"/>
    <x v="3"/>
    <s v="3.0"/>
    <s v="154.08"/>
    <x v="2636"/>
    <s v="29.19"/>
    <x v="447"/>
  </r>
  <r>
    <s v="ORD02876"/>
    <s v="2026-02-21"/>
    <s v="22:30:50"/>
    <s v="CUST1462"/>
    <s v="Kiran Kumar"/>
    <x v="0"/>
    <s v="41"/>
    <x v="7"/>
    <s v="Karol Bagh"/>
    <s v="Dosa Express"/>
    <x v="4"/>
    <s v="Rasmalai"/>
    <s v="3"/>
    <s v="136"/>
    <s v="15"/>
    <s v="61.2"/>
    <s v="346.8"/>
    <x v="3"/>
    <x v="0"/>
    <s v="26"/>
    <x v="2"/>
    <s v="3.8"/>
    <s v="249.58"/>
    <x v="2637"/>
    <s v="28.03"/>
    <x v="446"/>
  </r>
  <r>
    <s v="ORD02877"/>
    <s v="2024-05-14"/>
    <s v="14:20:09"/>
    <s v="CUST2883"/>
    <s v="Nandini Rao"/>
    <x v="1"/>
    <s v="50"/>
    <x v="6"/>
    <s v="Madhurawada"/>
    <s v="Andhra Ruchulu"/>
    <x v="2"/>
    <s v="Veg Roll"/>
    <s v="3"/>
    <s v="177"/>
    <s v="12"/>
    <s v="63.72"/>
    <s v="467.28"/>
    <x v="4"/>
    <x v="0"/>
    <s v="37"/>
    <x v="3"/>
    <s v="3.3"/>
    <s v="378.26"/>
    <x v="2638"/>
    <s v="19.05"/>
    <x v="538"/>
  </r>
  <r>
    <s v="ORD02878"/>
    <s v="2026-06-09"/>
    <s v="23:39:22"/>
    <s v="CUST8925"/>
    <s v="Pooja Patel"/>
    <x v="1"/>
    <s v="32"/>
    <x v="3"/>
    <s v="Baner"/>
    <s v="Cafe Delight"/>
    <x v="2"/>
    <s v="Pasta"/>
    <s v="1"/>
    <s v="171"/>
    <s v="18"/>
    <s v="30.78"/>
    <s v="140.22"/>
    <x v="0"/>
    <x v="0"/>
    <s v="41"/>
    <x v="2"/>
    <s v="3.9"/>
    <s v="85.28"/>
    <x v="2639"/>
    <s v="39.18"/>
    <x v="1013"/>
  </r>
  <r>
    <s v="ORD02879"/>
    <s v="2026-02-19"/>
    <s v="16:26:38"/>
    <s v="CUST5981"/>
    <s v="Suresh Naidu"/>
    <x v="0"/>
    <s v="21"/>
    <x v="6"/>
    <s v="Dwaraka Nagar"/>
    <s v="Dosa Express"/>
    <x v="9"/>
    <s v="Chicken Burger"/>
    <s v="3"/>
    <s v="141"/>
    <s v="0"/>
    <s v="0.0"/>
    <s v="423.0"/>
    <x v="3"/>
    <x v="2"/>
    <s v="0"/>
    <x v="3"/>
    <s v="0.0"/>
    <s v="338.91"/>
    <x v="2640"/>
    <s v="19.88"/>
    <x v="680"/>
  </r>
  <r>
    <s v="ORD02880"/>
    <s v="2025-06-17"/>
    <s v="15:47:07"/>
    <s v="CUST1188"/>
    <s v="Venu Reddy"/>
    <x v="0"/>
    <s v="27"/>
    <x v="4"/>
    <s v="Andheri"/>
    <s v="South Spice"/>
    <x v="6"/>
    <s v="Iced Tea"/>
    <s v="4"/>
    <s v="143"/>
    <s v="0"/>
    <s v="0.0"/>
    <s v="572.0"/>
    <x v="4"/>
    <x v="0"/>
    <s v="46"/>
    <x v="0"/>
    <s v="4.6"/>
    <s v="409.85"/>
    <x v="2641"/>
    <s v="28.35"/>
    <x v="17"/>
  </r>
  <r>
    <s v="ORD02881"/>
    <s v="2024-10-15"/>
    <s v="19:26:33"/>
    <s v="CUST5153"/>
    <s v="Meena Yadav"/>
    <x v="1"/>
    <s v="20"/>
    <x v="0"/>
    <s v="Banjara Hills"/>
    <s v="Pizza Palace"/>
    <x v="8"/>
    <s v="Schezwan Noodles"/>
    <s v="3"/>
    <s v="219"/>
    <s v="0"/>
    <s v="0.0"/>
    <s v="657.0"/>
    <x v="2"/>
    <x v="0"/>
    <s v="22"/>
    <x v="4"/>
    <s v="3.8"/>
    <s v="444.54"/>
    <x v="2642"/>
    <s v="32.34"/>
    <x v="593"/>
  </r>
  <r>
    <s v="ORD02882"/>
    <s v="2024-08-11"/>
    <s v="18:31:11"/>
    <s v="CUST9551"/>
    <s v="Priya Mishra"/>
    <x v="1"/>
    <s v="51"/>
    <x v="6"/>
    <s v="Beach Road"/>
    <s v="Food Factory"/>
    <x v="1"/>
    <s v="Farmhouse Pizza"/>
    <s v="1"/>
    <s v="302"/>
    <s v="0"/>
    <s v="0.0"/>
    <s v="302.0"/>
    <x v="4"/>
    <x v="0"/>
    <s v="31"/>
    <x v="4"/>
    <s v="3.6"/>
    <s v="236.17"/>
    <x v="2643"/>
    <s v="21.8"/>
    <x v="527"/>
  </r>
  <r>
    <s v="ORD02883"/>
    <s v="2026-12-16"/>
    <s v="22:11:18"/>
    <s v="CUST3292"/>
    <s v="Naveen Das"/>
    <x v="0"/>
    <s v="33"/>
    <x v="6"/>
    <s v="Gajuwaka"/>
    <s v="Burger House"/>
    <x v="1"/>
    <s v="Margherita Pizza"/>
    <s v="2"/>
    <s v="329"/>
    <s v="25"/>
    <s v="164.5"/>
    <s v="493.5"/>
    <x v="2"/>
    <x v="0"/>
    <s v="34"/>
    <x v="4"/>
    <s v="3.3"/>
    <s v="367.4"/>
    <x v="310"/>
    <s v="25.55"/>
    <x v="756"/>
  </r>
  <r>
    <s v="ORD02884"/>
    <s v="2024-08-05"/>
    <s v="16:21:46"/>
    <s v="CUST1529"/>
    <s v="Ritika Singh"/>
    <x v="1"/>
    <s v="44"/>
    <x v="7"/>
    <s v="Rohini"/>
    <s v="Sweet Basket"/>
    <x v="3"/>
    <s v="Chicken Biryani"/>
    <s v="1"/>
    <s v="219"/>
    <s v="10"/>
    <s v="21.9"/>
    <s v="197.1"/>
    <x v="4"/>
    <x v="2"/>
    <s v="0"/>
    <x v="3"/>
    <s v="0.0"/>
    <s v="125.78"/>
    <x v="2644"/>
    <s v="36.18"/>
    <x v="287"/>
  </r>
  <r>
    <s v="ORD02885"/>
    <s v="2025-05-30"/>
    <s v="16:04:00"/>
    <s v="CUST1662"/>
    <s v="Mahesh Mishra"/>
    <x v="0"/>
    <s v="56"/>
    <x v="2"/>
    <s v="Auto Nagar"/>
    <s v="Chinese Wok"/>
    <x v="2"/>
    <s v="French Fries"/>
    <s v="1"/>
    <s v="110"/>
    <s v="15"/>
    <s v="16.5"/>
    <s v="93.5"/>
    <x v="1"/>
    <x v="2"/>
    <s v="0"/>
    <x v="0"/>
    <s v="0.0"/>
    <s v="76.51"/>
    <x v="2645"/>
    <s v="18.17"/>
    <x v="65"/>
  </r>
  <r>
    <s v="ORD02886"/>
    <s v="2024-02-06"/>
    <s v="15:05:46"/>
    <s v="CUST4602"/>
    <s v="Sravya Das"/>
    <x v="1"/>
    <s v="58"/>
    <x v="7"/>
    <s v="Connaught Place"/>
    <s v="Dosa Express"/>
    <x v="4"/>
    <s v="Cheesecake"/>
    <s v="1"/>
    <s v="174"/>
    <s v="25"/>
    <s v="43.5"/>
    <s v="130.5"/>
    <x v="1"/>
    <x v="1"/>
    <s v="45"/>
    <x v="3"/>
    <s v="0.0"/>
    <s v="81.77"/>
    <x v="2646"/>
    <s v="37.34"/>
    <x v="1014"/>
  </r>
  <r>
    <s v="ORD02887"/>
    <s v="2025-04-17"/>
    <s v="16:32:41"/>
    <s v="CUST6810"/>
    <s v="Sai Verma"/>
    <x v="0"/>
    <s v="45"/>
    <x v="3"/>
    <s v="Hinjewadi"/>
    <s v="Tandoori Treats"/>
    <x v="7"/>
    <s v="Paneer Butter Masala"/>
    <s v="1"/>
    <s v="223"/>
    <s v="15"/>
    <s v="33.45"/>
    <s v="189.55"/>
    <x v="1"/>
    <x v="0"/>
    <s v="42"/>
    <x v="1"/>
    <s v="4.5"/>
    <s v="138.92"/>
    <x v="2647"/>
    <s v="26.71"/>
    <x v="120"/>
  </r>
  <r>
    <s v="ORD02888"/>
    <s v="2025-05-10"/>
    <s v="17:26:52"/>
    <s v="CUST5008"/>
    <s v="Mahesh Rao"/>
    <x v="0"/>
    <s v="19"/>
    <x v="5"/>
    <s v="Velachery"/>
    <s v="Healthy Bowl"/>
    <x v="9"/>
    <s v="Chicken Burger"/>
    <s v="2"/>
    <s v="178"/>
    <s v="5"/>
    <s v="17.8"/>
    <s v="338.2"/>
    <x v="4"/>
    <x v="0"/>
    <s v="33"/>
    <x v="3"/>
    <s v="4.3"/>
    <s v="260.42"/>
    <x v="2648"/>
    <s v="23.0"/>
    <x v="481"/>
  </r>
  <r>
    <s v="ORD02889"/>
    <s v="2025-12-18"/>
    <s v="11:41:55"/>
    <s v="CUST6222"/>
    <s v="Anusha Yadav"/>
    <x v="1"/>
    <s v="53"/>
    <x v="5"/>
    <s v="Velachery"/>
    <s v="Sweet Basket"/>
    <x v="9"/>
    <s v="Veg Burger"/>
    <s v="3"/>
    <s v="120"/>
    <s v="15"/>
    <s v="54.0"/>
    <s v="306.0"/>
    <x v="4"/>
    <x v="0"/>
    <s v="48"/>
    <x v="4"/>
    <s v="4.0"/>
    <s v="207.17"/>
    <x v="2649"/>
    <s v="32.3"/>
    <x v="1002"/>
  </r>
  <r>
    <s v="ORD02890"/>
    <s v="2024-02-11"/>
    <s v="14:38:43"/>
    <s v="CUST9235"/>
    <s v="Lakshmi Yadav"/>
    <x v="1"/>
    <s v="59"/>
    <x v="2"/>
    <s v="Auto Nagar"/>
    <s v="Cafe Delight"/>
    <x v="9"/>
    <s v="Paneer Burger"/>
    <s v="2"/>
    <s v="211"/>
    <s v="10"/>
    <s v="42.2"/>
    <s v="379.8"/>
    <x v="2"/>
    <x v="0"/>
    <s v="51"/>
    <x v="0"/>
    <s v="4.5"/>
    <s v="255.77"/>
    <x v="2650"/>
    <s v="32.66"/>
    <x v="975"/>
  </r>
  <r>
    <s v="ORD02891"/>
    <s v="2025-12-09"/>
    <s v="11:19:46"/>
    <s v="CUST8564"/>
    <s v="Kiran Reddy"/>
    <x v="0"/>
    <s v="55"/>
    <x v="2"/>
    <s v="Governorpet"/>
    <s v="Tea Time Cafe"/>
    <x v="5"/>
    <s v="Vada"/>
    <s v="4"/>
    <s v="94"/>
    <s v="25"/>
    <s v="94.0"/>
    <s v="282.0"/>
    <x v="1"/>
    <x v="0"/>
    <s v="53"/>
    <x v="4"/>
    <s v="4.4"/>
    <s v="176.16"/>
    <x v="2651"/>
    <s v="37.53"/>
    <x v="360"/>
  </r>
  <r>
    <s v="ORD02892"/>
    <s v="2025-03-25"/>
    <s v="14:11:19"/>
    <s v="CUST8631"/>
    <s v="Arjun Mishra"/>
    <x v="0"/>
    <s v="35"/>
    <x v="5"/>
    <s v="Anna Nagar"/>
    <s v="Meal Box"/>
    <x v="3"/>
    <s v="Veg Biryani"/>
    <s v="4"/>
    <s v="199"/>
    <s v="10"/>
    <s v="79.6"/>
    <s v="716.4"/>
    <x v="0"/>
    <x v="0"/>
    <s v="41"/>
    <x v="4"/>
    <s v="4.7"/>
    <s v="514.2"/>
    <x v="2652"/>
    <s v="28.22"/>
    <x v="197"/>
  </r>
  <r>
    <s v="ORD02893"/>
    <s v="2025-10-02"/>
    <s v="13:26:36"/>
    <s v="CUST9262"/>
    <s v="Venu Verma"/>
    <x v="0"/>
    <s v="37"/>
    <x v="6"/>
    <s v="Gajuwaka"/>
    <s v="Urban Meals"/>
    <x v="2"/>
    <s v="Chicken Roll"/>
    <s v="1"/>
    <s v="132"/>
    <s v="0"/>
    <s v="0.0"/>
    <s v="132.0"/>
    <x v="1"/>
    <x v="0"/>
    <s v="50"/>
    <x v="4"/>
    <s v="3.6"/>
    <s v="79.99"/>
    <x v="1796"/>
    <s v="39.4"/>
    <x v="998"/>
  </r>
  <r>
    <s v="ORD02894"/>
    <s v="2025-11-15"/>
    <s v="21:31:32"/>
    <s v="CUST2183"/>
    <s v="Sravya Reddy"/>
    <x v="1"/>
    <s v="45"/>
    <x v="4"/>
    <s v="Bandra"/>
    <s v="Spice Hub"/>
    <x v="8"/>
    <s v="Schezwan Noodles"/>
    <s v="1"/>
    <s v="239"/>
    <s v="15"/>
    <s v="35.85"/>
    <s v="203.15"/>
    <x v="2"/>
    <x v="0"/>
    <s v="61"/>
    <x v="2"/>
    <s v="4.7"/>
    <s v="157.5"/>
    <x v="2653"/>
    <s v="22.47"/>
    <x v="508"/>
  </r>
  <r>
    <s v="ORD02895"/>
    <s v="2024-03-20"/>
    <s v="19:14:20"/>
    <s v="CUST1153"/>
    <s v="Vikram Rao"/>
    <x v="0"/>
    <s v="31"/>
    <x v="3"/>
    <s v="Baner"/>
    <s v="Biryani Junction"/>
    <x v="0"/>
    <s v="Fruit Bowl"/>
    <s v="2"/>
    <s v="246"/>
    <s v="18"/>
    <s v="88.56"/>
    <s v="403.44"/>
    <x v="0"/>
    <x v="0"/>
    <s v="49"/>
    <x v="2"/>
    <s v="4.0"/>
    <s v="303.81"/>
    <x v="2654"/>
    <s v="24.7"/>
    <x v="40"/>
  </r>
  <r>
    <s v="ORD02896"/>
    <s v="2026-03-21"/>
    <s v="20:18:15"/>
    <s v="CUST4421"/>
    <s v="Lakshmi Naidu"/>
    <x v="1"/>
    <s v="27"/>
    <x v="0"/>
    <s v="Madhapur"/>
    <s v="Chinese Wok"/>
    <x v="5"/>
    <s v="Vada"/>
    <s v="2"/>
    <s v="154"/>
    <s v="25"/>
    <s v="77.0"/>
    <s v="231.0"/>
    <x v="1"/>
    <x v="0"/>
    <s v="64"/>
    <x v="3"/>
    <s v="3.3"/>
    <s v="184.76"/>
    <x v="1435"/>
    <s v="20.02"/>
    <x v="6"/>
  </r>
  <r>
    <s v="ORD02897"/>
    <s v="2026-03-31"/>
    <s v="14:52:28"/>
    <s v="CUST4169"/>
    <s v="Sneha Yadav"/>
    <x v="1"/>
    <s v="30"/>
    <x v="1"/>
    <s v="Indiranagar"/>
    <s v="Meal Box"/>
    <x v="7"/>
    <s v="Chole Bhature"/>
    <s v="2"/>
    <s v="218"/>
    <s v="5"/>
    <s v="21.8"/>
    <s v="414.2"/>
    <x v="0"/>
    <x v="0"/>
    <s v="35"/>
    <x v="2"/>
    <s v="3.2"/>
    <s v="308.11"/>
    <x v="414"/>
    <s v="25.61"/>
    <x v="30"/>
  </r>
  <r>
    <s v="ORD02898"/>
    <s v="2024-06-20"/>
    <s v="21:02:07"/>
    <s v="CUST7216"/>
    <s v="Anil Yadav"/>
    <x v="0"/>
    <s v="43"/>
    <x v="3"/>
    <s v="Wakad"/>
    <s v="Cafe Delight"/>
    <x v="7"/>
    <s v="Butter Naan"/>
    <s v="2"/>
    <s v="177"/>
    <s v="18"/>
    <s v="63.72"/>
    <s v="290.28"/>
    <x v="0"/>
    <x v="1"/>
    <s v="21"/>
    <x v="2"/>
    <s v="0.0"/>
    <s v="175.52"/>
    <x v="2655"/>
    <s v="39.53"/>
    <x v="637"/>
  </r>
  <r>
    <s v="ORD02899"/>
    <s v="2025-10-08"/>
    <s v="13:03:04"/>
    <s v="CUST2864"/>
    <s v="Deepika Naidu"/>
    <x v="1"/>
    <s v="50"/>
    <x v="3"/>
    <s v="Hinjewadi"/>
    <s v="Royal Kitchen"/>
    <x v="8"/>
    <s v="Manchurian"/>
    <s v="2"/>
    <s v="208"/>
    <s v="18"/>
    <s v="74.88"/>
    <s v="341.12"/>
    <x v="3"/>
    <x v="2"/>
    <s v="0"/>
    <x v="2"/>
    <s v="0.0"/>
    <s v="214.55"/>
    <x v="2656"/>
    <s v="37.1"/>
    <x v="809"/>
  </r>
  <r>
    <s v="ORD02900"/>
    <s v="2024-10-18"/>
    <s v="15:13:08"/>
    <s v="CUST8251"/>
    <s v="Arjun Rao"/>
    <x v="0"/>
    <s v="57"/>
    <x v="1"/>
    <s v="Marathahalli"/>
    <s v="Spice Hub"/>
    <x v="4"/>
    <s v="Brownie"/>
    <s v="5"/>
    <s v="194"/>
    <s v="18"/>
    <s v="174.6"/>
    <s v="795.4"/>
    <x v="2"/>
    <x v="0"/>
    <s v="44"/>
    <x v="4"/>
    <s v="3.5"/>
    <s v="494.96"/>
    <x v="2657"/>
    <s v="37.77"/>
    <x v="1015"/>
  </r>
  <r>
    <s v="ORD02901"/>
    <s v="2025-04-14"/>
    <s v="22:27:08"/>
    <s v="CUST7631"/>
    <s v="Meena Sharma"/>
    <x v="1"/>
    <s v="43"/>
    <x v="6"/>
    <s v="Madhurawada"/>
    <s v="Food Factory"/>
    <x v="0"/>
    <s v="Sprouts Salad"/>
    <s v="1"/>
    <s v="190"/>
    <s v="5"/>
    <s v="9.5"/>
    <s v="180.5"/>
    <x v="4"/>
    <x v="0"/>
    <s v="35"/>
    <x v="3"/>
    <s v="4.1"/>
    <s v="129.59"/>
    <x v="2597"/>
    <s v="28.2"/>
    <x v="1016"/>
  </r>
  <r>
    <s v="ORD02902"/>
    <s v="2025-01-17"/>
    <s v="19:55:35"/>
    <s v="CUST9111"/>
    <s v="Pooja Patel"/>
    <x v="1"/>
    <s v="52"/>
    <x v="0"/>
    <s v="Banjara Hills"/>
    <s v="Urban Meals"/>
    <x v="7"/>
    <s v="Chole Bhature"/>
    <s v="2"/>
    <s v="226"/>
    <s v="0"/>
    <s v="0.0"/>
    <s v="452.0"/>
    <x v="1"/>
    <x v="0"/>
    <s v="26"/>
    <x v="3"/>
    <s v="3.6"/>
    <s v="308.37"/>
    <x v="2658"/>
    <s v="31.78"/>
    <x v="444"/>
  </r>
  <r>
    <s v="ORD02903"/>
    <s v="2024-12-31"/>
    <s v="10:08:04"/>
    <s v="CUST6099"/>
    <s v="Venu Kumar"/>
    <x v="0"/>
    <s v="20"/>
    <x v="2"/>
    <s v="Auto Nagar"/>
    <s v="Tea Time Cafe"/>
    <x v="5"/>
    <s v="Vada"/>
    <s v="5"/>
    <s v="63"/>
    <s v="25"/>
    <s v="78.75"/>
    <s v="236.25"/>
    <x v="0"/>
    <x v="0"/>
    <s v="18"/>
    <x v="2"/>
    <s v="3.7"/>
    <s v="147.81"/>
    <x v="2659"/>
    <s v="37.43"/>
    <x v="246"/>
  </r>
  <r>
    <s v="ORD02904"/>
    <s v="2026-07-02"/>
    <s v="13:27:01"/>
    <s v="CUST8703"/>
    <s v="Prasad Gupta"/>
    <x v="0"/>
    <s v="21"/>
    <x v="3"/>
    <s v="Hinjewadi"/>
    <s v="Urban Meals"/>
    <x v="6"/>
    <s v="Cold Coffee"/>
    <s v="1"/>
    <s v="88"/>
    <s v="20"/>
    <s v="17.6"/>
    <s v="70.4"/>
    <x v="4"/>
    <x v="2"/>
    <s v="0"/>
    <x v="4"/>
    <s v="0.0"/>
    <s v="46.67"/>
    <x v="2660"/>
    <s v="33.71"/>
    <x v="554"/>
  </r>
  <r>
    <s v="ORD02905"/>
    <s v="2024-02-01"/>
    <s v="21:07:16"/>
    <s v="CUST9354"/>
    <s v="Kiran Verma"/>
    <x v="0"/>
    <s v="47"/>
    <x v="1"/>
    <s v="Whitefield"/>
    <s v="Dosa Express"/>
    <x v="5"/>
    <s v="Idli Sambar"/>
    <s v="2"/>
    <s v="60"/>
    <s v="10"/>
    <s v="12.0"/>
    <s v="108.0"/>
    <x v="0"/>
    <x v="0"/>
    <s v="43"/>
    <x v="4"/>
    <s v="3.9"/>
    <s v="79.52"/>
    <x v="2661"/>
    <s v="26.37"/>
    <x v="751"/>
  </r>
  <r>
    <s v="ORD02906"/>
    <s v="2025-01-21"/>
    <s v="21:51:23"/>
    <s v="CUST3860"/>
    <s v="Meena Naidu"/>
    <x v="1"/>
    <s v="57"/>
    <x v="5"/>
    <s v="Adyar"/>
    <s v="Meal Box"/>
    <x v="3"/>
    <s v="Veg Biryani"/>
    <s v="3"/>
    <s v="244"/>
    <s v="18"/>
    <s v="131.76"/>
    <s v="600.24"/>
    <x v="2"/>
    <x v="2"/>
    <s v="0"/>
    <x v="2"/>
    <s v="0.0"/>
    <s v="404.84"/>
    <x v="2337"/>
    <s v="32.55"/>
    <x v="108"/>
  </r>
  <r>
    <s v="ORD02907"/>
    <s v="2025-08-24"/>
    <s v="22:14:58"/>
    <s v="CUST5429"/>
    <s v="Divya Patel"/>
    <x v="1"/>
    <s v="35"/>
    <x v="5"/>
    <s v="OMR"/>
    <s v="Healthy Bowl"/>
    <x v="7"/>
    <s v="Rajma Rice"/>
    <s v="1"/>
    <s v="227"/>
    <s v="18"/>
    <s v="40.86"/>
    <s v="186.14"/>
    <x v="4"/>
    <x v="0"/>
    <s v="38"/>
    <x v="4"/>
    <s v="5.0"/>
    <s v="116.08"/>
    <x v="2662"/>
    <s v="37.64"/>
    <x v="866"/>
  </r>
  <r>
    <s v="ORD02908"/>
    <s v="2024-05-04"/>
    <s v="15:37:46"/>
    <s v="CUST2515"/>
    <s v="Venu Gupta"/>
    <x v="0"/>
    <s v="51"/>
    <x v="3"/>
    <s v="Baner"/>
    <s v="South Spice"/>
    <x v="7"/>
    <s v="Paneer Butter Masala"/>
    <s v="1"/>
    <s v="163"/>
    <s v="0"/>
    <s v="0.0"/>
    <s v="163.0"/>
    <x v="4"/>
    <x v="0"/>
    <s v="38"/>
    <x v="3"/>
    <s v="3.4"/>
    <s v="121.3"/>
    <x v="2663"/>
    <s v="25.58"/>
    <x v="1017"/>
  </r>
  <r>
    <s v="ORD02909"/>
    <s v="2026-12-26"/>
    <s v="19:19:35"/>
    <s v="CUST4182"/>
    <s v="Ritika Sharma"/>
    <x v="1"/>
    <s v="22"/>
    <x v="0"/>
    <s v="Gachibowli"/>
    <s v="Sweet Basket"/>
    <x v="0"/>
    <s v="Oats Bowl"/>
    <s v="1"/>
    <s v="178"/>
    <s v="10"/>
    <s v="17.8"/>
    <s v="160.2"/>
    <x v="4"/>
    <x v="0"/>
    <s v="53"/>
    <x v="2"/>
    <s v="3.3"/>
    <s v="107.48"/>
    <x v="2664"/>
    <s v="32.91"/>
    <x v="175"/>
  </r>
  <r>
    <s v="ORD02910"/>
    <s v="2024-09-02"/>
    <s v="19:11:26"/>
    <s v="CUST8710"/>
    <s v="Suresh Sharma"/>
    <x v="0"/>
    <s v="45"/>
    <x v="7"/>
    <s v="Connaught Place"/>
    <s v="Pizza Palace"/>
    <x v="2"/>
    <s v="Sandwich"/>
    <s v="1"/>
    <s v="184"/>
    <s v="0"/>
    <s v="0.0"/>
    <s v="184.0"/>
    <x v="1"/>
    <x v="0"/>
    <s v="62"/>
    <x v="3"/>
    <s v="3.9"/>
    <s v="117.88"/>
    <x v="2665"/>
    <s v="35.93"/>
    <x v="487"/>
  </r>
  <r>
    <s v="ORD02911"/>
    <s v="2025-04-28"/>
    <s v="15:02:19"/>
    <s v="CUST2308"/>
    <s v="Pooja Gupta"/>
    <x v="1"/>
    <s v="56"/>
    <x v="7"/>
    <s v="Karol Bagh"/>
    <s v="Pizza Palace"/>
    <x v="6"/>
    <s v="Lemon Soda"/>
    <s v="1"/>
    <s v="149"/>
    <s v="18"/>
    <s v="26.82"/>
    <s v="122.18"/>
    <x v="1"/>
    <x v="0"/>
    <s v="50"/>
    <x v="0"/>
    <s v="3.7"/>
    <s v="80.2"/>
    <x v="2666"/>
    <s v="34.36"/>
    <x v="155"/>
  </r>
  <r>
    <s v="ORD02912"/>
    <s v="2024-04-05"/>
    <s v="16:55:45"/>
    <s v="CUST7013"/>
    <s v="Rahul Naidu"/>
    <x v="0"/>
    <s v="52"/>
    <x v="1"/>
    <s v="Koramangala"/>
    <s v="Andhra Ruchulu"/>
    <x v="2"/>
    <s v="French Fries"/>
    <s v="4"/>
    <s v="123"/>
    <s v="25"/>
    <s v="123.0"/>
    <s v="369.0"/>
    <x v="3"/>
    <x v="0"/>
    <s v="34"/>
    <x v="3"/>
    <s v="4.5"/>
    <s v="270.46"/>
    <x v="2667"/>
    <s v="26.7"/>
    <x v="489"/>
  </r>
  <r>
    <s v="ORD02913"/>
    <s v="2026-08-17"/>
    <s v="17:21:30"/>
    <s v="CUST9641"/>
    <s v="Anusha Kumar"/>
    <x v="1"/>
    <s v="25"/>
    <x v="4"/>
    <s v="Andheri"/>
    <s v="South Spice"/>
    <x v="7"/>
    <s v="Butter Naan"/>
    <s v="3"/>
    <s v="195"/>
    <s v="20"/>
    <s v="117.0"/>
    <s v="468.0"/>
    <x v="0"/>
    <x v="0"/>
    <s v="20"/>
    <x v="1"/>
    <s v="4.6"/>
    <s v="338.57"/>
    <x v="2451"/>
    <s v="27.66"/>
    <x v="836"/>
  </r>
  <r>
    <s v="ORD02914"/>
    <s v="2025-01-27"/>
    <s v="08:35:25"/>
    <s v="CUST3967"/>
    <s v="Pooja Das"/>
    <x v="1"/>
    <s v="51"/>
    <x v="4"/>
    <s v="Thane"/>
    <s v="North Feast"/>
    <x v="6"/>
    <s v="Cold Coffee"/>
    <s v="1"/>
    <s v="55"/>
    <s v="10"/>
    <s v="5.5"/>
    <s v="49.5"/>
    <x v="1"/>
    <x v="0"/>
    <s v="45"/>
    <x v="0"/>
    <s v="4.5"/>
    <s v="32.16"/>
    <x v="2668"/>
    <s v="35.03"/>
    <x v="812"/>
  </r>
  <r>
    <s v="ORD02915"/>
    <s v="2024-06-30"/>
    <s v="16:06:11"/>
    <s v="CUST4267"/>
    <s v="Priya Sharma"/>
    <x v="1"/>
    <s v="21"/>
    <x v="5"/>
    <s v="OMR"/>
    <s v="South Spice"/>
    <x v="3"/>
    <s v="Veg Biryani"/>
    <s v="1"/>
    <s v="232"/>
    <s v="15"/>
    <s v="34.8"/>
    <s v="197.2"/>
    <x v="0"/>
    <x v="1"/>
    <s v="27"/>
    <x v="4"/>
    <s v="0.0"/>
    <s v="160.76"/>
    <x v="2669"/>
    <s v="18.48"/>
    <x v="217"/>
  </r>
  <r>
    <s v="ORD02916"/>
    <s v="2025-05-28"/>
    <s v="21:42:28"/>
    <s v="CUST6845"/>
    <s v="Venu Naidu"/>
    <x v="0"/>
    <s v="20"/>
    <x v="1"/>
    <s v="Indiranagar"/>
    <s v="Andhra Ruchulu"/>
    <x v="5"/>
    <s v="Uttapam"/>
    <s v="1"/>
    <s v="109"/>
    <s v="25"/>
    <s v="27.25"/>
    <s v="81.75"/>
    <x v="2"/>
    <x v="0"/>
    <s v="23"/>
    <x v="0"/>
    <s v="4.4"/>
    <s v="64.91"/>
    <x v="2670"/>
    <s v="20.6"/>
    <x v="686"/>
  </r>
  <r>
    <s v="ORD02917"/>
    <s v="2024-08-15"/>
    <s v="21:10:51"/>
    <s v="CUST1818"/>
    <s v="Deepika Yadav"/>
    <x v="1"/>
    <s v="57"/>
    <x v="1"/>
    <s v="Marathahalli"/>
    <s v="Meal Box"/>
    <x v="1"/>
    <s v="Chicken Pizza"/>
    <s v="3"/>
    <s v="330"/>
    <s v="20"/>
    <s v="198.0"/>
    <s v="792.0"/>
    <x v="0"/>
    <x v="1"/>
    <s v="22"/>
    <x v="2"/>
    <s v="0.0"/>
    <s v="578.53"/>
    <x v="2671"/>
    <s v="26.95"/>
    <x v="939"/>
  </r>
  <r>
    <s v="ORD02918"/>
    <s v="2025-10-03"/>
    <s v="19:13:52"/>
    <s v="CUST7514"/>
    <s v="Ravi Yadav"/>
    <x v="0"/>
    <s v="49"/>
    <x v="0"/>
    <s v="Banjara Hills"/>
    <s v="South Spice"/>
    <x v="7"/>
    <s v="Paneer Butter Masala"/>
    <s v="4"/>
    <s v="210"/>
    <s v="18"/>
    <s v="151.2"/>
    <s v="688.8"/>
    <x v="2"/>
    <x v="0"/>
    <s v="45"/>
    <x v="4"/>
    <s v="4.0"/>
    <s v="465.37"/>
    <x v="2672"/>
    <s v="32.44"/>
    <x v="375"/>
  </r>
  <r>
    <s v="ORD02919"/>
    <s v="2025-10-28"/>
    <s v="21:38:46"/>
    <s v="CUST8929"/>
    <s v="Vikram Gupta"/>
    <x v="0"/>
    <s v="51"/>
    <x v="3"/>
    <s v="Hinjewadi"/>
    <s v="South Spice"/>
    <x v="3"/>
    <s v="Paneer Biryani"/>
    <s v="4"/>
    <s v="259"/>
    <s v="10"/>
    <s v="103.6"/>
    <s v="932.4"/>
    <x v="2"/>
    <x v="0"/>
    <s v="31"/>
    <x v="3"/>
    <s v="4.2"/>
    <s v="552.85"/>
    <x v="2673"/>
    <s v="40.71"/>
    <x v="879"/>
  </r>
  <r>
    <s v="ORD02920"/>
    <s v="2024-01-25"/>
    <s v="16:40:27"/>
    <s v="CUST7354"/>
    <s v="Ravi Das"/>
    <x v="0"/>
    <s v="50"/>
    <x v="7"/>
    <s v="Rohini"/>
    <s v="Burger House"/>
    <x v="8"/>
    <s v="Manchurian"/>
    <s v="1"/>
    <s v="153"/>
    <s v="12"/>
    <s v="18.36"/>
    <s v="134.64"/>
    <x v="3"/>
    <x v="2"/>
    <s v="0"/>
    <x v="2"/>
    <s v="0.0"/>
    <s v="94.14"/>
    <x v="701"/>
    <s v="30.08"/>
    <x v="48"/>
  </r>
  <r>
    <s v="ORD02921"/>
    <s v="2025-09-01"/>
    <s v="20:31:49"/>
    <s v="CUST6722"/>
    <s v="Sai Patel"/>
    <x v="0"/>
    <s v="27"/>
    <x v="4"/>
    <s v="Dadar"/>
    <s v="Spice Hub"/>
    <x v="6"/>
    <s v="Milkshake"/>
    <s v="1"/>
    <s v="154"/>
    <s v="0"/>
    <s v="0.0"/>
    <s v="154.0"/>
    <x v="0"/>
    <x v="2"/>
    <s v="0"/>
    <x v="4"/>
    <s v="0.0"/>
    <s v="119.01"/>
    <x v="2674"/>
    <s v="22.72"/>
    <x v="899"/>
  </r>
  <r>
    <s v="ORD02922"/>
    <s v="2024-07-21"/>
    <s v="14:34:46"/>
    <s v="CUST3172"/>
    <s v="Kiran Gupta"/>
    <x v="0"/>
    <s v="44"/>
    <x v="7"/>
    <s v="Saket"/>
    <s v="Andhra Ruchulu"/>
    <x v="8"/>
    <s v="Chicken Noodles"/>
    <s v="1"/>
    <s v="208"/>
    <s v="5"/>
    <s v="10.4"/>
    <s v="197.6"/>
    <x v="2"/>
    <x v="2"/>
    <s v="0"/>
    <x v="3"/>
    <s v="0.0"/>
    <s v="120.1"/>
    <x v="2675"/>
    <s v="39.22"/>
    <x v="179"/>
  </r>
  <r>
    <s v="ORD02923"/>
    <s v="2025-06-10"/>
    <s v="19:02:28"/>
    <s v="CUST4637"/>
    <s v="Sai Singh"/>
    <x v="0"/>
    <s v="29"/>
    <x v="5"/>
    <s v="Velachery"/>
    <s v="Spice Hub"/>
    <x v="4"/>
    <s v="Brownie"/>
    <s v="2"/>
    <s v="199"/>
    <s v="25"/>
    <s v="99.5"/>
    <s v="298.5"/>
    <x v="3"/>
    <x v="0"/>
    <s v="47"/>
    <x v="4"/>
    <s v="3.6"/>
    <s v="232.51"/>
    <x v="2676"/>
    <s v="22.11"/>
    <x v="986"/>
  </r>
  <r>
    <s v="ORD02924"/>
    <s v="2025-10-02"/>
    <s v="11:23:46"/>
    <s v="CUST1759"/>
    <s v="Nandini Verma"/>
    <x v="1"/>
    <s v="18"/>
    <x v="4"/>
    <s v="Bandra"/>
    <s v="Chinese Wok"/>
    <x v="5"/>
    <s v="Vada"/>
    <s v="3"/>
    <s v="109"/>
    <s v="5"/>
    <s v="16.35"/>
    <s v="310.65"/>
    <x v="1"/>
    <x v="0"/>
    <s v="61"/>
    <x v="2"/>
    <s v="3.3"/>
    <s v="246.23"/>
    <x v="1330"/>
    <s v="20.74"/>
    <x v="998"/>
  </r>
  <r>
    <s v="ORD02925"/>
    <s v="2025-06-25"/>
    <s v="20:18:03"/>
    <s v="CUST6853"/>
    <s v="Arjun Kumar"/>
    <x v="0"/>
    <s v="22"/>
    <x v="0"/>
    <s v="Secunderabad"/>
    <s v="Burger House"/>
    <x v="6"/>
    <s v="Lemon Soda"/>
    <s v="2"/>
    <s v="109"/>
    <s v="25"/>
    <s v="54.5"/>
    <s v="163.5"/>
    <x v="2"/>
    <x v="2"/>
    <s v="0"/>
    <x v="0"/>
    <s v="0.0"/>
    <s v="106.02"/>
    <x v="2677"/>
    <s v="35.16"/>
    <x v="678"/>
  </r>
  <r>
    <s v="ORD02926"/>
    <s v="2024-08-24"/>
    <s v="13:46:58"/>
    <s v="CUST1491"/>
    <s v="Kavya Verma"/>
    <x v="1"/>
    <s v="29"/>
    <x v="4"/>
    <s v="Andheri"/>
    <s v="Chinese Wok"/>
    <x v="3"/>
    <s v="Veg Biryani"/>
    <s v="2"/>
    <s v="243"/>
    <s v="25"/>
    <s v="121.5"/>
    <s v="364.5"/>
    <x v="4"/>
    <x v="2"/>
    <s v="0"/>
    <x v="4"/>
    <s v="0.0"/>
    <s v="264.91"/>
    <x v="865"/>
    <s v="27.32"/>
    <x v="362"/>
  </r>
  <r>
    <s v="ORD02927"/>
    <s v="2026-10-01"/>
    <s v="22:48:28"/>
    <s v="CUST1861"/>
    <s v="Priya Singh"/>
    <x v="1"/>
    <s v="20"/>
    <x v="3"/>
    <s v="Hinjewadi"/>
    <s v="Biryani Junction"/>
    <x v="4"/>
    <s v="Rasmalai"/>
    <s v="2"/>
    <s v="131"/>
    <s v="0"/>
    <s v="0.0"/>
    <s v="262.0"/>
    <x v="0"/>
    <x v="0"/>
    <s v="27"/>
    <x v="0"/>
    <s v="4.3"/>
    <s v="203.33"/>
    <x v="2678"/>
    <s v="22.39"/>
    <x v="202"/>
  </r>
  <r>
    <s v="ORD02928"/>
    <s v="2026-06-04"/>
    <s v="16:30:13"/>
    <s v="CUST2797"/>
    <s v="Deepika Sharma"/>
    <x v="1"/>
    <s v="54"/>
    <x v="6"/>
    <s v="Madhurawada"/>
    <s v="Andhra Ruchulu"/>
    <x v="9"/>
    <s v="Chicken Burger"/>
    <s v="1"/>
    <s v="127"/>
    <s v="15"/>
    <s v="19.05"/>
    <s v="107.95"/>
    <x v="2"/>
    <x v="0"/>
    <s v="60"/>
    <x v="4"/>
    <s v="4.6"/>
    <s v="84.58"/>
    <x v="2679"/>
    <s v="21.65"/>
    <x v="21"/>
  </r>
  <r>
    <s v="ORD02929"/>
    <s v="2026-09-03"/>
    <s v="20:19:51"/>
    <s v="CUST2434"/>
    <s v="Meena Rao"/>
    <x v="1"/>
    <s v="20"/>
    <x v="0"/>
    <s v="Gachibowli"/>
    <s v="Burger House"/>
    <x v="7"/>
    <s v="Dal Makhani"/>
    <s v="2"/>
    <s v="252"/>
    <s v="10"/>
    <s v="50.4"/>
    <s v="453.6"/>
    <x v="0"/>
    <x v="0"/>
    <s v="23"/>
    <x v="4"/>
    <s v="3.7"/>
    <s v="291.88"/>
    <x v="2680"/>
    <s v="35.65"/>
    <x v="661"/>
  </r>
  <r>
    <s v="ORD02930"/>
    <s v="2025-08-10"/>
    <s v="22:36:00"/>
    <s v="CUST1034"/>
    <s v="Lakshmi Singh"/>
    <x v="1"/>
    <s v="24"/>
    <x v="7"/>
    <s v="Karol Bagh"/>
    <s v="North Feast"/>
    <x v="7"/>
    <s v="Butter Naan"/>
    <s v="1"/>
    <s v="210"/>
    <s v="0"/>
    <s v="0.0"/>
    <s v="210.0"/>
    <x v="4"/>
    <x v="2"/>
    <s v="0"/>
    <x v="4"/>
    <s v="0.0"/>
    <s v="142.1"/>
    <x v="315"/>
    <s v="32.33"/>
    <x v="931"/>
  </r>
  <r>
    <s v="ORD02931"/>
    <s v="2026-12-13"/>
    <s v="18:02:41"/>
    <s v="CUST8668"/>
    <s v="Sravya Reddy"/>
    <x v="1"/>
    <s v="34"/>
    <x v="4"/>
    <s v="Bandra"/>
    <s v="Urban Meals"/>
    <x v="2"/>
    <s v="Chicken Roll"/>
    <s v="1"/>
    <s v="161"/>
    <s v="5"/>
    <s v="8.05"/>
    <s v="152.95"/>
    <x v="1"/>
    <x v="0"/>
    <s v="32"/>
    <x v="1"/>
    <s v="4.1"/>
    <s v="89.68"/>
    <x v="2681"/>
    <s v="41.37"/>
    <x v="474"/>
  </r>
  <r>
    <s v="ORD02932"/>
    <s v="2024-03-08"/>
    <s v="16:18:52"/>
    <s v="CUST4604"/>
    <s v="Anusha Verma"/>
    <x v="1"/>
    <s v="30"/>
    <x v="7"/>
    <s v="Karol Bagh"/>
    <s v="Royal Kitchen"/>
    <x v="9"/>
    <s v="Chicken Burger"/>
    <s v="2"/>
    <s v="230"/>
    <s v="20"/>
    <s v="92.0"/>
    <s v="368.0"/>
    <x v="2"/>
    <x v="1"/>
    <s v="52"/>
    <x v="3"/>
    <s v="0.0"/>
    <s v="245.33"/>
    <x v="2682"/>
    <s v="33.33"/>
    <x v="159"/>
  </r>
  <r>
    <s v="ORD02933"/>
    <s v="2024-12-06"/>
    <s v="19:32:55"/>
    <s v="CUST1959"/>
    <s v="Kavya Reddy"/>
    <x v="1"/>
    <s v="32"/>
    <x v="5"/>
    <s v="OMR"/>
    <s v="Biryani Junction"/>
    <x v="8"/>
    <s v="Fried Rice"/>
    <s v="2"/>
    <s v="217"/>
    <s v="10"/>
    <s v="43.4"/>
    <s v="390.6"/>
    <x v="4"/>
    <x v="0"/>
    <s v="51"/>
    <x v="0"/>
    <s v="4.1"/>
    <s v="235.69"/>
    <x v="2683"/>
    <s v="39.66"/>
    <x v="892"/>
  </r>
  <r>
    <s v="ORD02934"/>
    <s v="2024-11-02"/>
    <s v="12:41:59"/>
    <s v="CUST1510"/>
    <s v="Meena Mishra"/>
    <x v="1"/>
    <s v="26"/>
    <x v="4"/>
    <s v="Bandra"/>
    <s v="Rolls King"/>
    <x v="0"/>
    <s v="Veg Salad"/>
    <s v="2"/>
    <s v="210"/>
    <s v="10"/>
    <s v="42.0"/>
    <s v="378.0"/>
    <x v="2"/>
    <x v="0"/>
    <s v="48"/>
    <x v="1"/>
    <s v="3.7"/>
    <s v="278.31"/>
    <x v="2684"/>
    <s v="26.37"/>
    <x v="293"/>
  </r>
  <r>
    <s v="ORD02935"/>
    <s v="2025-07-14"/>
    <s v="20:15:40"/>
    <s v="CUST2069"/>
    <s v="Sai Patel"/>
    <x v="0"/>
    <s v="28"/>
    <x v="3"/>
    <s v="Wakad"/>
    <s v="Biryani Junction"/>
    <x v="6"/>
    <s v="Milkshake"/>
    <s v="2"/>
    <s v="101"/>
    <s v="15"/>
    <s v="30.3"/>
    <s v="171.7"/>
    <x v="3"/>
    <x v="0"/>
    <s v="37"/>
    <x v="1"/>
    <s v="3.6"/>
    <s v="100.08"/>
    <x v="2685"/>
    <s v="41.71"/>
    <x v="105"/>
  </r>
  <r>
    <s v="ORD02936"/>
    <s v="2025-09-09"/>
    <s v="19:15:51"/>
    <s v="CUST7380"/>
    <s v="Ravi Kumar"/>
    <x v="0"/>
    <s v="55"/>
    <x v="3"/>
    <s v="Kothrud"/>
    <s v="Spice Hub"/>
    <x v="2"/>
    <s v="French Fries"/>
    <s v="1"/>
    <s v="131"/>
    <s v="10"/>
    <s v="13.1"/>
    <s v="117.9"/>
    <x v="2"/>
    <x v="2"/>
    <s v="0"/>
    <x v="3"/>
    <s v="0.0"/>
    <s v="80.09"/>
    <x v="2686"/>
    <s v="32.07"/>
    <x v="983"/>
  </r>
  <r>
    <s v="ORD02937"/>
    <s v="2026-01-14"/>
    <s v="22:00:20"/>
    <s v="CUST8735"/>
    <s v="Anil Yadav"/>
    <x v="0"/>
    <s v="42"/>
    <x v="5"/>
    <s v="Adyar"/>
    <s v="Chinese Wok"/>
    <x v="0"/>
    <s v="Fruit Bowl"/>
    <s v="1"/>
    <s v="145"/>
    <s v="12"/>
    <s v="17.4"/>
    <s v="127.6"/>
    <x v="0"/>
    <x v="0"/>
    <s v="62"/>
    <x v="4"/>
    <s v="4.3"/>
    <s v="99.57"/>
    <x v="2687"/>
    <s v="21.97"/>
    <x v="689"/>
  </r>
  <r>
    <s v="ORD02938"/>
    <s v="2025-05-18"/>
    <s v="23:49:01"/>
    <s v="CUST5851"/>
    <s v="Anil Das"/>
    <x v="0"/>
    <s v="60"/>
    <x v="0"/>
    <s v="Kukatpally"/>
    <s v="North Feast"/>
    <x v="6"/>
    <s v="Lemon Soda"/>
    <s v="1"/>
    <s v="120"/>
    <s v="20"/>
    <s v="24.0"/>
    <s v="96.0"/>
    <x v="0"/>
    <x v="0"/>
    <s v="51"/>
    <x v="3"/>
    <s v="3.3"/>
    <s v="71.19"/>
    <x v="2688"/>
    <s v="25.84"/>
    <x v="401"/>
  </r>
  <r>
    <s v="ORD02939"/>
    <s v="2026-10-01"/>
    <s v="21:58:48"/>
    <s v="CUST7477"/>
    <s v="Kavya Yadav"/>
    <x v="1"/>
    <s v="32"/>
    <x v="2"/>
    <s v="Poranki"/>
    <s v="Dosa Express"/>
    <x v="5"/>
    <s v="Uttapam"/>
    <s v="1"/>
    <s v="101"/>
    <s v="10"/>
    <s v="10.1"/>
    <s v="90.9"/>
    <x v="4"/>
    <x v="0"/>
    <s v="27"/>
    <x v="2"/>
    <s v="3.6"/>
    <s v="67.36"/>
    <x v="1511"/>
    <s v="25.9"/>
    <x v="202"/>
  </r>
  <r>
    <s v="ORD02940"/>
    <s v="2025-05-10"/>
    <s v="22:31:16"/>
    <s v="CUST6851"/>
    <s v="Mahesh Sharma"/>
    <x v="0"/>
    <s v="28"/>
    <x v="0"/>
    <s v="Kukatpally"/>
    <s v="Tea Time Cafe"/>
    <x v="5"/>
    <s v="Idli Sambar"/>
    <s v="1"/>
    <s v="154"/>
    <s v="12"/>
    <s v="18.48"/>
    <s v="135.52"/>
    <x v="2"/>
    <x v="0"/>
    <s v="21"/>
    <x v="0"/>
    <s v="4.0"/>
    <s v="84.55"/>
    <x v="1995"/>
    <s v="37.61"/>
    <x v="481"/>
  </r>
  <r>
    <s v="ORD02941"/>
    <s v="2025-02-20"/>
    <s v="14:42:08"/>
    <s v="CUST6609"/>
    <s v="Priya Verma"/>
    <x v="1"/>
    <s v="20"/>
    <x v="7"/>
    <s v="Connaught Place"/>
    <s v="Sweet Basket"/>
    <x v="1"/>
    <s v="Margherita Pizza"/>
    <s v="1"/>
    <s v="359"/>
    <s v="25"/>
    <s v="89.75"/>
    <s v="269.25"/>
    <x v="1"/>
    <x v="0"/>
    <s v="22"/>
    <x v="4"/>
    <s v="4.3"/>
    <s v="197.25"/>
    <x v="2689"/>
    <s v="26.74"/>
    <x v="39"/>
  </r>
  <r>
    <s v="ORD02942"/>
    <s v="2025-10-07"/>
    <s v="10:46:00"/>
    <s v="CUST4653"/>
    <s v="Sai Sharma"/>
    <x v="0"/>
    <s v="30"/>
    <x v="4"/>
    <s v="Bandra"/>
    <s v="Rolls King"/>
    <x v="3"/>
    <s v="Egg Biryani"/>
    <s v="4"/>
    <s v="262"/>
    <s v="0"/>
    <s v="0.0"/>
    <s v="1048.0"/>
    <x v="4"/>
    <x v="0"/>
    <s v="42"/>
    <x v="1"/>
    <s v="3.1"/>
    <s v="759.58"/>
    <x v="2690"/>
    <s v="27.52"/>
    <x v="310"/>
  </r>
  <r>
    <s v="ORD02943"/>
    <s v="2026-10-30"/>
    <s v="14:33:16"/>
    <s v="CUST7734"/>
    <s v="Anil Rao"/>
    <x v="0"/>
    <s v="45"/>
    <x v="3"/>
    <s v="Viman Nagar"/>
    <s v="Tandoori Treats"/>
    <x v="7"/>
    <s v="Butter Naan"/>
    <s v="2"/>
    <s v="231"/>
    <s v="0"/>
    <s v="0.0"/>
    <s v="462.0"/>
    <x v="2"/>
    <x v="0"/>
    <s v="49"/>
    <x v="2"/>
    <s v="3.1"/>
    <s v="298.33"/>
    <x v="2691"/>
    <s v="35.43"/>
    <x v="325"/>
  </r>
  <r>
    <s v="ORD02944"/>
    <s v="2026-11-30"/>
    <s v="15:01:33"/>
    <s v="CUST5630"/>
    <s v="Vikram Rao"/>
    <x v="0"/>
    <s v="58"/>
    <x v="6"/>
    <s v="Gajuwaka"/>
    <s v="Biryani Junction"/>
    <x v="3"/>
    <s v="Egg Biryani"/>
    <s v="2"/>
    <s v="238"/>
    <s v="18"/>
    <s v="85.68"/>
    <s v="390.32"/>
    <x v="4"/>
    <x v="1"/>
    <s v="28"/>
    <x v="3"/>
    <s v="0.0"/>
    <s v="319.64"/>
    <x v="2692"/>
    <s v="18.11"/>
    <x v="664"/>
  </r>
  <r>
    <s v="ORD02945"/>
    <s v="2024-03-18"/>
    <s v="18:39:30"/>
    <s v="CUST9988"/>
    <s v="Pooja Patel"/>
    <x v="1"/>
    <s v="46"/>
    <x v="7"/>
    <s v="Dwarka"/>
    <s v="Meal Box"/>
    <x v="8"/>
    <s v="Chicken Noodles"/>
    <s v="3"/>
    <s v="150"/>
    <s v="25"/>
    <s v="112.5"/>
    <s v="337.5"/>
    <x v="0"/>
    <x v="0"/>
    <s v="62"/>
    <x v="1"/>
    <s v="5.0"/>
    <s v="264.77"/>
    <x v="2693"/>
    <s v="21.55"/>
    <x v="470"/>
  </r>
  <r>
    <s v="ORD02946"/>
    <s v="2026-04-12"/>
    <s v="12:52:35"/>
    <s v="CUST4324"/>
    <s v="Sneha Reddy"/>
    <x v="1"/>
    <s v="60"/>
    <x v="0"/>
    <s v="Banjara Hills"/>
    <s v="Cafe Delight"/>
    <x v="4"/>
    <s v="Gulab Jamun"/>
    <s v="1"/>
    <s v="187"/>
    <s v="5"/>
    <s v="9.35"/>
    <s v="177.65"/>
    <x v="3"/>
    <x v="0"/>
    <s v="62"/>
    <x v="0"/>
    <s v="4.7"/>
    <s v="108.98"/>
    <x v="2694"/>
    <s v="38.65"/>
    <x v="44"/>
  </r>
  <r>
    <s v="ORD02947"/>
    <s v="2026-07-25"/>
    <s v="15:03:00"/>
    <s v="CUST3116"/>
    <s v="Anusha Kumar"/>
    <x v="1"/>
    <s v="44"/>
    <x v="4"/>
    <s v="Thane"/>
    <s v="Tandoori Treats"/>
    <x v="2"/>
    <s v="Veg Roll"/>
    <s v="2"/>
    <s v="116"/>
    <s v="0"/>
    <s v="0.0"/>
    <s v="232.0"/>
    <x v="0"/>
    <x v="0"/>
    <s v="29"/>
    <x v="0"/>
    <s v="5.0"/>
    <s v="136.36"/>
    <x v="2695"/>
    <s v="41.22"/>
    <x v="863"/>
  </r>
  <r>
    <s v="ORD02948"/>
    <s v="2024-01-28"/>
    <s v="11:17:15"/>
    <s v="CUST3518"/>
    <s v="Sravya Patel"/>
    <x v="1"/>
    <s v="36"/>
    <x v="3"/>
    <s v="Kothrud"/>
    <s v="Spice Hub"/>
    <x v="3"/>
    <s v="Mutton Biryani"/>
    <s v="1"/>
    <s v="263"/>
    <s v="18"/>
    <s v="47.34"/>
    <s v="215.66"/>
    <x v="3"/>
    <x v="0"/>
    <s v="25"/>
    <x v="0"/>
    <s v="3.7"/>
    <s v="136.51"/>
    <x v="2696"/>
    <s v="36.7"/>
    <x v="613"/>
  </r>
  <r>
    <s v="ORD02949"/>
    <s v="2026-09-11"/>
    <s v="13:29:26"/>
    <s v="CUST3146"/>
    <s v="Naveen Yadav"/>
    <x v="0"/>
    <s v="35"/>
    <x v="2"/>
    <s v="Benz Circle"/>
    <s v="South Spice"/>
    <x v="6"/>
    <s v="Lassi"/>
    <s v="2"/>
    <s v="82"/>
    <s v="18"/>
    <s v="29.52"/>
    <s v="134.48"/>
    <x v="2"/>
    <x v="0"/>
    <s v="52"/>
    <x v="3"/>
    <s v="3.5"/>
    <s v="106.89"/>
    <x v="265"/>
    <s v="20.52"/>
    <x v="535"/>
  </r>
  <r>
    <s v="ORD02950"/>
    <s v="2026-10-20"/>
    <s v="19:12:37"/>
    <s v="CUST3375"/>
    <s v="Sai Patel"/>
    <x v="0"/>
    <s v="53"/>
    <x v="0"/>
    <s v="Madhapur"/>
    <s v="Pizza Palace"/>
    <x v="1"/>
    <s v="Chicken Pizza"/>
    <s v="2"/>
    <s v="293"/>
    <s v="12"/>
    <s v="70.32"/>
    <s v="515.68"/>
    <x v="0"/>
    <x v="0"/>
    <s v="63"/>
    <x v="1"/>
    <s v="3.9"/>
    <s v="339.2"/>
    <x v="2697"/>
    <s v="34.22"/>
    <x v="1018"/>
  </r>
  <r>
    <s v="ORD02951"/>
    <s v="2024-01-05"/>
    <s v="20:59:12"/>
    <s v="CUST2880"/>
    <s v="Ritika Kumar"/>
    <x v="1"/>
    <s v="52"/>
    <x v="5"/>
    <s v="Velachery"/>
    <s v="Healthy Bowl"/>
    <x v="6"/>
    <s v="Lemon Soda"/>
    <s v="2"/>
    <s v="51"/>
    <s v="25"/>
    <s v="25.5"/>
    <s v="76.5"/>
    <x v="1"/>
    <x v="0"/>
    <s v="40"/>
    <x v="3"/>
    <s v="3.0"/>
    <s v="51.7"/>
    <x v="2698"/>
    <s v="32.42"/>
    <x v="631"/>
  </r>
  <r>
    <s v="ORD02952"/>
    <s v="2026-06-13"/>
    <s v="17:26:15"/>
    <s v="CUST4802"/>
    <s v="Mahesh Naidu"/>
    <x v="0"/>
    <s v="28"/>
    <x v="1"/>
    <s v="Indiranagar"/>
    <s v="Rolls King"/>
    <x v="4"/>
    <s v="Gulab Jamun"/>
    <s v="1"/>
    <s v="135"/>
    <s v="0"/>
    <s v="0.0"/>
    <s v="135.0"/>
    <x v="1"/>
    <x v="0"/>
    <s v="25"/>
    <x v="4"/>
    <s v="3.1"/>
    <s v="105.52"/>
    <x v="2699"/>
    <s v="21.84"/>
    <x v="373"/>
  </r>
  <r>
    <s v="ORD02953"/>
    <s v="2025-04-30"/>
    <s v="12:50:26"/>
    <s v="CUST9863"/>
    <s v="Vikram Rao"/>
    <x v="0"/>
    <s v="25"/>
    <x v="2"/>
    <s v="Auto Nagar"/>
    <s v="Meal Box"/>
    <x v="5"/>
    <s v="Vada"/>
    <s v="2"/>
    <s v="167"/>
    <s v="15"/>
    <s v="50.1"/>
    <s v="283.9"/>
    <x v="1"/>
    <x v="0"/>
    <s v="52"/>
    <x v="3"/>
    <s v="4.2"/>
    <s v="200.25"/>
    <x v="2700"/>
    <s v="29.46"/>
    <x v="687"/>
  </r>
  <r>
    <s v="ORD02954"/>
    <s v="2025-07-09"/>
    <s v="16:38:04"/>
    <s v="CUST9493"/>
    <s v="Meena Patel"/>
    <x v="1"/>
    <s v="27"/>
    <x v="5"/>
    <s v="Anna Nagar"/>
    <s v="Tandoori Treats"/>
    <x v="0"/>
    <s v="Oats Bowl"/>
    <s v="1"/>
    <s v="155"/>
    <s v="15"/>
    <s v="23.25"/>
    <s v="131.75"/>
    <x v="4"/>
    <x v="0"/>
    <s v="43"/>
    <x v="4"/>
    <s v="4.3"/>
    <s v="77.23"/>
    <x v="2701"/>
    <s v="41.38"/>
    <x v="81"/>
  </r>
  <r>
    <s v="ORD02955"/>
    <s v="2024-05-30"/>
    <s v="11:53:58"/>
    <s v="CUST5083"/>
    <s v="Nandini Yadav"/>
    <x v="1"/>
    <s v="59"/>
    <x v="7"/>
    <s v="Rohini"/>
    <s v="Healthy Bowl"/>
    <x v="3"/>
    <s v="Egg Biryani"/>
    <s v="3"/>
    <s v="246"/>
    <s v="18"/>
    <s v="132.84"/>
    <s v="605.16"/>
    <x v="1"/>
    <x v="0"/>
    <s v="52"/>
    <x v="1"/>
    <s v="4.9"/>
    <s v="406.9"/>
    <x v="2702"/>
    <s v="32.76"/>
    <x v="1"/>
  </r>
  <r>
    <s v="ORD02956"/>
    <s v="2025-07-15"/>
    <s v="11:50:36"/>
    <s v="CUST2386"/>
    <s v="Ravi Das"/>
    <x v="0"/>
    <s v="44"/>
    <x v="0"/>
    <s v="Gachibowli"/>
    <s v="South Spice"/>
    <x v="9"/>
    <s v="Double Patty Burger"/>
    <s v="2"/>
    <s v="222"/>
    <s v="0"/>
    <s v="0.0"/>
    <s v="444.0"/>
    <x v="2"/>
    <x v="0"/>
    <s v="19"/>
    <x v="0"/>
    <s v="4.4"/>
    <s v="348.69"/>
    <x v="2703"/>
    <s v="21.47"/>
    <x v="52"/>
  </r>
  <r>
    <s v="ORD02957"/>
    <s v="2026-12-21"/>
    <s v="18:38:48"/>
    <s v="CUST3872"/>
    <s v="Deepika Reddy"/>
    <x v="1"/>
    <s v="41"/>
    <x v="3"/>
    <s v="Hinjewadi"/>
    <s v="Chinese Wok"/>
    <x v="8"/>
    <s v="Manchurian"/>
    <s v="1"/>
    <s v="185"/>
    <s v="0"/>
    <s v="0.0"/>
    <s v="185.0"/>
    <x v="1"/>
    <x v="2"/>
    <s v="0"/>
    <x v="4"/>
    <s v="0.0"/>
    <s v="125.68"/>
    <x v="2704"/>
    <s v="32.06"/>
    <x v="819"/>
  </r>
  <r>
    <s v="ORD02958"/>
    <s v="2025-08-30"/>
    <s v="14:30:15"/>
    <s v="CUST4220"/>
    <s v="Ritika Mishra"/>
    <x v="1"/>
    <s v="23"/>
    <x v="1"/>
    <s v="BTM Layout"/>
    <s v="Meal Box"/>
    <x v="2"/>
    <s v="Sandwich"/>
    <s v="3"/>
    <s v="173"/>
    <s v="5"/>
    <s v="25.95"/>
    <s v="493.05"/>
    <x v="2"/>
    <x v="0"/>
    <s v="31"/>
    <x v="0"/>
    <s v="4.0"/>
    <s v="359.09"/>
    <x v="2705"/>
    <s v="27.17"/>
    <x v="991"/>
  </r>
  <r>
    <s v="ORD02959"/>
    <s v="2024-03-11"/>
    <s v="14:39:34"/>
    <s v="CUST9245"/>
    <s v="Lakshmi Patel"/>
    <x v="1"/>
    <s v="50"/>
    <x v="0"/>
    <s v="Madhapur"/>
    <s v="Burger House"/>
    <x v="6"/>
    <s v="Cold Coffee"/>
    <s v="1"/>
    <s v="107"/>
    <s v="0"/>
    <s v="0.0"/>
    <s v="107.0"/>
    <x v="0"/>
    <x v="0"/>
    <s v="45"/>
    <x v="2"/>
    <s v="3.6"/>
    <s v="73.21"/>
    <x v="2706"/>
    <s v="31.58"/>
    <x v="745"/>
  </r>
  <r>
    <s v="ORD02960"/>
    <s v="2026-01-11"/>
    <s v="22:15:01"/>
    <s v="CUST6947"/>
    <s v="Priya Naidu"/>
    <x v="1"/>
    <s v="27"/>
    <x v="3"/>
    <s v="Wakad"/>
    <s v="Meal Box"/>
    <x v="8"/>
    <s v="Schezwan Noodles"/>
    <s v="1"/>
    <s v="196"/>
    <s v="12"/>
    <s v="23.52"/>
    <s v="172.48"/>
    <x v="1"/>
    <x v="1"/>
    <s v="21"/>
    <x v="3"/>
    <s v="0.0"/>
    <s v="140.42"/>
    <x v="2707"/>
    <s v="18.59"/>
    <x v="569"/>
  </r>
  <r>
    <s v="ORD02961"/>
    <s v="2024-08-10"/>
    <s v="11:03:19"/>
    <s v="CUST4731"/>
    <s v="Ravi Reddy"/>
    <x v="0"/>
    <s v="34"/>
    <x v="1"/>
    <s v="Koramangala"/>
    <s v="South Spice"/>
    <x v="0"/>
    <s v="Oats Bowl"/>
    <s v="1"/>
    <s v="206"/>
    <s v="25"/>
    <s v="51.5"/>
    <s v="154.5"/>
    <x v="3"/>
    <x v="0"/>
    <s v="21"/>
    <x v="1"/>
    <s v="4.2"/>
    <s v="101.21"/>
    <x v="2708"/>
    <s v="34.49"/>
    <x v="630"/>
  </r>
  <r>
    <s v="ORD02962"/>
    <s v="2026-01-28"/>
    <s v="19:37:53"/>
    <s v="CUST5278"/>
    <s v="Rahul Mishra"/>
    <x v="0"/>
    <s v="56"/>
    <x v="0"/>
    <s v="Kukatpally"/>
    <s v="Cafe Delight"/>
    <x v="6"/>
    <s v="Lassi"/>
    <s v="1"/>
    <s v="72"/>
    <s v="10"/>
    <s v="7.2"/>
    <s v="64.8"/>
    <x v="3"/>
    <x v="0"/>
    <s v="63"/>
    <x v="1"/>
    <s v="4.0"/>
    <s v="40.59"/>
    <x v="2709"/>
    <s v="37.36"/>
    <x v="741"/>
  </r>
  <r>
    <s v="ORD02963"/>
    <s v="2026-10-03"/>
    <s v="09:23:53"/>
    <s v="CUST3096"/>
    <s v="Prasad Naidu"/>
    <x v="0"/>
    <s v="55"/>
    <x v="4"/>
    <s v="Bandra"/>
    <s v="Dosa Express"/>
    <x v="2"/>
    <s v="Chicken Roll"/>
    <s v="2"/>
    <s v="109"/>
    <s v="18"/>
    <s v="39.24"/>
    <s v="178.76"/>
    <x v="4"/>
    <x v="1"/>
    <s v="45"/>
    <x v="2"/>
    <s v="0.0"/>
    <s v="121.45"/>
    <x v="2710"/>
    <s v="32.06"/>
    <x v="596"/>
  </r>
  <r>
    <s v="ORD02964"/>
    <s v="2026-08-10"/>
    <s v="14:18:43"/>
    <s v="CUST3189"/>
    <s v="Ritika Mishra"/>
    <x v="1"/>
    <s v="34"/>
    <x v="4"/>
    <s v="Bandra"/>
    <s v="Pizza Palace"/>
    <x v="0"/>
    <s v="Veg Salad"/>
    <s v="2"/>
    <s v="185"/>
    <s v="5"/>
    <s v="18.5"/>
    <s v="351.5"/>
    <x v="3"/>
    <x v="0"/>
    <s v="32"/>
    <x v="4"/>
    <s v="3.3"/>
    <s v="259.31"/>
    <x v="2711"/>
    <s v="26.23"/>
    <x v="273"/>
  </r>
  <r>
    <s v="ORD02965"/>
    <s v="2025-12-14"/>
    <s v="14:54:10"/>
    <s v="CUST7033"/>
    <s v="Deepika Mishra"/>
    <x v="1"/>
    <s v="53"/>
    <x v="4"/>
    <s v="Andheri"/>
    <s v="Pizza Palace"/>
    <x v="8"/>
    <s v="Fried Rice"/>
    <s v="2"/>
    <s v="179"/>
    <s v="20"/>
    <s v="71.6"/>
    <s v="286.4"/>
    <x v="1"/>
    <x v="0"/>
    <s v="24"/>
    <x v="4"/>
    <s v="3.8"/>
    <s v="180.94"/>
    <x v="2712"/>
    <s v="36.82"/>
    <x v="842"/>
  </r>
  <r>
    <s v="ORD02966"/>
    <s v="2026-06-01"/>
    <s v="20:13:20"/>
    <s v="CUST6752"/>
    <s v="Rahul Patel"/>
    <x v="0"/>
    <s v="22"/>
    <x v="5"/>
    <s v="T Nagar"/>
    <s v="Tandoori Treats"/>
    <x v="3"/>
    <s v="Veg Biryani"/>
    <s v="3"/>
    <s v="197"/>
    <s v="18"/>
    <s v="106.38"/>
    <s v="484.62"/>
    <x v="2"/>
    <x v="0"/>
    <s v="46"/>
    <x v="1"/>
    <s v="4.7"/>
    <s v="381.87"/>
    <x v="2713"/>
    <s v="21.2"/>
    <x v="415"/>
  </r>
  <r>
    <s v="ORD02967"/>
    <s v="2024-11-09"/>
    <s v="21:09:54"/>
    <s v="CUST5459"/>
    <s v="Anusha Rao"/>
    <x v="1"/>
    <s v="37"/>
    <x v="3"/>
    <s v="Baner"/>
    <s v="Healthy Bowl"/>
    <x v="3"/>
    <s v="Mutton Biryani"/>
    <s v="2"/>
    <s v="207"/>
    <s v="10"/>
    <s v="41.4"/>
    <s v="372.6"/>
    <x v="1"/>
    <x v="0"/>
    <s v="57"/>
    <x v="4"/>
    <s v="3.1"/>
    <s v="255.52"/>
    <x v="51"/>
    <s v="31.42"/>
    <x v="245"/>
  </r>
  <r>
    <s v="ORD02968"/>
    <s v="2026-04-07"/>
    <s v="16:30:39"/>
    <s v="CUST1095"/>
    <s v="Venu Reddy"/>
    <x v="0"/>
    <s v="32"/>
    <x v="2"/>
    <s v="Benz Circle"/>
    <s v="Spice Hub"/>
    <x v="9"/>
    <s v="Veg Burger"/>
    <s v="1"/>
    <s v="145"/>
    <s v="25"/>
    <s v="36.25"/>
    <s v="108.75"/>
    <x v="4"/>
    <x v="0"/>
    <s v="43"/>
    <x v="0"/>
    <s v="4.3"/>
    <s v="76.52"/>
    <x v="2714"/>
    <s v="29.64"/>
    <x v="801"/>
  </r>
  <r>
    <s v="ORD02969"/>
    <s v="2026-07-17"/>
    <s v="22:59:49"/>
    <s v="CUST5895"/>
    <s v="Rahul Verma"/>
    <x v="0"/>
    <s v="27"/>
    <x v="5"/>
    <s v="Velachery"/>
    <s v="Chinese Wok"/>
    <x v="4"/>
    <s v="Cheesecake"/>
    <s v="1"/>
    <s v="97"/>
    <s v="18"/>
    <s v="17.46"/>
    <s v="79.54"/>
    <x v="3"/>
    <x v="1"/>
    <s v="58"/>
    <x v="1"/>
    <s v="0.0"/>
    <s v="50.81"/>
    <x v="2715"/>
    <s v="36.12"/>
    <x v="649"/>
  </r>
  <r>
    <s v="ORD02970"/>
    <s v="2024-09-09"/>
    <s v="11:23:36"/>
    <s v="CUST9871"/>
    <s v="Arjun Kumar"/>
    <x v="0"/>
    <s v="32"/>
    <x v="7"/>
    <s v="Rohini"/>
    <s v="Healthy Bowl"/>
    <x v="4"/>
    <s v="Brownie"/>
    <s v="5"/>
    <s v="129"/>
    <s v="15"/>
    <s v="96.75"/>
    <s v="548.25"/>
    <x v="2"/>
    <x v="0"/>
    <s v="40"/>
    <x v="2"/>
    <s v="3.1"/>
    <s v="429.23"/>
    <x v="2716"/>
    <s v="21.71"/>
    <x v="342"/>
  </r>
  <r>
    <s v="ORD02971"/>
    <s v="2024-09-06"/>
    <s v="22:04:14"/>
    <s v="CUST7783"/>
    <s v="Mahesh Singh"/>
    <x v="0"/>
    <s v="30"/>
    <x v="7"/>
    <s v="Rohini"/>
    <s v="Royal Kitchen"/>
    <x v="1"/>
    <s v="Chicken Pizza"/>
    <s v="3"/>
    <s v="346"/>
    <s v="0"/>
    <s v="0.0"/>
    <s v="1038.0"/>
    <x v="2"/>
    <x v="0"/>
    <s v="64"/>
    <x v="2"/>
    <s v="4.1"/>
    <s v="773.26"/>
    <x v="2717"/>
    <s v="25.5"/>
    <x v="782"/>
  </r>
  <r>
    <s v="ORD02972"/>
    <s v="2025-09-21"/>
    <s v="22:22:30"/>
    <s v="CUST4908"/>
    <s v="Vikram Yadav"/>
    <x v="0"/>
    <s v="33"/>
    <x v="4"/>
    <s v="Thane"/>
    <s v="Spice Hub"/>
    <x v="2"/>
    <s v="French Fries"/>
    <s v="4"/>
    <s v="203"/>
    <s v="25"/>
    <s v="203.0"/>
    <s v="609.0"/>
    <x v="1"/>
    <x v="1"/>
    <s v="51"/>
    <x v="3"/>
    <s v="0.0"/>
    <s v="411.05"/>
    <x v="2718"/>
    <s v="32.5"/>
    <x v="305"/>
  </r>
  <r>
    <s v="ORD02973"/>
    <s v="2025-03-10"/>
    <s v="18:09:14"/>
    <s v="CUST5520"/>
    <s v="Lakshmi Reddy"/>
    <x v="1"/>
    <s v="58"/>
    <x v="3"/>
    <s v="Viman Nagar"/>
    <s v="Andhra Ruchulu"/>
    <x v="8"/>
    <s v="Schezwan Noodles"/>
    <s v="5"/>
    <s v="193"/>
    <s v="20"/>
    <s v="193.0"/>
    <s v="772.0"/>
    <x v="4"/>
    <x v="0"/>
    <s v="30"/>
    <x v="3"/>
    <s v="4.0"/>
    <s v="600.14"/>
    <x v="2719"/>
    <s v="22.26"/>
    <x v="789"/>
  </r>
  <r>
    <s v="ORD02974"/>
    <s v="2025-04-15"/>
    <s v="20:54:01"/>
    <s v="CUST3884"/>
    <s v="Meena Singh"/>
    <x v="1"/>
    <s v="48"/>
    <x v="3"/>
    <s v="Kothrud"/>
    <s v="BBQ Corner"/>
    <x v="4"/>
    <s v="Cheesecake"/>
    <s v="3"/>
    <s v="196"/>
    <s v="15"/>
    <s v="88.2"/>
    <s v="499.8"/>
    <x v="1"/>
    <x v="2"/>
    <s v="0"/>
    <x v="0"/>
    <s v="0.0"/>
    <s v="319.41"/>
    <x v="2720"/>
    <s v="36.09"/>
    <x v="1003"/>
  </r>
  <r>
    <s v="ORD02975"/>
    <s v="2024-06-11"/>
    <s v="17:50:42"/>
    <s v="CUST3497"/>
    <s v="Lakshmi Verma"/>
    <x v="1"/>
    <s v="50"/>
    <x v="0"/>
    <s v="Secunderabad"/>
    <s v="Food Factory"/>
    <x v="5"/>
    <s v="Vada"/>
    <s v="2"/>
    <s v="95"/>
    <s v="5"/>
    <s v="9.5"/>
    <s v="180.5"/>
    <x v="0"/>
    <x v="0"/>
    <s v="31"/>
    <x v="4"/>
    <s v="4.8"/>
    <s v="138.49"/>
    <x v="2157"/>
    <s v="23.27"/>
    <x v="83"/>
  </r>
  <r>
    <s v="ORD02976"/>
    <s v="2024-12-05"/>
    <s v="18:09:13"/>
    <s v="CUST3468"/>
    <s v="Rahul Yadav"/>
    <x v="0"/>
    <s v="29"/>
    <x v="4"/>
    <s v="Andheri"/>
    <s v="Sweet Basket"/>
    <x v="8"/>
    <s v="Veg Noodles"/>
    <s v="1"/>
    <s v="209"/>
    <s v="18"/>
    <s v="37.62"/>
    <s v="171.38"/>
    <x v="4"/>
    <x v="0"/>
    <s v="24"/>
    <x v="3"/>
    <s v="3.0"/>
    <s v="107.71"/>
    <x v="109"/>
    <s v="37.15"/>
    <x v="380"/>
  </r>
  <r>
    <s v="ORD02977"/>
    <s v="2026-09-07"/>
    <s v="17:38:33"/>
    <s v="CUST4338"/>
    <s v="Deepika Naidu"/>
    <x v="1"/>
    <s v="22"/>
    <x v="3"/>
    <s v="Viman Nagar"/>
    <s v="South Spice"/>
    <x v="6"/>
    <s v="Lemon Soda"/>
    <s v="4"/>
    <s v="62"/>
    <s v="20"/>
    <s v="49.6"/>
    <s v="198.4"/>
    <x v="4"/>
    <x v="0"/>
    <s v="25"/>
    <x v="4"/>
    <s v="3.5"/>
    <s v="135.57"/>
    <x v="2721"/>
    <s v="31.67"/>
    <x v="854"/>
  </r>
  <r>
    <s v="ORD02978"/>
    <s v="2026-07-04"/>
    <s v="13:58:38"/>
    <s v="CUST9043"/>
    <s v="Nandini Das"/>
    <x v="1"/>
    <s v="40"/>
    <x v="6"/>
    <s v="Gajuwaka"/>
    <s v="Tea Time Cafe"/>
    <x v="7"/>
    <s v="Dal Makhani"/>
    <s v="2"/>
    <s v="256"/>
    <s v="20"/>
    <s v="102.4"/>
    <s v="409.6"/>
    <x v="2"/>
    <x v="0"/>
    <s v="57"/>
    <x v="2"/>
    <s v="4.2"/>
    <s v="243.07"/>
    <x v="2722"/>
    <s v="40.66"/>
    <x v="289"/>
  </r>
  <r>
    <s v="ORD02979"/>
    <s v="2026-12-01"/>
    <s v="23:22:41"/>
    <s v="CUST6634"/>
    <s v="Anil Verma"/>
    <x v="0"/>
    <s v="60"/>
    <x v="3"/>
    <s v="Kothrud"/>
    <s v="Sweet Basket"/>
    <x v="9"/>
    <s v="Double Patty Burger"/>
    <s v="2"/>
    <s v="154"/>
    <s v="18"/>
    <s v="55.44"/>
    <s v="252.56"/>
    <x v="1"/>
    <x v="0"/>
    <s v="54"/>
    <x v="2"/>
    <s v="3.1"/>
    <s v="203.27"/>
    <x v="2723"/>
    <s v="19.52"/>
    <x v="214"/>
  </r>
  <r>
    <s v="ORD02980"/>
    <s v="2025-10-06"/>
    <s v="10:38:36"/>
    <s v="CUST8138"/>
    <s v="Kiran Patel"/>
    <x v="0"/>
    <s v="60"/>
    <x v="0"/>
    <s v="Banjara Hills"/>
    <s v="Urban Meals"/>
    <x v="9"/>
    <s v="Paneer Burger"/>
    <s v="1"/>
    <s v="143"/>
    <s v="25"/>
    <s v="35.75"/>
    <s v="107.25"/>
    <x v="2"/>
    <x v="2"/>
    <s v="0"/>
    <x v="0"/>
    <s v="0.0"/>
    <s v="64.22"/>
    <x v="2724"/>
    <s v="40.12"/>
    <x v="897"/>
  </r>
  <r>
    <s v="ORD02981"/>
    <s v="2025-07-14"/>
    <s v="16:24:17"/>
    <s v="CUST1527"/>
    <s v="Naveen Verma"/>
    <x v="0"/>
    <s v="28"/>
    <x v="1"/>
    <s v="Marathahalli"/>
    <s v="Dosa Express"/>
    <x v="3"/>
    <s v="Paneer Biryani"/>
    <s v="1"/>
    <s v="234"/>
    <s v="15"/>
    <s v="35.1"/>
    <s v="198.9"/>
    <x v="4"/>
    <x v="0"/>
    <s v="21"/>
    <x v="1"/>
    <s v="3.4"/>
    <s v="140.08"/>
    <x v="2434"/>
    <s v="29.57"/>
    <x v="105"/>
  </r>
  <r>
    <s v="ORD02982"/>
    <s v="2024-11-08"/>
    <s v="14:06:24"/>
    <s v="CUST4084"/>
    <s v="Deepika Patel"/>
    <x v="1"/>
    <s v="26"/>
    <x v="4"/>
    <s v="Powai"/>
    <s v="Cafe Delight"/>
    <x v="7"/>
    <s v="Dal Makhani"/>
    <s v="2"/>
    <s v="233"/>
    <s v="12"/>
    <s v="55.92"/>
    <s v="410.08"/>
    <x v="0"/>
    <x v="0"/>
    <s v="44"/>
    <x v="3"/>
    <s v="4.8"/>
    <s v="281.27"/>
    <x v="2725"/>
    <s v="31.41"/>
    <x v="783"/>
  </r>
  <r>
    <s v="ORD02983"/>
    <s v="2024-02-22"/>
    <s v="11:12:30"/>
    <s v="CUST4308"/>
    <s v="Sai Singh"/>
    <x v="0"/>
    <s v="30"/>
    <x v="6"/>
    <s v="Beach Road"/>
    <s v="Andhra Ruchulu"/>
    <x v="0"/>
    <s v="Sprouts Salad"/>
    <s v="3"/>
    <s v="218"/>
    <s v="0"/>
    <s v="0.0"/>
    <s v="654.0"/>
    <x v="0"/>
    <x v="0"/>
    <s v="24"/>
    <x v="3"/>
    <s v="4.9"/>
    <s v="434.64"/>
    <x v="2726"/>
    <s v="33.54"/>
    <x v="590"/>
  </r>
  <r>
    <s v="ORD02984"/>
    <s v="2024-01-15"/>
    <s v="13:10:07"/>
    <s v="CUST5588"/>
    <s v="Mahesh Das"/>
    <x v="0"/>
    <s v="18"/>
    <x v="5"/>
    <s v="Adyar"/>
    <s v="Biryani Junction"/>
    <x v="5"/>
    <s v="Uttapam"/>
    <s v="2"/>
    <s v="137"/>
    <s v="25"/>
    <s v="68.5"/>
    <s v="205.5"/>
    <x v="0"/>
    <x v="1"/>
    <s v="19"/>
    <x v="4"/>
    <s v="0.0"/>
    <s v="153.5"/>
    <x v="2304"/>
    <s v="25.3"/>
    <x v="954"/>
  </r>
  <r>
    <s v="ORD02985"/>
    <s v="2025-02-08"/>
    <s v="19:25:54"/>
    <s v="CUST4000"/>
    <s v="Vikram Rao"/>
    <x v="0"/>
    <s v="51"/>
    <x v="6"/>
    <s v="Gajuwaka"/>
    <s v="Meal Box"/>
    <x v="7"/>
    <s v="Dal Makhani"/>
    <s v="3"/>
    <s v="225"/>
    <s v="12"/>
    <s v="81.0"/>
    <s v="594.0"/>
    <x v="1"/>
    <x v="2"/>
    <s v="0"/>
    <x v="2"/>
    <s v="0.0"/>
    <s v="417.02"/>
    <x v="2727"/>
    <s v="29.79"/>
    <x v="145"/>
  </r>
  <r>
    <s v="ORD02986"/>
    <s v="2024-08-01"/>
    <s v="14:51:18"/>
    <s v="CUST5604"/>
    <s v="Pooja Naidu"/>
    <x v="1"/>
    <s v="54"/>
    <x v="3"/>
    <s v="Viman Nagar"/>
    <s v="Meal Box"/>
    <x v="8"/>
    <s v="Fried Rice"/>
    <s v="2"/>
    <s v="221"/>
    <s v="18"/>
    <s v="79.56"/>
    <s v="362.44"/>
    <x v="0"/>
    <x v="0"/>
    <s v="41"/>
    <x v="0"/>
    <s v="4.5"/>
    <s v="261.17"/>
    <x v="2728"/>
    <s v="27.94"/>
    <x v="1019"/>
  </r>
  <r>
    <s v="ORD02987"/>
    <s v="2025-11-27"/>
    <s v="15:56:59"/>
    <s v="CUST2904"/>
    <s v="Nandini Das"/>
    <x v="1"/>
    <s v="30"/>
    <x v="0"/>
    <s v="Gachibowli"/>
    <s v="Urban Meals"/>
    <x v="2"/>
    <s v="Chicken Roll"/>
    <s v="2"/>
    <s v="124"/>
    <s v="25"/>
    <s v="62.0"/>
    <s v="186.0"/>
    <x v="2"/>
    <x v="0"/>
    <s v="36"/>
    <x v="0"/>
    <s v="4.2"/>
    <s v="146.31"/>
    <x v="2729"/>
    <s v="21.34"/>
    <x v="522"/>
  </r>
  <r>
    <s v="ORD02988"/>
    <s v="2026-05-11"/>
    <s v="19:44:53"/>
    <s v="CUST6890"/>
    <s v="Ritika Gupta"/>
    <x v="1"/>
    <s v="30"/>
    <x v="3"/>
    <s v="Baner"/>
    <s v="Tandoori Treats"/>
    <x v="4"/>
    <s v="Ice Cream"/>
    <s v="2"/>
    <s v="154"/>
    <s v="0"/>
    <s v="0.0"/>
    <s v="308.0"/>
    <x v="3"/>
    <x v="0"/>
    <s v="26"/>
    <x v="3"/>
    <s v="3.8"/>
    <s v="247.88"/>
    <x v="2730"/>
    <s v="19.52"/>
    <x v="883"/>
  </r>
  <r>
    <s v="ORD02989"/>
    <s v="2025-10-02"/>
    <s v="18:31:59"/>
    <s v="CUST3118"/>
    <s v="Kiran Singh"/>
    <x v="0"/>
    <s v="59"/>
    <x v="2"/>
    <s v="Auto Nagar"/>
    <s v="Royal Kitchen"/>
    <x v="0"/>
    <s v="Sprouts Salad"/>
    <s v="2"/>
    <s v="193"/>
    <s v="18"/>
    <s v="69.48"/>
    <s v="316.52"/>
    <x v="1"/>
    <x v="0"/>
    <s v="34"/>
    <x v="2"/>
    <s v="3.6"/>
    <s v="227.9"/>
    <x v="2731"/>
    <s v="28.0"/>
    <x v="998"/>
  </r>
  <r>
    <s v="ORD02990"/>
    <s v="2025-02-21"/>
    <s v="13:04:45"/>
    <s v="CUST2734"/>
    <s v="Arjun Singh"/>
    <x v="0"/>
    <s v="37"/>
    <x v="2"/>
    <s v="Moghalrajpuram"/>
    <s v="BBQ Corner"/>
    <x v="6"/>
    <s v="Cold Coffee"/>
    <s v="2"/>
    <s v="81"/>
    <s v="12"/>
    <s v="19.44"/>
    <s v="142.56"/>
    <x v="4"/>
    <x v="0"/>
    <s v="42"/>
    <x v="1"/>
    <s v="3.5"/>
    <s v="84.35"/>
    <x v="2732"/>
    <s v="40.83"/>
    <x v="1020"/>
  </r>
  <r>
    <s v="ORD02991"/>
    <s v="2024-01-31"/>
    <s v="19:49:14"/>
    <s v="CUST7726"/>
    <s v="Deepika Rao"/>
    <x v="1"/>
    <s v="53"/>
    <x v="7"/>
    <s v="Dwarka"/>
    <s v="Tea Time Cafe"/>
    <x v="2"/>
    <s v="Chicken Roll"/>
    <s v="1"/>
    <s v="138"/>
    <s v="0"/>
    <s v="0.0"/>
    <s v="138.0"/>
    <x v="2"/>
    <x v="2"/>
    <s v="0"/>
    <x v="0"/>
    <s v="0.0"/>
    <s v="109.84"/>
    <x v="2733"/>
    <s v="20.41"/>
    <x v="128"/>
  </r>
  <r>
    <s v="ORD02992"/>
    <s v="2026-08-29"/>
    <s v="17:46:58"/>
    <s v="CUST7871"/>
    <s v="Priya Das"/>
    <x v="1"/>
    <s v="19"/>
    <x v="3"/>
    <s v="Hinjewadi"/>
    <s v="Tandoori Treats"/>
    <x v="8"/>
    <s v="Schezwan Noodles"/>
    <s v="1"/>
    <s v="211"/>
    <s v="5"/>
    <s v="10.55"/>
    <s v="200.45"/>
    <x v="4"/>
    <x v="0"/>
    <s v="30"/>
    <x v="2"/>
    <s v="4.4"/>
    <s v="136.9"/>
    <x v="2734"/>
    <s v="31.7"/>
    <x v="221"/>
  </r>
  <r>
    <s v="ORD02993"/>
    <s v="2025-06-20"/>
    <s v="19:42:12"/>
    <s v="CUST3162"/>
    <s v="Venu Verma"/>
    <x v="0"/>
    <s v="47"/>
    <x v="1"/>
    <s v="Koramangala"/>
    <s v="Chinese Wok"/>
    <x v="5"/>
    <s v="Idli Sambar"/>
    <s v="3"/>
    <s v="76"/>
    <s v="15"/>
    <s v="34.2"/>
    <s v="193.8"/>
    <x v="1"/>
    <x v="0"/>
    <s v="41"/>
    <x v="3"/>
    <s v="4.3"/>
    <s v="155.04"/>
    <x v="739"/>
    <s v="20.0"/>
    <x v="337"/>
  </r>
  <r>
    <s v="ORD02994"/>
    <s v="2026-08-12"/>
    <s v="09:00:37"/>
    <s v="CUST3930"/>
    <s v="Ravi Sharma"/>
    <x v="0"/>
    <s v="50"/>
    <x v="5"/>
    <s v="T Nagar"/>
    <s v="Rolls King"/>
    <x v="9"/>
    <s v="Veg Burger"/>
    <s v="2"/>
    <s v="147"/>
    <s v="20"/>
    <s v="58.8"/>
    <s v="235.2"/>
    <x v="0"/>
    <x v="1"/>
    <s v="61"/>
    <x v="4"/>
    <s v="0.0"/>
    <s v="160.87"/>
    <x v="139"/>
    <s v="31.6"/>
    <x v="750"/>
  </r>
  <r>
    <s v="ORD02995"/>
    <s v="2026-01-04"/>
    <s v="22:00:48"/>
    <s v="CUST8394"/>
    <s v="Nandini Patel"/>
    <x v="1"/>
    <s v="54"/>
    <x v="6"/>
    <s v="Dwaraka Nagar"/>
    <s v="Burger House"/>
    <x v="7"/>
    <s v="Dal Makhani"/>
    <s v="2"/>
    <s v="205"/>
    <s v="20"/>
    <s v="82.0"/>
    <s v="328.0"/>
    <x v="0"/>
    <x v="2"/>
    <s v="0"/>
    <x v="4"/>
    <s v="0.0"/>
    <s v="258.19"/>
    <x v="2735"/>
    <s v="21.28"/>
    <x v="231"/>
  </r>
  <r>
    <s v="ORD02996"/>
    <s v="2026-05-15"/>
    <s v="16:41:57"/>
    <s v="CUST6154"/>
    <s v="Venu Kumar"/>
    <x v="0"/>
    <s v="33"/>
    <x v="4"/>
    <s v="Powai"/>
    <s v="North Feast"/>
    <x v="9"/>
    <s v="Paneer Burger"/>
    <s v="3"/>
    <s v="168"/>
    <s v="10"/>
    <s v="50.4"/>
    <s v="453.6"/>
    <x v="3"/>
    <x v="0"/>
    <s v="48"/>
    <x v="0"/>
    <s v="4.6"/>
    <s v="366.9"/>
    <x v="2736"/>
    <s v="19.11"/>
    <x v="285"/>
  </r>
  <r>
    <s v="ORD02997"/>
    <s v="2025-10-09"/>
    <s v="16:10:46"/>
    <s v="CUST3010"/>
    <s v="Nandini Gupta"/>
    <x v="1"/>
    <s v="51"/>
    <x v="4"/>
    <s v="Powai"/>
    <s v="Tea Time Cafe"/>
    <x v="7"/>
    <s v="Paneer Butter Masala"/>
    <s v="1"/>
    <s v="161"/>
    <s v="25"/>
    <s v="40.25"/>
    <s v="120.75"/>
    <x v="2"/>
    <x v="0"/>
    <s v="63"/>
    <x v="4"/>
    <s v="3.9"/>
    <s v="73.52"/>
    <x v="1421"/>
    <s v="39.11"/>
    <x v="395"/>
  </r>
  <r>
    <s v="ORD02998"/>
    <s v="2024-09-29"/>
    <s v="18:20:05"/>
    <s v="CUST8488"/>
    <s v="Anusha Gupta"/>
    <x v="1"/>
    <s v="51"/>
    <x v="0"/>
    <s v="Madhapur"/>
    <s v="Tandoori Treats"/>
    <x v="7"/>
    <s v="Rajma Rice"/>
    <s v="1"/>
    <s v="198"/>
    <s v="15"/>
    <s v="29.7"/>
    <s v="168.3"/>
    <x v="1"/>
    <x v="0"/>
    <s v="42"/>
    <x v="2"/>
    <s v="3.4"/>
    <s v="126.12"/>
    <x v="2487"/>
    <s v="25.06"/>
    <x v="456"/>
  </r>
  <r>
    <s v="ORD02999"/>
    <s v="2024-08-12"/>
    <s v="15:20:00"/>
    <s v="CUST8075"/>
    <s v="Kavya Patel"/>
    <x v="1"/>
    <s v="49"/>
    <x v="4"/>
    <s v="Thane"/>
    <s v="South Spice"/>
    <x v="2"/>
    <s v="Sandwich"/>
    <s v="2"/>
    <s v="142"/>
    <s v="12"/>
    <s v="34.08"/>
    <s v="249.92"/>
    <x v="1"/>
    <x v="1"/>
    <s v="19"/>
    <x v="4"/>
    <s v="0.0"/>
    <s v="156.73"/>
    <x v="2737"/>
    <s v="37.29"/>
    <x v="1011"/>
  </r>
  <r>
    <s v="ORD03000"/>
    <s v="2025-07-02"/>
    <s v="12:32:04"/>
    <s v="CUST9790"/>
    <s v="Nandini Sharma"/>
    <x v="1"/>
    <s v="38"/>
    <x v="6"/>
    <s v="Gajuwaka"/>
    <s v="Chinese Wok"/>
    <x v="3"/>
    <s v="Chicken Biryani"/>
    <s v="4"/>
    <s v="232"/>
    <s v="10"/>
    <s v="92.8"/>
    <s v="835.2"/>
    <x v="4"/>
    <x v="0"/>
    <s v="47"/>
    <x v="0"/>
    <s v="4.4"/>
    <s v="509.29"/>
    <x v="2738"/>
    <s v="39.02"/>
    <x v="497"/>
  </r>
  <r>
    <s v="ORD03001"/>
    <s v="2025-06-24"/>
    <s v="19:46:18"/>
    <s v="CUST2438"/>
    <s v="Lakshmi Yadav"/>
    <x v="1"/>
    <s v="31"/>
    <x v="2"/>
    <s v="Governorpet"/>
    <s v="BBQ Corner"/>
    <x v="0"/>
    <s v="Fruit Bowl"/>
    <s v="2"/>
    <s v="151"/>
    <s v="15"/>
    <s v="45.3"/>
    <s v="256.7"/>
    <x v="1"/>
    <x v="1"/>
    <s v="32"/>
    <x v="0"/>
    <s v="0.0"/>
    <s v="176.46"/>
    <x v="2739"/>
    <s v="31.26"/>
    <x v="327"/>
  </r>
  <r>
    <s v="ORD03002"/>
    <s v="2026-08-20"/>
    <s v="18:21:28"/>
    <s v="CUST5617"/>
    <s v="Priya Patel"/>
    <x v="1"/>
    <s v="59"/>
    <x v="2"/>
    <s v="Benz Circle"/>
    <s v="Andhra Ruchulu"/>
    <x v="7"/>
    <s v="Butter Naan"/>
    <s v="1"/>
    <s v="249"/>
    <s v="5"/>
    <s v="12.45"/>
    <s v="236.55"/>
    <x v="2"/>
    <x v="1"/>
    <s v="52"/>
    <x v="4"/>
    <s v="0.0"/>
    <s v="170.48"/>
    <x v="2740"/>
    <s v="27.93"/>
    <x v="71"/>
  </r>
  <r>
    <s v="ORD03003"/>
    <s v="2026-11-28"/>
    <s v="13:28:00"/>
    <s v="CUST2968"/>
    <s v="Nandini Yadav"/>
    <x v="1"/>
    <s v="25"/>
    <x v="6"/>
    <s v="Gajuwaka"/>
    <s v="Tandoori Treats"/>
    <x v="8"/>
    <s v="Fried Rice"/>
    <s v="3"/>
    <s v="135"/>
    <s v="10"/>
    <s v="40.5"/>
    <s v="364.5"/>
    <x v="0"/>
    <x v="0"/>
    <s v="39"/>
    <x v="2"/>
    <s v="4.8"/>
    <s v="276.36"/>
    <x v="2741"/>
    <s v="24.18"/>
    <x v="675"/>
  </r>
  <r>
    <s v="ORD03004"/>
    <s v="2024-12-30"/>
    <s v="21:17:55"/>
    <s v="CUST9900"/>
    <s v="Deepika Patel"/>
    <x v="1"/>
    <s v="37"/>
    <x v="5"/>
    <s v="Velachery"/>
    <s v="Dosa Express"/>
    <x v="8"/>
    <s v="Fried Rice"/>
    <s v="5"/>
    <s v="198"/>
    <s v="25"/>
    <s v="247.5"/>
    <s v="742.5"/>
    <x v="1"/>
    <x v="0"/>
    <s v="58"/>
    <x v="4"/>
    <s v="4.1"/>
    <s v="533.81"/>
    <x v="2742"/>
    <s v="28.11"/>
    <x v="768"/>
  </r>
  <r>
    <s v="ORD03005"/>
    <s v="2025-04-16"/>
    <s v="14:20:23"/>
    <s v="CUST4531"/>
    <s v="Rahul Yadav"/>
    <x v="0"/>
    <s v="33"/>
    <x v="1"/>
    <s v="Koramangala"/>
    <s v="Spice Hub"/>
    <x v="4"/>
    <s v="Ice Cream"/>
    <s v="3"/>
    <s v="168"/>
    <s v="18"/>
    <s v="90.72"/>
    <s v="413.28"/>
    <x v="4"/>
    <x v="0"/>
    <s v="58"/>
    <x v="3"/>
    <s v="4.8"/>
    <s v="292.15"/>
    <x v="2743"/>
    <s v="29.31"/>
    <x v="213"/>
  </r>
  <r>
    <s v="ORD03006"/>
    <s v="2024-08-07"/>
    <s v="20:39:27"/>
    <s v="CUST5776"/>
    <s v="Kavya Mishra"/>
    <x v="1"/>
    <s v="58"/>
    <x v="1"/>
    <s v="Marathahalli"/>
    <s v="Food Factory"/>
    <x v="9"/>
    <s v="Double Patty Burger"/>
    <s v="3"/>
    <s v="208"/>
    <s v="0"/>
    <s v="0.0"/>
    <s v="624.0"/>
    <x v="1"/>
    <x v="0"/>
    <s v="25"/>
    <x v="1"/>
    <s v="4.7"/>
    <s v="500.88"/>
    <x v="2744"/>
    <s v="19.73"/>
    <x v="41"/>
  </r>
  <r>
    <s v="ORD03007"/>
    <s v="2025-11-11"/>
    <s v="15:53:43"/>
    <s v="CUST3933"/>
    <s v="Ritika Yadav"/>
    <x v="1"/>
    <s v="26"/>
    <x v="1"/>
    <s v="Indiranagar"/>
    <s v="Tandoori Treats"/>
    <x v="1"/>
    <s v="Cheese Burst Pizza"/>
    <s v="1"/>
    <s v="370"/>
    <s v="20"/>
    <s v="74.0"/>
    <s v="296.0"/>
    <x v="2"/>
    <x v="0"/>
    <s v="25"/>
    <x v="0"/>
    <s v="4.0"/>
    <s v="196.87"/>
    <x v="2745"/>
    <s v="33.49"/>
    <x v="924"/>
  </r>
  <r>
    <s v="ORD03008"/>
    <s v="2024-03-12"/>
    <s v="18:01:19"/>
    <s v="CUST1081"/>
    <s v="Vikram Gupta"/>
    <x v="0"/>
    <s v="21"/>
    <x v="7"/>
    <s v="Karol Bagh"/>
    <s v="Dosa Express"/>
    <x v="3"/>
    <s v="Paneer Biryani"/>
    <s v="2"/>
    <s v="253"/>
    <s v="25"/>
    <s v="126.5"/>
    <s v="379.5"/>
    <x v="2"/>
    <x v="0"/>
    <s v="38"/>
    <x v="1"/>
    <s v="4.0"/>
    <s v="291.2"/>
    <x v="2244"/>
    <s v="23.27"/>
    <x v="371"/>
  </r>
  <r>
    <s v="ORD03009"/>
    <s v="2025-04-09"/>
    <s v="13:55:10"/>
    <s v="CUST6749"/>
    <s v="Sai Gupta"/>
    <x v="0"/>
    <s v="36"/>
    <x v="2"/>
    <s v="Moghalrajpuram"/>
    <s v="Burger House"/>
    <x v="7"/>
    <s v="Chole Bhature"/>
    <s v="3"/>
    <s v="212"/>
    <s v="18"/>
    <s v="114.48"/>
    <s v="521.52"/>
    <x v="4"/>
    <x v="0"/>
    <s v="65"/>
    <x v="2"/>
    <s v="3.0"/>
    <s v="414.09"/>
    <x v="2746"/>
    <s v="20.6"/>
    <x v="18"/>
  </r>
  <r>
    <s v="ORD03010"/>
    <s v="2025-06-04"/>
    <s v="15:31:08"/>
    <s v="CUST9396"/>
    <s v="Arjun Rao"/>
    <x v="0"/>
    <s v="35"/>
    <x v="1"/>
    <s v="Whitefield"/>
    <s v="Andhra Ruchulu"/>
    <x v="1"/>
    <s v="Paneer Pizza"/>
    <s v="2"/>
    <s v="354"/>
    <s v="5"/>
    <s v="35.4"/>
    <s v="672.6"/>
    <x v="1"/>
    <x v="0"/>
    <s v="27"/>
    <x v="4"/>
    <s v="4.7"/>
    <s v="441.88"/>
    <x v="2747"/>
    <s v="34.3"/>
    <x v="183"/>
  </r>
  <r>
    <s v="ORD03011"/>
    <s v="2026-01-21"/>
    <s v="09:46:18"/>
    <s v="CUST7005"/>
    <s v="Sneha Verma"/>
    <x v="1"/>
    <s v="33"/>
    <x v="4"/>
    <s v="Andheri"/>
    <s v="Sweet Basket"/>
    <x v="0"/>
    <s v="Fruit Bowl"/>
    <s v="2"/>
    <s v="250"/>
    <s v="18"/>
    <s v="90.0"/>
    <s v="410.0"/>
    <x v="4"/>
    <x v="0"/>
    <s v="48"/>
    <x v="0"/>
    <s v="4.3"/>
    <s v="287.71"/>
    <x v="2748"/>
    <s v="29.83"/>
    <x v="943"/>
  </r>
  <r>
    <s v="ORD03012"/>
    <s v="2025-11-07"/>
    <s v="15:45:38"/>
    <s v="CUST3469"/>
    <s v="Pooja Singh"/>
    <x v="1"/>
    <s v="27"/>
    <x v="2"/>
    <s v="Benz Circle"/>
    <s v="Biryani Junction"/>
    <x v="6"/>
    <s v="Iced Tea"/>
    <s v="3"/>
    <s v="108"/>
    <s v="10"/>
    <s v="32.4"/>
    <s v="291.6"/>
    <x v="2"/>
    <x v="0"/>
    <s v="18"/>
    <x v="0"/>
    <s v="3.1"/>
    <s v="194.83"/>
    <x v="2749"/>
    <s v="33.19"/>
    <x v="682"/>
  </r>
  <r>
    <s v="ORD03013"/>
    <s v="2026-10-04"/>
    <s v="12:14:39"/>
    <s v="CUST9875"/>
    <s v="Venu Patel"/>
    <x v="0"/>
    <s v="28"/>
    <x v="1"/>
    <s v="Indiranagar"/>
    <s v="Tandoori Treats"/>
    <x v="3"/>
    <s v="Mutton Biryani"/>
    <s v="1"/>
    <s v="251"/>
    <s v="15"/>
    <s v="37.65"/>
    <s v="213.35"/>
    <x v="2"/>
    <x v="0"/>
    <s v="35"/>
    <x v="1"/>
    <s v="4.4"/>
    <s v="132.98"/>
    <x v="2750"/>
    <s v="37.67"/>
    <x v="233"/>
  </r>
  <r>
    <s v="ORD03014"/>
    <s v="2025-10-19"/>
    <s v="16:52:24"/>
    <s v="CUST2754"/>
    <s v="Lakshmi Das"/>
    <x v="1"/>
    <s v="56"/>
    <x v="4"/>
    <s v="Dadar"/>
    <s v="BBQ Corner"/>
    <x v="9"/>
    <s v="Veg Burger"/>
    <s v="1"/>
    <s v="169"/>
    <s v="15"/>
    <s v="25.35"/>
    <s v="143.65"/>
    <x v="2"/>
    <x v="0"/>
    <s v="46"/>
    <x v="1"/>
    <s v="4.3"/>
    <s v="86.1"/>
    <x v="2751"/>
    <s v="40.06"/>
    <x v="861"/>
  </r>
  <r>
    <s v="ORD03015"/>
    <s v="2026-06-01"/>
    <s v="21:37:54"/>
    <s v="CUST1375"/>
    <s v="Prasad Verma"/>
    <x v="0"/>
    <s v="37"/>
    <x v="7"/>
    <s v="Saket"/>
    <s v="South Spice"/>
    <x v="1"/>
    <s v="Margherita Pizza"/>
    <s v="3"/>
    <s v="296"/>
    <s v="25"/>
    <s v="222.0"/>
    <s v="666.0"/>
    <x v="1"/>
    <x v="0"/>
    <s v="42"/>
    <x v="3"/>
    <s v="4.6"/>
    <s v="530.29"/>
    <x v="1131"/>
    <s v="20.38"/>
    <x v="415"/>
  </r>
  <r>
    <s v="ORD03016"/>
    <s v="2025-01-30"/>
    <s v="19:11:51"/>
    <s v="CUST5787"/>
    <s v="Mahesh Verma"/>
    <x v="0"/>
    <s v="42"/>
    <x v="5"/>
    <s v="Velachery"/>
    <s v="Cafe Delight"/>
    <x v="6"/>
    <s v="Cold Coffee"/>
    <s v="1"/>
    <s v="70"/>
    <s v="25"/>
    <s v="17.5"/>
    <s v="52.5"/>
    <x v="1"/>
    <x v="1"/>
    <s v="55"/>
    <x v="3"/>
    <s v="0.0"/>
    <s v="36.08"/>
    <x v="2752"/>
    <s v="31.28"/>
    <x v="11"/>
  </r>
  <r>
    <s v="ORD03017"/>
    <s v="2024-12-12"/>
    <s v="12:55:38"/>
    <s v="CUST2930"/>
    <s v="Kiran Kumar"/>
    <x v="0"/>
    <s v="60"/>
    <x v="1"/>
    <s v="Koramangala"/>
    <s v="Urban Meals"/>
    <x v="1"/>
    <s v="Cheese Burst Pizza"/>
    <s v="4"/>
    <s v="309"/>
    <s v="15"/>
    <s v="185.4"/>
    <s v="1050.6"/>
    <x v="1"/>
    <x v="0"/>
    <s v="31"/>
    <x v="4"/>
    <s v="3.9"/>
    <s v="615.0"/>
    <x v="2753"/>
    <s v="41.46"/>
    <x v="56"/>
  </r>
  <r>
    <s v="ORD03018"/>
    <s v="2024-12-29"/>
    <s v="20:52:08"/>
    <s v="CUST6771"/>
    <s v="Divya Kumar"/>
    <x v="1"/>
    <s v="22"/>
    <x v="0"/>
    <s v="Madhapur"/>
    <s v="Sweet Basket"/>
    <x v="1"/>
    <s v="Chicken Pizza"/>
    <s v="2"/>
    <s v="345"/>
    <s v="15"/>
    <s v="103.5"/>
    <s v="586.5"/>
    <x v="0"/>
    <x v="0"/>
    <s v="59"/>
    <x v="4"/>
    <s v="3.1"/>
    <s v="444.38"/>
    <x v="2754"/>
    <s v="24.23"/>
    <x v="841"/>
  </r>
  <r>
    <s v="ORD03019"/>
    <s v="2024-02-06"/>
    <s v="09:48:52"/>
    <s v="CUST5063"/>
    <s v="Kavya Das"/>
    <x v="1"/>
    <s v="28"/>
    <x v="0"/>
    <s v="Gachibowli"/>
    <s v="Rolls King"/>
    <x v="3"/>
    <s v="Egg Biryani"/>
    <s v="3"/>
    <s v="221"/>
    <s v="18"/>
    <s v="119.34"/>
    <s v="543.66"/>
    <x v="2"/>
    <x v="0"/>
    <s v="58"/>
    <x v="1"/>
    <s v="4.7"/>
    <s v="344.3"/>
    <x v="2755"/>
    <s v="36.67"/>
    <x v="1014"/>
  </r>
  <r>
    <s v="ORD03020"/>
    <s v="2024-03-04"/>
    <s v="17:21:02"/>
    <s v="CUST3744"/>
    <s v="Mahesh Kumar"/>
    <x v="0"/>
    <s v="57"/>
    <x v="6"/>
    <s v="Madhurawada"/>
    <s v="Dosa Express"/>
    <x v="6"/>
    <s v="Milkshake"/>
    <s v="1"/>
    <s v="90"/>
    <s v="10"/>
    <s v="9.0"/>
    <s v="81.0"/>
    <x v="3"/>
    <x v="2"/>
    <s v="0"/>
    <x v="1"/>
    <s v="0.0"/>
    <s v="48.83"/>
    <x v="2756"/>
    <s v="39.72"/>
    <x v="296"/>
  </r>
  <r>
    <s v="ORD03021"/>
    <s v="2026-02-25"/>
    <s v="19:42:52"/>
    <s v="CUST2360"/>
    <s v="Kavya Kumar"/>
    <x v="1"/>
    <s v="58"/>
    <x v="0"/>
    <s v="Secunderabad"/>
    <s v="Food Factory"/>
    <x v="1"/>
    <s v="Chicken Pizza"/>
    <s v="1"/>
    <s v="282"/>
    <s v="10"/>
    <s v="28.2"/>
    <s v="253.8"/>
    <x v="1"/>
    <x v="0"/>
    <s v="55"/>
    <x v="0"/>
    <s v="3.8"/>
    <s v="161.31"/>
    <x v="2757"/>
    <s v="36.44"/>
    <x v="1021"/>
  </r>
  <r>
    <s v="ORD03022"/>
    <s v="2025-03-22"/>
    <s v="18:30:49"/>
    <s v="CUST8345"/>
    <s v="Ritika Singh"/>
    <x v="1"/>
    <s v="35"/>
    <x v="3"/>
    <s v="Wakad"/>
    <s v="North Feast"/>
    <x v="5"/>
    <s v="Uttapam"/>
    <s v="2"/>
    <s v="76"/>
    <s v="15"/>
    <s v="22.8"/>
    <s v="129.2"/>
    <x v="1"/>
    <x v="2"/>
    <s v="0"/>
    <x v="4"/>
    <s v="0.0"/>
    <s v="104.23"/>
    <x v="2758"/>
    <s v="19.33"/>
    <x v="97"/>
  </r>
  <r>
    <s v="ORD03023"/>
    <s v="2024-05-12"/>
    <s v="23:12:15"/>
    <s v="CUST6841"/>
    <s v="Prasad Kumar"/>
    <x v="0"/>
    <s v="37"/>
    <x v="4"/>
    <s v="Thane"/>
    <s v="Rolls King"/>
    <x v="6"/>
    <s v="Milkshake"/>
    <s v="1"/>
    <s v="87"/>
    <s v="10"/>
    <s v="8.7"/>
    <s v="78.3"/>
    <x v="3"/>
    <x v="2"/>
    <s v="0"/>
    <x v="0"/>
    <s v="0.0"/>
    <s v="48.15"/>
    <x v="2008"/>
    <s v="38.51"/>
    <x v="239"/>
  </r>
  <r>
    <s v="ORD03024"/>
    <s v="2024-06-05"/>
    <s v="10:21:24"/>
    <s v="CUST8234"/>
    <s v="Suresh Reddy"/>
    <x v="0"/>
    <s v="28"/>
    <x v="7"/>
    <s v="Saket"/>
    <s v="Andhra Ruchulu"/>
    <x v="8"/>
    <s v="Veg Noodles"/>
    <s v="1"/>
    <s v="137"/>
    <s v="10"/>
    <s v="13.7"/>
    <s v="123.3"/>
    <x v="0"/>
    <x v="0"/>
    <s v="62"/>
    <x v="0"/>
    <s v="3.3"/>
    <s v="81.03"/>
    <x v="2759"/>
    <s v="34.28"/>
    <x v="690"/>
  </r>
  <r>
    <s v="ORD03025"/>
    <s v="2026-11-26"/>
    <s v="19:17:40"/>
    <s v="CUST4879"/>
    <s v="Divya Rao"/>
    <x v="1"/>
    <s v="29"/>
    <x v="4"/>
    <s v="Bandra"/>
    <s v="Tandoori Treats"/>
    <x v="2"/>
    <s v="Chicken Roll"/>
    <s v="1"/>
    <s v="107"/>
    <s v="12"/>
    <s v="12.84"/>
    <s v="94.16"/>
    <x v="2"/>
    <x v="0"/>
    <s v="28"/>
    <x v="0"/>
    <s v="4.6"/>
    <s v="58.71"/>
    <x v="1191"/>
    <s v="37.65"/>
    <x v="54"/>
  </r>
  <r>
    <s v="ORD03026"/>
    <s v="2026-01-06"/>
    <s v="17:30:30"/>
    <s v="CUST2404"/>
    <s v="Nandini Patel"/>
    <x v="1"/>
    <s v="24"/>
    <x v="6"/>
    <s v="Dwaraka Nagar"/>
    <s v="Dosa Express"/>
    <x v="8"/>
    <s v="Manchurian"/>
    <s v="3"/>
    <s v="233"/>
    <s v="20"/>
    <s v="139.8"/>
    <s v="559.2"/>
    <x v="4"/>
    <x v="1"/>
    <s v="20"/>
    <x v="2"/>
    <s v="0.0"/>
    <s v="343.47"/>
    <x v="2760"/>
    <s v="38.58"/>
    <x v="997"/>
  </r>
  <r>
    <s v="ORD03027"/>
    <s v="2026-01-06"/>
    <s v="14:24:16"/>
    <s v="CUST2461"/>
    <s v="Arjun Yadav"/>
    <x v="0"/>
    <s v="60"/>
    <x v="0"/>
    <s v="Banjara Hills"/>
    <s v="Spice Hub"/>
    <x v="2"/>
    <s v="Sandwich"/>
    <s v="2"/>
    <s v="182"/>
    <s v="25"/>
    <s v="91.0"/>
    <s v="273.0"/>
    <x v="3"/>
    <x v="0"/>
    <s v="26"/>
    <x v="1"/>
    <s v="3.8"/>
    <s v="194.31"/>
    <x v="2761"/>
    <s v="28.82"/>
    <x v="997"/>
  </r>
  <r>
    <s v="ORD03028"/>
    <s v="2025-11-05"/>
    <s v="13:18:03"/>
    <s v="CUST6712"/>
    <s v="Kiran Rao"/>
    <x v="0"/>
    <s v="33"/>
    <x v="6"/>
    <s v="Gajuwaka"/>
    <s v="Cafe Delight"/>
    <x v="6"/>
    <s v="Iced Tea"/>
    <s v="1"/>
    <s v="62"/>
    <s v="10"/>
    <s v="6.2"/>
    <s v="55.8"/>
    <x v="1"/>
    <x v="0"/>
    <s v="35"/>
    <x v="1"/>
    <s v="3.5"/>
    <s v="44.64"/>
    <x v="2762"/>
    <s v="20.0"/>
    <x v="67"/>
  </r>
  <r>
    <s v="ORD03029"/>
    <s v="2024-01-12"/>
    <s v="11:37:05"/>
    <s v="CUST4477"/>
    <s v="Sravya Das"/>
    <x v="1"/>
    <s v="48"/>
    <x v="1"/>
    <s v="BTM Layout"/>
    <s v="Burger House"/>
    <x v="7"/>
    <s v="Rajma Rice"/>
    <s v="1"/>
    <s v="159"/>
    <s v="25"/>
    <s v="39.75"/>
    <s v="119.25"/>
    <x v="1"/>
    <x v="0"/>
    <s v="29"/>
    <x v="3"/>
    <s v="4.7"/>
    <s v="95.85"/>
    <x v="2763"/>
    <s v="19.62"/>
    <x v="602"/>
  </r>
  <r>
    <s v="ORD03030"/>
    <s v="2024-06-17"/>
    <s v="08:19:36"/>
    <s v="CUST7279"/>
    <s v="Venu Rao"/>
    <x v="0"/>
    <s v="29"/>
    <x v="3"/>
    <s v="Viman Nagar"/>
    <s v="Tea Time Cafe"/>
    <x v="3"/>
    <s v="Paneer Biryani"/>
    <s v="5"/>
    <s v="279"/>
    <s v="10"/>
    <s v="139.5"/>
    <s v="1255.5"/>
    <x v="3"/>
    <x v="0"/>
    <s v="41"/>
    <x v="0"/>
    <s v="3.4"/>
    <s v="753.63"/>
    <x v="2764"/>
    <s v="39.97"/>
    <x v="63"/>
  </r>
  <r>
    <s v="ORD03031"/>
    <s v="2024-05-05"/>
    <s v="18:13:54"/>
    <s v="CUST5257"/>
    <s v="Kavya Das"/>
    <x v="1"/>
    <s v="23"/>
    <x v="0"/>
    <s v="Kukatpally"/>
    <s v="Burger House"/>
    <x v="2"/>
    <s v="Chicken Roll"/>
    <s v="1"/>
    <s v="104"/>
    <s v="15"/>
    <s v="15.6"/>
    <s v="88.4"/>
    <x v="1"/>
    <x v="0"/>
    <s v="40"/>
    <x v="1"/>
    <s v="3.2"/>
    <s v="61.57"/>
    <x v="2765"/>
    <s v="30.35"/>
    <x v="548"/>
  </r>
  <r>
    <s v="ORD03032"/>
    <s v="2025-03-07"/>
    <s v="20:25:39"/>
    <s v="CUST1625"/>
    <s v="Priya Das"/>
    <x v="1"/>
    <s v="27"/>
    <x v="6"/>
    <s v="Beach Road"/>
    <s v="Dosa Express"/>
    <x v="1"/>
    <s v="Margherita Pizza"/>
    <s v="2"/>
    <s v="318"/>
    <s v="25"/>
    <s v="159.0"/>
    <s v="477.0"/>
    <x v="2"/>
    <x v="1"/>
    <s v="49"/>
    <x v="0"/>
    <s v="0.0"/>
    <s v="352.78"/>
    <x v="2766"/>
    <s v="26.04"/>
    <x v="733"/>
  </r>
  <r>
    <s v="ORD03033"/>
    <s v="2025-07-30"/>
    <s v="14:50:57"/>
    <s v="CUST4526"/>
    <s v="Divya Mishra"/>
    <x v="1"/>
    <s v="56"/>
    <x v="7"/>
    <s v="Saket"/>
    <s v="Tea Time Cafe"/>
    <x v="9"/>
    <s v="Veg Burger"/>
    <s v="1"/>
    <s v="210"/>
    <s v="5"/>
    <s v="10.5"/>
    <s v="199.5"/>
    <x v="4"/>
    <x v="0"/>
    <s v="57"/>
    <x v="1"/>
    <s v="4.6"/>
    <s v="160.85"/>
    <x v="2767"/>
    <s v="19.37"/>
    <x v="739"/>
  </r>
  <r>
    <s v="ORD03034"/>
    <s v="2024-10-28"/>
    <s v="19:35:17"/>
    <s v="CUST2126"/>
    <s v="Sravya Reddy"/>
    <x v="1"/>
    <s v="40"/>
    <x v="6"/>
    <s v="MVP Colony"/>
    <s v="Dosa Express"/>
    <x v="9"/>
    <s v="Paneer Burger"/>
    <s v="2"/>
    <s v="189"/>
    <s v="20"/>
    <s v="75.6"/>
    <s v="302.4"/>
    <x v="1"/>
    <x v="0"/>
    <s v="50"/>
    <x v="0"/>
    <s v="4.0"/>
    <s v="182.84"/>
    <x v="2768"/>
    <s v="39.54"/>
    <x v="942"/>
  </r>
  <r>
    <s v="ORD03035"/>
    <s v="2025-04-04"/>
    <s v="23:21:07"/>
    <s v="CUST4156"/>
    <s v="Ravi Sharma"/>
    <x v="0"/>
    <s v="53"/>
    <x v="7"/>
    <s v="Connaught Place"/>
    <s v="Dosa Express"/>
    <x v="1"/>
    <s v="Farmhouse Pizza"/>
    <s v="4"/>
    <s v="326"/>
    <s v="12"/>
    <s v="156.48"/>
    <s v="1147.52"/>
    <x v="1"/>
    <x v="0"/>
    <s v="18"/>
    <x v="2"/>
    <s v="4.6"/>
    <s v="707.76"/>
    <x v="2769"/>
    <s v="38.32"/>
    <x v="452"/>
  </r>
  <r>
    <s v="ORD03036"/>
    <s v="2025-12-26"/>
    <s v="16:36:54"/>
    <s v="CUST2053"/>
    <s v="Naveen Sharma"/>
    <x v="0"/>
    <s v="32"/>
    <x v="7"/>
    <s v="Saket"/>
    <s v="Healthy Bowl"/>
    <x v="6"/>
    <s v="Lassi"/>
    <s v="1"/>
    <s v="143"/>
    <s v="25"/>
    <s v="35.75"/>
    <s v="107.25"/>
    <x v="0"/>
    <x v="0"/>
    <s v="40"/>
    <x v="0"/>
    <s v="3.1"/>
    <s v="84.39"/>
    <x v="2770"/>
    <s v="21.31"/>
    <x v="873"/>
  </r>
  <r>
    <s v="ORD03037"/>
    <s v="2025-02-09"/>
    <s v="21:25:33"/>
    <s v="CUST7806"/>
    <s v="Anusha Kumar"/>
    <x v="1"/>
    <s v="49"/>
    <x v="4"/>
    <s v="Powai"/>
    <s v="Meal Box"/>
    <x v="4"/>
    <s v="Gulab Jamun"/>
    <s v="2"/>
    <s v="137"/>
    <s v="25"/>
    <s v="68.5"/>
    <s v="205.5"/>
    <x v="1"/>
    <x v="0"/>
    <s v="54"/>
    <x v="0"/>
    <s v="4.9"/>
    <s v="160.58"/>
    <x v="2771"/>
    <s v="21.86"/>
    <x v="466"/>
  </r>
  <r>
    <s v="ORD03038"/>
    <s v="2026-08-18"/>
    <s v="21:55:48"/>
    <s v="CUST8122"/>
    <s v="Sravya Gupta"/>
    <x v="1"/>
    <s v="39"/>
    <x v="2"/>
    <s v="Benz Circle"/>
    <s v="Spice Hub"/>
    <x v="6"/>
    <s v="Lemon Soda"/>
    <s v="1"/>
    <s v="121"/>
    <s v="10"/>
    <s v="12.1"/>
    <s v="108.9"/>
    <x v="4"/>
    <x v="1"/>
    <s v="52"/>
    <x v="0"/>
    <s v="0.0"/>
    <s v="69.75"/>
    <x v="2772"/>
    <s v="35.95"/>
    <x v="255"/>
  </r>
  <r>
    <s v="ORD03039"/>
    <s v="2026-12-23"/>
    <s v="21:39:24"/>
    <s v="CUST1566"/>
    <s v="Suresh Yadav"/>
    <x v="0"/>
    <s v="60"/>
    <x v="0"/>
    <s v="Banjara Hills"/>
    <s v="Spice Hub"/>
    <x v="1"/>
    <s v="Paneer Pizza"/>
    <s v="5"/>
    <s v="306"/>
    <s v="0"/>
    <s v="0.0"/>
    <s v="1530.0"/>
    <x v="4"/>
    <x v="0"/>
    <s v="41"/>
    <x v="3"/>
    <s v="4.0"/>
    <s v="1196.53"/>
    <x v="2773"/>
    <s v="21.8"/>
    <x v="933"/>
  </r>
  <r>
    <s v="ORD03040"/>
    <s v="2024-12-20"/>
    <s v="23:21:31"/>
    <s v="CUST1902"/>
    <s v="Ravi Mishra"/>
    <x v="0"/>
    <s v="29"/>
    <x v="6"/>
    <s v="MVP Colony"/>
    <s v="Rolls King"/>
    <x v="3"/>
    <s v="Egg Biryani"/>
    <s v="2"/>
    <s v="190"/>
    <s v="25"/>
    <s v="95.0"/>
    <s v="285.0"/>
    <x v="1"/>
    <x v="0"/>
    <s v="18"/>
    <x v="2"/>
    <s v="3.6"/>
    <s v="232.46"/>
    <x v="2774"/>
    <s v="18.44"/>
    <x v="662"/>
  </r>
  <r>
    <s v="ORD03041"/>
    <s v="2025-01-13"/>
    <s v="23:38:47"/>
    <s v="CUST5063"/>
    <s v="Ritika Verma"/>
    <x v="1"/>
    <s v="47"/>
    <x v="7"/>
    <s v="Dwarka"/>
    <s v="Andhra Ruchulu"/>
    <x v="7"/>
    <s v="Butter Naan"/>
    <s v="1"/>
    <s v="168"/>
    <s v="0"/>
    <s v="0.0"/>
    <s v="168.0"/>
    <x v="1"/>
    <x v="0"/>
    <s v="40"/>
    <x v="4"/>
    <s v="5.0"/>
    <s v="128.66"/>
    <x v="1096"/>
    <s v="23.42"/>
    <x v="742"/>
  </r>
  <r>
    <s v="ORD03042"/>
    <s v="2026-01-26"/>
    <s v="15:10:13"/>
    <s v="CUST7635"/>
    <s v="Venu Reddy"/>
    <x v="0"/>
    <s v="19"/>
    <x v="0"/>
    <s v="Kukatpally"/>
    <s v="Royal Kitchen"/>
    <x v="1"/>
    <s v="Paneer Pizza"/>
    <s v="1"/>
    <s v="272"/>
    <s v="20"/>
    <s v="54.4"/>
    <s v="217.6"/>
    <x v="1"/>
    <x v="2"/>
    <s v="0"/>
    <x v="0"/>
    <s v="0.0"/>
    <s v="131.1"/>
    <x v="2775"/>
    <s v="39.75"/>
    <x v="1022"/>
  </r>
  <r>
    <s v="ORD03043"/>
    <s v="2026-09-27"/>
    <s v="12:01:19"/>
    <s v="CUST8556"/>
    <s v="Ravi Das"/>
    <x v="0"/>
    <s v="54"/>
    <x v="6"/>
    <s v="Beach Road"/>
    <s v="Healthy Bowl"/>
    <x v="5"/>
    <s v="Idli Sambar"/>
    <s v="1"/>
    <s v="149"/>
    <s v="25"/>
    <s v="37.25"/>
    <s v="111.75"/>
    <x v="1"/>
    <x v="0"/>
    <s v="34"/>
    <x v="4"/>
    <s v="3.1"/>
    <s v="88.87"/>
    <x v="2776"/>
    <s v="20.47"/>
    <x v="1023"/>
  </r>
  <r>
    <s v="ORD03044"/>
    <s v="2024-04-27"/>
    <s v="23:41:41"/>
    <s v="CUST4408"/>
    <s v="Anusha Kumar"/>
    <x v="1"/>
    <s v="57"/>
    <x v="1"/>
    <s v="Koramangala"/>
    <s v="North Feast"/>
    <x v="3"/>
    <s v="Chicken Biryani"/>
    <s v="2"/>
    <s v="259"/>
    <s v="20"/>
    <s v="103.6"/>
    <s v="414.4"/>
    <x v="4"/>
    <x v="0"/>
    <s v="23"/>
    <x v="3"/>
    <s v="4.5"/>
    <s v="288.05"/>
    <x v="2777"/>
    <s v="30.49"/>
    <x v="455"/>
  </r>
  <r>
    <s v="ORD03045"/>
    <s v="2025-04-18"/>
    <s v="09:41:26"/>
    <s v="CUST2129"/>
    <s v="Sneha Das"/>
    <x v="1"/>
    <s v="41"/>
    <x v="3"/>
    <s v="Hinjewadi"/>
    <s v="Food Factory"/>
    <x v="1"/>
    <s v="Farmhouse Pizza"/>
    <s v="2"/>
    <s v="345"/>
    <s v="12"/>
    <s v="82.8"/>
    <s v="607.2"/>
    <x v="2"/>
    <x v="0"/>
    <s v="31"/>
    <x v="0"/>
    <s v="3.8"/>
    <s v="396.86"/>
    <x v="2778"/>
    <s v="34.64"/>
    <x v="421"/>
  </r>
  <r>
    <s v="ORD03046"/>
    <s v="2025-02-28"/>
    <s v="15:54:12"/>
    <s v="CUST4900"/>
    <s v="Pooja Verma"/>
    <x v="1"/>
    <s v="56"/>
    <x v="1"/>
    <s v="Indiranagar"/>
    <s v="Tandoori Treats"/>
    <x v="4"/>
    <s v="Rasmalai"/>
    <s v="1"/>
    <s v="93"/>
    <s v="10"/>
    <s v="9.3"/>
    <s v="83.7"/>
    <x v="4"/>
    <x v="0"/>
    <s v="55"/>
    <x v="0"/>
    <s v="3.2"/>
    <s v="63.04"/>
    <x v="2779"/>
    <s v="24.68"/>
    <x v="451"/>
  </r>
  <r>
    <s v="ORD03047"/>
    <s v="2026-11-27"/>
    <s v="08:17:28"/>
    <s v="CUST8079"/>
    <s v="Kavya Yadav"/>
    <x v="1"/>
    <s v="59"/>
    <x v="3"/>
    <s v="Viman Nagar"/>
    <s v="Rolls King"/>
    <x v="4"/>
    <s v="Cheesecake"/>
    <s v="1"/>
    <s v="118"/>
    <s v="12"/>
    <s v="14.16"/>
    <s v="103.84"/>
    <x v="0"/>
    <x v="1"/>
    <s v="31"/>
    <x v="1"/>
    <s v="0.0"/>
    <s v="61.5"/>
    <x v="2780"/>
    <s v="40.77"/>
    <x v="1024"/>
  </r>
  <r>
    <s v="ORD03048"/>
    <s v="2025-06-26"/>
    <s v="18:44:45"/>
    <s v="CUST9761"/>
    <s v="Kiran Rao"/>
    <x v="0"/>
    <s v="23"/>
    <x v="2"/>
    <s v="Governorpet"/>
    <s v="Cafe Delight"/>
    <x v="2"/>
    <s v="French Fries"/>
    <s v="5"/>
    <s v="139"/>
    <s v="12"/>
    <s v="83.4"/>
    <s v="611.6"/>
    <x v="0"/>
    <x v="0"/>
    <s v="18"/>
    <x v="0"/>
    <s v="4.4"/>
    <s v="483.83"/>
    <x v="2781"/>
    <s v="20.89"/>
    <x v="482"/>
  </r>
  <r>
    <s v="ORD03049"/>
    <s v="2024-12-30"/>
    <s v="16:31:23"/>
    <s v="CUST8625"/>
    <s v="Nandini Das"/>
    <x v="1"/>
    <s v="30"/>
    <x v="6"/>
    <s v="Beach Road"/>
    <s v="Spice Hub"/>
    <x v="7"/>
    <s v="Chole Bhature"/>
    <s v="4"/>
    <s v="202"/>
    <s v="15"/>
    <s v="121.2"/>
    <s v="686.8"/>
    <x v="1"/>
    <x v="0"/>
    <s v="48"/>
    <x v="1"/>
    <s v="4.8"/>
    <s v="480.65"/>
    <x v="2782"/>
    <s v="30.02"/>
    <x v="768"/>
  </r>
  <r>
    <s v="ORD03050"/>
    <s v="2024-05-20"/>
    <s v="18:12:08"/>
    <s v="CUST2463"/>
    <s v="Prasad Yadav"/>
    <x v="0"/>
    <s v="25"/>
    <x v="2"/>
    <s v="Governorpet"/>
    <s v="Meal Box"/>
    <x v="2"/>
    <s v="Veg Roll"/>
    <s v="1"/>
    <s v="103"/>
    <s v="18"/>
    <s v="18.54"/>
    <s v="84.46"/>
    <x v="4"/>
    <x v="1"/>
    <s v="40"/>
    <x v="0"/>
    <s v="0.0"/>
    <s v="52.51"/>
    <x v="2783"/>
    <s v="37.83"/>
    <x v="267"/>
  </r>
  <r>
    <s v="ORD03051"/>
    <s v="2025-11-06"/>
    <s v="17:13:13"/>
    <s v="CUST9280"/>
    <s v="Arjun Gupta"/>
    <x v="0"/>
    <s v="39"/>
    <x v="2"/>
    <s v="Governorpet"/>
    <s v="Rolls King"/>
    <x v="4"/>
    <s v="Cheesecake"/>
    <s v="2"/>
    <s v="110"/>
    <s v="12"/>
    <s v="26.4"/>
    <s v="193.6"/>
    <x v="2"/>
    <x v="0"/>
    <s v="31"/>
    <x v="2"/>
    <s v="4.8"/>
    <s v="121.29"/>
    <x v="2784"/>
    <s v="37.35"/>
    <x v="952"/>
  </r>
  <r>
    <s v="ORD03052"/>
    <s v="2026-11-27"/>
    <s v="18:37:11"/>
    <s v="CUST3223"/>
    <s v="Ravi Yadav"/>
    <x v="0"/>
    <s v="29"/>
    <x v="5"/>
    <s v="T Nagar"/>
    <s v="Cafe Delight"/>
    <x v="6"/>
    <s v="Iced Tea"/>
    <s v="3"/>
    <s v="84"/>
    <s v="15"/>
    <s v="37.8"/>
    <s v="214.2"/>
    <x v="1"/>
    <x v="0"/>
    <s v="55"/>
    <x v="1"/>
    <s v="3.7"/>
    <s v="136.94"/>
    <x v="2785"/>
    <s v="36.07"/>
    <x v="1024"/>
  </r>
  <r>
    <s v="ORD03053"/>
    <s v="2026-01-06"/>
    <s v="17:21:25"/>
    <s v="CUST5839"/>
    <s v="Nandini Patel"/>
    <x v="1"/>
    <s v="45"/>
    <x v="2"/>
    <s v="Moghalrajpuram"/>
    <s v="Dosa Express"/>
    <x v="5"/>
    <s v="Pongal"/>
    <s v="1"/>
    <s v="126"/>
    <s v="12"/>
    <s v="15.12"/>
    <s v="110.88"/>
    <x v="4"/>
    <x v="0"/>
    <s v="41"/>
    <x v="1"/>
    <s v="4.4"/>
    <s v="84.68"/>
    <x v="2786"/>
    <s v="23.63"/>
    <x v="997"/>
  </r>
  <r>
    <s v="ORD03054"/>
    <s v="2026-04-04"/>
    <s v="15:32:28"/>
    <s v="CUST8783"/>
    <s v="Divya Sharma"/>
    <x v="1"/>
    <s v="55"/>
    <x v="2"/>
    <s v="Moghalrajpuram"/>
    <s v="Pizza Palace"/>
    <x v="4"/>
    <s v="Brownie"/>
    <s v="3"/>
    <s v="127"/>
    <s v="18"/>
    <s v="68.58"/>
    <s v="312.42"/>
    <x v="1"/>
    <x v="0"/>
    <s v="43"/>
    <x v="4"/>
    <s v="3.5"/>
    <s v="223.95"/>
    <x v="2787"/>
    <s v="28.32"/>
    <x v="647"/>
  </r>
  <r>
    <s v="ORD03055"/>
    <s v="2024-05-29"/>
    <s v="16:12:56"/>
    <s v="CUST1401"/>
    <s v="Priya Kumar"/>
    <x v="1"/>
    <s v="34"/>
    <x v="4"/>
    <s v="Andheri"/>
    <s v="Spice Hub"/>
    <x v="2"/>
    <s v="Sandwich"/>
    <s v="2"/>
    <s v="110"/>
    <s v="12"/>
    <s v="26.4"/>
    <s v="193.6"/>
    <x v="2"/>
    <x v="0"/>
    <s v="48"/>
    <x v="1"/>
    <s v="4.2"/>
    <s v="122.57"/>
    <x v="957"/>
    <s v="36.69"/>
    <x v="13"/>
  </r>
  <r>
    <s v="ORD03056"/>
    <s v="2026-04-28"/>
    <s v="12:29:37"/>
    <s v="CUST1581"/>
    <s v="Meena Kumar"/>
    <x v="1"/>
    <s v="26"/>
    <x v="4"/>
    <s v="Bandra"/>
    <s v="Pizza Palace"/>
    <x v="1"/>
    <s v="Chicken Pizza"/>
    <s v="4"/>
    <s v="347"/>
    <s v="0"/>
    <s v="0.0"/>
    <s v="1388.0"/>
    <x v="4"/>
    <x v="2"/>
    <s v="0"/>
    <x v="1"/>
    <s v="0.0"/>
    <s v="857.64"/>
    <x v="2788"/>
    <s v="38.21"/>
    <x v="770"/>
  </r>
  <r>
    <s v="ORD03057"/>
    <s v="2025-08-19"/>
    <s v="23:30:09"/>
    <s v="CUST6228"/>
    <s v="Sravya Singh"/>
    <x v="1"/>
    <s v="22"/>
    <x v="5"/>
    <s v="Anna Nagar"/>
    <s v="Healthy Bowl"/>
    <x v="6"/>
    <s v="Iced Tea"/>
    <s v="1"/>
    <s v="71"/>
    <s v="5"/>
    <s v="3.55"/>
    <s v="67.45"/>
    <x v="4"/>
    <x v="0"/>
    <s v="37"/>
    <x v="3"/>
    <s v="4.8"/>
    <s v="40.25"/>
    <x v="2789"/>
    <s v="40.33"/>
    <x v="495"/>
  </r>
  <r>
    <s v="ORD03058"/>
    <s v="2024-11-03"/>
    <s v="12:00:20"/>
    <s v="CUST3792"/>
    <s v="Sravya Mishra"/>
    <x v="1"/>
    <s v="59"/>
    <x v="2"/>
    <s v="Benz Circle"/>
    <s v="Meal Box"/>
    <x v="9"/>
    <s v="Chicken Burger"/>
    <s v="1"/>
    <s v="142"/>
    <s v="12"/>
    <s v="17.04"/>
    <s v="124.96"/>
    <x v="0"/>
    <x v="0"/>
    <s v="54"/>
    <x v="3"/>
    <s v="3.8"/>
    <s v="89.35"/>
    <x v="2790"/>
    <s v="28.5"/>
    <x v="384"/>
  </r>
  <r>
    <s v="ORD03059"/>
    <s v="2025-05-28"/>
    <s v="19:49:39"/>
    <s v="CUST5391"/>
    <s v="Divya Yadav"/>
    <x v="1"/>
    <s v="19"/>
    <x v="6"/>
    <s v="Beach Road"/>
    <s v="Spice Hub"/>
    <x v="8"/>
    <s v="Chicken Noodles"/>
    <s v="1"/>
    <s v="202"/>
    <s v="20"/>
    <s v="40.4"/>
    <s v="161.6"/>
    <x v="3"/>
    <x v="2"/>
    <s v="0"/>
    <x v="1"/>
    <s v="0.0"/>
    <s v="108.18"/>
    <x v="416"/>
    <s v="33.06"/>
    <x v="686"/>
  </r>
  <r>
    <s v="ORD03060"/>
    <s v="2025-06-20"/>
    <s v="17:26:44"/>
    <s v="CUST3351"/>
    <s v="Naveen Rao"/>
    <x v="0"/>
    <s v="22"/>
    <x v="1"/>
    <s v="Indiranagar"/>
    <s v="Andhra Ruchulu"/>
    <x v="4"/>
    <s v="Rasmalai"/>
    <s v="4"/>
    <s v="174"/>
    <s v="12"/>
    <s v="83.52"/>
    <s v="612.48"/>
    <x v="0"/>
    <x v="0"/>
    <s v="43"/>
    <x v="2"/>
    <s v="3.1"/>
    <s v="386.42"/>
    <x v="2791"/>
    <s v="36.91"/>
    <x v="337"/>
  </r>
  <r>
    <s v="ORD03061"/>
    <s v="2025-02-24"/>
    <s v="23:46:03"/>
    <s v="CUST5816"/>
    <s v="Anusha Kumar"/>
    <x v="1"/>
    <s v="26"/>
    <x v="4"/>
    <s v="Powai"/>
    <s v="Rolls King"/>
    <x v="3"/>
    <s v="Paneer Biryani"/>
    <s v="2"/>
    <s v="227"/>
    <s v="20"/>
    <s v="90.8"/>
    <s v="363.2"/>
    <x v="1"/>
    <x v="0"/>
    <s v="52"/>
    <x v="3"/>
    <s v="4.6"/>
    <s v="233.54"/>
    <x v="2792"/>
    <s v="35.7"/>
    <x v="744"/>
  </r>
  <r>
    <s v="ORD03062"/>
    <s v="2024-10-07"/>
    <s v="20:05:17"/>
    <s v="CUST5457"/>
    <s v="Ravi Das"/>
    <x v="0"/>
    <s v="25"/>
    <x v="7"/>
    <s v="Saket"/>
    <s v="Rolls King"/>
    <x v="3"/>
    <s v="Paneer Biryani"/>
    <s v="3"/>
    <s v="292"/>
    <s v="0"/>
    <s v="0.0"/>
    <s v="876.0"/>
    <x v="0"/>
    <x v="0"/>
    <s v="41"/>
    <x v="2"/>
    <s v="3.9"/>
    <s v="631.27"/>
    <x v="2793"/>
    <s v="27.94"/>
    <x v="795"/>
  </r>
  <r>
    <s v="ORD03063"/>
    <s v="2025-10-05"/>
    <s v="15:33:09"/>
    <s v="CUST6578"/>
    <s v="Arjun Das"/>
    <x v="0"/>
    <s v="50"/>
    <x v="3"/>
    <s v="Baner"/>
    <s v="Rolls King"/>
    <x v="8"/>
    <s v="Fried Rice"/>
    <s v="3"/>
    <s v="149"/>
    <s v="20"/>
    <s v="89.4"/>
    <s v="357.6"/>
    <x v="0"/>
    <x v="1"/>
    <s v="48"/>
    <x v="4"/>
    <s v="0.0"/>
    <s v="229.04"/>
    <x v="2794"/>
    <s v="35.95"/>
    <x v="391"/>
  </r>
  <r>
    <s v="ORD03064"/>
    <s v="2026-01-08"/>
    <s v="09:20:53"/>
    <s v="CUST9692"/>
    <s v="Rahul Naidu"/>
    <x v="0"/>
    <s v="40"/>
    <x v="6"/>
    <s v="Madhurawada"/>
    <s v="Sweet Basket"/>
    <x v="2"/>
    <s v="French Fries"/>
    <s v="1"/>
    <s v="171"/>
    <s v="18"/>
    <s v="30.78"/>
    <s v="140.22"/>
    <x v="1"/>
    <x v="0"/>
    <s v="51"/>
    <x v="2"/>
    <s v="4.1"/>
    <s v="100.76"/>
    <x v="2523"/>
    <s v="28.14"/>
    <x v="219"/>
  </r>
  <r>
    <s v="ORD03065"/>
    <s v="2025-10-02"/>
    <s v="16:55:20"/>
    <s v="CUST6957"/>
    <s v="Venu Singh"/>
    <x v="0"/>
    <s v="37"/>
    <x v="6"/>
    <s v="MVP Colony"/>
    <s v="Pizza Palace"/>
    <x v="7"/>
    <s v="Paneer Butter Masala"/>
    <s v="2"/>
    <s v="247"/>
    <s v="18"/>
    <s v="88.92"/>
    <s v="405.08"/>
    <x v="3"/>
    <x v="0"/>
    <s v="21"/>
    <x v="0"/>
    <s v="4.2"/>
    <s v="315.02"/>
    <x v="2795"/>
    <s v="22.23"/>
    <x v="998"/>
  </r>
  <r>
    <s v="ORD03066"/>
    <s v="2025-11-13"/>
    <s v="19:09:13"/>
    <s v="CUST3077"/>
    <s v="Anil Singh"/>
    <x v="0"/>
    <s v="22"/>
    <x v="5"/>
    <s v="T Nagar"/>
    <s v="Pizza Palace"/>
    <x v="4"/>
    <s v="Cheesecake"/>
    <s v="1"/>
    <s v="147"/>
    <s v="20"/>
    <s v="29.4"/>
    <s v="117.6"/>
    <x v="3"/>
    <x v="0"/>
    <s v="22"/>
    <x v="0"/>
    <s v="3.5"/>
    <s v="95.95"/>
    <x v="2796"/>
    <s v="18.41"/>
    <x v="868"/>
  </r>
  <r>
    <s v="ORD03067"/>
    <s v="2024-12-04"/>
    <s v="16:50:09"/>
    <s v="CUST1610"/>
    <s v="Ravi Reddy"/>
    <x v="0"/>
    <s v="40"/>
    <x v="7"/>
    <s v="Saket"/>
    <s v="Meal Box"/>
    <x v="1"/>
    <s v="Farmhouse Pizza"/>
    <s v="1"/>
    <s v="297"/>
    <s v="18"/>
    <s v="53.46"/>
    <s v="243.54"/>
    <x v="3"/>
    <x v="2"/>
    <s v="0"/>
    <x v="1"/>
    <s v="0.0"/>
    <s v="141.58"/>
    <x v="2797"/>
    <s v="41.87"/>
    <x v="1025"/>
  </r>
  <r>
    <s v="ORD03068"/>
    <s v="2024-12-27"/>
    <s v="15:51:40"/>
    <s v="CUST7378"/>
    <s v="Anil Sharma"/>
    <x v="0"/>
    <s v="53"/>
    <x v="6"/>
    <s v="Dwaraka Nagar"/>
    <s v="Healthy Bowl"/>
    <x v="1"/>
    <s v="Farmhouse Pizza"/>
    <s v="1"/>
    <s v="333"/>
    <s v="5"/>
    <s v="16.65"/>
    <s v="316.35"/>
    <x v="1"/>
    <x v="0"/>
    <s v="33"/>
    <x v="3"/>
    <s v="4.2"/>
    <s v="240.07"/>
    <x v="2798"/>
    <s v="24.11"/>
    <x v="658"/>
  </r>
  <r>
    <s v="ORD03069"/>
    <s v="2024-10-08"/>
    <s v="14:27:10"/>
    <s v="CUST3318"/>
    <s v="Naveen Mishra"/>
    <x v="0"/>
    <s v="41"/>
    <x v="6"/>
    <s v="MVP Colony"/>
    <s v="Andhra Ruchulu"/>
    <x v="7"/>
    <s v="Paneer Butter Masala"/>
    <s v="1"/>
    <s v="162"/>
    <s v="12"/>
    <s v="19.44"/>
    <s v="142.56"/>
    <x v="4"/>
    <x v="2"/>
    <s v="0"/>
    <x v="2"/>
    <s v="0.0"/>
    <s v="90.05"/>
    <x v="2799"/>
    <s v="36.83"/>
    <x v="123"/>
  </r>
  <r>
    <s v="ORD03070"/>
    <s v="2025-07-05"/>
    <s v="20:38:52"/>
    <s v="CUST3640"/>
    <s v="Sravya Reddy"/>
    <x v="1"/>
    <s v="40"/>
    <x v="5"/>
    <s v="OMR"/>
    <s v="Burger House"/>
    <x v="4"/>
    <s v="Ice Cream"/>
    <s v="1"/>
    <s v="113"/>
    <s v="5"/>
    <s v="5.65"/>
    <s v="107.35"/>
    <x v="1"/>
    <x v="2"/>
    <s v="0"/>
    <x v="1"/>
    <s v="0.0"/>
    <s v="87.97"/>
    <x v="2800"/>
    <s v="18.05"/>
    <x v="887"/>
  </r>
  <r>
    <s v="ORD03071"/>
    <s v="2026-04-20"/>
    <s v="20:41:29"/>
    <s v="CUST5878"/>
    <s v="Mahesh Mishra"/>
    <x v="0"/>
    <s v="32"/>
    <x v="3"/>
    <s v="Wakad"/>
    <s v="Cafe Delight"/>
    <x v="8"/>
    <s v="Fried Rice"/>
    <s v="1"/>
    <s v="238"/>
    <s v="5"/>
    <s v="11.9"/>
    <s v="226.1"/>
    <x v="4"/>
    <x v="1"/>
    <s v="48"/>
    <x v="3"/>
    <s v="0.0"/>
    <s v="181.26"/>
    <x v="2801"/>
    <s v="19.83"/>
    <x v="794"/>
  </r>
  <r>
    <s v="ORD03072"/>
    <s v="2025-08-25"/>
    <s v="13:58:47"/>
    <s v="CUST6583"/>
    <s v="Vikram Das"/>
    <x v="0"/>
    <s v="24"/>
    <x v="0"/>
    <s v="Banjara Hills"/>
    <s v="Tandoori Treats"/>
    <x v="4"/>
    <s v="Gulab Jamun"/>
    <s v="5"/>
    <s v="162"/>
    <s v="20"/>
    <s v="162.0"/>
    <s v="648.0"/>
    <x v="3"/>
    <x v="1"/>
    <s v="26"/>
    <x v="1"/>
    <s v="0.0"/>
    <s v="517.63"/>
    <x v="2802"/>
    <s v="20.12"/>
    <x v="932"/>
  </r>
  <r>
    <s v="ORD03073"/>
    <s v="2024-06-09"/>
    <s v="19:08:22"/>
    <s v="CUST6065"/>
    <s v="Sai Verma"/>
    <x v="0"/>
    <s v="53"/>
    <x v="7"/>
    <s v="Saket"/>
    <s v="Meal Box"/>
    <x v="4"/>
    <s v="Cheesecake"/>
    <s v="3"/>
    <s v="160"/>
    <s v="10"/>
    <s v="48.0"/>
    <s v="432.0"/>
    <x v="3"/>
    <x v="1"/>
    <s v="48"/>
    <x v="3"/>
    <s v="0.0"/>
    <s v="283.81"/>
    <x v="2803"/>
    <s v="34.3"/>
    <x v="181"/>
  </r>
  <r>
    <s v="ORD03074"/>
    <s v="2026-11-30"/>
    <s v="17:28:16"/>
    <s v="CUST5498"/>
    <s v="Sneha Sharma"/>
    <x v="1"/>
    <s v="57"/>
    <x v="7"/>
    <s v="Connaught Place"/>
    <s v="Dosa Express"/>
    <x v="5"/>
    <s v="Masala Dosa"/>
    <s v="2"/>
    <s v="159"/>
    <s v="15"/>
    <s v="47.7"/>
    <s v="270.3"/>
    <x v="4"/>
    <x v="1"/>
    <s v="65"/>
    <x v="0"/>
    <s v="0.0"/>
    <s v="195.45"/>
    <x v="2804"/>
    <s v="27.69"/>
    <x v="664"/>
  </r>
  <r>
    <s v="ORD03075"/>
    <s v="2026-08-05"/>
    <s v="12:51:32"/>
    <s v="CUST5392"/>
    <s v="Venu Reddy"/>
    <x v="0"/>
    <s v="44"/>
    <x v="7"/>
    <s v="Rohini"/>
    <s v="Tea Time Cafe"/>
    <x v="6"/>
    <s v="Cold Coffee"/>
    <s v="2"/>
    <s v="68"/>
    <s v="25"/>
    <s v="34.0"/>
    <s v="102.0"/>
    <x v="2"/>
    <x v="1"/>
    <s v="49"/>
    <x v="1"/>
    <s v="0.0"/>
    <s v="65.63"/>
    <x v="2805"/>
    <s v="35.66"/>
    <x v="448"/>
  </r>
  <r>
    <s v="ORD03076"/>
    <s v="2026-12-06"/>
    <s v="21:49:02"/>
    <s v="CUST2019"/>
    <s v="Ravi Das"/>
    <x v="0"/>
    <s v="55"/>
    <x v="0"/>
    <s v="Kukatpally"/>
    <s v="Spice Hub"/>
    <x v="8"/>
    <s v="Schezwan Noodles"/>
    <s v="1"/>
    <s v="236"/>
    <s v="18"/>
    <s v="42.48"/>
    <s v="193.52"/>
    <x v="4"/>
    <x v="0"/>
    <s v="64"/>
    <x v="1"/>
    <s v="3.1"/>
    <s v="119.05"/>
    <x v="234"/>
    <s v="38.48"/>
    <x v="510"/>
  </r>
  <r>
    <s v="ORD03077"/>
    <s v="2026-05-26"/>
    <s v="19:38:28"/>
    <s v="CUST4444"/>
    <s v="Anusha Patel"/>
    <x v="1"/>
    <s v="40"/>
    <x v="0"/>
    <s v="Madhapur"/>
    <s v="Meal Box"/>
    <x v="5"/>
    <s v="Uttapam"/>
    <s v="3"/>
    <s v="81"/>
    <s v="12"/>
    <s v="29.16"/>
    <s v="213.84"/>
    <x v="0"/>
    <x v="0"/>
    <s v="29"/>
    <x v="1"/>
    <s v="4.8"/>
    <s v="128.78"/>
    <x v="2806"/>
    <s v="39.78"/>
    <x v="253"/>
  </r>
  <r>
    <s v="ORD03078"/>
    <s v="2024-03-25"/>
    <s v="12:24:30"/>
    <s v="CUST2932"/>
    <s v="Ritika Mishra"/>
    <x v="1"/>
    <s v="28"/>
    <x v="4"/>
    <s v="Powai"/>
    <s v="Chinese Wok"/>
    <x v="5"/>
    <s v="Pongal"/>
    <s v="1"/>
    <s v="105"/>
    <s v="0"/>
    <s v="0.0"/>
    <s v="105.0"/>
    <x v="4"/>
    <x v="0"/>
    <s v="41"/>
    <x v="0"/>
    <s v="4.7"/>
    <s v="60.97"/>
    <x v="2807"/>
    <s v="41.93"/>
    <x v="710"/>
  </r>
  <r>
    <s v="ORD03079"/>
    <s v="2025-07-05"/>
    <s v="21:54:23"/>
    <s v="CUST9675"/>
    <s v="Naveen Naidu"/>
    <x v="0"/>
    <s v="33"/>
    <x v="6"/>
    <s v="Dwaraka Nagar"/>
    <s v="Dosa Express"/>
    <x v="0"/>
    <s v="Sprouts Salad"/>
    <s v="1"/>
    <s v="185"/>
    <s v="10"/>
    <s v="18.5"/>
    <s v="166.5"/>
    <x v="2"/>
    <x v="0"/>
    <s v="60"/>
    <x v="3"/>
    <s v="4.7"/>
    <s v="124.41"/>
    <x v="2808"/>
    <s v="25.28"/>
    <x v="887"/>
  </r>
  <r>
    <s v="ORD03080"/>
    <s v="2025-01-18"/>
    <s v="23:53:51"/>
    <s v="CUST2252"/>
    <s v="Anil Gupta"/>
    <x v="0"/>
    <s v="49"/>
    <x v="1"/>
    <s v="Koramangala"/>
    <s v="Tea Time Cafe"/>
    <x v="7"/>
    <s v="Dal Makhani"/>
    <s v="1"/>
    <s v="232"/>
    <s v="5"/>
    <s v="11.6"/>
    <s v="220.4"/>
    <x v="4"/>
    <x v="0"/>
    <s v="65"/>
    <x v="2"/>
    <s v="3.4"/>
    <s v="166.69"/>
    <x v="2809"/>
    <s v="24.37"/>
    <x v="1026"/>
  </r>
  <r>
    <s v="ORD03081"/>
    <s v="2025-09-30"/>
    <s v="08:06:21"/>
    <s v="CUST6678"/>
    <s v="Priya Singh"/>
    <x v="1"/>
    <s v="41"/>
    <x v="0"/>
    <s v="Banjara Hills"/>
    <s v="Food Factory"/>
    <x v="9"/>
    <s v="Chicken Burger"/>
    <s v="1"/>
    <s v="128"/>
    <s v="18"/>
    <s v="23.04"/>
    <s v="104.96"/>
    <x v="0"/>
    <x v="0"/>
    <s v="59"/>
    <x v="2"/>
    <s v="3.0"/>
    <s v="78.74"/>
    <x v="2810"/>
    <s v="24.98"/>
    <x v="68"/>
  </r>
  <r>
    <s v="ORD03082"/>
    <s v="2026-04-23"/>
    <s v="16:59:33"/>
    <s v="CUST8868"/>
    <s v="Sravya Mishra"/>
    <x v="1"/>
    <s v="44"/>
    <x v="0"/>
    <s v="Kukatpally"/>
    <s v="Burger House"/>
    <x v="4"/>
    <s v="Ice Cream"/>
    <s v="3"/>
    <s v="142"/>
    <s v="5"/>
    <s v="21.3"/>
    <s v="404.7"/>
    <x v="0"/>
    <x v="0"/>
    <s v="39"/>
    <x v="0"/>
    <s v="4.9"/>
    <s v="302.74"/>
    <x v="2797"/>
    <s v="25.19"/>
    <x v="1027"/>
  </r>
  <r>
    <s v="ORD03083"/>
    <s v="2024-12-09"/>
    <s v="12:30:46"/>
    <s v="CUST5657"/>
    <s v="Kiran Mishra"/>
    <x v="0"/>
    <s v="35"/>
    <x v="7"/>
    <s v="Karol Bagh"/>
    <s v="Sweet Basket"/>
    <x v="2"/>
    <s v="Veg Roll"/>
    <s v="1"/>
    <s v="105"/>
    <s v="10"/>
    <s v="10.5"/>
    <s v="94.5"/>
    <x v="1"/>
    <x v="2"/>
    <s v="0"/>
    <x v="3"/>
    <s v="0.0"/>
    <s v="67.26"/>
    <x v="2811"/>
    <s v="28.83"/>
    <x v="663"/>
  </r>
  <r>
    <s v="ORD03084"/>
    <s v="2025-07-02"/>
    <s v="19:53:10"/>
    <s v="CUST1140"/>
    <s v="Ritika Yadav"/>
    <x v="1"/>
    <s v="29"/>
    <x v="7"/>
    <s v="Karol Bagh"/>
    <s v="Rolls King"/>
    <x v="6"/>
    <s v="Lassi"/>
    <s v="3"/>
    <s v="61"/>
    <s v="18"/>
    <s v="32.94"/>
    <s v="150.06"/>
    <x v="2"/>
    <x v="1"/>
    <s v="22"/>
    <x v="2"/>
    <s v="0.0"/>
    <s v="121.22"/>
    <x v="2812"/>
    <s v="19.22"/>
    <x v="497"/>
  </r>
  <r>
    <s v="ORD03085"/>
    <s v="2024-07-28"/>
    <s v="18:45:00"/>
    <s v="CUST9006"/>
    <s v="Sai Mishra"/>
    <x v="0"/>
    <s v="60"/>
    <x v="5"/>
    <s v="T Nagar"/>
    <s v="Biryani Junction"/>
    <x v="1"/>
    <s v="Margherita Pizza"/>
    <s v="1"/>
    <s v="324"/>
    <s v="15"/>
    <s v="48.6"/>
    <s v="275.4"/>
    <x v="0"/>
    <x v="0"/>
    <s v="19"/>
    <x v="3"/>
    <s v="3.3"/>
    <s v="192.01"/>
    <x v="2813"/>
    <s v="30.28"/>
    <x v="762"/>
  </r>
  <r>
    <s v="ORD03086"/>
    <s v="2025-10-03"/>
    <s v="15:07:18"/>
    <s v="CUST5197"/>
    <s v="Ritika Verma"/>
    <x v="1"/>
    <s v="31"/>
    <x v="2"/>
    <s v="Moghalrajpuram"/>
    <s v="Andhra Ruchulu"/>
    <x v="3"/>
    <s v="Mutton Biryani"/>
    <s v="1"/>
    <s v="199"/>
    <s v="18"/>
    <s v="35.82"/>
    <s v="163.18"/>
    <x v="3"/>
    <x v="0"/>
    <s v="23"/>
    <x v="1"/>
    <s v="3.6"/>
    <s v="128.93"/>
    <x v="2814"/>
    <s v="20.99"/>
    <x v="375"/>
  </r>
  <r>
    <s v="ORD03087"/>
    <s v="2024-12-07"/>
    <s v="21:32:49"/>
    <s v="CUST2132"/>
    <s v="Mahesh Yadav"/>
    <x v="0"/>
    <s v="56"/>
    <x v="7"/>
    <s v="Karol Bagh"/>
    <s v="Royal Kitchen"/>
    <x v="3"/>
    <s v="Mutton Biryani"/>
    <s v="1"/>
    <s v="240"/>
    <s v="10"/>
    <s v="24.0"/>
    <s v="216.0"/>
    <x v="4"/>
    <x v="2"/>
    <s v="0"/>
    <x v="2"/>
    <s v="0.0"/>
    <s v="160.23"/>
    <x v="2815"/>
    <s v="25.82"/>
    <x v="492"/>
  </r>
  <r>
    <s v="ORD03088"/>
    <s v="2025-05-06"/>
    <s v="20:30:11"/>
    <s v="CUST5393"/>
    <s v="Anil Yadav"/>
    <x v="0"/>
    <s v="27"/>
    <x v="5"/>
    <s v="OMR"/>
    <s v="Meal Box"/>
    <x v="0"/>
    <s v="Protein Bowl"/>
    <s v="4"/>
    <s v="150"/>
    <s v="10"/>
    <s v="60.0"/>
    <s v="540.0"/>
    <x v="4"/>
    <x v="0"/>
    <s v="24"/>
    <x v="3"/>
    <s v="3.9"/>
    <s v="439.5"/>
    <x v="2816"/>
    <s v="18.61"/>
    <x v="241"/>
  </r>
  <r>
    <s v="ORD03089"/>
    <s v="2024-01-24"/>
    <s v="16:08:29"/>
    <s v="CUST1640"/>
    <s v="Kavya Reddy"/>
    <x v="1"/>
    <s v="27"/>
    <x v="6"/>
    <s v="MVP Colony"/>
    <s v="Tea Time Cafe"/>
    <x v="2"/>
    <s v="Chicken Roll"/>
    <s v="1"/>
    <s v="202"/>
    <s v="18"/>
    <s v="36.36"/>
    <s v="165.64"/>
    <x v="1"/>
    <x v="0"/>
    <s v="64"/>
    <x v="4"/>
    <s v="4.7"/>
    <s v="116.65"/>
    <x v="2817"/>
    <s v="29.58"/>
    <x v="252"/>
  </r>
  <r>
    <s v="ORD03090"/>
    <s v="2024-12-10"/>
    <s v="21:40:17"/>
    <s v="CUST7588"/>
    <s v="Rahul Yadav"/>
    <x v="0"/>
    <s v="30"/>
    <x v="6"/>
    <s v="Madhurawada"/>
    <s v="BBQ Corner"/>
    <x v="5"/>
    <s v="Pongal"/>
    <s v="4"/>
    <s v="116"/>
    <s v="12"/>
    <s v="55.68"/>
    <s v="408.32"/>
    <x v="0"/>
    <x v="0"/>
    <s v="37"/>
    <x v="1"/>
    <s v="3.4"/>
    <s v="302.08"/>
    <x v="2818"/>
    <s v="26.02"/>
    <x v="109"/>
  </r>
  <r>
    <s v="ORD03091"/>
    <s v="2026-06-14"/>
    <s v="18:53:45"/>
    <s v="CUST2736"/>
    <s v="Kavya Patel"/>
    <x v="1"/>
    <s v="28"/>
    <x v="3"/>
    <s v="Wakad"/>
    <s v="Spice Hub"/>
    <x v="5"/>
    <s v="Pongal"/>
    <s v="1"/>
    <s v="109"/>
    <s v="0"/>
    <s v="0.0"/>
    <s v="109.0"/>
    <x v="3"/>
    <x v="1"/>
    <s v="39"/>
    <x v="0"/>
    <s v="0.0"/>
    <s v="64.01"/>
    <x v="2819"/>
    <s v="41.28"/>
    <x v="168"/>
  </r>
  <r>
    <s v="ORD03092"/>
    <s v="2025-11-24"/>
    <s v="22:57:13"/>
    <s v="CUST7649"/>
    <s v="Suresh Patel"/>
    <x v="0"/>
    <s v="48"/>
    <x v="2"/>
    <s v="Auto Nagar"/>
    <s v="Biryani Junction"/>
    <x v="1"/>
    <s v="Margherita Pizza"/>
    <s v="3"/>
    <s v="314"/>
    <s v="0"/>
    <s v="0.0"/>
    <s v="942.0"/>
    <x v="3"/>
    <x v="0"/>
    <s v="40"/>
    <x v="0"/>
    <s v="3.3"/>
    <s v="583.5"/>
    <x v="2820"/>
    <s v="38.06"/>
    <x v="811"/>
  </r>
  <r>
    <s v="ORD03093"/>
    <s v="2025-11-14"/>
    <s v="13:29:44"/>
    <s v="CUST4147"/>
    <s v="Arjun Rao"/>
    <x v="0"/>
    <s v="39"/>
    <x v="0"/>
    <s v="Banjara Hills"/>
    <s v="Tea Time Cafe"/>
    <x v="9"/>
    <s v="Double Patty Burger"/>
    <s v="2"/>
    <s v="199"/>
    <s v="10"/>
    <s v="39.8"/>
    <s v="358.2"/>
    <x v="4"/>
    <x v="0"/>
    <s v="29"/>
    <x v="3"/>
    <s v="3.7"/>
    <s v="245.03"/>
    <x v="2821"/>
    <s v="31.59"/>
    <x v="396"/>
  </r>
  <r>
    <s v="ORD03094"/>
    <s v="2024-10-25"/>
    <s v="20:06:34"/>
    <s v="CUST5844"/>
    <s v="Ravi Patel"/>
    <x v="0"/>
    <s v="44"/>
    <x v="2"/>
    <s v="Auto Nagar"/>
    <s v="Sweet Basket"/>
    <x v="2"/>
    <s v="Pasta"/>
    <s v="4"/>
    <s v="122"/>
    <s v="10"/>
    <s v="48.8"/>
    <s v="439.2"/>
    <x v="4"/>
    <x v="0"/>
    <s v="32"/>
    <x v="2"/>
    <s v="3.3"/>
    <s v="334.9"/>
    <x v="2822"/>
    <s v="23.75"/>
    <x v="248"/>
  </r>
  <r>
    <s v="ORD03095"/>
    <s v="2026-12-15"/>
    <s v="14:27:56"/>
    <s v="CUST7181"/>
    <s v="Deepika Mishra"/>
    <x v="1"/>
    <s v="18"/>
    <x v="3"/>
    <s v="Viman Nagar"/>
    <s v="Urban Meals"/>
    <x v="7"/>
    <s v="Chole Bhature"/>
    <s v="4"/>
    <s v="202"/>
    <s v="20"/>
    <s v="161.6"/>
    <s v="646.4"/>
    <x v="1"/>
    <x v="1"/>
    <s v="38"/>
    <x v="1"/>
    <s v="0.0"/>
    <s v="428.9"/>
    <x v="2823"/>
    <s v="33.65"/>
    <x v="767"/>
  </r>
  <r>
    <s v="ORD03096"/>
    <s v="2024-07-05"/>
    <s v="19:42:07"/>
    <s v="CUST4562"/>
    <s v="Sneha Mishra"/>
    <x v="1"/>
    <s v="31"/>
    <x v="4"/>
    <s v="Dadar"/>
    <s v="Food Factory"/>
    <x v="7"/>
    <s v="Rajma Rice"/>
    <s v="5"/>
    <s v="184"/>
    <s v="18"/>
    <s v="165.6"/>
    <s v="754.4"/>
    <x v="3"/>
    <x v="1"/>
    <s v="19"/>
    <x v="3"/>
    <s v="0.0"/>
    <s v="528.65"/>
    <x v="2824"/>
    <s v="29.92"/>
    <x v="32"/>
  </r>
  <r>
    <s v="ORD03097"/>
    <s v="2026-07-06"/>
    <s v="21:55:57"/>
    <s v="CUST7250"/>
    <s v="Ravi Kumar"/>
    <x v="0"/>
    <s v="60"/>
    <x v="4"/>
    <s v="Andheri"/>
    <s v="BBQ Corner"/>
    <x v="7"/>
    <s v="Rajma Rice"/>
    <s v="1"/>
    <s v="184"/>
    <s v="18"/>
    <s v="33.12"/>
    <s v="150.88"/>
    <x v="1"/>
    <x v="0"/>
    <s v="55"/>
    <x v="3"/>
    <s v="3.6"/>
    <s v="115.43"/>
    <x v="1191"/>
    <s v="23.5"/>
    <x v="190"/>
  </r>
  <r>
    <s v="ORD03098"/>
    <s v="2024-08-21"/>
    <s v="21:04:52"/>
    <s v="CUST3090"/>
    <s v="Deepika Singh"/>
    <x v="1"/>
    <s v="37"/>
    <x v="6"/>
    <s v="MVP Colony"/>
    <s v="Spice Hub"/>
    <x v="9"/>
    <s v="Cheese Burger"/>
    <s v="1"/>
    <s v="152"/>
    <s v="0"/>
    <s v="0.0"/>
    <s v="152.0"/>
    <x v="1"/>
    <x v="0"/>
    <s v="32"/>
    <x v="3"/>
    <s v="3.4"/>
    <s v="121.23"/>
    <x v="2825"/>
    <s v="20.24"/>
    <x v="215"/>
  </r>
  <r>
    <s v="ORD03099"/>
    <s v="2024-12-10"/>
    <s v="20:22:59"/>
    <s v="CUST9999"/>
    <s v="Anil Reddy"/>
    <x v="0"/>
    <s v="44"/>
    <x v="4"/>
    <s v="Thane"/>
    <s v="South Spice"/>
    <x v="8"/>
    <s v="Chicken Noodles"/>
    <s v="2"/>
    <s v="167"/>
    <s v="20"/>
    <s v="66.8"/>
    <s v="267.2"/>
    <x v="3"/>
    <x v="0"/>
    <s v="64"/>
    <x v="4"/>
    <s v="3.5"/>
    <s v="186.71"/>
    <x v="2826"/>
    <s v="30.12"/>
    <x v="109"/>
  </r>
  <r>
    <s v="ORD03100"/>
    <s v="2025-08-23"/>
    <s v="13:08:36"/>
    <s v="CUST1722"/>
    <s v="Lakshmi Yadav"/>
    <x v="1"/>
    <s v="51"/>
    <x v="4"/>
    <s v="Powai"/>
    <s v="Cafe Delight"/>
    <x v="1"/>
    <s v="Cheese Burst Pizza"/>
    <s v="3"/>
    <s v="310"/>
    <s v="10"/>
    <s v="93.0"/>
    <s v="837.0"/>
    <x v="0"/>
    <x v="2"/>
    <s v="0"/>
    <x v="0"/>
    <s v="0.0"/>
    <s v="570.46"/>
    <x v="2827"/>
    <s v="31.84"/>
    <x v="229"/>
  </r>
  <r>
    <s v="ORD03101"/>
    <s v="2024-06-12"/>
    <s v="19:42:39"/>
    <s v="CUST7600"/>
    <s v="Sneha Sharma"/>
    <x v="1"/>
    <s v="37"/>
    <x v="5"/>
    <s v="Adyar"/>
    <s v="Urban Meals"/>
    <x v="0"/>
    <s v="Fruit Bowl"/>
    <s v="2"/>
    <s v="240"/>
    <s v="12"/>
    <s v="57.6"/>
    <s v="422.4"/>
    <x v="0"/>
    <x v="0"/>
    <s v="24"/>
    <x v="3"/>
    <s v="4.7"/>
    <s v="251.33"/>
    <x v="2828"/>
    <s v="40.5"/>
    <x v="754"/>
  </r>
  <r>
    <s v="ORD03102"/>
    <s v="2025-08-19"/>
    <s v="18:52:06"/>
    <s v="CUST1756"/>
    <s v="Divya Mishra"/>
    <x v="1"/>
    <s v="47"/>
    <x v="3"/>
    <s v="Kothrud"/>
    <s v="Biryani Junction"/>
    <x v="7"/>
    <s v="Butter Naan"/>
    <s v="2"/>
    <s v="172"/>
    <s v="10"/>
    <s v="34.4"/>
    <s v="309.6"/>
    <x v="0"/>
    <x v="2"/>
    <s v="0"/>
    <x v="2"/>
    <s v="0.0"/>
    <s v="233.96"/>
    <x v="2139"/>
    <s v="24.43"/>
    <x v="495"/>
  </r>
  <r>
    <s v="ORD03103"/>
    <s v="2025-01-22"/>
    <s v="19:58:29"/>
    <s v="CUST9623"/>
    <s v="Vikram Gupta"/>
    <x v="0"/>
    <s v="41"/>
    <x v="6"/>
    <s v="MVP Colony"/>
    <s v="Dosa Express"/>
    <x v="6"/>
    <s v="Milkshake"/>
    <s v="5"/>
    <s v="144"/>
    <s v="5"/>
    <s v="36.0"/>
    <s v="684.0"/>
    <x v="2"/>
    <x v="0"/>
    <s v="20"/>
    <x v="4"/>
    <s v="4.7"/>
    <s v="411.58"/>
    <x v="2829"/>
    <s v="39.83"/>
    <x v="114"/>
  </r>
  <r>
    <s v="ORD03104"/>
    <s v="2026-11-13"/>
    <s v="17:33:52"/>
    <s v="CUST8174"/>
    <s v="Venu Gupta"/>
    <x v="0"/>
    <s v="47"/>
    <x v="6"/>
    <s v="Gajuwaka"/>
    <s v="Food Factory"/>
    <x v="2"/>
    <s v="French Fries"/>
    <s v="3"/>
    <s v="189"/>
    <s v="0"/>
    <s v="0.0"/>
    <s v="567.0"/>
    <x v="0"/>
    <x v="0"/>
    <s v="42"/>
    <x v="2"/>
    <s v="3.8"/>
    <s v="361.44"/>
    <x v="2830"/>
    <s v="36.25"/>
    <x v="785"/>
  </r>
  <r>
    <s v="ORD03105"/>
    <s v="2024-05-03"/>
    <s v="12:44:08"/>
    <s v="CUST6216"/>
    <s v="Vikram Sharma"/>
    <x v="0"/>
    <s v="48"/>
    <x v="4"/>
    <s v="Andheri"/>
    <s v="Spice Hub"/>
    <x v="1"/>
    <s v="Chicken Pizza"/>
    <s v="2"/>
    <s v="303"/>
    <s v="20"/>
    <s v="121.2"/>
    <s v="484.8"/>
    <x v="0"/>
    <x v="0"/>
    <s v="27"/>
    <x v="0"/>
    <s v="4.9"/>
    <s v="315.63"/>
    <x v="2831"/>
    <s v="34.89"/>
    <x v="909"/>
  </r>
  <r>
    <s v="ORD03106"/>
    <s v="2026-10-09"/>
    <s v="10:06:12"/>
    <s v="CUST9677"/>
    <s v="Ritika Verma"/>
    <x v="1"/>
    <s v="23"/>
    <x v="1"/>
    <s v="BTM Layout"/>
    <s v="Burger House"/>
    <x v="2"/>
    <s v="French Fries"/>
    <s v="3"/>
    <s v="128"/>
    <s v="0"/>
    <s v="0.0"/>
    <s v="384.0"/>
    <x v="0"/>
    <x v="0"/>
    <s v="39"/>
    <x v="3"/>
    <s v="3.5"/>
    <s v="282.55"/>
    <x v="2832"/>
    <s v="26.42"/>
    <x v="355"/>
  </r>
  <r>
    <s v="ORD03107"/>
    <s v="2025-06-01"/>
    <s v="16:08:17"/>
    <s v="CUST5028"/>
    <s v="Suresh Kumar"/>
    <x v="0"/>
    <s v="60"/>
    <x v="3"/>
    <s v="Baner"/>
    <s v="Cafe Delight"/>
    <x v="7"/>
    <s v="Dal Makhani"/>
    <s v="3"/>
    <s v="173"/>
    <s v="18"/>
    <s v="93.42"/>
    <s v="425.58"/>
    <x v="0"/>
    <x v="0"/>
    <s v="61"/>
    <x v="1"/>
    <s v="4.3"/>
    <s v="319.19"/>
    <x v="2833"/>
    <s v="25.0"/>
    <x v="84"/>
  </r>
  <r>
    <s v="ORD03108"/>
    <s v="2025-06-24"/>
    <s v="09:16:34"/>
    <s v="CUST4403"/>
    <s v="Sneha Kumar"/>
    <x v="1"/>
    <s v="32"/>
    <x v="2"/>
    <s v="Moghalrajpuram"/>
    <s v="Healthy Bowl"/>
    <x v="2"/>
    <s v="Pasta"/>
    <s v="1"/>
    <s v="163"/>
    <s v="15"/>
    <s v="24.45"/>
    <s v="138.55"/>
    <x v="2"/>
    <x v="0"/>
    <s v="29"/>
    <x v="1"/>
    <s v="4.3"/>
    <s v="101.39"/>
    <x v="2012"/>
    <s v="26.82"/>
    <x v="327"/>
  </r>
  <r>
    <s v="ORD03109"/>
    <s v="2025-08-26"/>
    <s v="21:38:34"/>
    <s v="CUST3054"/>
    <s v="Rahul Gupta"/>
    <x v="0"/>
    <s v="56"/>
    <x v="4"/>
    <s v="Powai"/>
    <s v="Rolls King"/>
    <x v="2"/>
    <s v="Pasta"/>
    <s v="1"/>
    <s v="139"/>
    <s v="0"/>
    <s v="0.0"/>
    <s v="139.0"/>
    <x v="2"/>
    <x v="0"/>
    <s v="24"/>
    <x v="3"/>
    <s v="4.4"/>
    <s v="88.71"/>
    <x v="2834"/>
    <s v="36.18"/>
    <x v="788"/>
  </r>
  <r>
    <s v="ORD03110"/>
    <s v="2025-08-22"/>
    <s v="15:50:05"/>
    <s v="CUST6850"/>
    <s v="Sai Mishra"/>
    <x v="0"/>
    <s v="37"/>
    <x v="1"/>
    <s v="Indiranagar"/>
    <s v="Sweet Basket"/>
    <x v="2"/>
    <s v="Chicken Roll"/>
    <s v="2"/>
    <s v="158"/>
    <s v="12"/>
    <s v="37.92"/>
    <s v="278.08"/>
    <x v="2"/>
    <x v="0"/>
    <s v="42"/>
    <x v="1"/>
    <s v="3.7"/>
    <s v="196.13"/>
    <x v="2835"/>
    <s v="29.47"/>
    <x v="573"/>
  </r>
  <r>
    <s v="ORD03111"/>
    <s v="2024-07-30"/>
    <s v="19:51:53"/>
    <s v="CUST7036"/>
    <s v="Naveen Sharma"/>
    <x v="0"/>
    <s v="28"/>
    <x v="1"/>
    <s v="Marathahalli"/>
    <s v="Chinese Wok"/>
    <x v="9"/>
    <s v="Veg Burger"/>
    <s v="1"/>
    <s v="202"/>
    <s v="5"/>
    <s v="10.1"/>
    <s v="191.9"/>
    <x v="4"/>
    <x v="0"/>
    <s v="57"/>
    <x v="1"/>
    <s v="4.6"/>
    <s v="131.59"/>
    <x v="2618"/>
    <s v="31.43"/>
    <x v="829"/>
  </r>
  <r>
    <s v="ORD03112"/>
    <s v="2024-04-13"/>
    <s v="11:10:29"/>
    <s v="CUST2146"/>
    <s v="Anil Verma"/>
    <x v="0"/>
    <s v="29"/>
    <x v="3"/>
    <s v="Viman Nagar"/>
    <s v="Cafe Delight"/>
    <x v="4"/>
    <s v="Cheesecake"/>
    <s v="2"/>
    <s v="137"/>
    <s v="20"/>
    <s v="54.8"/>
    <s v="219.2"/>
    <x v="0"/>
    <x v="0"/>
    <s v="45"/>
    <x v="4"/>
    <s v="4.9"/>
    <s v="171.19"/>
    <x v="2266"/>
    <s v="21.9"/>
    <x v="192"/>
  </r>
  <r>
    <s v="ORD03113"/>
    <s v="2024-01-23"/>
    <s v="11:13:42"/>
    <s v="CUST3787"/>
    <s v="Sneha Naidu"/>
    <x v="1"/>
    <s v="55"/>
    <x v="2"/>
    <s v="Benz Circle"/>
    <s v="Meal Box"/>
    <x v="1"/>
    <s v="Paneer Pizza"/>
    <s v="1"/>
    <s v="277"/>
    <s v="25"/>
    <s v="69.25"/>
    <s v="207.75"/>
    <x v="0"/>
    <x v="0"/>
    <s v="33"/>
    <x v="2"/>
    <s v="3.0"/>
    <s v="154.56"/>
    <x v="2836"/>
    <s v="25.6"/>
    <x v="372"/>
  </r>
  <r>
    <s v="ORD03114"/>
    <s v="2026-03-13"/>
    <s v="19:38:45"/>
    <s v="CUST4371"/>
    <s v="Ravi Kumar"/>
    <x v="0"/>
    <s v="57"/>
    <x v="7"/>
    <s v="Karol Bagh"/>
    <s v="Royal Kitchen"/>
    <x v="5"/>
    <s v="Pongal"/>
    <s v="2"/>
    <s v="136"/>
    <s v="20"/>
    <s v="54.4"/>
    <s v="217.6"/>
    <x v="1"/>
    <x v="1"/>
    <s v="59"/>
    <x v="2"/>
    <s v="0.0"/>
    <s v="138.5"/>
    <x v="2837"/>
    <s v="36.35"/>
    <x v="800"/>
  </r>
  <r>
    <s v="ORD03115"/>
    <s v="2024-11-20"/>
    <s v="23:14:56"/>
    <s v="CUST7372"/>
    <s v="Venu Gupta"/>
    <x v="0"/>
    <s v="32"/>
    <x v="0"/>
    <s v="Kukatpally"/>
    <s v="Urban Meals"/>
    <x v="7"/>
    <s v="Dal Makhani"/>
    <s v="5"/>
    <s v="242"/>
    <s v="0"/>
    <s v="0.0"/>
    <s v="1210.0"/>
    <x v="3"/>
    <x v="0"/>
    <s v="50"/>
    <x v="2"/>
    <s v="3.4"/>
    <s v="948.3"/>
    <x v="2838"/>
    <s v="21.63"/>
    <x v="196"/>
  </r>
  <r>
    <s v="ORD03116"/>
    <s v="2025-05-11"/>
    <s v="11:41:31"/>
    <s v="CUST2375"/>
    <s v="Naveen Yadav"/>
    <x v="0"/>
    <s v="34"/>
    <x v="0"/>
    <s v="Madhapur"/>
    <s v="Royal Kitchen"/>
    <x v="6"/>
    <s v="Lassi"/>
    <s v="2"/>
    <s v="132"/>
    <s v="12"/>
    <s v="31.68"/>
    <s v="232.32"/>
    <x v="0"/>
    <x v="0"/>
    <s v="42"/>
    <x v="4"/>
    <s v="3.1"/>
    <s v="164.88"/>
    <x v="2839"/>
    <s v="29.03"/>
    <x v="136"/>
  </r>
  <r>
    <s v="ORD03117"/>
    <s v="2025-08-31"/>
    <s v="12:24:32"/>
    <s v="CUST4885"/>
    <s v="Divya Verma"/>
    <x v="1"/>
    <s v="30"/>
    <x v="6"/>
    <s v="MVP Colony"/>
    <s v="Meal Box"/>
    <x v="1"/>
    <s v="Chicken Pizza"/>
    <s v="1"/>
    <s v="359"/>
    <s v="25"/>
    <s v="89.75"/>
    <s v="269.25"/>
    <x v="4"/>
    <x v="2"/>
    <s v="0"/>
    <x v="4"/>
    <s v="0.0"/>
    <s v="174.16"/>
    <x v="2840"/>
    <s v="35.32"/>
    <x v="234"/>
  </r>
  <r>
    <s v="ORD03118"/>
    <s v="2025-12-12"/>
    <s v="15:03:08"/>
    <s v="CUST8931"/>
    <s v="Anil Das"/>
    <x v="0"/>
    <s v="32"/>
    <x v="1"/>
    <s v="Koramangala"/>
    <s v="Tea Time Cafe"/>
    <x v="3"/>
    <s v="Paneer Biryani"/>
    <s v="1"/>
    <s v="239"/>
    <s v="5"/>
    <s v="11.95"/>
    <s v="227.05"/>
    <x v="1"/>
    <x v="0"/>
    <s v="41"/>
    <x v="3"/>
    <s v="4.6"/>
    <s v="177.39"/>
    <x v="2025"/>
    <s v="21.87"/>
    <x v="827"/>
  </r>
  <r>
    <s v="ORD03119"/>
    <s v="2024-11-28"/>
    <s v="08:46:30"/>
    <s v="CUST6035"/>
    <s v="Priya Sharma"/>
    <x v="1"/>
    <s v="49"/>
    <x v="5"/>
    <s v="Anna Nagar"/>
    <s v="Urban Meals"/>
    <x v="1"/>
    <s v="Margherita Pizza"/>
    <s v="2"/>
    <s v="347"/>
    <s v="18"/>
    <s v="124.92"/>
    <s v="569.08"/>
    <x v="1"/>
    <x v="0"/>
    <s v="20"/>
    <x v="1"/>
    <s v="3.8"/>
    <s v="398.76"/>
    <x v="2841"/>
    <s v="29.93"/>
    <x v="367"/>
  </r>
  <r>
    <s v="ORD03120"/>
    <s v="2024-09-11"/>
    <s v="21:47:45"/>
    <s v="CUST2061"/>
    <s v="Prasad Yadav"/>
    <x v="0"/>
    <s v="56"/>
    <x v="4"/>
    <s v="Powai"/>
    <s v="Cafe Delight"/>
    <x v="7"/>
    <s v="Butter Naan"/>
    <s v="2"/>
    <s v="181"/>
    <s v="5"/>
    <s v="18.1"/>
    <s v="343.9"/>
    <x v="3"/>
    <x v="0"/>
    <s v="20"/>
    <x v="2"/>
    <s v="3.3"/>
    <s v="254.3"/>
    <x v="2842"/>
    <s v="26.05"/>
    <x v="779"/>
  </r>
  <r>
    <s v="ORD03121"/>
    <s v="2024-08-27"/>
    <s v="13:21:08"/>
    <s v="CUST1350"/>
    <s v="Rahul Yadav"/>
    <x v="0"/>
    <s v="32"/>
    <x v="4"/>
    <s v="Thane"/>
    <s v="Sweet Basket"/>
    <x v="0"/>
    <s v="Protein Bowl"/>
    <s v="3"/>
    <s v="229"/>
    <s v="20"/>
    <s v="137.4"/>
    <s v="549.6"/>
    <x v="3"/>
    <x v="0"/>
    <s v="41"/>
    <x v="0"/>
    <s v="3.4"/>
    <s v="407.57"/>
    <x v="2843"/>
    <s v="25.84"/>
    <x v="911"/>
  </r>
  <r>
    <s v="ORD03122"/>
    <s v="2024-06-30"/>
    <s v="20:54:11"/>
    <s v="CUST6194"/>
    <s v="Kavya Singh"/>
    <x v="1"/>
    <s v="54"/>
    <x v="7"/>
    <s v="Dwarka"/>
    <s v="Dosa Express"/>
    <x v="5"/>
    <s v="Idli Sambar"/>
    <s v="3"/>
    <s v="100"/>
    <s v="10"/>
    <s v="30.0"/>
    <s v="270.0"/>
    <x v="2"/>
    <x v="0"/>
    <s v="51"/>
    <x v="1"/>
    <s v="3.8"/>
    <s v="213.17"/>
    <x v="2844"/>
    <s v="21.05"/>
    <x v="217"/>
  </r>
  <r>
    <s v="ORD03123"/>
    <s v="2026-11-08"/>
    <s v="18:15:30"/>
    <s v="CUST3733"/>
    <s v="Rahul Naidu"/>
    <x v="0"/>
    <s v="41"/>
    <x v="2"/>
    <s v="Poranki"/>
    <s v="Spice Hub"/>
    <x v="1"/>
    <s v="Farmhouse Pizza"/>
    <s v="1"/>
    <s v="270"/>
    <s v="18"/>
    <s v="48.6"/>
    <s v="221.4"/>
    <x v="0"/>
    <x v="1"/>
    <s v="35"/>
    <x v="0"/>
    <s v="0.0"/>
    <s v="154.94"/>
    <x v="2845"/>
    <s v="30.02"/>
    <x v="485"/>
  </r>
  <r>
    <s v="ORD03124"/>
    <s v="2025-12-29"/>
    <s v="22:43:07"/>
    <s v="CUST3084"/>
    <s v="Vikram Reddy"/>
    <x v="0"/>
    <s v="41"/>
    <x v="6"/>
    <s v="Dwaraka Nagar"/>
    <s v="Andhra Ruchulu"/>
    <x v="5"/>
    <s v="Uttapam"/>
    <s v="3"/>
    <s v="63"/>
    <s v="12"/>
    <s v="22.68"/>
    <s v="166.32"/>
    <x v="2"/>
    <x v="2"/>
    <s v="0"/>
    <x v="4"/>
    <s v="0.0"/>
    <s v="131.62"/>
    <x v="2846"/>
    <s v="20.86"/>
    <x v="764"/>
  </r>
  <r>
    <s v="ORD03125"/>
    <s v="2024-10-05"/>
    <s v="22:20:33"/>
    <s v="CUST9047"/>
    <s v="Sravya Reddy"/>
    <x v="1"/>
    <s v="34"/>
    <x v="2"/>
    <s v="Auto Nagar"/>
    <s v="Cafe Delight"/>
    <x v="4"/>
    <s v="Gulab Jamun"/>
    <s v="2"/>
    <s v="198"/>
    <s v="25"/>
    <s v="99.0"/>
    <s v="297.0"/>
    <x v="3"/>
    <x v="1"/>
    <s v="33"/>
    <x v="0"/>
    <s v="0.0"/>
    <s v="174.19"/>
    <x v="2847"/>
    <s v="41.35"/>
    <x v="69"/>
  </r>
  <r>
    <s v="ORD03126"/>
    <s v="2024-12-01"/>
    <s v="17:28:04"/>
    <s v="CUST1446"/>
    <s v="Sravya Gupta"/>
    <x v="1"/>
    <s v="46"/>
    <x v="4"/>
    <s v="Andheri"/>
    <s v="Cafe Delight"/>
    <x v="9"/>
    <s v="Cheese Burger"/>
    <s v="1"/>
    <s v="224"/>
    <s v="5"/>
    <s v="11.2"/>
    <s v="212.8"/>
    <x v="2"/>
    <x v="0"/>
    <s v="37"/>
    <x v="4"/>
    <s v="4.0"/>
    <s v="141.08"/>
    <x v="1811"/>
    <s v="33.7"/>
    <x v="1007"/>
  </r>
  <r>
    <s v="ORD03127"/>
    <s v="2025-06-11"/>
    <s v="13:07:58"/>
    <s v="CUST4190"/>
    <s v="Sneha Gupta"/>
    <x v="1"/>
    <s v="39"/>
    <x v="0"/>
    <s v="Gachibowli"/>
    <s v="Burger House"/>
    <x v="3"/>
    <s v="Chicken Biryani"/>
    <s v="1"/>
    <s v="296"/>
    <s v="20"/>
    <s v="59.2"/>
    <s v="236.8"/>
    <x v="0"/>
    <x v="0"/>
    <s v="31"/>
    <x v="2"/>
    <s v="4.9"/>
    <s v="164.67"/>
    <x v="2848"/>
    <s v="30.46"/>
    <x v="148"/>
  </r>
  <r>
    <s v="ORD03128"/>
    <s v="2026-11-28"/>
    <s v="18:15:29"/>
    <s v="CUST8663"/>
    <s v="Kiran Yadav"/>
    <x v="0"/>
    <s v="56"/>
    <x v="3"/>
    <s v="Viman Nagar"/>
    <s v="Urban Meals"/>
    <x v="3"/>
    <s v="Veg Biryani"/>
    <s v="1"/>
    <s v="255"/>
    <s v="5"/>
    <s v="12.75"/>
    <s v="242.25"/>
    <x v="2"/>
    <x v="0"/>
    <s v="27"/>
    <x v="0"/>
    <s v="4.2"/>
    <s v="189.04"/>
    <x v="2405"/>
    <s v="21.96"/>
    <x v="675"/>
  </r>
  <r>
    <s v="ORD03129"/>
    <s v="2024-11-12"/>
    <s v="19:23:33"/>
    <s v="CUST7160"/>
    <s v="Suresh Rao"/>
    <x v="0"/>
    <s v="26"/>
    <x v="0"/>
    <s v="Madhapur"/>
    <s v="Urban Meals"/>
    <x v="5"/>
    <s v="Pongal"/>
    <s v="1"/>
    <s v="93"/>
    <s v="18"/>
    <s v="16.74"/>
    <s v="76.26"/>
    <x v="0"/>
    <x v="0"/>
    <s v="58"/>
    <x v="3"/>
    <s v="4.5"/>
    <s v="55.69"/>
    <x v="2849"/>
    <s v="26.97"/>
    <x v="625"/>
  </r>
  <r>
    <s v="ORD03130"/>
    <s v="2024-07-16"/>
    <s v="14:46:29"/>
    <s v="CUST8519"/>
    <s v="Vikram Verma"/>
    <x v="0"/>
    <s v="58"/>
    <x v="2"/>
    <s v="Moghalrajpuram"/>
    <s v="Tandoori Treats"/>
    <x v="0"/>
    <s v="Sprouts Salad"/>
    <s v="1"/>
    <s v="150"/>
    <s v="25"/>
    <s v="37.5"/>
    <s v="112.5"/>
    <x v="0"/>
    <x v="2"/>
    <s v="0"/>
    <x v="2"/>
    <s v="0.0"/>
    <s v="71.42"/>
    <x v="2850"/>
    <s v="36.52"/>
    <x v="949"/>
  </r>
  <r>
    <s v="ORD03131"/>
    <s v="2026-07-03"/>
    <s v="10:53:47"/>
    <s v="CUST1880"/>
    <s v="Anusha Mishra"/>
    <x v="1"/>
    <s v="22"/>
    <x v="7"/>
    <s v="Rohini"/>
    <s v="Dosa Express"/>
    <x v="9"/>
    <s v="Cheese Burger"/>
    <s v="1"/>
    <s v="175"/>
    <s v="10"/>
    <s v="17.5"/>
    <s v="157.5"/>
    <x v="4"/>
    <x v="0"/>
    <s v="38"/>
    <x v="1"/>
    <s v="4.3"/>
    <s v="115.93"/>
    <x v="1968"/>
    <s v="26.39"/>
    <x v="730"/>
  </r>
  <r>
    <s v="ORD03132"/>
    <s v="2024-12-06"/>
    <s v="16:27:10"/>
    <s v="CUST4543"/>
    <s v="Sravya Yadav"/>
    <x v="1"/>
    <s v="43"/>
    <x v="7"/>
    <s v="Saket"/>
    <s v="BBQ Corner"/>
    <x v="1"/>
    <s v="Chicken Pizza"/>
    <s v="1"/>
    <s v="339"/>
    <s v="5"/>
    <s v="16.95"/>
    <s v="322.05"/>
    <x v="1"/>
    <x v="0"/>
    <s v="27"/>
    <x v="4"/>
    <s v="3.9"/>
    <s v="256.39"/>
    <x v="2851"/>
    <s v="20.39"/>
    <x v="892"/>
  </r>
  <r>
    <s v="ORD03133"/>
    <s v="2025-06-08"/>
    <s v="17:56:24"/>
    <s v="CUST9073"/>
    <s v="Anil Naidu"/>
    <x v="0"/>
    <s v="55"/>
    <x v="7"/>
    <s v="Connaught Place"/>
    <s v="Chinese Wok"/>
    <x v="5"/>
    <s v="Uttapam"/>
    <s v="2"/>
    <s v="120"/>
    <s v="18"/>
    <s v="43.2"/>
    <s v="196.8"/>
    <x v="4"/>
    <x v="0"/>
    <s v="51"/>
    <x v="2"/>
    <s v="4.7"/>
    <s v="118.74"/>
    <x v="2852"/>
    <s v="39.66"/>
    <x v="509"/>
  </r>
  <r>
    <s v="ORD03134"/>
    <s v="2026-03-26"/>
    <s v="21:30:51"/>
    <s v="CUST5831"/>
    <s v="Naveen Verma"/>
    <x v="0"/>
    <s v="30"/>
    <x v="5"/>
    <s v="Adyar"/>
    <s v="Tandoori Treats"/>
    <x v="1"/>
    <s v="Cheese Burst Pizza"/>
    <s v="1"/>
    <s v="379"/>
    <s v="0"/>
    <s v="0.0"/>
    <s v="379.0"/>
    <x v="0"/>
    <x v="2"/>
    <s v="0"/>
    <x v="1"/>
    <s v="0.0"/>
    <s v="239.65"/>
    <x v="2853"/>
    <s v="36.77"/>
    <x v="227"/>
  </r>
  <r>
    <s v="ORD03135"/>
    <s v="2025-09-10"/>
    <s v="10:22:53"/>
    <s v="CUST7741"/>
    <s v="Anusha Gupta"/>
    <x v="1"/>
    <s v="44"/>
    <x v="3"/>
    <s v="Hinjewadi"/>
    <s v="Tandoori Treats"/>
    <x v="7"/>
    <s v="Paneer Butter Masala"/>
    <s v="1"/>
    <s v="166"/>
    <s v="20"/>
    <s v="33.2"/>
    <s v="132.8"/>
    <x v="1"/>
    <x v="0"/>
    <s v="40"/>
    <x v="3"/>
    <s v="4.1"/>
    <s v="85.08"/>
    <x v="2854"/>
    <s v="35.93"/>
    <x v="86"/>
  </r>
  <r>
    <s v="ORD03136"/>
    <s v="2026-09-21"/>
    <s v="16:07:55"/>
    <s v="CUST8950"/>
    <s v="Priya Naidu"/>
    <x v="1"/>
    <s v="33"/>
    <x v="7"/>
    <s v="Saket"/>
    <s v="Spice Hub"/>
    <x v="1"/>
    <s v="Farmhouse Pizza"/>
    <s v="1"/>
    <s v="272"/>
    <s v="0"/>
    <s v="0.0"/>
    <s v="272.0"/>
    <x v="0"/>
    <x v="0"/>
    <s v="41"/>
    <x v="3"/>
    <s v="3.9"/>
    <s v="176.23"/>
    <x v="2030"/>
    <s v="35.21"/>
    <x v="486"/>
  </r>
  <r>
    <s v="ORD03137"/>
    <s v="2024-04-28"/>
    <s v="12:34:26"/>
    <s v="CUST4796"/>
    <s v="Deepika Kumar"/>
    <x v="1"/>
    <s v="43"/>
    <x v="7"/>
    <s v="Karol Bagh"/>
    <s v="BBQ Corner"/>
    <x v="8"/>
    <s v="Chicken Noodles"/>
    <s v="2"/>
    <s v="172"/>
    <s v="10"/>
    <s v="34.4"/>
    <s v="309.6"/>
    <x v="0"/>
    <x v="1"/>
    <s v="28"/>
    <x v="1"/>
    <s v="0.0"/>
    <s v="236.23"/>
    <x v="2855"/>
    <s v="23.7"/>
    <x v="350"/>
  </r>
  <r>
    <s v="ORD03138"/>
    <s v="2025-02-16"/>
    <s v="12:07:36"/>
    <s v="CUST4865"/>
    <s v="Ritika Reddy"/>
    <x v="1"/>
    <s v="36"/>
    <x v="0"/>
    <s v="Kukatpally"/>
    <s v="Healthy Bowl"/>
    <x v="2"/>
    <s v="Pasta"/>
    <s v="2"/>
    <s v="170"/>
    <s v="15"/>
    <s v="51.0"/>
    <s v="289.0"/>
    <x v="0"/>
    <x v="1"/>
    <s v="25"/>
    <x v="2"/>
    <s v="0.0"/>
    <s v="213.03"/>
    <x v="2856"/>
    <s v="26.29"/>
    <x v="152"/>
  </r>
  <r>
    <s v="ORD03139"/>
    <s v="2026-01-03"/>
    <s v="10:06:17"/>
    <s v="CUST6837"/>
    <s v="Sai Rao"/>
    <x v="0"/>
    <s v="24"/>
    <x v="5"/>
    <s v="OMR"/>
    <s v="Royal Kitchen"/>
    <x v="7"/>
    <s v="Rajma Rice"/>
    <s v="1"/>
    <s v="202"/>
    <s v="10"/>
    <s v="20.2"/>
    <s v="181.8"/>
    <x v="2"/>
    <x v="0"/>
    <s v="40"/>
    <x v="2"/>
    <s v="4.3"/>
    <s v="109.05"/>
    <x v="2857"/>
    <s v="40.02"/>
    <x v="572"/>
  </r>
  <r>
    <s v="ORD03140"/>
    <s v="2026-10-13"/>
    <s v="14:28:59"/>
    <s v="CUST2867"/>
    <s v="Sravya Patel"/>
    <x v="1"/>
    <s v="25"/>
    <x v="4"/>
    <s v="Thane"/>
    <s v="Royal Kitchen"/>
    <x v="9"/>
    <s v="Veg Burger"/>
    <s v="1"/>
    <s v="208"/>
    <s v="20"/>
    <s v="41.6"/>
    <s v="166.4"/>
    <x v="3"/>
    <x v="0"/>
    <s v="35"/>
    <x v="2"/>
    <s v="4.4"/>
    <s v="109.7"/>
    <x v="2858"/>
    <s v="34.07"/>
    <x v="417"/>
  </r>
  <r>
    <s v="ORD03141"/>
    <s v="2026-01-08"/>
    <s v="17:20:49"/>
    <s v="CUST1588"/>
    <s v="Anil Singh"/>
    <x v="0"/>
    <s v="34"/>
    <x v="3"/>
    <s v="Wakad"/>
    <s v="Sweet Basket"/>
    <x v="5"/>
    <s v="Idli Sambar"/>
    <s v="2"/>
    <s v="152"/>
    <s v="15"/>
    <s v="45.6"/>
    <s v="258.4"/>
    <x v="3"/>
    <x v="0"/>
    <s v="31"/>
    <x v="3"/>
    <s v="3.8"/>
    <s v="197.96"/>
    <x v="2859"/>
    <s v="23.39"/>
    <x v="219"/>
  </r>
  <r>
    <s v="ORD03142"/>
    <s v="2025-11-29"/>
    <s v="15:30:54"/>
    <s v="CUST6979"/>
    <s v="Venu Mishra"/>
    <x v="0"/>
    <s v="51"/>
    <x v="3"/>
    <s v="Baner"/>
    <s v="Royal Kitchen"/>
    <x v="0"/>
    <s v="Protein Bowl"/>
    <s v="3"/>
    <s v="162"/>
    <s v="15"/>
    <s v="72.9"/>
    <s v="413.1"/>
    <x v="1"/>
    <x v="0"/>
    <s v="43"/>
    <x v="3"/>
    <s v="3.0"/>
    <s v="240.02"/>
    <x v="2860"/>
    <s v="41.9"/>
    <x v="947"/>
  </r>
  <r>
    <s v="ORD03143"/>
    <s v="2024-04-21"/>
    <s v="16:13:12"/>
    <s v="CUST3632"/>
    <s v="Sravya Patel"/>
    <x v="1"/>
    <s v="51"/>
    <x v="2"/>
    <s v="Poranki"/>
    <s v="Royal Kitchen"/>
    <x v="5"/>
    <s v="Vada"/>
    <s v="3"/>
    <s v="101"/>
    <s v="15"/>
    <s v="45.45"/>
    <s v="257.55"/>
    <x v="1"/>
    <x v="0"/>
    <s v="44"/>
    <x v="0"/>
    <s v="4.0"/>
    <s v="149.89"/>
    <x v="2861"/>
    <s v="41.8"/>
    <x v="232"/>
  </r>
  <r>
    <s v="ORD03144"/>
    <s v="2025-11-15"/>
    <s v="23:41:20"/>
    <s v="CUST9323"/>
    <s v="Sravya Das"/>
    <x v="1"/>
    <s v="37"/>
    <x v="0"/>
    <s v="Kukatpally"/>
    <s v="South Spice"/>
    <x v="7"/>
    <s v="Paneer Butter Masala"/>
    <s v="1"/>
    <s v="217"/>
    <s v="20"/>
    <s v="43.4"/>
    <s v="173.6"/>
    <x v="2"/>
    <x v="0"/>
    <s v="60"/>
    <x v="2"/>
    <s v="4.3"/>
    <s v="104.06"/>
    <x v="2862"/>
    <s v="40.06"/>
    <x v="508"/>
  </r>
  <r>
    <s v="ORD03145"/>
    <s v="2025-04-17"/>
    <s v="17:40:52"/>
    <s v="CUST7706"/>
    <s v="Prasad Sharma"/>
    <x v="0"/>
    <s v="41"/>
    <x v="3"/>
    <s v="Kothrud"/>
    <s v="Biryani Junction"/>
    <x v="9"/>
    <s v="Double Patty Burger"/>
    <s v="2"/>
    <s v="187"/>
    <s v="20"/>
    <s v="74.8"/>
    <s v="299.2"/>
    <x v="0"/>
    <x v="0"/>
    <s v="22"/>
    <x v="2"/>
    <s v="3.2"/>
    <s v="222.33"/>
    <x v="2863"/>
    <s v="25.69"/>
    <x v="120"/>
  </r>
  <r>
    <s v="ORD03146"/>
    <s v="2025-03-11"/>
    <s v="16:10:03"/>
    <s v="CUST4462"/>
    <s v="Ravi Kumar"/>
    <x v="0"/>
    <s v="27"/>
    <x v="7"/>
    <s v="Dwarka"/>
    <s v="Sweet Basket"/>
    <x v="1"/>
    <s v="Paneer Pizza"/>
    <s v="3"/>
    <s v="278"/>
    <s v="20"/>
    <s v="166.8"/>
    <s v="667.2"/>
    <x v="2"/>
    <x v="0"/>
    <s v="20"/>
    <x v="0"/>
    <s v="3.4"/>
    <s v="397.14"/>
    <x v="2864"/>
    <s v="40.48"/>
    <x v="871"/>
  </r>
  <r>
    <s v="ORD03147"/>
    <s v="2025-02-02"/>
    <s v="13:51:18"/>
    <s v="CUST1148"/>
    <s v="Naveen Naidu"/>
    <x v="0"/>
    <s v="28"/>
    <x v="1"/>
    <s v="Marathahalli"/>
    <s v="South Spice"/>
    <x v="1"/>
    <s v="Margherita Pizza"/>
    <s v="1"/>
    <s v="276"/>
    <s v="15"/>
    <s v="41.4"/>
    <s v="234.6"/>
    <x v="0"/>
    <x v="2"/>
    <s v="0"/>
    <x v="2"/>
    <s v="0.0"/>
    <s v="154.54"/>
    <x v="2865"/>
    <s v="34.13"/>
    <x v="480"/>
  </r>
  <r>
    <s v="ORD03148"/>
    <s v="2024-03-02"/>
    <s v="23:17:28"/>
    <s v="CUST3313"/>
    <s v="Nandini Sharma"/>
    <x v="1"/>
    <s v="33"/>
    <x v="4"/>
    <s v="Dadar"/>
    <s v="BBQ Corner"/>
    <x v="2"/>
    <s v="Chicken Roll"/>
    <s v="1"/>
    <s v="203"/>
    <s v="25"/>
    <s v="50.75"/>
    <s v="152.25"/>
    <x v="2"/>
    <x v="0"/>
    <s v="44"/>
    <x v="2"/>
    <s v="4.3"/>
    <s v="105.72"/>
    <x v="2866"/>
    <s v="30.56"/>
    <x v="668"/>
  </r>
  <r>
    <s v="ORD03149"/>
    <s v="2025-03-20"/>
    <s v="15:07:11"/>
    <s v="CUST6952"/>
    <s v="Divya Yadav"/>
    <x v="1"/>
    <s v="34"/>
    <x v="7"/>
    <s v="Dwarka"/>
    <s v="BBQ Corner"/>
    <x v="0"/>
    <s v="Protein Bowl"/>
    <s v="1"/>
    <s v="155"/>
    <s v="20"/>
    <s v="31.0"/>
    <s v="124.0"/>
    <x v="1"/>
    <x v="0"/>
    <s v="48"/>
    <x v="4"/>
    <s v="4.1"/>
    <s v="77.61"/>
    <x v="2867"/>
    <s v="37.41"/>
    <x v="921"/>
  </r>
  <r>
    <s v="ORD03150"/>
    <s v="2024-05-12"/>
    <s v="20:31:44"/>
    <s v="CUST2110"/>
    <s v="Kiran Singh"/>
    <x v="0"/>
    <s v="49"/>
    <x v="1"/>
    <s v="Koramangala"/>
    <s v="Biryani Junction"/>
    <x v="6"/>
    <s v="Cold Coffee"/>
    <s v="4"/>
    <s v="142"/>
    <s v="10"/>
    <s v="56.8"/>
    <s v="511.2"/>
    <x v="0"/>
    <x v="0"/>
    <s v="54"/>
    <x v="3"/>
    <s v="4.5"/>
    <s v="406.45"/>
    <x v="1139"/>
    <s v="20.49"/>
    <x v="239"/>
  </r>
  <r>
    <s v="ORD03151"/>
    <s v="2025-07-17"/>
    <s v="20:55:15"/>
    <s v="CUST6931"/>
    <s v="Meena Sharma"/>
    <x v="1"/>
    <s v="42"/>
    <x v="2"/>
    <s v="Moghalrajpuram"/>
    <s v="Spice Hub"/>
    <x v="9"/>
    <s v="Paneer Burger"/>
    <s v="1"/>
    <s v="190"/>
    <s v="10"/>
    <s v="19.0"/>
    <s v="171.0"/>
    <x v="1"/>
    <x v="0"/>
    <s v="58"/>
    <x v="1"/>
    <s v="4.9"/>
    <s v="116.13"/>
    <x v="2868"/>
    <s v="32.09"/>
    <x v="738"/>
  </r>
  <r>
    <s v="ORD03152"/>
    <s v="2024-04-10"/>
    <s v="17:59:05"/>
    <s v="CUST4503"/>
    <s v="Arjun Mishra"/>
    <x v="0"/>
    <s v="33"/>
    <x v="1"/>
    <s v="BTM Layout"/>
    <s v="Cafe Delight"/>
    <x v="7"/>
    <s v="Paneer Butter Masala"/>
    <s v="1"/>
    <s v="206"/>
    <s v="12"/>
    <s v="24.72"/>
    <s v="181.28"/>
    <x v="1"/>
    <x v="0"/>
    <s v="59"/>
    <x v="2"/>
    <s v="3.6"/>
    <s v="120.43"/>
    <x v="2869"/>
    <s v="33.57"/>
    <x v="94"/>
  </r>
  <r>
    <s v="ORD03153"/>
    <s v="2025-01-21"/>
    <s v="15:38:14"/>
    <s v="CUST9392"/>
    <s v="Divya Mishra"/>
    <x v="1"/>
    <s v="37"/>
    <x v="5"/>
    <s v="Adyar"/>
    <s v="Urban Meals"/>
    <x v="6"/>
    <s v="Iced Tea"/>
    <s v="2"/>
    <s v="80"/>
    <s v="12"/>
    <s v="19.2"/>
    <s v="140.8"/>
    <x v="4"/>
    <x v="2"/>
    <s v="0"/>
    <x v="0"/>
    <s v="0.0"/>
    <s v="98.69"/>
    <x v="2870"/>
    <s v="29.91"/>
    <x v="108"/>
  </r>
  <r>
    <s v="ORD03154"/>
    <s v="2025-09-08"/>
    <s v="21:56:01"/>
    <s v="CUST7459"/>
    <s v="Lakshmi Sharma"/>
    <x v="1"/>
    <s v="23"/>
    <x v="7"/>
    <s v="Karol Bagh"/>
    <s v="Tandoori Treats"/>
    <x v="3"/>
    <s v="Chicken Biryani"/>
    <s v="1"/>
    <s v="282"/>
    <s v="5"/>
    <s v="14.1"/>
    <s v="267.9"/>
    <x v="4"/>
    <x v="0"/>
    <s v="26"/>
    <x v="0"/>
    <s v="4.6"/>
    <s v="194.09"/>
    <x v="2871"/>
    <s v="27.55"/>
    <x v="326"/>
  </r>
  <r>
    <s v="ORD03155"/>
    <s v="2026-03-25"/>
    <s v="10:15:21"/>
    <s v="CUST9272"/>
    <s v="Sravya Reddy"/>
    <x v="1"/>
    <s v="60"/>
    <x v="1"/>
    <s v="Marathahalli"/>
    <s v="Royal Kitchen"/>
    <x v="1"/>
    <s v="Paneer Pizza"/>
    <s v="1"/>
    <s v="373"/>
    <s v="12"/>
    <s v="44.76"/>
    <s v="328.24"/>
    <x v="1"/>
    <x v="0"/>
    <s v="40"/>
    <x v="3"/>
    <s v="4.3"/>
    <s v="199.95"/>
    <x v="2872"/>
    <s v="39.08"/>
    <x v="468"/>
  </r>
  <r>
    <s v="ORD03156"/>
    <s v="2026-03-26"/>
    <s v="17:19:58"/>
    <s v="CUST8889"/>
    <s v="Ritika Patel"/>
    <x v="1"/>
    <s v="23"/>
    <x v="6"/>
    <s v="Beach Road"/>
    <s v="Chinese Wok"/>
    <x v="7"/>
    <s v="Chole Bhature"/>
    <s v="2"/>
    <s v="218"/>
    <s v="10"/>
    <s v="43.6"/>
    <s v="392.4"/>
    <x v="1"/>
    <x v="0"/>
    <s v="20"/>
    <x v="1"/>
    <s v="4.0"/>
    <s v="292.83"/>
    <x v="2873"/>
    <s v="25.37"/>
    <x v="227"/>
  </r>
  <r>
    <s v="ORD03157"/>
    <s v="2025-11-17"/>
    <s v="21:58:58"/>
    <s v="CUST6549"/>
    <s v="Kiran Gupta"/>
    <x v="0"/>
    <s v="58"/>
    <x v="0"/>
    <s v="Banjara Hills"/>
    <s v="Meal Box"/>
    <x v="9"/>
    <s v="Paneer Burger"/>
    <s v="1"/>
    <s v="204"/>
    <s v="20"/>
    <s v="40.8"/>
    <s v="163.2"/>
    <x v="0"/>
    <x v="0"/>
    <s v="24"/>
    <x v="2"/>
    <s v="4.4"/>
    <s v="104.84"/>
    <x v="2874"/>
    <s v="35.76"/>
    <x v="146"/>
  </r>
  <r>
    <s v="ORD03158"/>
    <s v="2026-09-05"/>
    <s v="09:55:38"/>
    <s v="CUST6699"/>
    <s v="Venu Verma"/>
    <x v="0"/>
    <s v="48"/>
    <x v="7"/>
    <s v="Saket"/>
    <s v="Meal Box"/>
    <x v="1"/>
    <s v="Farmhouse Pizza"/>
    <s v="2"/>
    <s v="296"/>
    <s v="0"/>
    <s v="0.0"/>
    <s v="592.0"/>
    <x v="1"/>
    <x v="1"/>
    <s v="23"/>
    <x v="2"/>
    <s v="0.0"/>
    <s v="353.88"/>
    <x v="2875"/>
    <s v="40.22"/>
    <x v="381"/>
  </r>
  <r>
    <s v="ORD03159"/>
    <s v="2025-03-26"/>
    <s v="15:43:12"/>
    <s v="CUST6895"/>
    <s v="Vikram Yadav"/>
    <x v="0"/>
    <s v="35"/>
    <x v="1"/>
    <s v="BTM Layout"/>
    <s v="North Feast"/>
    <x v="3"/>
    <s v="Chicken Biryani"/>
    <s v="1"/>
    <s v="255"/>
    <s v="12"/>
    <s v="30.6"/>
    <s v="224.4"/>
    <x v="3"/>
    <x v="0"/>
    <s v="51"/>
    <x v="2"/>
    <s v="3.9"/>
    <s v="180.87"/>
    <x v="2876"/>
    <s v="19.4"/>
    <x v="512"/>
  </r>
  <r>
    <s v="ORD03160"/>
    <s v="2024-08-29"/>
    <s v="15:33:25"/>
    <s v="CUST2346"/>
    <s v="Kavya Naidu"/>
    <x v="1"/>
    <s v="48"/>
    <x v="4"/>
    <s v="Andheri"/>
    <s v="Tandoori Treats"/>
    <x v="5"/>
    <s v="Pongal"/>
    <s v="2"/>
    <s v="113"/>
    <s v="0"/>
    <s v="0.0"/>
    <s v="226.0"/>
    <x v="1"/>
    <x v="0"/>
    <s v="29"/>
    <x v="4"/>
    <s v="3.7"/>
    <s v="148.58"/>
    <x v="134"/>
    <s v="34.26"/>
    <x v="172"/>
  </r>
  <r>
    <s v="ORD03161"/>
    <s v="2026-12-15"/>
    <s v="08:57:36"/>
    <s v="CUST7327"/>
    <s v="Pooja Mishra"/>
    <x v="1"/>
    <s v="18"/>
    <x v="2"/>
    <s v="Benz Circle"/>
    <s v="Cafe Delight"/>
    <x v="5"/>
    <s v="Pongal"/>
    <s v="3"/>
    <s v="139"/>
    <s v="18"/>
    <s v="75.06"/>
    <s v="341.94"/>
    <x v="3"/>
    <x v="0"/>
    <s v="39"/>
    <x v="4"/>
    <s v="4.8"/>
    <s v="245.27"/>
    <x v="2877"/>
    <s v="28.27"/>
    <x v="767"/>
  </r>
  <r>
    <s v="ORD03162"/>
    <s v="2025-06-28"/>
    <s v="19:02:02"/>
    <s v="CUST5641"/>
    <s v="Vikram Rao"/>
    <x v="0"/>
    <s v="41"/>
    <x v="3"/>
    <s v="Viman Nagar"/>
    <s v="Dosa Express"/>
    <x v="8"/>
    <s v="Schezwan Noodles"/>
    <s v="2"/>
    <s v="222"/>
    <s v="12"/>
    <s v="53.28"/>
    <s v="390.72"/>
    <x v="4"/>
    <x v="0"/>
    <s v="51"/>
    <x v="3"/>
    <s v="3.8"/>
    <s v="230.52"/>
    <x v="2878"/>
    <s v="41.0"/>
    <x v="802"/>
  </r>
  <r>
    <s v="ORD03163"/>
    <s v="2026-08-23"/>
    <s v="14:28:28"/>
    <s v="CUST1941"/>
    <s v="Anil Gupta"/>
    <x v="0"/>
    <s v="46"/>
    <x v="0"/>
    <s v="Kukatpally"/>
    <s v="Sweet Basket"/>
    <x v="7"/>
    <s v="Chole Bhature"/>
    <s v="2"/>
    <s v="240"/>
    <s v="18"/>
    <s v="86.4"/>
    <s v="393.6"/>
    <x v="4"/>
    <x v="2"/>
    <s v="0"/>
    <x v="1"/>
    <s v="0.0"/>
    <s v="243.64"/>
    <x v="2879"/>
    <s v="38.1"/>
    <x v="843"/>
  </r>
  <r>
    <s v="ORD03164"/>
    <s v="2024-04-06"/>
    <s v="18:28:51"/>
    <s v="CUST8335"/>
    <s v="Anil Rao"/>
    <x v="0"/>
    <s v="46"/>
    <x v="2"/>
    <s v="Auto Nagar"/>
    <s v="Dosa Express"/>
    <x v="5"/>
    <s v="Uttapam"/>
    <s v="1"/>
    <s v="95"/>
    <s v="15"/>
    <s v="14.25"/>
    <s v="80.75"/>
    <x v="1"/>
    <x v="2"/>
    <s v="0"/>
    <x v="4"/>
    <s v="0.0"/>
    <s v="51.05"/>
    <x v="2880"/>
    <s v="36.78"/>
    <x v="1001"/>
  </r>
  <r>
    <s v="ORD03165"/>
    <s v="2024-02-14"/>
    <s v="09:41:59"/>
    <s v="CUST4832"/>
    <s v="Vikram Patel"/>
    <x v="0"/>
    <s v="56"/>
    <x v="0"/>
    <s v="Secunderabad"/>
    <s v="Sweet Basket"/>
    <x v="2"/>
    <s v="Chicken Roll"/>
    <s v="3"/>
    <s v="135"/>
    <s v="0"/>
    <s v="0.0"/>
    <s v="405.0"/>
    <x v="0"/>
    <x v="1"/>
    <s v="44"/>
    <x v="0"/>
    <s v="0.0"/>
    <s v="241.97"/>
    <x v="2881"/>
    <s v="40.25"/>
    <x v="982"/>
  </r>
  <r>
    <s v="ORD03166"/>
    <s v="2025-06-21"/>
    <s v="18:11:21"/>
    <s v="CUST8275"/>
    <s v="Rahul Naidu"/>
    <x v="0"/>
    <s v="20"/>
    <x v="2"/>
    <s v="Auto Nagar"/>
    <s v="Burger House"/>
    <x v="7"/>
    <s v="Dal Makhani"/>
    <s v="1"/>
    <s v="168"/>
    <s v="10"/>
    <s v="16.8"/>
    <s v="151.2"/>
    <x v="0"/>
    <x v="2"/>
    <s v="0"/>
    <x v="3"/>
    <s v="0.0"/>
    <s v="107.77"/>
    <x v="2882"/>
    <s v="28.72"/>
    <x v="5"/>
  </r>
  <r>
    <s v="ORD03167"/>
    <s v="2025-07-09"/>
    <s v="16:38:58"/>
    <s v="CUST6418"/>
    <s v="Anil Sharma"/>
    <x v="0"/>
    <s v="41"/>
    <x v="4"/>
    <s v="Thane"/>
    <s v="Tea Time Cafe"/>
    <x v="8"/>
    <s v="Fried Rice"/>
    <s v="2"/>
    <s v="196"/>
    <s v="0"/>
    <s v="0.0"/>
    <s v="392.0"/>
    <x v="4"/>
    <x v="0"/>
    <s v="33"/>
    <x v="1"/>
    <s v="3.7"/>
    <s v="247.01"/>
    <x v="2883"/>
    <s v="36.99"/>
    <x v="81"/>
  </r>
  <r>
    <s v="ORD03168"/>
    <s v="2024-10-13"/>
    <s v="21:39:27"/>
    <s v="CUST8964"/>
    <s v="Kavya Rao"/>
    <x v="1"/>
    <s v="55"/>
    <x v="5"/>
    <s v="OMR"/>
    <s v="Dosa Express"/>
    <x v="4"/>
    <s v="Ice Cream"/>
    <s v="3"/>
    <s v="188"/>
    <s v="18"/>
    <s v="101.52"/>
    <s v="462.48"/>
    <x v="2"/>
    <x v="0"/>
    <s v="24"/>
    <x v="3"/>
    <s v="4.4"/>
    <s v="272.88"/>
    <x v="2884"/>
    <s v="41.0"/>
    <x v="272"/>
  </r>
  <r>
    <s v="ORD03169"/>
    <s v="2026-09-29"/>
    <s v="13:38:26"/>
    <s v="CUST2897"/>
    <s v="Naveen Verma"/>
    <x v="0"/>
    <s v="53"/>
    <x v="0"/>
    <s v="Banjara Hills"/>
    <s v="Cafe Delight"/>
    <x v="3"/>
    <s v="Egg Biryani"/>
    <s v="1"/>
    <s v="284"/>
    <s v="0"/>
    <s v="0.0"/>
    <s v="284.0"/>
    <x v="0"/>
    <x v="0"/>
    <s v="30"/>
    <x v="2"/>
    <s v="4.5"/>
    <s v="189.4"/>
    <x v="2885"/>
    <s v="33.31"/>
    <x v="646"/>
  </r>
  <r>
    <s v="ORD03170"/>
    <s v="2025-07-04"/>
    <s v="19:54:28"/>
    <s v="CUST9767"/>
    <s v="Sai Gupta"/>
    <x v="0"/>
    <s v="24"/>
    <x v="5"/>
    <s v="T Nagar"/>
    <s v="Pizza Palace"/>
    <x v="8"/>
    <s v="Chicken Noodles"/>
    <s v="3"/>
    <s v="178"/>
    <s v="25"/>
    <s v="133.5"/>
    <s v="400.5"/>
    <x v="3"/>
    <x v="0"/>
    <s v="21"/>
    <x v="1"/>
    <s v="3.6"/>
    <s v="265.94"/>
    <x v="2886"/>
    <s v="33.6"/>
    <x v="669"/>
  </r>
  <r>
    <s v="ORD03171"/>
    <s v="2025-04-20"/>
    <s v="14:50:43"/>
    <s v="CUST3328"/>
    <s v="Ravi Gupta"/>
    <x v="0"/>
    <s v="26"/>
    <x v="3"/>
    <s v="Wakad"/>
    <s v="Pizza Palace"/>
    <x v="4"/>
    <s v="Gulab Jamun"/>
    <s v="4"/>
    <s v="136"/>
    <s v="18"/>
    <s v="97.92"/>
    <s v="446.08"/>
    <x v="0"/>
    <x v="0"/>
    <s v="46"/>
    <x v="1"/>
    <s v="4.0"/>
    <s v="343.29"/>
    <x v="2887"/>
    <s v="23.04"/>
    <x v="110"/>
  </r>
  <r>
    <s v="ORD03172"/>
    <s v="2025-01-08"/>
    <s v="11:17:19"/>
    <s v="CUST7344"/>
    <s v="Naveen Mishra"/>
    <x v="0"/>
    <s v="38"/>
    <x v="3"/>
    <s v="Viman Nagar"/>
    <s v="Spice Hub"/>
    <x v="6"/>
    <s v="Cold Coffee"/>
    <s v="5"/>
    <s v="70"/>
    <s v="25"/>
    <s v="87.5"/>
    <s v="262.5"/>
    <x v="0"/>
    <x v="1"/>
    <s v="64"/>
    <x v="3"/>
    <s v="0.0"/>
    <s v="163.78"/>
    <x v="2888"/>
    <s v="37.61"/>
    <x v="425"/>
  </r>
  <r>
    <s v="ORD03173"/>
    <s v="2024-01-14"/>
    <s v="19:12:45"/>
    <s v="CUST7956"/>
    <s v="Pooja Gupta"/>
    <x v="1"/>
    <s v="28"/>
    <x v="2"/>
    <s v="Benz Circle"/>
    <s v="South Spice"/>
    <x v="5"/>
    <s v="Idli Sambar"/>
    <s v="3"/>
    <s v="166"/>
    <s v="15"/>
    <s v="74.7"/>
    <s v="423.3"/>
    <x v="1"/>
    <x v="0"/>
    <s v="37"/>
    <x v="0"/>
    <s v="4.2"/>
    <s v="334.19"/>
    <x v="2889"/>
    <s v="21.05"/>
    <x v="765"/>
  </r>
  <r>
    <s v="ORD03174"/>
    <s v="2025-06-07"/>
    <s v="19:47:10"/>
    <s v="CUST9918"/>
    <s v="Prasad Das"/>
    <x v="0"/>
    <s v="26"/>
    <x v="4"/>
    <s v="Thane"/>
    <s v="BBQ Corner"/>
    <x v="0"/>
    <s v="Oats Bowl"/>
    <s v="2"/>
    <s v="183"/>
    <s v="12"/>
    <s v="43.92"/>
    <s v="322.08"/>
    <x v="4"/>
    <x v="0"/>
    <s v="21"/>
    <x v="2"/>
    <s v="4.8"/>
    <s v="227.67"/>
    <x v="129"/>
    <s v="29.31"/>
    <x v="595"/>
  </r>
  <r>
    <s v="ORD03175"/>
    <s v="2026-12-19"/>
    <s v="15:18:10"/>
    <s v="CUST5633"/>
    <s v="Deepika Reddy"/>
    <x v="1"/>
    <s v="27"/>
    <x v="0"/>
    <s v="Madhapur"/>
    <s v="Healthy Bowl"/>
    <x v="1"/>
    <s v="Paneer Pizza"/>
    <s v="5"/>
    <s v="340"/>
    <s v="20"/>
    <s v="340.0"/>
    <s v="1360.0"/>
    <x v="1"/>
    <x v="1"/>
    <s v="60"/>
    <x v="2"/>
    <s v="0.0"/>
    <s v="992.18"/>
    <x v="2890"/>
    <s v="27.05"/>
    <x v="828"/>
  </r>
  <r>
    <s v="ORD03176"/>
    <s v="2024-08-07"/>
    <s v="08:26:19"/>
    <s v="CUST8915"/>
    <s v="Prasad Das"/>
    <x v="0"/>
    <s v="53"/>
    <x v="6"/>
    <s v="Dwaraka Nagar"/>
    <s v="Andhra Ruchulu"/>
    <x v="9"/>
    <s v="Cheese Burger"/>
    <s v="3"/>
    <s v="179"/>
    <s v="10"/>
    <s v="53.7"/>
    <s v="483.3"/>
    <x v="3"/>
    <x v="0"/>
    <s v="22"/>
    <x v="1"/>
    <s v="4.9"/>
    <s v="372.69"/>
    <x v="2891"/>
    <s v="22.89"/>
    <x v="41"/>
  </r>
  <r>
    <s v="ORD03177"/>
    <s v="2024-06-06"/>
    <s v="19:02:30"/>
    <s v="CUST8000"/>
    <s v="Naveen Mishra"/>
    <x v="0"/>
    <s v="52"/>
    <x v="4"/>
    <s v="Powai"/>
    <s v="North Feast"/>
    <x v="0"/>
    <s v="Sprouts Salad"/>
    <s v="1"/>
    <s v="185"/>
    <s v="5"/>
    <s v="9.25"/>
    <s v="175.75"/>
    <x v="2"/>
    <x v="0"/>
    <s v="30"/>
    <x v="0"/>
    <s v="4.6"/>
    <s v="104.32"/>
    <x v="2892"/>
    <s v="40.64"/>
    <x v="555"/>
  </r>
  <r>
    <s v="ORD03178"/>
    <s v="2025-05-20"/>
    <s v="17:37:22"/>
    <s v="CUST8511"/>
    <s v="Lakshmi Sharma"/>
    <x v="1"/>
    <s v="43"/>
    <x v="5"/>
    <s v="Anna Nagar"/>
    <s v="Biryani Junction"/>
    <x v="0"/>
    <s v="Fruit Bowl"/>
    <s v="2"/>
    <s v="181"/>
    <s v="10"/>
    <s v="36.2"/>
    <s v="325.8"/>
    <x v="3"/>
    <x v="0"/>
    <s v="42"/>
    <x v="4"/>
    <s v="3.9"/>
    <s v="200.35"/>
    <x v="2893"/>
    <s v="38.51"/>
    <x v="894"/>
  </r>
  <r>
    <s v="ORD03179"/>
    <s v="2024-12-23"/>
    <s v="16:16:44"/>
    <s v="CUST6318"/>
    <s v="Anusha Sharma"/>
    <x v="1"/>
    <s v="36"/>
    <x v="1"/>
    <s v="Whitefield"/>
    <s v="South Spice"/>
    <x v="4"/>
    <s v="Gulab Jamun"/>
    <s v="1"/>
    <s v="134"/>
    <s v="5"/>
    <s v="6.7"/>
    <s v="127.3"/>
    <x v="4"/>
    <x v="0"/>
    <s v="50"/>
    <x v="0"/>
    <s v="4.6"/>
    <s v="83.45"/>
    <x v="2894"/>
    <s v="34.45"/>
    <x v="1028"/>
  </r>
  <r>
    <s v="ORD03180"/>
    <s v="2024-01-21"/>
    <s v="17:58:16"/>
    <s v="CUST9532"/>
    <s v="Ritika Naidu"/>
    <x v="1"/>
    <s v="58"/>
    <x v="4"/>
    <s v="Dadar"/>
    <s v="Andhra Ruchulu"/>
    <x v="3"/>
    <s v="Mutton Biryani"/>
    <s v="1"/>
    <s v="256"/>
    <s v="5"/>
    <s v="12.8"/>
    <s v="243.2"/>
    <x v="4"/>
    <x v="2"/>
    <s v="0"/>
    <x v="0"/>
    <s v="0.0"/>
    <s v="163.46"/>
    <x v="2895"/>
    <s v="32.79"/>
    <x v="220"/>
  </r>
  <r>
    <s v="ORD03181"/>
    <s v="2025-02-01"/>
    <s v="08:13:15"/>
    <s v="CUST6273"/>
    <s v="Divya Singh"/>
    <x v="1"/>
    <s v="55"/>
    <x v="7"/>
    <s v="Saket"/>
    <s v="Tandoori Treats"/>
    <x v="4"/>
    <s v="Cheesecake"/>
    <s v="1"/>
    <s v="169"/>
    <s v="20"/>
    <s v="33.8"/>
    <s v="135.2"/>
    <x v="2"/>
    <x v="1"/>
    <s v="33"/>
    <x v="4"/>
    <s v="0.0"/>
    <s v="95.05"/>
    <x v="2896"/>
    <s v="29.7"/>
    <x v="321"/>
  </r>
  <r>
    <s v="ORD03182"/>
    <s v="2026-09-09"/>
    <s v="18:31:31"/>
    <s v="CUST2268"/>
    <s v="Naveen Sharma"/>
    <x v="0"/>
    <s v="37"/>
    <x v="7"/>
    <s v="Rohini"/>
    <s v="Andhra Ruchulu"/>
    <x v="2"/>
    <s v="Veg Roll"/>
    <s v="1"/>
    <s v="196"/>
    <s v="20"/>
    <s v="39.2"/>
    <s v="156.8"/>
    <x v="0"/>
    <x v="2"/>
    <s v="0"/>
    <x v="1"/>
    <s v="0.0"/>
    <s v="125.08"/>
    <x v="2897"/>
    <s v="20.23"/>
    <x v="469"/>
  </r>
  <r>
    <s v="ORD03183"/>
    <s v="2026-10-31"/>
    <s v="14:02:38"/>
    <s v="CUST6404"/>
    <s v="Priya Mishra"/>
    <x v="1"/>
    <s v="28"/>
    <x v="4"/>
    <s v="Powai"/>
    <s v="Dosa Express"/>
    <x v="4"/>
    <s v="Ice Cream"/>
    <s v="2"/>
    <s v="151"/>
    <s v="0"/>
    <s v="0.0"/>
    <s v="302.0"/>
    <x v="1"/>
    <x v="0"/>
    <s v="25"/>
    <x v="2"/>
    <s v="4.1"/>
    <s v="215.15"/>
    <x v="1477"/>
    <s v="28.76"/>
    <x v="641"/>
  </r>
  <r>
    <s v="ORD03184"/>
    <s v="2025-11-13"/>
    <s v="15:52:13"/>
    <s v="CUST1557"/>
    <s v="Naveen Rao"/>
    <x v="0"/>
    <s v="44"/>
    <x v="6"/>
    <s v="Madhurawada"/>
    <s v="Burger House"/>
    <x v="2"/>
    <s v="French Fries"/>
    <s v="2"/>
    <s v="164"/>
    <s v="12"/>
    <s v="39.36"/>
    <s v="288.64"/>
    <x v="4"/>
    <x v="2"/>
    <s v="0"/>
    <x v="0"/>
    <s v="0.0"/>
    <s v="179.67"/>
    <x v="2898"/>
    <s v="37.75"/>
    <x v="868"/>
  </r>
  <r>
    <s v="ORD03185"/>
    <s v="2025-01-04"/>
    <s v="13:42:18"/>
    <s v="CUST8146"/>
    <s v="Suresh Verma"/>
    <x v="0"/>
    <s v="45"/>
    <x v="5"/>
    <s v="OMR"/>
    <s v="Urban Meals"/>
    <x v="6"/>
    <s v="Milkshake"/>
    <s v="2"/>
    <s v="147"/>
    <s v="12"/>
    <s v="35.28"/>
    <s v="258.72"/>
    <x v="3"/>
    <x v="0"/>
    <s v="29"/>
    <x v="4"/>
    <s v="3.9"/>
    <s v="193.93"/>
    <x v="2595"/>
    <s v="25.04"/>
    <x v="1029"/>
  </r>
  <r>
    <s v="ORD03186"/>
    <s v="2026-11-20"/>
    <s v="17:35:18"/>
    <s v="CUST6672"/>
    <s v="Prasad Reddy"/>
    <x v="0"/>
    <s v="29"/>
    <x v="2"/>
    <s v="Auto Nagar"/>
    <s v="Food Factory"/>
    <x v="0"/>
    <s v="Protein Bowl"/>
    <s v="2"/>
    <s v="159"/>
    <s v="0"/>
    <s v="0.0"/>
    <s v="318.0"/>
    <x v="4"/>
    <x v="0"/>
    <s v="21"/>
    <x v="4"/>
    <s v="4.3"/>
    <s v="228.62"/>
    <x v="2899"/>
    <s v="28.11"/>
    <x v="709"/>
  </r>
  <r>
    <s v="ORD03187"/>
    <s v="2026-10-10"/>
    <s v="14:30:33"/>
    <s v="CUST4008"/>
    <s v="Meena Singh"/>
    <x v="1"/>
    <s v="50"/>
    <x v="3"/>
    <s v="Viman Nagar"/>
    <s v="BBQ Corner"/>
    <x v="0"/>
    <s v="Veg Salad"/>
    <s v="2"/>
    <s v="182"/>
    <s v="20"/>
    <s v="72.8"/>
    <s v="291.2"/>
    <x v="0"/>
    <x v="0"/>
    <s v="45"/>
    <x v="3"/>
    <s v="4.8"/>
    <s v="217.46"/>
    <x v="2900"/>
    <s v="25.32"/>
    <x v="1030"/>
  </r>
  <r>
    <s v="ORD03188"/>
    <s v="2025-05-05"/>
    <s v="16:07:08"/>
    <s v="CUST4821"/>
    <s v="Arjun Singh"/>
    <x v="0"/>
    <s v="27"/>
    <x v="2"/>
    <s v="Benz Circle"/>
    <s v="Urban Meals"/>
    <x v="9"/>
    <s v="Double Patty Burger"/>
    <s v="2"/>
    <s v="165"/>
    <s v="12"/>
    <s v="39.6"/>
    <s v="290.4"/>
    <x v="0"/>
    <x v="0"/>
    <s v="26"/>
    <x v="2"/>
    <s v="3.9"/>
    <s v="212.59"/>
    <x v="2901"/>
    <s v="26.79"/>
    <x v="999"/>
  </r>
  <r>
    <s v="ORD03189"/>
    <s v="2024-06-19"/>
    <s v="11:55:09"/>
    <s v="CUST5572"/>
    <s v="Sravya Patel"/>
    <x v="1"/>
    <s v="54"/>
    <x v="2"/>
    <s v="Poranki"/>
    <s v="Cafe Delight"/>
    <x v="5"/>
    <s v="Idli Sambar"/>
    <s v="1"/>
    <s v="99"/>
    <s v="5"/>
    <s v="4.95"/>
    <s v="94.05"/>
    <x v="2"/>
    <x v="2"/>
    <s v="0"/>
    <x v="3"/>
    <s v="0.0"/>
    <s v="59.4"/>
    <x v="2902"/>
    <s v="36.84"/>
    <x v="410"/>
  </r>
  <r>
    <s v="ORD03190"/>
    <s v="2026-10-28"/>
    <s v="15:53:24"/>
    <s v="CUST9712"/>
    <s v="Prasad Verma"/>
    <x v="0"/>
    <s v="37"/>
    <x v="0"/>
    <s v="Madhapur"/>
    <s v="Spice Hub"/>
    <x v="8"/>
    <s v="Manchurian"/>
    <s v="2"/>
    <s v="204"/>
    <s v="10"/>
    <s v="40.8"/>
    <s v="367.2"/>
    <x v="2"/>
    <x v="0"/>
    <s v="63"/>
    <x v="0"/>
    <s v="4.0"/>
    <s v="290.54"/>
    <x v="2034"/>
    <s v="20.88"/>
    <x v="941"/>
  </r>
  <r>
    <s v="ORD03191"/>
    <s v="2024-12-25"/>
    <s v="21:05:30"/>
    <s v="CUST9601"/>
    <s v="Naveen Singh"/>
    <x v="0"/>
    <s v="21"/>
    <x v="3"/>
    <s v="Baner"/>
    <s v="Biryani Junction"/>
    <x v="8"/>
    <s v="Chicken Noodles"/>
    <s v="1"/>
    <s v="152"/>
    <s v="25"/>
    <s v="38.0"/>
    <s v="114.0"/>
    <x v="0"/>
    <x v="0"/>
    <s v="42"/>
    <x v="2"/>
    <s v="4.4"/>
    <s v="67.9"/>
    <x v="2363"/>
    <s v="40.44"/>
    <x v="1004"/>
  </r>
  <r>
    <s v="ORD03192"/>
    <s v="2024-02-09"/>
    <s v="09:55:54"/>
    <s v="CUST2795"/>
    <s v="Anusha Reddy"/>
    <x v="1"/>
    <s v="37"/>
    <x v="0"/>
    <s v="Kukatpally"/>
    <s v="Dosa Express"/>
    <x v="1"/>
    <s v="Paneer Pizza"/>
    <s v="2"/>
    <s v="280"/>
    <s v="5"/>
    <s v="28.0"/>
    <s v="532.0"/>
    <x v="0"/>
    <x v="0"/>
    <s v="20"/>
    <x v="2"/>
    <s v="3.1"/>
    <s v="314.02"/>
    <x v="2903"/>
    <s v="40.97"/>
    <x v="823"/>
  </r>
  <r>
    <s v="ORD03193"/>
    <s v="2025-04-07"/>
    <s v="19:00:46"/>
    <s v="CUST9019"/>
    <s v="Nandini Das"/>
    <x v="1"/>
    <s v="59"/>
    <x v="5"/>
    <s v="OMR"/>
    <s v="Rolls King"/>
    <x v="9"/>
    <s v="Veg Burger"/>
    <s v="1"/>
    <s v="177"/>
    <s v="5"/>
    <s v="8.85"/>
    <s v="168.15"/>
    <x v="0"/>
    <x v="0"/>
    <s v="35"/>
    <x v="4"/>
    <s v="5.0"/>
    <s v="114.8"/>
    <x v="2904"/>
    <s v="31.73"/>
    <x v="165"/>
  </r>
  <r>
    <s v="ORD03194"/>
    <s v="2024-11-13"/>
    <s v="14:38:19"/>
    <s v="CUST7971"/>
    <s v="Sneha Naidu"/>
    <x v="1"/>
    <s v="54"/>
    <x v="0"/>
    <s v="Secunderabad"/>
    <s v="Sweet Basket"/>
    <x v="7"/>
    <s v="Butter Naan"/>
    <s v="3"/>
    <s v="189"/>
    <s v="15"/>
    <s v="85.05"/>
    <s v="481.95"/>
    <x v="0"/>
    <x v="0"/>
    <s v="62"/>
    <x v="1"/>
    <s v="3.3"/>
    <s v="283.47"/>
    <x v="2905"/>
    <s v="41.18"/>
    <x v="308"/>
  </r>
  <r>
    <s v="ORD03195"/>
    <s v="2025-11-08"/>
    <s v="19:19:11"/>
    <s v="CUST4171"/>
    <s v="Meena Singh"/>
    <x v="1"/>
    <s v="48"/>
    <x v="3"/>
    <s v="Viman Nagar"/>
    <s v="Biryani Junction"/>
    <x v="9"/>
    <s v="Paneer Burger"/>
    <s v="1"/>
    <s v="139"/>
    <s v="18"/>
    <s v="25.02"/>
    <s v="113.98"/>
    <x v="4"/>
    <x v="0"/>
    <s v="51"/>
    <x v="0"/>
    <s v="3.7"/>
    <s v="77.71"/>
    <x v="2906"/>
    <s v="31.82"/>
    <x v="205"/>
  </r>
  <r>
    <s v="ORD03196"/>
    <s v="2025-06-09"/>
    <s v="17:57:28"/>
    <s v="CUST2783"/>
    <s v="Ravi Naidu"/>
    <x v="0"/>
    <s v="60"/>
    <x v="5"/>
    <s v="Velachery"/>
    <s v="Healthy Bowl"/>
    <x v="0"/>
    <s v="Fruit Bowl"/>
    <s v="4"/>
    <s v="146"/>
    <s v="18"/>
    <s v="105.12"/>
    <s v="478.88"/>
    <x v="4"/>
    <x v="0"/>
    <s v="59"/>
    <x v="4"/>
    <s v="4.4"/>
    <s v="375.61"/>
    <x v="1091"/>
    <s v="21.56"/>
    <x v="393"/>
  </r>
  <r>
    <s v="ORD03197"/>
    <s v="2026-01-28"/>
    <s v="16:38:36"/>
    <s v="CUST3681"/>
    <s v="Nandini Gupta"/>
    <x v="1"/>
    <s v="21"/>
    <x v="5"/>
    <s v="Anna Nagar"/>
    <s v="Meal Box"/>
    <x v="6"/>
    <s v="Lemon Soda"/>
    <s v="1"/>
    <s v="91"/>
    <s v="12"/>
    <s v="10.92"/>
    <s v="80.08"/>
    <x v="4"/>
    <x v="0"/>
    <s v="31"/>
    <x v="2"/>
    <s v="4.3"/>
    <s v="65.41"/>
    <x v="2907"/>
    <s v="18.32"/>
    <x v="741"/>
  </r>
  <r>
    <s v="ORD03198"/>
    <s v="2025-04-28"/>
    <s v="13:09:36"/>
    <s v="CUST2520"/>
    <s v="Sai Singh"/>
    <x v="0"/>
    <s v="58"/>
    <x v="0"/>
    <s v="Banjara Hills"/>
    <s v="Biryani Junction"/>
    <x v="2"/>
    <s v="Chicken Roll"/>
    <s v="2"/>
    <s v="203"/>
    <s v="5"/>
    <s v="20.3"/>
    <s v="385.7"/>
    <x v="3"/>
    <x v="0"/>
    <s v="28"/>
    <x v="4"/>
    <s v="4.2"/>
    <s v="292.58"/>
    <x v="2908"/>
    <s v="24.14"/>
    <x v="155"/>
  </r>
  <r>
    <s v="ORD03199"/>
    <s v="2026-10-28"/>
    <s v="22:28:50"/>
    <s v="CUST2063"/>
    <s v="Prasad Sharma"/>
    <x v="0"/>
    <s v="47"/>
    <x v="5"/>
    <s v="Anna Nagar"/>
    <s v="Healthy Bowl"/>
    <x v="1"/>
    <s v="Cheese Burst Pizza"/>
    <s v="4"/>
    <s v="374"/>
    <s v="10"/>
    <s v="149.6"/>
    <s v="1346.4"/>
    <x v="4"/>
    <x v="0"/>
    <s v="61"/>
    <x v="4"/>
    <s v="3.9"/>
    <s v="867.24"/>
    <x v="2909"/>
    <s v="35.59"/>
    <x v="941"/>
  </r>
  <r>
    <s v="ORD03200"/>
    <s v="2024-07-20"/>
    <s v="22:00:41"/>
    <s v="CUST1402"/>
    <s v="Sravya Yadav"/>
    <x v="1"/>
    <s v="30"/>
    <x v="0"/>
    <s v="Kukatpally"/>
    <s v="Sweet Basket"/>
    <x v="4"/>
    <s v="Rasmalai"/>
    <s v="3"/>
    <s v="134"/>
    <s v="15"/>
    <s v="60.3"/>
    <s v="341.7"/>
    <x v="1"/>
    <x v="0"/>
    <s v="56"/>
    <x v="2"/>
    <s v="4.6"/>
    <s v="225.81"/>
    <x v="2910"/>
    <s v="33.92"/>
    <x v="992"/>
  </r>
  <r>
    <s v="ORD03201"/>
    <s v="2026-07-16"/>
    <s v="22:58:53"/>
    <s v="CUST3656"/>
    <s v="Kavya Sharma"/>
    <x v="1"/>
    <s v="37"/>
    <x v="6"/>
    <s v="Gajuwaka"/>
    <s v="BBQ Corner"/>
    <x v="0"/>
    <s v="Protein Bowl"/>
    <s v="1"/>
    <s v="142"/>
    <s v="20"/>
    <s v="28.4"/>
    <s v="113.6"/>
    <x v="4"/>
    <x v="0"/>
    <s v="20"/>
    <x v="0"/>
    <s v="4.8"/>
    <s v="80.97"/>
    <x v="2911"/>
    <s v="28.72"/>
    <x v="156"/>
  </r>
  <r>
    <s v="ORD03202"/>
    <s v="2025-05-23"/>
    <s v="19:33:46"/>
    <s v="CUST4563"/>
    <s v="Kavya Naidu"/>
    <x v="1"/>
    <s v="30"/>
    <x v="7"/>
    <s v="Rohini"/>
    <s v="Healthy Bowl"/>
    <x v="1"/>
    <s v="Margherita Pizza"/>
    <s v="3"/>
    <s v="306"/>
    <s v="12"/>
    <s v="110.16"/>
    <s v="807.84"/>
    <x v="4"/>
    <x v="0"/>
    <s v="23"/>
    <x v="2"/>
    <s v="4.7"/>
    <s v="518.67"/>
    <x v="2912"/>
    <s v="35.8"/>
    <x v="10"/>
  </r>
  <r>
    <s v="ORD03203"/>
    <s v="2025-10-17"/>
    <s v="08:45:36"/>
    <s v="CUST4097"/>
    <s v="Prasad Patel"/>
    <x v="0"/>
    <s v="23"/>
    <x v="1"/>
    <s v="Indiranagar"/>
    <s v="Pizza Palace"/>
    <x v="9"/>
    <s v="Paneer Burger"/>
    <s v="3"/>
    <s v="138"/>
    <s v="10"/>
    <s v="41.4"/>
    <s v="372.6"/>
    <x v="3"/>
    <x v="0"/>
    <s v="56"/>
    <x v="3"/>
    <s v="4.4"/>
    <s v="240.68"/>
    <x v="2913"/>
    <s v="35.41"/>
    <x v="311"/>
  </r>
  <r>
    <s v="ORD03204"/>
    <s v="2024-06-23"/>
    <s v="21:46:19"/>
    <s v="CUST3669"/>
    <s v="Nandini Das"/>
    <x v="1"/>
    <s v="37"/>
    <x v="2"/>
    <s v="Governorpet"/>
    <s v="BBQ Corner"/>
    <x v="2"/>
    <s v="Chicken Roll"/>
    <s v="3"/>
    <s v="204"/>
    <s v="10"/>
    <s v="61.2"/>
    <s v="550.8"/>
    <x v="0"/>
    <x v="0"/>
    <s v="24"/>
    <x v="0"/>
    <s v="3.7"/>
    <s v="388.89"/>
    <x v="2914"/>
    <s v="29.4"/>
    <x v="584"/>
  </r>
  <r>
    <s v="ORD03205"/>
    <s v="2026-10-23"/>
    <s v="20:38:58"/>
    <s v="CUST4499"/>
    <s v="Kiran Naidu"/>
    <x v="0"/>
    <s v="39"/>
    <x v="3"/>
    <s v="Viman Nagar"/>
    <s v="Urban Meals"/>
    <x v="0"/>
    <s v="Veg Salad"/>
    <s v="2"/>
    <s v="232"/>
    <s v="5"/>
    <s v="23.2"/>
    <s v="440.8"/>
    <x v="0"/>
    <x v="2"/>
    <s v="0"/>
    <x v="1"/>
    <s v="0.0"/>
    <s v="273.28"/>
    <x v="2915"/>
    <s v="38.0"/>
    <x v="430"/>
  </r>
  <r>
    <s v="ORD03206"/>
    <s v="2024-04-29"/>
    <s v="18:16:02"/>
    <s v="CUST3077"/>
    <s v="Prasad Yadav"/>
    <x v="0"/>
    <s v="41"/>
    <x v="0"/>
    <s v="Secunderabad"/>
    <s v="BBQ Corner"/>
    <x v="5"/>
    <s v="Vada"/>
    <s v="1"/>
    <s v="82"/>
    <s v="25"/>
    <s v="20.5"/>
    <s v="61.5"/>
    <x v="1"/>
    <x v="0"/>
    <s v="61"/>
    <x v="1"/>
    <s v="3.4"/>
    <s v="40.1"/>
    <x v="2916"/>
    <s v="34.8"/>
    <x v="334"/>
  </r>
  <r>
    <s v="ORD03207"/>
    <s v="2026-12-25"/>
    <s v="18:36:52"/>
    <s v="CUST5833"/>
    <s v="Ravi Gupta"/>
    <x v="0"/>
    <s v="21"/>
    <x v="5"/>
    <s v="Velachery"/>
    <s v="Andhra Ruchulu"/>
    <x v="0"/>
    <s v="Fruit Bowl"/>
    <s v="1"/>
    <s v="219"/>
    <s v="0"/>
    <s v="0.0"/>
    <s v="219.0"/>
    <x v="4"/>
    <x v="1"/>
    <s v="63"/>
    <x v="1"/>
    <s v="0.0"/>
    <s v="168.91"/>
    <x v="2917"/>
    <s v="22.87"/>
    <x v="719"/>
  </r>
  <r>
    <s v="ORD03208"/>
    <s v="2024-09-08"/>
    <s v="18:38:34"/>
    <s v="CUST6360"/>
    <s v="Deepika Das"/>
    <x v="1"/>
    <s v="44"/>
    <x v="6"/>
    <s v="Beach Road"/>
    <s v="Pizza Palace"/>
    <x v="7"/>
    <s v="Butter Naan"/>
    <s v="1"/>
    <s v="225"/>
    <s v="12"/>
    <s v="27.0"/>
    <s v="198.0"/>
    <x v="3"/>
    <x v="2"/>
    <s v="0"/>
    <x v="1"/>
    <s v="0.0"/>
    <s v="143.56"/>
    <x v="705"/>
    <s v="27.49"/>
    <x v="920"/>
  </r>
  <r>
    <s v="ORD03209"/>
    <s v="2024-09-06"/>
    <s v="19:52:51"/>
    <s v="CUST2238"/>
    <s v="Priya Singh"/>
    <x v="1"/>
    <s v="34"/>
    <x v="5"/>
    <s v="Anna Nagar"/>
    <s v="Cafe Delight"/>
    <x v="5"/>
    <s v="Uttapam"/>
    <s v="1"/>
    <s v="146"/>
    <s v="15"/>
    <s v="21.9"/>
    <s v="124.1"/>
    <x v="3"/>
    <x v="0"/>
    <s v="62"/>
    <x v="4"/>
    <s v="3.5"/>
    <s v="92.52"/>
    <x v="2918"/>
    <s v="25.45"/>
    <x v="782"/>
  </r>
  <r>
    <s v="ORD03210"/>
    <s v="2026-07-01"/>
    <s v="16:16:17"/>
    <s v="CUST2559"/>
    <s v="Vikram Gupta"/>
    <x v="0"/>
    <s v="28"/>
    <x v="5"/>
    <s v="Velachery"/>
    <s v="Spice Hub"/>
    <x v="2"/>
    <s v="Chicken Roll"/>
    <s v="1"/>
    <s v="133"/>
    <s v="0"/>
    <s v="0.0"/>
    <s v="133.0"/>
    <x v="2"/>
    <x v="0"/>
    <s v="63"/>
    <x v="1"/>
    <s v="4.5"/>
    <s v="82.08"/>
    <x v="2919"/>
    <s v="38.29"/>
    <x v="209"/>
  </r>
  <r>
    <s v="ORD03211"/>
    <s v="2026-08-08"/>
    <s v="16:21:14"/>
    <s v="CUST6509"/>
    <s v="Arjun Yadav"/>
    <x v="0"/>
    <s v="40"/>
    <x v="3"/>
    <s v="Hinjewadi"/>
    <s v="North Feast"/>
    <x v="1"/>
    <s v="Paneer Pizza"/>
    <s v="1"/>
    <s v="379"/>
    <s v="0"/>
    <s v="0.0"/>
    <s v="379.0"/>
    <x v="3"/>
    <x v="0"/>
    <s v="21"/>
    <x v="2"/>
    <s v="4.7"/>
    <s v="232.13"/>
    <x v="2920"/>
    <s v="38.75"/>
    <x v="552"/>
  </r>
  <r>
    <s v="ORD03212"/>
    <s v="2025-02-15"/>
    <s v="22:16:01"/>
    <s v="CUST4696"/>
    <s v="Sravya Naidu"/>
    <x v="1"/>
    <s v="44"/>
    <x v="2"/>
    <s v="Poranki"/>
    <s v="Tandoori Treats"/>
    <x v="6"/>
    <s v="Iced Tea"/>
    <s v="2"/>
    <s v="144"/>
    <s v="18"/>
    <s v="51.84"/>
    <s v="236.16"/>
    <x v="2"/>
    <x v="0"/>
    <s v="31"/>
    <x v="4"/>
    <s v="4.0"/>
    <s v="175.03"/>
    <x v="2921"/>
    <s v="25.88"/>
    <x v="473"/>
  </r>
  <r>
    <s v="ORD03213"/>
    <s v="2024-09-14"/>
    <s v="12:14:47"/>
    <s v="CUST6858"/>
    <s v="Pooja Gupta"/>
    <x v="1"/>
    <s v="40"/>
    <x v="6"/>
    <s v="Gajuwaka"/>
    <s v="Urban Meals"/>
    <x v="7"/>
    <s v="Chole Bhature"/>
    <s v="1"/>
    <s v="153"/>
    <s v="18"/>
    <s v="27.54"/>
    <s v="125.46"/>
    <x v="2"/>
    <x v="0"/>
    <s v="48"/>
    <x v="1"/>
    <s v="4.7"/>
    <s v="86.18"/>
    <x v="2922"/>
    <s v="31.31"/>
    <x v="1031"/>
  </r>
  <r>
    <s v="ORD03214"/>
    <s v="2025-08-10"/>
    <s v="22:42:47"/>
    <s v="CUST1383"/>
    <s v="Venu Sharma"/>
    <x v="0"/>
    <s v="39"/>
    <x v="2"/>
    <s v="Auto Nagar"/>
    <s v="North Feast"/>
    <x v="5"/>
    <s v="Masala Dosa"/>
    <s v="2"/>
    <s v="68"/>
    <s v="10"/>
    <s v="13.6"/>
    <s v="122.4"/>
    <x v="1"/>
    <x v="0"/>
    <s v="19"/>
    <x v="2"/>
    <s v="3.2"/>
    <s v="90.83"/>
    <x v="2923"/>
    <s v="25.79"/>
    <x v="931"/>
  </r>
  <r>
    <s v="ORD03215"/>
    <s v="2024-04-07"/>
    <s v="18:27:52"/>
    <s v="CUST5817"/>
    <s v="Naveen Patel"/>
    <x v="0"/>
    <s v="23"/>
    <x v="2"/>
    <s v="Moghalrajpuram"/>
    <s v="Spice Hub"/>
    <x v="7"/>
    <s v="Paneer Butter Masala"/>
    <s v="2"/>
    <s v="182"/>
    <s v="0"/>
    <s v="0.0"/>
    <s v="364.0"/>
    <x v="2"/>
    <x v="1"/>
    <s v="20"/>
    <x v="2"/>
    <s v="0.0"/>
    <s v="230.79"/>
    <x v="2924"/>
    <s v="36.6"/>
    <x v="379"/>
  </r>
  <r>
    <s v="ORD03216"/>
    <s v="2024-12-22"/>
    <s v="13:56:14"/>
    <s v="CUST7801"/>
    <s v="Sravya Das"/>
    <x v="1"/>
    <s v="57"/>
    <x v="5"/>
    <s v="OMR"/>
    <s v="BBQ Corner"/>
    <x v="4"/>
    <s v="Rasmalai"/>
    <s v="3"/>
    <s v="143"/>
    <s v="12"/>
    <s v="51.48"/>
    <s v="377.52"/>
    <x v="0"/>
    <x v="2"/>
    <s v="0"/>
    <x v="2"/>
    <s v="0.0"/>
    <s v="220.7"/>
    <x v="2925"/>
    <s v="41.54"/>
    <x v="282"/>
  </r>
  <r>
    <s v="ORD03217"/>
    <s v="2026-02-27"/>
    <s v="19:05:12"/>
    <s v="CUST1095"/>
    <s v="Lakshmi Gupta"/>
    <x v="1"/>
    <s v="28"/>
    <x v="2"/>
    <s v="Moghalrajpuram"/>
    <s v="South Spice"/>
    <x v="7"/>
    <s v="Chole Bhature"/>
    <s v="4"/>
    <s v="197"/>
    <s v="25"/>
    <s v="197.0"/>
    <s v="591.0"/>
    <x v="2"/>
    <x v="1"/>
    <s v="52"/>
    <x v="3"/>
    <s v="0.0"/>
    <s v="389.84"/>
    <x v="2926"/>
    <s v="34.04"/>
    <x v="517"/>
  </r>
  <r>
    <s v="ORD03218"/>
    <s v="2024-12-23"/>
    <s v="18:57:27"/>
    <s v="CUST6548"/>
    <s v="Sai Mishra"/>
    <x v="0"/>
    <s v="49"/>
    <x v="3"/>
    <s v="Kothrud"/>
    <s v="Food Factory"/>
    <x v="8"/>
    <s v="Chicken Noodles"/>
    <s v="1"/>
    <s v="160"/>
    <s v="20"/>
    <s v="32.0"/>
    <s v="128.0"/>
    <x v="4"/>
    <x v="2"/>
    <s v="0"/>
    <x v="1"/>
    <s v="0.0"/>
    <s v="82.19"/>
    <x v="2927"/>
    <s v="35.79"/>
    <x v="1028"/>
  </r>
  <r>
    <s v="ORD03219"/>
    <s v="2026-05-07"/>
    <s v="20:08:24"/>
    <s v="CUST4109"/>
    <s v="Sai Reddy"/>
    <x v="0"/>
    <s v="20"/>
    <x v="2"/>
    <s v="Auto Nagar"/>
    <s v="Dosa Express"/>
    <x v="5"/>
    <s v="Pongal"/>
    <s v="2"/>
    <s v="163"/>
    <s v="12"/>
    <s v="39.12"/>
    <s v="286.88"/>
    <x v="1"/>
    <x v="0"/>
    <s v="33"/>
    <x v="1"/>
    <s v="4.8"/>
    <s v="205.88"/>
    <x v="2928"/>
    <s v="28.23"/>
    <x v="278"/>
  </r>
  <r>
    <s v="ORD03220"/>
    <s v="2026-04-01"/>
    <s v="16:01:59"/>
    <s v="CUST7889"/>
    <s v="Naveen Rao"/>
    <x v="0"/>
    <s v="51"/>
    <x v="5"/>
    <s v="T Nagar"/>
    <s v="Sweet Basket"/>
    <x v="2"/>
    <s v="Sandwich"/>
    <s v="1"/>
    <s v="100"/>
    <s v="20"/>
    <s v="20.0"/>
    <s v="80.0"/>
    <x v="0"/>
    <x v="0"/>
    <s v="20"/>
    <x v="2"/>
    <s v="3.3"/>
    <s v="57.53"/>
    <x v="2929"/>
    <s v="28.09"/>
    <x v="129"/>
  </r>
  <r>
    <s v="ORD03221"/>
    <s v="2024-11-24"/>
    <s v="14:04:07"/>
    <s v="CUST2179"/>
    <s v="Nandini Mishra"/>
    <x v="1"/>
    <s v="33"/>
    <x v="5"/>
    <s v="T Nagar"/>
    <s v="Urban Meals"/>
    <x v="0"/>
    <s v="Fruit Bowl"/>
    <s v="3"/>
    <s v="161"/>
    <s v="5"/>
    <s v="24.15"/>
    <s v="458.85"/>
    <x v="0"/>
    <x v="0"/>
    <s v="22"/>
    <x v="1"/>
    <s v="3.9"/>
    <s v="301.9"/>
    <x v="2930"/>
    <s v="34.21"/>
    <x v="74"/>
  </r>
  <r>
    <s v="ORD03222"/>
    <s v="2025-09-06"/>
    <s v="13:00:14"/>
    <s v="CUST4391"/>
    <s v="Lakshmi Yadav"/>
    <x v="1"/>
    <s v="24"/>
    <x v="4"/>
    <s v="Bandra"/>
    <s v="Tea Time Cafe"/>
    <x v="9"/>
    <s v="Paneer Burger"/>
    <s v="1"/>
    <s v="227"/>
    <s v="18"/>
    <s v="40.86"/>
    <s v="186.14"/>
    <x v="0"/>
    <x v="1"/>
    <s v="18"/>
    <x v="2"/>
    <s v="0.0"/>
    <s v="108.59"/>
    <x v="2931"/>
    <s v="41.66"/>
    <x v="898"/>
  </r>
  <r>
    <s v="ORD03223"/>
    <s v="2024-07-30"/>
    <s v="17:14:01"/>
    <s v="CUST7205"/>
    <s v="Arjun Singh"/>
    <x v="0"/>
    <s v="52"/>
    <x v="4"/>
    <s v="Thane"/>
    <s v="Spice Hub"/>
    <x v="4"/>
    <s v="Brownie"/>
    <s v="3"/>
    <s v="105"/>
    <s v="0"/>
    <s v="0.0"/>
    <s v="315.0"/>
    <x v="4"/>
    <x v="0"/>
    <s v="28"/>
    <x v="4"/>
    <s v="4.4"/>
    <s v="187.76"/>
    <x v="2932"/>
    <s v="40.39"/>
    <x v="829"/>
  </r>
  <r>
    <s v="ORD03224"/>
    <s v="2026-10-01"/>
    <s v="18:39:58"/>
    <s v="CUST1891"/>
    <s v="Anusha Rao"/>
    <x v="1"/>
    <s v="38"/>
    <x v="5"/>
    <s v="Velachery"/>
    <s v="Biryani Junction"/>
    <x v="0"/>
    <s v="Oats Bowl"/>
    <s v="2"/>
    <s v="143"/>
    <s v="25"/>
    <s v="71.5"/>
    <s v="214.5"/>
    <x v="1"/>
    <x v="0"/>
    <s v="40"/>
    <x v="4"/>
    <s v="3.6"/>
    <s v="164.07"/>
    <x v="2011"/>
    <s v="23.51"/>
    <x v="202"/>
  </r>
  <r>
    <s v="ORD03225"/>
    <s v="2024-09-25"/>
    <s v="14:03:51"/>
    <s v="CUST3276"/>
    <s v="Divya Reddy"/>
    <x v="1"/>
    <s v="43"/>
    <x v="6"/>
    <s v="Beach Road"/>
    <s v="Healthy Bowl"/>
    <x v="0"/>
    <s v="Veg Salad"/>
    <s v="2"/>
    <s v="155"/>
    <s v="10"/>
    <s v="31.0"/>
    <s v="279.0"/>
    <x v="4"/>
    <x v="0"/>
    <s v="38"/>
    <x v="1"/>
    <s v="3.3"/>
    <s v="194.79"/>
    <x v="2933"/>
    <s v="30.18"/>
    <x v="498"/>
  </r>
  <r>
    <s v="ORD03226"/>
    <s v="2024-12-08"/>
    <s v="18:38:17"/>
    <s v="CUST8352"/>
    <s v="Arjun Verma"/>
    <x v="0"/>
    <s v="42"/>
    <x v="3"/>
    <s v="Kothrud"/>
    <s v="Andhra Ruchulu"/>
    <x v="0"/>
    <s v="Oats Bowl"/>
    <s v="1"/>
    <s v="212"/>
    <s v="18"/>
    <s v="38.16"/>
    <s v="173.84"/>
    <x v="4"/>
    <x v="0"/>
    <s v="65"/>
    <x v="3"/>
    <s v="4.6"/>
    <s v="139.51"/>
    <x v="2934"/>
    <s v="19.75"/>
    <x v="1032"/>
  </r>
  <r>
    <s v="ORD03227"/>
    <s v="2026-09-01"/>
    <s v="09:15:52"/>
    <s v="CUST4610"/>
    <s v="Lakshmi Singh"/>
    <x v="1"/>
    <s v="57"/>
    <x v="7"/>
    <s v="Dwarka"/>
    <s v="Royal Kitchen"/>
    <x v="9"/>
    <s v="Double Patty Burger"/>
    <s v="3"/>
    <s v="136"/>
    <s v="25"/>
    <s v="102.0"/>
    <s v="306.0"/>
    <x v="3"/>
    <x v="2"/>
    <s v="0"/>
    <x v="0"/>
    <s v="0.0"/>
    <s v="189.82"/>
    <x v="1681"/>
    <s v="37.97"/>
    <x v="298"/>
  </r>
  <r>
    <s v="ORD03228"/>
    <s v="2026-01-28"/>
    <s v="13:35:39"/>
    <s v="CUST9519"/>
    <s v="Suresh Rao"/>
    <x v="0"/>
    <s v="56"/>
    <x v="2"/>
    <s v="Moghalrajpuram"/>
    <s v="Andhra Ruchulu"/>
    <x v="2"/>
    <s v="Pasta"/>
    <s v="1"/>
    <s v="111"/>
    <s v="10"/>
    <s v="11.1"/>
    <s v="99.9"/>
    <x v="1"/>
    <x v="0"/>
    <s v="44"/>
    <x v="0"/>
    <s v="4.4"/>
    <s v="76.39"/>
    <x v="2935"/>
    <s v="23.53"/>
    <x v="741"/>
  </r>
  <r>
    <s v="ORD03229"/>
    <s v="2026-03-31"/>
    <s v="10:56:12"/>
    <s v="CUST8286"/>
    <s v="Sravya Naidu"/>
    <x v="1"/>
    <s v="40"/>
    <x v="7"/>
    <s v="Dwarka"/>
    <s v="Tea Time Cafe"/>
    <x v="0"/>
    <s v="Oats Bowl"/>
    <s v="3"/>
    <s v="198"/>
    <s v="10"/>
    <s v="59.4"/>
    <s v="534.6"/>
    <x v="3"/>
    <x v="0"/>
    <s v="60"/>
    <x v="2"/>
    <s v="4.7"/>
    <s v="352.24"/>
    <x v="2936"/>
    <s v="34.11"/>
    <x v="30"/>
  </r>
  <r>
    <s v="ORD03230"/>
    <s v="2025-05-21"/>
    <s v="16:45:11"/>
    <s v="CUST1023"/>
    <s v="Vikram Mishra"/>
    <x v="0"/>
    <s v="22"/>
    <x v="6"/>
    <s v="Beach Road"/>
    <s v="Healthy Bowl"/>
    <x v="4"/>
    <s v="Rasmalai"/>
    <s v="1"/>
    <s v="121"/>
    <s v="20"/>
    <s v="24.2"/>
    <s v="96.8"/>
    <x v="4"/>
    <x v="2"/>
    <s v="0"/>
    <x v="1"/>
    <s v="0.0"/>
    <s v="60.3"/>
    <x v="1852"/>
    <s v="37.71"/>
    <x v="735"/>
  </r>
  <r>
    <s v="ORD03231"/>
    <s v="2026-07-02"/>
    <s v="22:19:45"/>
    <s v="CUST4661"/>
    <s v="Anil Sharma"/>
    <x v="0"/>
    <s v="24"/>
    <x v="7"/>
    <s v="Dwarka"/>
    <s v="Dosa Express"/>
    <x v="8"/>
    <s v="Fried Rice"/>
    <s v="2"/>
    <s v="224"/>
    <s v="18"/>
    <s v="80.64"/>
    <s v="367.36"/>
    <x v="0"/>
    <x v="0"/>
    <s v="65"/>
    <x v="1"/>
    <s v="4.9"/>
    <s v="216.3"/>
    <x v="2937"/>
    <s v="41.12"/>
    <x v="554"/>
  </r>
  <r>
    <s v="ORD03232"/>
    <s v="2026-05-01"/>
    <s v="20:14:41"/>
    <s v="CUST5324"/>
    <s v="Lakshmi Gupta"/>
    <x v="1"/>
    <s v="21"/>
    <x v="3"/>
    <s v="Wakad"/>
    <s v="Food Factory"/>
    <x v="3"/>
    <s v="Veg Biryani"/>
    <s v="2"/>
    <s v="263"/>
    <s v="5"/>
    <s v="26.3"/>
    <s v="499.7"/>
    <x v="4"/>
    <x v="0"/>
    <s v="64"/>
    <x v="2"/>
    <s v="4.0"/>
    <s v="405.6"/>
    <x v="2938"/>
    <s v="18.83"/>
    <x v="985"/>
  </r>
  <r>
    <s v="ORD03233"/>
    <s v="2026-04-11"/>
    <s v="19:52:53"/>
    <s v="CUST9970"/>
    <s v="Anil Naidu"/>
    <x v="0"/>
    <s v="41"/>
    <x v="6"/>
    <s v="Gajuwaka"/>
    <s v="North Feast"/>
    <x v="7"/>
    <s v="Rajma Rice"/>
    <s v="4"/>
    <s v="179"/>
    <s v="15"/>
    <s v="107.4"/>
    <s v="608.6"/>
    <x v="4"/>
    <x v="0"/>
    <s v="28"/>
    <x v="1"/>
    <s v="4.4"/>
    <s v="387.27"/>
    <x v="2939"/>
    <s v="36.37"/>
    <x v="389"/>
  </r>
  <r>
    <s v="ORD03234"/>
    <s v="2024-09-08"/>
    <s v="19:06:50"/>
    <s v="CUST1079"/>
    <s v="Sravya Yadav"/>
    <x v="1"/>
    <s v="20"/>
    <x v="0"/>
    <s v="Secunderabad"/>
    <s v="Royal Kitchen"/>
    <x v="3"/>
    <s v="Veg Biryani"/>
    <s v="2"/>
    <s v="256"/>
    <s v="10"/>
    <s v="51.2"/>
    <s v="460.8"/>
    <x v="1"/>
    <x v="0"/>
    <s v="42"/>
    <x v="3"/>
    <s v="4.9"/>
    <s v="326.46"/>
    <x v="2940"/>
    <s v="29.15"/>
    <x v="920"/>
  </r>
  <r>
    <s v="ORD03235"/>
    <s v="2026-02-16"/>
    <s v="17:40:06"/>
    <s v="CUST7805"/>
    <s v="Anil Kumar"/>
    <x v="0"/>
    <s v="38"/>
    <x v="1"/>
    <s v="Indiranagar"/>
    <s v="Rolls King"/>
    <x v="1"/>
    <s v="Margherita Pizza"/>
    <s v="3"/>
    <s v="310"/>
    <s v="25"/>
    <s v="232.5"/>
    <s v="697.5"/>
    <x v="2"/>
    <x v="0"/>
    <s v="31"/>
    <x v="2"/>
    <s v="4.2"/>
    <s v="461.09"/>
    <x v="2941"/>
    <s v="33.89"/>
    <x v="810"/>
  </r>
  <r>
    <s v="ORD03236"/>
    <s v="2026-03-17"/>
    <s v="09:09:28"/>
    <s v="CUST4717"/>
    <s v="Vikram Das"/>
    <x v="0"/>
    <s v="35"/>
    <x v="5"/>
    <s v="T Nagar"/>
    <s v="Sweet Basket"/>
    <x v="7"/>
    <s v="Butter Naan"/>
    <s v="2"/>
    <s v="163"/>
    <s v="15"/>
    <s v="48.9"/>
    <s v="277.1"/>
    <x v="3"/>
    <x v="2"/>
    <s v="0"/>
    <x v="0"/>
    <s v="0.0"/>
    <s v="223.34"/>
    <x v="2942"/>
    <s v="19.4"/>
    <x v="567"/>
  </r>
  <r>
    <s v="ORD03237"/>
    <s v="2024-04-24"/>
    <s v="19:24:34"/>
    <s v="CUST2713"/>
    <s v="Prasad Das"/>
    <x v="0"/>
    <s v="35"/>
    <x v="4"/>
    <s v="Andheri"/>
    <s v="Tea Time Cafe"/>
    <x v="4"/>
    <s v="Brownie"/>
    <s v="1"/>
    <s v="187"/>
    <s v="15"/>
    <s v="28.05"/>
    <s v="158.95"/>
    <x v="0"/>
    <x v="0"/>
    <s v="48"/>
    <x v="0"/>
    <s v="4.0"/>
    <s v="107.23"/>
    <x v="2238"/>
    <s v="32.54"/>
    <x v="549"/>
  </r>
  <r>
    <s v="ORD03238"/>
    <s v="2026-06-13"/>
    <s v="15:33:02"/>
    <s v="CUST6978"/>
    <s v="Sai Gupta"/>
    <x v="0"/>
    <s v="31"/>
    <x v="0"/>
    <s v="Kukatpally"/>
    <s v="Biryani Junction"/>
    <x v="8"/>
    <s v="Manchurian"/>
    <s v="2"/>
    <s v="155"/>
    <s v="5"/>
    <s v="15.5"/>
    <s v="294.5"/>
    <x v="1"/>
    <x v="0"/>
    <s v="44"/>
    <x v="2"/>
    <s v="4.0"/>
    <s v="195.01"/>
    <x v="944"/>
    <s v="33.78"/>
    <x v="373"/>
  </r>
  <r>
    <s v="ORD03239"/>
    <s v="2024-04-26"/>
    <s v="16:06:20"/>
    <s v="CUST6985"/>
    <s v="Meena Reddy"/>
    <x v="1"/>
    <s v="52"/>
    <x v="7"/>
    <s v="Karol Bagh"/>
    <s v="North Feast"/>
    <x v="4"/>
    <s v="Brownie"/>
    <s v="2"/>
    <s v="198"/>
    <s v="25"/>
    <s v="99.0"/>
    <s v="297.0"/>
    <x v="0"/>
    <x v="1"/>
    <s v="65"/>
    <x v="4"/>
    <s v="0.0"/>
    <s v="232.89"/>
    <x v="2943"/>
    <s v="21.59"/>
    <x v="582"/>
  </r>
  <r>
    <s v="ORD03240"/>
    <s v="2024-04-10"/>
    <s v="15:46:24"/>
    <s v="CUST8872"/>
    <s v="Sravya Patel"/>
    <x v="1"/>
    <s v="44"/>
    <x v="4"/>
    <s v="Andheri"/>
    <s v="Rolls King"/>
    <x v="7"/>
    <s v="Dal Makhani"/>
    <s v="2"/>
    <s v="184"/>
    <s v="20"/>
    <s v="73.6"/>
    <s v="294.4"/>
    <x v="1"/>
    <x v="2"/>
    <s v="0"/>
    <x v="3"/>
    <s v="0.0"/>
    <s v="210.05"/>
    <x v="2944"/>
    <s v="28.65"/>
    <x v="94"/>
  </r>
  <r>
    <s v="ORD03241"/>
    <s v="2026-03-11"/>
    <s v="21:00:26"/>
    <s v="CUST5988"/>
    <s v="Rahul Yadav"/>
    <x v="0"/>
    <s v="50"/>
    <x v="3"/>
    <s v="Baner"/>
    <s v="Andhra Ruchulu"/>
    <x v="0"/>
    <s v="Protein Bowl"/>
    <s v="2"/>
    <s v="210"/>
    <s v="5"/>
    <s v="21.0"/>
    <s v="399.0"/>
    <x v="2"/>
    <x v="0"/>
    <s v="30"/>
    <x v="0"/>
    <s v="5.0"/>
    <s v="244.7"/>
    <x v="2945"/>
    <s v="38.67"/>
    <x v="938"/>
  </r>
  <r>
    <s v="ORD03242"/>
    <s v="2026-08-26"/>
    <s v="21:51:09"/>
    <s v="CUST1286"/>
    <s v="Kavya Sharma"/>
    <x v="1"/>
    <s v="39"/>
    <x v="0"/>
    <s v="Gachibowli"/>
    <s v="Rolls King"/>
    <x v="5"/>
    <s v="Pongal"/>
    <s v="2"/>
    <s v="164"/>
    <s v="5"/>
    <s v="16.4"/>
    <s v="311.6"/>
    <x v="1"/>
    <x v="0"/>
    <s v="37"/>
    <x v="1"/>
    <s v="4.8"/>
    <s v="208.95"/>
    <x v="2946"/>
    <s v="32.94"/>
    <x v="1033"/>
  </r>
  <r>
    <s v="ORD03243"/>
    <s v="2025-09-24"/>
    <s v="19:42:52"/>
    <s v="CUST9576"/>
    <s v="Kiran Das"/>
    <x v="0"/>
    <s v="24"/>
    <x v="1"/>
    <s v="Koramangala"/>
    <s v="Rolls King"/>
    <x v="4"/>
    <s v="Ice Cream"/>
    <s v="3"/>
    <s v="125"/>
    <s v="25"/>
    <s v="93.75"/>
    <s v="281.25"/>
    <x v="4"/>
    <x v="0"/>
    <s v="22"/>
    <x v="1"/>
    <s v="3.3"/>
    <s v="181.52"/>
    <x v="2947"/>
    <s v="35.46"/>
    <x v="1034"/>
  </r>
  <r>
    <s v="ORD03244"/>
    <s v="2026-02-23"/>
    <s v="20:35:00"/>
    <s v="CUST8397"/>
    <s v="Prasad Naidu"/>
    <x v="0"/>
    <s v="51"/>
    <x v="1"/>
    <s v="Whitefield"/>
    <s v="South Spice"/>
    <x v="6"/>
    <s v="Cold Coffee"/>
    <s v="4"/>
    <s v="126"/>
    <s v="5"/>
    <s v="25.2"/>
    <s v="478.8"/>
    <x v="1"/>
    <x v="0"/>
    <s v="45"/>
    <x v="3"/>
    <s v="4.9"/>
    <s v="329.22"/>
    <x v="2948"/>
    <s v="31.24"/>
    <x v="726"/>
  </r>
  <r>
    <s v="ORD03245"/>
    <s v="2026-08-10"/>
    <s v="19:40:56"/>
    <s v="CUST6093"/>
    <s v="Sai Mishra"/>
    <x v="0"/>
    <s v="32"/>
    <x v="7"/>
    <s v="Karol Bagh"/>
    <s v="Food Factory"/>
    <x v="8"/>
    <s v="Schezwan Noodles"/>
    <s v="1"/>
    <s v="133"/>
    <s v="12"/>
    <s v="15.96"/>
    <s v="117.04"/>
    <x v="0"/>
    <x v="2"/>
    <s v="0"/>
    <x v="1"/>
    <s v="0.0"/>
    <s v="79.91"/>
    <x v="2949"/>
    <s v="31.72"/>
    <x v="273"/>
  </r>
  <r>
    <s v="ORD03246"/>
    <s v="2026-09-23"/>
    <s v="13:14:20"/>
    <s v="CUST9652"/>
    <s v="Nandini Rao"/>
    <x v="1"/>
    <s v="22"/>
    <x v="0"/>
    <s v="Banjara Hills"/>
    <s v="Food Factory"/>
    <x v="3"/>
    <s v="Mutton Biryani"/>
    <s v="1"/>
    <s v="240"/>
    <s v="0"/>
    <s v="0.0"/>
    <s v="240.0"/>
    <x v="3"/>
    <x v="1"/>
    <s v="18"/>
    <x v="3"/>
    <s v="0.0"/>
    <s v="174.01"/>
    <x v="2676"/>
    <s v="27.5"/>
    <x v="1035"/>
  </r>
  <r>
    <s v="ORD03247"/>
    <s v="2024-11-22"/>
    <s v="23:38:04"/>
    <s v="CUST4483"/>
    <s v="Ravi Yadav"/>
    <x v="0"/>
    <s v="40"/>
    <x v="1"/>
    <s v="BTM Layout"/>
    <s v="Urban Meals"/>
    <x v="0"/>
    <s v="Fruit Bowl"/>
    <s v="1"/>
    <s v="213"/>
    <s v="0"/>
    <s v="0.0"/>
    <s v="213.0"/>
    <x v="2"/>
    <x v="0"/>
    <s v="26"/>
    <x v="3"/>
    <s v="5.0"/>
    <s v="149.7"/>
    <x v="2950"/>
    <s v="29.72"/>
    <x v="615"/>
  </r>
  <r>
    <s v="ORD03248"/>
    <s v="2026-02-08"/>
    <s v="14:44:15"/>
    <s v="CUST4307"/>
    <s v="Ravi Rao"/>
    <x v="0"/>
    <s v="24"/>
    <x v="7"/>
    <s v="Rohini"/>
    <s v="Spice Hub"/>
    <x v="0"/>
    <s v="Sprouts Salad"/>
    <s v="1"/>
    <s v="244"/>
    <s v="10"/>
    <s v="24.4"/>
    <s v="219.6"/>
    <x v="3"/>
    <x v="2"/>
    <s v="0"/>
    <x v="1"/>
    <s v="0.0"/>
    <s v="131.55"/>
    <x v="2951"/>
    <s v="40.1"/>
    <x v="826"/>
  </r>
  <r>
    <s v="ORD03249"/>
    <s v="2025-07-10"/>
    <s v="20:25:50"/>
    <s v="CUST3018"/>
    <s v="Mahesh Reddy"/>
    <x v="0"/>
    <s v="59"/>
    <x v="6"/>
    <s v="Dwaraka Nagar"/>
    <s v="Tandoori Treats"/>
    <x v="6"/>
    <s v="Iced Tea"/>
    <s v="5"/>
    <s v="156"/>
    <s v="18"/>
    <s v="140.4"/>
    <s v="639.6"/>
    <x v="0"/>
    <x v="0"/>
    <s v="24"/>
    <x v="0"/>
    <s v="3.9"/>
    <s v="390.95"/>
    <x v="2952"/>
    <s v="38.88"/>
    <x v="893"/>
  </r>
  <r>
    <s v="ORD03250"/>
    <s v="2026-02-11"/>
    <s v="20:23:18"/>
    <s v="CUST1352"/>
    <s v="Lakshmi Naidu"/>
    <x v="1"/>
    <s v="31"/>
    <x v="7"/>
    <s v="Saket"/>
    <s v="Rolls King"/>
    <x v="6"/>
    <s v="Lemon Soda"/>
    <s v="3"/>
    <s v="129"/>
    <s v="12"/>
    <s v="46.44"/>
    <s v="340.56"/>
    <x v="1"/>
    <x v="2"/>
    <s v="0"/>
    <x v="4"/>
    <s v="0.0"/>
    <s v="209.53"/>
    <x v="2953"/>
    <s v="38.47"/>
    <x v="953"/>
  </r>
  <r>
    <s v="ORD03251"/>
    <s v="2026-05-09"/>
    <s v="21:48:19"/>
    <s v="CUST8286"/>
    <s v="Nandini Reddy"/>
    <x v="1"/>
    <s v="25"/>
    <x v="5"/>
    <s v="Adyar"/>
    <s v="Food Factory"/>
    <x v="0"/>
    <s v="Veg Salad"/>
    <s v="2"/>
    <s v="208"/>
    <s v="15"/>
    <s v="62.4"/>
    <s v="353.6"/>
    <x v="0"/>
    <x v="0"/>
    <s v="52"/>
    <x v="4"/>
    <s v="4.1"/>
    <s v="214.4"/>
    <x v="2954"/>
    <s v="39.37"/>
    <x v="1036"/>
  </r>
  <r>
    <s v="ORD03252"/>
    <s v="2025-02-06"/>
    <s v="17:40:34"/>
    <s v="CUST8197"/>
    <s v="Sneha Naidu"/>
    <x v="1"/>
    <s v="55"/>
    <x v="2"/>
    <s v="Auto Nagar"/>
    <s v="Tandoori Treats"/>
    <x v="1"/>
    <s v="Margherita Pizza"/>
    <s v="1"/>
    <s v="323"/>
    <s v="18"/>
    <s v="58.14"/>
    <s v="264.86"/>
    <x v="3"/>
    <x v="0"/>
    <s v="29"/>
    <x v="4"/>
    <s v="3.2"/>
    <s v="162.16"/>
    <x v="2955"/>
    <s v="38.78"/>
    <x v="440"/>
  </r>
  <r>
    <s v="ORD03253"/>
    <s v="2026-02-07"/>
    <s v="18:34:24"/>
    <s v="CUST4500"/>
    <s v="Ravi Naidu"/>
    <x v="0"/>
    <s v="44"/>
    <x v="6"/>
    <s v="Dwaraka Nagar"/>
    <s v="Dosa Express"/>
    <x v="9"/>
    <s v="Double Patty Burger"/>
    <s v="1"/>
    <s v="180"/>
    <s v="25"/>
    <s v="45.0"/>
    <s v="135.0"/>
    <x v="2"/>
    <x v="0"/>
    <s v="51"/>
    <x v="0"/>
    <s v="4.9"/>
    <s v="105.46"/>
    <x v="2956"/>
    <s v="21.88"/>
    <x v="405"/>
  </r>
  <r>
    <s v="ORD03254"/>
    <s v="2025-03-22"/>
    <s v="17:10:11"/>
    <s v="CUST1345"/>
    <s v="Naveen Singh"/>
    <x v="0"/>
    <s v="60"/>
    <x v="2"/>
    <s v="Benz Circle"/>
    <s v="Food Factory"/>
    <x v="9"/>
    <s v="Cheese Burger"/>
    <s v="2"/>
    <s v="190"/>
    <s v="12"/>
    <s v="45.6"/>
    <s v="334.4"/>
    <x v="4"/>
    <x v="2"/>
    <s v="0"/>
    <x v="3"/>
    <s v="0.0"/>
    <s v="268.01"/>
    <x v="2957"/>
    <s v="19.85"/>
    <x v="97"/>
  </r>
  <r>
    <s v="ORD03255"/>
    <s v="2026-08-06"/>
    <s v="22:15:09"/>
    <s v="CUST3548"/>
    <s v="Kiran Yadav"/>
    <x v="0"/>
    <s v="40"/>
    <x v="4"/>
    <s v="Powai"/>
    <s v="Spice Hub"/>
    <x v="8"/>
    <s v="Schezwan Noodles"/>
    <s v="4"/>
    <s v="145"/>
    <s v="0"/>
    <s v="0.0"/>
    <s v="580.0"/>
    <x v="1"/>
    <x v="1"/>
    <s v="46"/>
    <x v="2"/>
    <s v="0.0"/>
    <s v="401.09"/>
    <x v="2958"/>
    <s v="30.85"/>
    <x v="537"/>
  </r>
  <r>
    <s v="ORD03256"/>
    <s v="2024-08-12"/>
    <s v="11:26:51"/>
    <s v="CUST7556"/>
    <s v="Ravi Naidu"/>
    <x v="0"/>
    <s v="26"/>
    <x v="3"/>
    <s v="Viman Nagar"/>
    <s v="Tea Time Cafe"/>
    <x v="1"/>
    <s v="Farmhouse Pizza"/>
    <s v="3"/>
    <s v="358"/>
    <s v="0"/>
    <s v="0.0"/>
    <s v="1074.0"/>
    <x v="1"/>
    <x v="0"/>
    <s v="43"/>
    <x v="3"/>
    <s v="4.4"/>
    <s v="806.41"/>
    <x v="2959"/>
    <s v="24.92"/>
    <x v="1011"/>
  </r>
  <r>
    <s v="ORD03257"/>
    <s v="2025-07-16"/>
    <s v="13:36:28"/>
    <s v="CUST1424"/>
    <s v="Anil Naidu"/>
    <x v="0"/>
    <s v="22"/>
    <x v="7"/>
    <s v="Connaught Place"/>
    <s v="Rolls King"/>
    <x v="3"/>
    <s v="Chicken Biryani"/>
    <s v="2"/>
    <s v="215"/>
    <s v="10"/>
    <s v="43.0"/>
    <s v="387.0"/>
    <x v="3"/>
    <x v="0"/>
    <s v="55"/>
    <x v="3"/>
    <s v="3.2"/>
    <s v="300.16"/>
    <x v="2960"/>
    <s v="22.44"/>
    <x v="1006"/>
  </r>
  <r>
    <s v="ORD03258"/>
    <s v="2025-07-17"/>
    <s v="14:06:59"/>
    <s v="CUST5325"/>
    <s v="Nandini Patel"/>
    <x v="1"/>
    <s v="32"/>
    <x v="1"/>
    <s v="Whitefield"/>
    <s v="Pizza Palace"/>
    <x v="9"/>
    <s v="Chicken Burger"/>
    <s v="1"/>
    <s v="143"/>
    <s v="18"/>
    <s v="25.74"/>
    <s v="117.26"/>
    <x v="2"/>
    <x v="0"/>
    <s v="24"/>
    <x v="0"/>
    <s v="4.1"/>
    <s v="75.31"/>
    <x v="1374"/>
    <s v="35.78"/>
    <x v="738"/>
  </r>
  <r>
    <s v="ORD03259"/>
    <s v="2025-06-09"/>
    <s v="17:47:27"/>
    <s v="CUST9469"/>
    <s v="Prasad Yadav"/>
    <x v="0"/>
    <s v="59"/>
    <x v="2"/>
    <s v="Moghalrajpuram"/>
    <s v="Tea Time Cafe"/>
    <x v="9"/>
    <s v="Paneer Burger"/>
    <s v="1"/>
    <s v="136"/>
    <s v="5"/>
    <s v="6.8"/>
    <s v="129.2"/>
    <x v="0"/>
    <x v="2"/>
    <s v="0"/>
    <x v="3"/>
    <s v="0.0"/>
    <s v="82.96"/>
    <x v="1435"/>
    <s v="35.79"/>
    <x v="393"/>
  </r>
  <r>
    <s v="ORD03260"/>
    <s v="2025-12-29"/>
    <s v="10:01:22"/>
    <s v="CUST6722"/>
    <s v="Lakshmi Singh"/>
    <x v="1"/>
    <s v="44"/>
    <x v="1"/>
    <s v="Indiranagar"/>
    <s v="North Feast"/>
    <x v="6"/>
    <s v="Milkshake"/>
    <s v="1"/>
    <s v="66"/>
    <s v="25"/>
    <s v="16.5"/>
    <s v="49.5"/>
    <x v="4"/>
    <x v="0"/>
    <s v="48"/>
    <x v="3"/>
    <s v="3.1"/>
    <s v="37.21"/>
    <x v="2961"/>
    <s v="24.83"/>
    <x v="764"/>
  </r>
  <r>
    <s v="ORD03261"/>
    <s v="2024-02-09"/>
    <s v="16:05:03"/>
    <s v="CUST4790"/>
    <s v="Sravya Naidu"/>
    <x v="1"/>
    <s v="24"/>
    <x v="5"/>
    <s v="Velachery"/>
    <s v="Burger House"/>
    <x v="7"/>
    <s v="Butter Naan"/>
    <s v="1"/>
    <s v="207"/>
    <s v="20"/>
    <s v="41.4"/>
    <s v="165.6"/>
    <x v="3"/>
    <x v="0"/>
    <s v="58"/>
    <x v="1"/>
    <s v="5.0"/>
    <s v="115.21"/>
    <x v="2298"/>
    <s v="30.43"/>
    <x v="823"/>
  </r>
  <r>
    <s v="ORD03262"/>
    <s v="2026-01-29"/>
    <s v="20:07:21"/>
    <s v="CUST7498"/>
    <s v="Anusha Patel"/>
    <x v="1"/>
    <s v="56"/>
    <x v="7"/>
    <s v="Connaught Place"/>
    <s v="South Spice"/>
    <x v="3"/>
    <s v="Egg Biryani"/>
    <s v="1"/>
    <s v="234"/>
    <s v="15"/>
    <s v="35.1"/>
    <s v="198.9"/>
    <x v="0"/>
    <x v="2"/>
    <s v="0"/>
    <x v="2"/>
    <s v="0.0"/>
    <s v="121.07"/>
    <x v="870"/>
    <s v="39.13"/>
    <x v="491"/>
  </r>
  <r>
    <s v="ORD03263"/>
    <s v="2026-09-04"/>
    <s v="21:35:40"/>
    <s v="CUST3206"/>
    <s v="Arjun Sharma"/>
    <x v="0"/>
    <s v="24"/>
    <x v="1"/>
    <s v="Marathahalli"/>
    <s v="Burger House"/>
    <x v="2"/>
    <s v="Veg Roll"/>
    <s v="2"/>
    <s v="123"/>
    <s v="5"/>
    <s v="12.3"/>
    <s v="233.7"/>
    <x v="3"/>
    <x v="1"/>
    <s v="29"/>
    <x v="0"/>
    <s v="0.0"/>
    <s v="154.38"/>
    <x v="2962"/>
    <s v="33.94"/>
    <x v="666"/>
  </r>
  <r>
    <s v="ORD03264"/>
    <s v="2026-01-12"/>
    <s v="10:23:54"/>
    <s v="CUST7893"/>
    <s v="Anil Verma"/>
    <x v="0"/>
    <s v="56"/>
    <x v="0"/>
    <s v="Banjara Hills"/>
    <s v="BBQ Corner"/>
    <x v="6"/>
    <s v="Cold Coffee"/>
    <s v="3"/>
    <s v="77"/>
    <s v="0"/>
    <s v="0.0"/>
    <s v="231.0"/>
    <x v="0"/>
    <x v="0"/>
    <s v="33"/>
    <x v="0"/>
    <s v="4.5"/>
    <s v="152.59"/>
    <x v="2963"/>
    <s v="33.94"/>
    <x v="117"/>
  </r>
  <r>
    <s v="ORD03265"/>
    <s v="2024-11-07"/>
    <s v="18:36:01"/>
    <s v="CUST2853"/>
    <s v="Deepika Das"/>
    <x v="1"/>
    <s v="22"/>
    <x v="7"/>
    <s v="Dwarka"/>
    <s v="Healthy Bowl"/>
    <x v="7"/>
    <s v="Chole Bhature"/>
    <s v="2"/>
    <s v="178"/>
    <s v="5"/>
    <s v="17.8"/>
    <s v="338.2"/>
    <x v="1"/>
    <x v="0"/>
    <s v="54"/>
    <x v="4"/>
    <s v="3.7"/>
    <s v="232.15"/>
    <x v="2964"/>
    <s v="31.36"/>
    <x v="599"/>
  </r>
  <r>
    <s v="ORD03266"/>
    <s v="2024-09-30"/>
    <s v="18:33:07"/>
    <s v="CUST7367"/>
    <s v="Ritika Das"/>
    <x v="1"/>
    <s v="47"/>
    <x v="7"/>
    <s v="Saket"/>
    <s v="South Spice"/>
    <x v="7"/>
    <s v="Chole Bhature"/>
    <s v="3"/>
    <s v="240"/>
    <s v="0"/>
    <s v="0.0"/>
    <s v="720.0"/>
    <x v="0"/>
    <x v="0"/>
    <s v="39"/>
    <x v="1"/>
    <s v="4.5"/>
    <s v="561.13"/>
    <x v="2965"/>
    <s v="22.07"/>
    <x v="37"/>
  </r>
  <r>
    <s v="ORD03267"/>
    <s v="2025-07-19"/>
    <s v="22:13:14"/>
    <s v="CUST1375"/>
    <s v="Suresh Naidu"/>
    <x v="0"/>
    <s v="49"/>
    <x v="0"/>
    <s v="Madhapur"/>
    <s v="Tea Time Cafe"/>
    <x v="5"/>
    <s v="Pongal"/>
    <s v="1"/>
    <s v="103"/>
    <s v="18"/>
    <s v="18.54"/>
    <s v="84.46"/>
    <x v="2"/>
    <x v="2"/>
    <s v="0"/>
    <x v="3"/>
    <s v="0.0"/>
    <s v="57.59"/>
    <x v="2966"/>
    <s v="31.81"/>
    <x v="269"/>
  </r>
  <r>
    <s v="ORD03268"/>
    <s v="2025-03-26"/>
    <s v="22:00:40"/>
    <s v="CUST9149"/>
    <s v="Sravya Gupta"/>
    <x v="1"/>
    <s v="26"/>
    <x v="7"/>
    <s v="Rohini"/>
    <s v="Rolls King"/>
    <x v="1"/>
    <s v="Paneer Pizza"/>
    <s v="2"/>
    <s v="341"/>
    <s v="12"/>
    <s v="81.84"/>
    <s v="600.16"/>
    <x v="3"/>
    <x v="1"/>
    <s v="31"/>
    <x v="1"/>
    <s v="0.0"/>
    <s v="360.97"/>
    <x v="2967"/>
    <s v="39.85"/>
    <x v="512"/>
  </r>
  <r>
    <s v="ORD03269"/>
    <s v="2024-01-13"/>
    <s v="23:29:37"/>
    <s v="CUST7440"/>
    <s v="Ritika Patel"/>
    <x v="1"/>
    <s v="50"/>
    <x v="4"/>
    <s v="Andheri"/>
    <s v="BBQ Corner"/>
    <x v="3"/>
    <s v="Veg Biryani"/>
    <s v="1"/>
    <s v="193"/>
    <s v="5"/>
    <s v="9.65"/>
    <s v="183.35"/>
    <x v="3"/>
    <x v="0"/>
    <s v="55"/>
    <x v="3"/>
    <s v="3.1"/>
    <s v="109.08"/>
    <x v="2968"/>
    <s v="40.51"/>
    <x v="316"/>
  </r>
  <r>
    <s v="ORD03270"/>
    <s v="2026-07-01"/>
    <s v="10:02:40"/>
    <s v="CUST9376"/>
    <s v="Sravya Kumar"/>
    <x v="1"/>
    <s v="54"/>
    <x v="6"/>
    <s v="MVP Colony"/>
    <s v="South Spice"/>
    <x v="7"/>
    <s v="Chole Bhature"/>
    <s v="2"/>
    <s v="159"/>
    <s v="15"/>
    <s v="47.7"/>
    <s v="270.3"/>
    <x v="1"/>
    <x v="0"/>
    <s v="34"/>
    <x v="2"/>
    <s v="3.8"/>
    <s v="221.19"/>
    <x v="2969"/>
    <s v="18.17"/>
    <x v="209"/>
  </r>
  <r>
    <s v="ORD03271"/>
    <s v="2026-08-10"/>
    <s v="15:57:30"/>
    <s v="CUST8981"/>
    <s v="Mahesh Yadav"/>
    <x v="0"/>
    <s v="21"/>
    <x v="3"/>
    <s v="Wakad"/>
    <s v="Spice Hub"/>
    <x v="6"/>
    <s v="Lassi"/>
    <s v="4"/>
    <s v="84"/>
    <s v="5"/>
    <s v="16.8"/>
    <s v="319.2"/>
    <x v="1"/>
    <x v="2"/>
    <s v="0"/>
    <x v="3"/>
    <s v="0.0"/>
    <s v="250.19"/>
    <x v="1889"/>
    <s v="21.62"/>
    <x v="273"/>
  </r>
  <r>
    <s v="ORD03272"/>
    <s v="2025-10-30"/>
    <s v="16:39:30"/>
    <s v="CUST5050"/>
    <s v="Rahul Das"/>
    <x v="0"/>
    <s v="49"/>
    <x v="0"/>
    <s v="Gachibowli"/>
    <s v="South Spice"/>
    <x v="5"/>
    <s v="Vada"/>
    <s v="2"/>
    <s v="94"/>
    <s v="12"/>
    <s v="22.56"/>
    <s v="165.44"/>
    <x v="0"/>
    <x v="0"/>
    <s v="27"/>
    <x v="3"/>
    <s v="3.2"/>
    <s v="104.37"/>
    <x v="2970"/>
    <s v="36.91"/>
    <x v="815"/>
  </r>
  <r>
    <s v="ORD03273"/>
    <s v="2026-12-23"/>
    <s v="16:32:07"/>
    <s v="CUST9089"/>
    <s v="Anil Kumar"/>
    <x v="0"/>
    <s v="56"/>
    <x v="6"/>
    <s v="MVP Colony"/>
    <s v="Spice Hub"/>
    <x v="8"/>
    <s v="Fried Rice"/>
    <s v="3"/>
    <s v="171"/>
    <s v="25"/>
    <s v="128.25"/>
    <s v="384.75"/>
    <x v="0"/>
    <x v="0"/>
    <s v="63"/>
    <x v="1"/>
    <s v="4.5"/>
    <s v="250.38"/>
    <x v="2971"/>
    <s v="34.92"/>
    <x v="933"/>
  </r>
  <r>
    <s v="ORD03274"/>
    <s v="2024-07-10"/>
    <s v="22:12:41"/>
    <s v="CUST4088"/>
    <s v="Sneha Sharma"/>
    <x v="1"/>
    <s v="37"/>
    <x v="0"/>
    <s v="Banjara Hills"/>
    <s v="BBQ Corner"/>
    <x v="4"/>
    <s v="Ice Cream"/>
    <s v="1"/>
    <s v="123"/>
    <s v="5"/>
    <s v="6.15"/>
    <s v="116.85"/>
    <x v="1"/>
    <x v="2"/>
    <s v="0"/>
    <x v="3"/>
    <s v="0.0"/>
    <s v="84.62"/>
    <x v="2714"/>
    <s v="27.58"/>
    <x v="329"/>
  </r>
  <r>
    <s v="ORD03275"/>
    <s v="2024-04-27"/>
    <s v="15:34:34"/>
    <s v="CUST2370"/>
    <s v="Rahul Kumar"/>
    <x v="0"/>
    <s v="38"/>
    <x v="4"/>
    <s v="Powai"/>
    <s v="South Spice"/>
    <x v="1"/>
    <s v="Farmhouse Pizza"/>
    <s v="1"/>
    <s v="286"/>
    <s v="5"/>
    <s v="14.3"/>
    <s v="271.7"/>
    <x v="4"/>
    <x v="0"/>
    <s v="65"/>
    <x v="3"/>
    <s v="4.8"/>
    <s v="212.6"/>
    <x v="2972"/>
    <s v="21.75"/>
    <x v="455"/>
  </r>
  <r>
    <s v="ORD03276"/>
    <s v="2026-06-03"/>
    <s v="17:26:56"/>
    <s v="CUST6022"/>
    <s v="Anil Reddy"/>
    <x v="0"/>
    <s v="21"/>
    <x v="0"/>
    <s v="Kukatpally"/>
    <s v="BBQ Corner"/>
    <x v="1"/>
    <s v="Farmhouse Pizza"/>
    <s v="2"/>
    <s v="336"/>
    <s v="18"/>
    <s v="120.96"/>
    <s v="551.04"/>
    <x v="3"/>
    <x v="1"/>
    <s v="32"/>
    <x v="4"/>
    <s v="0.0"/>
    <s v="329.97"/>
    <x v="2973"/>
    <s v="40.12"/>
    <x v="125"/>
  </r>
  <r>
    <s v="ORD03277"/>
    <s v="2025-10-18"/>
    <s v="23:50:45"/>
    <s v="CUST4706"/>
    <s v="Arjun Yadav"/>
    <x v="0"/>
    <s v="31"/>
    <x v="5"/>
    <s v="OMR"/>
    <s v="Tea Time Cafe"/>
    <x v="0"/>
    <s v="Fruit Bowl"/>
    <s v="1"/>
    <s v="156"/>
    <s v="10"/>
    <s v="15.6"/>
    <s v="140.4"/>
    <x v="4"/>
    <x v="2"/>
    <s v="0"/>
    <x v="4"/>
    <s v="0.0"/>
    <s v="92.06"/>
    <x v="2974"/>
    <s v="34.43"/>
    <x v="242"/>
  </r>
  <r>
    <s v="ORD03278"/>
    <s v="2025-04-12"/>
    <s v="11:41:44"/>
    <s v="CUST1099"/>
    <s v="Anil Yadav"/>
    <x v="0"/>
    <s v="60"/>
    <x v="0"/>
    <s v="Madhapur"/>
    <s v="Pizza Palace"/>
    <x v="7"/>
    <s v="Dal Makhani"/>
    <s v="4"/>
    <s v="189"/>
    <s v="12"/>
    <s v="90.72"/>
    <s v="665.28"/>
    <x v="4"/>
    <x v="1"/>
    <s v="60"/>
    <x v="1"/>
    <s v="0.0"/>
    <s v="457.45"/>
    <x v="2975"/>
    <s v="31.24"/>
    <x v="935"/>
  </r>
  <r>
    <s v="ORD03279"/>
    <s v="2025-02-23"/>
    <s v="22:26:45"/>
    <s v="CUST4467"/>
    <s v="Ravi Sharma"/>
    <x v="0"/>
    <s v="49"/>
    <x v="3"/>
    <s v="Baner"/>
    <s v="Spice Hub"/>
    <x v="0"/>
    <s v="Veg Salad"/>
    <s v="4"/>
    <s v="223"/>
    <s v="0"/>
    <s v="0.0"/>
    <s v="892.0"/>
    <x v="2"/>
    <x v="0"/>
    <s v="59"/>
    <x v="4"/>
    <s v="4.7"/>
    <s v="567.14"/>
    <x v="2976"/>
    <s v="36.42"/>
    <x v="864"/>
  </r>
  <r>
    <s v="ORD03280"/>
    <s v="2024-11-18"/>
    <s v="15:43:08"/>
    <s v="CUST8259"/>
    <s v="Kiran Das"/>
    <x v="0"/>
    <s v="54"/>
    <x v="0"/>
    <s v="Secunderabad"/>
    <s v="Burger House"/>
    <x v="3"/>
    <s v="Veg Biryani"/>
    <s v="2"/>
    <s v="297"/>
    <s v="0"/>
    <s v="0.0"/>
    <s v="594.0"/>
    <x v="0"/>
    <x v="1"/>
    <s v="56"/>
    <x v="3"/>
    <s v="0.0"/>
    <s v="407.53"/>
    <x v="2977"/>
    <s v="31.39"/>
    <x v="3"/>
  </r>
  <r>
    <s v="ORD03281"/>
    <s v="2025-12-23"/>
    <s v="20:46:30"/>
    <s v="CUST2995"/>
    <s v="Pooja Reddy"/>
    <x v="1"/>
    <s v="59"/>
    <x v="2"/>
    <s v="Poranki"/>
    <s v="Tandoori Treats"/>
    <x v="0"/>
    <s v="Veg Salad"/>
    <s v="1"/>
    <s v="154"/>
    <s v="18"/>
    <s v="27.72"/>
    <s v="126.28"/>
    <x v="0"/>
    <x v="1"/>
    <s v="38"/>
    <x v="2"/>
    <s v="0.0"/>
    <s v="103.19"/>
    <x v="2978"/>
    <s v="18.28"/>
    <x v="818"/>
  </r>
  <r>
    <s v="ORD03282"/>
    <s v="2025-11-10"/>
    <s v="19:20:40"/>
    <s v="CUST7604"/>
    <s v="Arjun Singh"/>
    <x v="0"/>
    <s v="47"/>
    <x v="1"/>
    <s v="Koramangala"/>
    <s v="North Feast"/>
    <x v="0"/>
    <s v="Fruit Bowl"/>
    <s v="2"/>
    <s v="185"/>
    <s v="10"/>
    <s v="37.0"/>
    <s v="333.0"/>
    <x v="1"/>
    <x v="0"/>
    <s v="53"/>
    <x v="2"/>
    <s v="4.2"/>
    <s v="238.0"/>
    <x v="223"/>
    <s v="28.53"/>
    <x v="34"/>
  </r>
  <r>
    <s v="ORD03283"/>
    <s v="2026-08-13"/>
    <s v="14:20:29"/>
    <s v="CUST5780"/>
    <s v="Venu Singh"/>
    <x v="0"/>
    <s v="59"/>
    <x v="3"/>
    <s v="Baner"/>
    <s v="Healthy Bowl"/>
    <x v="9"/>
    <s v="Double Patty Burger"/>
    <s v="2"/>
    <s v="193"/>
    <s v="10"/>
    <s v="38.6"/>
    <s v="347.4"/>
    <x v="0"/>
    <x v="0"/>
    <s v="52"/>
    <x v="4"/>
    <s v="4.7"/>
    <s v="252.34"/>
    <x v="2979"/>
    <s v="27.36"/>
    <x v="1037"/>
  </r>
  <r>
    <s v="ORD03284"/>
    <s v="2025-04-11"/>
    <s v="18:33:18"/>
    <s v="CUST3939"/>
    <s v="Pooja Verma"/>
    <x v="1"/>
    <s v="49"/>
    <x v="5"/>
    <s v="OMR"/>
    <s v="Meal Box"/>
    <x v="6"/>
    <s v="Milkshake"/>
    <s v="1"/>
    <s v="141"/>
    <s v="18"/>
    <s v="25.38"/>
    <s v="115.62"/>
    <x v="4"/>
    <x v="1"/>
    <s v="26"/>
    <x v="1"/>
    <s v="0.0"/>
    <s v="78.28"/>
    <x v="2980"/>
    <s v="32.3"/>
    <x v="493"/>
  </r>
  <r>
    <s v="ORD03285"/>
    <s v="2026-01-05"/>
    <s v="21:02:15"/>
    <s v="CUST9331"/>
    <s v="Mahesh Yadav"/>
    <x v="0"/>
    <s v="26"/>
    <x v="7"/>
    <s v="Rohini"/>
    <s v="Food Factory"/>
    <x v="0"/>
    <s v="Fruit Bowl"/>
    <s v="1"/>
    <s v="244"/>
    <s v="10"/>
    <s v="24.4"/>
    <s v="219.6"/>
    <x v="0"/>
    <x v="0"/>
    <s v="29"/>
    <x v="1"/>
    <s v="3.1"/>
    <s v="151.63"/>
    <x v="2981"/>
    <s v="30.95"/>
    <x v="490"/>
  </r>
  <r>
    <s v="ORD03286"/>
    <s v="2024-11-22"/>
    <s v="22:21:22"/>
    <s v="CUST5546"/>
    <s v="Naveen Patel"/>
    <x v="0"/>
    <s v="40"/>
    <x v="2"/>
    <s v="Auto Nagar"/>
    <s v="Cafe Delight"/>
    <x v="4"/>
    <s v="Rasmalai"/>
    <s v="2"/>
    <s v="135"/>
    <s v="20"/>
    <s v="54.0"/>
    <s v="216.0"/>
    <x v="3"/>
    <x v="2"/>
    <s v="0"/>
    <x v="4"/>
    <s v="0.0"/>
    <s v="152.5"/>
    <x v="2982"/>
    <s v="29.4"/>
    <x v="615"/>
  </r>
  <r>
    <s v="ORD03287"/>
    <s v="2024-11-15"/>
    <s v="18:19:58"/>
    <s v="CUST8922"/>
    <s v="Sravya Yadav"/>
    <x v="1"/>
    <s v="20"/>
    <x v="2"/>
    <s v="Auto Nagar"/>
    <s v="Biryani Junction"/>
    <x v="7"/>
    <s v="Rajma Rice"/>
    <s v="1"/>
    <s v="152"/>
    <s v="5"/>
    <s v="7.6"/>
    <s v="144.4"/>
    <x v="2"/>
    <x v="0"/>
    <s v="27"/>
    <x v="3"/>
    <s v="4.5"/>
    <s v="97.64"/>
    <x v="2983"/>
    <s v="32.38"/>
    <x v="113"/>
  </r>
  <r>
    <s v="ORD03288"/>
    <s v="2026-08-23"/>
    <s v="22:17:15"/>
    <s v="CUST6185"/>
    <s v="Mahesh Yadav"/>
    <x v="0"/>
    <s v="23"/>
    <x v="5"/>
    <s v="Velachery"/>
    <s v="Meal Box"/>
    <x v="9"/>
    <s v="Cheese Burger"/>
    <s v="2"/>
    <s v="168"/>
    <s v="0"/>
    <s v="0.0"/>
    <s v="336.0"/>
    <x v="2"/>
    <x v="0"/>
    <s v="43"/>
    <x v="1"/>
    <s v="3.9"/>
    <s v="244.52"/>
    <x v="2984"/>
    <s v="27.23"/>
    <x v="843"/>
  </r>
  <r>
    <s v="ORD03289"/>
    <s v="2024-05-12"/>
    <s v="16:02:41"/>
    <s v="CUST7735"/>
    <s v="Prasad Reddy"/>
    <x v="0"/>
    <s v="38"/>
    <x v="6"/>
    <s v="Madhurawada"/>
    <s v="Burger House"/>
    <x v="5"/>
    <s v="Pongal"/>
    <s v="3"/>
    <s v="122"/>
    <s v="5"/>
    <s v="18.3"/>
    <s v="347.7"/>
    <x v="3"/>
    <x v="0"/>
    <s v="34"/>
    <x v="1"/>
    <s v="4.2"/>
    <s v="244.56"/>
    <x v="2985"/>
    <s v="29.66"/>
    <x v="239"/>
  </r>
  <r>
    <s v="ORD03290"/>
    <s v="2025-12-08"/>
    <s v="14:51:32"/>
    <s v="CUST4646"/>
    <s v="Sravya Verma"/>
    <x v="1"/>
    <s v="39"/>
    <x v="0"/>
    <s v="Secunderabad"/>
    <s v="Urban Meals"/>
    <x v="5"/>
    <s v="Masala Dosa"/>
    <s v="1"/>
    <s v="89"/>
    <s v="12"/>
    <s v="10.68"/>
    <s v="78.32"/>
    <x v="1"/>
    <x v="0"/>
    <s v="30"/>
    <x v="1"/>
    <s v="3.5"/>
    <s v="50.62"/>
    <x v="2986"/>
    <s v="35.37"/>
    <x v="635"/>
  </r>
  <r>
    <s v="ORD03291"/>
    <s v="2025-09-18"/>
    <s v="23:33:53"/>
    <s v="CUST6783"/>
    <s v="Arjun Kumar"/>
    <x v="0"/>
    <s v="40"/>
    <x v="1"/>
    <s v="Indiranagar"/>
    <s v="Biryani Junction"/>
    <x v="3"/>
    <s v="Veg Biryani"/>
    <s v="1"/>
    <s v="297"/>
    <s v="20"/>
    <s v="59.4"/>
    <s v="237.6"/>
    <x v="3"/>
    <x v="1"/>
    <s v="64"/>
    <x v="3"/>
    <s v="0.0"/>
    <s v="194.42"/>
    <x v="2987"/>
    <s v="18.17"/>
    <x v="1038"/>
  </r>
  <r>
    <s v="ORD03292"/>
    <s v="2026-05-11"/>
    <s v="16:38:53"/>
    <s v="CUST5726"/>
    <s v="Mahesh Verma"/>
    <x v="0"/>
    <s v="45"/>
    <x v="4"/>
    <s v="Andheri"/>
    <s v="Food Factory"/>
    <x v="1"/>
    <s v="Margherita Pizza"/>
    <s v="1"/>
    <s v="310"/>
    <s v="15"/>
    <s v="46.5"/>
    <s v="263.5"/>
    <x v="3"/>
    <x v="1"/>
    <s v="28"/>
    <x v="4"/>
    <s v="0.0"/>
    <s v="163.93"/>
    <x v="2873"/>
    <s v="37.79"/>
    <x v="883"/>
  </r>
  <r>
    <s v="ORD03293"/>
    <s v="2024-05-12"/>
    <s v="17:53:34"/>
    <s v="CUST2283"/>
    <s v="Venu Singh"/>
    <x v="0"/>
    <s v="26"/>
    <x v="5"/>
    <s v="Velachery"/>
    <s v="Meal Box"/>
    <x v="4"/>
    <s v="Brownie"/>
    <s v="1"/>
    <s v="175"/>
    <s v="0"/>
    <s v="0.0"/>
    <s v="175.0"/>
    <x v="0"/>
    <x v="0"/>
    <s v="28"/>
    <x v="2"/>
    <s v="3.4"/>
    <s v="118.66"/>
    <x v="1816"/>
    <s v="32.19"/>
    <x v="239"/>
  </r>
  <r>
    <s v="ORD03294"/>
    <s v="2026-09-04"/>
    <s v="15:27:53"/>
    <s v="CUST8885"/>
    <s v="Anil Yadav"/>
    <x v="0"/>
    <s v="45"/>
    <x v="5"/>
    <s v="Adyar"/>
    <s v="Pizza Palace"/>
    <x v="8"/>
    <s v="Veg Noodles"/>
    <s v="1"/>
    <s v="204"/>
    <s v="5"/>
    <s v="10.2"/>
    <s v="193.8"/>
    <x v="4"/>
    <x v="0"/>
    <s v="22"/>
    <x v="0"/>
    <s v="3.4"/>
    <s v="154.33"/>
    <x v="1933"/>
    <s v="20.37"/>
    <x v="666"/>
  </r>
  <r>
    <s v="ORD03295"/>
    <s v="2024-06-20"/>
    <s v="19:25:37"/>
    <s v="CUST3530"/>
    <s v="Naveen Verma"/>
    <x v="0"/>
    <s v="43"/>
    <x v="0"/>
    <s v="Kukatpally"/>
    <s v="Sweet Basket"/>
    <x v="6"/>
    <s v="Cold Coffee"/>
    <s v="3"/>
    <s v="98"/>
    <s v="20"/>
    <s v="58.8"/>
    <s v="235.2"/>
    <x v="3"/>
    <x v="0"/>
    <s v="20"/>
    <x v="4"/>
    <s v="4.2"/>
    <s v="187.25"/>
    <x v="2988"/>
    <s v="20.39"/>
    <x v="637"/>
  </r>
  <r>
    <s v="ORD03296"/>
    <s v="2026-01-04"/>
    <s v="20:22:49"/>
    <s v="CUST9776"/>
    <s v="Sravya Patel"/>
    <x v="1"/>
    <s v="60"/>
    <x v="7"/>
    <s v="Saket"/>
    <s v="Andhra Ruchulu"/>
    <x v="0"/>
    <s v="Sprouts Salad"/>
    <s v="1"/>
    <s v="174"/>
    <s v="18"/>
    <s v="31.32"/>
    <s v="142.68"/>
    <x v="1"/>
    <x v="0"/>
    <s v="24"/>
    <x v="2"/>
    <s v="3.3"/>
    <s v="93.62"/>
    <x v="2989"/>
    <s v="34.38"/>
    <x v="231"/>
  </r>
  <r>
    <s v="ORD03297"/>
    <s v="2024-06-14"/>
    <s v="21:44:49"/>
    <s v="CUST3160"/>
    <s v="Anusha Singh"/>
    <x v="1"/>
    <s v="29"/>
    <x v="4"/>
    <s v="Thane"/>
    <s v="Biryani Junction"/>
    <x v="8"/>
    <s v="Chicken Noodles"/>
    <s v="2"/>
    <s v="200"/>
    <s v="12"/>
    <s v="48.0"/>
    <s v="352.0"/>
    <x v="4"/>
    <x v="1"/>
    <s v="32"/>
    <x v="3"/>
    <s v="0.0"/>
    <s v="248.91"/>
    <x v="2990"/>
    <s v="29.29"/>
    <x v="757"/>
  </r>
  <r>
    <s v="ORD03298"/>
    <s v="2026-12-20"/>
    <s v="18:49:48"/>
    <s v="CUST7647"/>
    <s v="Priya Singh"/>
    <x v="1"/>
    <s v="45"/>
    <x v="1"/>
    <s v="Marathahalli"/>
    <s v="Tandoori Treats"/>
    <x v="6"/>
    <s v="Lassi"/>
    <s v="1"/>
    <s v="82"/>
    <s v="5"/>
    <s v="4.1"/>
    <s v="77.9"/>
    <x v="3"/>
    <x v="2"/>
    <s v="0"/>
    <x v="0"/>
    <s v="0.0"/>
    <s v="60.37"/>
    <x v="2991"/>
    <s v="22.5"/>
    <x v="472"/>
  </r>
  <r>
    <s v="ORD03299"/>
    <s v="2025-04-17"/>
    <s v="19:30:22"/>
    <s v="CUST6826"/>
    <s v="Divya Das"/>
    <x v="1"/>
    <s v="37"/>
    <x v="7"/>
    <s v="Saket"/>
    <s v="Dosa Express"/>
    <x v="9"/>
    <s v="Veg Burger"/>
    <s v="5"/>
    <s v="140"/>
    <s v="10"/>
    <s v="70.0"/>
    <s v="630.0"/>
    <x v="4"/>
    <x v="0"/>
    <s v="46"/>
    <x v="0"/>
    <s v="4.4"/>
    <s v="439.32"/>
    <x v="2992"/>
    <s v="30.27"/>
    <x v="120"/>
  </r>
  <r>
    <s v="ORD03300"/>
    <s v="2024-06-18"/>
    <s v="19:59:50"/>
    <s v="CUST9000"/>
    <s v="Vikram Patel"/>
    <x v="0"/>
    <s v="50"/>
    <x v="7"/>
    <s v="Dwarka"/>
    <s v="BBQ Corner"/>
    <x v="4"/>
    <s v="Ice Cream"/>
    <s v="2"/>
    <s v="178"/>
    <s v="5"/>
    <s v="17.8"/>
    <s v="338.2"/>
    <x v="0"/>
    <x v="0"/>
    <s v="50"/>
    <x v="3"/>
    <s v="3.6"/>
    <s v="202.89"/>
    <x v="2993"/>
    <s v="40.01"/>
    <x v="636"/>
  </r>
  <r>
    <s v="ORD03301"/>
    <s v="2024-05-25"/>
    <s v="11:05:42"/>
    <s v="CUST8243"/>
    <s v="Venu Verma"/>
    <x v="0"/>
    <s v="44"/>
    <x v="4"/>
    <s v="Andheri"/>
    <s v="Tea Time Cafe"/>
    <x v="0"/>
    <s v="Protein Bowl"/>
    <s v="1"/>
    <s v="238"/>
    <s v="0"/>
    <s v="0.0"/>
    <s v="238.0"/>
    <x v="1"/>
    <x v="2"/>
    <s v="0"/>
    <x v="3"/>
    <s v="0.0"/>
    <s v="185.66"/>
    <x v="2994"/>
    <s v="21.99"/>
    <x v="386"/>
  </r>
  <r>
    <s v="ORD03302"/>
    <s v="2024-12-25"/>
    <s v="23:16:10"/>
    <s v="CUST2952"/>
    <s v="Venu Verma"/>
    <x v="0"/>
    <s v="18"/>
    <x v="5"/>
    <s v="Adyar"/>
    <s v="Food Factory"/>
    <x v="7"/>
    <s v="Butter Naan"/>
    <s v="2"/>
    <s v="190"/>
    <s v="0"/>
    <s v="0.0"/>
    <s v="380.0"/>
    <x v="2"/>
    <x v="0"/>
    <s v="63"/>
    <x v="1"/>
    <s v="4.2"/>
    <s v="223.06"/>
    <x v="2995"/>
    <s v="41.3"/>
    <x v="1004"/>
  </r>
  <r>
    <s v="ORD03303"/>
    <s v="2025-11-12"/>
    <s v="18:15:43"/>
    <s v="CUST1855"/>
    <s v="Sai Sharma"/>
    <x v="0"/>
    <s v="33"/>
    <x v="4"/>
    <s v="Powai"/>
    <s v="Urban Meals"/>
    <x v="1"/>
    <s v="Margherita Pizza"/>
    <s v="1"/>
    <s v="343"/>
    <s v="10"/>
    <s v="34.3"/>
    <s v="308.7"/>
    <x v="2"/>
    <x v="2"/>
    <s v="0"/>
    <x v="4"/>
    <s v="0.0"/>
    <s v="229.15"/>
    <x v="2996"/>
    <s v="25.77"/>
    <x v="611"/>
  </r>
  <r>
    <s v="ORD03304"/>
    <s v="2024-06-23"/>
    <s v="21:28:13"/>
    <s v="CUST6196"/>
    <s v="Sneha Singh"/>
    <x v="1"/>
    <s v="54"/>
    <x v="0"/>
    <s v="Kukatpally"/>
    <s v="South Spice"/>
    <x v="7"/>
    <s v="Chole Bhature"/>
    <s v="2"/>
    <s v="208"/>
    <s v="10"/>
    <s v="41.6"/>
    <s v="374.4"/>
    <x v="2"/>
    <x v="0"/>
    <s v="48"/>
    <x v="4"/>
    <s v="4.2"/>
    <s v="247.8"/>
    <x v="2997"/>
    <s v="33.81"/>
    <x v="584"/>
  </r>
  <r>
    <s v="ORD03305"/>
    <s v="2025-12-01"/>
    <s v="15:23:31"/>
    <s v="CUST8241"/>
    <s v="Ritika Patel"/>
    <x v="1"/>
    <s v="19"/>
    <x v="4"/>
    <s v="Bandra"/>
    <s v="Burger House"/>
    <x v="0"/>
    <s v="Sprouts Salad"/>
    <s v="4"/>
    <s v="236"/>
    <s v="10"/>
    <s v="94.4"/>
    <s v="849.6"/>
    <x v="0"/>
    <x v="0"/>
    <s v="20"/>
    <x v="1"/>
    <s v="4.9"/>
    <s v="569.45"/>
    <x v="2998"/>
    <s v="32.97"/>
    <x v="580"/>
  </r>
  <r>
    <s v="ORD03306"/>
    <s v="2025-12-12"/>
    <s v="17:37:51"/>
    <s v="CUST4468"/>
    <s v="Sravya Naidu"/>
    <x v="1"/>
    <s v="47"/>
    <x v="6"/>
    <s v="Dwaraka Nagar"/>
    <s v="Chinese Wok"/>
    <x v="9"/>
    <s v="Cheese Burger"/>
    <s v="1"/>
    <s v="175"/>
    <s v="18"/>
    <s v="31.5"/>
    <s v="143.5"/>
    <x v="3"/>
    <x v="2"/>
    <s v="0"/>
    <x v="3"/>
    <s v="0.0"/>
    <s v="109.85"/>
    <x v="2999"/>
    <s v="23.45"/>
    <x v="827"/>
  </r>
  <r>
    <s v="ORD03307"/>
    <s v="2025-02-01"/>
    <s v="14:33:25"/>
    <s v="CUST7831"/>
    <s v="Mahesh Singh"/>
    <x v="0"/>
    <s v="35"/>
    <x v="7"/>
    <s v="Rohini"/>
    <s v="Andhra Ruchulu"/>
    <x v="1"/>
    <s v="Chicken Pizza"/>
    <s v="3"/>
    <s v="350"/>
    <s v="25"/>
    <s v="262.5"/>
    <s v="787.5"/>
    <x v="4"/>
    <x v="0"/>
    <s v="21"/>
    <x v="1"/>
    <s v="4.6"/>
    <s v="642.62"/>
    <x v="3000"/>
    <s v="18.4"/>
    <x v="321"/>
  </r>
  <r>
    <s v="ORD03308"/>
    <s v="2026-09-05"/>
    <s v="22:23:53"/>
    <s v="CUST8723"/>
    <s v="Kiran Mishra"/>
    <x v="0"/>
    <s v="59"/>
    <x v="6"/>
    <s v="Dwaraka Nagar"/>
    <s v="Tea Time Cafe"/>
    <x v="8"/>
    <s v="Veg Noodles"/>
    <s v="4"/>
    <s v="223"/>
    <s v="0"/>
    <s v="0.0"/>
    <s v="892.0"/>
    <x v="2"/>
    <x v="0"/>
    <s v="46"/>
    <x v="1"/>
    <s v="3.5"/>
    <s v="546.51"/>
    <x v="3001"/>
    <s v="38.73"/>
    <x v="381"/>
  </r>
  <r>
    <s v="ORD03309"/>
    <s v="2025-12-31"/>
    <s v="20:02:48"/>
    <s v="CUST9917"/>
    <s v="Vikram Gupta"/>
    <x v="0"/>
    <s v="41"/>
    <x v="1"/>
    <s v="Koramangala"/>
    <s v="Urban Meals"/>
    <x v="5"/>
    <s v="Vada"/>
    <s v="1"/>
    <s v="106"/>
    <s v="15"/>
    <s v="15.9"/>
    <s v="90.1"/>
    <x v="0"/>
    <x v="0"/>
    <s v="56"/>
    <x v="3"/>
    <s v="4.4"/>
    <s v="52.36"/>
    <x v="3002"/>
    <s v="41.89"/>
    <x v="436"/>
  </r>
  <r>
    <s v="ORD03310"/>
    <s v="2024-01-22"/>
    <s v="08:05:18"/>
    <s v="CUST1863"/>
    <s v="Anil Yadav"/>
    <x v="0"/>
    <s v="39"/>
    <x v="1"/>
    <s v="Whitefield"/>
    <s v="Chinese Wok"/>
    <x v="8"/>
    <s v="Fried Rice"/>
    <s v="1"/>
    <s v="189"/>
    <s v="0"/>
    <s v="0.0"/>
    <s v="189.0"/>
    <x v="3"/>
    <x v="0"/>
    <s v="34"/>
    <x v="1"/>
    <s v="3.9"/>
    <s v="119.0"/>
    <x v="3003"/>
    <s v="37.04"/>
    <x v="87"/>
  </r>
  <r>
    <s v="ORD03311"/>
    <s v="2026-10-19"/>
    <s v="09:21:33"/>
    <s v="CUST3473"/>
    <s v="Suresh Sharma"/>
    <x v="0"/>
    <s v="33"/>
    <x v="2"/>
    <s v="Auto Nagar"/>
    <s v="Cafe Delight"/>
    <x v="9"/>
    <s v="Double Patty Burger"/>
    <s v="1"/>
    <s v="142"/>
    <s v="5"/>
    <s v="7.1"/>
    <s v="134.9"/>
    <x v="1"/>
    <x v="0"/>
    <s v="20"/>
    <x v="0"/>
    <s v="3.9"/>
    <s v="90.95"/>
    <x v="3004"/>
    <s v="32.58"/>
    <x v="981"/>
  </r>
  <r>
    <s v="ORD03312"/>
    <s v="2026-12-30"/>
    <s v="10:00:13"/>
    <s v="CUST2924"/>
    <s v="Priya Yadav"/>
    <x v="1"/>
    <s v="39"/>
    <x v="0"/>
    <s v="Gachibowli"/>
    <s v="Meal Box"/>
    <x v="0"/>
    <s v="Protein Bowl"/>
    <s v="1"/>
    <s v="142"/>
    <s v="15"/>
    <s v="21.3"/>
    <s v="120.7"/>
    <x v="0"/>
    <x v="1"/>
    <s v="53"/>
    <x v="4"/>
    <s v="0.0"/>
    <s v="96.91"/>
    <x v="3005"/>
    <s v="19.71"/>
    <x v="605"/>
  </r>
  <r>
    <s v="ORD03313"/>
    <s v="2025-09-14"/>
    <s v="17:52:21"/>
    <s v="CUST9434"/>
    <s v="Suresh Singh"/>
    <x v="0"/>
    <s v="46"/>
    <x v="7"/>
    <s v="Rohini"/>
    <s v="South Spice"/>
    <x v="7"/>
    <s v="Butter Naan"/>
    <s v="1"/>
    <s v="225"/>
    <s v="20"/>
    <s v="45.0"/>
    <s v="180.0"/>
    <x v="0"/>
    <x v="0"/>
    <s v="22"/>
    <x v="0"/>
    <s v="4.8"/>
    <s v="137.9"/>
    <x v="3006"/>
    <s v="23.39"/>
    <x v="950"/>
  </r>
  <r>
    <s v="ORD03314"/>
    <s v="2025-05-30"/>
    <s v="18:48:43"/>
    <s v="CUST6472"/>
    <s v="Divya Naidu"/>
    <x v="1"/>
    <s v="29"/>
    <x v="0"/>
    <s v="Gachibowli"/>
    <s v="Chinese Wok"/>
    <x v="4"/>
    <s v="Gulab Jamun"/>
    <s v="2"/>
    <s v="167"/>
    <s v="5"/>
    <s v="16.7"/>
    <s v="317.3"/>
    <x v="1"/>
    <x v="0"/>
    <s v="19"/>
    <x v="4"/>
    <s v="3.3"/>
    <s v="238.84"/>
    <x v="3007"/>
    <s v="24.73"/>
    <x v="65"/>
  </r>
  <r>
    <s v="ORD03315"/>
    <s v="2026-02-27"/>
    <s v="11:16:41"/>
    <s v="CUST9962"/>
    <s v="Anil Sharma"/>
    <x v="0"/>
    <s v="58"/>
    <x v="3"/>
    <s v="Viman Nagar"/>
    <s v="South Spice"/>
    <x v="3"/>
    <s v="Paneer Biryani"/>
    <s v="1"/>
    <s v="209"/>
    <s v="15"/>
    <s v="31.35"/>
    <s v="177.65"/>
    <x v="0"/>
    <x v="0"/>
    <s v="27"/>
    <x v="2"/>
    <s v="3.1"/>
    <s v="120.08"/>
    <x v="3008"/>
    <s v="32.41"/>
    <x v="517"/>
  </r>
  <r>
    <s v="ORD03316"/>
    <s v="2024-03-03"/>
    <s v="14:01:01"/>
    <s v="CUST2431"/>
    <s v="Kavya Naidu"/>
    <x v="1"/>
    <s v="57"/>
    <x v="2"/>
    <s v="Benz Circle"/>
    <s v="Burger House"/>
    <x v="9"/>
    <s v="Double Patty Burger"/>
    <s v="1"/>
    <s v="128"/>
    <s v="5"/>
    <s v="6.4"/>
    <s v="121.6"/>
    <x v="1"/>
    <x v="1"/>
    <s v="57"/>
    <x v="3"/>
    <s v="0.0"/>
    <s v="94.63"/>
    <x v="3009"/>
    <s v="22.18"/>
    <x v="1039"/>
  </r>
  <r>
    <s v="ORD03317"/>
    <s v="2025-12-17"/>
    <s v="11:20:48"/>
    <s v="CUST2140"/>
    <s v="Deepika Naidu"/>
    <x v="1"/>
    <s v="44"/>
    <x v="3"/>
    <s v="Viman Nagar"/>
    <s v="Burger House"/>
    <x v="2"/>
    <s v="Chicken Roll"/>
    <s v="4"/>
    <s v="133"/>
    <s v="10"/>
    <s v="53.2"/>
    <s v="478.8"/>
    <x v="3"/>
    <x v="0"/>
    <s v="37"/>
    <x v="1"/>
    <s v="3.9"/>
    <s v="299.16"/>
    <x v="3010"/>
    <s v="37.52"/>
    <x v="532"/>
  </r>
  <r>
    <s v="ORD03318"/>
    <s v="2025-04-13"/>
    <s v="08:17:54"/>
    <s v="CUST7116"/>
    <s v="Prasad Gupta"/>
    <x v="0"/>
    <s v="38"/>
    <x v="1"/>
    <s v="Koramangala"/>
    <s v="Sweet Basket"/>
    <x v="4"/>
    <s v="Brownie"/>
    <s v="1"/>
    <s v="199"/>
    <s v="18"/>
    <s v="35.82"/>
    <s v="163.18"/>
    <x v="3"/>
    <x v="0"/>
    <s v="38"/>
    <x v="3"/>
    <s v="3.1"/>
    <s v="117.36"/>
    <x v="2043"/>
    <s v="28.08"/>
    <x v="14"/>
  </r>
  <r>
    <s v="ORD03319"/>
    <s v="2025-04-28"/>
    <s v="16:19:17"/>
    <s v="CUST6272"/>
    <s v="Suresh Rao"/>
    <x v="0"/>
    <s v="39"/>
    <x v="4"/>
    <s v="Bandra"/>
    <s v="Spice Hub"/>
    <x v="8"/>
    <s v="Chicken Noodles"/>
    <s v="1"/>
    <s v="159"/>
    <s v="25"/>
    <s v="39.75"/>
    <s v="119.25"/>
    <x v="1"/>
    <x v="0"/>
    <s v="40"/>
    <x v="0"/>
    <s v="4.0"/>
    <s v="82.66"/>
    <x v="3011"/>
    <s v="30.68"/>
    <x v="155"/>
  </r>
  <r>
    <s v="ORD03320"/>
    <s v="2026-05-21"/>
    <s v="21:12:52"/>
    <s v="CUST4594"/>
    <s v="Naveen Singh"/>
    <x v="0"/>
    <s v="47"/>
    <x v="1"/>
    <s v="Koramangala"/>
    <s v="Rolls King"/>
    <x v="4"/>
    <s v="Ice Cream"/>
    <s v="4"/>
    <s v="127"/>
    <s v="25"/>
    <s v="127.0"/>
    <s v="381.0"/>
    <x v="1"/>
    <x v="0"/>
    <s v="31"/>
    <x v="3"/>
    <s v="3.8"/>
    <s v="266.48"/>
    <x v="3012"/>
    <s v="30.06"/>
    <x v="915"/>
  </r>
  <r>
    <s v="ORD03321"/>
    <s v="2026-01-09"/>
    <s v="12:42:41"/>
    <s v="CUST6518"/>
    <s v="Anusha Patel"/>
    <x v="1"/>
    <s v="42"/>
    <x v="7"/>
    <s v="Rohini"/>
    <s v="Chinese Wok"/>
    <x v="4"/>
    <s v="Cheesecake"/>
    <s v="3"/>
    <s v="114"/>
    <s v="20"/>
    <s v="68.4"/>
    <s v="273.6"/>
    <x v="3"/>
    <x v="0"/>
    <s v="44"/>
    <x v="1"/>
    <s v="4.0"/>
    <s v="223.74"/>
    <x v="727"/>
    <s v="18.22"/>
    <x v="475"/>
  </r>
  <r>
    <s v="ORD03322"/>
    <s v="2025-05-19"/>
    <s v="17:09:34"/>
    <s v="CUST9206"/>
    <s v="Priya Rao"/>
    <x v="1"/>
    <s v="33"/>
    <x v="7"/>
    <s v="Rohini"/>
    <s v="Andhra Ruchulu"/>
    <x v="0"/>
    <s v="Sprouts Salad"/>
    <s v="2"/>
    <s v="186"/>
    <s v="12"/>
    <s v="44.64"/>
    <s v="327.36"/>
    <x v="4"/>
    <x v="0"/>
    <s v="33"/>
    <x v="0"/>
    <s v="3.3"/>
    <s v="204.64"/>
    <x v="3013"/>
    <s v="37.49"/>
    <x v="1040"/>
  </r>
  <r>
    <s v="ORD03323"/>
    <s v="2025-02-09"/>
    <s v="16:29:04"/>
    <s v="CUST7484"/>
    <s v="Rahul Patel"/>
    <x v="0"/>
    <s v="24"/>
    <x v="7"/>
    <s v="Karol Bagh"/>
    <s v="North Feast"/>
    <x v="3"/>
    <s v="Veg Biryani"/>
    <s v="1"/>
    <s v="219"/>
    <s v="18"/>
    <s v="39.42"/>
    <s v="179.58"/>
    <x v="1"/>
    <x v="0"/>
    <s v="32"/>
    <x v="2"/>
    <s v="4.5"/>
    <s v="114.67"/>
    <x v="3014"/>
    <s v="36.15"/>
    <x v="466"/>
  </r>
  <r>
    <s v="ORD03324"/>
    <s v="2026-07-15"/>
    <s v="17:33:01"/>
    <s v="CUST1657"/>
    <s v="Nandini Yadav"/>
    <x v="1"/>
    <s v="48"/>
    <x v="6"/>
    <s v="Dwaraka Nagar"/>
    <s v="Meal Box"/>
    <x v="3"/>
    <s v="Paneer Biryani"/>
    <s v="1"/>
    <s v="214"/>
    <s v="12"/>
    <s v="25.68"/>
    <s v="188.32"/>
    <x v="3"/>
    <x v="0"/>
    <s v="60"/>
    <x v="2"/>
    <s v="4.8"/>
    <s v="113.43"/>
    <x v="3015"/>
    <s v="39.77"/>
    <x v="516"/>
  </r>
  <r>
    <s v="ORD03325"/>
    <s v="2025-06-05"/>
    <s v="18:47:53"/>
    <s v="CUST9463"/>
    <s v="Sravya Verma"/>
    <x v="1"/>
    <s v="49"/>
    <x v="4"/>
    <s v="Powai"/>
    <s v="Tandoori Treats"/>
    <x v="4"/>
    <s v="Brownie"/>
    <s v="1"/>
    <s v="187"/>
    <s v="25"/>
    <s v="46.75"/>
    <s v="140.25"/>
    <x v="3"/>
    <x v="1"/>
    <s v="52"/>
    <x v="2"/>
    <s v="0.0"/>
    <s v="94.04"/>
    <x v="3016"/>
    <s v="32.95"/>
    <x v="259"/>
  </r>
  <r>
    <s v="ORD03326"/>
    <s v="2025-03-08"/>
    <s v="23:33:33"/>
    <s v="CUST2300"/>
    <s v="Priya Gupta"/>
    <x v="1"/>
    <s v="51"/>
    <x v="5"/>
    <s v="Velachery"/>
    <s v="Tea Time Cafe"/>
    <x v="8"/>
    <s v="Fried Rice"/>
    <s v="2"/>
    <s v="199"/>
    <s v="12"/>
    <s v="47.76"/>
    <s v="350.24"/>
    <x v="3"/>
    <x v="0"/>
    <s v="39"/>
    <x v="2"/>
    <s v="3.2"/>
    <s v="248.67"/>
    <x v="3017"/>
    <s v="29.0"/>
    <x v="1041"/>
  </r>
  <r>
    <s v="ORD03327"/>
    <s v="2026-05-11"/>
    <s v="14:36:52"/>
    <s v="CUST5122"/>
    <s v="Mahesh Das"/>
    <x v="0"/>
    <s v="56"/>
    <x v="5"/>
    <s v="Anna Nagar"/>
    <s v="Burger House"/>
    <x v="1"/>
    <s v="Paneer Pizza"/>
    <s v="4"/>
    <s v="372"/>
    <s v="20"/>
    <s v="297.6"/>
    <s v="1190.4"/>
    <x v="2"/>
    <x v="1"/>
    <s v="49"/>
    <x v="0"/>
    <s v="0.0"/>
    <s v="950.28"/>
    <x v="3018"/>
    <s v="20.17"/>
    <x v="883"/>
  </r>
  <r>
    <s v="ORD03328"/>
    <s v="2024-07-03"/>
    <s v="20:22:52"/>
    <s v="CUST9838"/>
    <s v="Arjun Rao"/>
    <x v="0"/>
    <s v="33"/>
    <x v="6"/>
    <s v="Madhurawada"/>
    <s v="Food Factory"/>
    <x v="9"/>
    <s v="Veg Burger"/>
    <s v="1"/>
    <s v="228"/>
    <s v="25"/>
    <s v="57.0"/>
    <s v="171.0"/>
    <x v="3"/>
    <x v="0"/>
    <s v="48"/>
    <x v="1"/>
    <s v="3.4"/>
    <s v="101.7"/>
    <x v="3019"/>
    <s v="40.53"/>
    <x v="225"/>
  </r>
  <r>
    <s v="ORD03329"/>
    <s v="2024-10-14"/>
    <s v="17:49:41"/>
    <s v="CUST9046"/>
    <s v="Sravya Kumar"/>
    <x v="1"/>
    <s v="54"/>
    <x v="0"/>
    <s v="Secunderabad"/>
    <s v="Royal Kitchen"/>
    <x v="9"/>
    <s v="Paneer Burger"/>
    <s v="1"/>
    <s v="135"/>
    <s v="5"/>
    <s v="6.75"/>
    <s v="128.25"/>
    <x v="1"/>
    <x v="0"/>
    <s v="31"/>
    <x v="3"/>
    <s v="3.3"/>
    <s v="80.45"/>
    <x v="3020"/>
    <s v="37.27"/>
    <x v="279"/>
  </r>
  <r>
    <s v="ORD03330"/>
    <s v="2025-11-12"/>
    <s v="23:41:53"/>
    <s v="CUST6251"/>
    <s v="Lakshmi Yadav"/>
    <x v="1"/>
    <s v="36"/>
    <x v="4"/>
    <s v="Powai"/>
    <s v="Chinese Wok"/>
    <x v="7"/>
    <s v="Butter Naan"/>
    <s v="1"/>
    <s v="212"/>
    <s v="20"/>
    <s v="42.4"/>
    <s v="169.6"/>
    <x v="4"/>
    <x v="0"/>
    <s v="47"/>
    <x v="4"/>
    <s v="4.4"/>
    <s v="108.19"/>
    <x v="3021"/>
    <s v="36.21"/>
    <x v="611"/>
  </r>
  <r>
    <s v="ORD03331"/>
    <s v="2024-01-31"/>
    <s v="17:52:58"/>
    <s v="CUST3522"/>
    <s v="Rahul Gupta"/>
    <x v="0"/>
    <s v="51"/>
    <x v="1"/>
    <s v="Marathahalli"/>
    <s v="Urban Meals"/>
    <x v="5"/>
    <s v="Uttapam"/>
    <s v="2"/>
    <s v="88"/>
    <s v="20"/>
    <s v="35.2"/>
    <s v="140.8"/>
    <x v="0"/>
    <x v="0"/>
    <s v="39"/>
    <x v="1"/>
    <s v="4.6"/>
    <s v="113.29"/>
    <x v="2358"/>
    <s v="19.54"/>
    <x v="128"/>
  </r>
  <r>
    <s v="ORD03332"/>
    <s v="2024-05-15"/>
    <s v="19:13:03"/>
    <s v="CUST6228"/>
    <s v="Nandini Sharma"/>
    <x v="1"/>
    <s v="32"/>
    <x v="2"/>
    <s v="Auto Nagar"/>
    <s v="Burger House"/>
    <x v="7"/>
    <s v="Chole Bhature"/>
    <s v="2"/>
    <s v="253"/>
    <s v="15"/>
    <s v="75.9"/>
    <s v="430.1"/>
    <x v="0"/>
    <x v="0"/>
    <s v="35"/>
    <x v="2"/>
    <s v="3.3"/>
    <s v="312.15"/>
    <x v="3022"/>
    <s v="27.42"/>
    <x v="250"/>
  </r>
  <r>
    <s v="ORD03333"/>
    <s v="2026-04-03"/>
    <s v="23:59:18"/>
    <s v="CUST4139"/>
    <s v="Prasad Singh"/>
    <x v="0"/>
    <s v="59"/>
    <x v="7"/>
    <s v="Karol Bagh"/>
    <s v="Biryani Junction"/>
    <x v="2"/>
    <s v="Pasta"/>
    <s v="4"/>
    <s v="141"/>
    <s v="12"/>
    <s v="67.68"/>
    <s v="496.32"/>
    <x v="3"/>
    <x v="0"/>
    <s v="37"/>
    <x v="1"/>
    <s v="4.9"/>
    <s v="293.89"/>
    <x v="3023"/>
    <s v="40.79"/>
    <x v="258"/>
  </r>
  <r>
    <s v="ORD03334"/>
    <s v="2024-12-10"/>
    <s v="13:43:41"/>
    <s v="CUST5965"/>
    <s v="Vikram Singh"/>
    <x v="0"/>
    <s v="20"/>
    <x v="3"/>
    <s v="Baner"/>
    <s v="Spice Hub"/>
    <x v="7"/>
    <s v="Butter Naan"/>
    <s v="2"/>
    <s v="229"/>
    <s v="5"/>
    <s v="22.9"/>
    <s v="435.1"/>
    <x v="2"/>
    <x v="0"/>
    <s v="52"/>
    <x v="0"/>
    <s v="4.5"/>
    <s v="329.76"/>
    <x v="3024"/>
    <s v="24.21"/>
    <x v="109"/>
  </r>
  <r>
    <s v="ORD03335"/>
    <s v="2025-04-29"/>
    <s v="08:35:13"/>
    <s v="CUST5479"/>
    <s v="Sai Gupta"/>
    <x v="0"/>
    <s v="19"/>
    <x v="0"/>
    <s v="Kukatpally"/>
    <s v="Pizza Palace"/>
    <x v="3"/>
    <s v="Egg Biryani"/>
    <s v="1"/>
    <s v="259"/>
    <s v="25"/>
    <s v="64.75"/>
    <s v="194.25"/>
    <x v="0"/>
    <x v="1"/>
    <s v="45"/>
    <x v="0"/>
    <s v="0.0"/>
    <s v="140.41"/>
    <x v="3025"/>
    <s v="27.72"/>
    <x v="670"/>
  </r>
  <r>
    <s v="ORD03336"/>
    <s v="2025-08-31"/>
    <s v="18:32:45"/>
    <s v="CUST5771"/>
    <s v="Prasad Reddy"/>
    <x v="0"/>
    <s v="50"/>
    <x v="3"/>
    <s v="Wakad"/>
    <s v="South Spice"/>
    <x v="9"/>
    <s v="Paneer Burger"/>
    <s v="2"/>
    <s v="142"/>
    <s v="5"/>
    <s v="14.2"/>
    <s v="269.8"/>
    <x v="3"/>
    <x v="0"/>
    <s v="59"/>
    <x v="4"/>
    <s v="3.3"/>
    <s v="202.08"/>
    <x v="3026"/>
    <s v="25.1"/>
    <x v="234"/>
  </r>
  <r>
    <s v="ORD03337"/>
    <s v="2024-09-20"/>
    <s v="16:22:38"/>
    <s v="CUST1916"/>
    <s v="Kavya Singh"/>
    <x v="1"/>
    <s v="32"/>
    <x v="1"/>
    <s v="Whitefield"/>
    <s v="Rolls King"/>
    <x v="7"/>
    <s v="Dal Makhani"/>
    <s v="2"/>
    <s v="220"/>
    <s v="10"/>
    <s v="44.0"/>
    <s v="396.0"/>
    <x v="1"/>
    <x v="2"/>
    <s v="0"/>
    <x v="1"/>
    <s v="0.0"/>
    <s v="252.56"/>
    <x v="3027"/>
    <s v="36.22"/>
    <x v="388"/>
  </r>
  <r>
    <s v="ORD03338"/>
    <s v="2025-07-26"/>
    <s v="20:48:07"/>
    <s v="CUST7477"/>
    <s v="Pooja Singh"/>
    <x v="1"/>
    <s v="36"/>
    <x v="5"/>
    <s v="T Nagar"/>
    <s v="Food Factory"/>
    <x v="0"/>
    <s v="Protein Bowl"/>
    <s v="1"/>
    <s v="198"/>
    <s v="25"/>
    <s v="49.5"/>
    <s v="148.5"/>
    <x v="0"/>
    <x v="2"/>
    <s v="0"/>
    <x v="2"/>
    <s v="0.0"/>
    <s v="103.4"/>
    <x v="624"/>
    <s v="30.37"/>
    <x v="138"/>
  </r>
  <r>
    <s v="ORD03339"/>
    <s v="2024-11-20"/>
    <s v="14:15:04"/>
    <s v="CUST9809"/>
    <s v="Sravya Mishra"/>
    <x v="1"/>
    <s v="60"/>
    <x v="2"/>
    <s v="Benz Circle"/>
    <s v="Food Factory"/>
    <x v="2"/>
    <s v="Veg Roll"/>
    <s v="1"/>
    <s v="186"/>
    <s v="0"/>
    <s v="0.0"/>
    <s v="186.0"/>
    <x v="2"/>
    <x v="0"/>
    <s v="59"/>
    <x v="0"/>
    <s v="4.2"/>
    <s v="110.75"/>
    <x v="3028"/>
    <s v="40.46"/>
    <x v="196"/>
  </r>
  <r>
    <s v="ORD03340"/>
    <s v="2026-10-24"/>
    <s v="16:13:37"/>
    <s v="CUST4585"/>
    <s v="Prasad Rao"/>
    <x v="0"/>
    <s v="44"/>
    <x v="2"/>
    <s v="Benz Circle"/>
    <s v="Tandoori Treats"/>
    <x v="4"/>
    <s v="Cheesecake"/>
    <s v="3"/>
    <s v="119"/>
    <s v="5"/>
    <s v="17.85"/>
    <s v="339.15"/>
    <x v="0"/>
    <x v="0"/>
    <s v="40"/>
    <x v="3"/>
    <s v="4.5"/>
    <s v="261.13"/>
    <x v="3029"/>
    <s v="23.0"/>
    <x v="1042"/>
  </r>
  <r>
    <s v="ORD03341"/>
    <s v="2024-09-06"/>
    <s v="21:23:57"/>
    <s v="CUST6857"/>
    <s v="Deepika Naidu"/>
    <x v="1"/>
    <s v="60"/>
    <x v="6"/>
    <s v="Gajuwaka"/>
    <s v="Biryani Junction"/>
    <x v="4"/>
    <s v="Cheesecake"/>
    <s v="1"/>
    <s v="144"/>
    <s v="25"/>
    <s v="36.0"/>
    <s v="108.0"/>
    <x v="1"/>
    <x v="0"/>
    <s v="39"/>
    <x v="2"/>
    <s v="4.7"/>
    <s v="65.21"/>
    <x v="3030"/>
    <s v="39.62"/>
    <x v="782"/>
  </r>
  <r>
    <s v="ORD03342"/>
    <s v="2026-05-30"/>
    <s v="17:05:44"/>
    <s v="CUST3092"/>
    <s v="Meena Kumar"/>
    <x v="1"/>
    <s v="32"/>
    <x v="0"/>
    <s v="Banjara Hills"/>
    <s v="Spice Hub"/>
    <x v="6"/>
    <s v="Iced Tea"/>
    <s v="3"/>
    <s v="123"/>
    <s v="20"/>
    <s v="73.8"/>
    <s v="295.2"/>
    <x v="2"/>
    <x v="2"/>
    <s v="0"/>
    <x v="4"/>
    <s v="0.0"/>
    <s v="194.69"/>
    <x v="3031"/>
    <s v="34.05"/>
    <x v="506"/>
  </r>
  <r>
    <s v="ORD03343"/>
    <s v="2025-04-12"/>
    <s v="13:14:03"/>
    <s v="CUST7048"/>
    <s v="Venu Das"/>
    <x v="0"/>
    <s v="40"/>
    <x v="2"/>
    <s v="Auto Nagar"/>
    <s v="BBQ Corner"/>
    <x v="9"/>
    <s v="Cheese Burger"/>
    <s v="4"/>
    <s v="150"/>
    <s v="15"/>
    <s v="90.0"/>
    <s v="510.0"/>
    <x v="4"/>
    <x v="0"/>
    <s v="51"/>
    <x v="2"/>
    <s v="4.5"/>
    <s v="301.59"/>
    <x v="3032"/>
    <s v="40.86"/>
    <x v="935"/>
  </r>
  <r>
    <s v="ORD03344"/>
    <s v="2025-09-30"/>
    <s v="18:35:03"/>
    <s v="CUST5150"/>
    <s v="Arjun Naidu"/>
    <x v="0"/>
    <s v="36"/>
    <x v="7"/>
    <s v="Karol Bagh"/>
    <s v="Meal Box"/>
    <x v="8"/>
    <s v="Chicken Noodles"/>
    <s v="1"/>
    <s v="194"/>
    <s v="20"/>
    <s v="38.8"/>
    <s v="155.2"/>
    <x v="3"/>
    <x v="2"/>
    <s v="0"/>
    <x v="1"/>
    <s v="0.0"/>
    <s v="93.89"/>
    <x v="3033"/>
    <s v="39.5"/>
    <x v="68"/>
  </r>
  <r>
    <s v="ORD03345"/>
    <s v="2024-04-15"/>
    <s v="18:42:38"/>
    <s v="CUST4153"/>
    <s v="Sai Gupta"/>
    <x v="0"/>
    <s v="36"/>
    <x v="1"/>
    <s v="Koramangala"/>
    <s v="Biryani Junction"/>
    <x v="6"/>
    <s v="Lemon Soda"/>
    <s v="1"/>
    <s v="120"/>
    <s v="0"/>
    <s v="0.0"/>
    <s v="120.0"/>
    <x v="3"/>
    <x v="0"/>
    <s v="57"/>
    <x v="2"/>
    <s v="4.2"/>
    <s v="80.53"/>
    <x v="1933"/>
    <s v="32.89"/>
    <x v="502"/>
  </r>
  <r>
    <s v="ORD03346"/>
    <s v="2024-09-17"/>
    <s v="21:47:20"/>
    <s v="CUST4350"/>
    <s v="Pooja Gupta"/>
    <x v="1"/>
    <s v="33"/>
    <x v="3"/>
    <s v="Baner"/>
    <s v="Sweet Basket"/>
    <x v="8"/>
    <s v="Veg Noodles"/>
    <s v="1"/>
    <s v="204"/>
    <s v="5"/>
    <s v="10.2"/>
    <s v="193.8"/>
    <x v="0"/>
    <x v="1"/>
    <s v="55"/>
    <x v="2"/>
    <s v="0.0"/>
    <s v="131.59"/>
    <x v="3034"/>
    <s v="32.1"/>
    <x v="340"/>
  </r>
  <r>
    <s v="ORD03347"/>
    <s v="2025-05-22"/>
    <s v="15:46:19"/>
    <s v="CUST4202"/>
    <s v="Ritika Gupta"/>
    <x v="1"/>
    <s v="58"/>
    <x v="3"/>
    <s v="Wakad"/>
    <s v="Tea Time Cafe"/>
    <x v="3"/>
    <s v="Mutton Biryani"/>
    <s v="3"/>
    <s v="230"/>
    <s v="18"/>
    <s v="124.2"/>
    <s v="565.8"/>
    <x v="3"/>
    <x v="0"/>
    <s v="61"/>
    <x v="0"/>
    <s v="4.4"/>
    <s v="338.65"/>
    <x v="3035"/>
    <s v="40.15"/>
    <x v="904"/>
  </r>
  <r>
    <s v="ORD03348"/>
    <s v="2025-07-27"/>
    <s v="21:02:01"/>
    <s v="CUST3379"/>
    <s v="Ritika Mishra"/>
    <x v="1"/>
    <s v="43"/>
    <x v="3"/>
    <s v="Viman Nagar"/>
    <s v="Burger House"/>
    <x v="8"/>
    <s v="Fried Rice"/>
    <s v="5"/>
    <s v="202"/>
    <s v="20"/>
    <s v="202.0"/>
    <s v="808.0"/>
    <x v="1"/>
    <x v="2"/>
    <s v="0"/>
    <x v="2"/>
    <s v="0.0"/>
    <s v="539.0"/>
    <x v="3036"/>
    <s v="33.29"/>
    <x v="976"/>
  </r>
  <r>
    <s v="ORD03349"/>
    <s v="2025-10-24"/>
    <s v="13:07:16"/>
    <s v="CUST1685"/>
    <s v="Kiran Sharma"/>
    <x v="0"/>
    <s v="47"/>
    <x v="6"/>
    <s v="MVP Colony"/>
    <s v="Pizza Palace"/>
    <x v="8"/>
    <s v="Veg Noodles"/>
    <s v="1"/>
    <s v="147"/>
    <s v="0"/>
    <s v="0.0"/>
    <s v="147.0"/>
    <x v="4"/>
    <x v="0"/>
    <s v="41"/>
    <x v="3"/>
    <s v="4.0"/>
    <s v="115.01"/>
    <x v="3037"/>
    <s v="21.76"/>
    <x v="988"/>
  </r>
  <r>
    <s v="ORD03350"/>
    <s v="2025-11-14"/>
    <s v="20:55:36"/>
    <s v="CUST5963"/>
    <s v="Anusha Mishra"/>
    <x v="1"/>
    <s v="53"/>
    <x v="7"/>
    <s v="Saket"/>
    <s v="Spice Hub"/>
    <x v="3"/>
    <s v="Veg Biryani"/>
    <s v="2"/>
    <s v="277"/>
    <s v="20"/>
    <s v="110.8"/>
    <s v="443.2"/>
    <x v="0"/>
    <x v="2"/>
    <s v="0"/>
    <x v="4"/>
    <s v="0.0"/>
    <s v="301.2"/>
    <x v="1979"/>
    <s v="32.04"/>
    <x v="396"/>
  </r>
  <r>
    <s v="ORD03351"/>
    <s v="2024-12-02"/>
    <s v="18:07:08"/>
    <s v="CUST7865"/>
    <s v="Venu Mishra"/>
    <x v="0"/>
    <s v="60"/>
    <x v="1"/>
    <s v="Indiranagar"/>
    <s v="North Feast"/>
    <x v="1"/>
    <s v="Paneer Pizza"/>
    <s v="2"/>
    <s v="370"/>
    <s v="25"/>
    <s v="185.0"/>
    <s v="555.0"/>
    <x v="0"/>
    <x v="0"/>
    <s v="35"/>
    <x v="4"/>
    <s v="4.2"/>
    <s v="400.12"/>
    <x v="3038"/>
    <s v="27.91"/>
    <x v="344"/>
  </r>
  <r>
    <s v="ORD03352"/>
    <s v="2024-12-27"/>
    <s v="18:00:39"/>
    <s v="CUST7919"/>
    <s v="Naveen Das"/>
    <x v="0"/>
    <s v="50"/>
    <x v="6"/>
    <s v="Gajuwaka"/>
    <s v="Tandoori Treats"/>
    <x v="6"/>
    <s v="Iced Tea"/>
    <s v="2"/>
    <s v="119"/>
    <s v="25"/>
    <s v="59.5"/>
    <s v="178.5"/>
    <x v="3"/>
    <x v="0"/>
    <s v="34"/>
    <x v="0"/>
    <s v="4.5"/>
    <s v="120.88"/>
    <x v="3039"/>
    <s v="32.28"/>
    <x v="658"/>
  </r>
  <r>
    <s v="ORD03353"/>
    <s v="2025-08-10"/>
    <s v="09:29:48"/>
    <s v="CUST4954"/>
    <s v="Meena Yadav"/>
    <x v="1"/>
    <s v="24"/>
    <x v="7"/>
    <s v="Saket"/>
    <s v="Rolls King"/>
    <x v="0"/>
    <s v="Sprouts Salad"/>
    <s v="4"/>
    <s v="228"/>
    <s v="0"/>
    <s v="0.0"/>
    <s v="912.0"/>
    <x v="1"/>
    <x v="0"/>
    <s v="33"/>
    <x v="4"/>
    <s v="3.4"/>
    <s v="658.82"/>
    <x v="3040"/>
    <s v="27.76"/>
    <x v="931"/>
  </r>
  <r>
    <s v="ORD03354"/>
    <s v="2025-11-10"/>
    <s v="12:57:29"/>
    <s v="CUST5479"/>
    <s v="Nandini Gupta"/>
    <x v="1"/>
    <s v="34"/>
    <x v="4"/>
    <s v="Dadar"/>
    <s v="Urban Meals"/>
    <x v="8"/>
    <s v="Chicken Noodles"/>
    <s v="1"/>
    <s v="229"/>
    <s v="18"/>
    <s v="41.22"/>
    <s v="187.78"/>
    <x v="3"/>
    <x v="0"/>
    <s v="28"/>
    <x v="3"/>
    <s v="4.6"/>
    <s v="114.96"/>
    <x v="3041"/>
    <s v="38.78"/>
    <x v="34"/>
  </r>
  <r>
    <s v="ORD03355"/>
    <s v="2024-12-03"/>
    <s v="17:14:49"/>
    <s v="CUST8119"/>
    <s v="Lakshmi Reddy"/>
    <x v="1"/>
    <s v="36"/>
    <x v="1"/>
    <s v="Whitefield"/>
    <s v="Rolls King"/>
    <x v="3"/>
    <s v="Mutton Biryani"/>
    <s v="4"/>
    <s v="214"/>
    <s v="25"/>
    <s v="214.0"/>
    <s v="642.0"/>
    <x v="3"/>
    <x v="0"/>
    <s v="23"/>
    <x v="3"/>
    <s v="4.1"/>
    <s v="483.64"/>
    <x v="103"/>
    <s v="24.67"/>
    <x v="676"/>
  </r>
  <r>
    <s v="ORD03356"/>
    <s v="2026-01-11"/>
    <s v="18:08:35"/>
    <s v="CUST8575"/>
    <s v="Mahesh Rao"/>
    <x v="0"/>
    <s v="30"/>
    <x v="2"/>
    <s v="Benz Circle"/>
    <s v="South Spice"/>
    <x v="1"/>
    <s v="Margherita Pizza"/>
    <s v="2"/>
    <s v="335"/>
    <s v="12"/>
    <s v="80.4"/>
    <s v="589.6"/>
    <x v="0"/>
    <x v="0"/>
    <s v="62"/>
    <x v="2"/>
    <s v="4.4"/>
    <s v="418.77"/>
    <x v="3042"/>
    <s v="28.97"/>
    <x v="569"/>
  </r>
  <r>
    <s v="ORD03357"/>
    <s v="2026-08-16"/>
    <s v="21:31:25"/>
    <s v="CUST6228"/>
    <s v="Divya Mishra"/>
    <x v="1"/>
    <s v="35"/>
    <x v="3"/>
    <s v="Viman Nagar"/>
    <s v="Andhra Ruchulu"/>
    <x v="2"/>
    <s v="Pasta"/>
    <s v="2"/>
    <s v="103"/>
    <s v="10"/>
    <s v="20.6"/>
    <s v="185.4"/>
    <x v="4"/>
    <x v="2"/>
    <s v="0"/>
    <x v="0"/>
    <s v="0.0"/>
    <s v="140.58"/>
    <x v="3043"/>
    <s v="24.17"/>
    <x v="556"/>
  </r>
  <r>
    <s v="ORD03358"/>
    <s v="2026-08-07"/>
    <s v="21:28:04"/>
    <s v="CUST9123"/>
    <s v="Lakshmi Reddy"/>
    <x v="1"/>
    <s v="45"/>
    <x v="1"/>
    <s v="Indiranagar"/>
    <s v="Meal Box"/>
    <x v="9"/>
    <s v="Veg Burger"/>
    <s v="2"/>
    <s v="222"/>
    <s v="15"/>
    <s v="66.6"/>
    <s v="377.4"/>
    <x v="2"/>
    <x v="0"/>
    <s v="40"/>
    <x v="2"/>
    <s v="4.2"/>
    <s v="235.16"/>
    <x v="3044"/>
    <s v="37.69"/>
    <x v="335"/>
  </r>
  <r>
    <s v="ORD03359"/>
    <s v="2026-01-29"/>
    <s v="19:41:56"/>
    <s v="CUST4232"/>
    <s v="Suresh Verma"/>
    <x v="0"/>
    <s v="23"/>
    <x v="3"/>
    <s v="Wakad"/>
    <s v="Food Factory"/>
    <x v="2"/>
    <s v="Sandwich"/>
    <s v="2"/>
    <s v="104"/>
    <s v="20"/>
    <s v="41.6"/>
    <s v="166.4"/>
    <x v="3"/>
    <x v="0"/>
    <s v="29"/>
    <x v="3"/>
    <s v="4.5"/>
    <s v="120.52"/>
    <x v="3045"/>
    <s v="27.57"/>
    <x v="491"/>
  </r>
  <r>
    <s v="ORD03360"/>
    <s v="2026-03-04"/>
    <s v="18:29:12"/>
    <s v="CUST4807"/>
    <s v="Nandini Patel"/>
    <x v="1"/>
    <s v="31"/>
    <x v="6"/>
    <s v="Dwaraka Nagar"/>
    <s v="Dosa Express"/>
    <x v="2"/>
    <s v="Pasta"/>
    <s v="3"/>
    <s v="147"/>
    <s v="18"/>
    <s v="79.38"/>
    <s v="361.62"/>
    <x v="4"/>
    <x v="1"/>
    <s v="63"/>
    <x v="1"/>
    <s v="0.0"/>
    <s v="239.5"/>
    <x v="3046"/>
    <s v="33.77"/>
    <x v="524"/>
  </r>
  <r>
    <s v="ORD03361"/>
    <s v="2024-12-22"/>
    <s v="22:11:30"/>
    <s v="CUST7162"/>
    <s v="Suresh Mishra"/>
    <x v="0"/>
    <s v="22"/>
    <x v="7"/>
    <s v="Dwarka"/>
    <s v="North Feast"/>
    <x v="3"/>
    <s v="Chicken Biryani"/>
    <s v="2"/>
    <s v="274"/>
    <s v="25"/>
    <s v="137.0"/>
    <s v="411.0"/>
    <x v="0"/>
    <x v="0"/>
    <s v="46"/>
    <x v="0"/>
    <s v="3.5"/>
    <s v="247.36"/>
    <x v="3047"/>
    <s v="39.82"/>
    <x v="282"/>
  </r>
  <r>
    <s v="ORD03362"/>
    <s v="2026-02-07"/>
    <s v="21:57:55"/>
    <s v="CUST8439"/>
    <s v="Deepika Patel"/>
    <x v="1"/>
    <s v="53"/>
    <x v="2"/>
    <s v="Auto Nagar"/>
    <s v="Rolls King"/>
    <x v="8"/>
    <s v="Veg Noodles"/>
    <s v="1"/>
    <s v="222"/>
    <s v="15"/>
    <s v="33.3"/>
    <s v="188.7"/>
    <x v="2"/>
    <x v="0"/>
    <s v="20"/>
    <x v="3"/>
    <s v="4.4"/>
    <s v="146.37"/>
    <x v="3048"/>
    <s v="22.43"/>
    <x v="405"/>
  </r>
  <r>
    <s v="ORD03363"/>
    <s v="2026-05-05"/>
    <s v="20:37:58"/>
    <s v="CUST8225"/>
    <s v="Vikram Sharma"/>
    <x v="0"/>
    <s v="41"/>
    <x v="5"/>
    <s v="OMR"/>
    <s v="South Spice"/>
    <x v="6"/>
    <s v="Iced Tea"/>
    <s v="1"/>
    <s v="115"/>
    <s v="5"/>
    <s v="5.75"/>
    <s v="109.25"/>
    <x v="1"/>
    <x v="0"/>
    <s v="24"/>
    <x v="4"/>
    <s v="5.0"/>
    <s v="86.5"/>
    <x v="3049"/>
    <s v="20.82"/>
    <x v="20"/>
  </r>
  <r>
    <s v="ORD03364"/>
    <s v="2025-01-24"/>
    <s v="22:35:39"/>
    <s v="CUST5626"/>
    <s v="Pooja Sharma"/>
    <x v="1"/>
    <s v="50"/>
    <x v="1"/>
    <s v="Whitefield"/>
    <s v="Rolls King"/>
    <x v="6"/>
    <s v="Lemon Soda"/>
    <s v="1"/>
    <s v="59"/>
    <s v="5"/>
    <s v="2.95"/>
    <s v="56.05"/>
    <x v="0"/>
    <x v="0"/>
    <s v="51"/>
    <x v="4"/>
    <s v="4.2"/>
    <s v="39.93"/>
    <x v="3050"/>
    <s v="28.76"/>
    <x v="111"/>
  </r>
  <r>
    <s v="ORD03365"/>
    <s v="2025-10-28"/>
    <s v="15:01:38"/>
    <s v="CUST6634"/>
    <s v="Suresh Gupta"/>
    <x v="0"/>
    <s v="30"/>
    <x v="2"/>
    <s v="Auto Nagar"/>
    <s v="Healthy Bowl"/>
    <x v="0"/>
    <s v="Veg Salad"/>
    <s v="2"/>
    <s v="147"/>
    <s v="20"/>
    <s v="58.8"/>
    <s v="235.2"/>
    <x v="4"/>
    <x v="2"/>
    <s v="0"/>
    <x v="2"/>
    <s v="0.0"/>
    <s v="161.93"/>
    <x v="1044"/>
    <s v="31.15"/>
    <x v="879"/>
  </r>
  <r>
    <s v="ORD03366"/>
    <s v="2025-04-16"/>
    <s v="17:20:29"/>
    <s v="CUST3830"/>
    <s v="Divya Kumar"/>
    <x v="1"/>
    <s v="18"/>
    <x v="2"/>
    <s v="Moghalrajpuram"/>
    <s v="Spice Hub"/>
    <x v="7"/>
    <s v="Rajma Rice"/>
    <s v="1"/>
    <s v="168"/>
    <s v="25"/>
    <s v="42.0"/>
    <s v="126.0"/>
    <x v="2"/>
    <x v="0"/>
    <s v="40"/>
    <x v="4"/>
    <s v="3.8"/>
    <s v="96.89"/>
    <x v="3051"/>
    <s v="23.1"/>
    <x v="213"/>
  </r>
  <r>
    <s v="ORD03367"/>
    <s v="2024-07-08"/>
    <s v="19:22:21"/>
    <s v="CUST3922"/>
    <s v="Sai Gupta"/>
    <x v="0"/>
    <s v="33"/>
    <x v="7"/>
    <s v="Saket"/>
    <s v="Biryani Junction"/>
    <x v="8"/>
    <s v="Veg Noodles"/>
    <s v="1"/>
    <s v="219"/>
    <s v="15"/>
    <s v="32.85"/>
    <s v="186.15"/>
    <x v="1"/>
    <x v="0"/>
    <s v="47"/>
    <x v="4"/>
    <s v="4.8"/>
    <s v="120.26"/>
    <x v="3052"/>
    <s v="35.4"/>
    <x v="1043"/>
  </r>
  <r>
    <s v="ORD03368"/>
    <s v="2026-07-02"/>
    <s v="14:54:45"/>
    <s v="CUST1467"/>
    <s v="Rahul Naidu"/>
    <x v="0"/>
    <s v="28"/>
    <x v="3"/>
    <s v="Viman Nagar"/>
    <s v="Spice Hub"/>
    <x v="9"/>
    <s v="Chicken Burger"/>
    <s v="1"/>
    <s v="121"/>
    <s v="0"/>
    <s v="0.0"/>
    <s v="121.0"/>
    <x v="4"/>
    <x v="1"/>
    <s v="21"/>
    <x v="2"/>
    <s v="0.0"/>
    <s v="96.26"/>
    <x v="3053"/>
    <s v="20.45"/>
    <x v="554"/>
  </r>
  <r>
    <s v="ORD03369"/>
    <s v="2025-01-28"/>
    <s v="15:04:46"/>
    <s v="CUST5794"/>
    <s v="Kavya Mishra"/>
    <x v="1"/>
    <s v="25"/>
    <x v="7"/>
    <s v="Rohini"/>
    <s v="Chinese Wok"/>
    <x v="5"/>
    <s v="Idli Sambar"/>
    <s v="5"/>
    <s v="86"/>
    <s v="12"/>
    <s v="51.6"/>
    <s v="378.4"/>
    <x v="1"/>
    <x v="2"/>
    <s v="0"/>
    <x v="2"/>
    <s v="0.0"/>
    <s v="255.68"/>
    <x v="3013"/>
    <s v="32.43"/>
    <x v="399"/>
  </r>
  <r>
    <s v="ORD03370"/>
    <s v="2024-09-14"/>
    <s v="12:55:26"/>
    <s v="CUST7515"/>
    <s v="Naveen Yadav"/>
    <x v="0"/>
    <s v="58"/>
    <x v="0"/>
    <s v="Secunderabad"/>
    <s v="Tandoori Treats"/>
    <x v="8"/>
    <s v="Fried Rice"/>
    <s v="5"/>
    <s v="189"/>
    <s v="0"/>
    <s v="0.0"/>
    <s v="945.0"/>
    <x v="0"/>
    <x v="1"/>
    <s v="62"/>
    <x v="1"/>
    <s v="0.0"/>
    <s v="672.23"/>
    <x v="3054"/>
    <s v="28.86"/>
    <x v="1031"/>
  </r>
  <r>
    <s v="ORD03371"/>
    <s v="2024-08-02"/>
    <s v="21:46:52"/>
    <s v="CUST4363"/>
    <s v="Kiran Singh"/>
    <x v="0"/>
    <s v="60"/>
    <x v="7"/>
    <s v="Connaught Place"/>
    <s v="Meal Box"/>
    <x v="5"/>
    <s v="Uttapam"/>
    <s v="1"/>
    <s v="62"/>
    <s v="20"/>
    <s v="12.4"/>
    <s v="49.6"/>
    <x v="4"/>
    <x v="0"/>
    <s v="43"/>
    <x v="0"/>
    <s v="4.7"/>
    <s v="33.67"/>
    <x v="3055"/>
    <s v="32.12"/>
    <x v="377"/>
  </r>
  <r>
    <s v="ORD03372"/>
    <s v="2026-04-15"/>
    <s v="16:23:06"/>
    <s v="CUST5370"/>
    <s v="Vikram Patel"/>
    <x v="0"/>
    <s v="52"/>
    <x v="6"/>
    <s v="Beach Road"/>
    <s v="Urban Meals"/>
    <x v="2"/>
    <s v="Pasta"/>
    <s v="3"/>
    <s v="195"/>
    <s v="5"/>
    <s v="29.25"/>
    <s v="555.75"/>
    <x v="2"/>
    <x v="0"/>
    <s v="59"/>
    <x v="0"/>
    <s v="4.2"/>
    <s v="393.2"/>
    <x v="3056"/>
    <s v="29.25"/>
    <x v="243"/>
  </r>
  <r>
    <s v="ORD03373"/>
    <s v="2026-05-11"/>
    <s v="14:10:12"/>
    <s v="CUST1762"/>
    <s v="Divya Das"/>
    <x v="1"/>
    <s v="56"/>
    <x v="3"/>
    <s v="Hinjewadi"/>
    <s v="Tandoori Treats"/>
    <x v="2"/>
    <s v="Veg Roll"/>
    <s v="1"/>
    <s v="198"/>
    <s v="15"/>
    <s v="29.7"/>
    <s v="168.3"/>
    <x v="0"/>
    <x v="0"/>
    <s v="23"/>
    <x v="3"/>
    <s v="4.3"/>
    <s v="110.04"/>
    <x v="3057"/>
    <s v="34.62"/>
    <x v="883"/>
  </r>
  <r>
    <s v="ORD03374"/>
    <s v="2024-12-10"/>
    <s v="17:23:07"/>
    <s v="CUST6696"/>
    <s v="Mahesh Singh"/>
    <x v="0"/>
    <s v="49"/>
    <x v="7"/>
    <s v="Saket"/>
    <s v="Tandoori Treats"/>
    <x v="3"/>
    <s v="Veg Biryani"/>
    <s v="4"/>
    <s v="215"/>
    <s v="5"/>
    <s v="43.0"/>
    <s v="817.0"/>
    <x v="1"/>
    <x v="1"/>
    <s v="28"/>
    <x v="1"/>
    <s v="0.0"/>
    <s v="616.36"/>
    <x v="3058"/>
    <s v="24.56"/>
    <x v="109"/>
  </r>
  <r>
    <s v="ORD03375"/>
    <s v="2026-06-27"/>
    <s v="17:20:17"/>
    <s v="CUST4989"/>
    <s v="Sneha Rao"/>
    <x v="1"/>
    <s v="58"/>
    <x v="4"/>
    <s v="Bandra"/>
    <s v="Healthy Bowl"/>
    <x v="8"/>
    <s v="Fried Rice"/>
    <s v="1"/>
    <s v="212"/>
    <s v="15"/>
    <s v="31.8"/>
    <s v="180.2"/>
    <x v="0"/>
    <x v="0"/>
    <s v="55"/>
    <x v="2"/>
    <s v="4.5"/>
    <s v="131.21"/>
    <x v="2817"/>
    <s v="27.19"/>
    <x v="1044"/>
  </r>
  <r>
    <s v="ORD03376"/>
    <s v="2025-01-29"/>
    <s v="12:45:10"/>
    <s v="CUST5564"/>
    <s v="Anusha Kumar"/>
    <x v="1"/>
    <s v="58"/>
    <x v="6"/>
    <s v="Beach Road"/>
    <s v="BBQ Corner"/>
    <x v="6"/>
    <s v="Lassi"/>
    <s v="2"/>
    <s v="51"/>
    <s v="5"/>
    <s v="5.1"/>
    <s v="96.9"/>
    <x v="2"/>
    <x v="0"/>
    <s v="44"/>
    <x v="3"/>
    <s v="4.2"/>
    <s v="76.57"/>
    <x v="3059"/>
    <s v="20.98"/>
    <x v="330"/>
  </r>
  <r>
    <s v="ORD03377"/>
    <s v="2024-11-24"/>
    <s v="10:17:09"/>
    <s v="CUST5880"/>
    <s v="Vikram Das"/>
    <x v="0"/>
    <s v="27"/>
    <x v="2"/>
    <s v="Benz Circle"/>
    <s v="Burger House"/>
    <x v="4"/>
    <s v="Rasmalai"/>
    <s v="1"/>
    <s v="140"/>
    <s v="12"/>
    <s v="16.8"/>
    <s v="123.2"/>
    <x v="4"/>
    <x v="1"/>
    <s v="26"/>
    <x v="4"/>
    <s v="0.0"/>
    <s v="95.87"/>
    <x v="3060"/>
    <s v="22.18"/>
    <x v="74"/>
  </r>
  <r>
    <s v="ORD03378"/>
    <s v="2026-01-14"/>
    <s v="16:12:08"/>
    <s v="CUST7394"/>
    <s v="Deepika Singh"/>
    <x v="1"/>
    <s v="48"/>
    <x v="0"/>
    <s v="Kukatpally"/>
    <s v="BBQ Corner"/>
    <x v="5"/>
    <s v="Vada"/>
    <s v="4"/>
    <s v="75"/>
    <s v="25"/>
    <s v="75.0"/>
    <s v="225.0"/>
    <x v="0"/>
    <x v="0"/>
    <s v="21"/>
    <x v="2"/>
    <s v="4.7"/>
    <s v="140.58"/>
    <x v="3061"/>
    <s v="37.52"/>
    <x v="689"/>
  </r>
  <r>
    <s v="ORD03379"/>
    <s v="2024-01-14"/>
    <s v="18:17:54"/>
    <s v="CUST3307"/>
    <s v="Lakshmi Naidu"/>
    <x v="1"/>
    <s v="24"/>
    <x v="7"/>
    <s v="Saket"/>
    <s v="Sweet Basket"/>
    <x v="1"/>
    <s v="Paneer Pizza"/>
    <s v="1"/>
    <s v="363"/>
    <s v="18"/>
    <s v="65.34"/>
    <s v="297.66"/>
    <x v="0"/>
    <x v="0"/>
    <s v="22"/>
    <x v="2"/>
    <s v="3.2"/>
    <s v="236.05"/>
    <x v="3062"/>
    <s v="20.7"/>
    <x v="765"/>
  </r>
  <r>
    <s v="ORD03380"/>
    <s v="2026-07-27"/>
    <s v="14:34:02"/>
    <s v="CUST8562"/>
    <s v="Meena Kumar"/>
    <x v="1"/>
    <s v="37"/>
    <x v="5"/>
    <s v="Adyar"/>
    <s v="Meal Box"/>
    <x v="7"/>
    <s v="Rajma Rice"/>
    <s v="1"/>
    <s v="167"/>
    <s v="20"/>
    <s v="33.4"/>
    <s v="133.6"/>
    <x v="4"/>
    <x v="2"/>
    <s v="0"/>
    <x v="4"/>
    <s v="0.0"/>
    <s v="90.71"/>
    <x v="809"/>
    <s v="32.1"/>
    <x v="64"/>
  </r>
  <r>
    <s v="ORD03381"/>
    <s v="2026-07-19"/>
    <s v="20:01:45"/>
    <s v="CUST6245"/>
    <s v="Naveen Mishra"/>
    <x v="0"/>
    <s v="23"/>
    <x v="0"/>
    <s v="Gachibowli"/>
    <s v="South Spice"/>
    <x v="8"/>
    <s v="Fried Rice"/>
    <s v="1"/>
    <s v="177"/>
    <s v="20"/>
    <s v="35.4"/>
    <s v="141.6"/>
    <x v="4"/>
    <x v="0"/>
    <s v="29"/>
    <x v="1"/>
    <s v="3.7"/>
    <s v="98.27"/>
    <x v="3063"/>
    <s v="30.6"/>
    <x v="729"/>
  </r>
  <r>
    <s v="ORD03382"/>
    <s v="2024-10-12"/>
    <s v="21:59:26"/>
    <s v="CUST3158"/>
    <s v="Venu Verma"/>
    <x v="0"/>
    <s v="18"/>
    <x v="3"/>
    <s v="Hinjewadi"/>
    <s v="South Spice"/>
    <x v="5"/>
    <s v="Vada"/>
    <s v="1"/>
    <s v="110"/>
    <s v="20"/>
    <s v="22.0"/>
    <s v="88.0"/>
    <x v="3"/>
    <x v="0"/>
    <s v="56"/>
    <x v="1"/>
    <s v="4.5"/>
    <s v="65.06"/>
    <x v="3064"/>
    <s v="26.07"/>
    <x v="88"/>
  </r>
  <r>
    <s v="ORD03383"/>
    <s v="2025-06-18"/>
    <s v="20:36:45"/>
    <s v="CUST2018"/>
    <s v="Kiran Singh"/>
    <x v="0"/>
    <s v="25"/>
    <x v="4"/>
    <s v="Thane"/>
    <s v="Royal Kitchen"/>
    <x v="6"/>
    <s v="Milkshake"/>
    <s v="3"/>
    <s v="143"/>
    <s v="25"/>
    <s v="107.25"/>
    <s v="321.75"/>
    <x v="3"/>
    <x v="0"/>
    <s v="25"/>
    <x v="4"/>
    <s v="3.5"/>
    <s v="257.99"/>
    <x v="384"/>
    <s v="19.82"/>
    <x v="834"/>
  </r>
  <r>
    <s v="ORD03384"/>
    <s v="2025-06-19"/>
    <s v="12:33:32"/>
    <s v="CUST2644"/>
    <s v="Naveen Sharma"/>
    <x v="0"/>
    <s v="32"/>
    <x v="7"/>
    <s v="Dwarka"/>
    <s v="Royal Kitchen"/>
    <x v="1"/>
    <s v="Chicken Pizza"/>
    <s v="1"/>
    <s v="363"/>
    <s v="25"/>
    <s v="90.75"/>
    <s v="272.25"/>
    <x v="3"/>
    <x v="0"/>
    <s v="23"/>
    <x v="3"/>
    <s v="3.2"/>
    <s v="204.14"/>
    <x v="3065"/>
    <s v="25.02"/>
    <x v="132"/>
  </r>
  <r>
    <s v="ORD03385"/>
    <s v="2024-03-15"/>
    <s v="14:02:50"/>
    <s v="CUST8855"/>
    <s v="Anil Kumar"/>
    <x v="0"/>
    <s v="43"/>
    <x v="6"/>
    <s v="Gajuwaka"/>
    <s v="Healthy Bowl"/>
    <x v="7"/>
    <s v="Chole Bhature"/>
    <s v="2"/>
    <s v="163"/>
    <s v="18"/>
    <s v="58.68"/>
    <s v="267.32"/>
    <x v="2"/>
    <x v="0"/>
    <s v="23"/>
    <x v="0"/>
    <s v="3.8"/>
    <s v="156.36"/>
    <x v="3066"/>
    <s v="41.51"/>
    <x v="28"/>
  </r>
  <r>
    <s v="ORD03386"/>
    <s v="2024-11-04"/>
    <s v="22:27:12"/>
    <s v="CUST1424"/>
    <s v="Pooja Singh"/>
    <x v="1"/>
    <s v="31"/>
    <x v="7"/>
    <s v="Dwarka"/>
    <s v="Biryani Junction"/>
    <x v="8"/>
    <s v="Chicken Noodles"/>
    <s v="1"/>
    <s v="198"/>
    <s v="10"/>
    <s v="19.8"/>
    <s v="178.2"/>
    <x v="2"/>
    <x v="2"/>
    <s v="0"/>
    <x v="3"/>
    <s v="0.0"/>
    <s v="112.51"/>
    <x v="1794"/>
    <s v="36.86"/>
    <x v="135"/>
  </r>
  <r>
    <s v="ORD03387"/>
    <s v="2025-02-28"/>
    <s v="17:28:20"/>
    <s v="CUST6247"/>
    <s v="Rahul Das"/>
    <x v="0"/>
    <s v="25"/>
    <x v="5"/>
    <s v="Velachery"/>
    <s v="Spice Hub"/>
    <x v="2"/>
    <s v="Pasta"/>
    <s v="4"/>
    <s v="140"/>
    <s v="5"/>
    <s v="28.0"/>
    <s v="532.0"/>
    <x v="3"/>
    <x v="0"/>
    <s v="50"/>
    <x v="0"/>
    <s v="4.6"/>
    <s v="347.13"/>
    <x v="3067"/>
    <s v="34.75"/>
    <x v="451"/>
  </r>
  <r>
    <s v="ORD03388"/>
    <s v="2026-08-11"/>
    <s v="19:53:31"/>
    <s v="CUST8313"/>
    <s v="Ritika Gupta"/>
    <x v="1"/>
    <s v="35"/>
    <x v="0"/>
    <s v="Banjara Hills"/>
    <s v="Healthy Bowl"/>
    <x v="2"/>
    <s v="Pasta"/>
    <s v="1"/>
    <s v="101"/>
    <s v="18"/>
    <s v="18.18"/>
    <s v="82.82"/>
    <x v="3"/>
    <x v="0"/>
    <s v="50"/>
    <x v="3"/>
    <s v="3.7"/>
    <s v="51.51"/>
    <x v="3068"/>
    <s v="37.8"/>
    <x v="1045"/>
  </r>
  <r>
    <s v="ORD03389"/>
    <s v="2025-02-12"/>
    <s v="21:55:54"/>
    <s v="CUST1095"/>
    <s v="Divya Gupta"/>
    <x v="1"/>
    <s v="29"/>
    <x v="4"/>
    <s v="Dadar"/>
    <s v="Dosa Express"/>
    <x v="1"/>
    <s v="Cheese Burst Pizza"/>
    <s v="3"/>
    <s v="336"/>
    <s v="5"/>
    <s v="50.4"/>
    <s v="957.6"/>
    <x v="0"/>
    <x v="1"/>
    <s v="56"/>
    <x v="0"/>
    <s v="0.0"/>
    <s v="680.51"/>
    <x v="3069"/>
    <s v="28.94"/>
    <x v="98"/>
  </r>
  <r>
    <s v="ORD03390"/>
    <s v="2026-03-06"/>
    <s v="16:21:50"/>
    <s v="CUST3738"/>
    <s v="Kavya Verma"/>
    <x v="1"/>
    <s v="28"/>
    <x v="6"/>
    <s v="Gajuwaka"/>
    <s v="Burger House"/>
    <x v="9"/>
    <s v="Veg Burger"/>
    <s v="2"/>
    <s v="180"/>
    <s v="0"/>
    <s v="0.0"/>
    <s v="360.0"/>
    <x v="4"/>
    <x v="0"/>
    <s v="45"/>
    <x v="2"/>
    <s v="3.1"/>
    <s v="292.89"/>
    <x v="3070"/>
    <s v="18.64"/>
    <x v="1046"/>
  </r>
  <r>
    <s v="ORD03391"/>
    <s v="2024-08-13"/>
    <s v="18:16:16"/>
    <s v="CUST3439"/>
    <s v="Arjun Verma"/>
    <x v="0"/>
    <s v="37"/>
    <x v="7"/>
    <s v="Saket"/>
    <s v="Cafe Delight"/>
    <x v="5"/>
    <s v="Uttapam"/>
    <s v="2"/>
    <s v="131"/>
    <s v="0"/>
    <s v="0.0"/>
    <s v="262.0"/>
    <x v="2"/>
    <x v="1"/>
    <s v="56"/>
    <x v="3"/>
    <s v="0.0"/>
    <s v="152.23"/>
    <x v="3071"/>
    <s v="41.9"/>
    <x v="203"/>
  </r>
  <r>
    <s v="ORD03392"/>
    <s v="2026-09-21"/>
    <s v="19:37:23"/>
    <s v="CUST4374"/>
    <s v="Priya Gupta"/>
    <x v="1"/>
    <s v="39"/>
    <x v="0"/>
    <s v="Madhapur"/>
    <s v="Healthy Bowl"/>
    <x v="0"/>
    <s v="Veg Salad"/>
    <s v="1"/>
    <s v="153"/>
    <s v="18"/>
    <s v="27.54"/>
    <s v="125.46"/>
    <x v="3"/>
    <x v="0"/>
    <s v="32"/>
    <x v="1"/>
    <s v="3.8"/>
    <s v="77.6"/>
    <x v="3072"/>
    <s v="38.15"/>
    <x v="486"/>
  </r>
  <r>
    <s v="ORD03393"/>
    <s v="2025-05-27"/>
    <s v="18:56:48"/>
    <s v="CUST7783"/>
    <s v="Kiran Mishra"/>
    <x v="0"/>
    <s v="25"/>
    <x v="1"/>
    <s v="Koramangala"/>
    <s v="Tea Time Cafe"/>
    <x v="4"/>
    <s v="Brownie"/>
    <s v="5"/>
    <s v="106"/>
    <s v="18"/>
    <s v="95.4"/>
    <s v="434.6"/>
    <x v="2"/>
    <x v="0"/>
    <s v="56"/>
    <x v="0"/>
    <s v="5.0"/>
    <s v="268.47"/>
    <x v="3073"/>
    <s v="38.23"/>
    <x v="771"/>
  </r>
  <r>
    <s v="ORD03394"/>
    <s v="2025-04-22"/>
    <s v="18:37:11"/>
    <s v="CUST9190"/>
    <s v="Kavya Naidu"/>
    <x v="1"/>
    <s v="43"/>
    <x v="0"/>
    <s v="Kukatpally"/>
    <s v="Dosa Express"/>
    <x v="0"/>
    <s v="Sprouts Salad"/>
    <s v="1"/>
    <s v="193"/>
    <s v="18"/>
    <s v="34.74"/>
    <s v="158.26"/>
    <x v="2"/>
    <x v="0"/>
    <s v="65"/>
    <x v="1"/>
    <s v="4.6"/>
    <s v="105.76"/>
    <x v="3074"/>
    <s v="33.17"/>
    <x v="369"/>
  </r>
  <r>
    <s v="ORD03395"/>
    <s v="2026-12-11"/>
    <s v="13:49:04"/>
    <s v="CUST2484"/>
    <s v="Anusha Verma"/>
    <x v="1"/>
    <s v="52"/>
    <x v="2"/>
    <s v="Auto Nagar"/>
    <s v="BBQ Corner"/>
    <x v="0"/>
    <s v="Protein Bowl"/>
    <s v="2"/>
    <s v="204"/>
    <s v="5"/>
    <s v="20.4"/>
    <s v="387.6"/>
    <x v="0"/>
    <x v="0"/>
    <s v="60"/>
    <x v="0"/>
    <s v="4.7"/>
    <s v="304.64"/>
    <x v="2631"/>
    <s v="21.4"/>
    <x v="1047"/>
  </r>
  <r>
    <s v="ORD03396"/>
    <s v="2026-12-16"/>
    <s v="20:04:47"/>
    <s v="CUST7395"/>
    <s v="Anil Yadav"/>
    <x v="0"/>
    <s v="22"/>
    <x v="3"/>
    <s v="Hinjewadi"/>
    <s v="Dosa Express"/>
    <x v="1"/>
    <s v="Cheese Burst Pizza"/>
    <s v="2"/>
    <s v="324"/>
    <s v="10"/>
    <s v="64.8"/>
    <s v="583.2"/>
    <x v="2"/>
    <x v="0"/>
    <s v="26"/>
    <x v="1"/>
    <s v="4.0"/>
    <s v="469.76"/>
    <x v="3075"/>
    <s v="19.45"/>
    <x v="756"/>
  </r>
  <r>
    <s v="ORD03397"/>
    <s v="2024-11-11"/>
    <s v="14:11:11"/>
    <s v="CUST5729"/>
    <s v="Meena Yadav"/>
    <x v="1"/>
    <s v="37"/>
    <x v="7"/>
    <s v="Karol Bagh"/>
    <s v="Spice Hub"/>
    <x v="7"/>
    <s v="Paneer Butter Masala"/>
    <s v="2"/>
    <s v="217"/>
    <s v="15"/>
    <s v="65.1"/>
    <s v="368.9"/>
    <x v="2"/>
    <x v="0"/>
    <s v="42"/>
    <x v="0"/>
    <s v="3.3"/>
    <s v="226.6"/>
    <x v="3076"/>
    <s v="38.57"/>
    <x v="339"/>
  </r>
  <r>
    <s v="ORD03398"/>
    <s v="2024-02-23"/>
    <s v="17:29:07"/>
    <s v="CUST1829"/>
    <s v="Priya Rao"/>
    <x v="1"/>
    <s v="37"/>
    <x v="4"/>
    <s v="Andheri"/>
    <s v="North Feast"/>
    <x v="1"/>
    <s v="Margherita Pizza"/>
    <s v="5"/>
    <s v="320"/>
    <s v="15"/>
    <s v="240.0"/>
    <s v="1360.0"/>
    <x v="1"/>
    <x v="0"/>
    <s v="44"/>
    <x v="3"/>
    <s v="3.9"/>
    <s v="905.72"/>
    <x v="3077"/>
    <s v="33.4"/>
    <x v="195"/>
  </r>
  <r>
    <s v="ORD03399"/>
    <s v="2025-02-05"/>
    <s v="08:48:41"/>
    <s v="CUST4645"/>
    <s v="Lakshmi Verma"/>
    <x v="1"/>
    <s v="27"/>
    <x v="7"/>
    <s v="Dwarka"/>
    <s v="North Feast"/>
    <x v="9"/>
    <s v="Chicken Burger"/>
    <s v="1"/>
    <s v="186"/>
    <s v="20"/>
    <s v="37.2"/>
    <s v="148.8"/>
    <x v="3"/>
    <x v="0"/>
    <s v="20"/>
    <x v="2"/>
    <s v="3.5"/>
    <s v="90.53"/>
    <x v="3078"/>
    <s v="39.16"/>
    <x v="16"/>
  </r>
  <r>
    <s v="ORD03400"/>
    <s v="2025-04-15"/>
    <s v="21:30:27"/>
    <s v="CUST6337"/>
    <s v="Vikram Kumar"/>
    <x v="0"/>
    <s v="53"/>
    <x v="1"/>
    <s v="Koramangala"/>
    <s v="Burger House"/>
    <x v="6"/>
    <s v="Lemon Soda"/>
    <s v="1"/>
    <s v="83"/>
    <s v="18"/>
    <s v="14.94"/>
    <s v="68.06"/>
    <x v="1"/>
    <x v="0"/>
    <s v="26"/>
    <x v="3"/>
    <s v="3.4"/>
    <s v="45.63"/>
    <x v="3079"/>
    <s v="32.96"/>
    <x v="1003"/>
  </r>
  <r>
    <s v="ORD03401"/>
    <s v="2025-05-22"/>
    <s v="21:26:47"/>
    <s v="CUST1789"/>
    <s v="Venu Das"/>
    <x v="0"/>
    <s v="42"/>
    <x v="5"/>
    <s v="Anna Nagar"/>
    <s v="Dosa Express"/>
    <x v="0"/>
    <s v="Protein Bowl"/>
    <s v="2"/>
    <s v="187"/>
    <s v="20"/>
    <s v="74.8"/>
    <s v="299.2"/>
    <x v="0"/>
    <x v="0"/>
    <s v="27"/>
    <x v="4"/>
    <s v="3.3"/>
    <s v="217.51"/>
    <x v="3080"/>
    <s v="27.3"/>
    <x v="904"/>
  </r>
  <r>
    <s v="ORD03402"/>
    <s v="2024-02-22"/>
    <s v="13:24:31"/>
    <s v="CUST3000"/>
    <s v="Arjun Verma"/>
    <x v="0"/>
    <s v="49"/>
    <x v="4"/>
    <s v="Andheri"/>
    <s v="Biryani Junction"/>
    <x v="5"/>
    <s v="Masala Dosa"/>
    <s v="1"/>
    <s v="117"/>
    <s v="15"/>
    <s v="17.55"/>
    <s v="99.45"/>
    <x v="0"/>
    <x v="0"/>
    <s v="22"/>
    <x v="4"/>
    <s v="4.5"/>
    <s v="62.1"/>
    <x v="3081"/>
    <s v="37.56"/>
    <x v="590"/>
  </r>
  <r>
    <s v="ORD03403"/>
    <s v="2025-09-11"/>
    <s v="17:35:10"/>
    <s v="CUST6347"/>
    <s v="Prasad Naidu"/>
    <x v="0"/>
    <s v="32"/>
    <x v="1"/>
    <s v="Whitefield"/>
    <s v="Food Factory"/>
    <x v="8"/>
    <s v="Fried Rice"/>
    <s v="2"/>
    <s v="179"/>
    <s v="12"/>
    <s v="42.96"/>
    <s v="315.04"/>
    <x v="2"/>
    <x v="0"/>
    <s v="59"/>
    <x v="4"/>
    <s v="4.7"/>
    <s v="207.7"/>
    <x v="3082"/>
    <s v="34.07"/>
    <x v="701"/>
  </r>
  <r>
    <s v="ORD03404"/>
    <s v="2025-09-14"/>
    <s v="15:37:23"/>
    <s v="CUST2286"/>
    <s v="Suresh Das"/>
    <x v="0"/>
    <s v="49"/>
    <x v="2"/>
    <s v="Poranki"/>
    <s v="Meal Box"/>
    <x v="2"/>
    <s v="French Fries"/>
    <s v="3"/>
    <s v="147"/>
    <s v="20"/>
    <s v="88.2"/>
    <s v="352.8"/>
    <x v="3"/>
    <x v="0"/>
    <s v="29"/>
    <x v="0"/>
    <s v="4.8"/>
    <s v="265.44"/>
    <x v="3083"/>
    <s v="24.76"/>
    <x v="950"/>
  </r>
  <r>
    <s v="ORD03405"/>
    <s v="2024-01-29"/>
    <s v="15:09:29"/>
    <s v="CUST4324"/>
    <s v="Priya Reddy"/>
    <x v="1"/>
    <s v="48"/>
    <x v="2"/>
    <s v="Moghalrajpuram"/>
    <s v="Spice Hub"/>
    <x v="0"/>
    <s v="Fruit Bowl"/>
    <s v="2"/>
    <s v="193"/>
    <s v="10"/>
    <s v="38.6"/>
    <s v="347.4"/>
    <x v="1"/>
    <x v="0"/>
    <s v="49"/>
    <x v="4"/>
    <s v="3.3"/>
    <s v="282.07"/>
    <x v="3084"/>
    <s v="18.81"/>
    <x v="494"/>
  </r>
  <r>
    <s v="ORD03406"/>
    <s v="2026-03-21"/>
    <s v="18:06:42"/>
    <s v="CUST1979"/>
    <s v="Nandini Yadav"/>
    <x v="1"/>
    <s v="56"/>
    <x v="6"/>
    <s v="Dwaraka Nagar"/>
    <s v="Meal Box"/>
    <x v="9"/>
    <s v="Double Patty Burger"/>
    <s v="3"/>
    <s v="177"/>
    <s v="20"/>
    <s v="106.2"/>
    <s v="424.8"/>
    <x v="1"/>
    <x v="0"/>
    <s v="21"/>
    <x v="1"/>
    <s v="3.8"/>
    <s v="344.98"/>
    <x v="2572"/>
    <s v="18.79"/>
    <x v="6"/>
  </r>
  <r>
    <s v="ORD03407"/>
    <s v="2026-05-13"/>
    <s v="18:35:21"/>
    <s v="CUST3571"/>
    <s v="Anusha Singh"/>
    <x v="1"/>
    <s v="49"/>
    <x v="0"/>
    <s v="Gachibowli"/>
    <s v="Dosa Express"/>
    <x v="4"/>
    <s v="Ice Cream"/>
    <s v="2"/>
    <s v="90"/>
    <s v="15"/>
    <s v="27.0"/>
    <s v="153.0"/>
    <x v="2"/>
    <x v="0"/>
    <s v="57"/>
    <x v="3"/>
    <s v="3.2"/>
    <s v="118.05"/>
    <x v="3085"/>
    <s v="22.84"/>
    <x v="1048"/>
  </r>
  <r>
    <s v="ORD03408"/>
    <s v="2024-07-09"/>
    <s v="22:01:59"/>
    <s v="CUST4515"/>
    <s v="Vikram Mishra"/>
    <x v="0"/>
    <s v="56"/>
    <x v="0"/>
    <s v="Gachibowli"/>
    <s v="Healthy Bowl"/>
    <x v="7"/>
    <s v="Rajma Rice"/>
    <s v="2"/>
    <s v="245"/>
    <s v="15"/>
    <s v="73.5"/>
    <s v="416.5"/>
    <x v="1"/>
    <x v="1"/>
    <s v="26"/>
    <x v="0"/>
    <s v="0.0"/>
    <s v="332.06"/>
    <x v="1977"/>
    <s v="20.27"/>
    <x v="553"/>
  </r>
  <r>
    <s v="ORD03409"/>
    <s v="2024-06-14"/>
    <s v="12:10:02"/>
    <s v="CUST6233"/>
    <s v="Divya Mishra"/>
    <x v="1"/>
    <s v="20"/>
    <x v="1"/>
    <s v="Marathahalli"/>
    <s v="Spice Hub"/>
    <x v="9"/>
    <s v="Chicken Burger"/>
    <s v="1"/>
    <s v="183"/>
    <s v="0"/>
    <s v="0.0"/>
    <s v="183.0"/>
    <x v="1"/>
    <x v="2"/>
    <s v="0"/>
    <x v="4"/>
    <s v="0.0"/>
    <s v="119.85"/>
    <x v="3086"/>
    <s v="34.51"/>
    <x v="757"/>
  </r>
  <r>
    <s v="ORD03410"/>
    <s v="2024-12-29"/>
    <s v="12:13:59"/>
    <s v="CUST5121"/>
    <s v="Venu Patel"/>
    <x v="0"/>
    <s v="26"/>
    <x v="2"/>
    <s v="Auto Nagar"/>
    <s v="Spice Hub"/>
    <x v="3"/>
    <s v="Veg Biryani"/>
    <s v="3"/>
    <s v="205"/>
    <s v="0"/>
    <s v="0.0"/>
    <s v="615.0"/>
    <x v="2"/>
    <x v="1"/>
    <s v="43"/>
    <x v="3"/>
    <s v="0.0"/>
    <s v="416.72"/>
    <x v="3087"/>
    <s v="32.24"/>
    <x v="841"/>
  </r>
  <r>
    <s v="ORD03411"/>
    <s v="2026-07-16"/>
    <s v="17:09:28"/>
    <s v="CUST7027"/>
    <s v="Kiran Verma"/>
    <x v="0"/>
    <s v="39"/>
    <x v="6"/>
    <s v="Madhurawada"/>
    <s v="North Feast"/>
    <x v="5"/>
    <s v="Pongal"/>
    <s v="2"/>
    <s v="163"/>
    <s v="12"/>
    <s v="39.12"/>
    <s v="286.88"/>
    <x v="4"/>
    <x v="1"/>
    <s v="52"/>
    <x v="2"/>
    <s v="0.0"/>
    <s v="193.98"/>
    <x v="3088"/>
    <s v="32.38"/>
    <x v="156"/>
  </r>
  <r>
    <s v="ORD03412"/>
    <s v="2024-09-09"/>
    <s v="18:40:06"/>
    <s v="CUST8357"/>
    <s v="Kiran Patel"/>
    <x v="0"/>
    <s v="44"/>
    <x v="1"/>
    <s v="Marathahalli"/>
    <s v="Rolls King"/>
    <x v="9"/>
    <s v="Double Patty Burger"/>
    <s v="2"/>
    <s v="207"/>
    <s v="5"/>
    <s v="20.7"/>
    <s v="393.3"/>
    <x v="2"/>
    <x v="0"/>
    <s v="56"/>
    <x v="0"/>
    <s v="4.7"/>
    <s v="311.0"/>
    <x v="3089"/>
    <s v="20.93"/>
    <x v="342"/>
  </r>
  <r>
    <s v="ORD03413"/>
    <s v="2024-10-02"/>
    <s v="13:05:26"/>
    <s v="CUST7984"/>
    <s v="Sneha Patel"/>
    <x v="1"/>
    <s v="51"/>
    <x v="1"/>
    <s v="Whitefield"/>
    <s v="Sweet Basket"/>
    <x v="8"/>
    <s v="Manchurian"/>
    <s v="1"/>
    <s v="148"/>
    <s v="20"/>
    <s v="29.6"/>
    <s v="118.4"/>
    <x v="4"/>
    <x v="2"/>
    <s v="0"/>
    <x v="3"/>
    <s v="0.0"/>
    <s v="83.99"/>
    <x v="3090"/>
    <s v="29.06"/>
    <x v="1049"/>
  </r>
  <r>
    <s v="ORD03414"/>
    <s v="2024-04-02"/>
    <s v="17:59:40"/>
    <s v="CUST9793"/>
    <s v="Anusha Singh"/>
    <x v="1"/>
    <s v="26"/>
    <x v="1"/>
    <s v="Whitefield"/>
    <s v="Biryani Junction"/>
    <x v="2"/>
    <s v="Sandwich"/>
    <s v="1"/>
    <s v="151"/>
    <s v="25"/>
    <s v="37.75"/>
    <s v="113.25"/>
    <x v="4"/>
    <x v="0"/>
    <s v="43"/>
    <x v="4"/>
    <s v="3.0"/>
    <s v="66.83"/>
    <x v="1243"/>
    <s v="40.99"/>
    <x v="775"/>
  </r>
  <r>
    <s v="ORD03415"/>
    <s v="2025-09-22"/>
    <s v="21:59:22"/>
    <s v="CUST6063"/>
    <s v="Mahesh Das"/>
    <x v="0"/>
    <s v="27"/>
    <x v="5"/>
    <s v="Anna Nagar"/>
    <s v="Sweet Basket"/>
    <x v="7"/>
    <s v="Butter Naan"/>
    <s v="3"/>
    <s v="162"/>
    <s v="20"/>
    <s v="97.2"/>
    <s v="388.8"/>
    <x v="3"/>
    <x v="0"/>
    <s v="38"/>
    <x v="0"/>
    <s v="3.6"/>
    <s v="297.11"/>
    <x v="3091"/>
    <s v="23.58"/>
    <x v="608"/>
  </r>
  <r>
    <s v="ORD03416"/>
    <s v="2024-06-25"/>
    <s v="17:18:43"/>
    <s v="CUST7622"/>
    <s v="Pooja Das"/>
    <x v="1"/>
    <s v="57"/>
    <x v="0"/>
    <s v="Kukatpally"/>
    <s v="Tandoori Treats"/>
    <x v="5"/>
    <s v="Idli Sambar"/>
    <s v="1"/>
    <s v="67"/>
    <s v="5"/>
    <s v="3.35"/>
    <s v="63.65"/>
    <x v="3"/>
    <x v="0"/>
    <s v="40"/>
    <x v="1"/>
    <s v="4.8"/>
    <s v="50.5"/>
    <x v="3092"/>
    <s v="20.66"/>
    <x v="104"/>
  </r>
  <r>
    <s v="ORD03417"/>
    <s v="2025-03-04"/>
    <s v="16:32:49"/>
    <s v="CUST4842"/>
    <s v="Sai Kumar"/>
    <x v="0"/>
    <s v="42"/>
    <x v="6"/>
    <s v="Beach Road"/>
    <s v="BBQ Corner"/>
    <x v="7"/>
    <s v="Butter Naan"/>
    <s v="2"/>
    <s v="198"/>
    <s v="0"/>
    <s v="0.0"/>
    <s v="396.0"/>
    <x v="1"/>
    <x v="0"/>
    <s v="59"/>
    <x v="2"/>
    <s v="3.5"/>
    <s v="281.98"/>
    <x v="3093"/>
    <s v="28.79"/>
    <x v="793"/>
  </r>
  <r>
    <s v="ORD03418"/>
    <s v="2024-04-05"/>
    <s v="15:41:53"/>
    <s v="CUST3319"/>
    <s v="Ritika Verma"/>
    <x v="1"/>
    <s v="41"/>
    <x v="3"/>
    <s v="Viman Nagar"/>
    <s v="Biryani Junction"/>
    <x v="4"/>
    <s v="Gulab Jamun"/>
    <s v="1"/>
    <s v="142"/>
    <s v="12"/>
    <s v="17.04"/>
    <s v="124.96"/>
    <x v="4"/>
    <x v="0"/>
    <s v="24"/>
    <x v="0"/>
    <s v="4.0"/>
    <s v="81.41"/>
    <x v="3094"/>
    <s v="34.85"/>
    <x v="489"/>
  </r>
  <r>
    <s v="ORD03419"/>
    <s v="2025-05-11"/>
    <s v="21:12:50"/>
    <s v="CUST6833"/>
    <s v="Sai Mishra"/>
    <x v="0"/>
    <s v="39"/>
    <x v="7"/>
    <s v="Connaught Place"/>
    <s v="Rolls King"/>
    <x v="3"/>
    <s v="Egg Biryani"/>
    <s v="4"/>
    <s v="215"/>
    <s v="10"/>
    <s v="86.0"/>
    <s v="774.0"/>
    <x v="3"/>
    <x v="0"/>
    <s v="23"/>
    <x v="3"/>
    <s v="4.6"/>
    <s v="508.63"/>
    <x v="1093"/>
    <s v="34.29"/>
    <x v="136"/>
  </r>
  <r>
    <s v="ORD03420"/>
    <s v="2026-05-11"/>
    <s v="12:12:05"/>
    <s v="CUST9270"/>
    <s v="Rahul Mishra"/>
    <x v="0"/>
    <s v="20"/>
    <x v="5"/>
    <s v="T Nagar"/>
    <s v="Food Factory"/>
    <x v="1"/>
    <s v="Margherita Pizza"/>
    <s v="1"/>
    <s v="315"/>
    <s v="12"/>
    <s v="37.8"/>
    <s v="277.2"/>
    <x v="1"/>
    <x v="2"/>
    <s v="0"/>
    <x v="4"/>
    <s v="0.0"/>
    <s v="207.38"/>
    <x v="3095"/>
    <s v="25.19"/>
    <x v="883"/>
  </r>
  <r>
    <s v="ORD03421"/>
    <s v="2025-06-04"/>
    <s v="14:43:16"/>
    <s v="CUST3288"/>
    <s v="Venu Kumar"/>
    <x v="0"/>
    <s v="49"/>
    <x v="5"/>
    <s v="Velachery"/>
    <s v="Rolls King"/>
    <x v="7"/>
    <s v="Chole Bhature"/>
    <s v="2"/>
    <s v="253"/>
    <s v="10"/>
    <s v="50.6"/>
    <s v="455.4"/>
    <x v="1"/>
    <x v="1"/>
    <s v="30"/>
    <x v="2"/>
    <s v="0.0"/>
    <s v="359.23"/>
    <x v="1049"/>
    <s v="21.12"/>
    <x v="183"/>
  </r>
  <r>
    <s v="ORD03422"/>
    <s v="2026-06-01"/>
    <s v="17:44:09"/>
    <s v="CUST1227"/>
    <s v="Nandini Verma"/>
    <x v="1"/>
    <s v="23"/>
    <x v="2"/>
    <s v="Benz Circle"/>
    <s v="BBQ Corner"/>
    <x v="5"/>
    <s v="Idli Sambar"/>
    <s v="3"/>
    <s v="154"/>
    <s v="15"/>
    <s v="69.3"/>
    <s v="392.7"/>
    <x v="0"/>
    <x v="0"/>
    <s v="27"/>
    <x v="1"/>
    <s v="3.7"/>
    <s v="279.49"/>
    <x v="3096"/>
    <s v="28.83"/>
    <x v="415"/>
  </r>
  <r>
    <s v="ORD03423"/>
    <s v="2026-08-02"/>
    <s v="21:35:22"/>
    <s v="CUST7638"/>
    <s v="Kavya Patel"/>
    <x v="1"/>
    <s v="38"/>
    <x v="1"/>
    <s v="Koramangala"/>
    <s v="Andhra Ruchulu"/>
    <x v="8"/>
    <s v="Fried Rice"/>
    <s v="3"/>
    <s v="211"/>
    <s v="20"/>
    <s v="126.6"/>
    <s v="506.4"/>
    <x v="0"/>
    <x v="1"/>
    <s v="29"/>
    <x v="2"/>
    <s v="0.0"/>
    <s v="346.81"/>
    <x v="3097"/>
    <s v="31.51"/>
    <x v="586"/>
  </r>
  <r>
    <s v="ORD03424"/>
    <s v="2026-04-30"/>
    <s v="20:55:49"/>
    <s v="CUST5033"/>
    <s v="Prasad Reddy"/>
    <x v="0"/>
    <s v="59"/>
    <x v="7"/>
    <s v="Rohini"/>
    <s v="Biryani Junction"/>
    <x v="8"/>
    <s v="Fried Rice"/>
    <s v="1"/>
    <s v="193"/>
    <s v="12"/>
    <s v="23.16"/>
    <s v="169.84"/>
    <x v="4"/>
    <x v="0"/>
    <s v="46"/>
    <x v="4"/>
    <s v="4.4"/>
    <s v="107.01"/>
    <x v="2721"/>
    <s v="36.99"/>
    <x v="968"/>
  </r>
  <r>
    <s v="ORD03425"/>
    <s v="2026-02-28"/>
    <s v="13:37:15"/>
    <s v="CUST8579"/>
    <s v="Sravya Verma"/>
    <x v="1"/>
    <s v="39"/>
    <x v="6"/>
    <s v="Madhurawada"/>
    <s v="Food Factory"/>
    <x v="5"/>
    <s v="Uttapam"/>
    <s v="1"/>
    <s v="115"/>
    <s v="0"/>
    <s v="0.0"/>
    <s v="115.0"/>
    <x v="4"/>
    <x v="0"/>
    <s v="50"/>
    <x v="2"/>
    <s v="3.3"/>
    <s v="90.28"/>
    <x v="3098"/>
    <s v="21.5"/>
    <x v="772"/>
  </r>
  <r>
    <s v="ORD03426"/>
    <s v="2026-06-30"/>
    <s v="22:36:45"/>
    <s v="CUST7791"/>
    <s v="Ritika Sharma"/>
    <x v="1"/>
    <s v="43"/>
    <x v="2"/>
    <s v="Auto Nagar"/>
    <s v="Biryani Junction"/>
    <x v="0"/>
    <s v="Sprouts Salad"/>
    <s v="4"/>
    <s v="210"/>
    <s v="18"/>
    <s v="151.2"/>
    <s v="688.8"/>
    <x v="1"/>
    <x v="0"/>
    <s v="27"/>
    <x v="2"/>
    <s v="4.2"/>
    <s v="540.08"/>
    <x v="3099"/>
    <s v="21.59"/>
    <x v="453"/>
  </r>
  <r>
    <s v="ORD03427"/>
    <s v="2025-05-16"/>
    <s v="09:36:37"/>
    <s v="CUST7098"/>
    <s v="Sai Mishra"/>
    <x v="0"/>
    <s v="35"/>
    <x v="5"/>
    <s v="OMR"/>
    <s v="Food Factory"/>
    <x v="6"/>
    <s v="Cold Coffee"/>
    <s v="2"/>
    <s v="142"/>
    <s v="10"/>
    <s v="28.4"/>
    <s v="255.6"/>
    <x v="3"/>
    <x v="0"/>
    <s v="23"/>
    <x v="1"/>
    <s v="3.5"/>
    <s v="183.02"/>
    <x v="3100"/>
    <s v="28.4"/>
    <x v="677"/>
  </r>
  <r>
    <s v="ORD03428"/>
    <s v="2026-06-18"/>
    <s v="15:09:51"/>
    <s v="CUST4425"/>
    <s v="Sneha Gupta"/>
    <x v="1"/>
    <s v="44"/>
    <x v="0"/>
    <s v="Madhapur"/>
    <s v="Cafe Delight"/>
    <x v="7"/>
    <s v="Rajma Rice"/>
    <s v="3"/>
    <s v="153"/>
    <s v="20"/>
    <s v="91.8"/>
    <s v="367.2"/>
    <x v="4"/>
    <x v="0"/>
    <s v="40"/>
    <x v="4"/>
    <s v="3.5"/>
    <s v="252.77"/>
    <x v="3101"/>
    <s v="31.16"/>
    <x v="977"/>
  </r>
  <r>
    <s v="ORD03429"/>
    <s v="2026-12-28"/>
    <s v="21:12:46"/>
    <s v="CUST6674"/>
    <s v="Rahul Rao"/>
    <x v="0"/>
    <s v="41"/>
    <x v="0"/>
    <s v="Banjara Hills"/>
    <s v="Dosa Express"/>
    <x v="7"/>
    <s v="Rajma Rice"/>
    <s v="3"/>
    <s v="170"/>
    <s v="5"/>
    <s v="25.5"/>
    <s v="484.5"/>
    <x v="4"/>
    <x v="0"/>
    <s v="52"/>
    <x v="4"/>
    <s v="5.0"/>
    <s v="317.02"/>
    <x v="3102"/>
    <s v="34.57"/>
    <x v="736"/>
  </r>
  <r>
    <s v="ORD03430"/>
    <s v="2024-08-01"/>
    <s v="22:16:05"/>
    <s v="CUST1748"/>
    <s v="Arjun Yadav"/>
    <x v="0"/>
    <s v="50"/>
    <x v="4"/>
    <s v="Bandra"/>
    <s v="Burger House"/>
    <x v="2"/>
    <s v="Veg Roll"/>
    <s v="3"/>
    <s v="166"/>
    <s v="5"/>
    <s v="24.9"/>
    <s v="473.1"/>
    <x v="4"/>
    <x v="0"/>
    <s v="21"/>
    <x v="0"/>
    <s v="4.1"/>
    <s v="286.94"/>
    <x v="3103"/>
    <s v="39.35"/>
    <x v="1019"/>
  </r>
  <r>
    <s v="ORD03431"/>
    <s v="2026-08-07"/>
    <s v="18:02:57"/>
    <s v="CUST7953"/>
    <s v="Pooja Yadav"/>
    <x v="1"/>
    <s v="35"/>
    <x v="6"/>
    <s v="Madhurawada"/>
    <s v="Healthy Bowl"/>
    <x v="0"/>
    <s v="Veg Salad"/>
    <s v="4"/>
    <s v="199"/>
    <s v="12"/>
    <s v="95.52"/>
    <s v="700.48"/>
    <x v="4"/>
    <x v="0"/>
    <s v="63"/>
    <x v="0"/>
    <s v="3.5"/>
    <s v="571.53"/>
    <x v="3104"/>
    <s v="18.41"/>
    <x v="335"/>
  </r>
  <r>
    <s v="ORD03432"/>
    <s v="2024-11-04"/>
    <s v="19:40:25"/>
    <s v="CUST8140"/>
    <s v="Ravi Rao"/>
    <x v="0"/>
    <s v="41"/>
    <x v="0"/>
    <s v="Gachibowli"/>
    <s v="Pizza Palace"/>
    <x v="0"/>
    <s v="Sprouts Salad"/>
    <s v="1"/>
    <s v="154"/>
    <s v="0"/>
    <s v="0.0"/>
    <s v="154.0"/>
    <x v="0"/>
    <x v="0"/>
    <s v="55"/>
    <x v="2"/>
    <s v="3.9"/>
    <s v="106.77"/>
    <x v="1421"/>
    <s v="30.67"/>
    <x v="135"/>
  </r>
  <r>
    <s v="ORD03433"/>
    <s v="2026-07-02"/>
    <s v="17:18:26"/>
    <s v="CUST1072"/>
    <s v="Lakshmi Naidu"/>
    <x v="1"/>
    <s v="57"/>
    <x v="1"/>
    <s v="Whitefield"/>
    <s v="South Spice"/>
    <x v="0"/>
    <s v="Veg Salad"/>
    <s v="1"/>
    <s v="229"/>
    <s v="12"/>
    <s v="27.48"/>
    <s v="201.52"/>
    <x v="2"/>
    <x v="0"/>
    <s v="62"/>
    <x v="1"/>
    <s v="3.4"/>
    <s v="151.36"/>
    <x v="3105"/>
    <s v="24.89"/>
    <x v="554"/>
  </r>
  <r>
    <s v="ORD03434"/>
    <s v="2024-11-18"/>
    <s v="21:23:55"/>
    <s v="CUST8213"/>
    <s v="Anil Patel"/>
    <x v="0"/>
    <s v="41"/>
    <x v="4"/>
    <s v="Thane"/>
    <s v="Rolls King"/>
    <x v="4"/>
    <s v="Brownie"/>
    <s v="2"/>
    <s v="139"/>
    <s v="15"/>
    <s v="41.7"/>
    <s v="236.3"/>
    <x v="2"/>
    <x v="0"/>
    <s v="50"/>
    <x v="2"/>
    <s v="4.4"/>
    <s v="191.95"/>
    <x v="3106"/>
    <s v="18.77"/>
    <x v="3"/>
  </r>
  <r>
    <s v="ORD03435"/>
    <s v="2025-01-28"/>
    <s v="15:03:17"/>
    <s v="CUST4994"/>
    <s v="Lakshmi Yadav"/>
    <x v="1"/>
    <s v="23"/>
    <x v="3"/>
    <s v="Viman Nagar"/>
    <s v="Cafe Delight"/>
    <x v="3"/>
    <s v="Mutton Biryani"/>
    <s v="4"/>
    <s v="245"/>
    <s v="5"/>
    <s v="49.0"/>
    <s v="931.0"/>
    <x v="1"/>
    <x v="0"/>
    <s v="43"/>
    <x v="0"/>
    <s v="4.0"/>
    <s v="649.59"/>
    <x v="3107"/>
    <s v="30.23"/>
    <x v="399"/>
  </r>
  <r>
    <s v="ORD03436"/>
    <s v="2024-06-19"/>
    <s v="12:56:53"/>
    <s v="CUST2828"/>
    <s v="Prasad Kumar"/>
    <x v="0"/>
    <s v="39"/>
    <x v="3"/>
    <s v="Kothrud"/>
    <s v="Urban Meals"/>
    <x v="3"/>
    <s v="Egg Biryani"/>
    <s v="1"/>
    <s v="220"/>
    <s v="20"/>
    <s v="44.0"/>
    <s v="176.0"/>
    <x v="4"/>
    <x v="1"/>
    <s v="31"/>
    <x v="2"/>
    <s v="0.0"/>
    <s v="129.54"/>
    <x v="3108"/>
    <s v="26.4"/>
    <x v="410"/>
  </r>
  <r>
    <s v="ORD03437"/>
    <s v="2026-10-11"/>
    <s v="16:41:55"/>
    <s v="CUST2892"/>
    <s v="Meena Sharma"/>
    <x v="1"/>
    <s v="30"/>
    <x v="3"/>
    <s v="Wakad"/>
    <s v="Pizza Palace"/>
    <x v="7"/>
    <s v="Paneer Butter Masala"/>
    <s v="1"/>
    <s v="158"/>
    <s v="10"/>
    <s v="15.8"/>
    <s v="142.2"/>
    <x v="0"/>
    <x v="0"/>
    <s v="39"/>
    <x v="2"/>
    <s v="4.7"/>
    <s v="105.08"/>
    <x v="3109"/>
    <s v="26.1"/>
    <x v="216"/>
  </r>
  <r>
    <s v="ORD03438"/>
    <s v="2026-11-02"/>
    <s v="12:59:55"/>
    <s v="CUST4278"/>
    <s v="Nandini Rao"/>
    <x v="1"/>
    <s v="53"/>
    <x v="4"/>
    <s v="Powai"/>
    <s v="Tea Time Cafe"/>
    <x v="1"/>
    <s v="Paneer Pizza"/>
    <s v="1"/>
    <s v="313"/>
    <s v="0"/>
    <s v="0.0"/>
    <s v="313.0"/>
    <x v="4"/>
    <x v="0"/>
    <s v="23"/>
    <x v="0"/>
    <s v="4.6"/>
    <s v="201.34"/>
    <x v="3110"/>
    <s v="35.67"/>
    <x v="265"/>
  </r>
  <r>
    <s v="ORD03439"/>
    <s v="2026-10-28"/>
    <s v="11:37:27"/>
    <s v="CUST3734"/>
    <s v="Sneha Naidu"/>
    <x v="1"/>
    <s v="32"/>
    <x v="3"/>
    <s v="Kothrud"/>
    <s v="Tandoori Treats"/>
    <x v="9"/>
    <s v="Double Patty Burger"/>
    <s v="1"/>
    <s v="214"/>
    <s v="0"/>
    <s v="0.0"/>
    <s v="214.0"/>
    <x v="4"/>
    <x v="0"/>
    <s v="56"/>
    <x v="3"/>
    <s v="3.3"/>
    <s v="127.39"/>
    <x v="2191"/>
    <s v="40.47"/>
    <x v="941"/>
  </r>
  <r>
    <s v="ORD03440"/>
    <s v="2026-09-29"/>
    <s v="23:14:14"/>
    <s v="CUST9660"/>
    <s v="Sravya Verma"/>
    <x v="1"/>
    <s v="54"/>
    <x v="3"/>
    <s v="Hinjewadi"/>
    <s v="Rolls King"/>
    <x v="8"/>
    <s v="Schezwan Noodles"/>
    <s v="4"/>
    <s v="198"/>
    <s v="10"/>
    <s v="79.2"/>
    <s v="712.8"/>
    <x v="0"/>
    <x v="0"/>
    <s v="33"/>
    <x v="4"/>
    <s v="3.3"/>
    <s v="553.42"/>
    <x v="1011"/>
    <s v="22.36"/>
    <x v="646"/>
  </r>
  <r>
    <s v="ORD03441"/>
    <s v="2026-10-02"/>
    <s v="18:47:21"/>
    <s v="CUST1074"/>
    <s v="Anusha Naidu"/>
    <x v="1"/>
    <s v="60"/>
    <x v="6"/>
    <s v="MVP Colony"/>
    <s v="Dosa Express"/>
    <x v="4"/>
    <s v="Cheesecake"/>
    <s v="1"/>
    <s v="181"/>
    <s v="20"/>
    <s v="36.2"/>
    <s v="144.8"/>
    <x v="3"/>
    <x v="0"/>
    <s v="55"/>
    <x v="2"/>
    <s v="3.9"/>
    <s v="101.22"/>
    <x v="1507"/>
    <s v="30.1"/>
    <x v="411"/>
  </r>
  <r>
    <s v="ORD03442"/>
    <s v="2025-11-21"/>
    <s v="13:29:50"/>
    <s v="CUST4450"/>
    <s v="Meena Verma"/>
    <x v="1"/>
    <s v="59"/>
    <x v="2"/>
    <s v="Governorpet"/>
    <s v="Urban Meals"/>
    <x v="9"/>
    <s v="Double Patty Burger"/>
    <s v="1"/>
    <s v="193"/>
    <s v="10"/>
    <s v="19.3"/>
    <s v="173.7"/>
    <x v="4"/>
    <x v="0"/>
    <s v="44"/>
    <x v="3"/>
    <s v="3.3"/>
    <s v="114.45"/>
    <x v="3111"/>
    <s v="34.11"/>
    <x v="846"/>
  </r>
  <r>
    <s v="ORD03443"/>
    <s v="2026-05-07"/>
    <s v="11:27:19"/>
    <s v="CUST5204"/>
    <s v="Meena Sharma"/>
    <x v="1"/>
    <s v="20"/>
    <x v="6"/>
    <s v="Madhurawada"/>
    <s v="Meal Box"/>
    <x v="2"/>
    <s v="Chicken Roll"/>
    <s v="1"/>
    <s v="196"/>
    <s v="10"/>
    <s v="19.6"/>
    <s v="176.4"/>
    <x v="4"/>
    <x v="0"/>
    <s v="54"/>
    <x v="1"/>
    <s v="4.8"/>
    <s v="130.72"/>
    <x v="3112"/>
    <s v="25.9"/>
    <x v="278"/>
  </r>
  <r>
    <s v="ORD03444"/>
    <s v="2026-05-13"/>
    <s v="12:04:03"/>
    <s v="CUST6125"/>
    <s v="Sravya Verma"/>
    <x v="1"/>
    <s v="29"/>
    <x v="0"/>
    <s v="Gachibowli"/>
    <s v="Tandoori Treats"/>
    <x v="5"/>
    <s v="Masala Dosa"/>
    <s v="4"/>
    <s v="70"/>
    <s v="10"/>
    <s v="28.0"/>
    <s v="252.0"/>
    <x v="4"/>
    <x v="0"/>
    <s v="20"/>
    <x v="2"/>
    <s v="3.9"/>
    <s v="152.78"/>
    <x v="3113"/>
    <s v="39.37"/>
    <x v="1048"/>
  </r>
  <r>
    <s v="ORD03445"/>
    <s v="2024-04-01"/>
    <s v="20:57:58"/>
    <s v="CUST9982"/>
    <s v="Sneha Patel"/>
    <x v="1"/>
    <s v="47"/>
    <x v="6"/>
    <s v="Madhurawada"/>
    <s v="Burger House"/>
    <x v="4"/>
    <s v="Cheesecake"/>
    <s v="2"/>
    <s v="185"/>
    <s v="18"/>
    <s v="66.6"/>
    <s v="303.4"/>
    <x v="1"/>
    <x v="1"/>
    <s v="45"/>
    <x v="3"/>
    <s v="0.0"/>
    <s v="221.47"/>
    <x v="1706"/>
    <s v="27.0"/>
    <x v="144"/>
  </r>
  <r>
    <s v="ORD03446"/>
    <s v="2025-05-04"/>
    <s v="17:52:38"/>
    <s v="CUST2467"/>
    <s v="Rahul Mishra"/>
    <x v="0"/>
    <s v="38"/>
    <x v="6"/>
    <s v="MVP Colony"/>
    <s v="Biryani Junction"/>
    <x v="2"/>
    <s v="French Fries"/>
    <s v="2"/>
    <s v="175"/>
    <s v="18"/>
    <s v="63.0"/>
    <s v="287.0"/>
    <x v="4"/>
    <x v="0"/>
    <s v="19"/>
    <x v="2"/>
    <s v="3.5"/>
    <s v="178.07"/>
    <x v="3114"/>
    <s v="37.95"/>
    <x v="89"/>
  </r>
  <r>
    <s v="ORD03447"/>
    <s v="2025-12-13"/>
    <s v="21:37:16"/>
    <s v="CUST5793"/>
    <s v="Meena Das"/>
    <x v="1"/>
    <s v="51"/>
    <x v="6"/>
    <s v="MVP Colony"/>
    <s v="Chinese Wok"/>
    <x v="9"/>
    <s v="Veg Burger"/>
    <s v="2"/>
    <s v="203"/>
    <s v="5"/>
    <s v="20.3"/>
    <s v="385.7"/>
    <x v="3"/>
    <x v="0"/>
    <s v="65"/>
    <x v="3"/>
    <s v="4.1"/>
    <s v="293.91"/>
    <x v="3115"/>
    <s v="23.8"/>
    <x v="978"/>
  </r>
  <r>
    <s v="ORD03448"/>
    <s v="2024-12-26"/>
    <s v="13:47:26"/>
    <s v="CUST9385"/>
    <s v="Ravi Verma"/>
    <x v="0"/>
    <s v="60"/>
    <x v="1"/>
    <s v="BTM Layout"/>
    <s v="South Spice"/>
    <x v="9"/>
    <s v="Double Patty Burger"/>
    <s v="1"/>
    <s v="218"/>
    <s v="18"/>
    <s v="39.24"/>
    <s v="178.76"/>
    <x v="0"/>
    <x v="0"/>
    <s v="45"/>
    <x v="4"/>
    <s v="3.7"/>
    <s v="120.09"/>
    <x v="2678"/>
    <s v="32.82"/>
    <x v="749"/>
  </r>
  <r>
    <s v="ORD03449"/>
    <s v="2026-02-06"/>
    <s v="19:56:51"/>
    <s v="CUST4748"/>
    <s v="Rahul Gupta"/>
    <x v="0"/>
    <s v="50"/>
    <x v="2"/>
    <s v="Auto Nagar"/>
    <s v="BBQ Corner"/>
    <x v="1"/>
    <s v="Paneer Pizza"/>
    <s v="1"/>
    <s v="358"/>
    <s v="10"/>
    <s v="35.8"/>
    <s v="322.2"/>
    <x v="3"/>
    <x v="0"/>
    <s v="27"/>
    <x v="1"/>
    <s v="4.2"/>
    <s v="208.23"/>
    <x v="3116"/>
    <s v="35.37"/>
    <x v="1050"/>
  </r>
  <r>
    <s v="ORD03450"/>
    <s v="2024-05-27"/>
    <s v="18:41:21"/>
    <s v="CUST5191"/>
    <s v="Priya Gupta"/>
    <x v="1"/>
    <s v="34"/>
    <x v="2"/>
    <s v="Moghalrajpuram"/>
    <s v="Biryani Junction"/>
    <x v="2"/>
    <s v="Veg Roll"/>
    <s v="3"/>
    <s v="172"/>
    <s v="15"/>
    <s v="77.4"/>
    <s v="438.6"/>
    <x v="4"/>
    <x v="0"/>
    <s v="38"/>
    <x v="0"/>
    <s v="4.1"/>
    <s v="271.18"/>
    <x v="3117"/>
    <s v="38.17"/>
    <x v="208"/>
  </r>
  <r>
    <s v="ORD03451"/>
    <s v="2025-09-13"/>
    <s v="16:18:20"/>
    <s v="CUST1716"/>
    <s v="Kiran Reddy"/>
    <x v="0"/>
    <s v="40"/>
    <x v="1"/>
    <s v="Indiranagar"/>
    <s v="BBQ Corner"/>
    <x v="7"/>
    <s v="Dal Makhani"/>
    <s v="1"/>
    <s v="198"/>
    <s v="0"/>
    <s v="0.0"/>
    <s v="198.0"/>
    <x v="3"/>
    <x v="1"/>
    <s v="46"/>
    <x v="1"/>
    <s v="0.0"/>
    <s v="160.23"/>
    <x v="3118"/>
    <s v="19.08"/>
    <x v="478"/>
  </r>
  <r>
    <s v="ORD03452"/>
    <s v="2025-10-06"/>
    <s v="17:51:21"/>
    <s v="CUST2505"/>
    <s v="Kavya Naidu"/>
    <x v="1"/>
    <s v="43"/>
    <x v="1"/>
    <s v="Whitefield"/>
    <s v="Meal Box"/>
    <x v="0"/>
    <s v="Protein Bowl"/>
    <s v="2"/>
    <s v="161"/>
    <s v="10"/>
    <s v="32.2"/>
    <s v="289.8"/>
    <x v="1"/>
    <x v="0"/>
    <s v="33"/>
    <x v="1"/>
    <s v="3.3"/>
    <s v="207.83"/>
    <x v="3119"/>
    <s v="28.29"/>
    <x v="897"/>
  </r>
  <r>
    <s v="ORD03453"/>
    <s v="2024-04-09"/>
    <s v="20:33:24"/>
    <s v="CUST6010"/>
    <s v="Sai Singh"/>
    <x v="0"/>
    <s v="47"/>
    <x v="0"/>
    <s v="Kukatpally"/>
    <s v="BBQ Corner"/>
    <x v="4"/>
    <s v="Ice Cream"/>
    <s v="1"/>
    <s v="92"/>
    <s v="0"/>
    <s v="0.0"/>
    <s v="92.0"/>
    <x v="4"/>
    <x v="2"/>
    <s v="0"/>
    <x v="4"/>
    <s v="0.0"/>
    <s v="71.35"/>
    <x v="3120"/>
    <s v="22.45"/>
    <x v="235"/>
  </r>
  <r>
    <s v="ORD03454"/>
    <s v="2024-02-04"/>
    <s v="15:33:36"/>
    <s v="CUST2566"/>
    <s v="Anusha Das"/>
    <x v="1"/>
    <s v="60"/>
    <x v="0"/>
    <s v="Madhapur"/>
    <s v="Royal Kitchen"/>
    <x v="2"/>
    <s v="Chicken Roll"/>
    <s v="3"/>
    <s v="104"/>
    <s v="25"/>
    <s v="78.0"/>
    <s v="234.0"/>
    <x v="2"/>
    <x v="0"/>
    <s v="43"/>
    <x v="3"/>
    <s v="4.9"/>
    <s v="155.96"/>
    <x v="3121"/>
    <s v="33.35"/>
    <x v="585"/>
  </r>
  <r>
    <s v="ORD03455"/>
    <s v="2025-01-26"/>
    <s v="13:57:06"/>
    <s v="CUST1373"/>
    <s v="Suresh Naidu"/>
    <x v="0"/>
    <s v="23"/>
    <x v="1"/>
    <s v="Koramangala"/>
    <s v="Urban Meals"/>
    <x v="3"/>
    <s v="Veg Biryani"/>
    <s v="1"/>
    <s v="256"/>
    <s v="5"/>
    <s v="12.8"/>
    <s v="243.2"/>
    <x v="0"/>
    <x v="0"/>
    <s v="30"/>
    <x v="1"/>
    <s v="3.2"/>
    <s v="194.66"/>
    <x v="2502"/>
    <s v="19.96"/>
    <x v="639"/>
  </r>
  <r>
    <s v="ORD03456"/>
    <s v="2026-07-17"/>
    <s v="22:20:10"/>
    <s v="CUST1798"/>
    <s v="Ravi Singh"/>
    <x v="0"/>
    <s v="46"/>
    <x v="5"/>
    <s v="T Nagar"/>
    <s v="Sweet Basket"/>
    <x v="9"/>
    <s v="Chicken Burger"/>
    <s v="5"/>
    <s v="139"/>
    <s v="10"/>
    <s v="69.5"/>
    <s v="625.5"/>
    <x v="1"/>
    <x v="0"/>
    <s v="64"/>
    <x v="2"/>
    <s v="3.9"/>
    <s v="407.83"/>
    <x v="3122"/>
    <s v="34.8"/>
    <x v="649"/>
  </r>
  <r>
    <s v="ORD03457"/>
    <s v="2026-11-24"/>
    <s v="09:12:52"/>
    <s v="CUST3463"/>
    <s v="Sneha Sharma"/>
    <x v="1"/>
    <s v="52"/>
    <x v="6"/>
    <s v="Dwaraka Nagar"/>
    <s v="Andhra Ruchulu"/>
    <x v="6"/>
    <s v="Lassi"/>
    <s v="2"/>
    <s v="83"/>
    <s v="10"/>
    <s v="16.6"/>
    <s v="149.4"/>
    <x v="4"/>
    <x v="0"/>
    <s v="62"/>
    <x v="3"/>
    <s v="3.6"/>
    <s v="107.71"/>
    <x v="3123"/>
    <s v="27.9"/>
    <x v="874"/>
  </r>
  <r>
    <s v="ORD03458"/>
    <s v="2026-03-18"/>
    <s v="12:55:49"/>
    <s v="CUST9040"/>
    <s v="Naveen Rao"/>
    <x v="0"/>
    <s v="37"/>
    <x v="1"/>
    <s v="Whitefield"/>
    <s v="Tea Time Cafe"/>
    <x v="1"/>
    <s v="Paneer Pizza"/>
    <s v="2"/>
    <s v="380"/>
    <s v="20"/>
    <s v="152.0"/>
    <s v="608.0"/>
    <x v="2"/>
    <x v="0"/>
    <s v="40"/>
    <x v="3"/>
    <s v="3.8"/>
    <s v="489.44"/>
    <x v="3124"/>
    <s v="19.5"/>
    <x v="679"/>
  </r>
  <r>
    <s v="ORD03459"/>
    <s v="2025-07-04"/>
    <s v="15:27:56"/>
    <s v="CUST7288"/>
    <s v="Anil Sharma"/>
    <x v="0"/>
    <s v="49"/>
    <x v="2"/>
    <s v="Poranki"/>
    <s v="Biryani Junction"/>
    <x v="6"/>
    <s v="Lassi"/>
    <s v="1"/>
    <s v="80"/>
    <s v="20"/>
    <s v="16.0"/>
    <s v="64.0"/>
    <x v="2"/>
    <x v="0"/>
    <s v="27"/>
    <x v="4"/>
    <s v="4.0"/>
    <s v="49.41"/>
    <x v="3125"/>
    <s v="22.8"/>
    <x v="669"/>
  </r>
  <r>
    <s v="ORD03460"/>
    <s v="2024-10-28"/>
    <s v="08:13:08"/>
    <s v="CUST3854"/>
    <s v="Ritika Rao"/>
    <x v="1"/>
    <s v="48"/>
    <x v="2"/>
    <s v="Moghalrajpuram"/>
    <s v="Dosa Express"/>
    <x v="5"/>
    <s v="Uttapam"/>
    <s v="1"/>
    <s v="94"/>
    <s v="18"/>
    <s v="16.92"/>
    <s v="77.08"/>
    <x v="3"/>
    <x v="2"/>
    <s v="0"/>
    <x v="1"/>
    <s v="0.0"/>
    <s v="58.72"/>
    <x v="3126"/>
    <s v="23.82"/>
    <x v="942"/>
  </r>
  <r>
    <s v="ORD03461"/>
    <s v="2025-02-28"/>
    <s v="11:46:34"/>
    <s v="CUST5947"/>
    <s v="Sravya Das"/>
    <x v="1"/>
    <s v="52"/>
    <x v="3"/>
    <s v="Baner"/>
    <s v="Tandoori Treats"/>
    <x v="4"/>
    <s v="Gulab Jamun"/>
    <s v="1"/>
    <s v="186"/>
    <s v="15"/>
    <s v="27.9"/>
    <s v="158.1"/>
    <x v="1"/>
    <x v="0"/>
    <s v="32"/>
    <x v="3"/>
    <s v="3.9"/>
    <s v="125.19"/>
    <x v="3127"/>
    <s v="20.82"/>
    <x v="451"/>
  </r>
  <r>
    <s v="ORD03462"/>
    <s v="2025-02-01"/>
    <s v="19:36:48"/>
    <s v="CUST3751"/>
    <s v="Rahul Reddy"/>
    <x v="0"/>
    <s v="27"/>
    <x v="3"/>
    <s v="Kothrud"/>
    <s v="Pizza Palace"/>
    <x v="5"/>
    <s v="Uttapam"/>
    <s v="2"/>
    <s v="134"/>
    <s v="12"/>
    <s v="32.16"/>
    <s v="235.84"/>
    <x v="2"/>
    <x v="0"/>
    <s v="49"/>
    <x v="4"/>
    <s v="3.8"/>
    <s v="184.98"/>
    <x v="3128"/>
    <s v="21.57"/>
    <x v="321"/>
  </r>
  <r>
    <s v="ORD03463"/>
    <s v="2024-04-25"/>
    <s v="18:22:07"/>
    <s v="CUST6656"/>
    <s v="Kavya Rao"/>
    <x v="1"/>
    <s v="55"/>
    <x v="5"/>
    <s v="Velachery"/>
    <s v="Urban Meals"/>
    <x v="2"/>
    <s v="Chicken Roll"/>
    <s v="3"/>
    <s v="208"/>
    <s v="15"/>
    <s v="93.6"/>
    <s v="530.4"/>
    <x v="2"/>
    <x v="1"/>
    <s v="26"/>
    <x v="1"/>
    <s v="0.0"/>
    <s v="316.1"/>
    <x v="3129"/>
    <s v="40.4"/>
    <x v="520"/>
  </r>
  <r>
    <s v="ORD03464"/>
    <s v="2026-08-23"/>
    <s v="14:49:03"/>
    <s v="CUST8561"/>
    <s v="Sneha Das"/>
    <x v="1"/>
    <s v="60"/>
    <x v="4"/>
    <s v="Andheri"/>
    <s v="Meal Box"/>
    <x v="1"/>
    <s v="Margherita Pizza"/>
    <s v="1"/>
    <s v="310"/>
    <s v="25"/>
    <s v="77.5"/>
    <s v="232.5"/>
    <x v="1"/>
    <x v="0"/>
    <s v="58"/>
    <x v="1"/>
    <s v="3.9"/>
    <s v="186.46"/>
    <x v="3130"/>
    <s v="19.8"/>
    <x v="843"/>
  </r>
  <r>
    <s v="ORD03465"/>
    <s v="2025-06-11"/>
    <s v="22:33:07"/>
    <s v="CUST7708"/>
    <s v="Ravi Das"/>
    <x v="0"/>
    <s v="38"/>
    <x v="6"/>
    <s v="Beach Road"/>
    <s v="Pizza Palace"/>
    <x v="8"/>
    <s v="Schezwan Noodles"/>
    <s v="1"/>
    <s v="173"/>
    <s v="10"/>
    <s v="17.3"/>
    <s v="155.7"/>
    <x v="4"/>
    <x v="0"/>
    <s v="47"/>
    <x v="0"/>
    <s v="3.4"/>
    <s v="92.79"/>
    <x v="3131"/>
    <s v="40.4"/>
    <x v="148"/>
  </r>
  <r>
    <s v="ORD03466"/>
    <s v="2024-01-04"/>
    <s v="15:08:01"/>
    <s v="CUST9935"/>
    <s v="Lakshmi Patel"/>
    <x v="1"/>
    <s v="44"/>
    <x v="3"/>
    <s v="Wakad"/>
    <s v="North Feast"/>
    <x v="6"/>
    <s v="Milkshake"/>
    <s v="2"/>
    <s v="110"/>
    <s v="5"/>
    <s v="11.0"/>
    <s v="209.0"/>
    <x v="4"/>
    <x v="1"/>
    <s v="57"/>
    <x v="2"/>
    <s v="0.0"/>
    <s v="144.07"/>
    <x v="3132"/>
    <s v="31.07"/>
    <x v="656"/>
  </r>
  <r>
    <s v="ORD03467"/>
    <s v="2024-04-02"/>
    <s v="23:37:09"/>
    <s v="CUST5215"/>
    <s v="Kiran Reddy"/>
    <x v="0"/>
    <s v="24"/>
    <x v="5"/>
    <s v="T Nagar"/>
    <s v="Rolls King"/>
    <x v="8"/>
    <s v="Veg Noodles"/>
    <s v="4"/>
    <s v="183"/>
    <s v="5"/>
    <s v="36.6"/>
    <s v="695.4"/>
    <x v="0"/>
    <x v="0"/>
    <s v="38"/>
    <x v="0"/>
    <s v="4.6"/>
    <s v="477.8"/>
    <x v="3133"/>
    <s v="31.29"/>
    <x v="775"/>
  </r>
  <r>
    <s v="ORD03468"/>
    <s v="2026-10-25"/>
    <s v="16:51:45"/>
    <s v="CUST4588"/>
    <s v="Anil Das"/>
    <x v="0"/>
    <s v="40"/>
    <x v="3"/>
    <s v="Wakad"/>
    <s v="Burger House"/>
    <x v="5"/>
    <s v="Masala Dosa"/>
    <s v="3"/>
    <s v="159"/>
    <s v="5"/>
    <s v="23.85"/>
    <s v="453.15"/>
    <x v="2"/>
    <x v="0"/>
    <s v="65"/>
    <x v="4"/>
    <s v="5.0"/>
    <s v="326.49"/>
    <x v="3134"/>
    <s v="27.95"/>
    <x v="916"/>
  </r>
  <r>
    <s v="ORD03469"/>
    <s v="2024-07-29"/>
    <s v="23:47:14"/>
    <s v="CUST6727"/>
    <s v="Suresh Verma"/>
    <x v="0"/>
    <s v="31"/>
    <x v="2"/>
    <s v="Poranki"/>
    <s v="Pizza Palace"/>
    <x v="8"/>
    <s v="Veg Noodles"/>
    <s v="2"/>
    <s v="186"/>
    <s v="12"/>
    <s v="44.64"/>
    <s v="327.36"/>
    <x v="2"/>
    <x v="0"/>
    <s v="49"/>
    <x v="1"/>
    <s v="4.2"/>
    <s v="215.45"/>
    <x v="3135"/>
    <s v="34.19"/>
    <x v="463"/>
  </r>
  <r>
    <s v="ORD03470"/>
    <s v="2024-01-28"/>
    <s v="22:05:23"/>
    <s v="CUST9444"/>
    <s v="Meena Mishra"/>
    <x v="1"/>
    <s v="38"/>
    <x v="4"/>
    <s v="Dadar"/>
    <s v="Meal Box"/>
    <x v="1"/>
    <s v="Margherita Pizza"/>
    <s v="2"/>
    <s v="317"/>
    <s v="12"/>
    <s v="76.08"/>
    <s v="557.92"/>
    <x v="3"/>
    <x v="0"/>
    <s v="58"/>
    <x v="3"/>
    <s v="4.7"/>
    <s v="397.27"/>
    <x v="3136"/>
    <s v="28.79"/>
    <x v="613"/>
  </r>
  <r>
    <s v="ORD03471"/>
    <s v="2026-05-06"/>
    <s v="15:10:35"/>
    <s v="CUST5750"/>
    <s v="Meena Kumar"/>
    <x v="1"/>
    <s v="50"/>
    <x v="5"/>
    <s v="Velachery"/>
    <s v="Tandoori Treats"/>
    <x v="3"/>
    <s v="Egg Biryani"/>
    <s v="1"/>
    <s v="240"/>
    <s v="25"/>
    <s v="60.0"/>
    <s v="180.0"/>
    <x v="1"/>
    <x v="0"/>
    <s v="53"/>
    <x v="1"/>
    <s v="4.8"/>
    <s v="110.6"/>
    <x v="1721"/>
    <s v="38.56"/>
    <x v="813"/>
  </r>
  <r>
    <s v="ORD03472"/>
    <s v="2026-02-21"/>
    <s v="17:04:10"/>
    <s v="CUST2818"/>
    <s v="Prasad Rao"/>
    <x v="0"/>
    <s v="22"/>
    <x v="5"/>
    <s v="T Nagar"/>
    <s v="Pizza Palace"/>
    <x v="4"/>
    <s v="Rasmalai"/>
    <s v="1"/>
    <s v="110"/>
    <s v="25"/>
    <s v="27.5"/>
    <s v="82.5"/>
    <x v="0"/>
    <x v="0"/>
    <s v="32"/>
    <x v="1"/>
    <s v="4.4"/>
    <s v="51.5"/>
    <x v="3137"/>
    <s v="37.58"/>
    <x v="446"/>
  </r>
  <r>
    <s v="ORD03473"/>
    <s v="2024-06-16"/>
    <s v="12:00:34"/>
    <s v="CUST1883"/>
    <s v="Arjun Yadav"/>
    <x v="0"/>
    <s v="48"/>
    <x v="6"/>
    <s v="Madhurawada"/>
    <s v="Tea Time Cafe"/>
    <x v="0"/>
    <s v="Oats Bowl"/>
    <s v="2"/>
    <s v="169"/>
    <s v="5"/>
    <s v="16.9"/>
    <s v="321.1"/>
    <x v="2"/>
    <x v="0"/>
    <s v="35"/>
    <x v="3"/>
    <s v="4.4"/>
    <s v="232.83"/>
    <x v="2437"/>
    <s v="27.49"/>
    <x v="587"/>
  </r>
  <r>
    <s v="ORD03474"/>
    <s v="2024-08-01"/>
    <s v="17:31:11"/>
    <s v="CUST1262"/>
    <s v="Pooja Singh"/>
    <x v="1"/>
    <s v="39"/>
    <x v="4"/>
    <s v="Powai"/>
    <s v="Pizza Palace"/>
    <x v="7"/>
    <s v="Butter Naan"/>
    <s v="2"/>
    <s v="174"/>
    <s v="12"/>
    <s v="41.76"/>
    <s v="306.24"/>
    <x v="0"/>
    <x v="2"/>
    <s v="0"/>
    <x v="0"/>
    <s v="0.0"/>
    <s v="198.15"/>
    <x v="3138"/>
    <s v="35.3"/>
    <x v="1019"/>
  </r>
  <r>
    <s v="ORD03475"/>
    <s v="2024-12-15"/>
    <s v="14:01:48"/>
    <s v="CUST1428"/>
    <s v="Anil Gupta"/>
    <x v="0"/>
    <s v="22"/>
    <x v="2"/>
    <s v="Auto Nagar"/>
    <s v="Biryani Junction"/>
    <x v="8"/>
    <s v="Veg Noodles"/>
    <s v="1"/>
    <s v="231"/>
    <s v="5"/>
    <s v="11.55"/>
    <s v="219.45"/>
    <x v="2"/>
    <x v="0"/>
    <s v="37"/>
    <x v="1"/>
    <s v="4.4"/>
    <s v="175.26"/>
    <x v="3139"/>
    <s v="20.14"/>
    <x v="496"/>
  </r>
  <r>
    <s v="ORD03476"/>
    <s v="2024-11-21"/>
    <s v="15:11:34"/>
    <s v="CUST2539"/>
    <s v="Sravya Reddy"/>
    <x v="1"/>
    <s v="32"/>
    <x v="5"/>
    <s v="Adyar"/>
    <s v="Burger House"/>
    <x v="2"/>
    <s v="Sandwich"/>
    <s v="2"/>
    <s v="105"/>
    <s v="12"/>
    <s v="25.2"/>
    <s v="184.8"/>
    <x v="4"/>
    <x v="0"/>
    <s v="43"/>
    <x v="4"/>
    <s v="4.3"/>
    <s v="117.21"/>
    <x v="3140"/>
    <s v="36.57"/>
    <x v="806"/>
  </r>
  <r>
    <s v="ORD03477"/>
    <s v="2024-05-27"/>
    <s v="22:26:56"/>
    <s v="CUST8772"/>
    <s v="Sai Verma"/>
    <x v="0"/>
    <s v="20"/>
    <x v="7"/>
    <s v="Dwarka"/>
    <s v="Sweet Basket"/>
    <x v="5"/>
    <s v="Idli Sambar"/>
    <s v="1"/>
    <s v="133"/>
    <s v="15"/>
    <s v="19.95"/>
    <s v="113.05"/>
    <x v="3"/>
    <x v="1"/>
    <s v="60"/>
    <x v="1"/>
    <s v="0.0"/>
    <s v="75.16"/>
    <x v="1498"/>
    <s v="33.52"/>
    <x v="208"/>
  </r>
  <r>
    <s v="ORD03478"/>
    <s v="2024-08-30"/>
    <s v="22:55:51"/>
    <s v="CUST5572"/>
    <s v="Priya Yadav"/>
    <x v="1"/>
    <s v="54"/>
    <x v="5"/>
    <s v="Velachery"/>
    <s v="BBQ Corner"/>
    <x v="7"/>
    <s v="Rajma Rice"/>
    <s v="2"/>
    <s v="195"/>
    <s v="12"/>
    <s v="46.8"/>
    <s v="343.2"/>
    <x v="4"/>
    <x v="1"/>
    <s v="58"/>
    <x v="2"/>
    <s v="0.0"/>
    <s v="267.6"/>
    <x v="3141"/>
    <s v="22.03"/>
    <x v="504"/>
  </r>
  <r>
    <s v="ORD03479"/>
    <s v="2025-02-19"/>
    <s v="13:00:53"/>
    <s v="CUST3481"/>
    <s v="Anusha Verma"/>
    <x v="1"/>
    <s v="23"/>
    <x v="6"/>
    <s v="MVP Colony"/>
    <s v="Urban Meals"/>
    <x v="6"/>
    <s v="Milkshake"/>
    <s v="2"/>
    <s v="83"/>
    <s v="25"/>
    <s v="41.5"/>
    <s v="124.5"/>
    <x v="1"/>
    <x v="0"/>
    <s v="36"/>
    <x v="1"/>
    <s v="3.6"/>
    <s v="80.29"/>
    <x v="3142"/>
    <s v="35.51"/>
    <x v="821"/>
  </r>
  <r>
    <s v="ORD03480"/>
    <s v="2024-09-06"/>
    <s v="18:17:31"/>
    <s v="CUST9759"/>
    <s v="Nandini Sharma"/>
    <x v="1"/>
    <s v="38"/>
    <x v="7"/>
    <s v="Rohini"/>
    <s v="Urban Meals"/>
    <x v="5"/>
    <s v="Masala Dosa"/>
    <s v="2"/>
    <s v="149"/>
    <s v="15"/>
    <s v="44.7"/>
    <s v="253.3"/>
    <x v="0"/>
    <x v="1"/>
    <s v="54"/>
    <x v="4"/>
    <s v="0.0"/>
    <s v="181.19"/>
    <x v="3143"/>
    <s v="28.47"/>
    <x v="782"/>
  </r>
  <r>
    <s v="ORD03481"/>
    <s v="2026-10-05"/>
    <s v="21:02:19"/>
    <s v="CUST3808"/>
    <s v="Nandini Verma"/>
    <x v="1"/>
    <s v="30"/>
    <x v="4"/>
    <s v="Thane"/>
    <s v="Dosa Express"/>
    <x v="6"/>
    <s v="Cold Coffee"/>
    <s v="2"/>
    <s v="54"/>
    <s v="25"/>
    <s v="27.0"/>
    <s v="81.0"/>
    <x v="0"/>
    <x v="1"/>
    <s v="64"/>
    <x v="4"/>
    <s v="0.0"/>
    <s v="62.67"/>
    <x v="3144"/>
    <s v="22.63"/>
    <x v="198"/>
  </r>
  <r>
    <s v="ORD03482"/>
    <s v="2025-10-17"/>
    <s v="12:03:40"/>
    <s v="CUST5755"/>
    <s v="Lakshmi Sharma"/>
    <x v="1"/>
    <s v="35"/>
    <x v="2"/>
    <s v="Benz Circle"/>
    <s v="North Feast"/>
    <x v="8"/>
    <s v="Manchurian"/>
    <s v="2"/>
    <s v="210"/>
    <s v="10"/>
    <s v="42.0"/>
    <s v="378.0"/>
    <x v="4"/>
    <x v="1"/>
    <s v="43"/>
    <x v="2"/>
    <s v="0.0"/>
    <s v="308.47"/>
    <x v="2140"/>
    <s v="18.39"/>
    <x v="311"/>
  </r>
  <r>
    <s v="ORD03483"/>
    <s v="2024-07-15"/>
    <s v="18:27:39"/>
    <s v="CUST7799"/>
    <s v="Kiran Singh"/>
    <x v="0"/>
    <s v="42"/>
    <x v="1"/>
    <s v="BTM Layout"/>
    <s v="North Feast"/>
    <x v="1"/>
    <s v="Chicken Pizza"/>
    <s v="1"/>
    <s v="362"/>
    <s v="10"/>
    <s v="36.2"/>
    <s v="325.8"/>
    <x v="4"/>
    <x v="0"/>
    <s v="58"/>
    <x v="0"/>
    <s v="4.8"/>
    <s v="220.09"/>
    <x v="3145"/>
    <s v="32.45"/>
    <x v="352"/>
  </r>
  <r>
    <s v="ORD03484"/>
    <s v="2026-02-08"/>
    <s v="18:06:26"/>
    <s v="CUST8973"/>
    <s v="Priya Naidu"/>
    <x v="1"/>
    <s v="42"/>
    <x v="3"/>
    <s v="Baner"/>
    <s v="Spice Hub"/>
    <x v="8"/>
    <s v="Schezwan Noodles"/>
    <s v="2"/>
    <s v="142"/>
    <s v="15"/>
    <s v="42.6"/>
    <s v="241.4"/>
    <x v="4"/>
    <x v="1"/>
    <s v="65"/>
    <x v="3"/>
    <s v="0.0"/>
    <s v="159.88"/>
    <x v="3146"/>
    <s v="33.77"/>
    <x v="826"/>
  </r>
  <r>
    <s v="ORD03485"/>
    <s v="2025-01-07"/>
    <s v="17:26:26"/>
    <s v="CUST8014"/>
    <s v="Anil Rao"/>
    <x v="0"/>
    <s v="46"/>
    <x v="3"/>
    <s v="Viman Nagar"/>
    <s v="Meal Box"/>
    <x v="0"/>
    <s v="Sprouts Salad"/>
    <s v="2"/>
    <s v="140"/>
    <s v="0"/>
    <s v="0.0"/>
    <s v="280.0"/>
    <x v="1"/>
    <x v="0"/>
    <s v="64"/>
    <x v="4"/>
    <s v="3.7"/>
    <s v="205.12"/>
    <x v="3147"/>
    <s v="26.74"/>
    <x v="115"/>
  </r>
  <r>
    <s v="ORD03486"/>
    <s v="2024-12-07"/>
    <s v="16:54:29"/>
    <s v="CUST1972"/>
    <s v="Rahul Reddy"/>
    <x v="0"/>
    <s v="48"/>
    <x v="6"/>
    <s v="MVP Colony"/>
    <s v="Spice Hub"/>
    <x v="7"/>
    <s v="Butter Naan"/>
    <s v="1"/>
    <s v="253"/>
    <s v="0"/>
    <s v="0.0"/>
    <s v="253.0"/>
    <x v="0"/>
    <x v="0"/>
    <s v="61"/>
    <x v="2"/>
    <s v="4.8"/>
    <s v="173.23"/>
    <x v="3148"/>
    <s v="31.53"/>
    <x v="492"/>
  </r>
  <r>
    <s v="ORD03487"/>
    <s v="2025-09-17"/>
    <s v="18:23:51"/>
    <s v="CUST7423"/>
    <s v="Anil Reddy"/>
    <x v="0"/>
    <s v="22"/>
    <x v="5"/>
    <s v="OMR"/>
    <s v="Rolls King"/>
    <x v="6"/>
    <s v="Lemon Soda"/>
    <s v="5"/>
    <s v="56"/>
    <s v="20"/>
    <s v="56.0"/>
    <s v="224.0"/>
    <x v="4"/>
    <x v="0"/>
    <s v="58"/>
    <x v="1"/>
    <s v="3.3"/>
    <s v="161.08"/>
    <x v="2302"/>
    <s v="28.09"/>
    <x v="840"/>
  </r>
  <r>
    <s v="ORD03488"/>
    <s v="2024-02-17"/>
    <s v="18:14:43"/>
    <s v="CUST9397"/>
    <s v="Sai Naidu"/>
    <x v="0"/>
    <s v="38"/>
    <x v="1"/>
    <s v="BTM Layout"/>
    <s v="Tandoori Treats"/>
    <x v="3"/>
    <s v="Veg Biryani"/>
    <s v="4"/>
    <s v="225"/>
    <s v="12"/>
    <s v="108.0"/>
    <s v="792.0"/>
    <x v="4"/>
    <x v="0"/>
    <s v="65"/>
    <x v="1"/>
    <s v="3.5"/>
    <s v="466.32"/>
    <x v="3149"/>
    <s v="41.12"/>
    <x v="852"/>
  </r>
  <r>
    <s v="ORD03489"/>
    <s v="2024-04-16"/>
    <s v="21:18:47"/>
    <s v="CUST7258"/>
    <s v="Naveen Singh"/>
    <x v="0"/>
    <s v="57"/>
    <x v="0"/>
    <s v="Banjara Hills"/>
    <s v="Burger House"/>
    <x v="1"/>
    <s v="Margherita Pizza"/>
    <s v="1"/>
    <s v="352"/>
    <s v="18"/>
    <s v="63.36"/>
    <s v="288.64"/>
    <x v="0"/>
    <x v="0"/>
    <s v="47"/>
    <x v="4"/>
    <s v="3.1"/>
    <s v="188.5"/>
    <x v="3150"/>
    <s v="34.69"/>
    <x v="672"/>
  </r>
  <r>
    <s v="ORD03490"/>
    <s v="2024-08-18"/>
    <s v="12:45:08"/>
    <s v="CUST5777"/>
    <s v="Naveen Naidu"/>
    <x v="0"/>
    <s v="25"/>
    <x v="4"/>
    <s v="Powai"/>
    <s v="Dosa Express"/>
    <x v="3"/>
    <s v="Chicken Biryani"/>
    <s v="1"/>
    <s v="213"/>
    <s v="15"/>
    <s v="31.95"/>
    <s v="181.05"/>
    <x v="1"/>
    <x v="0"/>
    <s v="60"/>
    <x v="1"/>
    <s v="3.3"/>
    <s v="130.84"/>
    <x v="3151"/>
    <s v="27.73"/>
    <x v="1051"/>
  </r>
  <r>
    <s v="ORD03491"/>
    <s v="2026-04-25"/>
    <s v="09:58:27"/>
    <s v="CUST4900"/>
    <s v="Sravya Sharma"/>
    <x v="1"/>
    <s v="51"/>
    <x v="5"/>
    <s v="Adyar"/>
    <s v="South Spice"/>
    <x v="9"/>
    <s v="Veg Burger"/>
    <s v="1"/>
    <s v="229"/>
    <s v="10"/>
    <s v="22.9"/>
    <s v="206.1"/>
    <x v="4"/>
    <x v="0"/>
    <s v="19"/>
    <x v="3"/>
    <s v="4.4"/>
    <s v="167.88"/>
    <x v="3152"/>
    <s v="18.54"/>
    <x v="106"/>
  </r>
  <r>
    <s v="ORD03492"/>
    <s v="2026-09-19"/>
    <s v="10:09:57"/>
    <s v="CUST4997"/>
    <s v="Deepika Verma"/>
    <x v="1"/>
    <s v="36"/>
    <x v="2"/>
    <s v="Benz Circle"/>
    <s v="Chinese Wok"/>
    <x v="7"/>
    <s v="Dal Makhani"/>
    <s v="1"/>
    <s v="239"/>
    <s v="15"/>
    <s v="35.85"/>
    <s v="203.15"/>
    <x v="1"/>
    <x v="0"/>
    <s v="26"/>
    <x v="1"/>
    <s v="3.8"/>
    <s v="126.22"/>
    <x v="3153"/>
    <s v="37.87"/>
    <x v="224"/>
  </r>
  <r>
    <s v="ORD03493"/>
    <s v="2025-02-21"/>
    <s v="18:18:39"/>
    <s v="CUST1149"/>
    <s v="Lakshmi Kumar"/>
    <x v="1"/>
    <s v="19"/>
    <x v="4"/>
    <s v="Andheri"/>
    <s v="Spice Hub"/>
    <x v="3"/>
    <s v="Veg Biryani"/>
    <s v="1"/>
    <s v="228"/>
    <s v="5"/>
    <s v="11.4"/>
    <s v="216.6"/>
    <x v="0"/>
    <x v="0"/>
    <s v="20"/>
    <x v="3"/>
    <s v="3.5"/>
    <s v="173.68"/>
    <x v="3154"/>
    <s v="19.82"/>
    <x v="1020"/>
  </r>
  <r>
    <s v="ORD03494"/>
    <s v="2026-03-23"/>
    <s v="19:06:50"/>
    <s v="CUST8563"/>
    <s v="Divya Singh"/>
    <x v="1"/>
    <s v="29"/>
    <x v="0"/>
    <s v="Madhapur"/>
    <s v="Sweet Basket"/>
    <x v="5"/>
    <s v="Masala Dosa"/>
    <s v="1"/>
    <s v="152"/>
    <s v="25"/>
    <s v="38.0"/>
    <s v="114.0"/>
    <x v="0"/>
    <x v="0"/>
    <s v="23"/>
    <x v="2"/>
    <s v="4.7"/>
    <s v="90.31"/>
    <x v="3155"/>
    <s v="20.78"/>
    <x v="483"/>
  </r>
  <r>
    <s v="ORD03495"/>
    <s v="2024-07-11"/>
    <s v="19:42:35"/>
    <s v="CUST7949"/>
    <s v="Arjun Patel"/>
    <x v="0"/>
    <s v="41"/>
    <x v="6"/>
    <s v="Madhurawada"/>
    <s v="BBQ Corner"/>
    <x v="8"/>
    <s v="Veg Noodles"/>
    <s v="1"/>
    <s v="185"/>
    <s v="15"/>
    <s v="27.75"/>
    <s v="157.25"/>
    <x v="2"/>
    <x v="0"/>
    <s v="30"/>
    <x v="0"/>
    <s v="3.4"/>
    <s v="95.98"/>
    <x v="3156"/>
    <s v="38.96"/>
    <x v="149"/>
  </r>
  <r>
    <s v="ORD03496"/>
    <s v="2025-09-02"/>
    <s v="09:07:31"/>
    <s v="CUST3363"/>
    <s v="Pooja Singh"/>
    <x v="1"/>
    <s v="19"/>
    <x v="6"/>
    <s v="Beach Road"/>
    <s v="Healthy Bowl"/>
    <x v="9"/>
    <s v="Double Patty Burger"/>
    <s v="2"/>
    <s v="149"/>
    <s v="5"/>
    <s v="14.9"/>
    <s v="283.1"/>
    <x v="3"/>
    <x v="0"/>
    <s v="60"/>
    <x v="2"/>
    <s v="3.5"/>
    <s v="203.51"/>
    <x v="1379"/>
    <s v="28.11"/>
    <x v="306"/>
  </r>
  <r>
    <s v="ORD03497"/>
    <s v="2026-10-25"/>
    <s v="10:59:41"/>
    <s v="CUST4504"/>
    <s v="Anil Patel"/>
    <x v="0"/>
    <s v="43"/>
    <x v="1"/>
    <s v="Whitefield"/>
    <s v="Pizza Palace"/>
    <x v="4"/>
    <s v="Rasmalai"/>
    <s v="1"/>
    <s v="108"/>
    <s v="12"/>
    <s v="12.96"/>
    <s v="95.04"/>
    <x v="4"/>
    <x v="0"/>
    <s v="19"/>
    <x v="4"/>
    <s v="3.5"/>
    <s v="61.58"/>
    <x v="2345"/>
    <s v="35.21"/>
    <x v="916"/>
  </r>
  <r>
    <s v="ORD03498"/>
    <s v="2024-06-08"/>
    <s v="23:02:20"/>
    <s v="CUST5505"/>
    <s v="Priya Naidu"/>
    <x v="1"/>
    <s v="27"/>
    <x v="4"/>
    <s v="Powai"/>
    <s v="Royal Kitchen"/>
    <x v="6"/>
    <s v="Lemon Soda"/>
    <s v="3"/>
    <s v="131"/>
    <s v="25"/>
    <s v="98.25"/>
    <s v="294.75"/>
    <x v="1"/>
    <x v="2"/>
    <s v="0"/>
    <x v="1"/>
    <s v="0.0"/>
    <s v="233.53"/>
    <x v="3157"/>
    <s v="20.77"/>
    <x v="776"/>
  </r>
  <r>
    <s v="ORD03499"/>
    <s v="2026-04-28"/>
    <s v="15:40:39"/>
    <s v="CUST2558"/>
    <s v="Ritika Singh"/>
    <x v="1"/>
    <s v="18"/>
    <x v="1"/>
    <s v="Whitefield"/>
    <s v="Spice Hub"/>
    <x v="7"/>
    <s v="Paneer Butter Masala"/>
    <s v="2"/>
    <s v="213"/>
    <s v="0"/>
    <s v="0.0"/>
    <s v="426.0"/>
    <x v="4"/>
    <x v="1"/>
    <s v="37"/>
    <x v="4"/>
    <s v="0.0"/>
    <s v="305.71"/>
    <x v="3158"/>
    <s v="28.24"/>
    <x v="770"/>
  </r>
  <r>
    <s v="ORD03500"/>
    <s v="2026-10-11"/>
    <s v="15:08:00"/>
    <s v="CUST9521"/>
    <s v="Sravya Yadav"/>
    <x v="1"/>
    <s v="19"/>
    <x v="6"/>
    <s v="Beach Road"/>
    <s v="Urban Meals"/>
    <x v="1"/>
    <s v="Paneer Pizza"/>
    <s v="1"/>
    <s v="280"/>
    <s v="15"/>
    <s v="42.0"/>
    <s v="238.0"/>
    <x v="0"/>
    <x v="0"/>
    <s v="32"/>
    <x v="0"/>
    <s v="4.3"/>
    <s v="141.96"/>
    <x v="3159"/>
    <s v="40.35"/>
    <x v="216"/>
  </r>
  <r>
    <s v="ORD03501"/>
    <s v="2026-05-10"/>
    <s v="17:58:29"/>
    <s v="CUST2377"/>
    <s v="Suresh Singh"/>
    <x v="0"/>
    <s v="31"/>
    <x v="6"/>
    <s v="Gajuwaka"/>
    <s v="Pizza Palace"/>
    <x v="7"/>
    <s v="Butter Naan"/>
    <s v="3"/>
    <s v="162"/>
    <s v="20"/>
    <s v="97.2"/>
    <s v="388.8"/>
    <x v="0"/>
    <x v="0"/>
    <s v="43"/>
    <x v="1"/>
    <s v="4.0"/>
    <s v="231.59"/>
    <x v="3160"/>
    <s v="40.43"/>
    <x v="990"/>
  </r>
  <r>
    <s v="ORD03502"/>
    <s v="2024-11-06"/>
    <s v="20:37:25"/>
    <s v="CUST4365"/>
    <s v="Lakshmi Kumar"/>
    <x v="1"/>
    <s v="20"/>
    <x v="7"/>
    <s v="Dwarka"/>
    <s v="Cafe Delight"/>
    <x v="5"/>
    <s v="Vada"/>
    <s v="3"/>
    <s v="74"/>
    <s v="10"/>
    <s v="22.2"/>
    <s v="199.8"/>
    <x v="3"/>
    <x v="0"/>
    <s v="54"/>
    <x v="4"/>
    <s v="3.3"/>
    <s v="129.68"/>
    <x v="3161"/>
    <s v="35.1"/>
    <x v="180"/>
  </r>
  <r>
    <s v="ORD03503"/>
    <s v="2025-03-09"/>
    <s v="11:57:28"/>
    <s v="CUST5209"/>
    <s v="Anusha Gupta"/>
    <x v="1"/>
    <s v="38"/>
    <x v="5"/>
    <s v="T Nagar"/>
    <s v="Royal Kitchen"/>
    <x v="5"/>
    <s v="Masala Dosa"/>
    <s v="1"/>
    <s v="64"/>
    <s v="10"/>
    <s v="6.4"/>
    <s v="57.6"/>
    <x v="4"/>
    <x v="0"/>
    <s v="65"/>
    <x v="3"/>
    <s v="3.7"/>
    <s v="40.82"/>
    <x v="3162"/>
    <s v="29.13"/>
    <x v="142"/>
  </r>
  <r>
    <s v="ORD03504"/>
    <s v="2025-03-26"/>
    <s v="19:34:33"/>
    <s v="CUST3605"/>
    <s v="Prasad Sharma"/>
    <x v="0"/>
    <s v="23"/>
    <x v="4"/>
    <s v="Andheri"/>
    <s v="Spice Hub"/>
    <x v="4"/>
    <s v="Ice Cream"/>
    <s v="2"/>
    <s v="166"/>
    <s v="10"/>
    <s v="33.2"/>
    <s v="298.8"/>
    <x v="2"/>
    <x v="0"/>
    <s v="38"/>
    <x v="4"/>
    <s v="4.4"/>
    <s v="217.98"/>
    <x v="3163"/>
    <s v="27.05"/>
    <x v="512"/>
  </r>
  <r>
    <s v="ORD03505"/>
    <s v="2026-06-02"/>
    <s v="12:33:40"/>
    <s v="CUST9825"/>
    <s v="Priya Kumar"/>
    <x v="1"/>
    <s v="21"/>
    <x v="6"/>
    <s v="Gajuwaka"/>
    <s v="BBQ Corner"/>
    <x v="6"/>
    <s v="Cold Coffee"/>
    <s v="3"/>
    <s v="157"/>
    <s v="25"/>
    <s v="117.75"/>
    <s v="353.25"/>
    <x v="1"/>
    <x v="0"/>
    <s v="31"/>
    <x v="4"/>
    <s v="4.1"/>
    <s v="268.84"/>
    <x v="2226"/>
    <s v="23.9"/>
    <x v="223"/>
  </r>
  <r>
    <s v="ORD03506"/>
    <s v="2025-02-21"/>
    <s v="17:14:02"/>
    <s v="CUST8100"/>
    <s v="Nandini Patel"/>
    <x v="1"/>
    <s v="53"/>
    <x v="7"/>
    <s v="Connaught Place"/>
    <s v="Spice Hub"/>
    <x v="0"/>
    <s v="Protein Bowl"/>
    <s v="2"/>
    <s v="165"/>
    <s v="0"/>
    <s v="0.0"/>
    <s v="330.0"/>
    <x v="3"/>
    <x v="0"/>
    <s v="55"/>
    <x v="0"/>
    <s v="3.5"/>
    <s v="269.58"/>
    <x v="3164"/>
    <s v="18.31"/>
    <x v="1020"/>
  </r>
  <r>
    <s v="ORD03507"/>
    <s v="2025-03-04"/>
    <s v="19:53:56"/>
    <s v="CUST3621"/>
    <s v="Prasad Kumar"/>
    <x v="0"/>
    <s v="35"/>
    <x v="3"/>
    <s v="Baner"/>
    <s v="Dosa Express"/>
    <x v="2"/>
    <s v="Sandwich"/>
    <s v="1"/>
    <s v="112"/>
    <s v="0"/>
    <s v="0.0"/>
    <s v="112.0"/>
    <x v="3"/>
    <x v="0"/>
    <s v="33"/>
    <x v="2"/>
    <s v="4.5"/>
    <s v="88.35"/>
    <x v="3165"/>
    <s v="21.12"/>
    <x v="793"/>
  </r>
  <r>
    <s v="ORD03508"/>
    <s v="2026-02-09"/>
    <s v="18:02:54"/>
    <s v="CUST9988"/>
    <s v="Sneha Verma"/>
    <x v="1"/>
    <s v="51"/>
    <x v="0"/>
    <s v="Madhapur"/>
    <s v="Meal Box"/>
    <x v="4"/>
    <s v="Cheesecake"/>
    <s v="2"/>
    <s v="125"/>
    <s v="10"/>
    <s v="25.0"/>
    <s v="225.0"/>
    <x v="1"/>
    <x v="0"/>
    <s v="55"/>
    <x v="3"/>
    <s v="4.6"/>
    <s v="135.72"/>
    <x v="3166"/>
    <s v="39.68"/>
    <x v="717"/>
  </r>
  <r>
    <s v="ORD03509"/>
    <s v="2024-07-28"/>
    <s v="19:44:41"/>
    <s v="CUST8919"/>
    <s v="Arjun Reddy"/>
    <x v="0"/>
    <s v="44"/>
    <x v="0"/>
    <s v="Madhapur"/>
    <s v="Rolls King"/>
    <x v="1"/>
    <s v="Chicken Pizza"/>
    <s v="1"/>
    <s v="324"/>
    <s v="18"/>
    <s v="58.32"/>
    <s v="265.68"/>
    <x v="0"/>
    <x v="0"/>
    <s v="35"/>
    <x v="3"/>
    <s v="4.4"/>
    <s v="162.69"/>
    <x v="3167"/>
    <s v="38.76"/>
    <x v="762"/>
  </r>
  <r>
    <s v="ORD03510"/>
    <s v="2024-09-26"/>
    <s v="19:23:29"/>
    <s v="CUST8317"/>
    <s v="Pooja Verma"/>
    <x v="1"/>
    <s v="21"/>
    <x v="0"/>
    <s v="Kukatpally"/>
    <s v="Spice Hub"/>
    <x v="6"/>
    <s v="Lemon Soda"/>
    <s v="3"/>
    <s v="147"/>
    <s v="10"/>
    <s v="44.1"/>
    <s v="396.9"/>
    <x v="2"/>
    <x v="1"/>
    <s v="35"/>
    <x v="2"/>
    <s v="0.0"/>
    <s v="248.46"/>
    <x v="3168"/>
    <s v="37.4"/>
    <x v="7"/>
  </r>
  <r>
    <s v="ORD03511"/>
    <s v="2024-06-23"/>
    <s v="13:16:17"/>
    <s v="CUST3283"/>
    <s v="Venu Verma"/>
    <x v="0"/>
    <s v="57"/>
    <x v="5"/>
    <s v="Adyar"/>
    <s v="Cafe Delight"/>
    <x v="6"/>
    <s v="Lemon Soda"/>
    <s v="2"/>
    <s v="97"/>
    <s v="0"/>
    <s v="0.0"/>
    <s v="194.0"/>
    <x v="2"/>
    <x v="1"/>
    <s v="29"/>
    <x v="2"/>
    <s v="0.0"/>
    <s v="124.79"/>
    <x v="3169"/>
    <s v="35.68"/>
    <x v="584"/>
  </r>
  <r>
    <s v="ORD03512"/>
    <s v="2026-05-30"/>
    <s v="20:34:58"/>
    <s v="CUST3301"/>
    <s v="Venu Das"/>
    <x v="0"/>
    <s v="55"/>
    <x v="1"/>
    <s v="Whitefield"/>
    <s v="Meal Box"/>
    <x v="4"/>
    <s v="Gulab Jamun"/>
    <s v="1"/>
    <s v="164"/>
    <s v="12"/>
    <s v="19.68"/>
    <s v="144.32"/>
    <x v="1"/>
    <x v="0"/>
    <s v="42"/>
    <x v="3"/>
    <s v="3.2"/>
    <s v="104.17"/>
    <x v="2896"/>
    <s v="27.82"/>
    <x v="506"/>
  </r>
  <r>
    <s v="ORD03513"/>
    <s v="2026-04-22"/>
    <s v="20:56:14"/>
    <s v="CUST9721"/>
    <s v="Nandini Das"/>
    <x v="1"/>
    <s v="24"/>
    <x v="1"/>
    <s v="Whitefield"/>
    <s v="Burger House"/>
    <x v="2"/>
    <s v="Veg Roll"/>
    <s v="1"/>
    <s v="145"/>
    <s v="25"/>
    <s v="36.25"/>
    <s v="108.75"/>
    <x v="4"/>
    <x v="0"/>
    <s v="41"/>
    <x v="2"/>
    <s v="4.0"/>
    <s v="86.61"/>
    <x v="3170"/>
    <s v="20.36"/>
    <x v="760"/>
  </r>
  <r>
    <s v="ORD03514"/>
    <s v="2025-10-04"/>
    <s v="16:45:52"/>
    <s v="CUST2173"/>
    <s v="Ravi Naidu"/>
    <x v="0"/>
    <s v="24"/>
    <x v="3"/>
    <s v="Kothrud"/>
    <s v="Andhra Ruchulu"/>
    <x v="1"/>
    <s v="Farmhouse Pizza"/>
    <s v="5"/>
    <s v="326"/>
    <s v="12"/>
    <s v="195.6"/>
    <s v="1434.4"/>
    <x v="0"/>
    <x v="0"/>
    <s v="62"/>
    <x v="3"/>
    <s v="4.2"/>
    <s v="1073.3"/>
    <x v="3171"/>
    <s v="25.17"/>
    <x v="984"/>
  </r>
  <r>
    <s v="ORD03515"/>
    <s v="2024-06-30"/>
    <s v="13:49:50"/>
    <s v="CUST6304"/>
    <s v="Mahesh Mishra"/>
    <x v="0"/>
    <s v="26"/>
    <x v="6"/>
    <s v="Dwaraka Nagar"/>
    <s v="North Feast"/>
    <x v="9"/>
    <s v="Chicken Burger"/>
    <s v="4"/>
    <s v="120"/>
    <s v="5"/>
    <s v="24.0"/>
    <s v="456.0"/>
    <x v="4"/>
    <x v="1"/>
    <s v="18"/>
    <x v="1"/>
    <s v="0.0"/>
    <s v="287.91"/>
    <x v="3172"/>
    <s v="36.86"/>
    <x v="217"/>
  </r>
  <r>
    <s v="ORD03516"/>
    <s v="2026-07-28"/>
    <s v="17:38:08"/>
    <s v="CUST4393"/>
    <s v="Rahul Gupta"/>
    <x v="0"/>
    <s v="31"/>
    <x v="1"/>
    <s v="Whitefield"/>
    <s v="Dosa Express"/>
    <x v="3"/>
    <s v="Chicken Biryani"/>
    <s v="4"/>
    <s v="289"/>
    <s v="25"/>
    <s v="289.0"/>
    <s v="867.0"/>
    <x v="1"/>
    <x v="0"/>
    <s v="63"/>
    <x v="4"/>
    <s v="3.2"/>
    <s v="584.14"/>
    <x v="3173"/>
    <s v="32.63"/>
    <x v="38"/>
  </r>
  <r>
    <s v="ORD03517"/>
    <s v="2025-03-10"/>
    <s v="13:55:58"/>
    <s v="CUST6622"/>
    <s v="Sneha Gupta"/>
    <x v="1"/>
    <s v="47"/>
    <x v="2"/>
    <s v="Benz Circle"/>
    <s v="Healthy Bowl"/>
    <x v="5"/>
    <s v="Masala Dosa"/>
    <s v="5"/>
    <s v="107"/>
    <s v="18"/>
    <s v="96.3"/>
    <s v="438.7"/>
    <x v="3"/>
    <x v="0"/>
    <s v="40"/>
    <x v="3"/>
    <s v="4.6"/>
    <s v="297.74"/>
    <x v="3174"/>
    <s v="32.13"/>
    <x v="789"/>
  </r>
  <r>
    <s v="ORD03518"/>
    <s v="2025-10-29"/>
    <s v="15:05:58"/>
    <s v="CUST1883"/>
    <s v="Rahul Gupta"/>
    <x v="0"/>
    <s v="56"/>
    <x v="4"/>
    <s v="Thane"/>
    <s v="Meal Box"/>
    <x v="9"/>
    <s v="Paneer Burger"/>
    <s v="4"/>
    <s v="191"/>
    <s v="5"/>
    <s v="38.2"/>
    <s v="725.8"/>
    <x v="0"/>
    <x v="1"/>
    <s v="56"/>
    <x v="3"/>
    <s v="0.0"/>
    <s v="469.16"/>
    <x v="3175"/>
    <s v="35.36"/>
    <x v="46"/>
  </r>
  <r>
    <s v="ORD03519"/>
    <s v="2026-12-15"/>
    <s v="11:41:20"/>
    <s v="CUST3306"/>
    <s v="Meena Mishra"/>
    <x v="1"/>
    <s v="52"/>
    <x v="4"/>
    <s v="Dadar"/>
    <s v="Chinese Wok"/>
    <x v="9"/>
    <s v="Cheese Burger"/>
    <s v="1"/>
    <s v="126"/>
    <s v="0"/>
    <s v="0.0"/>
    <s v="126.0"/>
    <x v="4"/>
    <x v="0"/>
    <s v="48"/>
    <x v="0"/>
    <s v="4.3"/>
    <s v="74.23"/>
    <x v="3176"/>
    <s v="41.09"/>
    <x v="767"/>
  </r>
  <r>
    <s v="ORD03520"/>
    <s v="2026-07-01"/>
    <s v="21:35:01"/>
    <s v="CUST5543"/>
    <s v="Deepika Das"/>
    <x v="1"/>
    <s v="47"/>
    <x v="0"/>
    <s v="Madhapur"/>
    <s v="South Spice"/>
    <x v="4"/>
    <s v="Ice Cream"/>
    <s v="2"/>
    <s v="155"/>
    <s v="20"/>
    <s v="62.0"/>
    <s v="248.0"/>
    <x v="4"/>
    <x v="0"/>
    <s v="46"/>
    <x v="1"/>
    <s v="3.4"/>
    <s v="144.03"/>
    <x v="3177"/>
    <s v="41.92"/>
    <x v="209"/>
  </r>
  <r>
    <s v="ORD03521"/>
    <s v="2024-06-05"/>
    <s v="23:03:18"/>
    <s v="CUST6833"/>
    <s v="Venu Mishra"/>
    <x v="0"/>
    <s v="38"/>
    <x v="3"/>
    <s v="Wakad"/>
    <s v="Sweet Basket"/>
    <x v="1"/>
    <s v="Paneer Pizza"/>
    <s v="1"/>
    <s v="330"/>
    <s v="10"/>
    <s v="33.0"/>
    <s v="297.0"/>
    <x v="3"/>
    <x v="2"/>
    <s v="0"/>
    <x v="4"/>
    <s v="0.0"/>
    <s v="175.38"/>
    <x v="3178"/>
    <s v="40.95"/>
    <x v="690"/>
  </r>
  <r>
    <s v="ORD03522"/>
    <s v="2026-09-15"/>
    <s v="22:45:25"/>
    <s v="CUST4580"/>
    <s v="Divya Singh"/>
    <x v="1"/>
    <s v="21"/>
    <x v="3"/>
    <s v="Hinjewadi"/>
    <s v="North Feast"/>
    <x v="4"/>
    <s v="Brownie"/>
    <s v="2"/>
    <s v="92"/>
    <s v="5"/>
    <s v="9.2"/>
    <s v="174.8"/>
    <x v="3"/>
    <x v="0"/>
    <s v="62"/>
    <x v="3"/>
    <s v="3.3"/>
    <s v="110.48"/>
    <x v="3179"/>
    <s v="36.8"/>
    <x v="445"/>
  </r>
  <r>
    <s v="ORD03523"/>
    <s v="2024-12-25"/>
    <s v="12:39:03"/>
    <s v="CUST5356"/>
    <s v="Sai Yadav"/>
    <x v="0"/>
    <s v="52"/>
    <x v="4"/>
    <s v="Thane"/>
    <s v="Spice Hub"/>
    <x v="2"/>
    <s v="Pasta"/>
    <s v="1"/>
    <s v="120"/>
    <s v="0"/>
    <s v="0.0"/>
    <s v="120.0"/>
    <x v="0"/>
    <x v="2"/>
    <s v="0"/>
    <x v="2"/>
    <s v="0.0"/>
    <s v="73.07"/>
    <x v="3180"/>
    <s v="39.11"/>
    <x v="1004"/>
  </r>
  <r>
    <s v="ORD03524"/>
    <s v="2024-12-21"/>
    <s v="19:52:47"/>
    <s v="CUST7033"/>
    <s v="Ravi Mishra"/>
    <x v="0"/>
    <s v="24"/>
    <x v="5"/>
    <s v="Anna Nagar"/>
    <s v="Urban Meals"/>
    <x v="2"/>
    <s v="Sandwich"/>
    <s v="3"/>
    <s v="100"/>
    <s v="5"/>
    <s v="15.0"/>
    <s v="285.0"/>
    <x v="2"/>
    <x v="0"/>
    <s v="26"/>
    <x v="0"/>
    <s v="3.3"/>
    <s v="219.56"/>
    <x v="3181"/>
    <s v="22.96"/>
    <x v="929"/>
  </r>
  <r>
    <s v="ORD03525"/>
    <s v="2024-06-07"/>
    <s v="18:58:43"/>
    <s v="CUST7741"/>
    <s v="Kavya Rao"/>
    <x v="1"/>
    <s v="30"/>
    <x v="4"/>
    <s v="Powai"/>
    <s v="Rolls King"/>
    <x v="2"/>
    <s v="Chicken Roll"/>
    <s v="1"/>
    <s v="160"/>
    <s v="15"/>
    <s v="24.0"/>
    <s v="136.0"/>
    <x v="2"/>
    <x v="1"/>
    <s v="44"/>
    <x v="4"/>
    <s v="0.0"/>
    <s v="79.03"/>
    <x v="3182"/>
    <s v="41.89"/>
    <x v="908"/>
  </r>
  <r>
    <s v="ORD03526"/>
    <s v="2025-05-09"/>
    <s v="21:54:34"/>
    <s v="CUST2864"/>
    <s v="Venu Patel"/>
    <x v="0"/>
    <s v="32"/>
    <x v="3"/>
    <s v="Hinjewadi"/>
    <s v="Food Factory"/>
    <x v="4"/>
    <s v="Rasmalai"/>
    <s v="3"/>
    <s v="116"/>
    <s v="15"/>
    <s v="52.2"/>
    <s v="295.8"/>
    <x v="4"/>
    <x v="0"/>
    <s v="22"/>
    <x v="1"/>
    <s v="4.3"/>
    <s v="179.2"/>
    <x v="3183"/>
    <s v="39.42"/>
    <x v="885"/>
  </r>
  <r>
    <s v="ORD03527"/>
    <s v="2025-12-30"/>
    <s v="21:02:21"/>
    <s v="CUST8283"/>
    <s v="Ritika Patel"/>
    <x v="1"/>
    <s v="46"/>
    <x v="2"/>
    <s v="Auto Nagar"/>
    <s v="Healthy Bowl"/>
    <x v="0"/>
    <s v="Fruit Bowl"/>
    <s v="4"/>
    <s v="221"/>
    <s v="15"/>
    <s v="132.6"/>
    <s v="751.4"/>
    <x v="3"/>
    <x v="1"/>
    <s v="20"/>
    <x v="2"/>
    <s v="0.0"/>
    <s v="616.09"/>
    <x v="2993"/>
    <s v="18.01"/>
    <x v="557"/>
  </r>
  <r>
    <s v="ORD03528"/>
    <s v="2026-09-23"/>
    <s v="13:52:27"/>
    <s v="CUST4213"/>
    <s v="Nandini Mishra"/>
    <x v="1"/>
    <s v="34"/>
    <x v="4"/>
    <s v="Dadar"/>
    <s v="Tandoori Treats"/>
    <x v="9"/>
    <s v="Paneer Burger"/>
    <s v="2"/>
    <s v="120"/>
    <s v="25"/>
    <s v="60.0"/>
    <s v="180.0"/>
    <x v="2"/>
    <x v="0"/>
    <s v="27"/>
    <x v="0"/>
    <s v="3.6"/>
    <s v="119.38"/>
    <x v="3184"/>
    <s v="33.68"/>
    <x v="1035"/>
  </r>
  <r>
    <s v="ORD03529"/>
    <s v="2024-12-10"/>
    <s v="12:52:31"/>
    <s v="CUST5613"/>
    <s v="Deepika Rao"/>
    <x v="1"/>
    <s v="42"/>
    <x v="2"/>
    <s v="Poranki"/>
    <s v="Dosa Express"/>
    <x v="0"/>
    <s v="Veg Salad"/>
    <s v="1"/>
    <s v="219"/>
    <s v="25"/>
    <s v="54.75"/>
    <s v="164.25"/>
    <x v="4"/>
    <x v="0"/>
    <s v="51"/>
    <x v="0"/>
    <s v="3.8"/>
    <s v="133.78"/>
    <x v="3185"/>
    <s v="18.55"/>
    <x v="109"/>
  </r>
  <r>
    <s v="ORD03530"/>
    <s v="2026-04-21"/>
    <s v="21:10:10"/>
    <s v="CUST9795"/>
    <s v="Venu Kumar"/>
    <x v="0"/>
    <s v="35"/>
    <x v="3"/>
    <s v="Hinjewadi"/>
    <s v="North Feast"/>
    <x v="9"/>
    <s v="Paneer Burger"/>
    <s v="2"/>
    <s v="147"/>
    <s v="20"/>
    <s v="58.8"/>
    <s v="235.2"/>
    <x v="3"/>
    <x v="0"/>
    <s v="20"/>
    <x v="1"/>
    <s v="3.7"/>
    <s v="148.98"/>
    <x v="3186"/>
    <s v="36.66"/>
    <x v="1052"/>
  </r>
  <r>
    <s v="ORD03531"/>
    <s v="2024-01-08"/>
    <s v="09:44:05"/>
    <s v="CUST1666"/>
    <s v="Anil Das"/>
    <x v="0"/>
    <s v="33"/>
    <x v="0"/>
    <s v="Madhapur"/>
    <s v="Biryani Junction"/>
    <x v="7"/>
    <s v="Paneer Butter Masala"/>
    <s v="1"/>
    <s v="165"/>
    <s v="10"/>
    <s v="16.5"/>
    <s v="148.5"/>
    <x v="2"/>
    <x v="1"/>
    <s v="65"/>
    <x v="1"/>
    <s v="0.0"/>
    <s v="114.22"/>
    <x v="3187"/>
    <s v="23.08"/>
    <x v="579"/>
  </r>
  <r>
    <s v="ORD03532"/>
    <s v="2026-11-02"/>
    <s v="08:07:29"/>
    <s v="CUST1078"/>
    <s v="Sravya Gupta"/>
    <x v="1"/>
    <s v="27"/>
    <x v="2"/>
    <s v="Benz Circle"/>
    <s v="North Feast"/>
    <x v="8"/>
    <s v="Chicken Noodles"/>
    <s v="3"/>
    <s v="224"/>
    <s v="10"/>
    <s v="67.2"/>
    <s v="604.8"/>
    <x v="1"/>
    <x v="0"/>
    <s v="24"/>
    <x v="0"/>
    <s v="3.8"/>
    <s v="490.86"/>
    <x v="3188"/>
    <s v="18.84"/>
    <x v="265"/>
  </r>
  <r>
    <s v="ORD03533"/>
    <s v="2026-09-16"/>
    <s v="21:05:53"/>
    <s v="CUST4917"/>
    <s v="Anusha Rao"/>
    <x v="1"/>
    <s v="53"/>
    <x v="1"/>
    <s v="BTM Layout"/>
    <s v="Dosa Express"/>
    <x v="9"/>
    <s v="Paneer Burger"/>
    <s v="5"/>
    <s v="162"/>
    <s v="0"/>
    <s v="0.0"/>
    <s v="810.0"/>
    <x v="1"/>
    <x v="1"/>
    <s v="53"/>
    <x v="0"/>
    <s v="0.0"/>
    <s v="525.05"/>
    <x v="3189"/>
    <s v="35.18"/>
    <x v="547"/>
  </r>
  <r>
    <s v="ORD03534"/>
    <s v="2025-04-24"/>
    <s v="13:08:13"/>
    <s v="CUST9788"/>
    <s v="Anusha Das"/>
    <x v="1"/>
    <s v="40"/>
    <x v="7"/>
    <s v="Connaught Place"/>
    <s v="Cafe Delight"/>
    <x v="1"/>
    <s v="Paneer Pizza"/>
    <s v="4"/>
    <s v="371"/>
    <s v="20"/>
    <s v="296.8"/>
    <s v="1187.2"/>
    <x v="3"/>
    <x v="1"/>
    <s v="63"/>
    <x v="4"/>
    <s v="0.0"/>
    <s v="937.4"/>
    <x v="3190"/>
    <s v="21.04"/>
    <x v="900"/>
  </r>
  <r>
    <s v="ORD03535"/>
    <s v="2025-03-21"/>
    <s v="15:28:58"/>
    <s v="CUST6957"/>
    <s v="Ritika Singh"/>
    <x v="1"/>
    <s v="18"/>
    <x v="2"/>
    <s v="Auto Nagar"/>
    <s v="Urban Meals"/>
    <x v="8"/>
    <s v="Chicken Noodles"/>
    <s v="1"/>
    <s v="190"/>
    <s v="10"/>
    <s v="19.0"/>
    <s v="171.0"/>
    <x v="0"/>
    <x v="0"/>
    <s v="54"/>
    <x v="3"/>
    <s v="4.3"/>
    <s v="134.63"/>
    <x v="2805"/>
    <s v="21.27"/>
    <x v="604"/>
  </r>
  <r>
    <s v="ORD03536"/>
    <s v="2026-04-21"/>
    <s v="18:11:37"/>
    <s v="CUST9981"/>
    <s v="Prasad Sharma"/>
    <x v="0"/>
    <s v="27"/>
    <x v="5"/>
    <s v="OMR"/>
    <s v="Royal Kitchen"/>
    <x v="9"/>
    <s v="Cheese Burger"/>
    <s v="1"/>
    <s v="121"/>
    <s v="10"/>
    <s v="12.1"/>
    <s v="108.9"/>
    <x v="1"/>
    <x v="0"/>
    <s v="44"/>
    <x v="2"/>
    <s v="4.1"/>
    <s v="89.27"/>
    <x v="3191"/>
    <s v="18.03"/>
    <x v="1052"/>
  </r>
  <r>
    <s v="ORD03537"/>
    <s v="2026-08-14"/>
    <s v="15:46:50"/>
    <s v="CUST8104"/>
    <s v="Sai Verma"/>
    <x v="0"/>
    <s v="36"/>
    <x v="1"/>
    <s v="Indiranagar"/>
    <s v="Cafe Delight"/>
    <x v="3"/>
    <s v="Paneer Biryani"/>
    <s v="2"/>
    <s v="269"/>
    <s v="18"/>
    <s v="96.84"/>
    <s v="441.16"/>
    <x v="4"/>
    <x v="0"/>
    <s v="37"/>
    <x v="2"/>
    <s v="3.1"/>
    <s v="266.24"/>
    <x v="3192"/>
    <s v="39.65"/>
    <x v="244"/>
  </r>
  <r>
    <s v="ORD03538"/>
    <s v="2025-07-06"/>
    <s v="11:02:24"/>
    <s v="CUST6753"/>
    <s v="Anil Sharma"/>
    <x v="0"/>
    <s v="48"/>
    <x v="2"/>
    <s v="Moghalrajpuram"/>
    <s v="Tandoori Treats"/>
    <x v="9"/>
    <s v="Chicken Burger"/>
    <s v="3"/>
    <s v="214"/>
    <s v="18"/>
    <s v="115.56"/>
    <s v="526.44"/>
    <x v="2"/>
    <x v="0"/>
    <s v="52"/>
    <x v="1"/>
    <s v="3.8"/>
    <s v="355.69"/>
    <x v="3193"/>
    <s v="32.43"/>
    <x v="657"/>
  </r>
  <r>
    <s v="ORD03539"/>
    <s v="2025-07-16"/>
    <s v="21:28:05"/>
    <s v="CUST4978"/>
    <s v="Mahesh Kumar"/>
    <x v="0"/>
    <s v="36"/>
    <x v="2"/>
    <s v="Auto Nagar"/>
    <s v="Burger House"/>
    <x v="4"/>
    <s v="Rasmalai"/>
    <s v="2"/>
    <s v="100"/>
    <s v="10"/>
    <s v="20.0"/>
    <s v="180.0"/>
    <x v="4"/>
    <x v="1"/>
    <s v="57"/>
    <x v="0"/>
    <s v="0.0"/>
    <s v="124.35"/>
    <x v="3194"/>
    <s v="30.92"/>
    <x v="1006"/>
  </r>
  <r>
    <s v="ORD03540"/>
    <s v="2025-03-15"/>
    <s v="21:53:47"/>
    <s v="CUST8205"/>
    <s v="Ritika Reddy"/>
    <x v="1"/>
    <s v="54"/>
    <x v="0"/>
    <s v="Gachibowli"/>
    <s v="Pizza Palace"/>
    <x v="9"/>
    <s v="Cheese Burger"/>
    <s v="2"/>
    <s v="221"/>
    <s v="10"/>
    <s v="44.2"/>
    <s v="397.8"/>
    <x v="3"/>
    <x v="0"/>
    <s v="57"/>
    <x v="2"/>
    <s v="4.1"/>
    <s v="270.34"/>
    <x v="395"/>
    <s v="32.04"/>
    <x v="370"/>
  </r>
  <r>
    <s v="ORD03541"/>
    <s v="2025-05-20"/>
    <s v="21:52:48"/>
    <s v="CUST3875"/>
    <s v="Lakshmi Verma"/>
    <x v="1"/>
    <s v="32"/>
    <x v="0"/>
    <s v="Banjara Hills"/>
    <s v="South Spice"/>
    <x v="5"/>
    <s v="Idli Sambar"/>
    <s v="1"/>
    <s v="127"/>
    <s v="15"/>
    <s v="19.05"/>
    <s v="107.95"/>
    <x v="4"/>
    <x v="2"/>
    <s v="0"/>
    <x v="0"/>
    <s v="0.0"/>
    <s v="85.7"/>
    <x v="3195"/>
    <s v="20.61"/>
    <x v="894"/>
  </r>
  <r>
    <s v="ORD03542"/>
    <s v="2024-02-26"/>
    <s v="13:18:32"/>
    <s v="CUST5435"/>
    <s v="Suresh Singh"/>
    <x v="0"/>
    <s v="56"/>
    <x v="6"/>
    <s v="Beach Road"/>
    <s v="Pizza Palace"/>
    <x v="3"/>
    <s v="Egg Biryani"/>
    <s v="2"/>
    <s v="225"/>
    <s v="25"/>
    <s v="112.5"/>
    <s v="337.5"/>
    <x v="1"/>
    <x v="0"/>
    <s v="46"/>
    <x v="1"/>
    <s v="4.1"/>
    <s v="255.1"/>
    <x v="3196"/>
    <s v="24.41"/>
    <x v="511"/>
  </r>
  <r>
    <s v="ORD03543"/>
    <s v="2026-08-30"/>
    <s v="10:22:22"/>
    <s v="CUST4607"/>
    <s v="Anusha Patel"/>
    <x v="1"/>
    <s v="29"/>
    <x v="1"/>
    <s v="Indiranagar"/>
    <s v="Tandoori Treats"/>
    <x v="5"/>
    <s v="Uttapam"/>
    <s v="1"/>
    <s v="136"/>
    <s v="15"/>
    <s v="20.4"/>
    <s v="115.6"/>
    <x v="4"/>
    <x v="0"/>
    <s v="18"/>
    <x v="2"/>
    <s v="4.8"/>
    <s v="91.63"/>
    <x v="1340"/>
    <s v="20.74"/>
    <x v="323"/>
  </r>
  <r>
    <s v="ORD03544"/>
    <s v="2026-10-12"/>
    <s v="13:46:36"/>
    <s v="CUST8588"/>
    <s v="Deepika Sharma"/>
    <x v="1"/>
    <s v="23"/>
    <x v="0"/>
    <s v="Gachibowli"/>
    <s v="South Spice"/>
    <x v="6"/>
    <s v="Cold Coffee"/>
    <s v="1"/>
    <s v="94"/>
    <s v="18"/>
    <s v="16.92"/>
    <s v="77.08"/>
    <x v="0"/>
    <x v="1"/>
    <s v="65"/>
    <x v="1"/>
    <s v="0.0"/>
    <s v="59.82"/>
    <x v="3197"/>
    <s v="22.39"/>
    <x v="476"/>
  </r>
  <r>
    <s v="ORD03545"/>
    <s v="2025-10-09"/>
    <s v="18:05:50"/>
    <s v="CUST7980"/>
    <s v="Pooja Mishra"/>
    <x v="1"/>
    <s v="21"/>
    <x v="7"/>
    <s v="Rohini"/>
    <s v="Dosa Express"/>
    <x v="0"/>
    <s v="Protein Bowl"/>
    <s v="1"/>
    <s v="213"/>
    <s v="15"/>
    <s v="31.95"/>
    <s v="181.05"/>
    <x v="2"/>
    <x v="0"/>
    <s v="64"/>
    <x v="1"/>
    <s v="3.8"/>
    <s v="106.75"/>
    <x v="3198"/>
    <s v="41.04"/>
    <x v="395"/>
  </r>
  <r>
    <s v="ORD03546"/>
    <s v="2025-09-02"/>
    <s v="13:39:53"/>
    <s v="CUST6108"/>
    <s v="Nandini Naidu"/>
    <x v="1"/>
    <s v="20"/>
    <x v="2"/>
    <s v="Benz Circle"/>
    <s v="Sweet Basket"/>
    <x v="3"/>
    <s v="Paneer Biryani"/>
    <s v="1"/>
    <s v="201"/>
    <s v="15"/>
    <s v="30.15"/>
    <s v="170.85"/>
    <x v="3"/>
    <x v="2"/>
    <s v="0"/>
    <x v="2"/>
    <s v="0.0"/>
    <s v="120.68"/>
    <x v="3199"/>
    <s v="29.36"/>
    <x v="306"/>
  </r>
  <r>
    <s v="ORD03547"/>
    <s v="2025-03-14"/>
    <s v="22:06:11"/>
    <s v="CUST4944"/>
    <s v="Ravi Mishra"/>
    <x v="0"/>
    <s v="40"/>
    <x v="4"/>
    <s v="Thane"/>
    <s v="Cafe Delight"/>
    <x v="4"/>
    <s v="Gulab Jamun"/>
    <s v="2"/>
    <s v="146"/>
    <s v="10"/>
    <s v="29.2"/>
    <s v="262.8"/>
    <x v="1"/>
    <x v="2"/>
    <s v="0"/>
    <x v="4"/>
    <s v="0.0"/>
    <s v="177.46"/>
    <x v="3200"/>
    <s v="32.47"/>
    <x v="15"/>
  </r>
  <r>
    <s v="ORD03548"/>
    <s v="2025-04-27"/>
    <s v="17:18:51"/>
    <s v="CUST1153"/>
    <s v="Nandini Singh"/>
    <x v="1"/>
    <s v="31"/>
    <x v="5"/>
    <s v="Adyar"/>
    <s v="South Spice"/>
    <x v="1"/>
    <s v="Chicken Pizza"/>
    <s v="2"/>
    <s v="366"/>
    <s v="12"/>
    <s v="87.84"/>
    <s v="644.16"/>
    <x v="0"/>
    <x v="0"/>
    <s v="44"/>
    <x v="4"/>
    <s v="4.5"/>
    <s v="509.41"/>
    <x v="3201"/>
    <s v="20.92"/>
    <x v="514"/>
  </r>
  <r>
    <s v="ORD03549"/>
    <s v="2026-02-03"/>
    <s v="09:32:02"/>
    <s v="CUST3970"/>
    <s v="Prasad Gupta"/>
    <x v="0"/>
    <s v="37"/>
    <x v="3"/>
    <s v="Wakad"/>
    <s v="Dosa Express"/>
    <x v="3"/>
    <s v="Veg Biryani"/>
    <s v="1"/>
    <s v="265"/>
    <s v="12"/>
    <s v="31.8"/>
    <s v="233.2"/>
    <x v="1"/>
    <x v="0"/>
    <s v="25"/>
    <x v="2"/>
    <s v="3.4"/>
    <s v="136.1"/>
    <x v="469"/>
    <s v="41.64"/>
    <x v="226"/>
  </r>
  <r>
    <s v="ORD03550"/>
    <s v="2024-05-27"/>
    <s v="17:52:32"/>
    <s v="CUST7204"/>
    <s v="Vikram Rao"/>
    <x v="0"/>
    <s v="30"/>
    <x v="5"/>
    <s v="OMR"/>
    <s v="Cafe Delight"/>
    <x v="8"/>
    <s v="Veg Noodles"/>
    <s v="3"/>
    <s v="227"/>
    <s v="18"/>
    <s v="122.58"/>
    <s v="558.42"/>
    <x v="4"/>
    <x v="0"/>
    <s v="37"/>
    <x v="0"/>
    <s v="4.2"/>
    <s v="335.08"/>
    <x v="3202"/>
    <s v="39.99"/>
    <x v="208"/>
  </r>
  <r>
    <s v="ORD03551"/>
    <s v="2026-07-12"/>
    <s v="11:30:07"/>
    <s v="CUST4689"/>
    <s v="Divya Singh"/>
    <x v="1"/>
    <s v="36"/>
    <x v="1"/>
    <s v="Indiranagar"/>
    <s v="Urban Meals"/>
    <x v="7"/>
    <s v="Paneer Butter Masala"/>
    <s v="4"/>
    <s v="167"/>
    <s v="5"/>
    <s v="33.4"/>
    <s v="634.6"/>
    <x v="4"/>
    <x v="0"/>
    <s v="64"/>
    <x v="2"/>
    <s v="4.3"/>
    <s v="433.57"/>
    <x v="3203"/>
    <s v="31.68"/>
    <x v="358"/>
  </r>
  <r>
    <s v="ORD03552"/>
    <s v="2025-09-09"/>
    <s v="20:34:12"/>
    <s v="CUST3670"/>
    <s v="Sai Das"/>
    <x v="0"/>
    <s v="18"/>
    <x v="3"/>
    <s v="Viman Nagar"/>
    <s v="Biryani Junction"/>
    <x v="8"/>
    <s v="Schezwan Noodles"/>
    <s v="4"/>
    <s v="149"/>
    <s v="12"/>
    <s v="71.52"/>
    <s v="524.48"/>
    <x v="1"/>
    <x v="0"/>
    <s v="22"/>
    <x v="2"/>
    <s v="3.1"/>
    <s v="428.88"/>
    <x v="3204"/>
    <s v="18.23"/>
    <x v="983"/>
  </r>
  <r>
    <s v="ORD03553"/>
    <s v="2024-04-16"/>
    <s v="18:09:31"/>
    <s v="CUST2674"/>
    <s v="Prasad Mishra"/>
    <x v="0"/>
    <s v="30"/>
    <x v="0"/>
    <s v="Secunderabad"/>
    <s v="Cafe Delight"/>
    <x v="7"/>
    <s v="Chole Bhature"/>
    <s v="1"/>
    <s v="164"/>
    <s v="25"/>
    <s v="41.0"/>
    <s v="123.0"/>
    <x v="3"/>
    <x v="0"/>
    <s v="24"/>
    <x v="3"/>
    <s v="3.5"/>
    <s v="97.46"/>
    <x v="3205"/>
    <s v="20.76"/>
    <x v="672"/>
  </r>
  <r>
    <s v="ORD03554"/>
    <s v="2024-10-17"/>
    <s v="19:13:07"/>
    <s v="CUST2202"/>
    <s v="Vikram Rao"/>
    <x v="0"/>
    <s v="24"/>
    <x v="0"/>
    <s v="Banjara Hills"/>
    <s v="Pizza Palace"/>
    <x v="4"/>
    <s v="Rasmalai"/>
    <s v="3"/>
    <s v="106"/>
    <s v="10"/>
    <s v="31.8"/>
    <s v="286.2"/>
    <x v="3"/>
    <x v="0"/>
    <s v="47"/>
    <x v="4"/>
    <s v="3.5"/>
    <s v="197.73"/>
    <x v="2787"/>
    <s v="30.91"/>
    <x v="753"/>
  </r>
  <r>
    <s v="ORD03555"/>
    <s v="2026-08-15"/>
    <s v="17:49:58"/>
    <s v="CUST9957"/>
    <s v="Rahul Mishra"/>
    <x v="0"/>
    <s v="44"/>
    <x v="5"/>
    <s v="Anna Nagar"/>
    <s v="Sweet Basket"/>
    <x v="5"/>
    <s v="Idli Sambar"/>
    <s v="1"/>
    <s v="141"/>
    <s v="25"/>
    <s v="35.25"/>
    <s v="105.75"/>
    <x v="1"/>
    <x v="0"/>
    <s v="19"/>
    <x v="3"/>
    <s v="4.1"/>
    <s v="77.03"/>
    <x v="3206"/>
    <s v="27.16"/>
    <x v="955"/>
  </r>
  <r>
    <s v="ORD03556"/>
    <s v="2025-04-04"/>
    <s v="17:32:11"/>
    <s v="CUST4027"/>
    <s v="Anusha Das"/>
    <x v="1"/>
    <s v="48"/>
    <x v="5"/>
    <s v="T Nagar"/>
    <s v="Urban Meals"/>
    <x v="7"/>
    <s v="Butter Naan"/>
    <s v="1"/>
    <s v="169"/>
    <s v="20"/>
    <s v="33.8"/>
    <s v="135.2"/>
    <x v="2"/>
    <x v="2"/>
    <s v="0"/>
    <x v="4"/>
    <s v="0.0"/>
    <s v="108.99"/>
    <x v="3207"/>
    <s v="19.39"/>
    <x v="452"/>
  </r>
  <r>
    <s v="ORD03557"/>
    <s v="2024-01-15"/>
    <s v="11:12:14"/>
    <s v="CUST9571"/>
    <s v="Mahesh Sharma"/>
    <x v="0"/>
    <s v="60"/>
    <x v="2"/>
    <s v="Poranki"/>
    <s v="Andhra Ruchulu"/>
    <x v="4"/>
    <s v="Ice Cream"/>
    <s v="1"/>
    <s v="138"/>
    <s v="20"/>
    <s v="27.6"/>
    <s v="110.4"/>
    <x v="2"/>
    <x v="0"/>
    <s v="52"/>
    <x v="4"/>
    <s v="4.7"/>
    <s v="71.23"/>
    <x v="3208"/>
    <s v="35.48"/>
    <x v="954"/>
  </r>
  <r>
    <s v="ORD03558"/>
    <s v="2026-07-29"/>
    <s v="19:38:40"/>
    <s v="CUST6470"/>
    <s v="Nandini Yadav"/>
    <x v="1"/>
    <s v="54"/>
    <x v="3"/>
    <s v="Kothrud"/>
    <s v="Dosa Express"/>
    <x v="9"/>
    <s v="Paneer Burger"/>
    <s v="4"/>
    <s v="165"/>
    <s v="10"/>
    <s v="66.0"/>
    <s v="594.0"/>
    <x v="1"/>
    <x v="0"/>
    <s v="24"/>
    <x v="1"/>
    <s v="4.4"/>
    <s v="484.47"/>
    <x v="3209"/>
    <s v="18.44"/>
    <x v="831"/>
  </r>
  <r>
    <s v="ORD03559"/>
    <s v="2025-12-09"/>
    <s v="13:11:07"/>
    <s v="CUST2423"/>
    <s v="Meena Das"/>
    <x v="1"/>
    <s v="20"/>
    <x v="1"/>
    <s v="BTM Layout"/>
    <s v="Pizza Palace"/>
    <x v="0"/>
    <s v="Protein Bowl"/>
    <s v="2"/>
    <s v="158"/>
    <s v="15"/>
    <s v="47.4"/>
    <s v="268.6"/>
    <x v="1"/>
    <x v="0"/>
    <s v="63"/>
    <x v="2"/>
    <s v="4.3"/>
    <s v="156.17"/>
    <x v="3210"/>
    <s v="41.86"/>
    <x v="360"/>
  </r>
  <r>
    <s v="ORD03560"/>
    <s v="2026-01-05"/>
    <s v="18:34:24"/>
    <s v="CUST1057"/>
    <s v="Anil Sharma"/>
    <x v="0"/>
    <s v="47"/>
    <x v="3"/>
    <s v="Hinjewadi"/>
    <s v="BBQ Corner"/>
    <x v="8"/>
    <s v="Schezwan Noodles"/>
    <s v="2"/>
    <s v="155"/>
    <s v="20"/>
    <s v="62.0"/>
    <s v="248.0"/>
    <x v="2"/>
    <x v="0"/>
    <s v="54"/>
    <x v="4"/>
    <s v="3.6"/>
    <s v="155.67"/>
    <x v="3211"/>
    <s v="37.23"/>
    <x v="490"/>
  </r>
  <r>
    <s v="ORD03561"/>
    <s v="2025-08-05"/>
    <s v="22:09:37"/>
    <s v="CUST2258"/>
    <s v="Prasad Reddy"/>
    <x v="0"/>
    <s v="47"/>
    <x v="0"/>
    <s v="Banjara Hills"/>
    <s v="Tea Time Cafe"/>
    <x v="4"/>
    <s v="Brownie"/>
    <s v="2"/>
    <s v="131"/>
    <s v="10"/>
    <s v="26.2"/>
    <s v="235.8"/>
    <x v="2"/>
    <x v="1"/>
    <s v="54"/>
    <x v="3"/>
    <s v="0.0"/>
    <s v="164.01"/>
    <x v="3212"/>
    <s v="30.45"/>
    <x v="1053"/>
  </r>
  <r>
    <s v="ORD03562"/>
    <s v="2024-07-20"/>
    <s v="18:13:23"/>
    <s v="CUST8068"/>
    <s v="Sai Verma"/>
    <x v="0"/>
    <s v="38"/>
    <x v="5"/>
    <s v="OMR"/>
    <s v="Food Factory"/>
    <x v="6"/>
    <s v="Lassi"/>
    <s v="4"/>
    <s v="52"/>
    <s v="10"/>
    <s v="20.8"/>
    <s v="187.2"/>
    <x v="0"/>
    <x v="1"/>
    <s v="45"/>
    <x v="0"/>
    <s v="0.0"/>
    <s v="111.56"/>
    <x v="2139"/>
    <s v="40.41"/>
    <x v="992"/>
  </r>
  <r>
    <s v="ORD03563"/>
    <s v="2024-02-07"/>
    <s v="19:41:12"/>
    <s v="CUST8381"/>
    <s v="Anusha Sharma"/>
    <x v="1"/>
    <s v="55"/>
    <x v="1"/>
    <s v="Whitefield"/>
    <s v="Tea Time Cafe"/>
    <x v="7"/>
    <s v="Rajma Rice"/>
    <s v="1"/>
    <s v="246"/>
    <s v="5"/>
    <s v="12.3"/>
    <s v="233.7"/>
    <x v="4"/>
    <x v="0"/>
    <s v="42"/>
    <x v="1"/>
    <s v="4.8"/>
    <s v="163.43"/>
    <x v="3213"/>
    <s v="30.07"/>
    <x v="103"/>
  </r>
  <r>
    <s v="ORD03564"/>
    <s v="2025-01-17"/>
    <s v="18:09:47"/>
    <s v="CUST1471"/>
    <s v="Sravya Sharma"/>
    <x v="1"/>
    <s v="24"/>
    <x v="7"/>
    <s v="Connaught Place"/>
    <s v="Rolls King"/>
    <x v="8"/>
    <s v="Schezwan Noodles"/>
    <s v="1"/>
    <s v="223"/>
    <s v="18"/>
    <s v="40.14"/>
    <s v="182.86"/>
    <x v="3"/>
    <x v="1"/>
    <s v="51"/>
    <x v="2"/>
    <s v="0.0"/>
    <s v="139.84"/>
    <x v="2032"/>
    <s v="23.53"/>
    <x v="444"/>
  </r>
  <r>
    <s v="ORD03565"/>
    <s v="2026-02-20"/>
    <s v="17:00:10"/>
    <s v="CUST2491"/>
    <s v="Deepika Patel"/>
    <x v="1"/>
    <s v="30"/>
    <x v="1"/>
    <s v="Koramangala"/>
    <s v="Biryani Junction"/>
    <x v="0"/>
    <s v="Oats Bowl"/>
    <s v="1"/>
    <s v="226"/>
    <s v="15"/>
    <s v="33.9"/>
    <s v="192.1"/>
    <x v="3"/>
    <x v="0"/>
    <s v="58"/>
    <x v="4"/>
    <s v="3.1"/>
    <s v="142.49"/>
    <x v="3214"/>
    <s v="25.83"/>
    <x v="507"/>
  </r>
  <r>
    <s v="ORD03566"/>
    <s v="2024-10-28"/>
    <s v="22:13:20"/>
    <s v="CUST9715"/>
    <s v="Anil Verma"/>
    <x v="0"/>
    <s v="56"/>
    <x v="2"/>
    <s v="Auto Nagar"/>
    <s v="Pizza Palace"/>
    <x v="6"/>
    <s v="Cold Coffee"/>
    <s v="4"/>
    <s v="127"/>
    <s v="12"/>
    <s v="60.96"/>
    <s v="447.04"/>
    <x v="4"/>
    <x v="0"/>
    <s v="48"/>
    <x v="1"/>
    <s v="3.9"/>
    <s v="280.03"/>
    <x v="3215"/>
    <s v="37.36"/>
    <x v="942"/>
  </r>
  <r>
    <s v="ORD03567"/>
    <s v="2026-04-20"/>
    <s v="17:08:30"/>
    <s v="CUST7075"/>
    <s v="Divya Naidu"/>
    <x v="1"/>
    <s v="29"/>
    <x v="7"/>
    <s v="Saket"/>
    <s v="Food Factory"/>
    <x v="5"/>
    <s v="Idli Sambar"/>
    <s v="1"/>
    <s v="141"/>
    <s v="20"/>
    <s v="28.2"/>
    <s v="112.8"/>
    <x v="1"/>
    <x v="0"/>
    <s v="50"/>
    <x v="0"/>
    <s v="3.7"/>
    <s v="65.48"/>
    <x v="3216"/>
    <s v="41.95"/>
    <x v="794"/>
  </r>
  <r>
    <s v="ORD03568"/>
    <s v="2024-02-10"/>
    <s v="19:47:06"/>
    <s v="CUST6741"/>
    <s v="Mahesh Rao"/>
    <x v="0"/>
    <s v="36"/>
    <x v="7"/>
    <s v="Rohini"/>
    <s v="Andhra Ruchulu"/>
    <x v="1"/>
    <s v="Chicken Pizza"/>
    <s v="1"/>
    <s v="285"/>
    <s v="20"/>
    <s v="57.0"/>
    <s v="228.0"/>
    <x v="0"/>
    <x v="1"/>
    <s v="59"/>
    <x v="0"/>
    <s v="0.0"/>
    <s v="146.32"/>
    <x v="3217"/>
    <s v="35.82"/>
    <x v="803"/>
  </r>
  <r>
    <s v="ORD03569"/>
    <s v="2025-04-04"/>
    <s v="11:44:54"/>
    <s v="CUST4718"/>
    <s v="Deepika Gupta"/>
    <x v="1"/>
    <s v="34"/>
    <x v="5"/>
    <s v="Adyar"/>
    <s v="Urban Meals"/>
    <x v="6"/>
    <s v="Cold Coffee"/>
    <s v="2"/>
    <s v="126"/>
    <s v="5"/>
    <s v="12.6"/>
    <s v="239.4"/>
    <x v="1"/>
    <x v="2"/>
    <s v="0"/>
    <x v="2"/>
    <s v="0.0"/>
    <s v="191.84"/>
    <x v="3218"/>
    <s v="19.87"/>
    <x v="452"/>
  </r>
  <r>
    <s v="ORD03570"/>
    <s v="2025-12-25"/>
    <s v="16:07:46"/>
    <s v="CUST7421"/>
    <s v="Pooja Reddy"/>
    <x v="1"/>
    <s v="27"/>
    <x v="6"/>
    <s v="MVP Colony"/>
    <s v="Healthy Bowl"/>
    <x v="0"/>
    <s v="Protein Bowl"/>
    <s v="1"/>
    <s v="186"/>
    <s v="0"/>
    <s v="0.0"/>
    <s v="186.0"/>
    <x v="1"/>
    <x v="0"/>
    <s v="33"/>
    <x v="4"/>
    <s v="4.3"/>
    <s v="139.86"/>
    <x v="3219"/>
    <s v="24.81"/>
    <x v="609"/>
  </r>
  <r>
    <s v="ORD03571"/>
    <s v="2025-02-15"/>
    <s v="22:54:15"/>
    <s v="CUST5269"/>
    <s v="Mahesh Gupta"/>
    <x v="0"/>
    <s v="27"/>
    <x v="0"/>
    <s v="Secunderabad"/>
    <s v="North Feast"/>
    <x v="6"/>
    <s v="Lassi"/>
    <s v="1"/>
    <s v="158"/>
    <s v="10"/>
    <s v="15.8"/>
    <s v="142.2"/>
    <x v="3"/>
    <x v="0"/>
    <s v="32"/>
    <x v="0"/>
    <s v="4.4"/>
    <s v="83.45"/>
    <x v="3220"/>
    <s v="41.32"/>
    <x v="473"/>
  </r>
  <r>
    <s v="ORD03572"/>
    <s v="2025-01-03"/>
    <s v="21:03:13"/>
    <s v="CUST5938"/>
    <s v="Venu Gupta"/>
    <x v="0"/>
    <s v="50"/>
    <x v="0"/>
    <s v="Secunderabad"/>
    <s v="Dosa Express"/>
    <x v="4"/>
    <s v="Gulab Jamun"/>
    <s v="2"/>
    <s v="145"/>
    <s v="18"/>
    <s v="52.2"/>
    <s v="237.8"/>
    <x v="4"/>
    <x v="0"/>
    <s v="61"/>
    <x v="0"/>
    <s v="3.3"/>
    <s v="157.43"/>
    <x v="2750"/>
    <s v="33.8"/>
    <x v="479"/>
  </r>
  <r>
    <s v="ORD03573"/>
    <s v="2025-02-05"/>
    <s v="16:21:51"/>
    <s v="CUST2819"/>
    <s v="Deepika Mishra"/>
    <x v="1"/>
    <s v="18"/>
    <x v="2"/>
    <s v="Auto Nagar"/>
    <s v="Healthy Bowl"/>
    <x v="5"/>
    <s v="Vada"/>
    <s v="3"/>
    <s v="140"/>
    <s v="10"/>
    <s v="42.0"/>
    <s v="378.0"/>
    <x v="2"/>
    <x v="0"/>
    <s v="19"/>
    <x v="4"/>
    <s v="5.0"/>
    <s v="283.83"/>
    <x v="3221"/>
    <s v="24.91"/>
    <x v="16"/>
  </r>
  <r>
    <s v="ORD03574"/>
    <s v="2025-09-28"/>
    <s v="14:48:13"/>
    <s v="CUST7984"/>
    <s v="Deepika Reddy"/>
    <x v="1"/>
    <s v="34"/>
    <x v="7"/>
    <s v="Connaught Place"/>
    <s v="Rolls King"/>
    <x v="1"/>
    <s v="Farmhouse Pizza"/>
    <s v="5"/>
    <s v="347"/>
    <s v="0"/>
    <s v="0.0"/>
    <s v="1735.0"/>
    <x v="1"/>
    <x v="0"/>
    <s v="64"/>
    <x v="4"/>
    <s v="3.3"/>
    <s v="1158.15"/>
    <x v="3222"/>
    <s v="33.25"/>
    <x v="1054"/>
  </r>
  <r>
    <s v="ORD03575"/>
    <s v="2026-12-07"/>
    <s v="12:23:55"/>
    <s v="CUST8843"/>
    <s v="Nandini Mishra"/>
    <x v="1"/>
    <s v="35"/>
    <x v="5"/>
    <s v="OMR"/>
    <s v="BBQ Corner"/>
    <x v="2"/>
    <s v="Sandwich"/>
    <s v="3"/>
    <s v="182"/>
    <s v="10"/>
    <s v="54.6"/>
    <s v="491.4"/>
    <x v="0"/>
    <x v="2"/>
    <s v="0"/>
    <x v="0"/>
    <s v="0.0"/>
    <s v="373.28"/>
    <x v="3223"/>
    <s v="24.04"/>
    <x v="271"/>
  </r>
  <r>
    <s v="ORD03576"/>
    <s v="2026-07-06"/>
    <s v="17:57:18"/>
    <s v="CUST4337"/>
    <s v="Venu Sharma"/>
    <x v="0"/>
    <s v="51"/>
    <x v="3"/>
    <s v="Wakad"/>
    <s v="Rolls King"/>
    <x v="2"/>
    <s v="Sandwich"/>
    <s v="2"/>
    <s v="182"/>
    <s v="12"/>
    <s v="43.68"/>
    <s v="320.32"/>
    <x v="2"/>
    <x v="0"/>
    <s v="53"/>
    <x v="4"/>
    <s v="3.1"/>
    <s v="239.75"/>
    <x v="3224"/>
    <s v="25.15"/>
    <x v="190"/>
  </r>
  <r>
    <s v="ORD03577"/>
    <s v="2026-10-14"/>
    <s v="21:44:21"/>
    <s v="CUST5054"/>
    <s v="Sneha Sharma"/>
    <x v="1"/>
    <s v="29"/>
    <x v="5"/>
    <s v="T Nagar"/>
    <s v="Healthy Bowl"/>
    <x v="3"/>
    <s v="Veg Biryani"/>
    <s v="1"/>
    <s v="218"/>
    <s v="0"/>
    <s v="0.0"/>
    <s v="218.0"/>
    <x v="0"/>
    <x v="0"/>
    <s v="38"/>
    <x v="4"/>
    <s v="4.5"/>
    <s v="152.18"/>
    <x v="810"/>
    <s v="30.19"/>
    <x v="307"/>
  </r>
  <r>
    <s v="ORD03578"/>
    <s v="2026-11-12"/>
    <s v="20:18:33"/>
    <s v="CUST7899"/>
    <s v="Ritika Rao"/>
    <x v="1"/>
    <s v="48"/>
    <x v="4"/>
    <s v="Dadar"/>
    <s v="Cafe Delight"/>
    <x v="5"/>
    <s v="Idli Sambar"/>
    <s v="2"/>
    <s v="170"/>
    <s v="20"/>
    <s v="68.0"/>
    <s v="272.0"/>
    <x v="4"/>
    <x v="0"/>
    <s v="58"/>
    <x v="3"/>
    <s v="4.5"/>
    <s v="218.46"/>
    <x v="3225"/>
    <s v="19.68"/>
    <x v="531"/>
  </r>
  <r>
    <s v="ORD03579"/>
    <s v="2024-09-15"/>
    <s v="12:41:47"/>
    <s v="CUST3416"/>
    <s v="Suresh Verma"/>
    <x v="0"/>
    <s v="23"/>
    <x v="2"/>
    <s v="Benz Circle"/>
    <s v="Sweet Basket"/>
    <x v="2"/>
    <s v="French Fries"/>
    <s v="1"/>
    <s v="160"/>
    <s v="15"/>
    <s v="24.0"/>
    <s v="136.0"/>
    <x v="1"/>
    <x v="1"/>
    <s v="24"/>
    <x v="0"/>
    <s v="0.0"/>
    <s v="80.42"/>
    <x v="1229"/>
    <s v="40.87"/>
    <x v="356"/>
  </r>
  <r>
    <s v="ORD03580"/>
    <s v="2025-07-23"/>
    <s v="16:05:33"/>
    <s v="CUST6265"/>
    <s v="Arjun Rao"/>
    <x v="0"/>
    <s v="22"/>
    <x v="0"/>
    <s v="Gachibowli"/>
    <s v="Tandoori Treats"/>
    <x v="7"/>
    <s v="Butter Naan"/>
    <s v="4"/>
    <s v="157"/>
    <s v="18"/>
    <s v="113.04"/>
    <s v="514.96"/>
    <x v="2"/>
    <x v="1"/>
    <s v="31"/>
    <x v="4"/>
    <s v="0.0"/>
    <s v="355.95"/>
    <x v="3226"/>
    <s v="30.88"/>
    <x v="1055"/>
  </r>
  <r>
    <s v="ORD03581"/>
    <s v="2024-08-18"/>
    <s v="15:13:57"/>
    <s v="CUST4435"/>
    <s v="Ravi Rao"/>
    <x v="0"/>
    <s v="48"/>
    <x v="1"/>
    <s v="Whitefield"/>
    <s v="Spice Hub"/>
    <x v="2"/>
    <s v="French Fries"/>
    <s v="2"/>
    <s v="127"/>
    <s v="25"/>
    <s v="63.5"/>
    <s v="190.5"/>
    <x v="4"/>
    <x v="0"/>
    <s v="44"/>
    <x v="1"/>
    <s v="3.0"/>
    <s v="151.73"/>
    <x v="3227"/>
    <s v="20.35"/>
    <x v="1051"/>
  </r>
  <r>
    <s v="ORD03582"/>
    <s v="2024-04-02"/>
    <s v="14:24:57"/>
    <s v="CUST3809"/>
    <s v="Naveen Patel"/>
    <x v="0"/>
    <s v="36"/>
    <x v="2"/>
    <s v="Benz Circle"/>
    <s v="Cafe Delight"/>
    <x v="6"/>
    <s v="Iced Tea"/>
    <s v="2"/>
    <s v="56"/>
    <s v="10"/>
    <s v="11.2"/>
    <s v="100.8"/>
    <x v="3"/>
    <x v="0"/>
    <s v="19"/>
    <x v="3"/>
    <s v="5.0"/>
    <s v="66.8"/>
    <x v="3228"/>
    <s v="33.73"/>
    <x v="775"/>
  </r>
  <r>
    <s v="ORD03583"/>
    <s v="2025-08-23"/>
    <s v="17:20:12"/>
    <s v="CUST6507"/>
    <s v="Vikram Naidu"/>
    <x v="0"/>
    <s v="50"/>
    <x v="1"/>
    <s v="Indiranagar"/>
    <s v="Urban Meals"/>
    <x v="9"/>
    <s v="Double Patty Burger"/>
    <s v="2"/>
    <s v="133"/>
    <s v="12"/>
    <s v="31.92"/>
    <s v="234.08"/>
    <x v="3"/>
    <x v="0"/>
    <s v="65"/>
    <x v="0"/>
    <s v="3.9"/>
    <s v="166.6"/>
    <x v="1807"/>
    <s v="28.83"/>
    <x v="229"/>
  </r>
  <r>
    <s v="ORD03584"/>
    <s v="2025-03-13"/>
    <s v="16:39:21"/>
    <s v="CUST1867"/>
    <s v="Kiran Mishra"/>
    <x v="0"/>
    <s v="44"/>
    <x v="6"/>
    <s v="Beach Road"/>
    <s v="Pizza Palace"/>
    <x v="9"/>
    <s v="Veg Burger"/>
    <s v="2"/>
    <s v="137"/>
    <s v="25"/>
    <s v="68.5"/>
    <s v="205.5"/>
    <x v="3"/>
    <x v="0"/>
    <s v="31"/>
    <x v="1"/>
    <s v="3.5"/>
    <s v="122.92"/>
    <x v="3229"/>
    <s v="40.18"/>
    <x v="807"/>
  </r>
  <r>
    <s v="ORD03585"/>
    <s v="2025-02-24"/>
    <s v="20:11:32"/>
    <s v="CUST9723"/>
    <s v="Pooja Singh"/>
    <x v="1"/>
    <s v="53"/>
    <x v="0"/>
    <s v="Gachibowli"/>
    <s v="Pizza Palace"/>
    <x v="2"/>
    <s v="Veg Roll"/>
    <s v="2"/>
    <s v="113"/>
    <s v="18"/>
    <s v="40.68"/>
    <s v="185.32"/>
    <x v="4"/>
    <x v="0"/>
    <s v="48"/>
    <x v="4"/>
    <s v="3.7"/>
    <s v="127.82"/>
    <x v="3230"/>
    <s v="31.03"/>
    <x v="744"/>
  </r>
  <r>
    <s v="ORD03586"/>
    <s v="2024-12-12"/>
    <s v="15:03:21"/>
    <s v="CUST9247"/>
    <s v="Rahul Singh"/>
    <x v="0"/>
    <s v="32"/>
    <x v="5"/>
    <s v="Velachery"/>
    <s v="Rolls King"/>
    <x v="3"/>
    <s v="Mutton Biryani"/>
    <s v="1"/>
    <s v="206"/>
    <s v="0"/>
    <s v="0.0"/>
    <s v="206.0"/>
    <x v="3"/>
    <x v="0"/>
    <s v="62"/>
    <x v="3"/>
    <s v="3.2"/>
    <s v="152.15"/>
    <x v="3231"/>
    <s v="26.14"/>
    <x v="56"/>
  </r>
  <r>
    <s v="ORD03587"/>
    <s v="2026-01-09"/>
    <s v="14:12:39"/>
    <s v="CUST7920"/>
    <s v="Ritika Mishra"/>
    <x v="1"/>
    <s v="20"/>
    <x v="7"/>
    <s v="Dwarka"/>
    <s v="North Feast"/>
    <x v="2"/>
    <s v="Pasta"/>
    <s v="1"/>
    <s v="155"/>
    <s v="25"/>
    <s v="38.75"/>
    <s v="116.25"/>
    <x v="0"/>
    <x v="1"/>
    <s v="29"/>
    <x v="4"/>
    <s v="0.0"/>
    <s v="79.74"/>
    <x v="2468"/>
    <s v="31.41"/>
    <x v="475"/>
  </r>
  <r>
    <s v="ORD03588"/>
    <s v="2026-04-26"/>
    <s v="08:23:08"/>
    <s v="CUST7331"/>
    <s v="Meena Verma"/>
    <x v="1"/>
    <s v="48"/>
    <x v="0"/>
    <s v="Madhapur"/>
    <s v="Dosa Express"/>
    <x v="0"/>
    <s v="Veg Salad"/>
    <s v="1"/>
    <s v="220"/>
    <s v="5"/>
    <s v="11.0"/>
    <s v="209.0"/>
    <x v="4"/>
    <x v="2"/>
    <s v="0"/>
    <x v="0"/>
    <s v="0.0"/>
    <s v="138.91"/>
    <x v="3232"/>
    <s v="33.54"/>
    <x v="328"/>
  </r>
  <r>
    <s v="ORD03589"/>
    <s v="2024-07-23"/>
    <s v="14:37:27"/>
    <s v="CUST2052"/>
    <s v="Anusha Reddy"/>
    <x v="1"/>
    <s v="24"/>
    <x v="6"/>
    <s v="Gajuwaka"/>
    <s v="Biryani Junction"/>
    <x v="1"/>
    <s v="Chicken Pizza"/>
    <s v="2"/>
    <s v="271"/>
    <s v="20"/>
    <s v="108.4"/>
    <s v="433.6"/>
    <x v="4"/>
    <x v="0"/>
    <s v="30"/>
    <x v="3"/>
    <s v="4.6"/>
    <s v="274.06"/>
    <x v="3233"/>
    <s v="36.79"/>
    <x v="55"/>
  </r>
  <r>
    <s v="ORD03590"/>
    <s v="2025-07-19"/>
    <s v="18:39:16"/>
    <s v="CUST1984"/>
    <s v="Deepika Reddy"/>
    <x v="1"/>
    <s v="20"/>
    <x v="3"/>
    <s v="Viman Nagar"/>
    <s v="Tea Time Cafe"/>
    <x v="4"/>
    <s v="Gulab Jamun"/>
    <s v="2"/>
    <s v="188"/>
    <s v="20"/>
    <s v="75.2"/>
    <s v="300.8"/>
    <x v="0"/>
    <x v="1"/>
    <s v="38"/>
    <x v="4"/>
    <s v="0.0"/>
    <s v="177.99"/>
    <x v="2847"/>
    <s v="40.83"/>
    <x v="269"/>
  </r>
  <r>
    <s v="ORD03591"/>
    <s v="2025-08-15"/>
    <s v="08:59:52"/>
    <s v="CUST3893"/>
    <s v="Suresh Kumar"/>
    <x v="0"/>
    <s v="57"/>
    <x v="2"/>
    <s v="Auto Nagar"/>
    <s v="Pizza Palace"/>
    <x v="1"/>
    <s v="Margherita Pizza"/>
    <s v="3"/>
    <s v="281"/>
    <s v="20"/>
    <s v="168.6"/>
    <s v="674.4"/>
    <x v="4"/>
    <x v="0"/>
    <s v="49"/>
    <x v="1"/>
    <s v="4.7"/>
    <s v="545.49"/>
    <x v="3234"/>
    <s v="19.11"/>
    <x v="574"/>
  </r>
  <r>
    <s v="ORD03592"/>
    <s v="2024-12-01"/>
    <s v="19:56:44"/>
    <s v="CUST8339"/>
    <s v="Kiran Naidu"/>
    <x v="0"/>
    <s v="36"/>
    <x v="1"/>
    <s v="Whitefield"/>
    <s v="Sweet Basket"/>
    <x v="2"/>
    <s v="Sandwich"/>
    <s v="3"/>
    <s v="118"/>
    <s v="15"/>
    <s v="53.1"/>
    <s v="300.9"/>
    <x v="3"/>
    <x v="1"/>
    <s v="64"/>
    <x v="4"/>
    <s v="0.0"/>
    <s v="186.8"/>
    <x v="3235"/>
    <s v="37.92"/>
    <x v="1007"/>
  </r>
  <r>
    <s v="ORD03593"/>
    <s v="2026-10-19"/>
    <s v="21:32:10"/>
    <s v="CUST7690"/>
    <s v="Sai Patel"/>
    <x v="0"/>
    <s v="57"/>
    <x v="6"/>
    <s v="Madhurawada"/>
    <s v="Royal Kitchen"/>
    <x v="8"/>
    <s v="Manchurian"/>
    <s v="5"/>
    <s v="151"/>
    <s v="5"/>
    <s v="37.75"/>
    <s v="717.25"/>
    <x v="2"/>
    <x v="0"/>
    <s v="26"/>
    <x v="0"/>
    <s v="3.1"/>
    <s v="578.74"/>
    <x v="3236"/>
    <s v="19.31"/>
    <x v="981"/>
  </r>
  <r>
    <s v="ORD03594"/>
    <s v="2024-10-30"/>
    <s v="16:25:05"/>
    <s v="CUST2364"/>
    <s v="Venu Mishra"/>
    <x v="0"/>
    <s v="34"/>
    <x v="6"/>
    <s v="MVP Colony"/>
    <s v="South Spice"/>
    <x v="0"/>
    <s v="Veg Salad"/>
    <s v="1"/>
    <s v="182"/>
    <s v="0"/>
    <s v="0.0"/>
    <s v="182.0"/>
    <x v="1"/>
    <x v="0"/>
    <s v="57"/>
    <x v="3"/>
    <s v="3.6"/>
    <s v="122.79"/>
    <x v="3237"/>
    <s v="32.53"/>
    <x v="422"/>
  </r>
  <r>
    <s v="ORD03595"/>
    <s v="2024-09-20"/>
    <s v="15:45:07"/>
    <s v="CUST8404"/>
    <s v="Sravya Gupta"/>
    <x v="1"/>
    <s v="41"/>
    <x v="0"/>
    <s v="Madhapur"/>
    <s v="Pizza Palace"/>
    <x v="4"/>
    <s v="Rasmalai"/>
    <s v="1"/>
    <s v="197"/>
    <s v="10"/>
    <s v="19.7"/>
    <s v="177.3"/>
    <x v="0"/>
    <x v="0"/>
    <s v="25"/>
    <x v="2"/>
    <s v="3.6"/>
    <s v="115.37"/>
    <x v="3238"/>
    <s v="34.93"/>
    <x v="388"/>
  </r>
  <r>
    <s v="ORD03596"/>
    <s v="2026-11-29"/>
    <s v="23:12:00"/>
    <s v="CUST5283"/>
    <s v="Meena Verma"/>
    <x v="1"/>
    <s v="21"/>
    <x v="6"/>
    <s v="Gajuwaka"/>
    <s v="North Feast"/>
    <x v="8"/>
    <s v="Chicken Noodles"/>
    <s v="1"/>
    <s v="163"/>
    <s v="10"/>
    <s v="16.3"/>
    <s v="146.7"/>
    <x v="2"/>
    <x v="2"/>
    <s v="0"/>
    <x v="0"/>
    <s v="0.0"/>
    <s v="104.51"/>
    <x v="3239"/>
    <s v="28.76"/>
    <x v="973"/>
  </r>
  <r>
    <s v="ORD03597"/>
    <s v="2025-09-26"/>
    <s v="10:54:24"/>
    <s v="CUST4117"/>
    <s v="Kavya Patel"/>
    <x v="1"/>
    <s v="21"/>
    <x v="4"/>
    <s v="Powai"/>
    <s v="Chinese Wok"/>
    <x v="5"/>
    <s v="Uttapam"/>
    <s v="1"/>
    <s v="107"/>
    <s v="15"/>
    <s v="16.05"/>
    <s v="90.95"/>
    <x v="0"/>
    <x v="2"/>
    <s v="0"/>
    <x v="1"/>
    <s v="0.0"/>
    <s v="72.1"/>
    <x v="3240"/>
    <s v="20.73"/>
    <x v="601"/>
  </r>
  <r>
    <s v="ORD03598"/>
    <s v="2024-06-04"/>
    <s v="18:58:33"/>
    <s v="CUST7454"/>
    <s v="Ravi Singh"/>
    <x v="0"/>
    <s v="38"/>
    <x v="7"/>
    <s v="Dwarka"/>
    <s v="Food Factory"/>
    <x v="8"/>
    <s v="Chicken Noodles"/>
    <s v="1"/>
    <s v="230"/>
    <s v="5"/>
    <s v="11.5"/>
    <s v="218.5"/>
    <x v="3"/>
    <x v="0"/>
    <s v="28"/>
    <x v="1"/>
    <s v="3.6"/>
    <s v="176.91"/>
    <x v="718"/>
    <s v="19.03"/>
    <x v="766"/>
  </r>
  <r>
    <s v="ORD03599"/>
    <s v="2026-05-01"/>
    <s v="20:45:22"/>
    <s v="CUST6782"/>
    <s v="Sravya Rao"/>
    <x v="1"/>
    <s v="25"/>
    <x v="7"/>
    <s v="Saket"/>
    <s v="Spice Hub"/>
    <x v="8"/>
    <s v="Chicken Noodles"/>
    <s v="1"/>
    <s v="174"/>
    <s v="0"/>
    <s v="0.0"/>
    <s v="174.0"/>
    <x v="4"/>
    <x v="0"/>
    <s v="57"/>
    <x v="2"/>
    <s v="3.7"/>
    <s v="123.35"/>
    <x v="2541"/>
    <s v="29.11"/>
    <x v="985"/>
  </r>
  <r>
    <s v="ORD03600"/>
    <s v="2025-03-30"/>
    <s v="14:28:02"/>
    <s v="CUST8505"/>
    <s v="Lakshmi Sharma"/>
    <x v="1"/>
    <s v="47"/>
    <x v="6"/>
    <s v="Gajuwaka"/>
    <s v="Tandoori Treats"/>
    <x v="5"/>
    <s v="Idli Sambar"/>
    <s v="1"/>
    <s v="65"/>
    <s v="12"/>
    <s v="7.8"/>
    <s v="57.2"/>
    <x v="1"/>
    <x v="0"/>
    <s v="53"/>
    <x v="3"/>
    <s v="4.4"/>
    <s v="33.9"/>
    <x v="3241"/>
    <s v="40.73"/>
    <x v="319"/>
  </r>
  <r>
    <s v="ORD03601"/>
    <s v="2025-09-26"/>
    <s v="19:06:33"/>
    <s v="CUST6554"/>
    <s v="Sravya Kumar"/>
    <x v="1"/>
    <s v="26"/>
    <x v="1"/>
    <s v="Koramangala"/>
    <s v="Cafe Delight"/>
    <x v="5"/>
    <s v="Masala Dosa"/>
    <s v="1"/>
    <s v="77"/>
    <s v="10"/>
    <s v="7.7"/>
    <s v="69.3"/>
    <x v="1"/>
    <x v="0"/>
    <s v="55"/>
    <x v="1"/>
    <s v="5.0"/>
    <s v="53.05"/>
    <x v="3242"/>
    <s v="23.45"/>
    <x v="601"/>
  </r>
  <r>
    <s v="ORD03602"/>
    <s v="2026-09-17"/>
    <s v="18:46:20"/>
    <s v="CUST2512"/>
    <s v="Ritika Das"/>
    <x v="1"/>
    <s v="39"/>
    <x v="5"/>
    <s v="Velachery"/>
    <s v="South Spice"/>
    <x v="1"/>
    <s v="Margherita Pizza"/>
    <s v="1"/>
    <s v="274"/>
    <s v="10"/>
    <s v="27.4"/>
    <s v="246.6"/>
    <x v="0"/>
    <x v="1"/>
    <s v="49"/>
    <x v="1"/>
    <s v="0.0"/>
    <s v="171.02"/>
    <x v="3243"/>
    <s v="30.65"/>
    <x v="546"/>
  </r>
  <r>
    <s v="ORD03603"/>
    <s v="2026-05-12"/>
    <s v="14:08:24"/>
    <s v="CUST9963"/>
    <s v="Sravya Singh"/>
    <x v="1"/>
    <s v="45"/>
    <x v="3"/>
    <s v="Hinjewadi"/>
    <s v="Tandoori Treats"/>
    <x v="0"/>
    <s v="Fruit Bowl"/>
    <s v="2"/>
    <s v="198"/>
    <s v="25"/>
    <s v="99.0"/>
    <s v="297.0"/>
    <x v="2"/>
    <x v="0"/>
    <s v="30"/>
    <x v="1"/>
    <s v="4.4"/>
    <s v="197.01"/>
    <x v="3244"/>
    <s v="33.67"/>
    <x v="80"/>
  </r>
  <r>
    <s v="ORD03604"/>
    <s v="2024-12-24"/>
    <s v="11:42:53"/>
    <s v="CUST3658"/>
    <s v="Prasad Patel"/>
    <x v="0"/>
    <s v="27"/>
    <x v="5"/>
    <s v="Adyar"/>
    <s v="Burger House"/>
    <x v="1"/>
    <s v="Paneer Pizza"/>
    <s v="1"/>
    <s v="343"/>
    <s v="0"/>
    <s v="0.0"/>
    <s v="343.0"/>
    <x v="2"/>
    <x v="0"/>
    <s v="28"/>
    <x v="0"/>
    <s v="3.3"/>
    <s v="200.39"/>
    <x v="3245"/>
    <s v="41.58"/>
    <x v="993"/>
  </r>
  <r>
    <s v="ORD03605"/>
    <s v="2026-08-06"/>
    <s v="13:18:39"/>
    <s v="CUST6956"/>
    <s v="Nandini Gupta"/>
    <x v="1"/>
    <s v="23"/>
    <x v="6"/>
    <s v="Dwaraka Nagar"/>
    <s v="Biryani Junction"/>
    <x v="2"/>
    <s v="Sandwich"/>
    <s v="1"/>
    <s v="160"/>
    <s v="20"/>
    <s v="32.0"/>
    <s v="128.0"/>
    <x v="1"/>
    <x v="0"/>
    <s v="33"/>
    <x v="2"/>
    <s v="4.4"/>
    <s v="89.57"/>
    <x v="3246"/>
    <s v="30.02"/>
    <x v="537"/>
  </r>
  <r>
    <s v="ORD03606"/>
    <s v="2025-07-20"/>
    <s v="20:10:26"/>
    <s v="CUST2382"/>
    <s v="Mahesh Naidu"/>
    <x v="0"/>
    <s v="57"/>
    <x v="7"/>
    <s v="Connaught Place"/>
    <s v="Urban Meals"/>
    <x v="7"/>
    <s v="Rajma Rice"/>
    <s v="1"/>
    <s v="164"/>
    <s v="12"/>
    <s v="19.68"/>
    <s v="144.32"/>
    <x v="1"/>
    <x v="0"/>
    <s v="36"/>
    <x v="2"/>
    <s v="3.6"/>
    <s v="115.5"/>
    <x v="3247"/>
    <s v="19.97"/>
    <x v="996"/>
  </r>
  <r>
    <s v="ORD03607"/>
    <s v="2025-12-04"/>
    <s v="10:38:51"/>
    <s v="CUST7685"/>
    <s v="Rahul Kumar"/>
    <x v="0"/>
    <s v="33"/>
    <x v="3"/>
    <s v="Wakad"/>
    <s v="Meal Box"/>
    <x v="2"/>
    <s v="Chicken Roll"/>
    <s v="1"/>
    <s v="136"/>
    <s v="5"/>
    <s v="6.8"/>
    <s v="129.2"/>
    <x v="1"/>
    <x v="0"/>
    <s v="25"/>
    <x v="3"/>
    <s v="4.2"/>
    <s v="82.84"/>
    <x v="3248"/>
    <s v="35.88"/>
    <x v="284"/>
  </r>
  <r>
    <s v="ORD03608"/>
    <s v="2026-04-07"/>
    <s v="14:10:47"/>
    <s v="CUST1217"/>
    <s v="Ritika Naidu"/>
    <x v="1"/>
    <s v="59"/>
    <x v="1"/>
    <s v="Marathahalli"/>
    <s v="Tandoori Treats"/>
    <x v="7"/>
    <s v="Rajma Rice"/>
    <s v="2"/>
    <s v="173"/>
    <s v="15"/>
    <s v="51.9"/>
    <s v="294.1"/>
    <x v="1"/>
    <x v="1"/>
    <s v="23"/>
    <x v="4"/>
    <s v="0.0"/>
    <s v="226.76"/>
    <x v="3249"/>
    <s v="22.9"/>
    <x v="801"/>
  </r>
  <r>
    <s v="ORD03609"/>
    <s v="2024-08-09"/>
    <s v="15:27:47"/>
    <s v="CUST7542"/>
    <s v="Meena Gupta"/>
    <x v="1"/>
    <s v="51"/>
    <x v="5"/>
    <s v="Anna Nagar"/>
    <s v="Sweet Basket"/>
    <x v="2"/>
    <s v="Chicken Roll"/>
    <s v="1"/>
    <s v="203"/>
    <s v="18"/>
    <s v="36.54"/>
    <s v="166.46"/>
    <x v="4"/>
    <x v="0"/>
    <s v="38"/>
    <x v="3"/>
    <s v="3.4"/>
    <s v="131.65"/>
    <x v="3250"/>
    <s v="20.91"/>
    <x v="230"/>
  </r>
  <r>
    <s v="ORD03610"/>
    <s v="2025-01-21"/>
    <s v="15:49:08"/>
    <s v="CUST4419"/>
    <s v="Ravi Patel"/>
    <x v="0"/>
    <s v="39"/>
    <x v="5"/>
    <s v="OMR"/>
    <s v="Sweet Basket"/>
    <x v="5"/>
    <s v="Idli Sambar"/>
    <s v="4"/>
    <s v="145"/>
    <s v="12"/>
    <s v="69.6"/>
    <s v="510.4"/>
    <x v="3"/>
    <x v="0"/>
    <s v="60"/>
    <x v="0"/>
    <s v="4.2"/>
    <s v="382.34"/>
    <x v="3251"/>
    <s v="25.09"/>
    <x v="108"/>
  </r>
  <r>
    <s v="ORD03611"/>
    <s v="2026-06-26"/>
    <s v="22:24:27"/>
    <s v="CUST1784"/>
    <s v="Sneha Singh"/>
    <x v="1"/>
    <s v="57"/>
    <x v="1"/>
    <s v="Whitefield"/>
    <s v="Meal Box"/>
    <x v="2"/>
    <s v="French Fries"/>
    <s v="1"/>
    <s v="179"/>
    <s v="12"/>
    <s v="21.48"/>
    <s v="157.52"/>
    <x v="1"/>
    <x v="1"/>
    <s v="24"/>
    <x v="4"/>
    <s v="0.0"/>
    <s v="122.18"/>
    <x v="3252"/>
    <s v="22.44"/>
    <x v="534"/>
  </r>
  <r>
    <s v="ORD03612"/>
    <s v="2024-09-28"/>
    <s v="22:00:37"/>
    <s v="CUST9061"/>
    <s v="Naveen Reddy"/>
    <x v="0"/>
    <s v="27"/>
    <x v="5"/>
    <s v="T Nagar"/>
    <s v="Healthy Bowl"/>
    <x v="5"/>
    <s v="Pongal"/>
    <s v="1"/>
    <s v="137"/>
    <s v="12"/>
    <s v="16.44"/>
    <s v="120.56"/>
    <x v="3"/>
    <x v="0"/>
    <s v="38"/>
    <x v="0"/>
    <s v="5.0"/>
    <s v="82.18"/>
    <x v="3253"/>
    <s v="31.83"/>
    <x v="592"/>
  </r>
  <r>
    <s v="ORD03613"/>
    <s v="2026-03-22"/>
    <s v="20:42:15"/>
    <s v="CUST6916"/>
    <s v="Vikram Gupta"/>
    <x v="0"/>
    <s v="18"/>
    <x v="3"/>
    <s v="Kothrud"/>
    <s v="Meal Box"/>
    <x v="7"/>
    <s v="Chole Bhature"/>
    <s v="1"/>
    <s v="151"/>
    <s v="0"/>
    <s v="0.0"/>
    <s v="151.0"/>
    <x v="1"/>
    <x v="0"/>
    <s v="36"/>
    <x v="1"/>
    <s v="4.0"/>
    <s v="104.25"/>
    <x v="3254"/>
    <s v="30.96"/>
    <x v="645"/>
  </r>
  <r>
    <s v="ORD03614"/>
    <s v="2026-11-18"/>
    <s v="20:27:47"/>
    <s v="CUST4545"/>
    <s v="Ravi Kumar"/>
    <x v="0"/>
    <s v="31"/>
    <x v="6"/>
    <s v="Beach Road"/>
    <s v="Meal Box"/>
    <x v="6"/>
    <s v="Milkshake"/>
    <s v="1"/>
    <s v="116"/>
    <s v="25"/>
    <s v="29.0"/>
    <s v="87.0"/>
    <x v="0"/>
    <x v="0"/>
    <s v="65"/>
    <x v="4"/>
    <s v="3.8"/>
    <s v="69.3"/>
    <x v="3255"/>
    <s v="20.34"/>
    <x v="295"/>
  </r>
  <r>
    <s v="ORD03615"/>
    <s v="2024-10-29"/>
    <s v="23:47:31"/>
    <s v="CUST1828"/>
    <s v="Nandini Mishra"/>
    <x v="1"/>
    <s v="24"/>
    <x v="5"/>
    <s v="Velachery"/>
    <s v="Andhra Ruchulu"/>
    <x v="5"/>
    <s v="Pongal"/>
    <s v="4"/>
    <s v="93"/>
    <s v="10"/>
    <s v="37.2"/>
    <s v="334.8"/>
    <x v="1"/>
    <x v="0"/>
    <s v="26"/>
    <x v="0"/>
    <s v="3.8"/>
    <s v="207.02"/>
    <x v="733"/>
    <s v="38.17"/>
    <x v="902"/>
  </r>
  <r>
    <s v="ORD03616"/>
    <s v="2024-08-14"/>
    <s v="09:03:41"/>
    <s v="CUST9468"/>
    <s v="Priya Sharma"/>
    <x v="1"/>
    <s v="33"/>
    <x v="7"/>
    <s v="Rohini"/>
    <s v="Tandoori Treats"/>
    <x v="7"/>
    <s v="Paneer Butter Masala"/>
    <s v="1"/>
    <s v="181"/>
    <s v="15"/>
    <s v="27.15"/>
    <s v="153.85"/>
    <x v="0"/>
    <x v="0"/>
    <s v="46"/>
    <x v="2"/>
    <s v="4.0"/>
    <s v="123.63"/>
    <x v="3256"/>
    <s v="19.64"/>
    <x v="708"/>
  </r>
  <r>
    <s v="ORD03617"/>
    <s v="2025-04-19"/>
    <s v="18:02:13"/>
    <s v="CUST6137"/>
    <s v="Kavya Patel"/>
    <x v="1"/>
    <s v="46"/>
    <x v="5"/>
    <s v="T Nagar"/>
    <s v="Pizza Palace"/>
    <x v="1"/>
    <s v="Chicken Pizza"/>
    <s v="1"/>
    <s v="359"/>
    <s v="25"/>
    <s v="89.75"/>
    <s v="269.25"/>
    <x v="3"/>
    <x v="0"/>
    <s v="60"/>
    <x v="3"/>
    <s v="3.6"/>
    <s v="158.12"/>
    <x v="3257"/>
    <s v="41.27"/>
    <x v="53"/>
  </r>
  <r>
    <s v="ORD03618"/>
    <s v="2026-01-22"/>
    <s v="17:06:34"/>
    <s v="CUST2683"/>
    <s v="Nandini Reddy"/>
    <x v="1"/>
    <s v="39"/>
    <x v="3"/>
    <s v="Kothrud"/>
    <s v="BBQ Corner"/>
    <x v="6"/>
    <s v="Iced Tea"/>
    <s v="2"/>
    <s v="76"/>
    <s v="0"/>
    <s v="0.0"/>
    <s v="152.0"/>
    <x v="3"/>
    <x v="2"/>
    <s v="0"/>
    <x v="3"/>
    <s v="0.0"/>
    <s v="109.18"/>
    <x v="3258"/>
    <s v="28.17"/>
    <x v="288"/>
  </r>
  <r>
    <s v="ORD03619"/>
    <s v="2026-07-06"/>
    <s v="17:30:27"/>
    <s v="CUST8644"/>
    <s v="Arjun Gupta"/>
    <x v="0"/>
    <s v="44"/>
    <x v="4"/>
    <s v="Powai"/>
    <s v="BBQ Corner"/>
    <x v="0"/>
    <s v="Sprouts Salad"/>
    <s v="2"/>
    <s v="226"/>
    <s v="15"/>
    <s v="67.8"/>
    <s v="384.2"/>
    <x v="2"/>
    <x v="0"/>
    <s v="60"/>
    <x v="2"/>
    <s v="4.2"/>
    <s v="257.04"/>
    <x v="3259"/>
    <s v="33.1"/>
    <x v="190"/>
  </r>
  <r>
    <s v="ORD03620"/>
    <s v="2024-02-11"/>
    <s v="22:52:29"/>
    <s v="CUST8790"/>
    <s v="Sravya Naidu"/>
    <x v="1"/>
    <s v="27"/>
    <x v="1"/>
    <s v="Koramangala"/>
    <s v="Rolls King"/>
    <x v="9"/>
    <s v="Paneer Burger"/>
    <s v="1"/>
    <s v="189"/>
    <s v="20"/>
    <s v="37.8"/>
    <s v="151.2"/>
    <x v="4"/>
    <x v="0"/>
    <s v="64"/>
    <x v="3"/>
    <s v="4.8"/>
    <s v="104.27"/>
    <x v="3180"/>
    <s v="31.04"/>
    <x v="975"/>
  </r>
  <r>
    <s v="ORD03621"/>
    <s v="2026-05-09"/>
    <s v="17:44:31"/>
    <s v="CUST3417"/>
    <s v="Mahesh Yadav"/>
    <x v="0"/>
    <s v="20"/>
    <x v="6"/>
    <s v="Madhurawada"/>
    <s v="Biryani Junction"/>
    <x v="5"/>
    <s v="Vada"/>
    <s v="2"/>
    <s v="124"/>
    <s v="12"/>
    <s v="29.76"/>
    <s v="218.24"/>
    <x v="2"/>
    <x v="0"/>
    <s v="37"/>
    <x v="3"/>
    <s v="4.0"/>
    <s v="171.64"/>
    <x v="3260"/>
    <s v="21.35"/>
    <x v="1036"/>
  </r>
  <r>
    <s v="ORD03622"/>
    <s v="2024-05-04"/>
    <s v="17:37:01"/>
    <s v="CUST8612"/>
    <s v="Meena Rao"/>
    <x v="1"/>
    <s v="25"/>
    <x v="4"/>
    <s v="Bandra"/>
    <s v="Tandoori Treats"/>
    <x v="5"/>
    <s v="Uttapam"/>
    <s v="2"/>
    <s v="156"/>
    <s v="0"/>
    <s v="0.0"/>
    <s v="312.0"/>
    <x v="4"/>
    <x v="0"/>
    <s v="47"/>
    <x v="2"/>
    <s v="3.1"/>
    <s v="233.83"/>
    <x v="2403"/>
    <s v="25.05"/>
    <x v="1017"/>
  </r>
  <r>
    <s v="ORD03623"/>
    <s v="2024-07-26"/>
    <s v="15:17:57"/>
    <s v="CUST5535"/>
    <s v="Kavya Gupta"/>
    <x v="1"/>
    <s v="37"/>
    <x v="4"/>
    <s v="Powai"/>
    <s v="Tandoori Treats"/>
    <x v="1"/>
    <s v="Chicken Pizza"/>
    <s v="3"/>
    <s v="284"/>
    <s v="10"/>
    <s v="85.2"/>
    <s v="766.8"/>
    <x v="0"/>
    <x v="0"/>
    <s v="38"/>
    <x v="4"/>
    <s v="3.2"/>
    <s v="601.27"/>
    <x v="3261"/>
    <s v="21.59"/>
    <x v="624"/>
  </r>
  <r>
    <s v="ORD03624"/>
    <s v="2025-12-20"/>
    <s v="17:34:15"/>
    <s v="CUST8943"/>
    <s v="Rahul Das"/>
    <x v="0"/>
    <s v="18"/>
    <x v="3"/>
    <s v="Wakad"/>
    <s v="Andhra Ruchulu"/>
    <x v="7"/>
    <s v="Rajma Rice"/>
    <s v="3"/>
    <s v="153"/>
    <s v="20"/>
    <s v="91.8"/>
    <s v="367.2"/>
    <x v="0"/>
    <x v="0"/>
    <s v="38"/>
    <x v="0"/>
    <s v="4.7"/>
    <s v="264.78"/>
    <x v="3262"/>
    <s v="27.89"/>
    <x v="186"/>
  </r>
  <r>
    <s v="ORD03625"/>
    <s v="2024-06-28"/>
    <s v="11:12:45"/>
    <s v="CUST7904"/>
    <s v="Vikram Reddy"/>
    <x v="0"/>
    <s v="53"/>
    <x v="0"/>
    <s v="Madhapur"/>
    <s v="BBQ Corner"/>
    <x v="0"/>
    <s v="Sprouts Salad"/>
    <s v="1"/>
    <s v="215"/>
    <s v="10"/>
    <s v="21.5"/>
    <s v="193.5"/>
    <x v="0"/>
    <x v="2"/>
    <s v="0"/>
    <x v="3"/>
    <s v="0.0"/>
    <s v="123.32"/>
    <x v="3263"/>
    <s v="36.27"/>
    <x v="966"/>
  </r>
  <r>
    <s v="ORD03626"/>
    <s v="2024-11-04"/>
    <s v="11:44:33"/>
    <s v="CUST3791"/>
    <s v="Rahul Rao"/>
    <x v="0"/>
    <s v="26"/>
    <x v="5"/>
    <s v="Adyar"/>
    <s v="Urban Meals"/>
    <x v="8"/>
    <s v="Manchurian"/>
    <s v="1"/>
    <s v="225"/>
    <s v="12"/>
    <s v="27.0"/>
    <s v="198.0"/>
    <x v="0"/>
    <x v="0"/>
    <s v="21"/>
    <x v="0"/>
    <s v="4.1"/>
    <s v="158.22"/>
    <x v="3264"/>
    <s v="20.09"/>
    <x v="135"/>
  </r>
  <r>
    <s v="ORD03627"/>
    <s v="2024-08-13"/>
    <s v="14:46:46"/>
    <s v="CUST3049"/>
    <s v="Kiran Rao"/>
    <x v="0"/>
    <s v="54"/>
    <x v="2"/>
    <s v="Auto Nagar"/>
    <s v="Sweet Basket"/>
    <x v="3"/>
    <s v="Egg Biryani"/>
    <s v="2"/>
    <s v="276"/>
    <s v="5"/>
    <s v="27.6"/>
    <s v="524.4"/>
    <x v="3"/>
    <x v="0"/>
    <s v="40"/>
    <x v="3"/>
    <s v="4.2"/>
    <s v="308.54"/>
    <x v="3265"/>
    <s v="41.16"/>
    <x v="203"/>
  </r>
  <r>
    <s v="ORD03628"/>
    <s v="2026-01-15"/>
    <s v="23:10:04"/>
    <s v="CUST2815"/>
    <s v="Lakshmi Kumar"/>
    <x v="1"/>
    <s v="49"/>
    <x v="5"/>
    <s v="T Nagar"/>
    <s v="Royal Kitchen"/>
    <x v="4"/>
    <s v="Rasmalai"/>
    <s v="1"/>
    <s v="176"/>
    <s v="15"/>
    <s v="26.4"/>
    <s v="149.6"/>
    <x v="0"/>
    <x v="0"/>
    <s v="51"/>
    <x v="1"/>
    <s v="4.9"/>
    <s v="109.52"/>
    <x v="3266"/>
    <s v="26.79"/>
    <x v="382"/>
  </r>
  <r>
    <s v="ORD03629"/>
    <s v="2026-11-15"/>
    <s v="11:55:20"/>
    <s v="CUST2497"/>
    <s v="Sneha Patel"/>
    <x v="1"/>
    <s v="32"/>
    <x v="3"/>
    <s v="Wakad"/>
    <s v="Cafe Delight"/>
    <x v="2"/>
    <s v="Sandwich"/>
    <s v="2"/>
    <s v="120"/>
    <s v="5"/>
    <s v="12.0"/>
    <s v="228.0"/>
    <x v="4"/>
    <x v="0"/>
    <s v="42"/>
    <x v="2"/>
    <s v="4.6"/>
    <s v="183.32"/>
    <x v="935"/>
    <s v="19.6"/>
    <x v="59"/>
  </r>
  <r>
    <s v="ORD03630"/>
    <s v="2024-09-25"/>
    <s v="14:19:15"/>
    <s v="CUST1717"/>
    <s v="Venu Patel"/>
    <x v="0"/>
    <s v="44"/>
    <x v="5"/>
    <s v="OMR"/>
    <s v="Tea Time Cafe"/>
    <x v="6"/>
    <s v="Lemon Soda"/>
    <s v="2"/>
    <s v="144"/>
    <s v="25"/>
    <s v="72.0"/>
    <s v="216.0"/>
    <x v="2"/>
    <x v="0"/>
    <s v="31"/>
    <x v="3"/>
    <s v="4.1"/>
    <s v="155.02"/>
    <x v="3267"/>
    <s v="28.23"/>
    <x v="498"/>
  </r>
  <r>
    <s v="ORD03631"/>
    <s v="2024-10-20"/>
    <s v="23:34:24"/>
    <s v="CUST5212"/>
    <s v="Suresh Patel"/>
    <x v="0"/>
    <s v="54"/>
    <x v="2"/>
    <s v="Benz Circle"/>
    <s v="Tandoori Treats"/>
    <x v="5"/>
    <s v="Pongal"/>
    <s v="1"/>
    <s v="81"/>
    <s v="12"/>
    <s v="9.72"/>
    <s v="71.28"/>
    <x v="0"/>
    <x v="0"/>
    <s v="40"/>
    <x v="3"/>
    <s v="4.3"/>
    <s v="57.97"/>
    <x v="3268"/>
    <s v="18.67"/>
    <x v="418"/>
  </r>
  <r>
    <s v="ORD03632"/>
    <s v="2025-07-02"/>
    <s v="21:57:04"/>
    <s v="CUST8496"/>
    <s v="Nandini Kumar"/>
    <x v="1"/>
    <s v="46"/>
    <x v="1"/>
    <s v="Indiranagar"/>
    <s v="Chinese Wok"/>
    <x v="9"/>
    <s v="Double Patty Burger"/>
    <s v="2"/>
    <s v="124"/>
    <s v="10"/>
    <s v="24.8"/>
    <s v="223.2"/>
    <x v="3"/>
    <x v="0"/>
    <s v="40"/>
    <x v="1"/>
    <s v="4.3"/>
    <s v="142.2"/>
    <x v="2928"/>
    <s v="36.29"/>
    <x v="497"/>
  </r>
  <r>
    <s v="ORD03633"/>
    <s v="2025-08-26"/>
    <s v="14:37:52"/>
    <s v="CUST8132"/>
    <s v="Anusha Patel"/>
    <x v="1"/>
    <s v="34"/>
    <x v="3"/>
    <s v="Hinjewadi"/>
    <s v="Urban Meals"/>
    <x v="0"/>
    <s v="Oats Bowl"/>
    <s v="4"/>
    <s v="231"/>
    <s v="5"/>
    <s v="46.2"/>
    <s v="877.8"/>
    <x v="3"/>
    <x v="0"/>
    <s v="41"/>
    <x v="2"/>
    <s v="4.0"/>
    <s v="527.71"/>
    <x v="3269"/>
    <s v="39.88"/>
    <x v="788"/>
  </r>
  <r>
    <s v="ORD03634"/>
    <s v="2025-11-11"/>
    <s v="19:27:53"/>
    <s v="CUST5233"/>
    <s v="Pooja Gupta"/>
    <x v="1"/>
    <s v="58"/>
    <x v="2"/>
    <s v="Moghalrajpuram"/>
    <s v="Tandoori Treats"/>
    <x v="9"/>
    <s v="Double Patty Burger"/>
    <s v="2"/>
    <s v="191"/>
    <s v="0"/>
    <s v="0.0"/>
    <s v="382.0"/>
    <x v="3"/>
    <x v="0"/>
    <s v="47"/>
    <x v="2"/>
    <s v="4.1"/>
    <s v="312.05"/>
    <x v="3270"/>
    <s v="18.31"/>
    <x v="924"/>
  </r>
  <r>
    <s v="ORD03635"/>
    <s v="2024-04-23"/>
    <s v="11:10:36"/>
    <s v="CUST5463"/>
    <s v="Ritika Kumar"/>
    <x v="1"/>
    <s v="40"/>
    <x v="1"/>
    <s v="Whitefield"/>
    <s v="Meal Box"/>
    <x v="6"/>
    <s v="Lemon Soda"/>
    <s v="1"/>
    <s v="62"/>
    <s v="20"/>
    <s v="12.4"/>
    <s v="49.6"/>
    <x v="1"/>
    <x v="0"/>
    <s v="59"/>
    <x v="0"/>
    <s v="4.7"/>
    <s v="31.49"/>
    <x v="1712"/>
    <s v="36.51"/>
    <x v="888"/>
  </r>
  <r>
    <s v="ORD03636"/>
    <s v="2026-05-31"/>
    <s v="09:45:01"/>
    <s v="CUST9124"/>
    <s v="Sai Das"/>
    <x v="0"/>
    <s v="43"/>
    <x v="5"/>
    <s v="OMR"/>
    <s v="North Feast"/>
    <x v="6"/>
    <s v="Lassi"/>
    <s v="2"/>
    <s v="115"/>
    <s v="12"/>
    <s v="27.6"/>
    <s v="202.4"/>
    <x v="2"/>
    <x v="1"/>
    <s v="62"/>
    <x v="2"/>
    <s v="0.0"/>
    <s v="152.76"/>
    <x v="3271"/>
    <s v="24.53"/>
    <x v="1056"/>
  </r>
  <r>
    <s v="ORD03637"/>
    <s v="2025-10-19"/>
    <s v="12:43:24"/>
    <s v="CUST4202"/>
    <s v="Sneha Verma"/>
    <x v="1"/>
    <s v="41"/>
    <x v="6"/>
    <s v="Beach Road"/>
    <s v="Tandoori Treats"/>
    <x v="5"/>
    <s v="Uttapam"/>
    <s v="3"/>
    <s v="132"/>
    <s v="10"/>
    <s v="39.6"/>
    <s v="356.4"/>
    <x v="2"/>
    <x v="0"/>
    <s v="20"/>
    <x v="4"/>
    <s v="4.8"/>
    <s v="280.19"/>
    <x v="3272"/>
    <s v="21.38"/>
    <x v="861"/>
  </r>
  <r>
    <s v="ORD03638"/>
    <s v="2025-04-08"/>
    <s v="19:04:52"/>
    <s v="CUST7915"/>
    <s v="Mahesh Gupta"/>
    <x v="0"/>
    <s v="53"/>
    <x v="2"/>
    <s v="Benz Circle"/>
    <s v="Biryani Junction"/>
    <x v="7"/>
    <s v="Butter Naan"/>
    <s v="5"/>
    <s v="209"/>
    <s v="20"/>
    <s v="209.0"/>
    <s v="836.0"/>
    <x v="4"/>
    <x v="1"/>
    <s v="65"/>
    <x v="1"/>
    <s v="0.0"/>
    <s v="634.28"/>
    <x v="3273"/>
    <s v="24.13"/>
    <x v="90"/>
  </r>
  <r>
    <s v="ORD03639"/>
    <s v="2025-01-06"/>
    <s v="17:27:37"/>
    <s v="CUST2850"/>
    <s v="Ritika Yadav"/>
    <x v="1"/>
    <s v="43"/>
    <x v="0"/>
    <s v="Gachibowli"/>
    <s v="Tandoori Treats"/>
    <x v="9"/>
    <s v="Veg Burger"/>
    <s v="2"/>
    <s v="229"/>
    <s v="20"/>
    <s v="91.6"/>
    <s v="366.4"/>
    <x v="4"/>
    <x v="0"/>
    <s v="49"/>
    <x v="1"/>
    <s v="3.9"/>
    <s v="255.52"/>
    <x v="3274"/>
    <s v="30.26"/>
    <x v="705"/>
  </r>
  <r>
    <s v="ORD03640"/>
    <s v="2025-06-24"/>
    <s v="19:12:21"/>
    <s v="CUST8471"/>
    <s v="Venu Sharma"/>
    <x v="0"/>
    <s v="22"/>
    <x v="2"/>
    <s v="Benz Circle"/>
    <s v="South Spice"/>
    <x v="6"/>
    <s v="Milkshake"/>
    <s v="2"/>
    <s v="142"/>
    <s v="20"/>
    <s v="56.8"/>
    <s v="227.2"/>
    <x v="2"/>
    <x v="0"/>
    <s v="35"/>
    <x v="4"/>
    <s v="3.4"/>
    <s v="168.77"/>
    <x v="3275"/>
    <s v="25.72"/>
    <x v="327"/>
  </r>
  <r>
    <s v="ORD03641"/>
    <s v="2024-03-25"/>
    <s v="12:40:10"/>
    <s v="CUST6536"/>
    <s v="Nandini Naidu"/>
    <x v="1"/>
    <s v="54"/>
    <x v="5"/>
    <s v="Velachery"/>
    <s v="Biryani Junction"/>
    <x v="5"/>
    <s v="Idli Sambar"/>
    <s v="1"/>
    <s v="91"/>
    <s v="10"/>
    <s v="9.1"/>
    <s v="81.9"/>
    <x v="3"/>
    <x v="0"/>
    <s v="24"/>
    <x v="2"/>
    <s v="4.8"/>
    <s v="54.9"/>
    <x v="3276"/>
    <s v="32.97"/>
    <x v="710"/>
  </r>
  <r>
    <s v="ORD03642"/>
    <s v="2024-12-09"/>
    <s v="17:49:43"/>
    <s v="CUST4156"/>
    <s v="Sneha Patel"/>
    <x v="1"/>
    <s v="47"/>
    <x v="5"/>
    <s v="T Nagar"/>
    <s v="Pizza Palace"/>
    <x v="8"/>
    <s v="Veg Noodles"/>
    <s v="3"/>
    <s v="162"/>
    <s v="18"/>
    <s v="87.48"/>
    <s v="398.52"/>
    <x v="1"/>
    <x v="0"/>
    <s v="31"/>
    <x v="3"/>
    <s v="3.6"/>
    <s v="269.24"/>
    <x v="3277"/>
    <s v="32.44"/>
    <x v="663"/>
  </r>
  <r>
    <s v="ORD03643"/>
    <s v="2025-06-01"/>
    <s v="13:54:07"/>
    <s v="CUST6013"/>
    <s v="Lakshmi Naidu"/>
    <x v="1"/>
    <s v="21"/>
    <x v="5"/>
    <s v="T Nagar"/>
    <s v="Healthy Bowl"/>
    <x v="3"/>
    <s v="Paneer Biryani"/>
    <s v="3"/>
    <s v="291"/>
    <s v="20"/>
    <s v="174.6"/>
    <s v="698.4"/>
    <x v="4"/>
    <x v="1"/>
    <s v="20"/>
    <x v="2"/>
    <s v="0.0"/>
    <s v="447.38"/>
    <x v="3278"/>
    <s v="35.94"/>
    <x v="84"/>
  </r>
  <r>
    <s v="ORD03644"/>
    <s v="2026-12-01"/>
    <s v="18:45:05"/>
    <s v="CUST2419"/>
    <s v="Anil Naidu"/>
    <x v="0"/>
    <s v="52"/>
    <x v="3"/>
    <s v="Viman Nagar"/>
    <s v="Cafe Delight"/>
    <x v="3"/>
    <s v="Paneer Biryani"/>
    <s v="2"/>
    <s v="239"/>
    <s v="12"/>
    <s v="57.36"/>
    <s v="420.64"/>
    <x v="4"/>
    <x v="0"/>
    <s v="48"/>
    <x v="3"/>
    <s v="3.7"/>
    <s v="259.44"/>
    <x v="3279"/>
    <s v="38.32"/>
    <x v="214"/>
  </r>
  <r>
    <s v="ORD03645"/>
    <s v="2024-08-14"/>
    <s v="19:07:44"/>
    <s v="CUST8707"/>
    <s v="Sravya Yadav"/>
    <x v="1"/>
    <s v="18"/>
    <x v="3"/>
    <s v="Baner"/>
    <s v="Spice Hub"/>
    <x v="6"/>
    <s v="Lemon Soda"/>
    <s v="2"/>
    <s v="134"/>
    <s v="12"/>
    <s v="32.16"/>
    <s v="235.84"/>
    <x v="2"/>
    <x v="1"/>
    <s v="35"/>
    <x v="0"/>
    <s v="0.0"/>
    <s v="161.17"/>
    <x v="3280"/>
    <s v="31.66"/>
    <x v="708"/>
  </r>
  <r>
    <s v="ORD03646"/>
    <s v="2025-04-17"/>
    <s v="17:56:38"/>
    <s v="CUST4522"/>
    <s v="Anusha Singh"/>
    <x v="1"/>
    <s v="54"/>
    <x v="3"/>
    <s v="Hinjewadi"/>
    <s v="North Feast"/>
    <x v="9"/>
    <s v="Chicken Burger"/>
    <s v="1"/>
    <s v="140"/>
    <s v="5"/>
    <s v="7.0"/>
    <s v="133.0"/>
    <x v="1"/>
    <x v="0"/>
    <s v="40"/>
    <x v="4"/>
    <s v="4.2"/>
    <s v="94.19"/>
    <x v="1966"/>
    <s v="29.18"/>
    <x v="120"/>
  </r>
  <r>
    <s v="ORD03647"/>
    <s v="2024-05-25"/>
    <s v="18:16:27"/>
    <s v="CUST4913"/>
    <s v="Anil Sharma"/>
    <x v="0"/>
    <s v="57"/>
    <x v="4"/>
    <s v="Andheri"/>
    <s v="Tandoori Treats"/>
    <x v="4"/>
    <s v="Rasmalai"/>
    <s v="3"/>
    <s v="114"/>
    <s v="15"/>
    <s v="51.3"/>
    <s v="290.7"/>
    <x v="3"/>
    <x v="1"/>
    <s v="60"/>
    <x v="2"/>
    <s v="0.0"/>
    <s v="219.38"/>
    <x v="2644"/>
    <s v="24.53"/>
    <x v="386"/>
  </r>
  <r>
    <s v="ORD03648"/>
    <s v="2025-04-12"/>
    <s v="08:48:53"/>
    <s v="CUST2354"/>
    <s v="Venu Kumar"/>
    <x v="0"/>
    <s v="19"/>
    <x v="6"/>
    <s v="Beach Road"/>
    <s v="Chinese Wok"/>
    <x v="6"/>
    <s v="Lassi"/>
    <s v="4"/>
    <s v="73"/>
    <s v="10"/>
    <s v="29.2"/>
    <s v="262.8"/>
    <x v="1"/>
    <x v="0"/>
    <s v="53"/>
    <x v="1"/>
    <s v="3.4"/>
    <s v="199.64"/>
    <x v="3281"/>
    <s v="24.03"/>
    <x v="935"/>
  </r>
  <r>
    <s v="ORD03649"/>
    <s v="2026-09-09"/>
    <s v="14:22:19"/>
    <s v="CUST8040"/>
    <s v="Ritika Rao"/>
    <x v="1"/>
    <s v="34"/>
    <x v="6"/>
    <s v="MVP Colony"/>
    <s v="Tandoori Treats"/>
    <x v="4"/>
    <s v="Cheesecake"/>
    <s v="1"/>
    <s v="168"/>
    <s v="0"/>
    <s v="0.0"/>
    <s v="168.0"/>
    <x v="0"/>
    <x v="0"/>
    <s v="57"/>
    <x v="1"/>
    <s v="4.6"/>
    <s v="114.66"/>
    <x v="3282"/>
    <s v="31.75"/>
    <x v="469"/>
  </r>
  <r>
    <s v="ORD03650"/>
    <s v="2024-03-16"/>
    <s v="11:23:29"/>
    <s v="CUST7921"/>
    <s v="Vikram Rao"/>
    <x v="0"/>
    <s v="39"/>
    <x v="0"/>
    <s v="Banjara Hills"/>
    <s v="Rolls King"/>
    <x v="8"/>
    <s v="Fried Rice"/>
    <s v="2"/>
    <s v="232"/>
    <s v="15"/>
    <s v="69.6"/>
    <s v="394.4"/>
    <x v="0"/>
    <x v="0"/>
    <s v="34"/>
    <x v="2"/>
    <s v="4.4"/>
    <s v="307.13"/>
    <x v="2300"/>
    <s v="22.13"/>
    <x v="521"/>
  </r>
  <r>
    <s v="ORD03651"/>
    <s v="2025-04-20"/>
    <s v="11:18:45"/>
    <s v="CUST2351"/>
    <s v="Kavya Kumar"/>
    <x v="1"/>
    <s v="30"/>
    <x v="6"/>
    <s v="Gajuwaka"/>
    <s v="Tea Time Cafe"/>
    <x v="6"/>
    <s v="Milkshake"/>
    <s v="1"/>
    <s v="82"/>
    <s v="0"/>
    <s v="0.0"/>
    <s v="82.0"/>
    <x v="2"/>
    <x v="0"/>
    <s v="58"/>
    <x v="0"/>
    <s v="4.6"/>
    <s v="62.6"/>
    <x v="3283"/>
    <s v="23.66"/>
    <x v="110"/>
  </r>
  <r>
    <s v="ORD03652"/>
    <s v="2025-01-25"/>
    <s v="21:29:31"/>
    <s v="CUST1067"/>
    <s v="Venu Rao"/>
    <x v="0"/>
    <s v="36"/>
    <x v="2"/>
    <s v="Poranki"/>
    <s v="Spice Hub"/>
    <x v="9"/>
    <s v="Cheese Burger"/>
    <s v="1"/>
    <s v="158"/>
    <s v="25"/>
    <s v="39.5"/>
    <s v="118.5"/>
    <x v="4"/>
    <x v="0"/>
    <s v="39"/>
    <x v="0"/>
    <s v="3.6"/>
    <s v="68.95"/>
    <x v="3284"/>
    <s v="41.81"/>
    <x v="1057"/>
  </r>
  <r>
    <s v="ORD03653"/>
    <s v="2024-08-25"/>
    <s v="20:16:42"/>
    <s v="CUST9616"/>
    <s v="Vikram Yadav"/>
    <x v="0"/>
    <s v="22"/>
    <x v="4"/>
    <s v="Thane"/>
    <s v="South Spice"/>
    <x v="1"/>
    <s v="Paneer Pizza"/>
    <s v="3"/>
    <s v="285"/>
    <s v="18"/>
    <s v="153.9"/>
    <s v="701.1"/>
    <x v="0"/>
    <x v="0"/>
    <s v="23"/>
    <x v="0"/>
    <s v="4.3"/>
    <s v="562.97"/>
    <x v="2085"/>
    <s v="19.7"/>
    <x v="363"/>
  </r>
  <r>
    <s v="ORD03654"/>
    <s v="2026-10-24"/>
    <s v="16:32:31"/>
    <s v="CUST8998"/>
    <s v="Priya Patel"/>
    <x v="1"/>
    <s v="56"/>
    <x v="0"/>
    <s v="Gachibowli"/>
    <s v="Pizza Palace"/>
    <x v="5"/>
    <s v="Vada"/>
    <s v="2"/>
    <s v="104"/>
    <s v="12"/>
    <s v="24.96"/>
    <s v="183.04"/>
    <x v="4"/>
    <x v="2"/>
    <s v="0"/>
    <x v="0"/>
    <s v="0.0"/>
    <s v="140.4"/>
    <x v="1903"/>
    <s v="23.3"/>
    <x v="1042"/>
  </r>
  <r>
    <s v="ORD03655"/>
    <s v="2026-03-31"/>
    <s v="18:27:00"/>
    <s v="CUST7485"/>
    <s v="Suresh Patel"/>
    <x v="0"/>
    <s v="56"/>
    <x v="7"/>
    <s v="Connaught Place"/>
    <s v="Food Factory"/>
    <x v="6"/>
    <s v="Milkshake"/>
    <s v="3"/>
    <s v="117"/>
    <s v="10"/>
    <s v="35.1"/>
    <s v="315.9"/>
    <x v="4"/>
    <x v="0"/>
    <s v="30"/>
    <x v="2"/>
    <s v="3.1"/>
    <s v="195.74"/>
    <x v="102"/>
    <s v="38.04"/>
    <x v="30"/>
  </r>
  <r>
    <s v="ORD03656"/>
    <s v="2024-12-05"/>
    <s v="09:44:20"/>
    <s v="CUST5384"/>
    <s v="Suresh Gupta"/>
    <x v="0"/>
    <s v="59"/>
    <x v="1"/>
    <s v="Koramangala"/>
    <s v="Healthy Bowl"/>
    <x v="9"/>
    <s v="Veg Burger"/>
    <s v="2"/>
    <s v="200"/>
    <s v="18"/>
    <s v="72.0"/>
    <s v="328.0"/>
    <x v="2"/>
    <x v="0"/>
    <s v="41"/>
    <x v="4"/>
    <s v="4.7"/>
    <s v="230.08"/>
    <x v="3285"/>
    <s v="29.85"/>
    <x v="380"/>
  </r>
  <r>
    <s v="ORD03657"/>
    <s v="2024-03-08"/>
    <s v="22:22:25"/>
    <s v="CUST6795"/>
    <s v="Meena Naidu"/>
    <x v="1"/>
    <s v="49"/>
    <x v="1"/>
    <s v="BTM Layout"/>
    <s v="North Feast"/>
    <x v="8"/>
    <s v="Fried Rice"/>
    <s v="4"/>
    <s v="210"/>
    <s v="5"/>
    <s v="42.0"/>
    <s v="798.0"/>
    <x v="1"/>
    <x v="0"/>
    <s v="35"/>
    <x v="2"/>
    <s v="4.3"/>
    <s v="462.86"/>
    <x v="3286"/>
    <s v="42.0"/>
    <x v="159"/>
  </r>
  <r>
    <s v="ORD03658"/>
    <s v="2024-05-06"/>
    <s v="22:25:20"/>
    <s v="CUST8234"/>
    <s v="Lakshmi Kumar"/>
    <x v="1"/>
    <s v="27"/>
    <x v="0"/>
    <s v="Secunderabad"/>
    <s v="Pizza Palace"/>
    <x v="8"/>
    <s v="Veg Noodles"/>
    <s v="1"/>
    <s v="162"/>
    <s v="25"/>
    <s v="40.5"/>
    <s v="121.5"/>
    <x v="3"/>
    <x v="0"/>
    <s v="25"/>
    <x v="4"/>
    <s v="3.7"/>
    <s v="77.51"/>
    <x v="3287"/>
    <s v="36.21"/>
    <x v="256"/>
  </r>
  <r>
    <s v="ORD03659"/>
    <s v="2026-12-09"/>
    <s v="21:42:25"/>
    <s v="CUST4211"/>
    <s v="Mahesh Verma"/>
    <x v="0"/>
    <s v="55"/>
    <x v="6"/>
    <s v="Madhurawada"/>
    <s v="Urban Meals"/>
    <x v="4"/>
    <s v="Ice Cream"/>
    <s v="1"/>
    <s v="102"/>
    <s v="18"/>
    <s v="18.36"/>
    <s v="83.64"/>
    <x v="1"/>
    <x v="0"/>
    <s v="38"/>
    <x v="2"/>
    <s v="3.6"/>
    <s v="55.18"/>
    <x v="3288"/>
    <s v="34.03"/>
    <x v="461"/>
  </r>
  <r>
    <s v="ORD03660"/>
    <s v="2025-02-17"/>
    <s v="15:08:52"/>
    <s v="CUST8822"/>
    <s v="Deepika Patel"/>
    <x v="1"/>
    <s v="60"/>
    <x v="5"/>
    <s v="Adyar"/>
    <s v="Rolls King"/>
    <x v="3"/>
    <s v="Paneer Biryani"/>
    <s v="1"/>
    <s v="245"/>
    <s v="5"/>
    <s v="12.25"/>
    <s v="232.75"/>
    <x v="2"/>
    <x v="0"/>
    <s v="24"/>
    <x v="2"/>
    <s v="3.5"/>
    <s v="184.12"/>
    <x v="3289"/>
    <s v="20.89"/>
    <x v="96"/>
  </r>
  <r>
    <s v="ORD03661"/>
    <s v="2026-12-22"/>
    <s v="20:29:01"/>
    <s v="CUST3290"/>
    <s v="Sai Mishra"/>
    <x v="0"/>
    <s v="38"/>
    <x v="5"/>
    <s v="Velachery"/>
    <s v="Tandoori Treats"/>
    <x v="1"/>
    <s v="Cheese Burst Pizza"/>
    <s v="1"/>
    <s v="330"/>
    <s v="5"/>
    <s v="16.5"/>
    <s v="313.5"/>
    <x v="1"/>
    <x v="0"/>
    <s v="47"/>
    <x v="1"/>
    <s v="3.4"/>
    <s v="221.44"/>
    <x v="314"/>
    <s v="29.37"/>
    <x v="171"/>
  </r>
  <r>
    <s v="ORD03662"/>
    <s v="2024-08-28"/>
    <s v="16:35:42"/>
    <s v="CUST6262"/>
    <s v="Priya Gupta"/>
    <x v="1"/>
    <s v="46"/>
    <x v="4"/>
    <s v="Andheri"/>
    <s v="Royal Kitchen"/>
    <x v="8"/>
    <s v="Veg Noodles"/>
    <s v="2"/>
    <s v="163"/>
    <s v="0"/>
    <s v="0.0"/>
    <s v="326.0"/>
    <x v="0"/>
    <x v="0"/>
    <s v="52"/>
    <x v="1"/>
    <s v="4.9"/>
    <s v="242.69"/>
    <x v="3290"/>
    <s v="25.56"/>
    <x v="420"/>
  </r>
  <r>
    <s v="ORD03663"/>
    <s v="2024-10-19"/>
    <s v="14:01:56"/>
    <s v="CUST6279"/>
    <s v="Priya Das"/>
    <x v="1"/>
    <s v="36"/>
    <x v="0"/>
    <s v="Kukatpally"/>
    <s v="Pizza Palace"/>
    <x v="8"/>
    <s v="Fried Rice"/>
    <s v="2"/>
    <s v="164"/>
    <s v="15"/>
    <s v="49.2"/>
    <s v="278.8"/>
    <x v="1"/>
    <x v="0"/>
    <s v="37"/>
    <x v="4"/>
    <s v="4.1"/>
    <s v="224.45"/>
    <x v="3291"/>
    <s v="19.49"/>
    <x v="4"/>
  </r>
  <r>
    <s v="ORD03664"/>
    <s v="2025-12-04"/>
    <s v="22:34:32"/>
    <s v="CUST7715"/>
    <s v="Sneha Kumar"/>
    <x v="1"/>
    <s v="18"/>
    <x v="7"/>
    <s v="Rohini"/>
    <s v="North Feast"/>
    <x v="5"/>
    <s v="Masala Dosa"/>
    <s v="2"/>
    <s v="170"/>
    <s v="15"/>
    <s v="51.0"/>
    <s v="289.0"/>
    <x v="0"/>
    <x v="1"/>
    <s v="19"/>
    <x v="0"/>
    <s v="0.0"/>
    <s v="216.09"/>
    <x v="1357"/>
    <s v="25.23"/>
    <x v="284"/>
  </r>
  <r>
    <s v="ORD03665"/>
    <s v="2024-10-18"/>
    <s v="18:55:22"/>
    <s v="CUST2035"/>
    <s v="Kiran Sharma"/>
    <x v="0"/>
    <s v="33"/>
    <x v="2"/>
    <s v="Poranki"/>
    <s v="Meal Box"/>
    <x v="9"/>
    <s v="Veg Burger"/>
    <s v="2"/>
    <s v="174"/>
    <s v="12"/>
    <s v="41.76"/>
    <s v="306.24"/>
    <x v="3"/>
    <x v="1"/>
    <s v="36"/>
    <x v="4"/>
    <s v="0.0"/>
    <s v="209.61"/>
    <x v="3292"/>
    <s v="31.55"/>
    <x v="1015"/>
  </r>
  <r>
    <s v="ORD03666"/>
    <s v="2024-04-05"/>
    <s v="18:31:26"/>
    <s v="CUST8147"/>
    <s v="Ravi Kumar"/>
    <x v="0"/>
    <s v="24"/>
    <x v="2"/>
    <s v="Poranki"/>
    <s v="Cafe Delight"/>
    <x v="2"/>
    <s v="Sandwich"/>
    <s v="1"/>
    <s v="140"/>
    <s v="25"/>
    <s v="35.0"/>
    <s v="105.0"/>
    <x v="3"/>
    <x v="0"/>
    <s v="35"/>
    <x v="3"/>
    <s v="3.5"/>
    <s v="72.18"/>
    <x v="2365"/>
    <s v="31.26"/>
    <x v="489"/>
  </r>
  <r>
    <s v="ORD03667"/>
    <s v="2024-01-31"/>
    <s v="19:50:09"/>
    <s v="CUST8204"/>
    <s v="Nandini Reddy"/>
    <x v="1"/>
    <s v="21"/>
    <x v="5"/>
    <s v="Velachery"/>
    <s v="Biryani Junction"/>
    <x v="5"/>
    <s v="Masala Dosa"/>
    <s v="2"/>
    <s v="159"/>
    <s v="25"/>
    <s v="79.5"/>
    <s v="238.5"/>
    <x v="3"/>
    <x v="0"/>
    <s v="25"/>
    <x v="0"/>
    <s v="4.2"/>
    <s v="179.56"/>
    <x v="3293"/>
    <s v="24.71"/>
    <x v="128"/>
  </r>
  <r>
    <s v="ORD03668"/>
    <s v="2025-04-10"/>
    <s v="12:34:37"/>
    <s v="CUST2332"/>
    <s v="Nandini Yadav"/>
    <x v="1"/>
    <s v="37"/>
    <x v="0"/>
    <s v="Secunderabad"/>
    <s v="Chinese Wok"/>
    <x v="4"/>
    <s v="Gulab Jamun"/>
    <s v="1"/>
    <s v="124"/>
    <s v="18"/>
    <s v="22.32"/>
    <s v="101.68"/>
    <x v="1"/>
    <x v="2"/>
    <s v="0"/>
    <x v="1"/>
    <s v="0.0"/>
    <s v="61.69"/>
    <x v="3294"/>
    <s v="39.33"/>
    <x v="747"/>
  </r>
  <r>
    <s v="ORD03669"/>
    <s v="2024-04-17"/>
    <s v="12:12:52"/>
    <s v="CUST4107"/>
    <s v="Prasad Rao"/>
    <x v="0"/>
    <s v="50"/>
    <x v="6"/>
    <s v="Gajuwaka"/>
    <s v="BBQ Corner"/>
    <x v="9"/>
    <s v="Veg Burger"/>
    <s v="2"/>
    <s v="157"/>
    <s v="18"/>
    <s v="56.52"/>
    <s v="257.48"/>
    <x v="2"/>
    <x v="0"/>
    <s v="18"/>
    <x v="0"/>
    <s v="3.5"/>
    <s v="150.06"/>
    <x v="3295"/>
    <s v="41.72"/>
    <x v="858"/>
  </r>
  <r>
    <s v="ORD03670"/>
    <s v="2026-08-25"/>
    <s v="17:54:58"/>
    <s v="CUST9533"/>
    <s v="Arjun Singh"/>
    <x v="0"/>
    <s v="34"/>
    <x v="6"/>
    <s v="Gajuwaka"/>
    <s v="Burger House"/>
    <x v="1"/>
    <s v="Farmhouse Pizza"/>
    <s v="3"/>
    <s v="311"/>
    <s v="25"/>
    <s v="233.25"/>
    <s v="699.75"/>
    <x v="3"/>
    <x v="0"/>
    <s v="34"/>
    <x v="2"/>
    <s v="3.5"/>
    <s v="451.85"/>
    <x v="3296"/>
    <s v="35.43"/>
    <x v="550"/>
  </r>
  <r>
    <s v="ORD03671"/>
    <s v="2026-09-11"/>
    <s v="15:44:08"/>
    <s v="CUST4017"/>
    <s v="Anusha Gupta"/>
    <x v="1"/>
    <s v="24"/>
    <x v="3"/>
    <s v="Baner"/>
    <s v="Burger House"/>
    <x v="0"/>
    <s v="Protein Bowl"/>
    <s v="4"/>
    <s v="170"/>
    <s v="18"/>
    <s v="122.4"/>
    <s v="557.6"/>
    <x v="4"/>
    <x v="0"/>
    <s v="59"/>
    <x v="2"/>
    <s v="3.5"/>
    <s v="440.07"/>
    <x v="3297"/>
    <s v="21.08"/>
    <x v="535"/>
  </r>
  <r>
    <s v="ORD03672"/>
    <s v="2024-08-16"/>
    <s v="22:31:29"/>
    <s v="CUST4034"/>
    <s v="Lakshmi Verma"/>
    <x v="1"/>
    <s v="22"/>
    <x v="6"/>
    <s v="MVP Colony"/>
    <s v="South Spice"/>
    <x v="7"/>
    <s v="Dal Makhani"/>
    <s v="1"/>
    <s v="203"/>
    <s v="12"/>
    <s v="24.36"/>
    <s v="178.64"/>
    <x v="1"/>
    <x v="0"/>
    <s v="47"/>
    <x v="3"/>
    <s v="3.4"/>
    <s v="117.39"/>
    <x v="3298"/>
    <s v="34.29"/>
    <x v="150"/>
  </r>
  <r>
    <s v="ORD03673"/>
    <s v="2025-10-31"/>
    <s v="15:19:20"/>
    <s v="CUST1598"/>
    <s v="Sravya Mishra"/>
    <x v="1"/>
    <s v="25"/>
    <x v="0"/>
    <s v="Madhapur"/>
    <s v="Healthy Bowl"/>
    <x v="6"/>
    <s v="Lassi"/>
    <s v="2"/>
    <s v="120"/>
    <s v="10"/>
    <s v="24.0"/>
    <s v="216.0"/>
    <x v="2"/>
    <x v="2"/>
    <s v="0"/>
    <x v="3"/>
    <s v="0.0"/>
    <s v="169.29"/>
    <x v="3299"/>
    <s v="21.62"/>
    <x v="1058"/>
  </r>
  <r>
    <s v="ORD03674"/>
    <s v="2024-07-20"/>
    <s v="23:33:04"/>
    <s v="CUST8182"/>
    <s v="Kiran Patel"/>
    <x v="0"/>
    <s v="46"/>
    <x v="7"/>
    <s v="Connaught Place"/>
    <s v="North Feast"/>
    <x v="9"/>
    <s v="Chicken Burger"/>
    <s v="3"/>
    <s v="153"/>
    <s v="5"/>
    <s v="22.95"/>
    <s v="436.05"/>
    <x v="0"/>
    <x v="2"/>
    <s v="0"/>
    <x v="1"/>
    <s v="0.0"/>
    <s v="266.0"/>
    <x v="3300"/>
    <s v="39.0"/>
    <x v="992"/>
  </r>
  <r>
    <s v="ORD03675"/>
    <s v="2026-07-06"/>
    <s v="20:32:41"/>
    <s v="CUST2709"/>
    <s v="Ritika Yadav"/>
    <x v="1"/>
    <s v="25"/>
    <x v="2"/>
    <s v="Benz Circle"/>
    <s v="Pizza Palace"/>
    <x v="2"/>
    <s v="Chicken Roll"/>
    <s v="2"/>
    <s v="108"/>
    <s v="0"/>
    <s v="0.0"/>
    <s v="216.0"/>
    <x v="4"/>
    <x v="0"/>
    <s v="37"/>
    <x v="2"/>
    <s v="4.1"/>
    <s v="176.2"/>
    <x v="3301"/>
    <s v="18.43"/>
    <x v="190"/>
  </r>
  <r>
    <s v="ORD03676"/>
    <s v="2026-07-03"/>
    <s v="17:01:21"/>
    <s v="CUST5067"/>
    <s v="Nandini Sharma"/>
    <x v="1"/>
    <s v="26"/>
    <x v="3"/>
    <s v="Wakad"/>
    <s v="Pizza Palace"/>
    <x v="8"/>
    <s v="Manchurian"/>
    <s v="1"/>
    <s v="226"/>
    <s v="25"/>
    <s v="56.5"/>
    <s v="169.5"/>
    <x v="3"/>
    <x v="0"/>
    <s v="56"/>
    <x v="4"/>
    <s v="3.6"/>
    <s v="136.4"/>
    <x v="3302"/>
    <s v="19.53"/>
    <x v="730"/>
  </r>
  <r>
    <s v="ORD03677"/>
    <s v="2026-11-17"/>
    <s v="09:01:57"/>
    <s v="CUST2050"/>
    <s v="Sai Reddy"/>
    <x v="0"/>
    <s v="36"/>
    <x v="2"/>
    <s v="Moghalrajpuram"/>
    <s v="Rolls King"/>
    <x v="6"/>
    <s v="Milkshake"/>
    <s v="2"/>
    <s v="77"/>
    <s v="25"/>
    <s v="38.5"/>
    <s v="115.5"/>
    <x v="3"/>
    <x v="0"/>
    <s v="39"/>
    <x v="2"/>
    <s v="4.7"/>
    <s v="87.48"/>
    <x v="3303"/>
    <s v="24.26"/>
    <x v="439"/>
  </r>
  <r>
    <s v="ORD03678"/>
    <s v="2025-09-08"/>
    <s v="15:57:37"/>
    <s v="CUST4237"/>
    <s v="Naveen Yadav"/>
    <x v="0"/>
    <s v="50"/>
    <x v="3"/>
    <s v="Hinjewadi"/>
    <s v="Chinese Wok"/>
    <x v="8"/>
    <s v="Chicken Noodles"/>
    <s v="1"/>
    <s v="160"/>
    <s v="18"/>
    <s v="28.8"/>
    <s v="131.2"/>
    <x v="0"/>
    <x v="0"/>
    <s v="23"/>
    <x v="0"/>
    <s v="4.7"/>
    <s v="99.96"/>
    <x v="3304"/>
    <s v="23.81"/>
    <x v="326"/>
  </r>
  <r>
    <s v="ORD03679"/>
    <s v="2025-07-11"/>
    <s v="19:18:26"/>
    <s v="CUST7187"/>
    <s v="Mahesh Patel"/>
    <x v="0"/>
    <s v="24"/>
    <x v="4"/>
    <s v="Dadar"/>
    <s v="Food Factory"/>
    <x v="5"/>
    <s v="Idli Sambar"/>
    <s v="1"/>
    <s v="170"/>
    <s v="25"/>
    <s v="42.5"/>
    <s v="127.5"/>
    <x v="1"/>
    <x v="2"/>
    <s v="0"/>
    <x v="1"/>
    <s v="0.0"/>
    <s v="102.99"/>
    <x v="3305"/>
    <s v="19.22"/>
    <x v="122"/>
  </r>
  <r>
    <s v="ORD03680"/>
    <s v="2025-04-29"/>
    <s v="22:05:27"/>
    <s v="CUST2419"/>
    <s v="Sravya Mishra"/>
    <x v="1"/>
    <s v="57"/>
    <x v="4"/>
    <s v="Powai"/>
    <s v="Spice Hub"/>
    <x v="6"/>
    <s v="Lemon Soda"/>
    <s v="1"/>
    <s v="94"/>
    <s v="20"/>
    <s v="18.8"/>
    <s v="75.2"/>
    <x v="1"/>
    <x v="0"/>
    <s v="55"/>
    <x v="2"/>
    <s v="4.3"/>
    <s v="47.59"/>
    <x v="3306"/>
    <s v="36.72"/>
    <x v="670"/>
  </r>
  <r>
    <s v="ORD03681"/>
    <s v="2025-07-18"/>
    <s v="14:13:08"/>
    <s v="CUST2138"/>
    <s v="Kiran Kumar"/>
    <x v="0"/>
    <s v="55"/>
    <x v="2"/>
    <s v="Governorpet"/>
    <s v="South Spice"/>
    <x v="3"/>
    <s v="Veg Biryani"/>
    <s v="2"/>
    <s v="191"/>
    <s v="0"/>
    <s v="0.0"/>
    <s v="382.0"/>
    <x v="0"/>
    <x v="1"/>
    <s v="26"/>
    <x v="0"/>
    <s v="0.0"/>
    <s v="302.3"/>
    <x v="3307"/>
    <s v="20.86"/>
    <x v="174"/>
  </r>
  <r>
    <s v="ORD03682"/>
    <s v="2025-04-20"/>
    <s v="11:31:38"/>
    <s v="CUST2229"/>
    <s v="Ritika Singh"/>
    <x v="1"/>
    <s v="48"/>
    <x v="3"/>
    <s v="Hinjewadi"/>
    <s v="North Feast"/>
    <x v="5"/>
    <s v="Masala Dosa"/>
    <s v="2"/>
    <s v="153"/>
    <s v="18"/>
    <s v="55.08"/>
    <s v="250.92"/>
    <x v="2"/>
    <x v="0"/>
    <s v="50"/>
    <x v="0"/>
    <s v="3.6"/>
    <s v="176.34"/>
    <x v="3308"/>
    <s v="29.72"/>
    <x v="110"/>
  </r>
  <r>
    <s v="ORD03683"/>
    <s v="2026-11-23"/>
    <s v="17:32:43"/>
    <s v="CUST7312"/>
    <s v="Naveen Patel"/>
    <x v="0"/>
    <s v="39"/>
    <x v="6"/>
    <s v="Gajuwaka"/>
    <s v="Tea Time Cafe"/>
    <x v="2"/>
    <s v="French Fries"/>
    <s v="1"/>
    <s v="186"/>
    <s v="10"/>
    <s v="18.6"/>
    <s v="167.4"/>
    <x v="0"/>
    <x v="0"/>
    <s v="18"/>
    <x v="3"/>
    <s v="4.2"/>
    <s v="130.82"/>
    <x v="3309"/>
    <s v="21.85"/>
    <x v="798"/>
  </r>
  <r>
    <s v="ORD03684"/>
    <s v="2024-11-18"/>
    <s v="17:24:53"/>
    <s v="CUST4831"/>
    <s v="Rahul Sharma"/>
    <x v="0"/>
    <s v="38"/>
    <x v="5"/>
    <s v="T Nagar"/>
    <s v="Dosa Express"/>
    <x v="9"/>
    <s v="Paneer Burger"/>
    <s v="1"/>
    <s v="122"/>
    <s v="5"/>
    <s v="6.1"/>
    <s v="115.9"/>
    <x v="0"/>
    <x v="0"/>
    <s v="31"/>
    <x v="1"/>
    <s v="3.5"/>
    <s v="76.34"/>
    <x v="3310"/>
    <s v="34.13"/>
    <x v="3"/>
  </r>
  <r>
    <s v="ORD03685"/>
    <s v="2026-10-09"/>
    <s v="15:24:31"/>
    <s v="CUST6296"/>
    <s v="Nandini Verma"/>
    <x v="1"/>
    <s v="45"/>
    <x v="3"/>
    <s v="Kothrud"/>
    <s v="Chinese Wok"/>
    <x v="7"/>
    <s v="Chole Bhature"/>
    <s v="2"/>
    <s v="155"/>
    <s v="0"/>
    <s v="0.0"/>
    <s v="310.0"/>
    <x v="0"/>
    <x v="0"/>
    <s v="46"/>
    <x v="1"/>
    <s v="4.2"/>
    <s v="199.23"/>
    <x v="3311"/>
    <s v="35.73"/>
    <x v="355"/>
  </r>
  <r>
    <s v="ORD03686"/>
    <s v="2026-07-23"/>
    <s v="20:49:44"/>
    <s v="CUST1046"/>
    <s v="Ravi Naidu"/>
    <x v="0"/>
    <s v="24"/>
    <x v="7"/>
    <s v="Rohini"/>
    <s v="Urban Meals"/>
    <x v="2"/>
    <s v="French Fries"/>
    <s v="4"/>
    <s v="150"/>
    <s v="10"/>
    <s v="60.0"/>
    <s v="540.0"/>
    <x v="1"/>
    <x v="0"/>
    <s v="48"/>
    <x v="2"/>
    <s v="4.5"/>
    <s v="390.2"/>
    <x v="3312"/>
    <s v="27.74"/>
    <x v="712"/>
  </r>
  <r>
    <s v="ORD03687"/>
    <s v="2025-09-14"/>
    <s v="12:28:09"/>
    <s v="CUST5743"/>
    <s v="Vikram Sharma"/>
    <x v="0"/>
    <s v="47"/>
    <x v="6"/>
    <s v="Gajuwaka"/>
    <s v="Food Factory"/>
    <x v="4"/>
    <s v="Rasmalai"/>
    <s v="4"/>
    <s v="160"/>
    <s v="25"/>
    <s v="160.0"/>
    <s v="480.0"/>
    <x v="3"/>
    <x v="2"/>
    <s v="0"/>
    <x v="4"/>
    <s v="0.0"/>
    <s v="278.95"/>
    <x v="3313"/>
    <s v="41.89"/>
    <x v="950"/>
  </r>
  <r>
    <s v="ORD03688"/>
    <s v="2024-09-18"/>
    <s v="11:54:12"/>
    <s v="CUST5882"/>
    <s v="Ritika Singh"/>
    <x v="1"/>
    <s v="30"/>
    <x v="1"/>
    <s v="Indiranagar"/>
    <s v="Healthy Bowl"/>
    <x v="7"/>
    <s v="Chole Bhature"/>
    <s v="3"/>
    <s v="210"/>
    <s v="5"/>
    <s v="31.5"/>
    <s v="598.5"/>
    <x v="0"/>
    <x v="2"/>
    <s v="0"/>
    <x v="0"/>
    <s v="0.0"/>
    <s v="443.04"/>
    <x v="3314"/>
    <s v="25.97"/>
    <x v="26"/>
  </r>
  <r>
    <s v="ORD03689"/>
    <s v="2026-01-29"/>
    <s v="17:30:53"/>
    <s v="CUST1688"/>
    <s v="Deepika Reddy"/>
    <x v="1"/>
    <s v="58"/>
    <x v="3"/>
    <s v="Viman Nagar"/>
    <s v="South Spice"/>
    <x v="4"/>
    <s v="Brownie"/>
    <s v="1"/>
    <s v="138"/>
    <s v="25"/>
    <s v="34.5"/>
    <s v="103.5"/>
    <x v="1"/>
    <x v="0"/>
    <s v="49"/>
    <x v="0"/>
    <s v="4.0"/>
    <s v="64.07"/>
    <x v="3315"/>
    <s v="38.1"/>
    <x v="491"/>
  </r>
  <r>
    <s v="ORD03690"/>
    <s v="2025-01-03"/>
    <s v="14:14:11"/>
    <s v="CUST4196"/>
    <s v="Anil Sharma"/>
    <x v="0"/>
    <s v="21"/>
    <x v="0"/>
    <s v="Kukatpally"/>
    <s v="Pizza Palace"/>
    <x v="7"/>
    <s v="Rajma Rice"/>
    <s v="1"/>
    <s v="259"/>
    <s v="12"/>
    <s v="31.08"/>
    <s v="227.92"/>
    <x v="4"/>
    <x v="0"/>
    <s v="44"/>
    <x v="4"/>
    <s v="3.1"/>
    <s v="157.46"/>
    <x v="3316"/>
    <s v="30.91"/>
    <x v="479"/>
  </r>
  <r>
    <s v="ORD03691"/>
    <s v="2026-05-20"/>
    <s v="18:51:27"/>
    <s v="CUST3607"/>
    <s v="Divya Mishra"/>
    <x v="1"/>
    <s v="53"/>
    <x v="3"/>
    <s v="Hinjewadi"/>
    <s v="Rolls King"/>
    <x v="6"/>
    <s v="Lassi"/>
    <s v="1"/>
    <s v="69"/>
    <s v="25"/>
    <s v="17.25"/>
    <s v="51.75"/>
    <x v="2"/>
    <x v="1"/>
    <s v="45"/>
    <x v="4"/>
    <s v="0.0"/>
    <s v="37.93"/>
    <x v="3317"/>
    <s v="26.71"/>
    <x v="746"/>
  </r>
  <r>
    <s v="ORD03692"/>
    <s v="2026-03-05"/>
    <s v="11:37:24"/>
    <s v="CUST2674"/>
    <s v="Sai Sharma"/>
    <x v="0"/>
    <s v="32"/>
    <x v="0"/>
    <s v="Secunderabad"/>
    <s v="Chinese Wok"/>
    <x v="8"/>
    <s v="Schezwan Noodles"/>
    <s v="1"/>
    <s v="217"/>
    <s v="0"/>
    <s v="0.0"/>
    <s v="217.0"/>
    <x v="1"/>
    <x v="0"/>
    <s v="26"/>
    <x v="1"/>
    <s v="4.4"/>
    <s v="174.82"/>
    <x v="2487"/>
    <s v="19.44"/>
    <x v="787"/>
  </r>
  <r>
    <s v="ORD03693"/>
    <s v="2026-01-07"/>
    <s v="19:36:19"/>
    <s v="CUST2660"/>
    <s v="Divya Verma"/>
    <x v="1"/>
    <s v="49"/>
    <x v="5"/>
    <s v="Anna Nagar"/>
    <s v="Dosa Express"/>
    <x v="5"/>
    <s v="Vada"/>
    <s v="3"/>
    <s v="82"/>
    <s v="0"/>
    <s v="0.0"/>
    <s v="246.0"/>
    <x v="3"/>
    <x v="0"/>
    <s v="41"/>
    <x v="1"/>
    <s v="3.7"/>
    <s v="166.75"/>
    <x v="424"/>
    <s v="32.22"/>
    <x v="799"/>
  </r>
  <r>
    <s v="ORD03694"/>
    <s v="2025-08-22"/>
    <s v="20:17:02"/>
    <s v="CUST5996"/>
    <s v="Meena Sharma"/>
    <x v="1"/>
    <s v="49"/>
    <x v="5"/>
    <s v="Anna Nagar"/>
    <s v="Food Factory"/>
    <x v="7"/>
    <s v="Rajma Rice"/>
    <s v="2"/>
    <s v="239"/>
    <s v="12"/>
    <s v="57.36"/>
    <s v="420.64"/>
    <x v="0"/>
    <x v="2"/>
    <s v="0"/>
    <x v="1"/>
    <s v="0.0"/>
    <s v="275.85"/>
    <x v="3318"/>
    <s v="34.42"/>
    <x v="573"/>
  </r>
  <r>
    <s v="ORD03695"/>
    <s v="2024-04-20"/>
    <s v="10:58:59"/>
    <s v="CUST6702"/>
    <s v="Venu Gupta"/>
    <x v="0"/>
    <s v="35"/>
    <x v="3"/>
    <s v="Wakad"/>
    <s v="Cafe Delight"/>
    <x v="6"/>
    <s v="Milkshake"/>
    <s v="1"/>
    <s v="119"/>
    <s v="18"/>
    <s v="21.42"/>
    <s v="97.58"/>
    <x v="2"/>
    <x v="0"/>
    <s v="57"/>
    <x v="1"/>
    <s v="4.7"/>
    <s v="78.29"/>
    <x v="3319"/>
    <s v="19.77"/>
    <x v="437"/>
  </r>
  <r>
    <s v="ORD03696"/>
    <s v="2024-06-22"/>
    <s v="18:41:49"/>
    <s v="CUST7885"/>
    <s v="Ravi Gupta"/>
    <x v="0"/>
    <s v="38"/>
    <x v="0"/>
    <s v="Secunderabad"/>
    <s v="BBQ Corner"/>
    <x v="3"/>
    <s v="Mutton Biryani"/>
    <s v="1"/>
    <s v="192"/>
    <s v="15"/>
    <s v="28.8"/>
    <s v="163.2"/>
    <x v="1"/>
    <x v="0"/>
    <s v="44"/>
    <x v="2"/>
    <s v="4.4"/>
    <s v="105.4"/>
    <x v="3320"/>
    <s v="35.42"/>
    <x v="412"/>
  </r>
  <r>
    <s v="ORD03697"/>
    <s v="2026-08-11"/>
    <s v="18:44:03"/>
    <s v="CUST4973"/>
    <s v="Ritika Gupta"/>
    <x v="1"/>
    <s v="43"/>
    <x v="7"/>
    <s v="Karol Bagh"/>
    <s v="BBQ Corner"/>
    <x v="9"/>
    <s v="Double Patty Burger"/>
    <s v="2"/>
    <s v="211"/>
    <s v="20"/>
    <s v="84.4"/>
    <s v="337.6"/>
    <x v="0"/>
    <x v="0"/>
    <s v="59"/>
    <x v="4"/>
    <s v="4.3"/>
    <s v="216.3"/>
    <x v="3321"/>
    <s v="35.93"/>
    <x v="1045"/>
  </r>
  <r>
    <s v="ORD03698"/>
    <s v="2025-09-21"/>
    <s v="23:12:11"/>
    <s v="CUST5601"/>
    <s v="Suresh Yadav"/>
    <x v="0"/>
    <s v="51"/>
    <x v="2"/>
    <s v="Benz Circle"/>
    <s v="Spice Hub"/>
    <x v="2"/>
    <s v="Veg Roll"/>
    <s v="2"/>
    <s v="155"/>
    <s v="12"/>
    <s v="37.2"/>
    <s v="272.8"/>
    <x v="2"/>
    <x v="1"/>
    <s v="43"/>
    <x v="4"/>
    <s v="0.0"/>
    <s v="208.62"/>
    <x v="3322"/>
    <s v="23.53"/>
    <x v="305"/>
  </r>
  <r>
    <s v="ORD03699"/>
    <s v="2026-09-24"/>
    <s v="19:11:04"/>
    <s v="CUST7212"/>
    <s v="Anil Patel"/>
    <x v="0"/>
    <s v="50"/>
    <x v="1"/>
    <s v="Marathahalli"/>
    <s v="Pizza Palace"/>
    <x v="4"/>
    <s v="Brownie"/>
    <s v="4"/>
    <s v="189"/>
    <s v="18"/>
    <s v="136.08"/>
    <s v="619.92"/>
    <x v="1"/>
    <x v="0"/>
    <s v="38"/>
    <x v="0"/>
    <s v="4.8"/>
    <s v="449.06"/>
    <x v="3323"/>
    <s v="27.56"/>
    <x v="859"/>
  </r>
  <r>
    <s v="ORD03700"/>
    <s v="2026-11-10"/>
    <s v="21:31:35"/>
    <s v="CUST5631"/>
    <s v="Arjun Naidu"/>
    <x v="0"/>
    <s v="21"/>
    <x v="7"/>
    <s v="Rohini"/>
    <s v="Cafe Delight"/>
    <x v="1"/>
    <s v="Chicken Pizza"/>
    <s v="1"/>
    <s v="320"/>
    <s v="20"/>
    <s v="64.0"/>
    <s v="256.0"/>
    <x v="1"/>
    <x v="0"/>
    <s v="58"/>
    <x v="4"/>
    <s v="4.7"/>
    <s v="190.9"/>
    <x v="730"/>
    <s v="25.43"/>
    <x v="994"/>
  </r>
  <r>
    <s v="ORD03701"/>
    <s v="2025-12-05"/>
    <s v="13:15:26"/>
    <s v="CUST5754"/>
    <s v="Priya Das"/>
    <x v="1"/>
    <s v="47"/>
    <x v="2"/>
    <s v="Moghalrajpuram"/>
    <s v="South Spice"/>
    <x v="8"/>
    <s v="Schezwan Noodles"/>
    <s v="4"/>
    <s v="195"/>
    <s v="18"/>
    <s v="140.4"/>
    <s v="639.6"/>
    <x v="4"/>
    <x v="0"/>
    <s v="27"/>
    <x v="2"/>
    <s v="4.2"/>
    <s v="399.53"/>
    <x v="3324"/>
    <s v="37.53"/>
    <x v="143"/>
  </r>
  <r>
    <s v="ORD03702"/>
    <s v="2025-02-09"/>
    <s v="19:27:14"/>
    <s v="CUST4867"/>
    <s v="Vikram Singh"/>
    <x v="0"/>
    <s v="35"/>
    <x v="2"/>
    <s v="Auto Nagar"/>
    <s v="Rolls King"/>
    <x v="2"/>
    <s v="Veg Roll"/>
    <s v="1"/>
    <s v="130"/>
    <s v="5"/>
    <s v="6.5"/>
    <s v="123.5"/>
    <x v="4"/>
    <x v="1"/>
    <s v="59"/>
    <x v="2"/>
    <s v="0.0"/>
    <s v="78.25"/>
    <x v="3325"/>
    <s v="36.64"/>
    <x v="466"/>
  </r>
  <r>
    <s v="ORD03703"/>
    <s v="2025-01-28"/>
    <s v="20:52:36"/>
    <s v="CUST2906"/>
    <s v="Kiran Das"/>
    <x v="0"/>
    <s v="38"/>
    <x v="4"/>
    <s v="Powai"/>
    <s v="Biryani Junction"/>
    <x v="9"/>
    <s v="Cheese Burger"/>
    <s v="1"/>
    <s v="229"/>
    <s v="15"/>
    <s v="34.35"/>
    <s v="194.65"/>
    <x v="0"/>
    <x v="0"/>
    <s v="56"/>
    <x v="3"/>
    <s v="4.7"/>
    <s v="120.97"/>
    <x v="3326"/>
    <s v="37.85"/>
    <x v="399"/>
  </r>
  <r>
    <s v="ORD03704"/>
    <s v="2026-06-17"/>
    <s v="19:15:25"/>
    <s v="CUST3295"/>
    <s v="Sneha Patel"/>
    <x v="1"/>
    <s v="30"/>
    <x v="3"/>
    <s v="Viman Nagar"/>
    <s v="Andhra Ruchulu"/>
    <x v="1"/>
    <s v="Chicken Pizza"/>
    <s v="1"/>
    <s v="352"/>
    <s v="20"/>
    <s v="70.4"/>
    <s v="281.6"/>
    <x v="4"/>
    <x v="0"/>
    <s v="27"/>
    <x v="2"/>
    <s v="3.9"/>
    <s v="176.34"/>
    <x v="3327"/>
    <s v="37.38"/>
    <x v="832"/>
  </r>
  <r>
    <s v="ORD03705"/>
    <s v="2024-01-30"/>
    <s v="17:29:52"/>
    <s v="CUST7601"/>
    <s v="Sai Yadav"/>
    <x v="0"/>
    <s v="39"/>
    <x v="6"/>
    <s v="MVP Colony"/>
    <s v="Spice Hub"/>
    <x v="3"/>
    <s v="Paneer Biryani"/>
    <s v="4"/>
    <s v="285"/>
    <s v="0"/>
    <s v="0.0"/>
    <s v="1140.0"/>
    <x v="1"/>
    <x v="0"/>
    <s v="24"/>
    <x v="1"/>
    <s v="4.6"/>
    <s v="667.83"/>
    <x v="3328"/>
    <s v="41.42"/>
    <x v="99"/>
  </r>
  <r>
    <s v="ORD03706"/>
    <s v="2026-08-15"/>
    <s v="21:48:51"/>
    <s v="CUST7732"/>
    <s v="Ritika Patel"/>
    <x v="1"/>
    <s v="57"/>
    <x v="3"/>
    <s v="Viman Nagar"/>
    <s v="Sweet Basket"/>
    <x v="7"/>
    <s v="Chole Bhature"/>
    <s v="3"/>
    <s v="198"/>
    <s v="5"/>
    <s v="29.7"/>
    <s v="564.3"/>
    <x v="4"/>
    <x v="1"/>
    <s v="29"/>
    <x v="3"/>
    <s v="0.0"/>
    <s v="373.48"/>
    <x v="3329"/>
    <s v="33.82"/>
    <x v="955"/>
  </r>
  <r>
    <s v="ORD03707"/>
    <s v="2026-04-12"/>
    <s v="13:57:02"/>
    <s v="CUST8955"/>
    <s v="Sneha Mishra"/>
    <x v="1"/>
    <s v="43"/>
    <x v="1"/>
    <s v="Whitefield"/>
    <s v="Burger House"/>
    <x v="2"/>
    <s v="Sandwich"/>
    <s v="2"/>
    <s v="136"/>
    <s v="0"/>
    <s v="0.0"/>
    <s v="272.0"/>
    <x v="3"/>
    <x v="0"/>
    <s v="35"/>
    <x v="4"/>
    <s v="4.0"/>
    <s v="195.39"/>
    <x v="3330"/>
    <s v="28.17"/>
    <x v="44"/>
  </r>
  <r>
    <s v="ORD03708"/>
    <s v="2026-07-03"/>
    <s v="20:57:58"/>
    <s v="CUST8466"/>
    <s v="Anil Singh"/>
    <x v="0"/>
    <s v="47"/>
    <x v="3"/>
    <s v="Kothrud"/>
    <s v="Cafe Delight"/>
    <x v="6"/>
    <s v="Lemon Soda"/>
    <s v="1"/>
    <s v="133"/>
    <s v="18"/>
    <s v="23.94"/>
    <s v="109.06"/>
    <x v="4"/>
    <x v="0"/>
    <s v="34"/>
    <x v="0"/>
    <s v="4.9"/>
    <s v="73.64"/>
    <x v="1701"/>
    <s v="32.48"/>
    <x v="730"/>
  </r>
  <r>
    <s v="ORD03709"/>
    <s v="2026-06-09"/>
    <s v="22:05:06"/>
    <s v="CUST1867"/>
    <s v="Kavya Sharma"/>
    <x v="1"/>
    <s v="51"/>
    <x v="0"/>
    <s v="Madhapur"/>
    <s v="BBQ Corner"/>
    <x v="3"/>
    <s v="Paneer Biryani"/>
    <s v="3"/>
    <s v="224"/>
    <s v="15"/>
    <s v="100.8"/>
    <s v="571.2"/>
    <x v="4"/>
    <x v="0"/>
    <s v="60"/>
    <x v="3"/>
    <s v="4.5"/>
    <s v="407.87"/>
    <x v="3331"/>
    <s v="28.59"/>
    <x v="1013"/>
  </r>
  <r>
    <s v="ORD03710"/>
    <s v="2024-02-13"/>
    <s v="23:05:13"/>
    <s v="CUST1477"/>
    <s v="Anusha Yadav"/>
    <x v="1"/>
    <s v="57"/>
    <x v="5"/>
    <s v="T Nagar"/>
    <s v="Burger House"/>
    <x v="3"/>
    <s v="Chicken Biryani"/>
    <s v="2"/>
    <s v="272"/>
    <s v="20"/>
    <s v="108.8"/>
    <s v="435.2"/>
    <x v="0"/>
    <x v="2"/>
    <s v="0"/>
    <x v="2"/>
    <s v="0.0"/>
    <s v="349.99"/>
    <x v="3332"/>
    <s v="19.58"/>
    <x v="194"/>
  </r>
  <r>
    <s v="ORD03711"/>
    <s v="2026-08-15"/>
    <s v="20:53:56"/>
    <s v="CUST3489"/>
    <s v="Ravi Singh"/>
    <x v="0"/>
    <s v="30"/>
    <x v="4"/>
    <s v="Thane"/>
    <s v="Food Factory"/>
    <x v="9"/>
    <s v="Paneer Burger"/>
    <s v="2"/>
    <s v="209"/>
    <s v="10"/>
    <s v="41.8"/>
    <s v="376.2"/>
    <x v="2"/>
    <x v="1"/>
    <s v="54"/>
    <x v="1"/>
    <s v="0.0"/>
    <s v="257.71"/>
    <x v="3333"/>
    <s v="31.5"/>
    <x v="955"/>
  </r>
  <r>
    <s v="ORD03712"/>
    <s v="2025-10-02"/>
    <s v="19:20:59"/>
    <s v="CUST5593"/>
    <s v="Divya Kumar"/>
    <x v="1"/>
    <s v="18"/>
    <x v="1"/>
    <s v="Indiranagar"/>
    <s v="Andhra Ruchulu"/>
    <x v="3"/>
    <s v="Paneer Biryani"/>
    <s v="1"/>
    <s v="200"/>
    <s v="10"/>
    <s v="20.0"/>
    <s v="180.0"/>
    <x v="1"/>
    <x v="1"/>
    <s v="20"/>
    <x v="3"/>
    <s v="0.0"/>
    <s v="141.96"/>
    <x v="3334"/>
    <s v="21.13"/>
    <x v="998"/>
  </r>
  <r>
    <s v="ORD03713"/>
    <s v="2025-01-05"/>
    <s v="11:41:35"/>
    <s v="CUST4897"/>
    <s v="Sai Reddy"/>
    <x v="0"/>
    <s v="60"/>
    <x v="4"/>
    <s v="Bandra"/>
    <s v="Pizza Palace"/>
    <x v="0"/>
    <s v="Veg Salad"/>
    <s v="1"/>
    <s v="151"/>
    <s v="5"/>
    <s v="7.55"/>
    <s v="143.45"/>
    <x v="3"/>
    <x v="0"/>
    <s v="26"/>
    <x v="1"/>
    <s v="4.7"/>
    <s v="105.87"/>
    <x v="3335"/>
    <s v="26.2"/>
    <x v="878"/>
  </r>
  <r>
    <s v="ORD03714"/>
    <s v="2026-05-02"/>
    <s v="12:10:49"/>
    <s v="CUST1816"/>
    <s v="Venu Gupta"/>
    <x v="0"/>
    <s v="55"/>
    <x v="4"/>
    <s v="Bandra"/>
    <s v="Royal Kitchen"/>
    <x v="2"/>
    <s v="Veg Roll"/>
    <s v="3"/>
    <s v="200"/>
    <s v="10"/>
    <s v="60.0"/>
    <s v="540.0"/>
    <x v="3"/>
    <x v="2"/>
    <s v="0"/>
    <x v="0"/>
    <s v="0.0"/>
    <s v="366.18"/>
    <x v="3336"/>
    <s v="32.19"/>
    <x v="458"/>
  </r>
  <r>
    <s v="ORD03715"/>
    <s v="2026-09-28"/>
    <s v="21:00:31"/>
    <s v="CUST4664"/>
    <s v="Nandini Rao"/>
    <x v="1"/>
    <s v="53"/>
    <x v="3"/>
    <s v="Wakad"/>
    <s v="Biryani Junction"/>
    <x v="9"/>
    <s v="Veg Burger"/>
    <s v="1"/>
    <s v="136"/>
    <s v="18"/>
    <s v="24.48"/>
    <s v="111.52"/>
    <x v="1"/>
    <x v="0"/>
    <s v="30"/>
    <x v="3"/>
    <s v="4.4"/>
    <s v="83.6"/>
    <x v="3337"/>
    <s v="25.04"/>
    <x v="796"/>
  </r>
  <r>
    <s v="ORD03716"/>
    <s v="2026-09-04"/>
    <s v="09:53:36"/>
    <s v="CUST8812"/>
    <s v="Pooja Sharma"/>
    <x v="1"/>
    <s v="58"/>
    <x v="0"/>
    <s v="Secunderabad"/>
    <s v="Andhra Ruchulu"/>
    <x v="8"/>
    <s v="Chicken Noodles"/>
    <s v="1"/>
    <s v="193"/>
    <s v="20"/>
    <s v="38.6"/>
    <s v="154.4"/>
    <x v="4"/>
    <x v="2"/>
    <s v="0"/>
    <x v="4"/>
    <s v="0.0"/>
    <s v="103.0"/>
    <x v="3338"/>
    <s v="33.29"/>
    <x v="666"/>
  </r>
  <r>
    <s v="ORD03717"/>
    <s v="2025-06-25"/>
    <s v="14:50:47"/>
    <s v="CUST9421"/>
    <s v="Arjun Patel"/>
    <x v="0"/>
    <s v="30"/>
    <x v="3"/>
    <s v="Hinjewadi"/>
    <s v="Urban Meals"/>
    <x v="5"/>
    <s v="Vada"/>
    <s v="3"/>
    <s v="73"/>
    <s v="15"/>
    <s v="32.85"/>
    <s v="186.15"/>
    <x v="4"/>
    <x v="1"/>
    <s v="19"/>
    <x v="1"/>
    <s v="0.0"/>
    <s v="126.72"/>
    <x v="3339"/>
    <s v="31.93"/>
    <x v="678"/>
  </r>
  <r>
    <s v="ORD03718"/>
    <s v="2024-02-06"/>
    <s v="19:08:27"/>
    <s v="CUST4555"/>
    <s v="Priya Mishra"/>
    <x v="1"/>
    <s v="41"/>
    <x v="0"/>
    <s v="Gachibowli"/>
    <s v="North Feast"/>
    <x v="4"/>
    <s v="Cheesecake"/>
    <s v="1"/>
    <s v="103"/>
    <s v="0"/>
    <s v="0.0"/>
    <s v="103.0"/>
    <x v="2"/>
    <x v="2"/>
    <s v="0"/>
    <x v="0"/>
    <s v="0.0"/>
    <s v="66.81"/>
    <x v="2528"/>
    <s v="35.14"/>
    <x v="1014"/>
  </r>
  <r>
    <s v="ORD03719"/>
    <s v="2024-05-21"/>
    <s v="23:35:53"/>
    <s v="CUST4364"/>
    <s v="Vikram Mishra"/>
    <x v="0"/>
    <s v="33"/>
    <x v="6"/>
    <s v="Gajuwaka"/>
    <s v="Rolls King"/>
    <x v="9"/>
    <s v="Veg Burger"/>
    <s v="1"/>
    <s v="212"/>
    <s v="10"/>
    <s v="21.2"/>
    <s v="190.8"/>
    <x v="0"/>
    <x v="2"/>
    <s v="0"/>
    <x v="3"/>
    <s v="0.0"/>
    <s v="137.53"/>
    <x v="3340"/>
    <s v="27.92"/>
    <x v="42"/>
  </r>
  <r>
    <s v="ORD03720"/>
    <s v="2025-11-17"/>
    <s v="17:32:13"/>
    <s v="CUST7524"/>
    <s v="Sravya Naidu"/>
    <x v="1"/>
    <s v="50"/>
    <x v="1"/>
    <s v="BTM Layout"/>
    <s v="Andhra Ruchulu"/>
    <x v="1"/>
    <s v="Farmhouse Pizza"/>
    <s v="1"/>
    <s v="320"/>
    <s v="0"/>
    <s v="0.0"/>
    <s v="320.0"/>
    <x v="2"/>
    <x v="1"/>
    <s v="48"/>
    <x v="2"/>
    <s v="0.0"/>
    <s v="209.4"/>
    <x v="3341"/>
    <s v="34.56"/>
    <x v="146"/>
  </r>
  <r>
    <s v="ORD03721"/>
    <s v="2024-06-27"/>
    <s v="15:01:08"/>
    <s v="CUST4915"/>
    <s v="Lakshmi Mishra"/>
    <x v="1"/>
    <s v="19"/>
    <x v="3"/>
    <s v="Baner"/>
    <s v="Cafe Delight"/>
    <x v="2"/>
    <s v="Veg Roll"/>
    <s v="1"/>
    <s v="197"/>
    <s v="25"/>
    <s v="49.25"/>
    <s v="147.75"/>
    <x v="3"/>
    <x v="0"/>
    <s v="49"/>
    <x v="0"/>
    <s v="3.1"/>
    <s v="102.87"/>
    <x v="2132"/>
    <s v="30.38"/>
    <x v="322"/>
  </r>
  <r>
    <s v="ORD03722"/>
    <s v="2025-07-17"/>
    <s v="20:13:24"/>
    <s v="CUST9270"/>
    <s v="Sai Verma"/>
    <x v="0"/>
    <s v="32"/>
    <x v="7"/>
    <s v="Rohini"/>
    <s v="North Feast"/>
    <x v="0"/>
    <s v="Oats Bowl"/>
    <s v="2"/>
    <s v="223"/>
    <s v="15"/>
    <s v="66.9"/>
    <s v="379.1"/>
    <x v="3"/>
    <x v="0"/>
    <s v="62"/>
    <x v="4"/>
    <s v="3.9"/>
    <s v="297.02"/>
    <x v="3342"/>
    <s v="21.65"/>
    <x v="738"/>
  </r>
  <r>
    <s v="ORD03723"/>
    <s v="2026-12-05"/>
    <s v="20:36:37"/>
    <s v="CUST1487"/>
    <s v="Divya Reddy"/>
    <x v="1"/>
    <s v="18"/>
    <x v="0"/>
    <s v="Banjara Hills"/>
    <s v="Burger House"/>
    <x v="0"/>
    <s v="Sprouts Salad"/>
    <s v="1"/>
    <s v="156"/>
    <s v="18"/>
    <s v="28.08"/>
    <s v="127.92"/>
    <x v="1"/>
    <x v="0"/>
    <s v="50"/>
    <x v="4"/>
    <s v="4.0"/>
    <s v="92.15"/>
    <x v="3343"/>
    <s v="27.96"/>
    <x v="1059"/>
  </r>
  <r>
    <s v="ORD03724"/>
    <s v="2025-07-24"/>
    <s v="13:20:23"/>
    <s v="CUST3571"/>
    <s v="Divya Das"/>
    <x v="1"/>
    <s v="56"/>
    <x v="2"/>
    <s v="Poranki"/>
    <s v="Healthy Bowl"/>
    <x v="6"/>
    <s v="Lemon Soda"/>
    <s v="1"/>
    <s v="67"/>
    <s v="25"/>
    <s v="16.75"/>
    <s v="50.25"/>
    <x v="4"/>
    <x v="0"/>
    <s v="46"/>
    <x v="4"/>
    <s v="4.2"/>
    <s v="37.33"/>
    <x v="3344"/>
    <s v="25.71"/>
    <x v="429"/>
  </r>
  <r>
    <s v="ORD03725"/>
    <s v="2024-12-15"/>
    <s v="22:03:05"/>
    <s v="CUST1529"/>
    <s v="Vikram Das"/>
    <x v="0"/>
    <s v="48"/>
    <x v="2"/>
    <s v="Auto Nagar"/>
    <s v="Andhra Ruchulu"/>
    <x v="6"/>
    <s v="Lassi"/>
    <s v="3"/>
    <s v="50"/>
    <s v="25"/>
    <s v="37.5"/>
    <s v="112.5"/>
    <x v="0"/>
    <x v="0"/>
    <s v="51"/>
    <x v="0"/>
    <s v="3.7"/>
    <s v="72.24"/>
    <x v="3345"/>
    <s v="35.79"/>
    <x v="496"/>
  </r>
  <r>
    <s v="ORD03726"/>
    <s v="2025-06-08"/>
    <s v="22:47:31"/>
    <s v="CUST9808"/>
    <s v="Pooja Naidu"/>
    <x v="1"/>
    <s v="58"/>
    <x v="0"/>
    <s v="Madhapur"/>
    <s v="Healthy Bowl"/>
    <x v="5"/>
    <s v="Idli Sambar"/>
    <s v="3"/>
    <s v="119"/>
    <s v="5"/>
    <s v="17.85"/>
    <s v="339.15"/>
    <x v="4"/>
    <x v="1"/>
    <s v="21"/>
    <x v="1"/>
    <s v="0.0"/>
    <s v="250.61"/>
    <x v="3346"/>
    <s v="26.11"/>
    <x v="509"/>
  </r>
  <r>
    <s v="ORD03727"/>
    <s v="2024-04-25"/>
    <s v="13:19:29"/>
    <s v="CUST5706"/>
    <s v="Ritika Das"/>
    <x v="1"/>
    <s v="51"/>
    <x v="6"/>
    <s v="Madhurawada"/>
    <s v="Sweet Basket"/>
    <x v="4"/>
    <s v="Cheesecake"/>
    <s v="2"/>
    <s v="117"/>
    <s v="20"/>
    <s v="46.8"/>
    <s v="187.2"/>
    <x v="0"/>
    <x v="0"/>
    <s v="64"/>
    <x v="4"/>
    <s v="3.7"/>
    <s v="131.77"/>
    <x v="3347"/>
    <s v="29.61"/>
    <x v="520"/>
  </r>
  <r>
    <s v="ORD03728"/>
    <s v="2026-11-10"/>
    <s v="10:43:27"/>
    <s v="CUST5360"/>
    <s v="Anusha Kumar"/>
    <x v="1"/>
    <s v="31"/>
    <x v="6"/>
    <s v="Beach Road"/>
    <s v="Biryani Junction"/>
    <x v="2"/>
    <s v="Pasta"/>
    <s v="1"/>
    <s v="160"/>
    <s v="0"/>
    <s v="0.0"/>
    <s v="160.0"/>
    <x v="3"/>
    <x v="0"/>
    <s v="56"/>
    <x v="1"/>
    <s v="4.1"/>
    <s v="129.44"/>
    <x v="1707"/>
    <s v="19.1"/>
    <x v="994"/>
  </r>
  <r>
    <s v="ORD03729"/>
    <s v="2026-09-08"/>
    <s v="23:16:37"/>
    <s v="CUST9621"/>
    <s v="Sai Naidu"/>
    <x v="0"/>
    <s v="47"/>
    <x v="1"/>
    <s v="Whitefield"/>
    <s v="Andhra Ruchulu"/>
    <x v="8"/>
    <s v="Veg Noodles"/>
    <s v="1"/>
    <s v="158"/>
    <s v="10"/>
    <s v="15.8"/>
    <s v="142.2"/>
    <x v="4"/>
    <x v="0"/>
    <s v="42"/>
    <x v="1"/>
    <s v="3.7"/>
    <s v="109.67"/>
    <x v="3348"/>
    <s v="22.88"/>
    <x v="303"/>
  </r>
  <r>
    <s v="ORD03730"/>
    <s v="2024-11-05"/>
    <s v="20:44:15"/>
    <s v="CUST6977"/>
    <s v="Sneha Sharma"/>
    <x v="1"/>
    <s v="35"/>
    <x v="3"/>
    <s v="Wakad"/>
    <s v="Cafe Delight"/>
    <x v="3"/>
    <s v="Chicken Biryani"/>
    <s v="2"/>
    <s v="206"/>
    <s v="25"/>
    <s v="103.0"/>
    <s v="309.0"/>
    <x v="1"/>
    <x v="0"/>
    <s v="55"/>
    <x v="3"/>
    <s v="3.1"/>
    <s v="185.73"/>
    <x v="3349"/>
    <s v="39.89"/>
    <x v="240"/>
  </r>
  <r>
    <s v="ORD03731"/>
    <s v="2025-09-02"/>
    <s v="19:02:21"/>
    <s v="CUST2663"/>
    <s v="Naveen Yadav"/>
    <x v="0"/>
    <s v="40"/>
    <x v="3"/>
    <s v="Kothrud"/>
    <s v="Royal Kitchen"/>
    <x v="9"/>
    <s v="Double Patty Burger"/>
    <s v="2"/>
    <s v="195"/>
    <s v="0"/>
    <s v="0.0"/>
    <s v="390.0"/>
    <x v="2"/>
    <x v="1"/>
    <s v="43"/>
    <x v="4"/>
    <s v="0.0"/>
    <s v="260.03"/>
    <x v="3350"/>
    <s v="33.33"/>
    <x v="306"/>
  </r>
  <r>
    <s v="ORD03732"/>
    <s v="2025-07-31"/>
    <s v="15:48:28"/>
    <s v="CUST9188"/>
    <s v="Pooja Patel"/>
    <x v="1"/>
    <s v="33"/>
    <x v="2"/>
    <s v="Governorpet"/>
    <s v="Biryani Junction"/>
    <x v="6"/>
    <s v="Iced Tea"/>
    <s v="1"/>
    <s v="73"/>
    <s v="15"/>
    <s v="10.95"/>
    <s v="62.05"/>
    <x v="2"/>
    <x v="0"/>
    <s v="54"/>
    <x v="4"/>
    <s v="4.3"/>
    <s v="43.49"/>
    <x v="3351"/>
    <s v="29.91"/>
    <x v="737"/>
  </r>
  <r>
    <s v="ORD03733"/>
    <s v="2025-08-19"/>
    <s v="18:14:37"/>
    <s v="CUST5905"/>
    <s v="Kavya Das"/>
    <x v="1"/>
    <s v="25"/>
    <x v="0"/>
    <s v="Gachibowli"/>
    <s v="Sweet Basket"/>
    <x v="2"/>
    <s v="Sandwich"/>
    <s v="1"/>
    <s v="174"/>
    <s v="18"/>
    <s v="31.32"/>
    <s v="142.68"/>
    <x v="1"/>
    <x v="2"/>
    <s v="0"/>
    <x v="4"/>
    <s v="0.0"/>
    <s v="106.71"/>
    <x v="3352"/>
    <s v="25.21"/>
    <x v="495"/>
  </r>
  <r>
    <s v="ORD03734"/>
    <s v="2024-05-21"/>
    <s v="14:20:03"/>
    <s v="CUST3647"/>
    <s v="Pooja Kumar"/>
    <x v="1"/>
    <s v="43"/>
    <x v="7"/>
    <s v="Karol Bagh"/>
    <s v="Urban Meals"/>
    <x v="1"/>
    <s v="Paneer Pizza"/>
    <s v="3"/>
    <s v="332"/>
    <s v="12"/>
    <s v="119.52"/>
    <s v="876.48"/>
    <x v="1"/>
    <x v="1"/>
    <s v="20"/>
    <x v="3"/>
    <s v="0.0"/>
    <s v="687.45"/>
    <x v="3353"/>
    <s v="21.57"/>
    <x v="42"/>
  </r>
  <r>
    <s v="ORD03735"/>
    <s v="2026-04-22"/>
    <s v="20:11:26"/>
    <s v="CUST2316"/>
    <s v="Ravi Kumar"/>
    <x v="0"/>
    <s v="20"/>
    <x v="4"/>
    <s v="Andheri"/>
    <s v="Andhra Ruchulu"/>
    <x v="3"/>
    <s v="Veg Biryani"/>
    <s v="2"/>
    <s v="249"/>
    <s v="15"/>
    <s v="74.7"/>
    <s v="423.3"/>
    <x v="4"/>
    <x v="0"/>
    <s v="61"/>
    <x v="3"/>
    <s v="4.4"/>
    <s v="298.8"/>
    <x v="3354"/>
    <s v="29.41"/>
    <x v="760"/>
  </r>
  <r>
    <s v="ORD03736"/>
    <s v="2026-08-11"/>
    <s v="13:12:02"/>
    <s v="CUST8159"/>
    <s v="Mahesh Reddy"/>
    <x v="0"/>
    <s v="59"/>
    <x v="6"/>
    <s v="Beach Road"/>
    <s v="Royal Kitchen"/>
    <x v="8"/>
    <s v="Fried Rice"/>
    <s v="1"/>
    <s v="225"/>
    <s v="10"/>
    <s v="22.5"/>
    <s v="202.5"/>
    <x v="1"/>
    <x v="0"/>
    <s v="46"/>
    <x v="3"/>
    <s v="3.5"/>
    <s v="124.71"/>
    <x v="3355"/>
    <s v="38.41"/>
    <x v="1045"/>
  </r>
  <r>
    <s v="ORD03737"/>
    <s v="2024-02-20"/>
    <s v="14:40:37"/>
    <s v="CUST8090"/>
    <s v="Naveen Gupta"/>
    <x v="0"/>
    <s v="33"/>
    <x v="6"/>
    <s v="Dwaraka Nagar"/>
    <s v="Dosa Express"/>
    <x v="5"/>
    <s v="Pongal"/>
    <s v="4"/>
    <s v="109"/>
    <s v="15"/>
    <s v="65.4"/>
    <s v="370.6"/>
    <x v="0"/>
    <x v="0"/>
    <s v="30"/>
    <x v="0"/>
    <s v="5.0"/>
    <s v="300.59"/>
    <x v="3356"/>
    <s v="18.89"/>
    <x v="383"/>
  </r>
  <r>
    <s v="ORD03738"/>
    <s v="2024-08-07"/>
    <s v="13:37:42"/>
    <s v="CUST1400"/>
    <s v="Pooja Mishra"/>
    <x v="1"/>
    <s v="24"/>
    <x v="5"/>
    <s v="Velachery"/>
    <s v="Burger House"/>
    <x v="4"/>
    <s v="Ice Cream"/>
    <s v="2"/>
    <s v="93"/>
    <s v="15"/>
    <s v="27.9"/>
    <s v="158.1"/>
    <x v="1"/>
    <x v="0"/>
    <s v="47"/>
    <x v="0"/>
    <s v="3.8"/>
    <s v="108.58"/>
    <x v="1725"/>
    <s v="31.32"/>
    <x v="41"/>
  </r>
  <r>
    <s v="ORD03739"/>
    <s v="2025-04-04"/>
    <s v="17:28:37"/>
    <s v="CUST9188"/>
    <s v="Pooja Mishra"/>
    <x v="1"/>
    <s v="25"/>
    <x v="6"/>
    <s v="MVP Colony"/>
    <s v="Chinese Wok"/>
    <x v="6"/>
    <s v="Cold Coffee"/>
    <s v="1"/>
    <s v="121"/>
    <s v="10"/>
    <s v="12.1"/>
    <s v="108.9"/>
    <x v="2"/>
    <x v="0"/>
    <s v="48"/>
    <x v="2"/>
    <s v="3.7"/>
    <s v="67.06"/>
    <x v="3357"/>
    <s v="38.42"/>
    <x v="452"/>
  </r>
  <r>
    <s v="ORD03740"/>
    <s v="2024-09-27"/>
    <s v="09:08:39"/>
    <s v="CUST2541"/>
    <s v="Arjun Rao"/>
    <x v="0"/>
    <s v="29"/>
    <x v="3"/>
    <s v="Baner"/>
    <s v="Healthy Bowl"/>
    <x v="8"/>
    <s v="Chicken Noodles"/>
    <s v="1"/>
    <s v="226"/>
    <s v="25"/>
    <s v="56.5"/>
    <s v="169.5"/>
    <x v="2"/>
    <x v="0"/>
    <s v="65"/>
    <x v="4"/>
    <s v="4.9"/>
    <s v="121.79"/>
    <x v="41"/>
    <s v="28.15"/>
    <x v="530"/>
  </r>
  <r>
    <s v="ORD03741"/>
    <s v="2024-08-20"/>
    <s v="21:51:44"/>
    <s v="CUST7452"/>
    <s v="Sneha Singh"/>
    <x v="1"/>
    <s v="22"/>
    <x v="4"/>
    <s v="Thane"/>
    <s v="Sweet Basket"/>
    <x v="4"/>
    <s v="Brownie"/>
    <s v="1"/>
    <s v="105"/>
    <s v="18"/>
    <s v="18.9"/>
    <s v="86.1"/>
    <x v="3"/>
    <x v="1"/>
    <s v="23"/>
    <x v="4"/>
    <s v="0.0"/>
    <s v="66.72"/>
    <x v="2800"/>
    <s v="22.51"/>
    <x v="856"/>
  </r>
  <r>
    <s v="ORD03742"/>
    <s v="2026-01-24"/>
    <s v="16:48:43"/>
    <s v="CUST1389"/>
    <s v="Divya Patel"/>
    <x v="1"/>
    <s v="19"/>
    <x v="1"/>
    <s v="Indiranagar"/>
    <s v="Royal Kitchen"/>
    <x v="5"/>
    <s v="Uttapam"/>
    <s v="3"/>
    <s v="65"/>
    <s v="20"/>
    <s v="39.0"/>
    <s v="156.0"/>
    <x v="3"/>
    <x v="0"/>
    <s v="62"/>
    <x v="3"/>
    <s v="3.4"/>
    <s v="119.59"/>
    <x v="3358"/>
    <s v="23.34"/>
    <x v="830"/>
  </r>
  <r>
    <s v="ORD03743"/>
    <s v="2025-09-06"/>
    <s v="13:33:28"/>
    <s v="CUST2675"/>
    <s v="Arjun Mishra"/>
    <x v="0"/>
    <s v="25"/>
    <x v="6"/>
    <s v="MVP Colony"/>
    <s v="Biryani Junction"/>
    <x v="0"/>
    <s v="Fruit Bowl"/>
    <s v="1"/>
    <s v="155"/>
    <s v="20"/>
    <s v="31.0"/>
    <s v="124.0"/>
    <x v="1"/>
    <x v="0"/>
    <s v="52"/>
    <x v="4"/>
    <s v="4.3"/>
    <s v="83.15"/>
    <x v="3359"/>
    <s v="32.94"/>
    <x v="898"/>
  </r>
  <r>
    <s v="ORD03744"/>
    <s v="2025-10-25"/>
    <s v="18:00:48"/>
    <s v="CUST3530"/>
    <s v="Nandini Yadav"/>
    <x v="1"/>
    <s v="53"/>
    <x v="7"/>
    <s v="Saket"/>
    <s v="BBQ Corner"/>
    <x v="8"/>
    <s v="Manchurian"/>
    <s v="1"/>
    <s v="220"/>
    <s v="18"/>
    <s v="39.6"/>
    <s v="180.4"/>
    <x v="1"/>
    <x v="0"/>
    <s v="55"/>
    <x v="1"/>
    <s v="4.0"/>
    <s v="132.37"/>
    <x v="3360"/>
    <s v="26.62"/>
    <x v="268"/>
  </r>
  <r>
    <s v="ORD03745"/>
    <s v="2025-01-28"/>
    <s v="12:53:44"/>
    <s v="CUST2833"/>
    <s v="Rahul Naidu"/>
    <x v="0"/>
    <s v="60"/>
    <x v="2"/>
    <s v="Governorpet"/>
    <s v="Rolls King"/>
    <x v="9"/>
    <s v="Veg Burger"/>
    <s v="1"/>
    <s v="208"/>
    <s v="12"/>
    <s v="24.96"/>
    <s v="183.04"/>
    <x v="1"/>
    <x v="0"/>
    <s v="55"/>
    <x v="3"/>
    <s v="4.2"/>
    <s v="111.24"/>
    <x v="3361"/>
    <s v="39.23"/>
    <x v="399"/>
  </r>
  <r>
    <s v="ORD03746"/>
    <s v="2024-09-05"/>
    <s v="13:30:27"/>
    <s v="CUST7736"/>
    <s v="Ritika Das"/>
    <x v="1"/>
    <s v="20"/>
    <x v="5"/>
    <s v="OMR"/>
    <s v="Biryani Junction"/>
    <x v="0"/>
    <s v="Oats Bowl"/>
    <s v="1"/>
    <s v="170"/>
    <s v="12"/>
    <s v="20.4"/>
    <s v="149.6"/>
    <x v="3"/>
    <x v="1"/>
    <s v="27"/>
    <x v="4"/>
    <s v="0.0"/>
    <s v="90.4"/>
    <x v="3362"/>
    <s v="39.57"/>
    <x v="731"/>
  </r>
  <r>
    <s v="ORD03747"/>
    <s v="2024-11-03"/>
    <s v="20:34:26"/>
    <s v="CUST2508"/>
    <s v="Venu Singh"/>
    <x v="0"/>
    <s v="41"/>
    <x v="5"/>
    <s v="T Nagar"/>
    <s v="Urban Meals"/>
    <x v="8"/>
    <s v="Schezwan Noodles"/>
    <s v="2"/>
    <s v="151"/>
    <s v="15"/>
    <s v="45.3"/>
    <s v="256.7"/>
    <x v="0"/>
    <x v="0"/>
    <s v="53"/>
    <x v="1"/>
    <s v="4.0"/>
    <s v="153.15"/>
    <x v="3363"/>
    <s v="40.34"/>
    <x v="384"/>
  </r>
  <r>
    <s v="ORD03748"/>
    <s v="2024-05-14"/>
    <s v="14:14:40"/>
    <s v="CUST8571"/>
    <s v="Kavya Yadav"/>
    <x v="1"/>
    <s v="34"/>
    <x v="7"/>
    <s v="Dwarka"/>
    <s v="Tandoori Treats"/>
    <x v="6"/>
    <s v="Milkshake"/>
    <s v="2"/>
    <s v="143"/>
    <s v="12"/>
    <s v="34.32"/>
    <s v="251.68"/>
    <x v="4"/>
    <x v="2"/>
    <s v="0"/>
    <x v="1"/>
    <s v="0.0"/>
    <s v="195.53"/>
    <x v="3364"/>
    <s v="22.31"/>
    <x v="538"/>
  </r>
  <r>
    <s v="ORD03749"/>
    <s v="2026-10-03"/>
    <s v="14:11:26"/>
    <s v="CUST1198"/>
    <s v="Deepika Rao"/>
    <x v="1"/>
    <s v="31"/>
    <x v="6"/>
    <s v="MVP Colony"/>
    <s v="North Feast"/>
    <x v="5"/>
    <s v="Masala Dosa"/>
    <s v="1"/>
    <s v="116"/>
    <s v="12"/>
    <s v="13.92"/>
    <s v="102.08"/>
    <x v="2"/>
    <x v="0"/>
    <s v="45"/>
    <x v="2"/>
    <s v="4.6"/>
    <s v="65.28"/>
    <x v="3365"/>
    <s v="36.05"/>
    <x v="596"/>
  </r>
  <r>
    <s v="ORD03750"/>
    <s v="2026-02-13"/>
    <s v="23:58:52"/>
    <s v="CUST9073"/>
    <s v="Sravya Reddy"/>
    <x v="1"/>
    <s v="60"/>
    <x v="2"/>
    <s v="Auto Nagar"/>
    <s v="BBQ Corner"/>
    <x v="8"/>
    <s v="Schezwan Noodles"/>
    <s v="1"/>
    <s v="224"/>
    <s v="12"/>
    <s v="26.88"/>
    <s v="197.12"/>
    <x v="0"/>
    <x v="0"/>
    <s v="19"/>
    <x v="3"/>
    <s v="4.5"/>
    <s v="154.45"/>
    <x v="3366"/>
    <s v="21.65"/>
    <x v="544"/>
  </r>
  <r>
    <s v="ORD03751"/>
    <s v="2025-09-07"/>
    <s v="09:50:30"/>
    <s v="CUST1367"/>
    <s v="Ritika Verma"/>
    <x v="1"/>
    <s v="46"/>
    <x v="4"/>
    <s v="Powai"/>
    <s v="North Feast"/>
    <x v="3"/>
    <s v="Egg Biryani"/>
    <s v="1"/>
    <s v="272"/>
    <s v="15"/>
    <s v="40.8"/>
    <s v="231.2"/>
    <x v="1"/>
    <x v="0"/>
    <s v="19"/>
    <x v="0"/>
    <s v="3.1"/>
    <s v="185.13"/>
    <x v="1587"/>
    <s v="19.93"/>
    <x v="211"/>
  </r>
  <r>
    <s v="ORD03752"/>
    <s v="2026-02-12"/>
    <s v="16:25:02"/>
    <s v="CUST8376"/>
    <s v="Priya Sharma"/>
    <x v="1"/>
    <s v="37"/>
    <x v="5"/>
    <s v="Anna Nagar"/>
    <s v="South Spice"/>
    <x v="8"/>
    <s v="Manchurian"/>
    <s v="3"/>
    <s v="179"/>
    <s v="5"/>
    <s v="26.85"/>
    <s v="510.15"/>
    <x v="2"/>
    <x v="1"/>
    <s v="53"/>
    <x v="1"/>
    <s v="0.0"/>
    <s v="360.67"/>
    <x v="3367"/>
    <s v="29.3"/>
    <x v="886"/>
  </r>
  <r>
    <s v="ORD03753"/>
    <s v="2025-11-11"/>
    <s v="19:36:06"/>
    <s v="CUST2907"/>
    <s v="Lakshmi Naidu"/>
    <x v="1"/>
    <s v="30"/>
    <x v="2"/>
    <s v="Poranki"/>
    <s v="Tandoori Treats"/>
    <x v="4"/>
    <s v="Cheesecake"/>
    <s v="2"/>
    <s v="156"/>
    <s v="10"/>
    <s v="31.2"/>
    <s v="280.8"/>
    <x v="1"/>
    <x v="0"/>
    <s v="61"/>
    <x v="4"/>
    <s v="3.0"/>
    <s v="199.82"/>
    <x v="3368"/>
    <s v="28.84"/>
    <x v="924"/>
  </r>
  <r>
    <s v="ORD03754"/>
    <s v="2026-10-28"/>
    <s v="15:15:53"/>
    <s v="CUST8749"/>
    <s v="Kiran Kumar"/>
    <x v="0"/>
    <s v="47"/>
    <x v="7"/>
    <s v="Rohini"/>
    <s v="Andhra Ruchulu"/>
    <x v="8"/>
    <s v="Veg Noodles"/>
    <s v="2"/>
    <s v="132"/>
    <s v="10"/>
    <s v="26.4"/>
    <s v="237.6"/>
    <x v="2"/>
    <x v="0"/>
    <s v="25"/>
    <x v="0"/>
    <s v="3.5"/>
    <s v="163.42"/>
    <x v="3369"/>
    <s v="31.22"/>
    <x v="941"/>
  </r>
  <r>
    <s v="ORD03755"/>
    <s v="2025-10-03"/>
    <s v="19:23:51"/>
    <s v="CUST1728"/>
    <s v="Ritika Verma"/>
    <x v="1"/>
    <s v="41"/>
    <x v="2"/>
    <s v="Governorpet"/>
    <s v="Tandoori Treats"/>
    <x v="4"/>
    <s v="Ice Cream"/>
    <s v="3"/>
    <s v="151"/>
    <s v="20"/>
    <s v="90.6"/>
    <s v="362.4"/>
    <x v="4"/>
    <x v="0"/>
    <s v="32"/>
    <x v="0"/>
    <s v="3.0"/>
    <s v="224.82"/>
    <x v="3370"/>
    <s v="37.96"/>
    <x v="375"/>
  </r>
  <r>
    <s v="ORD03756"/>
    <s v="2024-03-10"/>
    <s v="10:11:45"/>
    <s v="CUST9768"/>
    <s v="Pooja Patel"/>
    <x v="1"/>
    <s v="33"/>
    <x v="3"/>
    <s v="Wakad"/>
    <s v="BBQ Corner"/>
    <x v="0"/>
    <s v="Protein Bowl"/>
    <s v="1"/>
    <s v="243"/>
    <s v="20"/>
    <s v="48.6"/>
    <s v="194.4"/>
    <x v="1"/>
    <x v="1"/>
    <s v="39"/>
    <x v="3"/>
    <s v="0.0"/>
    <s v="154.24"/>
    <x v="3371"/>
    <s v="20.66"/>
    <x v="588"/>
  </r>
  <r>
    <s v="ORD03757"/>
    <s v="2025-04-08"/>
    <s v="21:44:34"/>
    <s v="CUST2411"/>
    <s v="Suresh Verma"/>
    <x v="0"/>
    <s v="47"/>
    <x v="3"/>
    <s v="Kothrud"/>
    <s v="Royal Kitchen"/>
    <x v="6"/>
    <s v="Milkshake"/>
    <s v="1"/>
    <s v="143"/>
    <s v="12"/>
    <s v="17.16"/>
    <s v="125.84"/>
    <x v="2"/>
    <x v="1"/>
    <s v="65"/>
    <x v="4"/>
    <s v="0.0"/>
    <s v="96.13"/>
    <x v="3372"/>
    <s v="23.61"/>
    <x v="90"/>
  </r>
  <r>
    <s v="ORD03758"/>
    <s v="2025-09-21"/>
    <s v="12:56:00"/>
    <s v="CUST6550"/>
    <s v="Priya Sharma"/>
    <x v="1"/>
    <s v="34"/>
    <x v="3"/>
    <s v="Baner"/>
    <s v="Burger House"/>
    <x v="3"/>
    <s v="Egg Biryani"/>
    <s v="1"/>
    <s v="264"/>
    <s v="18"/>
    <s v="47.52"/>
    <s v="216.48"/>
    <x v="2"/>
    <x v="0"/>
    <s v="43"/>
    <x v="1"/>
    <s v="3.2"/>
    <s v="151.22"/>
    <x v="3373"/>
    <s v="30.15"/>
    <x v="305"/>
  </r>
  <r>
    <s v="ORD03759"/>
    <s v="2024-04-19"/>
    <s v="15:34:11"/>
    <s v="CUST7362"/>
    <s v="Sai Singh"/>
    <x v="0"/>
    <s v="44"/>
    <x v="5"/>
    <s v="OMR"/>
    <s v="Royal Kitchen"/>
    <x v="3"/>
    <s v="Paneer Biryani"/>
    <s v="3"/>
    <s v="257"/>
    <s v="10"/>
    <s v="77.1"/>
    <s v="693.9"/>
    <x v="4"/>
    <x v="2"/>
    <s v="0"/>
    <x v="3"/>
    <s v="0.0"/>
    <s v="545.59"/>
    <x v="3374"/>
    <s v="21.37"/>
    <x v="1060"/>
  </r>
  <r>
    <s v="ORD03760"/>
    <s v="2025-09-03"/>
    <s v="21:18:39"/>
    <s v="CUST9794"/>
    <s v="Kiran Mishra"/>
    <x v="0"/>
    <s v="49"/>
    <x v="2"/>
    <s v="Moghalrajpuram"/>
    <s v="Tandoori Treats"/>
    <x v="7"/>
    <s v="Dal Makhani"/>
    <s v="1"/>
    <s v="188"/>
    <s v="12"/>
    <s v="22.56"/>
    <s v="165.44"/>
    <x v="3"/>
    <x v="0"/>
    <s v="50"/>
    <x v="2"/>
    <s v="3.3"/>
    <s v="103.56"/>
    <x v="3375"/>
    <s v="37.4"/>
    <x v="397"/>
  </r>
  <r>
    <s v="ORD03761"/>
    <s v="2025-02-16"/>
    <s v="14:49:05"/>
    <s v="CUST9931"/>
    <s v="Kiran Yadav"/>
    <x v="0"/>
    <s v="49"/>
    <x v="0"/>
    <s v="Madhapur"/>
    <s v="Meal Box"/>
    <x v="9"/>
    <s v="Paneer Burger"/>
    <s v="1"/>
    <s v="202"/>
    <s v="18"/>
    <s v="36.36"/>
    <s v="165.64"/>
    <x v="0"/>
    <x v="0"/>
    <s v="35"/>
    <x v="2"/>
    <s v="4.3"/>
    <s v="105.34"/>
    <x v="3376"/>
    <s v="36.4"/>
    <x v="152"/>
  </r>
  <r>
    <s v="ORD03762"/>
    <s v="2024-04-17"/>
    <s v="22:50:34"/>
    <s v="CUST6479"/>
    <s v="Sai Verma"/>
    <x v="0"/>
    <s v="51"/>
    <x v="2"/>
    <s v="Benz Circle"/>
    <s v="Royal Kitchen"/>
    <x v="8"/>
    <s v="Manchurian"/>
    <s v="3"/>
    <s v="201"/>
    <s v="25"/>
    <s v="150.75"/>
    <s v="452.25"/>
    <x v="3"/>
    <x v="0"/>
    <s v="55"/>
    <x v="2"/>
    <s v="4.9"/>
    <s v="321.98"/>
    <x v="3377"/>
    <s v="28.8"/>
    <x v="858"/>
  </r>
  <r>
    <s v="ORD03763"/>
    <s v="2026-08-09"/>
    <s v="11:03:01"/>
    <s v="CUST5341"/>
    <s v="Rahul Verma"/>
    <x v="0"/>
    <s v="35"/>
    <x v="3"/>
    <s v="Hinjewadi"/>
    <s v="North Feast"/>
    <x v="5"/>
    <s v="Uttapam"/>
    <s v="1"/>
    <s v="122"/>
    <s v="0"/>
    <s v="0.0"/>
    <s v="122.0"/>
    <x v="3"/>
    <x v="0"/>
    <s v="55"/>
    <x v="2"/>
    <s v="3.5"/>
    <s v="72.43"/>
    <x v="3378"/>
    <s v="40.63"/>
    <x v="922"/>
  </r>
  <r>
    <s v="ORD03764"/>
    <s v="2026-12-23"/>
    <s v="12:28:45"/>
    <s v="CUST7853"/>
    <s v="Vikram Sharma"/>
    <x v="0"/>
    <s v="42"/>
    <x v="6"/>
    <s v="Dwaraka Nagar"/>
    <s v="Rolls King"/>
    <x v="7"/>
    <s v="Chole Bhature"/>
    <s v="1"/>
    <s v="210"/>
    <s v="10"/>
    <s v="21.0"/>
    <s v="189.0"/>
    <x v="1"/>
    <x v="0"/>
    <s v="39"/>
    <x v="2"/>
    <s v="3.2"/>
    <s v="118.14"/>
    <x v="396"/>
    <s v="37.49"/>
    <x v="933"/>
  </r>
  <r>
    <s v="ORD03765"/>
    <s v="2026-02-03"/>
    <s v="09:26:58"/>
    <s v="CUST5542"/>
    <s v="Nandini Sharma"/>
    <x v="1"/>
    <s v="19"/>
    <x v="4"/>
    <s v="Powai"/>
    <s v="Dosa Express"/>
    <x v="6"/>
    <s v="Milkshake"/>
    <s v="2"/>
    <s v="63"/>
    <s v="10"/>
    <s v="12.6"/>
    <s v="113.4"/>
    <x v="3"/>
    <x v="0"/>
    <s v="27"/>
    <x v="1"/>
    <s v="3.7"/>
    <s v="85.45"/>
    <x v="3379"/>
    <s v="24.65"/>
    <x v="226"/>
  </r>
  <r>
    <s v="ORD03766"/>
    <s v="2025-05-22"/>
    <s v="09:50:10"/>
    <s v="CUST5178"/>
    <s v="Venu Das"/>
    <x v="0"/>
    <s v="52"/>
    <x v="0"/>
    <s v="Gachibowli"/>
    <s v="Tandoori Treats"/>
    <x v="3"/>
    <s v="Paneer Biryani"/>
    <s v="3"/>
    <s v="206"/>
    <s v="15"/>
    <s v="92.7"/>
    <s v="525.3"/>
    <x v="3"/>
    <x v="0"/>
    <s v="21"/>
    <x v="1"/>
    <s v="3.4"/>
    <s v="323.78"/>
    <x v="3380"/>
    <s v="38.36"/>
    <x v="904"/>
  </r>
  <r>
    <s v="ORD03767"/>
    <s v="2026-08-03"/>
    <s v="17:42:00"/>
    <s v="CUST5666"/>
    <s v="Deepika Patel"/>
    <x v="1"/>
    <s v="21"/>
    <x v="2"/>
    <s v="Governorpet"/>
    <s v="South Spice"/>
    <x v="2"/>
    <s v="Sandwich"/>
    <s v="1"/>
    <s v="131"/>
    <s v="0"/>
    <s v="0.0"/>
    <s v="131.0"/>
    <x v="2"/>
    <x v="0"/>
    <s v="62"/>
    <x v="1"/>
    <s v="4.5"/>
    <s v="105.35"/>
    <x v="3381"/>
    <s v="19.58"/>
    <x v="919"/>
  </r>
  <r>
    <s v="ORD03768"/>
    <s v="2025-04-23"/>
    <s v="20:28:26"/>
    <s v="CUST7725"/>
    <s v="Priya Patel"/>
    <x v="1"/>
    <s v="56"/>
    <x v="2"/>
    <s v="Governorpet"/>
    <s v="South Spice"/>
    <x v="9"/>
    <s v="Cheese Burger"/>
    <s v="1"/>
    <s v="230"/>
    <s v="15"/>
    <s v="34.5"/>
    <s v="195.5"/>
    <x v="2"/>
    <x v="0"/>
    <s v="26"/>
    <x v="3"/>
    <s v="3.3"/>
    <s v="139.74"/>
    <x v="3382"/>
    <s v="28.52"/>
    <x v="872"/>
  </r>
  <r>
    <s v="ORD03769"/>
    <s v="2024-04-15"/>
    <s v="19:23:03"/>
    <s v="CUST3531"/>
    <s v="Mahesh Yadav"/>
    <x v="0"/>
    <s v="35"/>
    <x v="3"/>
    <s v="Viman Nagar"/>
    <s v="Rolls King"/>
    <x v="9"/>
    <s v="Paneer Burger"/>
    <s v="1"/>
    <s v="213"/>
    <s v="5"/>
    <s v="10.65"/>
    <s v="202.35"/>
    <x v="4"/>
    <x v="0"/>
    <s v="52"/>
    <x v="1"/>
    <s v="3.7"/>
    <s v="162.04"/>
    <x v="876"/>
    <s v="19.92"/>
    <x v="502"/>
  </r>
  <r>
    <s v="ORD03770"/>
    <s v="2024-10-12"/>
    <s v="18:13:13"/>
    <s v="CUST5379"/>
    <s v="Suresh Yadav"/>
    <x v="0"/>
    <s v="23"/>
    <x v="1"/>
    <s v="BTM Layout"/>
    <s v="North Feast"/>
    <x v="7"/>
    <s v="Paneer Butter Masala"/>
    <s v="2"/>
    <s v="185"/>
    <s v="5"/>
    <s v="18.5"/>
    <s v="351.5"/>
    <x v="3"/>
    <x v="1"/>
    <s v="56"/>
    <x v="3"/>
    <s v="0.0"/>
    <s v="222.87"/>
    <x v="3383"/>
    <s v="36.59"/>
    <x v="88"/>
  </r>
  <r>
    <s v="ORD03771"/>
    <s v="2026-12-26"/>
    <s v="20:14:08"/>
    <s v="CUST8053"/>
    <s v="Anusha Naidu"/>
    <x v="1"/>
    <s v="41"/>
    <x v="4"/>
    <s v="Bandra"/>
    <s v="North Feast"/>
    <x v="9"/>
    <s v="Veg Burger"/>
    <s v="5"/>
    <s v="147"/>
    <s v="25"/>
    <s v="183.75"/>
    <s v="551.25"/>
    <x v="2"/>
    <x v="0"/>
    <s v="65"/>
    <x v="1"/>
    <s v="4.3"/>
    <s v="344.02"/>
    <x v="3384"/>
    <s v="37.59"/>
    <x v="175"/>
  </r>
  <r>
    <s v="ORD03772"/>
    <s v="2026-12-06"/>
    <s v="21:27:01"/>
    <s v="CUST6406"/>
    <s v="Sneha Gupta"/>
    <x v="1"/>
    <s v="51"/>
    <x v="0"/>
    <s v="Secunderabad"/>
    <s v="Healthy Bowl"/>
    <x v="8"/>
    <s v="Schezwan Noodles"/>
    <s v="1"/>
    <s v="158"/>
    <s v="15"/>
    <s v="23.7"/>
    <s v="134.3"/>
    <x v="3"/>
    <x v="0"/>
    <s v="31"/>
    <x v="4"/>
    <s v="4.4"/>
    <s v="103.15"/>
    <x v="3385"/>
    <s v="23.19"/>
    <x v="510"/>
  </r>
  <r>
    <s v="ORD03773"/>
    <s v="2026-01-01"/>
    <s v="22:50:52"/>
    <s v="CUST4714"/>
    <s v="Sravya Patel"/>
    <x v="1"/>
    <s v="47"/>
    <x v="3"/>
    <s v="Hinjewadi"/>
    <s v="BBQ Corner"/>
    <x v="1"/>
    <s v="Farmhouse Pizza"/>
    <s v="3"/>
    <s v="270"/>
    <s v="25"/>
    <s v="202.5"/>
    <s v="607.5"/>
    <x v="2"/>
    <x v="1"/>
    <s v="24"/>
    <x v="3"/>
    <s v="0.0"/>
    <s v="371.54"/>
    <x v="3386"/>
    <s v="38.84"/>
    <x v="500"/>
  </r>
  <r>
    <s v="ORD03774"/>
    <s v="2024-10-24"/>
    <s v="17:28:41"/>
    <s v="CUST3643"/>
    <s v="Prasad Rao"/>
    <x v="0"/>
    <s v="49"/>
    <x v="6"/>
    <s v="Gajuwaka"/>
    <s v="Spice Hub"/>
    <x v="1"/>
    <s v="Margherita Pizza"/>
    <s v="3"/>
    <s v="312"/>
    <s v="0"/>
    <s v="0.0"/>
    <s v="936.0"/>
    <x v="1"/>
    <x v="0"/>
    <s v="24"/>
    <x v="4"/>
    <s v="3.9"/>
    <s v="679.21"/>
    <x v="3387"/>
    <s v="27.43"/>
    <x v="704"/>
  </r>
  <r>
    <s v="ORD03775"/>
    <s v="2024-08-23"/>
    <s v="11:21:05"/>
    <s v="CUST6138"/>
    <s v="Vikram Naidu"/>
    <x v="0"/>
    <s v="40"/>
    <x v="6"/>
    <s v="Dwaraka Nagar"/>
    <s v="Spice Hub"/>
    <x v="3"/>
    <s v="Veg Biryani"/>
    <s v="2"/>
    <s v="199"/>
    <s v="5"/>
    <s v="19.9"/>
    <s v="378.1"/>
    <x v="0"/>
    <x v="0"/>
    <s v="23"/>
    <x v="4"/>
    <s v="3.9"/>
    <s v="242.69"/>
    <x v="3388"/>
    <s v="35.81"/>
    <x v="673"/>
  </r>
  <r>
    <s v="ORD03776"/>
    <s v="2024-05-26"/>
    <s v="19:08:42"/>
    <s v="CUST5905"/>
    <s v="Meena Mishra"/>
    <x v="1"/>
    <s v="52"/>
    <x v="7"/>
    <s v="Karol Bagh"/>
    <s v="Rolls King"/>
    <x v="8"/>
    <s v="Fried Rice"/>
    <s v="4"/>
    <s v="214"/>
    <s v="20"/>
    <s v="171.2"/>
    <s v="684.8"/>
    <x v="3"/>
    <x v="0"/>
    <s v="53"/>
    <x v="2"/>
    <s v="3.2"/>
    <s v="543.84"/>
    <x v="3174"/>
    <s v="20.58"/>
    <x v="722"/>
  </r>
  <r>
    <s v="ORD03777"/>
    <s v="2026-12-18"/>
    <s v="08:54:20"/>
    <s v="CUST4983"/>
    <s v="Kavya Das"/>
    <x v="1"/>
    <s v="21"/>
    <x v="3"/>
    <s v="Hinjewadi"/>
    <s v="Rolls King"/>
    <x v="9"/>
    <s v="Chicken Burger"/>
    <s v="4"/>
    <s v="190"/>
    <s v="10"/>
    <s v="76.0"/>
    <s v="684.0"/>
    <x v="0"/>
    <x v="0"/>
    <s v="54"/>
    <x v="0"/>
    <s v="3.6"/>
    <s v="521.86"/>
    <x v="3389"/>
    <s v="23.7"/>
    <x v="93"/>
  </r>
  <r>
    <s v="ORD03778"/>
    <s v="2024-07-06"/>
    <s v="13:09:44"/>
    <s v="CUST2292"/>
    <s v="Ritika Naidu"/>
    <x v="1"/>
    <s v="23"/>
    <x v="0"/>
    <s v="Kukatpally"/>
    <s v="Healthy Bowl"/>
    <x v="7"/>
    <s v="Dal Makhani"/>
    <s v="1"/>
    <s v="255"/>
    <s v="12"/>
    <s v="30.6"/>
    <s v="224.4"/>
    <x v="0"/>
    <x v="0"/>
    <s v="40"/>
    <x v="2"/>
    <s v="4.9"/>
    <s v="139.17"/>
    <x v="3390"/>
    <s v="37.98"/>
    <x v="700"/>
  </r>
  <r>
    <s v="ORD03779"/>
    <s v="2026-06-20"/>
    <s v="20:34:40"/>
    <s v="CUST2458"/>
    <s v="Sneha Naidu"/>
    <x v="1"/>
    <s v="48"/>
    <x v="5"/>
    <s v="Adyar"/>
    <s v="Urban Meals"/>
    <x v="8"/>
    <s v="Schezwan Noodles"/>
    <s v="2"/>
    <s v="187"/>
    <s v="5"/>
    <s v="18.7"/>
    <s v="355.3"/>
    <x v="2"/>
    <x v="0"/>
    <s v="45"/>
    <x v="4"/>
    <s v="3.7"/>
    <s v="230.7"/>
    <x v="3391"/>
    <s v="35.07"/>
    <x v="967"/>
  </r>
  <r>
    <s v="ORD03780"/>
    <s v="2024-02-24"/>
    <s v="15:40:26"/>
    <s v="CUST1512"/>
    <s v="Lakshmi Reddy"/>
    <x v="1"/>
    <s v="60"/>
    <x v="2"/>
    <s v="Moghalrajpuram"/>
    <s v="Tandoori Treats"/>
    <x v="9"/>
    <s v="Paneer Burger"/>
    <s v="1"/>
    <s v="172"/>
    <s v="15"/>
    <s v="25.8"/>
    <s v="146.2"/>
    <x v="4"/>
    <x v="0"/>
    <s v="31"/>
    <x v="4"/>
    <s v="4.6"/>
    <s v="98.34"/>
    <x v="3072"/>
    <s v="32.74"/>
    <x v="576"/>
  </r>
  <r>
    <s v="ORD03781"/>
    <s v="2024-06-21"/>
    <s v="12:37:29"/>
    <s v="CUST1434"/>
    <s v="Divya Singh"/>
    <x v="1"/>
    <s v="56"/>
    <x v="7"/>
    <s v="Karol Bagh"/>
    <s v="Andhra Ruchulu"/>
    <x v="9"/>
    <s v="Paneer Burger"/>
    <s v="1"/>
    <s v="194"/>
    <s v="10"/>
    <s v="19.4"/>
    <s v="174.6"/>
    <x v="3"/>
    <x v="0"/>
    <s v="56"/>
    <x v="4"/>
    <s v="3.7"/>
    <s v="136.75"/>
    <x v="3392"/>
    <s v="21.68"/>
    <x v="49"/>
  </r>
  <r>
    <s v="ORD03782"/>
    <s v="2024-03-20"/>
    <s v="22:40:06"/>
    <s v="CUST6528"/>
    <s v="Ravi Reddy"/>
    <x v="0"/>
    <s v="55"/>
    <x v="4"/>
    <s v="Andheri"/>
    <s v="Royal Kitchen"/>
    <x v="9"/>
    <s v="Paneer Burger"/>
    <s v="5"/>
    <s v="224"/>
    <s v="5"/>
    <s v="56.0"/>
    <s v="1064.0"/>
    <x v="1"/>
    <x v="0"/>
    <s v="32"/>
    <x v="0"/>
    <s v="4.6"/>
    <s v="848.14"/>
    <x v="3265"/>
    <s v="20.29"/>
    <x v="40"/>
  </r>
  <r>
    <s v="ORD03783"/>
    <s v="2026-09-16"/>
    <s v="15:01:57"/>
    <s v="CUST3742"/>
    <s v="Sravya Gupta"/>
    <x v="1"/>
    <s v="33"/>
    <x v="4"/>
    <s v="Thane"/>
    <s v="Food Factory"/>
    <x v="1"/>
    <s v="Farmhouse Pizza"/>
    <s v="2"/>
    <s v="289"/>
    <s v="20"/>
    <s v="115.6"/>
    <s v="462.4"/>
    <x v="4"/>
    <x v="0"/>
    <s v="47"/>
    <x v="0"/>
    <s v="3.9"/>
    <s v="322.94"/>
    <x v="3393"/>
    <s v="30.16"/>
    <x v="547"/>
  </r>
  <r>
    <s v="ORD03784"/>
    <s v="2024-08-25"/>
    <s v="11:16:13"/>
    <s v="CUST9430"/>
    <s v="Sai Mishra"/>
    <x v="0"/>
    <s v="38"/>
    <x v="3"/>
    <s v="Viman Nagar"/>
    <s v="Healthy Bowl"/>
    <x v="0"/>
    <s v="Veg Salad"/>
    <s v="2"/>
    <s v="216"/>
    <s v="5"/>
    <s v="21.6"/>
    <s v="410.4"/>
    <x v="0"/>
    <x v="0"/>
    <s v="42"/>
    <x v="0"/>
    <s v="5.0"/>
    <s v="286.19"/>
    <x v="3394"/>
    <s v="30.27"/>
    <x v="363"/>
  </r>
  <r>
    <s v="ORD03785"/>
    <s v="2025-12-13"/>
    <s v="20:49:56"/>
    <s v="CUST2963"/>
    <s v="Kiran Rao"/>
    <x v="0"/>
    <s v="28"/>
    <x v="0"/>
    <s v="Madhapur"/>
    <s v="Tandoori Treats"/>
    <x v="5"/>
    <s v="Masala Dosa"/>
    <s v="3"/>
    <s v="134"/>
    <s v="18"/>
    <s v="72.36"/>
    <s v="329.64"/>
    <x v="3"/>
    <x v="0"/>
    <s v="55"/>
    <x v="4"/>
    <s v="3.1"/>
    <s v="195.4"/>
    <x v="3395"/>
    <s v="40.72"/>
    <x v="978"/>
  </r>
  <r>
    <s v="ORD03786"/>
    <s v="2024-02-08"/>
    <s v="20:09:31"/>
    <s v="CUST5746"/>
    <s v="Divya Naidu"/>
    <x v="1"/>
    <s v="42"/>
    <x v="5"/>
    <s v="Velachery"/>
    <s v="Dosa Express"/>
    <x v="0"/>
    <s v="Oats Bowl"/>
    <s v="1"/>
    <s v="241"/>
    <s v="25"/>
    <s v="60.25"/>
    <s v="180.75"/>
    <x v="0"/>
    <x v="0"/>
    <s v="42"/>
    <x v="2"/>
    <s v="3.9"/>
    <s v="116.59"/>
    <x v="3396"/>
    <s v="35.5"/>
    <x v="652"/>
  </r>
  <r>
    <s v="ORD03787"/>
    <s v="2026-10-09"/>
    <s v="20:55:40"/>
    <s v="CUST6821"/>
    <s v="Suresh Sharma"/>
    <x v="0"/>
    <s v="42"/>
    <x v="3"/>
    <s v="Kothrud"/>
    <s v="North Feast"/>
    <x v="5"/>
    <s v="Vada"/>
    <s v="3"/>
    <s v="62"/>
    <s v="10"/>
    <s v="18.6"/>
    <s v="167.4"/>
    <x v="1"/>
    <x v="0"/>
    <s v="45"/>
    <x v="4"/>
    <s v="3.7"/>
    <s v="110.77"/>
    <x v="3397"/>
    <s v="33.83"/>
    <x v="355"/>
  </r>
  <r>
    <s v="ORD03788"/>
    <s v="2025-12-06"/>
    <s v="21:54:42"/>
    <s v="CUST4329"/>
    <s v="Anil Kumar"/>
    <x v="0"/>
    <s v="30"/>
    <x v="4"/>
    <s v="Dadar"/>
    <s v="Meal Box"/>
    <x v="1"/>
    <s v="Farmhouse Pizza"/>
    <s v="2"/>
    <s v="281"/>
    <s v="15"/>
    <s v="84.3"/>
    <s v="477.7"/>
    <x v="2"/>
    <x v="1"/>
    <s v="65"/>
    <x v="2"/>
    <s v="0.0"/>
    <s v="310.45"/>
    <x v="3398"/>
    <s v="35.01"/>
    <x v="210"/>
  </r>
  <r>
    <s v="ORD03789"/>
    <s v="2025-06-14"/>
    <s v="23:25:03"/>
    <s v="CUST4923"/>
    <s v="Vikram Yadav"/>
    <x v="0"/>
    <s v="38"/>
    <x v="2"/>
    <s v="Benz Circle"/>
    <s v="Pizza Palace"/>
    <x v="3"/>
    <s v="Veg Biryani"/>
    <s v="3"/>
    <s v="216"/>
    <s v="20"/>
    <s v="129.6"/>
    <s v="518.4"/>
    <x v="3"/>
    <x v="0"/>
    <s v="28"/>
    <x v="4"/>
    <s v="5.0"/>
    <s v="421.05"/>
    <x v="3399"/>
    <s v="18.78"/>
    <x v="1061"/>
  </r>
  <r>
    <s v="ORD03790"/>
    <s v="2024-07-13"/>
    <s v="23:49:37"/>
    <s v="CUST5395"/>
    <s v="Naveen Yadav"/>
    <x v="0"/>
    <s v="36"/>
    <x v="2"/>
    <s v="Moghalrajpuram"/>
    <s v="Cafe Delight"/>
    <x v="1"/>
    <s v="Paneer Pizza"/>
    <s v="2"/>
    <s v="326"/>
    <s v="20"/>
    <s v="130.4"/>
    <s v="521.6"/>
    <x v="0"/>
    <x v="0"/>
    <s v="28"/>
    <x v="0"/>
    <s v="4.0"/>
    <s v="326.52"/>
    <x v="3400"/>
    <s v="37.4"/>
    <x v="419"/>
  </r>
  <r>
    <s v="ORD03791"/>
    <s v="2025-11-10"/>
    <s v="21:30:19"/>
    <s v="CUST3952"/>
    <s v="Lakshmi Kumar"/>
    <x v="1"/>
    <s v="51"/>
    <x v="5"/>
    <s v="Adyar"/>
    <s v="Sweet Basket"/>
    <x v="1"/>
    <s v="Chicken Pizza"/>
    <s v="2"/>
    <s v="366"/>
    <s v="5"/>
    <s v="36.6"/>
    <s v="695.4"/>
    <x v="3"/>
    <x v="1"/>
    <s v="64"/>
    <x v="0"/>
    <s v="0.0"/>
    <s v="447.01"/>
    <x v="3401"/>
    <s v="35.72"/>
    <x v="34"/>
  </r>
  <r>
    <s v="ORD03792"/>
    <s v="2024-12-25"/>
    <s v="18:05:40"/>
    <s v="CUST8365"/>
    <s v="Naveen Patel"/>
    <x v="0"/>
    <s v="56"/>
    <x v="5"/>
    <s v="T Nagar"/>
    <s v="Tandoori Treats"/>
    <x v="5"/>
    <s v="Uttapam"/>
    <s v="1"/>
    <s v="158"/>
    <s v="10"/>
    <s v="15.8"/>
    <s v="142.2"/>
    <x v="0"/>
    <x v="0"/>
    <s v="55"/>
    <x v="2"/>
    <s v="3.9"/>
    <s v="103.82"/>
    <x v="3253"/>
    <s v="26.99"/>
    <x v="1004"/>
  </r>
  <r>
    <s v="ORD03793"/>
    <s v="2026-12-25"/>
    <s v="17:13:23"/>
    <s v="CUST2608"/>
    <s v="Anusha Sharma"/>
    <x v="1"/>
    <s v="39"/>
    <x v="1"/>
    <s v="Koramangala"/>
    <s v="Urban Meals"/>
    <x v="0"/>
    <s v="Veg Salad"/>
    <s v="4"/>
    <s v="169"/>
    <s v="10"/>
    <s v="67.6"/>
    <s v="608.4"/>
    <x v="1"/>
    <x v="0"/>
    <s v="21"/>
    <x v="0"/>
    <s v="4.8"/>
    <s v="459.85"/>
    <x v="3402"/>
    <s v="24.42"/>
    <x v="719"/>
  </r>
  <r>
    <s v="ORD03794"/>
    <s v="2024-11-10"/>
    <s v="21:16:49"/>
    <s v="CUST4384"/>
    <s v="Sravya Das"/>
    <x v="1"/>
    <s v="41"/>
    <x v="4"/>
    <s v="Dadar"/>
    <s v="North Feast"/>
    <x v="5"/>
    <s v="Pongal"/>
    <s v="1"/>
    <s v="128"/>
    <s v="15"/>
    <s v="19.2"/>
    <s v="108.8"/>
    <x v="3"/>
    <x v="0"/>
    <s v="48"/>
    <x v="4"/>
    <s v="5.0"/>
    <s v="72.41"/>
    <x v="3403"/>
    <s v="33.45"/>
    <x v="1062"/>
  </r>
  <r>
    <s v="ORD03795"/>
    <s v="2025-08-22"/>
    <s v="21:59:00"/>
    <s v="CUST5125"/>
    <s v="Vikram Sharma"/>
    <x v="0"/>
    <s v="21"/>
    <x v="5"/>
    <s v="OMR"/>
    <s v="Pizza Palace"/>
    <x v="4"/>
    <s v="Ice Cream"/>
    <s v="1"/>
    <s v="102"/>
    <s v="0"/>
    <s v="0.0"/>
    <s v="102.0"/>
    <x v="2"/>
    <x v="0"/>
    <s v="61"/>
    <x v="4"/>
    <s v="4.8"/>
    <s v="71.48"/>
    <x v="3404"/>
    <s v="29.92"/>
    <x v="573"/>
  </r>
  <r>
    <s v="ORD03796"/>
    <s v="2025-01-12"/>
    <s v="18:06:18"/>
    <s v="CUST4323"/>
    <s v="Priya Reddy"/>
    <x v="1"/>
    <s v="21"/>
    <x v="6"/>
    <s v="Dwaraka Nagar"/>
    <s v="South Spice"/>
    <x v="1"/>
    <s v="Farmhouse Pizza"/>
    <s v="1"/>
    <s v="360"/>
    <s v="15"/>
    <s v="54.0"/>
    <s v="306.0"/>
    <x v="0"/>
    <x v="2"/>
    <s v="0"/>
    <x v="3"/>
    <s v="0.0"/>
    <s v="237.64"/>
    <x v="3405"/>
    <s v="22.34"/>
    <x v="1063"/>
  </r>
  <r>
    <s v="ORD03797"/>
    <s v="2026-04-22"/>
    <s v="15:38:58"/>
    <s v="CUST2207"/>
    <s v="Venu Das"/>
    <x v="0"/>
    <s v="37"/>
    <x v="3"/>
    <s v="Viman Nagar"/>
    <s v="North Feast"/>
    <x v="6"/>
    <s v="Iced Tea"/>
    <s v="1"/>
    <s v="111"/>
    <s v="0"/>
    <s v="0.0"/>
    <s v="111.0"/>
    <x v="3"/>
    <x v="0"/>
    <s v="30"/>
    <x v="4"/>
    <s v="3.7"/>
    <s v="81.55"/>
    <x v="1268"/>
    <s v="26.53"/>
    <x v="760"/>
  </r>
  <r>
    <s v="ORD03798"/>
    <s v="2026-11-24"/>
    <s v="18:18:28"/>
    <s v="CUST3233"/>
    <s v="Sai Reddy"/>
    <x v="0"/>
    <s v="39"/>
    <x v="0"/>
    <s v="Madhapur"/>
    <s v="BBQ Corner"/>
    <x v="9"/>
    <s v="Double Patty Burger"/>
    <s v="1"/>
    <s v="126"/>
    <s v="5"/>
    <s v="6.3"/>
    <s v="119.7"/>
    <x v="3"/>
    <x v="0"/>
    <s v="53"/>
    <x v="2"/>
    <s v="4.3"/>
    <s v="77.7"/>
    <x v="3406"/>
    <s v="35.09"/>
    <x v="874"/>
  </r>
  <r>
    <s v="ORD03799"/>
    <s v="2026-05-31"/>
    <s v="22:21:20"/>
    <s v="CUST7546"/>
    <s v="Venu Rao"/>
    <x v="0"/>
    <s v="53"/>
    <x v="1"/>
    <s v="Marathahalli"/>
    <s v="Food Factory"/>
    <x v="0"/>
    <s v="Veg Salad"/>
    <s v="1"/>
    <s v="246"/>
    <s v="18"/>
    <s v="44.28"/>
    <s v="201.72"/>
    <x v="1"/>
    <x v="0"/>
    <s v="27"/>
    <x v="4"/>
    <s v="3.1"/>
    <s v="154.28"/>
    <x v="896"/>
    <s v="23.52"/>
    <x v="1056"/>
  </r>
  <r>
    <s v="ORD03800"/>
    <s v="2024-02-06"/>
    <s v="13:34:50"/>
    <s v="CUST3773"/>
    <s v="Divya Gupta"/>
    <x v="1"/>
    <s v="57"/>
    <x v="2"/>
    <s v="Benz Circle"/>
    <s v="Dosa Express"/>
    <x v="0"/>
    <s v="Protein Bowl"/>
    <s v="1"/>
    <s v="248"/>
    <s v="5"/>
    <s v="12.4"/>
    <s v="235.6"/>
    <x v="1"/>
    <x v="0"/>
    <s v="36"/>
    <x v="3"/>
    <s v="4.1"/>
    <s v="158.28"/>
    <x v="3407"/>
    <s v="32.82"/>
    <x v="1014"/>
  </r>
  <r>
    <s v="ORD03801"/>
    <s v="2024-01-31"/>
    <s v="13:06:10"/>
    <s v="CUST8411"/>
    <s v="Venu Sharma"/>
    <x v="0"/>
    <s v="47"/>
    <x v="1"/>
    <s v="Koramangala"/>
    <s v="Pizza Palace"/>
    <x v="0"/>
    <s v="Oats Bowl"/>
    <s v="2"/>
    <s v="242"/>
    <s v="15"/>
    <s v="72.6"/>
    <s v="411.4"/>
    <x v="4"/>
    <x v="0"/>
    <s v="28"/>
    <x v="1"/>
    <s v="4.7"/>
    <s v="282.76"/>
    <x v="3408"/>
    <s v="31.27"/>
    <x v="128"/>
  </r>
  <r>
    <s v="ORD03802"/>
    <s v="2025-02-14"/>
    <s v="16:30:06"/>
    <s v="CUST5919"/>
    <s v="Anil Patel"/>
    <x v="0"/>
    <s v="42"/>
    <x v="5"/>
    <s v="T Nagar"/>
    <s v="Biryani Junction"/>
    <x v="1"/>
    <s v="Cheese Burst Pizza"/>
    <s v="1"/>
    <s v="309"/>
    <s v="15"/>
    <s v="46.35"/>
    <s v="262.65"/>
    <x v="1"/>
    <x v="0"/>
    <s v="22"/>
    <x v="2"/>
    <s v="4.0"/>
    <s v="204.51"/>
    <x v="3409"/>
    <s v="22.14"/>
    <x v="564"/>
  </r>
  <r>
    <s v="ORD03803"/>
    <s v="2026-07-04"/>
    <s v="21:23:24"/>
    <s v="CUST3342"/>
    <s v="Deepika Reddy"/>
    <x v="1"/>
    <s v="43"/>
    <x v="3"/>
    <s v="Hinjewadi"/>
    <s v="Tea Time Cafe"/>
    <x v="1"/>
    <s v="Margherita Pizza"/>
    <s v="1"/>
    <s v="290"/>
    <s v="0"/>
    <s v="0.0"/>
    <s v="290.0"/>
    <x v="3"/>
    <x v="0"/>
    <s v="21"/>
    <x v="3"/>
    <s v="4.1"/>
    <s v="203.05"/>
    <x v="3410"/>
    <s v="29.98"/>
    <x v="289"/>
  </r>
  <r>
    <s v="ORD03804"/>
    <s v="2025-03-27"/>
    <s v="22:18:17"/>
    <s v="CUST2884"/>
    <s v="Priya Verma"/>
    <x v="1"/>
    <s v="41"/>
    <x v="3"/>
    <s v="Hinjewadi"/>
    <s v="Food Factory"/>
    <x v="1"/>
    <s v="Paneer Pizza"/>
    <s v="1"/>
    <s v="363"/>
    <s v="0"/>
    <s v="0.0"/>
    <s v="363.0"/>
    <x v="3"/>
    <x v="0"/>
    <s v="36"/>
    <x v="2"/>
    <s v="4.0"/>
    <s v="217.92"/>
    <x v="3411"/>
    <s v="39.97"/>
    <x v="137"/>
  </r>
  <r>
    <s v="ORD03805"/>
    <s v="2025-12-04"/>
    <s v="20:05:44"/>
    <s v="CUST4706"/>
    <s v="Naveen Gupta"/>
    <x v="0"/>
    <s v="54"/>
    <x v="2"/>
    <s v="Governorpet"/>
    <s v="Pizza Palace"/>
    <x v="2"/>
    <s v="Chicken Roll"/>
    <s v="2"/>
    <s v="204"/>
    <s v="10"/>
    <s v="40.8"/>
    <s v="367.2"/>
    <x v="2"/>
    <x v="0"/>
    <s v="37"/>
    <x v="3"/>
    <s v="4.7"/>
    <s v="280.18"/>
    <x v="3412"/>
    <s v="23.7"/>
    <x v="284"/>
  </r>
  <r>
    <s v="ORD03806"/>
    <s v="2024-12-01"/>
    <s v="23:31:52"/>
    <s v="CUST8443"/>
    <s v="Deepika Rao"/>
    <x v="1"/>
    <s v="46"/>
    <x v="4"/>
    <s v="Dadar"/>
    <s v="Meal Box"/>
    <x v="1"/>
    <s v="Farmhouse Pizza"/>
    <s v="2"/>
    <s v="335"/>
    <s v="12"/>
    <s v="80.4"/>
    <s v="589.6"/>
    <x v="4"/>
    <x v="1"/>
    <s v="35"/>
    <x v="2"/>
    <s v="0.0"/>
    <s v="357.62"/>
    <x v="3413"/>
    <s v="39.35"/>
    <x v="1007"/>
  </r>
  <r>
    <s v="ORD03807"/>
    <s v="2026-09-24"/>
    <s v="12:30:57"/>
    <s v="CUST4559"/>
    <s v="Mahesh Yadav"/>
    <x v="0"/>
    <s v="31"/>
    <x v="2"/>
    <s v="Auto Nagar"/>
    <s v="South Spice"/>
    <x v="2"/>
    <s v="Pasta"/>
    <s v="1"/>
    <s v="162"/>
    <s v="5"/>
    <s v="8.1"/>
    <s v="153.9"/>
    <x v="4"/>
    <x v="0"/>
    <s v="52"/>
    <x v="3"/>
    <s v="4.1"/>
    <s v="124.18"/>
    <x v="609"/>
    <s v="19.31"/>
    <x v="859"/>
  </r>
  <r>
    <s v="ORD03808"/>
    <s v="2025-08-18"/>
    <s v="22:52:48"/>
    <s v="CUST7068"/>
    <s v="Suresh Sharma"/>
    <x v="0"/>
    <s v="45"/>
    <x v="1"/>
    <s v="BTM Layout"/>
    <s v="Sweet Basket"/>
    <x v="5"/>
    <s v="Idli Sambar"/>
    <s v="1"/>
    <s v="89"/>
    <s v="12"/>
    <s v="10.68"/>
    <s v="78.32"/>
    <x v="3"/>
    <x v="0"/>
    <s v="20"/>
    <x v="2"/>
    <s v="4.2"/>
    <s v="55.75"/>
    <x v="3414"/>
    <s v="28.82"/>
    <x v="853"/>
  </r>
  <r>
    <s v="ORD03809"/>
    <s v="2026-11-07"/>
    <s v="19:48:14"/>
    <s v="CUST8892"/>
    <s v="Sai Gupta"/>
    <x v="0"/>
    <s v="51"/>
    <x v="1"/>
    <s v="Koramangala"/>
    <s v="Dosa Express"/>
    <x v="8"/>
    <s v="Schezwan Noodles"/>
    <s v="1"/>
    <s v="164"/>
    <s v="18"/>
    <s v="29.52"/>
    <s v="134.48"/>
    <x v="2"/>
    <x v="0"/>
    <s v="44"/>
    <x v="1"/>
    <s v="4.6"/>
    <s v="102.54"/>
    <x v="3415"/>
    <s v="23.75"/>
    <x v="75"/>
  </r>
  <r>
    <s v="ORD03810"/>
    <s v="2026-12-01"/>
    <s v="17:31:45"/>
    <s v="CUST4630"/>
    <s v="Nandini Patel"/>
    <x v="1"/>
    <s v="53"/>
    <x v="0"/>
    <s v="Kukatpally"/>
    <s v="North Feast"/>
    <x v="3"/>
    <s v="Egg Biryani"/>
    <s v="1"/>
    <s v="271"/>
    <s v="25"/>
    <s v="67.75"/>
    <s v="203.25"/>
    <x v="4"/>
    <x v="0"/>
    <s v="41"/>
    <x v="0"/>
    <s v="4.3"/>
    <s v="156.06"/>
    <x v="3416"/>
    <s v="23.22"/>
    <x v="214"/>
  </r>
  <r>
    <s v="ORD03811"/>
    <s v="2026-06-18"/>
    <s v="13:30:11"/>
    <s v="CUST3483"/>
    <s v="Pooja Sharma"/>
    <x v="1"/>
    <s v="18"/>
    <x v="1"/>
    <s v="Koramangala"/>
    <s v="Burger House"/>
    <x v="8"/>
    <s v="Chicken Noodles"/>
    <s v="1"/>
    <s v="150"/>
    <s v="5"/>
    <s v="7.5"/>
    <s v="142.5"/>
    <x v="0"/>
    <x v="1"/>
    <s v="64"/>
    <x v="0"/>
    <s v="0.0"/>
    <s v="96.65"/>
    <x v="3417"/>
    <s v="32.18"/>
    <x v="977"/>
  </r>
  <r>
    <s v="ORD03812"/>
    <s v="2024-02-05"/>
    <s v="12:34:20"/>
    <s v="CUST6354"/>
    <s v="Suresh Kumar"/>
    <x v="0"/>
    <s v="47"/>
    <x v="2"/>
    <s v="Governorpet"/>
    <s v="Burger House"/>
    <x v="0"/>
    <s v="Veg Salad"/>
    <s v="1"/>
    <s v="223"/>
    <s v="18"/>
    <s v="40.14"/>
    <s v="182.86"/>
    <x v="2"/>
    <x v="0"/>
    <s v="44"/>
    <x v="1"/>
    <s v="3.1"/>
    <s v="108.84"/>
    <x v="3418"/>
    <s v="40.48"/>
    <x v="254"/>
  </r>
  <r>
    <s v="ORD03813"/>
    <s v="2024-11-16"/>
    <s v="16:24:25"/>
    <s v="CUST1449"/>
    <s v="Rahul Verma"/>
    <x v="0"/>
    <s v="39"/>
    <x v="6"/>
    <s v="Madhurawada"/>
    <s v="Biryani Junction"/>
    <x v="6"/>
    <s v="Iced Tea"/>
    <s v="2"/>
    <s v="136"/>
    <s v="10"/>
    <s v="27.2"/>
    <s v="244.8"/>
    <x v="4"/>
    <x v="0"/>
    <s v="45"/>
    <x v="1"/>
    <s v="3.7"/>
    <s v="182.79"/>
    <x v="3419"/>
    <s v="25.33"/>
    <x v="651"/>
  </r>
  <r>
    <s v="ORD03814"/>
    <s v="2026-10-18"/>
    <s v="22:20:56"/>
    <s v="CUST3755"/>
    <s v="Prasad Sharma"/>
    <x v="0"/>
    <s v="57"/>
    <x v="5"/>
    <s v="OMR"/>
    <s v="Tandoori Treats"/>
    <x v="3"/>
    <s v="Egg Biryani"/>
    <s v="1"/>
    <s v="270"/>
    <s v="15"/>
    <s v="40.5"/>
    <s v="229.5"/>
    <x v="2"/>
    <x v="0"/>
    <s v="32"/>
    <x v="1"/>
    <s v="4.8"/>
    <s v="141.9"/>
    <x v="3420"/>
    <s v="38.17"/>
    <x v="930"/>
  </r>
  <r>
    <s v="ORD03815"/>
    <s v="2026-04-28"/>
    <s v="18:06:06"/>
    <s v="CUST7692"/>
    <s v="Kavya Patel"/>
    <x v="1"/>
    <s v="57"/>
    <x v="2"/>
    <s v="Moghalrajpuram"/>
    <s v="Cafe Delight"/>
    <x v="5"/>
    <s v="Masala Dosa"/>
    <s v="1"/>
    <s v="89"/>
    <s v="18"/>
    <s v="16.02"/>
    <s v="72.98"/>
    <x v="0"/>
    <x v="0"/>
    <s v="47"/>
    <x v="3"/>
    <s v="4.8"/>
    <s v="49.87"/>
    <x v="3421"/>
    <s v="31.67"/>
    <x v="770"/>
  </r>
  <r>
    <s v="ORD03816"/>
    <s v="2026-05-31"/>
    <s v="15:20:48"/>
    <s v="CUST6691"/>
    <s v="Divya Verma"/>
    <x v="1"/>
    <s v="36"/>
    <x v="0"/>
    <s v="Secunderabad"/>
    <s v="Food Factory"/>
    <x v="9"/>
    <s v="Chicken Burger"/>
    <s v="1"/>
    <s v="136"/>
    <s v="0"/>
    <s v="0.0"/>
    <s v="136.0"/>
    <x v="3"/>
    <x v="0"/>
    <s v="59"/>
    <x v="1"/>
    <s v="3.1"/>
    <s v="85.19"/>
    <x v="3422"/>
    <s v="37.36"/>
    <x v="1056"/>
  </r>
  <r>
    <s v="ORD03817"/>
    <s v="2025-04-16"/>
    <s v="22:01:22"/>
    <s v="CUST4136"/>
    <s v="Ritika Das"/>
    <x v="1"/>
    <s v="42"/>
    <x v="7"/>
    <s v="Connaught Place"/>
    <s v="Royal Kitchen"/>
    <x v="8"/>
    <s v="Fried Rice"/>
    <s v="3"/>
    <s v="218"/>
    <s v="18"/>
    <s v="117.72"/>
    <s v="536.28"/>
    <x v="3"/>
    <x v="2"/>
    <s v="0"/>
    <x v="3"/>
    <s v="0.0"/>
    <s v="363.43"/>
    <x v="907"/>
    <s v="32.23"/>
    <x v="213"/>
  </r>
  <r>
    <s v="ORD03818"/>
    <s v="2025-01-23"/>
    <s v="14:14:51"/>
    <s v="CUST9543"/>
    <s v="Mahesh Gupta"/>
    <x v="0"/>
    <s v="43"/>
    <x v="3"/>
    <s v="Viman Nagar"/>
    <s v="Chinese Wok"/>
    <x v="7"/>
    <s v="Chole Bhature"/>
    <s v="3"/>
    <s v="214"/>
    <s v="20"/>
    <s v="128.4"/>
    <s v="513.6"/>
    <x v="0"/>
    <x v="0"/>
    <s v="35"/>
    <x v="4"/>
    <s v="4.9"/>
    <s v="312.64"/>
    <x v="3423"/>
    <s v="39.13"/>
    <x v="501"/>
  </r>
  <r>
    <s v="ORD03819"/>
    <s v="2024-05-07"/>
    <s v="18:55:21"/>
    <s v="CUST4116"/>
    <s v="Divya Das"/>
    <x v="1"/>
    <s v="28"/>
    <x v="0"/>
    <s v="Kukatpally"/>
    <s v="Burger House"/>
    <x v="1"/>
    <s v="Paneer Pizza"/>
    <s v="2"/>
    <s v="346"/>
    <s v="25"/>
    <s v="173.0"/>
    <s v="519.0"/>
    <x v="0"/>
    <x v="0"/>
    <s v="60"/>
    <x v="0"/>
    <s v="3.4"/>
    <s v="371.49"/>
    <x v="1777"/>
    <s v="28.42"/>
    <x v="1000"/>
  </r>
  <r>
    <s v="ORD03820"/>
    <s v="2026-06-22"/>
    <s v="16:43:14"/>
    <s v="CUST7857"/>
    <s v="Anusha Singh"/>
    <x v="1"/>
    <s v="28"/>
    <x v="4"/>
    <s v="Powai"/>
    <s v="Sweet Basket"/>
    <x v="7"/>
    <s v="Dal Makhani"/>
    <s v="1"/>
    <s v="167"/>
    <s v="18"/>
    <s v="30.06"/>
    <s v="136.94"/>
    <x v="2"/>
    <x v="0"/>
    <s v="22"/>
    <x v="1"/>
    <s v="4.8"/>
    <s v="82.06"/>
    <x v="3424"/>
    <s v="40.08"/>
    <x v="164"/>
  </r>
  <r>
    <s v="ORD03821"/>
    <s v="2026-03-27"/>
    <s v="20:31:09"/>
    <s v="CUST3251"/>
    <s v="Venu Patel"/>
    <x v="0"/>
    <s v="55"/>
    <x v="5"/>
    <s v="Anna Nagar"/>
    <s v="Healthy Bowl"/>
    <x v="9"/>
    <s v="Veg Burger"/>
    <s v="1"/>
    <s v="145"/>
    <s v="0"/>
    <s v="0.0"/>
    <s v="145.0"/>
    <x v="0"/>
    <x v="0"/>
    <s v="45"/>
    <x v="3"/>
    <s v="4.4"/>
    <s v="106.32"/>
    <x v="3425"/>
    <s v="26.68"/>
    <x v="648"/>
  </r>
  <r>
    <s v="ORD03822"/>
    <s v="2026-06-13"/>
    <s v="21:02:46"/>
    <s v="CUST1871"/>
    <s v="Anusha Gupta"/>
    <x v="1"/>
    <s v="60"/>
    <x v="6"/>
    <s v="Dwaraka Nagar"/>
    <s v="North Feast"/>
    <x v="4"/>
    <s v="Brownie"/>
    <s v="2"/>
    <s v="107"/>
    <s v="0"/>
    <s v="0.0"/>
    <s v="214.0"/>
    <x v="4"/>
    <x v="0"/>
    <s v="38"/>
    <x v="4"/>
    <s v="4.5"/>
    <s v="137.5"/>
    <x v="3426"/>
    <s v="35.75"/>
    <x v="373"/>
  </r>
  <r>
    <s v="ORD03823"/>
    <s v="2026-11-06"/>
    <s v="19:24:01"/>
    <s v="CUST6416"/>
    <s v="Ravi Kumar"/>
    <x v="0"/>
    <s v="19"/>
    <x v="6"/>
    <s v="Madhurawada"/>
    <s v="Andhra Ruchulu"/>
    <x v="5"/>
    <s v="Idli Sambar"/>
    <s v="3"/>
    <s v="130"/>
    <s v="5"/>
    <s v="19.5"/>
    <s v="370.5"/>
    <x v="2"/>
    <x v="0"/>
    <s v="31"/>
    <x v="1"/>
    <s v="4.8"/>
    <s v="238.12"/>
    <x v="3427"/>
    <s v="35.73"/>
    <x v="773"/>
  </r>
  <r>
    <s v="ORD03824"/>
    <s v="2024-08-04"/>
    <s v="13:35:00"/>
    <s v="CUST6750"/>
    <s v="Deepika Mishra"/>
    <x v="1"/>
    <s v="40"/>
    <x v="0"/>
    <s v="Gachibowli"/>
    <s v="Spice Hub"/>
    <x v="4"/>
    <s v="Cheesecake"/>
    <s v="1"/>
    <s v="161"/>
    <s v="15"/>
    <s v="24.15"/>
    <s v="136.85"/>
    <x v="1"/>
    <x v="0"/>
    <s v="31"/>
    <x v="1"/>
    <s v="3.4"/>
    <s v="93.61"/>
    <x v="3428"/>
    <s v="31.6"/>
    <x v="880"/>
  </r>
  <r>
    <s v="ORD03825"/>
    <s v="2026-04-05"/>
    <s v="12:14:47"/>
    <s v="CUST6845"/>
    <s v="Vikram Verma"/>
    <x v="0"/>
    <s v="26"/>
    <x v="3"/>
    <s v="Viman Nagar"/>
    <s v="Andhra Ruchulu"/>
    <x v="6"/>
    <s v="Lemon Soda"/>
    <s v="4"/>
    <s v="90"/>
    <s v="18"/>
    <s v="64.8"/>
    <s v="295.2"/>
    <x v="4"/>
    <x v="1"/>
    <s v="19"/>
    <x v="2"/>
    <s v="0.0"/>
    <s v="190.98"/>
    <x v="3429"/>
    <s v="35.3"/>
    <x v="315"/>
  </r>
  <r>
    <s v="ORD03826"/>
    <s v="2024-04-11"/>
    <s v="10:51:35"/>
    <s v="CUST1065"/>
    <s v="Anusha Patel"/>
    <x v="1"/>
    <s v="58"/>
    <x v="6"/>
    <s v="MVP Colony"/>
    <s v="Royal Kitchen"/>
    <x v="4"/>
    <s v="Rasmalai"/>
    <s v="2"/>
    <s v="198"/>
    <s v="10"/>
    <s v="39.6"/>
    <s v="356.4"/>
    <x v="0"/>
    <x v="1"/>
    <s v="19"/>
    <x v="4"/>
    <s v="0.0"/>
    <s v="208.16"/>
    <x v="3430"/>
    <s v="41.59"/>
    <x v="151"/>
  </r>
  <r>
    <s v="ORD03827"/>
    <s v="2025-05-10"/>
    <s v="23:39:48"/>
    <s v="CUST5105"/>
    <s v="Rahul Rao"/>
    <x v="0"/>
    <s v="55"/>
    <x v="3"/>
    <s v="Wakad"/>
    <s v="Spice Hub"/>
    <x v="6"/>
    <s v="Milkshake"/>
    <s v="2"/>
    <s v="62"/>
    <s v="0"/>
    <s v="0.0"/>
    <s v="124.0"/>
    <x v="2"/>
    <x v="0"/>
    <s v="51"/>
    <x v="4"/>
    <s v="4.9"/>
    <s v="77.3"/>
    <x v="3431"/>
    <s v="37.66"/>
    <x v="481"/>
  </r>
  <r>
    <s v="ORD03828"/>
    <s v="2025-04-28"/>
    <s v="13:12:36"/>
    <s v="CUST3474"/>
    <s v="Kiran Singh"/>
    <x v="0"/>
    <s v="28"/>
    <x v="1"/>
    <s v="Indiranagar"/>
    <s v="Urban Meals"/>
    <x v="0"/>
    <s v="Protein Bowl"/>
    <s v="1"/>
    <s v="250"/>
    <s v="12"/>
    <s v="30.0"/>
    <s v="220.0"/>
    <x v="2"/>
    <x v="0"/>
    <s v="49"/>
    <x v="1"/>
    <s v="3.6"/>
    <s v="153.35"/>
    <x v="3432"/>
    <s v="30.3"/>
    <x v="155"/>
  </r>
  <r>
    <s v="ORD03829"/>
    <s v="2026-11-24"/>
    <s v="13:23:52"/>
    <s v="CUST1977"/>
    <s v="Sneha Rao"/>
    <x v="1"/>
    <s v="29"/>
    <x v="6"/>
    <s v="MVP Colony"/>
    <s v="South Spice"/>
    <x v="6"/>
    <s v="Milkshake"/>
    <s v="1"/>
    <s v="106"/>
    <s v="18"/>
    <s v="19.08"/>
    <s v="86.92"/>
    <x v="0"/>
    <x v="2"/>
    <s v="0"/>
    <x v="2"/>
    <s v="0.0"/>
    <s v="51.6"/>
    <x v="3433"/>
    <s v="40.64"/>
    <x v="874"/>
  </r>
  <r>
    <s v="ORD03830"/>
    <s v="2024-11-08"/>
    <s v="17:07:07"/>
    <s v="CUST8127"/>
    <s v="Nandini Sharma"/>
    <x v="1"/>
    <s v="59"/>
    <x v="2"/>
    <s v="Auto Nagar"/>
    <s v="Meal Box"/>
    <x v="5"/>
    <s v="Vada"/>
    <s v="3"/>
    <s v="61"/>
    <s v="0"/>
    <s v="0.0"/>
    <s v="183.0"/>
    <x v="2"/>
    <x v="0"/>
    <s v="20"/>
    <x v="0"/>
    <s v="4.1"/>
    <s v="120.94"/>
    <x v="1005"/>
    <s v="33.91"/>
    <x v="783"/>
  </r>
  <r>
    <s v="ORD03831"/>
    <s v="2024-05-30"/>
    <s v="19:24:58"/>
    <s v="CUST6471"/>
    <s v="Venu Kumar"/>
    <x v="0"/>
    <s v="24"/>
    <x v="6"/>
    <s v="Beach Road"/>
    <s v="Sweet Basket"/>
    <x v="2"/>
    <s v="Pasta"/>
    <s v="2"/>
    <s v="131"/>
    <s v="25"/>
    <s v="65.5"/>
    <s v="196.5"/>
    <x v="3"/>
    <x v="0"/>
    <s v="28"/>
    <x v="2"/>
    <s v="3.7"/>
    <s v="116.87"/>
    <x v="3434"/>
    <s v="40.52"/>
    <x v="1"/>
  </r>
  <r>
    <s v="ORD03832"/>
    <s v="2026-07-24"/>
    <s v="19:34:51"/>
    <s v="CUST4668"/>
    <s v="Priya Reddy"/>
    <x v="1"/>
    <s v="30"/>
    <x v="0"/>
    <s v="Kukatpally"/>
    <s v="Tandoori Treats"/>
    <x v="7"/>
    <s v="Rajma Rice"/>
    <s v="2"/>
    <s v="182"/>
    <s v="10"/>
    <s v="36.4"/>
    <s v="327.6"/>
    <x v="4"/>
    <x v="0"/>
    <s v="35"/>
    <x v="1"/>
    <s v="4.0"/>
    <s v="234.63"/>
    <x v="3435"/>
    <s v="28.38"/>
    <x v="543"/>
  </r>
  <r>
    <s v="ORD03833"/>
    <s v="2024-11-28"/>
    <s v="15:59:42"/>
    <s v="CUST8174"/>
    <s v="Sravya Verma"/>
    <x v="1"/>
    <s v="55"/>
    <x v="6"/>
    <s v="MVP Colony"/>
    <s v="Chinese Wok"/>
    <x v="9"/>
    <s v="Double Patty Burger"/>
    <s v="1"/>
    <s v="160"/>
    <s v="12"/>
    <s v="19.2"/>
    <s v="140.8"/>
    <x v="4"/>
    <x v="0"/>
    <s v="51"/>
    <x v="1"/>
    <s v="4.3"/>
    <s v="91.85"/>
    <x v="3436"/>
    <s v="34.77"/>
    <x v="367"/>
  </r>
  <r>
    <s v="ORD03834"/>
    <s v="2025-02-17"/>
    <s v="13:05:15"/>
    <s v="CUST5702"/>
    <s v="Anusha Sharma"/>
    <x v="1"/>
    <s v="59"/>
    <x v="3"/>
    <s v="Hinjewadi"/>
    <s v="Food Factory"/>
    <x v="3"/>
    <s v="Mutton Biryani"/>
    <s v="1"/>
    <s v="226"/>
    <s v="25"/>
    <s v="56.5"/>
    <s v="169.5"/>
    <x v="3"/>
    <x v="0"/>
    <s v="52"/>
    <x v="3"/>
    <s v="3.9"/>
    <s v="130.81"/>
    <x v="3437"/>
    <s v="22.83"/>
    <x v="96"/>
  </r>
  <r>
    <s v="ORD03835"/>
    <s v="2024-08-24"/>
    <s v="16:05:44"/>
    <s v="CUST3560"/>
    <s v="Meena Sharma"/>
    <x v="1"/>
    <s v="34"/>
    <x v="4"/>
    <s v="Bandra"/>
    <s v="Healthy Bowl"/>
    <x v="6"/>
    <s v="Milkshake"/>
    <s v="2"/>
    <s v="135"/>
    <s v="18"/>
    <s v="48.6"/>
    <s v="221.4"/>
    <x v="1"/>
    <x v="0"/>
    <s v="45"/>
    <x v="2"/>
    <s v="4.8"/>
    <s v="164.44"/>
    <x v="3438"/>
    <s v="25.73"/>
    <x v="362"/>
  </r>
  <r>
    <s v="ORD03836"/>
    <s v="2024-12-10"/>
    <s v="16:03:59"/>
    <s v="CUST4203"/>
    <s v="Vikram Mishra"/>
    <x v="0"/>
    <s v="25"/>
    <x v="3"/>
    <s v="Baner"/>
    <s v="Chinese Wok"/>
    <x v="0"/>
    <s v="Protein Bowl"/>
    <s v="1"/>
    <s v="224"/>
    <s v="10"/>
    <s v="22.4"/>
    <s v="201.6"/>
    <x v="2"/>
    <x v="0"/>
    <s v="36"/>
    <x v="3"/>
    <s v="4.2"/>
    <s v="124.47"/>
    <x v="3439"/>
    <s v="38.26"/>
    <x v="109"/>
  </r>
  <r>
    <s v="ORD03837"/>
    <s v="2026-09-28"/>
    <s v="11:21:22"/>
    <s v="CUST1989"/>
    <s v="Arjun Gupta"/>
    <x v="0"/>
    <s v="38"/>
    <x v="4"/>
    <s v="Powai"/>
    <s v="Burger House"/>
    <x v="3"/>
    <s v="Paneer Biryani"/>
    <s v="2"/>
    <s v="261"/>
    <s v="5"/>
    <s v="26.1"/>
    <s v="495.9"/>
    <x v="1"/>
    <x v="0"/>
    <s v="65"/>
    <x v="3"/>
    <s v="3.0"/>
    <s v="370.38"/>
    <x v="3440"/>
    <s v="25.31"/>
    <x v="796"/>
  </r>
  <r>
    <s v="ORD03838"/>
    <s v="2025-07-23"/>
    <s v="17:51:13"/>
    <s v="CUST5267"/>
    <s v="Kavya Das"/>
    <x v="1"/>
    <s v="54"/>
    <x v="2"/>
    <s v="Moghalrajpuram"/>
    <s v="Andhra Ruchulu"/>
    <x v="8"/>
    <s v="Schezwan Noodles"/>
    <s v="1"/>
    <s v="168"/>
    <s v="25"/>
    <s v="42.0"/>
    <s v="126.0"/>
    <x v="0"/>
    <x v="0"/>
    <s v="63"/>
    <x v="4"/>
    <s v="4.8"/>
    <s v="82.58"/>
    <x v="3441"/>
    <s v="34.46"/>
    <x v="1055"/>
  </r>
  <r>
    <s v="ORD03839"/>
    <s v="2025-07-24"/>
    <s v="16:47:14"/>
    <s v="CUST8781"/>
    <s v="Rahul Naidu"/>
    <x v="0"/>
    <s v="39"/>
    <x v="7"/>
    <s v="Saket"/>
    <s v="Urban Meals"/>
    <x v="7"/>
    <s v="Chole Bhature"/>
    <s v="1"/>
    <s v="209"/>
    <s v="12"/>
    <s v="25.08"/>
    <s v="183.92"/>
    <x v="2"/>
    <x v="0"/>
    <s v="38"/>
    <x v="3"/>
    <s v="4.0"/>
    <s v="148.79"/>
    <x v="2603"/>
    <s v="19.1"/>
    <x v="429"/>
  </r>
  <r>
    <s v="ORD03840"/>
    <s v="2024-07-28"/>
    <s v="11:29:16"/>
    <s v="CUST8229"/>
    <s v="Priya Reddy"/>
    <x v="1"/>
    <s v="30"/>
    <x v="6"/>
    <s v="Madhurawada"/>
    <s v="Food Factory"/>
    <x v="5"/>
    <s v="Idli Sambar"/>
    <s v="1"/>
    <s v="84"/>
    <s v="5"/>
    <s v="4.2"/>
    <s v="79.8"/>
    <x v="4"/>
    <x v="2"/>
    <s v="0"/>
    <x v="2"/>
    <s v="0.0"/>
    <s v="58.38"/>
    <x v="3442"/>
    <s v="26.84"/>
    <x v="762"/>
  </r>
  <r>
    <s v="ORD03841"/>
    <s v="2024-07-20"/>
    <s v="10:58:36"/>
    <s v="CUST6588"/>
    <s v="Nandini Gupta"/>
    <x v="1"/>
    <s v="21"/>
    <x v="3"/>
    <s v="Wakad"/>
    <s v="Meal Box"/>
    <x v="0"/>
    <s v="Veg Salad"/>
    <s v="4"/>
    <s v="194"/>
    <s v="15"/>
    <s v="116.4"/>
    <s v="659.6"/>
    <x v="0"/>
    <x v="0"/>
    <s v="57"/>
    <x v="2"/>
    <s v="3.9"/>
    <s v="535.67"/>
    <x v="3443"/>
    <s v="18.79"/>
    <x v="992"/>
  </r>
  <r>
    <s v="ORD03842"/>
    <s v="2024-12-02"/>
    <s v="18:06:50"/>
    <s v="CUST3555"/>
    <s v="Vikram Mishra"/>
    <x v="0"/>
    <s v="28"/>
    <x v="4"/>
    <s v="Andheri"/>
    <s v="Cafe Delight"/>
    <x v="0"/>
    <s v="Oats Bowl"/>
    <s v="1"/>
    <s v="160"/>
    <s v="12"/>
    <s v="19.2"/>
    <s v="140.8"/>
    <x v="2"/>
    <x v="0"/>
    <s v="37"/>
    <x v="0"/>
    <s v="3.5"/>
    <s v="85.87"/>
    <x v="3444"/>
    <s v="39.01"/>
    <x v="344"/>
  </r>
  <r>
    <s v="ORD03843"/>
    <s v="2026-09-13"/>
    <s v="19:42:35"/>
    <s v="CUST8823"/>
    <s v="Arjun Verma"/>
    <x v="0"/>
    <s v="23"/>
    <x v="2"/>
    <s v="Benz Circle"/>
    <s v="Pizza Palace"/>
    <x v="8"/>
    <s v="Veg Noodles"/>
    <s v="1"/>
    <s v="233"/>
    <s v="15"/>
    <s v="34.95"/>
    <s v="198.05"/>
    <x v="4"/>
    <x v="0"/>
    <s v="65"/>
    <x v="3"/>
    <s v="3.3"/>
    <s v="142.2"/>
    <x v="3445"/>
    <s v="28.2"/>
    <x v="792"/>
  </r>
  <r>
    <s v="ORD03844"/>
    <s v="2025-06-11"/>
    <s v="17:44:40"/>
    <s v="CUST5707"/>
    <s v="Ravi Rao"/>
    <x v="0"/>
    <s v="36"/>
    <x v="5"/>
    <s v="Adyar"/>
    <s v="Rolls King"/>
    <x v="4"/>
    <s v="Cheesecake"/>
    <s v="5"/>
    <s v="92"/>
    <s v="25"/>
    <s v="115.0"/>
    <s v="345.0"/>
    <x v="1"/>
    <x v="0"/>
    <s v="23"/>
    <x v="4"/>
    <s v="4.9"/>
    <s v="268.7"/>
    <x v="3446"/>
    <s v="22.12"/>
    <x v="148"/>
  </r>
  <r>
    <s v="ORD03845"/>
    <s v="2025-08-30"/>
    <s v="22:57:01"/>
    <s v="CUST2831"/>
    <s v="Deepika Das"/>
    <x v="1"/>
    <s v="27"/>
    <x v="2"/>
    <s v="Moghalrajpuram"/>
    <s v="Dosa Express"/>
    <x v="8"/>
    <s v="Schezwan Noodles"/>
    <s v="2"/>
    <s v="176"/>
    <s v="20"/>
    <s v="70.4"/>
    <s v="281.6"/>
    <x v="3"/>
    <x v="0"/>
    <s v="65"/>
    <x v="4"/>
    <s v="4.9"/>
    <s v="180.56"/>
    <x v="3447"/>
    <s v="35.88"/>
    <x v="991"/>
  </r>
  <r>
    <s v="ORD03846"/>
    <s v="2024-01-07"/>
    <s v="16:46:27"/>
    <s v="CUST2381"/>
    <s v="Pooja Yadav"/>
    <x v="1"/>
    <s v="34"/>
    <x v="6"/>
    <s v="Dwaraka Nagar"/>
    <s v="Spice Hub"/>
    <x v="0"/>
    <s v="Veg Salad"/>
    <s v="4"/>
    <s v="174"/>
    <s v="12"/>
    <s v="83.52"/>
    <s v="612.48"/>
    <x v="4"/>
    <x v="0"/>
    <s v="21"/>
    <x v="3"/>
    <s v="4.6"/>
    <s v="414.81"/>
    <x v="3448"/>
    <s v="32.27"/>
    <x v="667"/>
  </r>
  <r>
    <s v="ORD03847"/>
    <s v="2025-11-14"/>
    <s v="19:00:55"/>
    <s v="CUST1344"/>
    <s v="Kiran Verma"/>
    <x v="0"/>
    <s v="30"/>
    <x v="5"/>
    <s v="T Nagar"/>
    <s v="Tandoori Treats"/>
    <x v="7"/>
    <s v="Paneer Butter Masala"/>
    <s v="2"/>
    <s v="252"/>
    <s v="18"/>
    <s v="90.72"/>
    <s v="413.28"/>
    <x v="4"/>
    <x v="0"/>
    <s v="42"/>
    <x v="4"/>
    <s v="3.3"/>
    <s v="264.87"/>
    <x v="3449"/>
    <s v="35.91"/>
    <x v="396"/>
  </r>
  <r>
    <s v="ORD03848"/>
    <s v="2025-01-29"/>
    <s v="23:35:12"/>
    <s v="CUST5647"/>
    <s v="Divya Rao"/>
    <x v="1"/>
    <s v="28"/>
    <x v="6"/>
    <s v="MVP Colony"/>
    <s v="Sweet Basket"/>
    <x v="1"/>
    <s v="Margherita Pizza"/>
    <s v="3"/>
    <s v="279"/>
    <s v="5"/>
    <s v="41.85"/>
    <s v="795.15"/>
    <x v="3"/>
    <x v="0"/>
    <s v="35"/>
    <x v="2"/>
    <s v="4.5"/>
    <s v="511.89"/>
    <x v="3450"/>
    <s v="35.62"/>
    <x v="330"/>
  </r>
  <r>
    <s v="ORD03849"/>
    <s v="2025-04-02"/>
    <s v="16:24:27"/>
    <s v="CUST5620"/>
    <s v="Sai Mishra"/>
    <x v="0"/>
    <s v="60"/>
    <x v="3"/>
    <s v="Baner"/>
    <s v="Sweet Basket"/>
    <x v="8"/>
    <s v="Fried Rice"/>
    <s v="1"/>
    <s v="137"/>
    <s v="10"/>
    <s v="13.7"/>
    <s v="123.3"/>
    <x v="3"/>
    <x v="2"/>
    <s v="0"/>
    <x v="4"/>
    <s v="0.0"/>
    <s v="73.36"/>
    <x v="3451"/>
    <s v="40.5"/>
    <x v="343"/>
  </r>
  <r>
    <s v="ORD03850"/>
    <s v="2024-11-20"/>
    <s v="19:20:01"/>
    <s v="CUST3813"/>
    <s v="Divya Yadav"/>
    <x v="1"/>
    <s v="43"/>
    <x v="7"/>
    <s v="Connaught Place"/>
    <s v="Urban Meals"/>
    <x v="2"/>
    <s v="Chicken Roll"/>
    <s v="2"/>
    <s v="119"/>
    <s v="25"/>
    <s v="59.5"/>
    <s v="178.5"/>
    <x v="4"/>
    <x v="0"/>
    <s v="49"/>
    <x v="2"/>
    <s v="3.1"/>
    <s v="122.24"/>
    <x v="2125"/>
    <s v="31.52"/>
    <x v="196"/>
  </r>
  <r>
    <s v="ORD03851"/>
    <s v="2024-10-08"/>
    <s v="14:30:55"/>
    <s v="CUST9344"/>
    <s v="Anil Mishra"/>
    <x v="0"/>
    <s v="40"/>
    <x v="7"/>
    <s v="Saket"/>
    <s v="Spice Hub"/>
    <x v="8"/>
    <s v="Schezwan Noodles"/>
    <s v="1"/>
    <s v="176"/>
    <s v="18"/>
    <s v="31.68"/>
    <s v="144.32"/>
    <x v="3"/>
    <x v="0"/>
    <s v="43"/>
    <x v="1"/>
    <s v="4.8"/>
    <s v="107.2"/>
    <x v="3109"/>
    <s v="25.72"/>
    <x v="123"/>
  </r>
  <r>
    <s v="ORD03852"/>
    <s v="2025-05-15"/>
    <s v="10:44:40"/>
    <s v="CUST3968"/>
    <s v="Rahul Naidu"/>
    <x v="0"/>
    <s v="33"/>
    <x v="3"/>
    <s v="Viman Nagar"/>
    <s v="Spice Hub"/>
    <x v="2"/>
    <s v="Pasta"/>
    <s v="1"/>
    <s v="191"/>
    <s v="12"/>
    <s v="22.92"/>
    <s v="168.08"/>
    <x v="2"/>
    <x v="0"/>
    <s v="54"/>
    <x v="1"/>
    <s v="3.1"/>
    <s v="110.84"/>
    <x v="3452"/>
    <s v="34.06"/>
    <x v="533"/>
  </r>
  <r>
    <s v="ORD03853"/>
    <s v="2024-02-25"/>
    <s v="22:49:06"/>
    <s v="CUST3448"/>
    <s v="Deepika Kumar"/>
    <x v="1"/>
    <s v="55"/>
    <x v="1"/>
    <s v="Indiranagar"/>
    <s v="Biryani Junction"/>
    <x v="4"/>
    <s v="Cheesecake"/>
    <s v="3"/>
    <s v="112"/>
    <s v="18"/>
    <s v="60.48"/>
    <s v="275.52"/>
    <x v="1"/>
    <x v="0"/>
    <s v="64"/>
    <x v="1"/>
    <s v="4.0"/>
    <s v="216.95"/>
    <x v="3453"/>
    <s v="21.26"/>
    <x v="820"/>
  </r>
  <r>
    <s v="ORD03854"/>
    <s v="2024-10-01"/>
    <s v="10:36:51"/>
    <s v="CUST6020"/>
    <s v="Vikram Rao"/>
    <x v="0"/>
    <s v="20"/>
    <x v="6"/>
    <s v="Dwaraka Nagar"/>
    <s v="Pizza Palace"/>
    <x v="5"/>
    <s v="Vada"/>
    <s v="1"/>
    <s v="69"/>
    <s v="18"/>
    <s v="12.42"/>
    <s v="56.58"/>
    <x v="2"/>
    <x v="0"/>
    <s v="36"/>
    <x v="1"/>
    <s v="4.1"/>
    <s v="43.32"/>
    <x v="3454"/>
    <s v="23.44"/>
    <x v="910"/>
  </r>
  <r>
    <s v="ORD03855"/>
    <s v="2025-11-27"/>
    <s v="15:16:29"/>
    <s v="CUST2866"/>
    <s v="Kiran Kumar"/>
    <x v="0"/>
    <s v="49"/>
    <x v="0"/>
    <s v="Kukatpally"/>
    <s v="Healthy Bowl"/>
    <x v="8"/>
    <s v="Veg Noodles"/>
    <s v="3"/>
    <s v="195"/>
    <s v="12"/>
    <s v="70.2"/>
    <s v="514.8"/>
    <x v="3"/>
    <x v="0"/>
    <s v="46"/>
    <x v="3"/>
    <s v="4.8"/>
    <s v="324.62"/>
    <x v="3455"/>
    <s v="36.94"/>
    <x v="522"/>
  </r>
  <r>
    <s v="ORD03856"/>
    <s v="2024-07-10"/>
    <s v="23:15:27"/>
    <s v="CUST4074"/>
    <s v="Ravi Reddy"/>
    <x v="0"/>
    <s v="56"/>
    <x v="6"/>
    <s v="Beach Road"/>
    <s v="Meal Box"/>
    <x v="0"/>
    <s v="Sprouts Salad"/>
    <s v="2"/>
    <s v="240"/>
    <s v="5"/>
    <s v="24.0"/>
    <s v="456.0"/>
    <x v="3"/>
    <x v="0"/>
    <s v="23"/>
    <x v="1"/>
    <s v="4.6"/>
    <s v="345.61"/>
    <x v="3456"/>
    <s v="24.21"/>
    <x v="329"/>
  </r>
  <r>
    <s v="ORD03857"/>
    <s v="2024-06-29"/>
    <s v="21:28:41"/>
    <s v="CUST3260"/>
    <s v="Meena Verma"/>
    <x v="1"/>
    <s v="32"/>
    <x v="4"/>
    <s v="Bandra"/>
    <s v="North Feast"/>
    <x v="9"/>
    <s v="Paneer Burger"/>
    <s v="4"/>
    <s v="205"/>
    <s v="20"/>
    <s v="164.0"/>
    <s v="656.0"/>
    <x v="3"/>
    <x v="0"/>
    <s v="61"/>
    <x v="4"/>
    <s v="3.1"/>
    <s v="442.1"/>
    <x v="3457"/>
    <s v="32.61"/>
    <x v="974"/>
  </r>
  <r>
    <s v="ORD03858"/>
    <s v="2024-07-24"/>
    <s v="21:32:49"/>
    <s v="CUST4740"/>
    <s v="Sneha Mishra"/>
    <x v="1"/>
    <s v="58"/>
    <x v="7"/>
    <s v="Rohini"/>
    <s v="Food Factory"/>
    <x v="0"/>
    <s v="Veg Salad"/>
    <s v="1"/>
    <s v="190"/>
    <s v="10"/>
    <s v="19.0"/>
    <s v="171.0"/>
    <x v="1"/>
    <x v="0"/>
    <s v="26"/>
    <x v="2"/>
    <s v="3.6"/>
    <s v="128.47"/>
    <x v="3458"/>
    <s v="24.87"/>
    <x v="536"/>
  </r>
  <r>
    <s v="ORD03859"/>
    <s v="2025-04-04"/>
    <s v="16:26:25"/>
    <s v="CUST9122"/>
    <s v="Lakshmi Rao"/>
    <x v="1"/>
    <s v="30"/>
    <x v="3"/>
    <s v="Kothrud"/>
    <s v="North Feast"/>
    <x v="6"/>
    <s v="Cold Coffee"/>
    <s v="2"/>
    <s v="104"/>
    <s v="10"/>
    <s v="20.8"/>
    <s v="187.2"/>
    <x v="0"/>
    <x v="0"/>
    <s v="49"/>
    <x v="2"/>
    <s v="3.3"/>
    <s v="152.64"/>
    <x v="3459"/>
    <s v="18.46"/>
    <x v="452"/>
  </r>
  <r>
    <s v="ORD03860"/>
    <s v="2025-11-29"/>
    <s v="18:56:46"/>
    <s v="CUST4951"/>
    <s v="Pooja Patel"/>
    <x v="1"/>
    <s v="58"/>
    <x v="3"/>
    <s v="Kothrud"/>
    <s v="Tea Time Cafe"/>
    <x v="4"/>
    <s v="Rasmalai"/>
    <s v="1"/>
    <s v="117"/>
    <s v="15"/>
    <s v="17.55"/>
    <s v="99.45"/>
    <x v="0"/>
    <x v="0"/>
    <s v="56"/>
    <x v="4"/>
    <s v="4.7"/>
    <s v="61.46"/>
    <x v="2410"/>
    <s v="38.2"/>
    <x v="947"/>
  </r>
  <r>
    <s v="ORD03861"/>
    <s v="2026-12-11"/>
    <s v="19:11:40"/>
    <s v="CUST1569"/>
    <s v="Suresh Singh"/>
    <x v="0"/>
    <s v="43"/>
    <x v="6"/>
    <s v="Dwaraka Nagar"/>
    <s v="North Feast"/>
    <x v="4"/>
    <s v="Rasmalai"/>
    <s v="3"/>
    <s v="93"/>
    <s v="10"/>
    <s v="27.9"/>
    <s v="251.1"/>
    <x v="4"/>
    <x v="1"/>
    <s v="40"/>
    <x v="1"/>
    <s v="0.0"/>
    <s v="160.57"/>
    <x v="3460"/>
    <s v="36.05"/>
    <x v="1047"/>
  </r>
  <r>
    <s v="ORD03862"/>
    <s v="2025-08-31"/>
    <s v="15:47:32"/>
    <s v="CUST5712"/>
    <s v="Arjun Singh"/>
    <x v="0"/>
    <s v="41"/>
    <x v="0"/>
    <s v="Madhapur"/>
    <s v="Pizza Palace"/>
    <x v="7"/>
    <s v="Rajma Rice"/>
    <s v="1"/>
    <s v="214"/>
    <s v="20"/>
    <s v="42.8"/>
    <s v="171.2"/>
    <x v="2"/>
    <x v="0"/>
    <s v="52"/>
    <x v="2"/>
    <s v="3.1"/>
    <s v="129.18"/>
    <x v="3461"/>
    <s v="24.54"/>
    <x v="234"/>
  </r>
  <r>
    <s v="ORD03863"/>
    <s v="2026-05-13"/>
    <s v="15:02:22"/>
    <s v="CUST5119"/>
    <s v="Ravi Patel"/>
    <x v="0"/>
    <s v="30"/>
    <x v="5"/>
    <s v="Adyar"/>
    <s v="Biryani Junction"/>
    <x v="0"/>
    <s v="Oats Bowl"/>
    <s v="1"/>
    <s v="250"/>
    <s v="0"/>
    <s v="0.0"/>
    <s v="250.0"/>
    <x v="0"/>
    <x v="1"/>
    <s v="62"/>
    <x v="3"/>
    <s v="0.0"/>
    <s v="154.56"/>
    <x v="2291"/>
    <s v="38.18"/>
    <x v="1048"/>
  </r>
  <r>
    <s v="ORD03864"/>
    <s v="2025-04-04"/>
    <s v="17:16:19"/>
    <s v="CUST9680"/>
    <s v="Priya Reddy"/>
    <x v="1"/>
    <s v="54"/>
    <x v="4"/>
    <s v="Dadar"/>
    <s v="Cafe Delight"/>
    <x v="9"/>
    <s v="Paneer Burger"/>
    <s v="4"/>
    <s v="149"/>
    <s v="12"/>
    <s v="71.52"/>
    <s v="524.48"/>
    <x v="0"/>
    <x v="2"/>
    <s v="0"/>
    <x v="0"/>
    <s v="0.0"/>
    <s v="400.92"/>
    <x v="3462"/>
    <s v="23.56"/>
    <x v="452"/>
  </r>
  <r>
    <s v="ORD03865"/>
    <s v="2024-08-30"/>
    <s v="16:44:04"/>
    <s v="CUST7634"/>
    <s v="Ritika Reddy"/>
    <x v="1"/>
    <s v="27"/>
    <x v="7"/>
    <s v="Saket"/>
    <s v="Andhra Ruchulu"/>
    <x v="6"/>
    <s v="Lemon Soda"/>
    <s v="1"/>
    <s v="79"/>
    <s v="25"/>
    <s v="19.75"/>
    <s v="59.25"/>
    <x v="4"/>
    <x v="0"/>
    <s v="41"/>
    <x v="2"/>
    <s v="4.8"/>
    <s v="44.25"/>
    <x v="3463"/>
    <s v="25.32"/>
    <x v="504"/>
  </r>
  <r>
    <s v="ORD03866"/>
    <s v="2026-08-08"/>
    <s v="21:34:41"/>
    <s v="CUST8318"/>
    <s v="Mahesh Singh"/>
    <x v="0"/>
    <s v="41"/>
    <x v="0"/>
    <s v="Madhapur"/>
    <s v="Food Factory"/>
    <x v="5"/>
    <s v="Masala Dosa"/>
    <s v="1"/>
    <s v="118"/>
    <s v="12"/>
    <s v="14.16"/>
    <s v="103.84"/>
    <x v="2"/>
    <x v="0"/>
    <s v="58"/>
    <x v="0"/>
    <s v="3.7"/>
    <s v="79.13"/>
    <x v="3464"/>
    <s v="23.8"/>
    <x v="552"/>
  </r>
  <r>
    <s v="ORD03867"/>
    <s v="2026-02-27"/>
    <s v="21:31:54"/>
    <s v="CUST9835"/>
    <s v="Lakshmi Gupta"/>
    <x v="1"/>
    <s v="39"/>
    <x v="1"/>
    <s v="BTM Layout"/>
    <s v="Urban Meals"/>
    <x v="1"/>
    <s v="Cheese Burst Pizza"/>
    <s v="1"/>
    <s v="274"/>
    <s v="25"/>
    <s v="68.5"/>
    <s v="205.5"/>
    <x v="1"/>
    <x v="0"/>
    <s v="60"/>
    <x v="3"/>
    <s v="4.4"/>
    <s v="149.66"/>
    <x v="3465"/>
    <s v="27.17"/>
    <x v="517"/>
  </r>
  <r>
    <s v="ORD03868"/>
    <s v="2025-10-02"/>
    <s v="20:29:56"/>
    <s v="CUST5229"/>
    <s v="Meena Das"/>
    <x v="1"/>
    <s v="58"/>
    <x v="4"/>
    <s v="Andheri"/>
    <s v="Royal Kitchen"/>
    <x v="5"/>
    <s v="Masala Dosa"/>
    <s v="1"/>
    <s v="83"/>
    <s v="10"/>
    <s v="8.3"/>
    <s v="74.7"/>
    <x v="1"/>
    <x v="1"/>
    <s v="52"/>
    <x v="2"/>
    <s v="0.0"/>
    <s v="57.28"/>
    <x v="3466"/>
    <s v="23.32"/>
    <x v="998"/>
  </r>
  <r>
    <s v="ORD03869"/>
    <s v="2024-10-02"/>
    <s v="10:37:04"/>
    <s v="CUST1330"/>
    <s v="Naveen Gupta"/>
    <x v="0"/>
    <s v="34"/>
    <x v="2"/>
    <s v="Moghalrajpuram"/>
    <s v="Andhra Ruchulu"/>
    <x v="1"/>
    <s v="Cheese Burst Pizza"/>
    <s v="1"/>
    <s v="288"/>
    <s v="5"/>
    <s v="14.4"/>
    <s v="273.6"/>
    <x v="3"/>
    <x v="0"/>
    <s v="43"/>
    <x v="1"/>
    <s v="3.6"/>
    <s v="162.78"/>
    <x v="3467"/>
    <s v="40.5"/>
    <x v="1049"/>
  </r>
  <r>
    <s v="ORD03870"/>
    <s v="2026-05-01"/>
    <s v="19:40:10"/>
    <s v="CUST1767"/>
    <s v="Sneha Sharma"/>
    <x v="1"/>
    <s v="59"/>
    <x v="0"/>
    <s v="Secunderabad"/>
    <s v="Burger House"/>
    <x v="9"/>
    <s v="Veg Burger"/>
    <s v="1"/>
    <s v="219"/>
    <s v="25"/>
    <s v="54.75"/>
    <s v="164.25"/>
    <x v="4"/>
    <x v="2"/>
    <s v="0"/>
    <x v="3"/>
    <s v="0.0"/>
    <s v="118.78"/>
    <x v="620"/>
    <s v="27.68"/>
    <x v="985"/>
  </r>
  <r>
    <s v="ORD03871"/>
    <s v="2024-03-05"/>
    <s v="18:09:12"/>
    <s v="CUST3141"/>
    <s v="Kiran Reddy"/>
    <x v="0"/>
    <s v="26"/>
    <x v="7"/>
    <s v="Connaught Place"/>
    <s v="Tandoori Treats"/>
    <x v="7"/>
    <s v="Paneer Butter Masala"/>
    <s v="3"/>
    <s v="215"/>
    <s v="25"/>
    <s v="161.25"/>
    <s v="483.75"/>
    <x v="3"/>
    <x v="0"/>
    <s v="63"/>
    <x v="3"/>
    <s v="3.5"/>
    <s v="285.44"/>
    <x v="3468"/>
    <s v="40.99"/>
    <x v="980"/>
  </r>
  <r>
    <s v="ORD03872"/>
    <s v="2025-06-14"/>
    <s v="16:40:46"/>
    <s v="CUST8144"/>
    <s v="Divya Reddy"/>
    <x v="1"/>
    <s v="49"/>
    <x v="4"/>
    <s v="Thane"/>
    <s v="Burger House"/>
    <x v="2"/>
    <s v="Pasta"/>
    <s v="1"/>
    <s v="185"/>
    <s v="5"/>
    <s v="9.25"/>
    <s v="175.75"/>
    <x v="3"/>
    <x v="0"/>
    <s v="20"/>
    <x v="0"/>
    <s v="4.5"/>
    <s v="128.64"/>
    <x v="3469"/>
    <s v="26.81"/>
    <x v="1061"/>
  </r>
  <r>
    <s v="ORD03873"/>
    <s v="2026-04-09"/>
    <s v="20:18:10"/>
    <s v="CUST2814"/>
    <s v="Pooja Mishra"/>
    <x v="1"/>
    <s v="41"/>
    <x v="2"/>
    <s v="Benz Circle"/>
    <s v="Tandoori Treats"/>
    <x v="9"/>
    <s v="Chicken Burger"/>
    <s v="2"/>
    <s v="190"/>
    <s v="25"/>
    <s v="95.0"/>
    <s v="285.0"/>
    <x v="3"/>
    <x v="0"/>
    <s v="42"/>
    <x v="1"/>
    <s v="3.3"/>
    <s v="233.35"/>
    <x v="3470"/>
    <s v="18.12"/>
    <x v="406"/>
  </r>
  <r>
    <s v="ORD03874"/>
    <s v="2026-06-29"/>
    <s v="19:20:10"/>
    <s v="CUST5445"/>
    <s v="Lakshmi Patel"/>
    <x v="1"/>
    <s v="53"/>
    <x v="3"/>
    <s v="Kothrud"/>
    <s v="BBQ Corner"/>
    <x v="2"/>
    <s v="Sandwich"/>
    <s v="1"/>
    <s v="126"/>
    <s v="25"/>
    <s v="31.5"/>
    <s v="94.5"/>
    <x v="1"/>
    <x v="1"/>
    <s v="47"/>
    <x v="4"/>
    <s v="0.0"/>
    <s v="76.32"/>
    <x v="3471"/>
    <s v="19.24"/>
    <x v="970"/>
  </r>
  <r>
    <s v="ORD03875"/>
    <s v="2025-01-22"/>
    <s v="14:37:10"/>
    <s v="CUST9196"/>
    <s v="Rahul Yadav"/>
    <x v="0"/>
    <s v="18"/>
    <x v="7"/>
    <s v="Connaught Place"/>
    <s v="Food Factory"/>
    <x v="3"/>
    <s v="Mutton Biryani"/>
    <s v="1"/>
    <s v="252"/>
    <s v="18"/>
    <s v="45.36"/>
    <s v="206.64"/>
    <x v="3"/>
    <x v="2"/>
    <s v="0"/>
    <x v="0"/>
    <s v="0.0"/>
    <s v="161.15"/>
    <x v="3472"/>
    <s v="22.01"/>
    <x v="114"/>
  </r>
  <r>
    <s v="ORD03876"/>
    <s v="2026-01-14"/>
    <s v="08:35:52"/>
    <s v="CUST6002"/>
    <s v="Mahesh Reddy"/>
    <x v="0"/>
    <s v="38"/>
    <x v="5"/>
    <s v="OMR"/>
    <s v="Rolls King"/>
    <x v="2"/>
    <s v="Pasta"/>
    <s v="4"/>
    <s v="163"/>
    <s v="10"/>
    <s v="65.2"/>
    <s v="586.8"/>
    <x v="4"/>
    <x v="0"/>
    <s v="33"/>
    <x v="2"/>
    <s v="3.5"/>
    <s v="418.38"/>
    <x v="3473"/>
    <s v="28.7"/>
    <x v="689"/>
  </r>
  <r>
    <s v="ORD03877"/>
    <s v="2024-08-06"/>
    <s v="13:26:01"/>
    <s v="CUST8223"/>
    <s v="Prasad Naidu"/>
    <x v="0"/>
    <s v="30"/>
    <x v="4"/>
    <s v="Powai"/>
    <s v="Cafe Delight"/>
    <x v="1"/>
    <s v="Paneer Pizza"/>
    <s v="1"/>
    <s v="271"/>
    <s v="15"/>
    <s v="40.65"/>
    <s v="230.35"/>
    <x v="0"/>
    <x v="0"/>
    <s v="56"/>
    <x v="1"/>
    <s v="3.4"/>
    <s v="167.39"/>
    <x v="2583"/>
    <s v="27.33"/>
    <x v="130"/>
  </r>
  <r>
    <s v="ORD03878"/>
    <s v="2025-02-10"/>
    <s v="22:43:09"/>
    <s v="CUST8732"/>
    <s v="Naveen Gupta"/>
    <x v="0"/>
    <s v="58"/>
    <x v="4"/>
    <s v="Dadar"/>
    <s v="Royal Kitchen"/>
    <x v="3"/>
    <s v="Egg Biryani"/>
    <s v="2"/>
    <s v="277"/>
    <s v="20"/>
    <s v="110.8"/>
    <s v="443.2"/>
    <x v="3"/>
    <x v="0"/>
    <s v="44"/>
    <x v="0"/>
    <s v="4.4"/>
    <s v="269.15"/>
    <x v="3474"/>
    <s v="39.27"/>
    <x v="187"/>
  </r>
  <r>
    <s v="ORD03879"/>
    <s v="2026-05-09"/>
    <s v="17:40:51"/>
    <s v="CUST6765"/>
    <s v="Prasad Reddy"/>
    <x v="0"/>
    <s v="28"/>
    <x v="7"/>
    <s v="Rohini"/>
    <s v="Urban Meals"/>
    <x v="9"/>
    <s v="Double Patty Burger"/>
    <s v="2"/>
    <s v="182"/>
    <s v="0"/>
    <s v="0.0"/>
    <s v="364.0"/>
    <x v="1"/>
    <x v="0"/>
    <s v="44"/>
    <x v="3"/>
    <s v="3.5"/>
    <s v="293.67"/>
    <x v="3475"/>
    <s v="19.32"/>
    <x v="1036"/>
  </r>
  <r>
    <s v="ORD03880"/>
    <s v="2026-10-27"/>
    <s v="17:57:07"/>
    <s v="CUST9669"/>
    <s v="Kavya Sharma"/>
    <x v="1"/>
    <s v="20"/>
    <x v="2"/>
    <s v="Benz Circle"/>
    <s v="Royal Kitchen"/>
    <x v="5"/>
    <s v="Masala Dosa"/>
    <s v="2"/>
    <s v="149"/>
    <s v="12"/>
    <s v="35.76"/>
    <s v="262.24"/>
    <x v="4"/>
    <x v="0"/>
    <s v="28"/>
    <x v="2"/>
    <s v="3.5"/>
    <s v="192.7"/>
    <x v="2862"/>
    <s v="26.52"/>
    <x v="723"/>
  </r>
  <r>
    <s v="ORD03881"/>
    <s v="2025-08-03"/>
    <s v="11:06:03"/>
    <s v="CUST4578"/>
    <s v="Mahesh Gupta"/>
    <x v="0"/>
    <s v="39"/>
    <x v="5"/>
    <s v="Adyar"/>
    <s v="Sweet Basket"/>
    <x v="6"/>
    <s v="Lemon Soda"/>
    <s v="3"/>
    <s v="103"/>
    <s v="25"/>
    <s v="77.25"/>
    <s v="231.75"/>
    <x v="4"/>
    <x v="0"/>
    <s v="20"/>
    <x v="0"/>
    <s v="4.4"/>
    <s v="162.02"/>
    <x v="3476"/>
    <s v="30.09"/>
    <x v="212"/>
  </r>
  <r>
    <s v="ORD03882"/>
    <s v="2026-12-31"/>
    <s v="20:21:16"/>
    <s v="CUST8794"/>
    <s v="Ritika Verma"/>
    <x v="1"/>
    <s v="52"/>
    <x v="3"/>
    <s v="Viman Nagar"/>
    <s v="Dosa Express"/>
    <x v="6"/>
    <s v="Lemon Soda"/>
    <s v="1"/>
    <s v="146"/>
    <s v="25"/>
    <s v="36.5"/>
    <s v="109.5"/>
    <x v="0"/>
    <x v="0"/>
    <s v="58"/>
    <x v="4"/>
    <s v="4.5"/>
    <s v="86.77"/>
    <x v="3477"/>
    <s v="20.76"/>
    <x v="927"/>
  </r>
  <r>
    <s v="ORD03883"/>
    <s v="2024-09-13"/>
    <s v="21:53:24"/>
    <s v="CUST1698"/>
    <s v="Kavya Kumar"/>
    <x v="1"/>
    <s v="41"/>
    <x v="3"/>
    <s v="Baner"/>
    <s v="Biryani Junction"/>
    <x v="3"/>
    <s v="Chicken Biryani"/>
    <s v="2"/>
    <s v="300"/>
    <s v="10"/>
    <s v="60.0"/>
    <s v="540.0"/>
    <x v="2"/>
    <x v="1"/>
    <s v="29"/>
    <x v="0"/>
    <s v="0.0"/>
    <s v="422.93"/>
    <x v="3478"/>
    <s v="21.68"/>
    <x v="621"/>
  </r>
  <r>
    <s v="ORD03884"/>
    <s v="2026-10-15"/>
    <s v="18:09:01"/>
    <s v="CUST3378"/>
    <s v="Sai Kumar"/>
    <x v="0"/>
    <s v="53"/>
    <x v="1"/>
    <s v="Marathahalli"/>
    <s v="Biryani Junction"/>
    <x v="6"/>
    <s v="Milkshake"/>
    <s v="2"/>
    <s v="51"/>
    <s v="10"/>
    <s v="10.2"/>
    <s v="91.8"/>
    <x v="2"/>
    <x v="0"/>
    <s v="48"/>
    <x v="3"/>
    <s v="3.2"/>
    <s v="59.98"/>
    <x v="3479"/>
    <s v="34.66"/>
    <x v="763"/>
  </r>
  <r>
    <s v="ORD03885"/>
    <s v="2026-02-02"/>
    <s v="20:46:03"/>
    <s v="CUST2493"/>
    <s v="Lakshmi Reddy"/>
    <x v="1"/>
    <s v="54"/>
    <x v="6"/>
    <s v="Dwaraka Nagar"/>
    <s v="Chinese Wok"/>
    <x v="0"/>
    <s v="Protein Bowl"/>
    <s v="1"/>
    <s v="249"/>
    <s v="10"/>
    <s v="24.9"/>
    <s v="224.1"/>
    <x v="2"/>
    <x v="0"/>
    <s v="59"/>
    <x v="4"/>
    <s v="4.0"/>
    <s v="133.76"/>
    <x v="3480"/>
    <s v="40.31"/>
    <x v="359"/>
  </r>
  <r>
    <s v="ORD03886"/>
    <s v="2024-09-14"/>
    <s v="12:30:26"/>
    <s v="CUST5974"/>
    <s v="Kavya Gupta"/>
    <x v="1"/>
    <s v="51"/>
    <x v="3"/>
    <s v="Hinjewadi"/>
    <s v="Dosa Express"/>
    <x v="8"/>
    <s v="Schezwan Noodles"/>
    <s v="3"/>
    <s v="170"/>
    <s v="25"/>
    <s v="127.5"/>
    <s v="382.5"/>
    <x v="1"/>
    <x v="2"/>
    <s v="0"/>
    <x v="3"/>
    <s v="0.0"/>
    <s v="281.16"/>
    <x v="3481"/>
    <s v="26.49"/>
    <x v="1031"/>
  </r>
  <r>
    <s v="ORD03887"/>
    <s v="2025-04-03"/>
    <s v="13:43:28"/>
    <s v="CUST4438"/>
    <s v="Vikram Gupta"/>
    <x v="0"/>
    <s v="21"/>
    <x v="2"/>
    <s v="Auto Nagar"/>
    <s v="Royal Kitchen"/>
    <x v="9"/>
    <s v="Double Patty Burger"/>
    <s v="1"/>
    <s v="155"/>
    <s v="25"/>
    <s v="38.75"/>
    <s v="116.25"/>
    <x v="1"/>
    <x v="0"/>
    <s v="31"/>
    <x v="2"/>
    <s v="4.9"/>
    <s v="67.98"/>
    <x v="3482"/>
    <s v="41.52"/>
    <x v="1064"/>
  </r>
  <r>
    <s v="ORD03888"/>
    <s v="2026-05-29"/>
    <s v="18:00:51"/>
    <s v="CUST5791"/>
    <s v="Anil Singh"/>
    <x v="0"/>
    <s v="21"/>
    <x v="2"/>
    <s v="Benz Circle"/>
    <s v="South Spice"/>
    <x v="0"/>
    <s v="Protein Bowl"/>
    <s v="1"/>
    <s v="179"/>
    <s v="25"/>
    <s v="44.75"/>
    <s v="134.25"/>
    <x v="4"/>
    <x v="0"/>
    <s v="20"/>
    <x v="3"/>
    <s v="4.6"/>
    <s v="109.23"/>
    <x v="3483"/>
    <s v="18.64"/>
    <x v="365"/>
  </r>
  <r>
    <s v="ORD03889"/>
    <s v="2025-10-24"/>
    <s v="18:27:47"/>
    <s v="CUST8331"/>
    <s v="Ritika Sharma"/>
    <x v="1"/>
    <s v="43"/>
    <x v="2"/>
    <s v="Poranki"/>
    <s v="Chinese Wok"/>
    <x v="6"/>
    <s v="Cold Coffee"/>
    <s v="5"/>
    <s v="74"/>
    <s v="5"/>
    <s v="18.5"/>
    <s v="351.5"/>
    <x v="0"/>
    <x v="0"/>
    <s v="57"/>
    <x v="3"/>
    <s v="3.1"/>
    <s v="222.91"/>
    <x v="3484"/>
    <s v="36.58"/>
    <x v="988"/>
  </r>
  <r>
    <s v="ORD03890"/>
    <s v="2026-07-21"/>
    <s v="19:40:14"/>
    <s v="CUST6024"/>
    <s v="Suresh Singh"/>
    <x v="0"/>
    <s v="24"/>
    <x v="4"/>
    <s v="Powai"/>
    <s v="Healthy Bowl"/>
    <x v="0"/>
    <s v="Oats Bowl"/>
    <s v="3"/>
    <s v="249"/>
    <s v="15"/>
    <s v="112.05"/>
    <s v="634.95"/>
    <x v="0"/>
    <x v="0"/>
    <s v="48"/>
    <x v="0"/>
    <s v="3.7"/>
    <s v="507.86"/>
    <x v="3485"/>
    <s v="20.02"/>
    <x v="914"/>
  </r>
  <r>
    <s v="ORD03891"/>
    <s v="2024-02-11"/>
    <s v="14:39:38"/>
    <s v="CUST4326"/>
    <s v="Sneha Mishra"/>
    <x v="1"/>
    <s v="56"/>
    <x v="1"/>
    <s v="Indiranagar"/>
    <s v="Urban Meals"/>
    <x v="0"/>
    <s v="Sprouts Salad"/>
    <s v="5"/>
    <s v="178"/>
    <s v="15"/>
    <s v="133.5"/>
    <s v="756.5"/>
    <x v="2"/>
    <x v="0"/>
    <s v="27"/>
    <x v="2"/>
    <s v="4.5"/>
    <s v="490.7"/>
    <x v="3486"/>
    <s v="35.14"/>
    <x v="975"/>
  </r>
  <r>
    <s v="ORD03892"/>
    <s v="2025-02-16"/>
    <s v="17:26:47"/>
    <s v="CUST5094"/>
    <s v="Kavya Yadav"/>
    <x v="1"/>
    <s v="60"/>
    <x v="4"/>
    <s v="Thane"/>
    <s v="Royal Kitchen"/>
    <x v="6"/>
    <s v="Cold Coffee"/>
    <s v="2"/>
    <s v="120"/>
    <s v="12"/>
    <s v="28.8"/>
    <s v="211.2"/>
    <x v="2"/>
    <x v="0"/>
    <s v="19"/>
    <x v="1"/>
    <s v="4.9"/>
    <s v="142.33"/>
    <x v="3487"/>
    <s v="32.61"/>
    <x v="152"/>
  </r>
  <r>
    <s v="ORD03893"/>
    <s v="2024-10-12"/>
    <s v="19:07:08"/>
    <s v="CUST6148"/>
    <s v="Sravya Mishra"/>
    <x v="1"/>
    <s v="19"/>
    <x v="4"/>
    <s v="Dadar"/>
    <s v="Healthy Bowl"/>
    <x v="9"/>
    <s v="Cheese Burger"/>
    <s v="1"/>
    <s v="136"/>
    <s v="10"/>
    <s v="13.6"/>
    <s v="122.4"/>
    <x v="4"/>
    <x v="0"/>
    <s v="46"/>
    <x v="2"/>
    <s v="4.3"/>
    <s v="73.26"/>
    <x v="2274"/>
    <s v="40.15"/>
    <x v="88"/>
  </r>
  <r>
    <s v="ORD03894"/>
    <s v="2026-02-07"/>
    <s v="16:52:03"/>
    <s v="CUST8165"/>
    <s v="Sneha Patel"/>
    <x v="1"/>
    <s v="56"/>
    <x v="3"/>
    <s v="Kothrud"/>
    <s v="Rolls King"/>
    <x v="8"/>
    <s v="Fried Rice"/>
    <s v="1"/>
    <s v="177"/>
    <s v="18"/>
    <s v="31.86"/>
    <s v="145.14"/>
    <x v="4"/>
    <x v="2"/>
    <s v="0"/>
    <x v="3"/>
    <s v="0.0"/>
    <s v="117.53"/>
    <x v="3306"/>
    <s v="19.02"/>
    <x v="405"/>
  </r>
  <r>
    <s v="ORD03895"/>
    <s v="2025-05-26"/>
    <s v="17:52:52"/>
    <s v="CUST2255"/>
    <s v="Vikram Mishra"/>
    <x v="0"/>
    <s v="48"/>
    <x v="2"/>
    <s v="Moghalrajpuram"/>
    <s v="Dosa Express"/>
    <x v="0"/>
    <s v="Veg Salad"/>
    <s v="1"/>
    <s v="189"/>
    <s v="12"/>
    <s v="22.68"/>
    <s v="166.32"/>
    <x v="1"/>
    <x v="0"/>
    <s v="53"/>
    <x v="2"/>
    <s v="4.2"/>
    <s v="99.47"/>
    <x v="3488"/>
    <s v="40.19"/>
    <x v="447"/>
  </r>
  <r>
    <s v="ORD03896"/>
    <s v="2024-01-29"/>
    <s v="19:12:59"/>
    <s v="CUST9251"/>
    <s v="Sneha Rao"/>
    <x v="1"/>
    <s v="43"/>
    <x v="2"/>
    <s v="Poranki"/>
    <s v="Burger House"/>
    <x v="7"/>
    <s v="Butter Naan"/>
    <s v="5"/>
    <s v="212"/>
    <s v="15"/>
    <s v="159.0"/>
    <s v="901.0"/>
    <x v="4"/>
    <x v="0"/>
    <s v="50"/>
    <x v="0"/>
    <s v="3.4"/>
    <s v="661.0"/>
    <x v="3489"/>
    <s v="26.64"/>
    <x v="494"/>
  </r>
  <r>
    <s v="ORD03897"/>
    <s v="2026-03-12"/>
    <s v="19:25:35"/>
    <s v="CUST1270"/>
    <s v="Priya Naidu"/>
    <x v="1"/>
    <s v="45"/>
    <x v="6"/>
    <s v="MVP Colony"/>
    <s v="Sweet Basket"/>
    <x v="9"/>
    <s v="Paneer Burger"/>
    <s v="1"/>
    <s v="199"/>
    <s v="15"/>
    <s v="29.85"/>
    <s v="169.15"/>
    <x v="1"/>
    <x v="1"/>
    <s v="37"/>
    <x v="2"/>
    <s v="0.0"/>
    <s v="107.66"/>
    <x v="3490"/>
    <s v="36.35"/>
    <x v="428"/>
  </r>
  <r>
    <s v="ORD03898"/>
    <s v="2026-05-22"/>
    <s v="13:19:13"/>
    <s v="CUST4022"/>
    <s v="Anusha Kumar"/>
    <x v="1"/>
    <s v="20"/>
    <x v="4"/>
    <s v="Thane"/>
    <s v="Royal Kitchen"/>
    <x v="6"/>
    <s v="Cold Coffee"/>
    <s v="1"/>
    <s v="156"/>
    <s v="15"/>
    <s v="23.4"/>
    <s v="132.6"/>
    <x v="0"/>
    <x v="2"/>
    <s v="0"/>
    <x v="2"/>
    <s v="0.0"/>
    <s v="102.15"/>
    <x v="1349"/>
    <s v="22.96"/>
    <x v="228"/>
  </r>
  <r>
    <s v="ORD03899"/>
    <s v="2024-05-03"/>
    <s v="18:50:28"/>
    <s v="CUST8969"/>
    <s v="Arjun Sharma"/>
    <x v="0"/>
    <s v="44"/>
    <x v="1"/>
    <s v="Koramangala"/>
    <s v="Sweet Basket"/>
    <x v="7"/>
    <s v="Butter Naan"/>
    <s v="1"/>
    <s v="185"/>
    <s v="12"/>
    <s v="22.2"/>
    <s v="162.8"/>
    <x v="4"/>
    <x v="0"/>
    <s v="43"/>
    <x v="2"/>
    <s v="4.9"/>
    <s v="132.13"/>
    <x v="3491"/>
    <s v="18.84"/>
    <x v="909"/>
  </r>
  <r>
    <s v="ORD03900"/>
    <s v="2024-03-02"/>
    <s v="16:24:01"/>
    <s v="CUST9394"/>
    <s v="Anil Sharma"/>
    <x v="0"/>
    <s v="25"/>
    <x v="1"/>
    <s v="Marathahalli"/>
    <s v="Rolls King"/>
    <x v="7"/>
    <s v="Chole Bhature"/>
    <s v="3"/>
    <s v="210"/>
    <s v="10"/>
    <s v="63.0"/>
    <s v="567.0"/>
    <x v="0"/>
    <x v="0"/>
    <s v="62"/>
    <x v="0"/>
    <s v="4.5"/>
    <s v="422.71"/>
    <x v="3492"/>
    <s v="25.45"/>
    <x v="668"/>
  </r>
  <r>
    <s v="ORD03901"/>
    <s v="2024-02-20"/>
    <s v="09:47:29"/>
    <s v="CUST9506"/>
    <s v="Lakshmi Verma"/>
    <x v="1"/>
    <s v="18"/>
    <x v="3"/>
    <s v="Hinjewadi"/>
    <s v="North Feast"/>
    <x v="5"/>
    <s v="Uttapam"/>
    <s v="2"/>
    <s v="163"/>
    <s v="25"/>
    <s v="81.5"/>
    <s v="244.5"/>
    <x v="4"/>
    <x v="0"/>
    <s v="24"/>
    <x v="0"/>
    <s v="4.1"/>
    <s v="156.42"/>
    <x v="3493"/>
    <s v="36.02"/>
    <x v="383"/>
  </r>
  <r>
    <s v="ORD03902"/>
    <s v="2026-04-03"/>
    <s v="09:59:37"/>
    <s v="CUST2785"/>
    <s v="Meena Reddy"/>
    <x v="1"/>
    <s v="47"/>
    <x v="1"/>
    <s v="Whitefield"/>
    <s v="Rolls King"/>
    <x v="5"/>
    <s v="Uttapam"/>
    <s v="2"/>
    <s v="130"/>
    <s v="20"/>
    <s v="52.0"/>
    <s v="208.0"/>
    <x v="3"/>
    <x v="1"/>
    <s v="54"/>
    <x v="3"/>
    <s v="0.0"/>
    <s v="129.03"/>
    <x v="3494"/>
    <s v="37.97"/>
    <x v="258"/>
  </r>
  <r>
    <s v="ORD03903"/>
    <s v="2024-02-27"/>
    <s v="14:35:44"/>
    <s v="CUST6952"/>
    <s v="Vikram Gupta"/>
    <x v="0"/>
    <s v="56"/>
    <x v="2"/>
    <s v="Benz Circle"/>
    <s v="North Feast"/>
    <x v="9"/>
    <s v="Double Patty Burger"/>
    <s v="2"/>
    <s v="154"/>
    <s v="12"/>
    <s v="36.96"/>
    <s v="271.04"/>
    <x v="4"/>
    <x v="0"/>
    <s v="33"/>
    <x v="3"/>
    <s v="3.9"/>
    <s v="190.92"/>
    <x v="3495"/>
    <s v="29.56"/>
    <x v="926"/>
  </r>
  <r>
    <s v="ORD03904"/>
    <s v="2025-11-16"/>
    <s v="09:38:36"/>
    <s v="CUST1546"/>
    <s v="Kavya Naidu"/>
    <x v="1"/>
    <s v="29"/>
    <x v="5"/>
    <s v="OMR"/>
    <s v="Urban Meals"/>
    <x v="8"/>
    <s v="Schezwan Noodles"/>
    <s v="3"/>
    <s v="182"/>
    <s v="12"/>
    <s v="65.52"/>
    <s v="480.48"/>
    <x v="2"/>
    <x v="0"/>
    <s v="65"/>
    <x v="0"/>
    <s v="3.2"/>
    <s v="370.04"/>
    <x v="3496"/>
    <s v="22.99"/>
    <x v="964"/>
  </r>
  <r>
    <s v="ORD03905"/>
    <s v="2025-11-19"/>
    <s v="22:14:13"/>
    <s v="CUST8342"/>
    <s v="Anil Mishra"/>
    <x v="0"/>
    <s v="30"/>
    <x v="1"/>
    <s v="Indiranagar"/>
    <s v="Rolls King"/>
    <x v="0"/>
    <s v="Veg Salad"/>
    <s v="1"/>
    <s v="232"/>
    <s v="18"/>
    <s v="41.76"/>
    <s v="190.24"/>
    <x v="1"/>
    <x v="0"/>
    <s v="30"/>
    <x v="4"/>
    <s v="3.1"/>
    <s v="122.16"/>
    <x v="277"/>
    <s v="35.79"/>
    <x v="961"/>
  </r>
  <r>
    <s v="ORD03906"/>
    <s v="2026-09-09"/>
    <s v="13:57:42"/>
    <s v="CUST8067"/>
    <s v="Ritika Sharma"/>
    <x v="1"/>
    <s v="47"/>
    <x v="6"/>
    <s v="Madhurawada"/>
    <s v="Burger House"/>
    <x v="6"/>
    <s v="Milkshake"/>
    <s v="1"/>
    <s v="69"/>
    <s v="20"/>
    <s v="13.8"/>
    <s v="55.2"/>
    <x v="4"/>
    <x v="0"/>
    <s v="25"/>
    <x v="3"/>
    <s v="3.6"/>
    <s v="41.5"/>
    <x v="3497"/>
    <s v="24.82"/>
    <x v="469"/>
  </r>
  <r>
    <s v="ORD03907"/>
    <s v="2024-07-10"/>
    <s v="16:22:07"/>
    <s v="CUST5048"/>
    <s v="Ritika Yadav"/>
    <x v="1"/>
    <s v="43"/>
    <x v="5"/>
    <s v="Adyar"/>
    <s v="Sweet Basket"/>
    <x v="5"/>
    <s v="Idli Sambar"/>
    <s v="1"/>
    <s v="94"/>
    <s v="5"/>
    <s v="4.7"/>
    <s v="89.3"/>
    <x v="0"/>
    <x v="0"/>
    <s v="57"/>
    <x v="4"/>
    <s v="4.7"/>
    <s v="70.99"/>
    <x v="3498"/>
    <s v="20.5"/>
    <x v="329"/>
  </r>
  <r>
    <s v="ORD03908"/>
    <s v="2026-06-03"/>
    <s v="19:15:47"/>
    <s v="CUST6829"/>
    <s v="Mahesh Reddy"/>
    <x v="0"/>
    <s v="57"/>
    <x v="5"/>
    <s v="Adyar"/>
    <s v="Pizza Palace"/>
    <x v="8"/>
    <s v="Veg Noodles"/>
    <s v="1"/>
    <s v="177"/>
    <s v="15"/>
    <s v="26.55"/>
    <s v="150.45"/>
    <x v="0"/>
    <x v="2"/>
    <s v="0"/>
    <x v="3"/>
    <s v="0.0"/>
    <s v="89.25"/>
    <x v="3499"/>
    <s v="40.68"/>
    <x v="125"/>
  </r>
  <r>
    <s v="ORD03909"/>
    <s v="2026-11-14"/>
    <s v="19:05:15"/>
    <s v="CUST9246"/>
    <s v="Deepika Das"/>
    <x v="1"/>
    <s v="36"/>
    <x v="4"/>
    <s v="Thane"/>
    <s v="Biryani Junction"/>
    <x v="0"/>
    <s v="Oats Bowl"/>
    <s v="2"/>
    <s v="212"/>
    <s v="0"/>
    <s v="0.0"/>
    <s v="424.0"/>
    <x v="0"/>
    <x v="0"/>
    <s v="19"/>
    <x v="0"/>
    <s v="3.1"/>
    <s v="281.22"/>
    <x v="1703"/>
    <s v="33.67"/>
    <x v="31"/>
  </r>
  <r>
    <s v="ORD03910"/>
    <s v="2024-03-20"/>
    <s v="21:54:37"/>
    <s v="CUST3835"/>
    <s v="Priya Gupta"/>
    <x v="1"/>
    <s v="24"/>
    <x v="7"/>
    <s v="Connaught Place"/>
    <s v="Tandoori Treats"/>
    <x v="7"/>
    <s v="Rajma Rice"/>
    <s v="1"/>
    <s v="185"/>
    <s v="25"/>
    <s v="46.25"/>
    <s v="138.75"/>
    <x v="2"/>
    <x v="1"/>
    <s v="45"/>
    <x v="0"/>
    <s v="0.0"/>
    <s v="81.7"/>
    <x v="3500"/>
    <s v="41.12"/>
    <x v="40"/>
  </r>
  <r>
    <s v="ORD03911"/>
    <s v="2026-05-19"/>
    <s v="16:19:20"/>
    <s v="CUST6535"/>
    <s v="Mahesh Yadav"/>
    <x v="0"/>
    <s v="48"/>
    <x v="3"/>
    <s v="Kothrud"/>
    <s v="Urban Meals"/>
    <x v="8"/>
    <s v="Schezwan Noodles"/>
    <s v="2"/>
    <s v="149"/>
    <s v="10"/>
    <s v="29.8"/>
    <s v="268.2"/>
    <x v="2"/>
    <x v="2"/>
    <s v="0"/>
    <x v="3"/>
    <s v="0.0"/>
    <s v="216.65"/>
    <x v="3501"/>
    <s v="19.22"/>
    <x v="695"/>
  </r>
  <r>
    <s v="ORD03912"/>
    <s v="2024-07-17"/>
    <s v="20:21:55"/>
    <s v="CUST8017"/>
    <s v="Ravi Gupta"/>
    <x v="0"/>
    <s v="46"/>
    <x v="4"/>
    <s v="Bandra"/>
    <s v="Cafe Delight"/>
    <x v="5"/>
    <s v="Idli Sambar"/>
    <s v="1"/>
    <s v="80"/>
    <s v="10"/>
    <s v="8.0"/>
    <s v="72.0"/>
    <x v="1"/>
    <x v="0"/>
    <s v="51"/>
    <x v="4"/>
    <s v="4.3"/>
    <s v="43.41"/>
    <x v="3502"/>
    <s v="39.71"/>
    <x v="51"/>
  </r>
  <r>
    <s v="ORD03913"/>
    <s v="2026-12-19"/>
    <s v="20:23:17"/>
    <s v="CUST6528"/>
    <s v="Sneha Patel"/>
    <x v="1"/>
    <s v="43"/>
    <x v="3"/>
    <s v="Baner"/>
    <s v="Sweet Basket"/>
    <x v="4"/>
    <s v="Brownie"/>
    <s v="2"/>
    <s v="137"/>
    <s v="20"/>
    <s v="54.8"/>
    <s v="219.2"/>
    <x v="2"/>
    <x v="0"/>
    <s v="31"/>
    <x v="3"/>
    <s v="3.2"/>
    <s v="178.04"/>
    <x v="219"/>
    <s v="18.78"/>
    <x v="828"/>
  </r>
  <r>
    <s v="ORD03914"/>
    <s v="2025-07-20"/>
    <s v="17:59:19"/>
    <s v="CUST6721"/>
    <s v="Meena Reddy"/>
    <x v="1"/>
    <s v="24"/>
    <x v="5"/>
    <s v="OMR"/>
    <s v="BBQ Corner"/>
    <x v="8"/>
    <s v="Schezwan Noodles"/>
    <s v="2"/>
    <s v="145"/>
    <s v="20"/>
    <s v="58.0"/>
    <s v="232.0"/>
    <x v="0"/>
    <x v="2"/>
    <s v="0"/>
    <x v="2"/>
    <s v="0.0"/>
    <s v="154.74"/>
    <x v="2785"/>
    <s v="33.3"/>
    <x v="996"/>
  </r>
  <r>
    <s v="ORD03915"/>
    <s v="2024-08-25"/>
    <s v="23:44:33"/>
    <s v="CUST9814"/>
    <s v="Anusha Naidu"/>
    <x v="1"/>
    <s v="47"/>
    <x v="4"/>
    <s v="Dadar"/>
    <s v="BBQ Corner"/>
    <x v="7"/>
    <s v="Chole Bhature"/>
    <s v="1"/>
    <s v="239"/>
    <s v="10"/>
    <s v="23.9"/>
    <s v="215.1"/>
    <x v="2"/>
    <x v="1"/>
    <s v="28"/>
    <x v="3"/>
    <s v="0.0"/>
    <s v="144.25"/>
    <x v="3503"/>
    <s v="32.94"/>
    <x v="363"/>
  </r>
  <r>
    <s v="ORD03916"/>
    <s v="2024-01-15"/>
    <s v="13:19:24"/>
    <s v="CUST8533"/>
    <s v="Lakshmi Reddy"/>
    <x v="1"/>
    <s v="52"/>
    <x v="6"/>
    <s v="Gajuwaka"/>
    <s v="Cafe Delight"/>
    <x v="8"/>
    <s v="Schezwan Noodles"/>
    <s v="2"/>
    <s v="147"/>
    <s v="10"/>
    <s v="29.4"/>
    <s v="264.6"/>
    <x v="3"/>
    <x v="0"/>
    <s v="20"/>
    <x v="4"/>
    <s v="4.1"/>
    <s v="185.07"/>
    <x v="2131"/>
    <s v="30.06"/>
    <x v="954"/>
  </r>
  <r>
    <s v="ORD03917"/>
    <s v="2025-08-21"/>
    <s v="08:06:28"/>
    <s v="CUST8646"/>
    <s v="Naveen Singh"/>
    <x v="0"/>
    <s v="48"/>
    <x v="6"/>
    <s v="Madhurawada"/>
    <s v="Rolls King"/>
    <x v="3"/>
    <s v="Egg Biryani"/>
    <s v="4"/>
    <s v="295"/>
    <s v="5"/>
    <s v="59.0"/>
    <s v="1121.0"/>
    <x v="2"/>
    <x v="0"/>
    <s v="63"/>
    <x v="4"/>
    <s v="4.5"/>
    <s v="842.82"/>
    <x v="3504"/>
    <s v="24.82"/>
    <x v="612"/>
  </r>
  <r>
    <s v="ORD03918"/>
    <s v="2024-06-01"/>
    <s v="10:59:31"/>
    <s v="CUST8720"/>
    <s v="Anil Mishra"/>
    <x v="0"/>
    <s v="35"/>
    <x v="5"/>
    <s v="Anna Nagar"/>
    <s v="South Spice"/>
    <x v="7"/>
    <s v="Paneer Butter Masala"/>
    <s v="1"/>
    <s v="177"/>
    <s v="10"/>
    <s v="17.7"/>
    <s v="159.3"/>
    <x v="0"/>
    <x v="0"/>
    <s v="22"/>
    <x v="3"/>
    <s v="4.7"/>
    <s v="112.86"/>
    <x v="3505"/>
    <s v="29.15"/>
    <x v="627"/>
  </r>
  <r>
    <s v="ORD03919"/>
    <s v="2025-10-09"/>
    <s v="15:30:39"/>
    <s v="CUST4567"/>
    <s v="Sravya Mishra"/>
    <x v="1"/>
    <s v="30"/>
    <x v="2"/>
    <s v="Governorpet"/>
    <s v="Dosa Express"/>
    <x v="4"/>
    <s v="Rasmalai"/>
    <s v="2"/>
    <s v="103"/>
    <s v="5"/>
    <s v="10.3"/>
    <s v="195.7"/>
    <x v="1"/>
    <x v="0"/>
    <s v="22"/>
    <x v="2"/>
    <s v="3.5"/>
    <s v="138.03"/>
    <x v="3506"/>
    <s v="29.47"/>
    <x v="395"/>
  </r>
  <r>
    <s v="ORD03920"/>
    <s v="2025-06-22"/>
    <s v="20:11:22"/>
    <s v="CUST4592"/>
    <s v="Sneha Rao"/>
    <x v="1"/>
    <s v="52"/>
    <x v="7"/>
    <s v="Dwarka"/>
    <s v="Healthy Bowl"/>
    <x v="9"/>
    <s v="Chicken Burger"/>
    <s v="1"/>
    <s v="186"/>
    <s v="25"/>
    <s v="46.5"/>
    <s v="139.5"/>
    <x v="1"/>
    <x v="1"/>
    <s v="25"/>
    <x v="4"/>
    <s v="0.0"/>
    <s v="99.56"/>
    <x v="3507"/>
    <s v="28.63"/>
    <x v="176"/>
  </r>
  <r>
    <s v="ORD03921"/>
    <s v="2025-01-11"/>
    <s v="18:04:29"/>
    <s v="CUST5636"/>
    <s v="Ravi Mishra"/>
    <x v="0"/>
    <s v="35"/>
    <x v="5"/>
    <s v="Velachery"/>
    <s v="Rolls King"/>
    <x v="7"/>
    <s v="Butter Naan"/>
    <s v="1"/>
    <s v="241"/>
    <s v="0"/>
    <s v="0.0"/>
    <s v="241.0"/>
    <x v="2"/>
    <x v="0"/>
    <s v="22"/>
    <x v="2"/>
    <s v="3.5"/>
    <s v="153.41"/>
    <x v="678"/>
    <s v="36.34"/>
    <x v="606"/>
  </r>
  <r>
    <s v="ORD03922"/>
    <s v="2024-08-04"/>
    <s v="20:45:11"/>
    <s v="CUST2728"/>
    <s v="Pooja Kumar"/>
    <x v="1"/>
    <s v="45"/>
    <x v="2"/>
    <s v="Poranki"/>
    <s v="Food Factory"/>
    <x v="8"/>
    <s v="Veg Noodles"/>
    <s v="4"/>
    <s v="159"/>
    <s v="10"/>
    <s v="63.6"/>
    <s v="572.4"/>
    <x v="4"/>
    <x v="1"/>
    <s v="48"/>
    <x v="4"/>
    <s v="0.0"/>
    <s v="449.29"/>
    <x v="3508"/>
    <s v="21.51"/>
    <x v="880"/>
  </r>
  <r>
    <s v="ORD03923"/>
    <s v="2026-03-14"/>
    <s v="12:57:14"/>
    <s v="CUST1763"/>
    <s v="Ravi Kumar"/>
    <x v="0"/>
    <s v="27"/>
    <x v="7"/>
    <s v="Karol Bagh"/>
    <s v="Healthy Bowl"/>
    <x v="3"/>
    <s v="Chicken Biryani"/>
    <s v="1"/>
    <s v="244"/>
    <s v="5"/>
    <s v="12.2"/>
    <s v="231.8"/>
    <x v="4"/>
    <x v="0"/>
    <s v="25"/>
    <x v="4"/>
    <s v="3.6"/>
    <s v="145.56"/>
    <x v="2260"/>
    <s v="37.2"/>
    <x v="435"/>
  </r>
  <r>
    <s v="ORD03924"/>
    <s v="2025-08-07"/>
    <s v="19:25:40"/>
    <s v="CUST7671"/>
    <s v="Nandini Das"/>
    <x v="1"/>
    <s v="27"/>
    <x v="6"/>
    <s v="Gajuwaka"/>
    <s v="Biryani Junction"/>
    <x v="2"/>
    <s v="Pasta"/>
    <s v="2"/>
    <s v="117"/>
    <s v="5"/>
    <s v="11.7"/>
    <s v="222.3"/>
    <x v="0"/>
    <x v="0"/>
    <s v="38"/>
    <x v="2"/>
    <s v="3.4"/>
    <s v="161.74"/>
    <x v="3509"/>
    <s v="27.24"/>
    <x v="805"/>
  </r>
  <r>
    <s v="ORD03925"/>
    <s v="2024-11-07"/>
    <s v="23:09:26"/>
    <s v="CUST2788"/>
    <s v="Sravya Patel"/>
    <x v="1"/>
    <s v="36"/>
    <x v="5"/>
    <s v="T Nagar"/>
    <s v="North Feast"/>
    <x v="9"/>
    <s v="Cheese Burger"/>
    <s v="1"/>
    <s v="212"/>
    <s v="5"/>
    <s v="10.6"/>
    <s v="201.4"/>
    <x v="2"/>
    <x v="0"/>
    <s v="20"/>
    <x v="0"/>
    <s v="4.9"/>
    <s v="144.81"/>
    <x v="1648"/>
    <s v="28.1"/>
    <x v="599"/>
  </r>
  <r>
    <s v="ORD03926"/>
    <s v="2026-03-23"/>
    <s v="15:38:57"/>
    <s v="CUST8637"/>
    <s v="Nandini Gupta"/>
    <x v="1"/>
    <s v="49"/>
    <x v="7"/>
    <s v="Dwarka"/>
    <s v="Burger House"/>
    <x v="8"/>
    <s v="Manchurian"/>
    <s v="2"/>
    <s v="162"/>
    <s v="20"/>
    <s v="64.8"/>
    <s v="259.2"/>
    <x v="4"/>
    <x v="0"/>
    <s v="63"/>
    <x v="1"/>
    <s v="4.9"/>
    <s v="194.78"/>
    <x v="1330"/>
    <s v="24.85"/>
    <x v="483"/>
  </r>
  <r>
    <s v="ORD03927"/>
    <s v="2024-05-07"/>
    <s v="15:11:17"/>
    <s v="CUST1596"/>
    <s v="Sravya Verma"/>
    <x v="1"/>
    <s v="31"/>
    <x v="0"/>
    <s v="Banjara Hills"/>
    <s v="Meal Box"/>
    <x v="9"/>
    <s v="Paneer Burger"/>
    <s v="2"/>
    <s v="157"/>
    <s v="10"/>
    <s v="31.4"/>
    <s v="282.6"/>
    <x v="2"/>
    <x v="0"/>
    <s v="27"/>
    <x v="3"/>
    <s v="4.4"/>
    <s v="174.5"/>
    <x v="3510"/>
    <s v="38.25"/>
    <x v="1000"/>
  </r>
  <r>
    <s v="ORD03928"/>
    <s v="2025-08-28"/>
    <s v="18:41:43"/>
    <s v="CUST5891"/>
    <s v="Venu Sharma"/>
    <x v="0"/>
    <s v="32"/>
    <x v="4"/>
    <s v="Powai"/>
    <s v="Cafe Delight"/>
    <x v="4"/>
    <s v="Brownie"/>
    <s v="1"/>
    <s v="152"/>
    <s v="18"/>
    <s v="27.36"/>
    <s v="124.64"/>
    <x v="0"/>
    <x v="0"/>
    <s v="32"/>
    <x v="0"/>
    <s v="4.8"/>
    <s v="99.92"/>
    <x v="3098"/>
    <s v="19.83"/>
    <x v="877"/>
  </r>
  <r>
    <s v="ORD03929"/>
    <s v="2024-12-17"/>
    <s v="11:20:19"/>
    <s v="CUST7764"/>
    <s v="Sravya Reddy"/>
    <x v="1"/>
    <s v="44"/>
    <x v="5"/>
    <s v="Anna Nagar"/>
    <s v="Andhra Ruchulu"/>
    <x v="4"/>
    <s v="Gulab Jamun"/>
    <s v="2"/>
    <s v="140"/>
    <s v="10"/>
    <s v="28.0"/>
    <s v="252.0"/>
    <x v="0"/>
    <x v="0"/>
    <s v="30"/>
    <x v="0"/>
    <s v="4.8"/>
    <s v="176.61"/>
    <x v="182"/>
    <s v="29.92"/>
    <x v="24"/>
  </r>
  <r>
    <s v="ORD03930"/>
    <s v="2025-12-02"/>
    <s v="17:03:20"/>
    <s v="CUST2603"/>
    <s v="Pooja Kumar"/>
    <x v="1"/>
    <s v="33"/>
    <x v="4"/>
    <s v="Andheri"/>
    <s v="Sweet Basket"/>
    <x v="8"/>
    <s v="Chicken Noodles"/>
    <s v="2"/>
    <s v="144"/>
    <s v="20"/>
    <s v="57.6"/>
    <s v="230.4"/>
    <x v="3"/>
    <x v="2"/>
    <s v="0"/>
    <x v="2"/>
    <s v="0.0"/>
    <s v="140.55"/>
    <x v="668"/>
    <s v="39.0"/>
    <x v="423"/>
  </r>
  <r>
    <s v="ORD03931"/>
    <s v="2026-12-29"/>
    <s v="15:59:55"/>
    <s v="CUST3884"/>
    <s v="Anusha Naidu"/>
    <x v="1"/>
    <s v="50"/>
    <x v="6"/>
    <s v="MVP Colony"/>
    <s v="Food Factory"/>
    <x v="0"/>
    <s v="Veg Salad"/>
    <s v="1"/>
    <s v="206"/>
    <s v="18"/>
    <s v="37.08"/>
    <s v="168.92"/>
    <x v="1"/>
    <x v="0"/>
    <s v="63"/>
    <x v="2"/>
    <s v="3.8"/>
    <s v="130.56"/>
    <x v="3511"/>
    <s v="22.71"/>
    <x v="702"/>
  </r>
  <r>
    <s v="ORD03932"/>
    <s v="2024-10-17"/>
    <s v="11:59:24"/>
    <s v="CUST3533"/>
    <s v="Kiran Reddy"/>
    <x v="0"/>
    <s v="18"/>
    <x v="0"/>
    <s v="Kukatpally"/>
    <s v="Chinese Wok"/>
    <x v="3"/>
    <s v="Mutton Biryani"/>
    <s v="1"/>
    <s v="287"/>
    <s v="10"/>
    <s v="28.7"/>
    <s v="258.3"/>
    <x v="0"/>
    <x v="0"/>
    <s v="60"/>
    <x v="2"/>
    <s v="4.5"/>
    <s v="208.92"/>
    <x v="3512"/>
    <s v="19.12"/>
    <x v="753"/>
  </r>
  <r>
    <s v="ORD03933"/>
    <s v="2024-06-07"/>
    <s v="20:36:37"/>
    <s v="CUST1105"/>
    <s v="Venu Sharma"/>
    <x v="0"/>
    <s v="21"/>
    <x v="0"/>
    <s v="Kukatpally"/>
    <s v="Sweet Basket"/>
    <x v="9"/>
    <s v="Veg Burger"/>
    <s v="2"/>
    <s v="133"/>
    <s v="20"/>
    <s v="53.2"/>
    <s v="212.8"/>
    <x v="4"/>
    <x v="2"/>
    <s v="0"/>
    <x v="2"/>
    <s v="0.0"/>
    <s v="153.01"/>
    <x v="3513"/>
    <s v="28.1"/>
    <x v="908"/>
  </r>
  <r>
    <s v="ORD03934"/>
    <s v="2025-09-14"/>
    <s v="13:50:50"/>
    <s v="CUST2653"/>
    <s v="Venu Yadav"/>
    <x v="0"/>
    <s v="29"/>
    <x v="4"/>
    <s v="Bandra"/>
    <s v="North Feast"/>
    <x v="5"/>
    <s v="Uttapam"/>
    <s v="1"/>
    <s v="116"/>
    <s v="12"/>
    <s v="13.92"/>
    <s v="102.08"/>
    <x v="1"/>
    <x v="0"/>
    <s v="23"/>
    <x v="1"/>
    <s v="4.4"/>
    <s v="71.51"/>
    <x v="3514"/>
    <s v="29.95"/>
    <x v="950"/>
  </r>
  <r>
    <s v="ORD03935"/>
    <s v="2026-08-13"/>
    <s v="17:24:32"/>
    <s v="CUST1683"/>
    <s v="Anusha Sharma"/>
    <x v="1"/>
    <s v="35"/>
    <x v="6"/>
    <s v="MVP Colony"/>
    <s v="Tea Time Cafe"/>
    <x v="8"/>
    <s v="Schezwan Noodles"/>
    <s v="4"/>
    <s v="185"/>
    <s v="0"/>
    <s v="0.0"/>
    <s v="740.0"/>
    <x v="2"/>
    <x v="2"/>
    <s v="0"/>
    <x v="0"/>
    <s v="0.0"/>
    <s v="583.46"/>
    <x v="3515"/>
    <s v="21.15"/>
    <x v="1037"/>
  </r>
  <r>
    <s v="ORD03936"/>
    <s v="2026-05-14"/>
    <s v="08:52:44"/>
    <s v="CUST7930"/>
    <s v="Priya Rao"/>
    <x v="1"/>
    <s v="20"/>
    <x v="1"/>
    <s v="Marathahalli"/>
    <s v="North Feast"/>
    <x v="2"/>
    <s v="Chicken Roll"/>
    <s v="3"/>
    <s v="192"/>
    <s v="25"/>
    <s v="144.0"/>
    <s v="432.0"/>
    <x v="1"/>
    <x v="0"/>
    <s v="49"/>
    <x v="0"/>
    <s v="4.6"/>
    <s v="323.03"/>
    <x v="2898"/>
    <s v="25.22"/>
    <x v="905"/>
  </r>
  <r>
    <s v="ORD03937"/>
    <s v="2025-05-14"/>
    <s v="18:32:26"/>
    <s v="CUST2755"/>
    <s v="Kiran Rao"/>
    <x v="0"/>
    <s v="19"/>
    <x v="2"/>
    <s v="Benz Circle"/>
    <s v="Spice Hub"/>
    <x v="5"/>
    <s v="Pongal"/>
    <s v="2"/>
    <s v="122"/>
    <s v="5"/>
    <s v="12.2"/>
    <s v="231.8"/>
    <x v="0"/>
    <x v="0"/>
    <s v="22"/>
    <x v="1"/>
    <s v="3.8"/>
    <s v="144.93"/>
    <x v="3516"/>
    <s v="37.48"/>
    <x v="238"/>
  </r>
  <r>
    <s v="ORD03938"/>
    <s v="2025-06-03"/>
    <s v="15:56:34"/>
    <s v="CUST3154"/>
    <s v="Meena Sharma"/>
    <x v="1"/>
    <s v="50"/>
    <x v="6"/>
    <s v="Gajuwaka"/>
    <s v="Sweet Basket"/>
    <x v="0"/>
    <s v="Oats Bowl"/>
    <s v="2"/>
    <s v="188"/>
    <s v="12"/>
    <s v="45.12"/>
    <s v="330.88"/>
    <x v="4"/>
    <x v="1"/>
    <s v="49"/>
    <x v="1"/>
    <s v="0.0"/>
    <s v="225.81"/>
    <x v="3517"/>
    <s v="31.75"/>
    <x v="414"/>
  </r>
  <r>
    <s v="ORD03939"/>
    <s v="2024-01-22"/>
    <s v="09:36:58"/>
    <s v="CUST3541"/>
    <s v="Mahesh Verma"/>
    <x v="0"/>
    <s v="60"/>
    <x v="5"/>
    <s v="Adyar"/>
    <s v="North Feast"/>
    <x v="3"/>
    <s v="Egg Biryani"/>
    <s v="4"/>
    <s v="244"/>
    <s v="5"/>
    <s v="48.8"/>
    <s v="927.2"/>
    <x v="0"/>
    <x v="0"/>
    <s v="40"/>
    <x v="3"/>
    <s v="3.1"/>
    <s v="678.4"/>
    <x v="3518"/>
    <s v="26.83"/>
    <x v="87"/>
  </r>
  <r>
    <s v="ORD03940"/>
    <s v="2024-02-02"/>
    <s v="23:25:12"/>
    <s v="CUST3379"/>
    <s v="Prasad Reddy"/>
    <x v="0"/>
    <s v="46"/>
    <x v="7"/>
    <s v="Saket"/>
    <s v="Dosa Express"/>
    <x v="6"/>
    <s v="Lemon Soda"/>
    <s v="1"/>
    <s v="91"/>
    <s v="10"/>
    <s v="9.1"/>
    <s v="81.9"/>
    <x v="0"/>
    <x v="0"/>
    <s v="55"/>
    <x v="2"/>
    <s v="4.5"/>
    <s v="49.14"/>
    <x v="3519"/>
    <s v="40.0"/>
    <x v="441"/>
  </r>
  <r>
    <s v="ORD03941"/>
    <s v="2025-06-02"/>
    <s v="17:07:38"/>
    <s v="CUST9914"/>
    <s v="Venu Singh"/>
    <x v="0"/>
    <s v="41"/>
    <x v="6"/>
    <s v="MVP Colony"/>
    <s v="Burger House"/>
    <x v="4"/>
    <s v="Rasmalai"/>
    <s v="3"/>
    <s v="120"/>
    <s v="10"/>
    <s v="36.0"/>
    <s v="324.0"/>
    <x v="1"/>
    <x v="0"/>
    <s v="33"/>
    <x v="1"/>
    <s v="3.1"/>
    <s v="221.92"/>
    <x v="3520"/>
    <s v="31.51"/>
    <x v="1065"/>
  </r>
  <r>
    <s v="ORD03942"/>
    <s v="2025-06-17"/>
    <s v="18:21:54"/>
    <s v="CUST8540"/>
    <s v="Sneha Das"/>
    <x v="1"/>
    <s v="31"/>
    <x v="4"/>
    <s v="Andheri"/>
    <s v="Royal Kitchen"/>
    <x v="0"/>
    <s v="Fruit Bowl"/>
    <s v="1"/>
    <s v="145"/>
    <s v="20"/>
    <s v="29.0"/>
    <s v="116.0"/>
    <x v="1"/>
    <x v="0"/>
    <s v="48"/>
    <x v="2"/>
    <s v="3.5"/>
    <s v="75.02"/>
    <x v="3521"/>
    <s v="35.33"/>
    <x v="17"/>
  </r>
  <r>
    <s v="ORD03943"/>
    <s v="2026-12-31"/>
    <s v="20:58:58"/>
    <s v="CUST1411"/>
    <s v="Deepika Verma"/>
    <x v="1"/>
    <s v="40"/>
    <x v="1"/>
    <s v="Koramangala"/>
    <s v="Spice Hub"/>
    <x v="6"/>
    <s v="Iced Tea"/>
    <s v="1"/>
    <s v="58"/>
    <s v="10"/>
    <s v="5.8"/>
    <s v="52.2"/>
    <x v="0"/>
    <x v="0"/>
    <s v="39"/>
    <x v="3"/>
    <s v="3.6"/>
    <s v="33.78"/>
    <x v="3522"/>
    <s v="35.29"/>
    <x v="927"/>
  </r>
  <r>
    <s v="ORD03944"/>
    <s v="2024-04-19"/>
    <s v="17:26:52"/>
    <s v="CUST1780"/>
    <s v="Priya Naidu"/>
    <x v="1"/>
    <s v="22"/>
    <x v="4"/>
    <s v="Andheri"/>
    <s v="Tandoori Treats"/>
    <x v="4"/>
    <s v="Rasmalai"/>
    <s v="1"/>
    <s v="93"/>
    <s v="20"/>
    <s v="18.6"/>
    <s v="74.4"/>
    <x v="2"/>
    <x v="2"/>
    <s v="0"/>
    <x v="4"/>
    <s v="0.0"/>
    <s v="43.92"/>
    <x v="100"/>
    <s v="40.97"/>
    <x v="1060"/>
  </r>
  <r>
    <s v="ORD03945"/>
    <s v="2024-04-10"/>
    <s v="13:54:42"/>
    <s v="CUST8498"/>
    <s v="Suresh Rao"/>
    <x v="0"/>
    <s v="33"/>
    <x v="4"/>
    <s v="Thane"/>
    <s v="Sweet Basket"/>
    <x v="8"/>
    <s v="Veg Noodles"/>
    <s v="3"/>
    <s v="215"/>
    <s v="5"/>
    <s v="32.25"/>
    <s v="612.75"/>
    <x v="2"/>
    <x v="0"/>
    <s v="30"/>
    <x v="1"/>
    <s v="3.1"/>
    <s v="464.66"/>
    <x v="3523"/>
    <s v="24.17"/>
    <x v="94"/>
  </r>
  <r>
    <s v="ORD03946"/>
    <s v="2026-12-06"/>
    <s v="23:53:35"/>
    <s v="CUST7382"/>
    <s v="Deepika Kumar"/>
    <x v="1"/>
    <s v="31"/>
    <x v="4"/>
    <s v="Dadar"/>
    <s v="North Feast"/>
    <x v="8"/>
    <s v="Veg Noodles"/>
    <s v="3"/>
    <s v="156"/>
    <s v="12"/>
    <s v="56.16"/>
    <s v="411.84"/>
    <x v="2"/>
    <x v="1"/>
    <s v="51"/>
    <x v="4"/>
    <s v="0.0"/>
    <s v="258.03"/>
    <x v="3524"/>
    <s v="37.35"/>
    <x v="510"/>
  </r>
  <r>
    <s v="ORD03947"/>
    <s v="2025-05-07"/>
    <s v="22:31:06"/>
    <s v="CUST1296"/>
    <s v="Ritika Sharma"/>
    <x v="1"/>
    <s v="22"/>
    <x v="6"/>
    <s v="Beach Road"/>
    <s v="Rolls King"/>
    <x v="1"/>
    <s v="Chicken Pizza"/>
    <s v="2"/>
    <s v="327"/>
    <s v="0"/>
    <s v="0.0"/>
    <s v="654.0"/>
    <x v="4"/>
    <x v="2"/>
    <s v="0"/>
    <x v="2"/>
    <s v="0.0"/>
    <s v="479.64"/>
    <x v="3525"/>
    <s v="26.66"/>
    <x v="890"/>
  </r>
  <r>
    <s v="ORD03948"/>
    <s v="2026-11-09"/>
    <s v="19:31:30"/>
    <s v="CUST3084"/>
    <s v="Ravi Kumar"/>
    <x v="0"/>
    <s v="43"/>
    <x v="4"/>
    <s v="Dadar"/>
    <s v="Andhra Ruchulu"/>
    <x v="3"/>
    <s v="Paneer Biryani"/>
    <s v="2"/>
    <s v="229"/>
    <s v="12"/>
    <s v="54.96"/>
    <s v="403.04"/>
    <x v="4"/>
    <x v="0"/>
    <s v="26"/>
    <x v="2"/>
    <s v="3.6"/>
    <s v="286.57"/>
    <x v="3526"/>
    <s v="28.9"/>
    <x v="529"/>
  </r>
  <r>
    <s v="ORD03949"/>
    <s v="2024-01-13"/>
    <s v="15:42:58"/>
    <s v="CUST5807"/>
    <s v="Venu Singh"/>
    <x v="0"/>
    <s v="46"/>
    <x v="3"/>
    <s v="Wakad"/>
    <s v="Tandoori Treats"/>
    <x v="2"/>
    <s v="French Fries"/>
    <s v="3"/>
    <s v="107"/>
    <s v="15"/>
    <s v="48.15"/>
    <s v="272.85"/>
    <x v="3"/>
    <x v="1"/>
    <s v="56"/>
    <x v="1"/>
    <s v="0.0"/>
    <s v="203.0"/>
    <x v="3527"/>
    <s v="25.6"/>
    <x v="316"/>
  </r>
  <r>
    <s v="ORD03950"/>
    <s v="2025-09-19"/>
    <s v="16:38:55"/>
    <s v="CUST4302"/>
    <s v="Deepika Mishra"/>
    <x v="1"/>
    <s v="34"/>
    <x v="5"/>
    <s v="OMR"/>
    <s v="North Feast"/>
    <x v="6"/>
    <s v="Lemon Soda"/>
    <s v="1"/>
    <s v="146"/>
    <s v="15"/>
    <s v="21.9"/>
    <s v="124.1"/>
    <x v="4"/>
    <x v="0"/>
    <s v="31"/>
    <x v="0"/>
    <s v="3.5"/>
    <s v="74.35"/>
    <x v="751"/>
    <s v="40.09"/>
    <x v="869"/>
  </r>
  <r>
    <s v="ORD03951"/>
    <s v="2024-03-24"/>
    <s v="17:29:42"/>
    <s v="CUST6647"/>
    <s v="Nandini Naidu"/>
    <x v="1"/>
    <s v="30"/>
    <x v="3"/>
    <s v="Wakad"/>
    <s v="Dosa Express"/>
    <x v="8"/>
    <s v="Manchurian"/>
    <s v="1"/>
    <s v="189"/>
    <s v="25"/>
    <s v="47.25"/>
    <s v="141.75"/>
    <x v="0"/>
    <x v="2"/>
    <s v="0"/>
    <x v="2"/>
    <s v="0.0"/>
    <s v="101.56"/>
    <x v="3528"/>
    <s v="28.35"/>
    <x v="674"/>
  </r>
  <r>
    <s v="ORD03952"/>
    <s v="2025-10-20"/>
    <s v="09:56:19"/>
    <s v="CUST5147"/>
    <s v="Meena Rao"/>
    <x v="1"/>
    <s v="44"/>
    <x v="5"/>
    <s v="OMR"/>
    <s v="Urban Meals"/>
    <x v="0"/>
    <s v="Fruit Bowl"/>
    <s v="2"/>
    <s v="226"/>
    <s v="15"/>
    <s v="67.8"/>
    <s v="384.2"/>
    <x v="0"/>
    <x v="0"/>
    <s v="26"/>
    <x v="1"/>
    <s v="3.7"/>
    <s v="259.03"/>
    <x v="3529"/>
    <s v="32.58"/>
    <x v="118"/>
  </r>
  <r>
    <s v="ORD03953"/>
    <s v="2026-04-14"/>
    <s v="19:20:32"/>
    <s v="CUST7760"/>
    <s v="Kiran Das"/>
    <x v="0"/>
    <s v="60"/>
    <x v="1"/>
    <s v="Whitefield"/>
    <s v="Urban Meals"/>
    <x v="8"/>
    <s v="Fried Rice"/>
    <s v="2"/>
    <s v="201"/>
    <s v="0"/>
    <s v="0.0"/>
    <s v="402.0"/>
    <x v="3"/>
    <x v="1"/>
    <s v="29"/>
    <x v="4"/>
    <s v="0.0"/>
    <s v="291.19"/>
    <x v="3530"/>
    <s v="27.56"/>
    <x v="618"/>
  </r>
  <r>
    <s v="ORD03954"/>
    <s v="2024-02-16"/>
    <s v="15:21:44"/>
    <s v="CUST3942"/>
    <s v="Rahul Patel"/>
    <x v="0"/>
    <s v="37"/>
    <x v="3"/>
    <s v="Kothrud"/>
    <s v="Rolls King"/>
    <x v="4"/>
    <s v="Brownie"/>
    <s v="1"/>
    <s v="163"/>
    <s v="20"/>
    <s v="32.6"/>
    <s v="130.4"/>
    <x v="0"/>
    <x v="0"/>
    <s v="40"/>
    <x v="4"/>
    <s v="4.5"/>
    <s v="103.18"/>
    <x v="240"/>
    <s v="20.87"/>
    <x v="650"/>
  </r>
  <r>
    <s v="ORD03955"/>
    <s v="2026-03-21"/>
    <s v="13:01:48"/>
    <s v="CUST1975"/>
    <s v="Meena Reddy"/>
    <x v="1"/>
    <s v="59"/>
    <x v="1"/>
    <s v="Whitefield"/>
    <s v="Spice Hub"/>
    <x v="8"/>
    <s v="Manchurian"/>
    <s v="2"/>
    <s v="231"/>
    <s v="10"/>
    <s v="46.2"/>
    <s v="415.8"/>
    <x v="2"/>
    <x v="2"/>
    <s v="0"/>
    <x v="3"/>
    <s v="0.0"/>
    <s v="266.99"/>
    <x v="3531"/>
    <s v="35.79"/>
    <x v="6"/>
  </r>
  <r>
    <s v="ORD03956"/>
    <s v="2024-06-24"/>
    <s v="20:20:40"/>
    <s v="CUST6748"/>
    <s v="Kiran Yadav"/>
    <x v="0"/>
    <s v="55"/>
    <x v="6"/>
    <s v="Beach Road"/>
    <s v="Andhra Ruchulu"/>
    <x v="6"/>
    <s v="Iced Tea"/>
    <s v="1"/>
    <s v="57"/>
    <s v="0"/>
    <s v="0.0"/>
    <s v="57.0"/>
    <x v="4"/>
    <x v="0"/>
    <s v="19"/>
    <x v="3"/>
    <s v="3.0"/>
    <s v="43.16"/>
    <x v="3532"/>
    <s v="24.28"/>
    <x v="644"/>
  </r>
  <r>
    <s v="ORD03957"/>
    <s v="2025-11-30"/>
    <s v="18:48:59"/>
    <s v="CUST2435"/>
    <s v="Priya Rao"/>
    <x v="1"/>
    <s v="54"/>
    <x v="7"/>
    <s v="Saket"/>
    <s v="Andhra Ruchulu"/>
    <x v="2"/>
    <s v="Pasta"/>
    <s v="2"/>
    <s v="130"/>
    <s v="10"/>
    <s v="26.0"/>
    <s v="234.0"/>
    <x v="4"/>
    <x v="0"/>
    <s v="26"/>
    <x v="3"/>
    <s v="4.1"/>
    <s v="191.25"/>
    <x v="1035"/>
    <s v="18.27"/>
    <x v="697"/>
  </r>
  <r>
    <s v="ORD03958"/>
    <s v="2024-02-16"/>
    <s v="14:15:58"/>
    <s v="CUST8326"/>
    <s v="Naveen Yadav"/>
    <x v="0"/>
    <s v="27"/>
    <x v="3"/>
    <s v="Hinjewadi"/>
    <s v="North Feast"/>
    <x v="1"/>
    <s v="Margherita Pizza"/>
    <s v="2"/>
    <s v="327"/>
    <s v="10"/>
    <s v="65.4"/>
    <s v="588.6"/>
    <x v="4"/>
    <x v="0"/>
    <s v="54"/>
    <x v="4"/>
    <s v="3.9"/>
    <s v="422.38"/>
    <x v="3533"/>
    <s v="28.24"/>
    <x v="650"/>
  </r>
  <r>
    <s v="ORD03959"/>
    <s v="2026-09-22"/>
    <s v="15:18:39"/>
    <s v="CUST8580"/>
    <s v="Deepika Mishra"/>
    <x v="1"/>
    <s v="20"/>
    <x v="6"/>
    <s v="Madhurawada"/>
    <s v="Andhra Ruchulu"/>
    <x v="3"/>
    <s v="Chicken Biryani"/>
    <s v="2"/>
    <s v="277"/>
    <s v="15"/>
    <s v="83.1"/>
    <s v="470.9"/>
    <x v="4"/>
    <x v="1"/>
    <s v="48"/>
    <x v="4"/>
    <s v="0.0"/>
    <s v="377.81"/>
    <x v="3534"/>
    <s v="19.77"/>
    <x v="92"/>
  </r>
  <r>
    <s v="ORD03960"/>
    <s v="2024-11-25"/>
    <s v="20:37:54"/>
    <s v="CUST2540"/>
    <s v="Prasad Das"/>
    <x v="0"/>
    <s v="33"/>
    <x v="4"/>
    <s v="Andheri"/>
    <s v="Pizza Palace"/>
    <x v="9"/>
    <s v="Chicken Burger"/>
    <s v="4"/>
    <s v="183"/>
    <s v="25"/>
    <s v="183.0"/>
    <s v="549.0"/>
    <x v="1"/>
    <x v="1"/>
    <s v="29"/>
    <x v="2"/>
    <s v="0.0"/>
    <s v="426.55"/>
    <x v="3535"/>
    <s v="22.3"/>
    <x v="116"/>
  </r>
  <r>
    <s v="ORD03961"/>
    <s v="2025-05-18"/>
    <s v="23:09:41"/>
    <s v="CUST8792"/>
    <s v="Divya Verma"/>
    <x v="1"/>
    <s v="46"/>
    <x v="2"/>
    <s v="Moghalrajpuram"/>
    <s v="Burger House"/>
    <x v="9"/>
    <s v="Chicken Burger"/>
    <s v="1"/>
    <s v="224"/>
    <s v="18"/>
    <s v="40.32"/>
    <s v="183.68"/>
    <x v="1"/>
    <x v="2"/>
    <s v="0"/>
    <x v="0"/>
    <s v="0.0"/>
    <s v="118.83"/>
    <x v="2130"/>
    <s v="35.31"/>
    <x v="401"/>
  </r>
  <r>
    <s v="ORD03962"/>
    <s v="2024-05-09"/>
    <s v="20:20:37"/>
    <s v="CUST1958"/>
    <s v="Kavya Yadav"/>
    <x v="1"/>
    <s v="33"/>
    <x v="6"/>
    <s v="Gajuwaka"/>
    <s v="BBQ Corner"/>
    <x v="1"/>
    <s v="Paneer Pizza"/>
    <s v="2"/>
    <s v="273"/>
    <s v="18"/>
    <s v="98.28"/>
    <s v="447.72"/>
    <x v="3"/>
    <x v="0"/>
    <s v="32"/>
    <x v="0"/>
    <s v="3.7"/>
    <s v="279.14"/>
    <x v="3536"/>
    <s v="37.65"/>
    <x v="1066"/>
  </r>
  <r>
    <s v="ORD03963"/>
    <s v="2026-06-11"/>
    <s v="20:30:48"/>
    <s v="CUST5898"/>
    <s v="Kavya Verma"/>
    <x v="1"/>
    <s v="38"/>
    <x v="7"/>
    <s v="Saket"/>
    <s v="Rolls King"/>
    <x v="4"/>
    <s v="Cheesecake"/>
    <s v="2"/>
    <s v="124"/>
    <s v="25"/>
    <s v="62.0"/>
    <s v="186.0"/>
    <x v="3"/>
    <x v="0"/>
    <s v="56"/>
    <x v="2"/>
    <s v="3.3"/>
    <s v="141.33"/>
    <x v="203"/>
    <s v="24.02"/>
    <x v="540"/>
  </r>
  <r>
    <s v="ORD03964"/>
    <s v="2025-10-17"/>
    <s v="18:15:09"/>
    <s v="CUST4574"/>
    <s v="Venu Singh"/>
    <x v="0"/>
    <s v="26"/>
    <x v="0"/>
    <s v="Kukatpally"/>
    <s v="Food Factory"/>
    <x v="4"/>
    <s v="Brownie"/>
    <s v="1"/>
    <s v="198"/>
    <s v="12"/>
    <s v="23.76"/>
    <s v="174.24"/>
    <x v="0"/>
    <x v="0"/>
    <s v="44"/>
    <x v="2"/>
    <s v="3.4"/>
    <s v="101.17"/>
    <x v="3537"/>
    <s v="41.94"/>
    <x v="311"/>
  </r>
  <r>
    <s v="ORD03965"/>
    <s v="2024-06-09"/>
    <s v="16:50:10"/>
    <s v="CUST2808"/>
    <s v="Nandini Singh"/>
    <x v="1"/>
    <s v="31"/>
    <x v="3"/>
    <s v="Viman Nagar"/>
    <s v="Spice Hub"/>
    <x v="7"/>
    <s v="Dal Makhani"/>
    <s v="1"/>
    <s v="236"/>
    <s v="0"/>
    <s v="0.0"/>
    <s v="236.0"/>
    <x v="2"/>
    <x v="0"/>
    <s v="59"/>
    <x v="2"/>
    <s v="4.5"/>
    <s v="165.42"/>
    <x v="3538"/>
    <s v="29.91"/>
    <x v="181"/>
  </r>
  <r>
    <s v="ORD03966"/>
    <s v="2024-12-15"/>
    <s v="18:15:37"/>
    <s v="CUST6184"/>
    <s v="Ravi Rao"/>
    <x v="0"/>
    <s v="59"/>
    <x v="5"/>
    <s v="Anna Nagar"/>
    <s v="Sweet Basket"/>
    <x v="2"/>
    <s v="Chicken Roll"/>
    <s v="1"/>
    <s v="142"/>
    <s v="10"/>
    <s v="14.2"/>
    <s v="127.8"/>
    <x v="3"/>
    <x v="0"/>
    <s v="32"/>
    <x v="3"/>
    <s v="4.4"/>
    <s v="87.22"/>
    <x v="3539"/>
    <s v="31.75"/>
    <x v="496"/>
  </r>
  <r>
    <s v="ORD03967"/>
    <s v="2026-11-27"/>
    <s v="15:19:03"/>
    <s v="CUST4085"/>
    <s v="Ravi Gupta"/>
    <x v="0"/>
    <s v="29"/>
    <x v="0"/>
    <s v="Madhapur"/>
    <s v="Burger House"/>
    <x v="3"/>
    <s v="Chicken Biryani"/>
    <s v="1"/>
    <s v="269"/>
    <s v="15"/>
    <s v="40.35"/>
    <s v="228.65"/>
    <x v="4"/>
    <x v="2"/>
    <s v="0"/>
    <x v="4"/>
    <s v="0.0"/>
    <s v="141.3"/>
    <x v="3540"/>
    <s v="38.2"/>
    <x v="1024"/>
  </r>
  <r>
    <s v="ORD03968"/>
    <s v="2025-07-09"/>
    <s v="18:35:15"/>
    <s v="CUST9001"/>
    <s v="Nandini Gupta"/>
    <x v="1"/>
    <s v="21"/>
    <x v="2"/>
    <s v="Benz Circle"/>
    <s v="Sweet Basket"/>
    <x v="5"/>
    <s v="Vada"/>
    <s v="2"/>
    <s v="140"/>
    <s v="12"/>
    <s v="33.6"/>
    <s v="246.4"/>
    <x v="2"/>
    <x v="0"/>
    <s v="54"/>
    <x v="3"/>
    <s v="3.3"/>
    <s v="148.7"/>
    <x v="3541"/>
    <s v="39.65"/>
    <x v="81"/>
  </r>
  <r>
    <s v="ORD03969"/>
    <s v="2026-07-01"/>
    <s v="11:32:07"/>
    <s v="CUST8347"/>
    <s v="Kiran Mishra"/>
    <x v="0"/>
    <s v="35"/>
    <x v="7"/>
    <s v="Dwarka"/>
    <s v="Biryani Junction"/>
    <x v="2"/>
    <s v="Veg Roll"/>
    <s v="1"/>
    <s v="101"/>
    <s v="25"/>
    <s v="25.25"/>
    <s v="75.75"/>
    <x v="0"/>
    <x v="0"/>
    <s v="43"/>
    <x v="0"/>
    <s v="3.9"/>
    <s v="57.89"/>
    <x v="3542"/>
    <s v="23.58"/>
    <x v="209"/>
  </r>
  <r>
    <s v="ORD03970"/>
    <s v="2024-05-09"/>
    <s v="14:03:07"/>
    <s v="CUST3889"/>
    <s v="Lakshmi Das"/>
    <x v="1"/>
    <s v="43"/>
    <x v="0"/>
    <s v="Gachibowli"/>
    <s v="Spice Hub"/>
    <x v="5"/>
    <s v="Idli Sambar"/>
    <s v="3"/>
    <s v="90"/>
    <s v="18"/>
    <s v="48.6"/>
    <s v="221.4"/>
    <x v="2"/>
    <x v="0"/>
    <s v="52"/>
    <x v="3"/>
    <s v="4.5"/>
    <s v="139.16"/>
    <x v="3543"/>
    <s v="37.15"/>
    <x v="1066"/>
  </r>
  <r>
    <s v="ORD03971"/>
    <s v="2025-06-23"/>
    <s v="21:33:55"/>
    <s v="CUST3634"/>
    <s v="Ritika Mishra"/>
    <x v="1"/>
    <s v="52"/>
    <x v="3"/>
    <s v="Kothrud"/>
    <s v="Chinese Wok"/>
    <x v="3"/>
    <s v="Paneer Biryani"/>
    <s v="2"/>
    <s v="272"/>
    <s v="0"/>
    <s v="0.0"/>
    <s v="544.0"/>
    <x v="4"/>
    <x v="0"/>
    <s v="53"/>
    <x v="4"/>
    <s v="4.0"/>
    <s v="444.66"/>
    <x v="3544"/>
    <s v="18.26"/>
    <x v="839"/>
  </r>
  <r>
    <s v="ORD03972"/>
    <s v="2025-07-05"/>
    <s v="17:43:37"/>
    <s v="CUST5555"/>
    <s v="Sravya Reddy"/>
    <x v="1"/>
    <s v="18"/>
    <x v="5"/>
    <s v="Anna Nagar"/>
    <s v="BBQ Corner"/>
    <x v="7"/>
    <s v="Paneer Butter Masala"/>
    <s v="3"/>
    <s v="167"/>
    <s v="10"/>
    <s v="50.1"/>
    <s v="450.9"/>
    <x v="0"/>
    <x v="1"/>
    <s v="40"/>
    <x v="3"/>
    <s v="0.0"/>
    <s v="287.37"/>
    <x v="3545"/>
    <s v="36.27"/>
    <x v="887"/>
  </r>
  <r>
    <s v="ORD03973"/>
    <s v="2026-05-30"/>
    <s v="19:23:53"/>
    <s v="CUST4388"/>
    <s v="Sai Sharma"/>
    <x v="0"/>
    <s v="35"/>
    <x v="6"/>
    <s v="Madhurawada"/>
    <s v="North Feast"/>
    <x v="8"/>
    <s v="Chicken Noodles"/>
    <s v="3"/>
    <s v="195"/>
    <s v="25"/>
    <s v="146.25"/>
    <s v="438.75"/>
    <x v="2"/>
    <x v="0"/>
    <s v="40"/>
    <x v="1"/>
    <s v="3.7"/>
    <s v="358.85"/>
    <x v="2599"/>
    <s v="18.21"/>
    <x v="506"/>
  </r>
  <r>
    <s v="ORD03974"/>
    <s v="2025-07-02"/>
    <s v="18:06:28"/>
    <s v="CUST4174"/>
    <s v="Ritika Rao"/>
    <x v="1"/>
    <s v="58"/>
    <x v="5"/>
    <s v="Velachery"/>
    <s v="Burger House"/>
    <x v="8"/>
    <s v="Manchurian"/>
    <s v="1"/>
    <s v="200"/>
    <s v="5"/>
    <s v="10.0"/>
    <s v="190.0"/>
    <x v="1"/>
    <x v="0"/>
    <s v="39"/>
    <x v="0"/>
    <s v="4.9"/>
    <s v="135.86"/>
    <x v="3546"/>
    <s v="28.49"/>
    <x v="497"/>
  </r>
  <r>
    <s v="ORD03975"/>
    <s v="2024-08-20"/>
    <s v="14:39:08"/>
    <s v="CUST8148"/>
    <s v="Anil Singh"/>
    <x v="0"/>
    <s v="60"/>
    <x v="3"/>
    <s v="Kothrud"/>
    <s v="South Spice"/>
    <x v="8"/>
    <s v="Fried Rice"/>
    <s v="1"/>
    <s v="160"/>
    <s v="5"/>
    <s v="8.0"/>
    <s v="152.0"/>
    <x v="3"/>
    <x v="0"/>
    <s v="27"/>
    <x v="0"/>
    <s v="4.9"/>
    <s v="90.8"/>
    <x v="3499"/>
    <s v="40.26"/>
    <x v="856"/>
  </r>
  <r>
    <s v="ORD03976"/>
    <s v="2026-08-07"/>
    <s v="10:01:14"/>
    <s v="CUST3822"/>
    <s v="Sravya Rao"/>
    <x v="1"/>
    <s v="37"/>
    <x v="6"/>
    <s v="Madhurawada"/>
    <s v="South Spice"/>
    <x v="5"/>
    <s v="Masala Dosa"/>
    <s v="1"/>
    <s v="135"/>
    <s v="10"/>
    <s v="13.5"/>
    <s v="121.5"/>
    <x v="4"/>
    <x v="1"/>
    <s v="54"/>
    <x v="3"/>
    <s v="0.0"/>
    <s v="95.51"/>
    <x v="3547"/>
    <s v="21.39"/>
    <x v="335"/>
  </r>
  <r>
    <s v="ORD03977"/>
    <s v="2024-07-02"/>
    <s v="16:47:26"/>
    <s v="CUST4511"/>
    <s v="Pooja Patel"/>
    <x v="1"/>
    <s v="22"/>
    <x v="6"/>
    <s v="Dwaraka Nagar"/>
    <s v="Dosa Express"/>
    <x v="0"/>
    <s v="Protein Bowl"/>
    <s v="2"/>
    <s v="235"/>
    <s v="10"/>
    <s v="47.0"/>
    <s v="423.0"/>
    <x v="1"/>
    <x v="0"/>
    <s v="48"/>
    <x v="0"/>
    <s v="3.9"/>
    <s v="302.67"/>
    <x v="3548"/>
    <s v="28.45"/>
    <x v="692"/>
  </r>
  <r>
    <s v="ORD03978"/>
    <s v="2026-07-20"/>
    <s v="13:54:18"/>
    <s v="CUST8172"/>
    <s v="Arjun Patel"/>
    <x v="0"/>
    <s v="49"/>
    <x v="6"/>
    <s v="Dwaraka Nagar"/>
    <s v="South Spice"/>
    <x v="0"/>
    <s v="Protein Bowl"/>
    <s v="3"/>
    <s v="229"/>
    <s v="5"/>
    <s v="34.35"/>
    <s v="652.65"/>
    <x v="2"/>
    <x v="2"/>
    <s v="0"/>
    <x v="4"/>
    <s v="0.0"/>
    <s v="460.85"/>
    <x v="3549"/>
    <s v="29.39"/>
    <x v="541"/>
  </r>
  <r>
    <s v="ORD03979"/>
    <s v="2026-05-03"/>
    <s v="19:55:42"/>
    <s v="CUST9433"/>
    <s v="Anusha Verma"/>
    <x v="1"/>
    <s v="37"/>
    <x v="7"/>
    <s v="Rohini"/>
    <s v="Chinese Wok"/>
    <x v="8"/>
    <s v="Fried Rice"/>
    <s v="1"/>
    <s v="148"/>
    <s v="10"/>
    <s v="14.8"/>
    <s v="133.2"/>
    <x v="1"/>
    <x v="1"/>
    <s v="29"/>
    <x v="3"/>
    <s v="0.0"/>
    <s v="86.18"/>
    <x v="3550"/>
    <s v="35.3"/>
    <x v="1067"/>
  </r>
  <r>
    <s v="ORD03980"/>
    <s v="2024-01-12"/>
    <s v="21:38:44"/>
    <s v="CUST8124"/>
    <s v="Naveen Kumar"/>
    <x v="0"/>
    <s v="18"/>
    <x v="3"/>
    <s v="Kothrud"/>
    <s v="Royal Kitchen"/>
    <x v="7"/>
    <s v="Paneer Butter Masala"/>
    <s v="1"/>
    <s v="224"/>
    <s v="25"/>
    <s v="56.0"/>
    <s v="168.0"/>
    <x v="1"/>
    <x v="0"/>
    <s v="20"/>
    <x v="1"/>
    <s v="4.8"/>
    <s v="102.7"/>
    <x v="782"/>
    <s v="38.87"/>
    <x v="602"/>
  </r>
  <r>
    <s v="ORD03981"/>
    <s v="2024-07-26"/>
    <s v="14:33:52"/>
    <s v="CUST9270"/>
    <s v="Priya Sharma"/>
    <x v="1"/>
    <s v="46"/>
    <x v="4"/>
    <s v="Andheri"/>
    <s v="Tea Time Cafe"/>
    <x v="9"/>
    <s v="Veg Burger"/>
    <s v="1"/>
    <s v="161"/>
    <s v="18"/>
    <s v="28.98"/>
    <s v="132.02"/>
    <x v="3"/>
    <x v="2"/>
    <s v="0"/>
    <x v="4"/>
    <s v="0.0"/>
    <s v="84.59"/>
    <x v="3551"/>
    <s v="35.93"/>
    <x v="624"/>
  </r>
  <r>
    <s v="ORD03982"/>
    <s v="2025-05-08"/>
    <s v="17:17:37"/>
    <s v="CUST4860"/>
    <s v="Lakshmi Reddy"/>
    <x v="1"/>
    <s v="47"/>
    <x v="3"/>
    <s v="Kothrud"/>
    <s v="Royal Kitchen"/>
    <x v="0"/>
    <s v="Sprouts Salad"/>
    <s v="1"/>
    <s v="235"/>
    <s v="12"/>
    <s v="28.2"/>
    <s v="206.8"/>
    <x v="0"/>
    <x v="0"/>
    <s v="19"/>
    <x v="2"/>
    <s v="3.0"/>
    <s v="158.28"/>
    <x v="3552"/>
    <s v="23.46"/>
    <x v="577"/>
  </r>
  <r>
    <s v="ORD03983"/>
    <s v="2026-12-24"/>
    <s v="13:55:56"/>
    <s v="CUST1610"/>
    <s v="Priya Naidu"/>
    <x v="1"/>
    <s v="37"/>
    <x v="7"/>
    <s v="Karol Bagh"/>
    <s v="South Spice"/>
    <x v="5"/>
    <s v="Idli Sambar"/>
    <s v="2"/>
    <s v="127"/>
    <s v="12"/>
    <s v="30.48"/>
    <s v="223.52"/>
    <x v="1"/>
    <x v="0"/>
    <s v="55"/>
    <x v="4"/>
    <s v="4.8"/>
    <s v="159.0"/>
    <x v="3553"/>
    <s v="28.87"/>
    <x v="354"/>
  </r>
  <r>
    <s v="ORD03984"/>
    <s v="2026-07-18"/>
    <s v="11:00:56"/>
    <s v="CUST5887"/>
    <s v="Venu Naidu"/>
    <x v="0"/>
    <s v="46"/>
    <x v="6"/>
    <s v="MVP Colony"/>
    <s v="Royal Kitchen"/>
    <x v="5"/>
    <s v="Idli Sambar"/>
    <s v="2"/>
    <s v="115"/>
    <s v="10"/>
    <s v="23.0"/>
    <s v="207.0"/>
    <x v="1"/>
    <x v="0"/>
    <s v="56"/>
    <x v="3"/>
    <s v="4.1"/>
    <s v="158.12"/>
    <x v="3554"/>
    <s v="23.61"/>
    <x v="499"/>
  </r>
  <r>
    <s v="ORD03985"/>
    <s v="2026-05-25"/>
    <s v="15:32:46"/>
    <s v="CUST1666"/>
    <s v="Arjun Das"/>
    <x v="0"/>
    <s v="19"/>
    <x v="4"/>
    <s v="Bandra"/>
    <s v="Spice Hub"/>
    <x v="1"/>
    <s v="Farmhouse Pizza"/>
    <s v="1"/>
    <s v="298"/>
    <s v="10"/>
    <s v="29.8"/>
    <s v="268.2"/>
    <x v="0"/>
    <x v="0"/>
    <s v="28"/>
    <x v="4"/>
    <s v="3.6"/>
    <s v="203.98"/>
    <x v="651"/>
    <s v="23.94"/>
    <x v="629"/>
  </r>
  <r>
    <s v="ORD03986"/>
    <s v="2026-09-20"/>
    <s v="13:48:50"/>
    <s v="CUST6796"/>
    <s v="Rahul Gupta"/>
    <x v="0"/>
    <s v="60"/>
    <x v="7"/>
    <s v="Dwarka"/>
    <s v="North Feast"/>
    <x v="5"/>
    <s v="Pongal"/>
    <s v="1"/>
    <s v="66"/>
    <s v="18"/>
    <s v="11.88"/>
    <s v="54.12"/>
    <x v="2"/>
    <x v="0"/>
    <s v="52"/>
    <x v="3"/>
    <s v="4.1"/>
    <s v="44.35"/>
    <x v="3555"/>
    <s v="18.05"/>
    <x v="133"/>
  </r>
  <r>
    <s v="ORD03987"/>
    <s v="2025-01-21"/>
    <s v="15:26:30"/>
    <s v="CUST1612"/>
    <s v="Naveen Verma"/>
    <x v="0"/>
    <s v="44"/>
    <x v="6"/>
    <s v="Madhurawada"/>
    <s v="Tandoori Treats"/>
    <x v="6"/>
    <s v="Milkshake"/>
    <s v="1"/>
    <s v="150"/>
    <s v="25"/>
    <s v="37.5"/>
    <s v="112.5"/>
    <x v="2"/>
    <x v="0"/>
    <s v="37"/>
    <x v="1"/>
    <s v="3.1"/>
    <s v="91.91"/>
    <x v="3556"/>
    <s v="18.3"/>
    <x v="108"/>
  </r>
  <r>
    <s v="ORD03988"/>
    <s v="2026-11-04"/>
    <s v="11:52:27"/>
    <s v="CUST3619"/>
    <s v="Vikram Yadav"/>
    <x v="0"/>
    <s v="28"/>
    <x v="5"/>
    <s v="Anna Nagar"/>
    <s v="Chinese Wok"/>
    <x v="5"/>
    <s v="Masala Dosa"/>
    <s v="3"/>
    <s v="95"/>
    <s v="0"/>
    <s v="0.0"/>
    <s v="285.0"/>
    <x v="0"/>
    <x v="0"/>
    <s v="47"/>
    <x v="1"/>
    <s v="4.9"/>
    <s v="193.96"/>
    <x v="3557"/>
    <s v="31.94"/>
    <x v="660"/>
  </r>
  <r>
    <s v="ORD03989"/>
    <s v="2025-11-10"/>
    <s v="15:13:58"/>
    <s v="CUST4847"/>
    <s v="Nandini Verma"/>
    <x v="1"/>
    <s v="25"/>
    <x v="2"/>
    <s v="Benz Circle"/>
    <s v="Tandoori Treats"/>
    <x v="5"/>
    <s v="Pongal"/>
    <s v="1"/>
    <s v="143"/>
    <s v="25"/>
    <s v="35.75"/>
    <s v="107.25"/>
    <x v="0"/>
    <x v="1"/>
    <s v="53"/>
    <x v="4"/>
    <s v="0.0"/>
    <s v="77.39"/>
    <x v="458"/>
    <s v="27.84"/>
    <x v="34"/>
  </r>
  <r>
    <s v="ORD03990"/>
    <s v="2025-03-12"/>
    <s v="19:26:18"/>
    <s v="CUST5080"/>
    <s v="Vikram Naidu"/>
    <x v="0"/>
    <s v="34"/>
    <x v="1"/>
    <s v="Whitefield"/>
    <s v="Royal Kitchen"/>
    <x v="3"/>
    <s v="Veg Biryani"/>
    <s v="2"/>
    <s v="220"/>
    <s v="5"/>
    <s v="22.0"/>
    <s v="418.0"/>
    <x v="0"/>
    <x v="0"/>
    <s v="64"/>
    <x v="3"/>
    <s v="4.5"/>
    <s v="274.58"/>
    <x v="3558"/>
    <s v="34.31"/>
    <x v="562"/>
  </r>
  <r>
    <s v="ORD03991"/>
    <s v="2025-11-30"/>
    <s v="19:55:32"/>
    <s v="CUST9012"/>
    <s v="Meena Mishra"/>
    <x v="1"/>
    <s v="29"/>
    <x v="6"/>
    <s v="Beach Road"/>
    <s v="North Feast"/>
    <x v="2"/>
    <s v="Veg Roll"/>
    <s v="1"/>
    <s v="112"/>
    <s v="18"/>
    <s v="20.16"/>
    <s v="91.84"/>
    <x v="2"/>
    <x v="0"/>
    <s v="38"/>
    <x v="2"/>
    <s v="4.4"/>
    <s v="57.76"/>
    <x v="3559"/>
    <s v="37.11"/>
    <x v="697"/>
  </r>
  <r>
    <s v="ORD03992"/>
    <s v="2025-06-26"/>
    <s v="15:13:26"/>
    <s v="CUST2611"/>
    <s v="Mahesh Patel"/>
    <x v="0"/>
    <s v="26"/>
    <x v="6"/>
    <s v="Dwaraka Nagar"/>
    <s v="Pizza Palace"/>
    <x v="4"/>
    <s v="Gulab Jamun"/>
    <s v="1"/>
    <s v="90"/>
    <s v="10"/>
    <s v="9.0"/>
    <s v="81.0"/>
    <x v="3"/>
    <x v="2"/>
    <s v="0"/>
    <x v="1"/>
    <s v="0.0"/>
    <s v="62.24"/>
    <x v="3560"/>
    <s v="23.16"/>
    <x v="482"/>
  </r>
  <r>
    <s v="ORD03993"/>
    <s v="2026-02-28"/>
    <s v="21:10:24"/>
    <s v="CUST3986"/>
    <s v="Ravi Naidu"/>
    <x v="0"/>
    <s v="58"/>
    <x v="0"/>
    <s v="Gachibowli"/>
    <s v="Food Factory"/>
    <x v="8"/>
    <s v="Fried Rice"/>
    <s v="1"/>
    <s v="164"/>
    <s v="18"/>
    <s v="29.52"/>
    <s v="134.48"/>
    <x v="4"/>
    <x v="0"/>
    <s v="54"/>
    <x v="4"/>
    <s v="4.4"/>
    <s v="99.78"/>
    <x v="2846"/>
    <s v="25.8"/>
    <x v="772"/>
  </r>
  <r>
    <s v="ORD03994"/>
    <s v="2026-01-19"/>
    <s v="10:24:06"/>
    <s v="CUST4078"/>
    <s v="Lakshmi Gupta"/>
    <x v="1"/>
    <s v="50"/>
    <x v="2"/>
    <s v="Governorpet"/>
    <s v="Andhra Ruchulu"/>
    <x v="1"/>
    <s v="Margherita Pizza"/>
    <s v="3"/>
    <s v="354"/>
    <s v="20"/>
    <s v="212.4"/>
    <s v="849.6"/>
    <x v="1"/>
    <x v="1"/>
    <s v="32"/>
    <x v="4"/>
    <s v="0.0"/>
    <s v="599.22"/>
    <x v="3561"/>
    <s v="29.47"/>
    <x v="299"/>
  </r>
  <r>
    <s v="ORD03995"/>
    <s v="2024-09-20"/>
    <s v="13:27:40"/>
    <s v="CUST1491"/>
    <s v="Priya Rao"/>
    <x v="1"/>
    <s v="44"/>
    <x v="1"/>
    <s v="Koramangala"/>
    <s v="Rolls King"/>
    <x v="3"/>
    <s v="Paneer Biryani"/>
    <s v="2"/>
    <s v="197"/>
    <s v="0"/>
    <s v="0.0"/>
    <s v="394.0"/>
    <x v="4"/>
    <x v="0"/>
    <s v="64"/>
    <x v="2"/>
    <s v="3.9"/>
    <s v="265.62"/>
    <x v="3562"/>
    <s v="32.58"/>
    <x v="388"/>
  </r>
  <r>
    <s v="ORD03996"/>
    <s v="2025-02-10"/>
    <s v="20:38:40"/>
    <s v="CUST3010"/>
    <s v="Priya Naidu"/>
    <x v="1"/>
    <s v="48"/>
    <x v="5"/>
    <s v="OMR"/>
    <s v="Pizza Palace"/>
    <x v="2"/>
    <s v="French Fries"/>
    <s v="1"/>
    <s v="179"/>
    <s v="12"/>
    <s v="21.48"/>
    <s v="157.52"/>
    <x v="2"/>
    <x v="2"/>
    <s v="0"/>
    <x v="4"/>
    <s v="0.0"/>
    <s v="115.68"/>
    <x v="3357"/>
    <s v="26.56"/>
    <x v="187"/>
  </r>
  <r>
    <s v="ORD03997"/>
    <s v="2026-04-17"/>
    <s v="15:09:18"/>
    <s v="CUST9749"/>
    <s v="Priya Kumar"/>
    <x v="1"/>
    <s v="49"/>
    <x v="3"/>
    <s v="Hinjewadi"/>
    <s v="Urban Meals"/>
    <x v="2"/>
    <s v="Sandwich"/>
    <s v="1"/>
    <s v="190"/>
    <s v="25"/>
    <s v="47.5"/>
    <s v="142.5"/>
    <x v="3"/>
    <x v="0"/>
    <s v="36"/>
    <x v="2"/>
    <s v="4.3"/>
    <s v="96.49"/>
    <x v="3563"/>
    <s v="32.29"/>
    <x v="457"/>
  </r>
  <r>
    <s v="ORD03998"/>
    <s v="2026-07-18"/>
    <s v="20:33:34"/>
    <s v="CUST5693"/>
    <s v="Sneha Patel"/>
    <x v="1"/>
    <s v="55"/>
    <x v="0"/>
    <s v="Banjara Hills"/>
    <s v="Food Factory"/>
    <x v="1"/>
    <s v="Farmhouse Pizza"/>
    <s v="3"/>
    <s v="369"/>
    <s v="25"/>
    <s v="276.75"/>
    <s v="830.25"/>
    <x v="4"/>
    <x v="1"/>
    <s v="56"/>
    <x v="1"/>
    <s v="0.0"/>
    <s v="505.05"/>
    <x v="3564"/>
    <s v="39.17"/>
    <x v="499"/>
  </r>
  <r>
    <s v="ORD03999"/>
    <s v="2026-02-22"/>
    <s v="13:14:35"/>
    <s v="CUST4870"/>
    <s v="Sravya Singh"/>
    <x v="1"/>
    <s v="39"/>
    <x v="0"/>
    <s v="Kukatpally"/>
    <s v="Healthy Bowl"/>
    <x v="6"/>
    <s v="Lemon Soda"/>
    <s v="2"/>
    <s v="78"/>
    <s v="15"/>
    <s v="23.4"/>
    <s v="132.6"/>
    <x v="4"/>
    <x v="2"/>
    <s v="0"/>
    <x v="4"/>
    <s v="0.0"/>
    <s v="96.53"/>
    <x v="3565"/>
    <s v="27.2"/>
    <x v="247"/>
  </r>
  <r>
    <s v="ORD04000"/>
    <s v="2024-04-22"/>
    <s v="19:15:51"/>
    <s v="CUST5993"/>
    <s v="Priya Verma"/>
    <x v="1"/>
    <s v="23"/>
    <x v="5"/>
    <s v="Velachery"/>
    <s v="Royal Kitchen"/>
    <x v="3"/>
    <s v="Paneer Biryani"/>
    <s v="2"/>
    <s v="233"/>
    <s v="15"/>
    <s v="69.9"/>
    <s v="396.1"/>
    <x v="3"/>
    <x v="0"/>
    <s v="21"/>
    <x v="1"/>
    <s v="4.2"/>
    <s v="291.53"/>
    <x v="3566"/>
    <s v="26.4"/>
    <x v="270"/>
  </r>
  <r>
    <s v="ORD04001"/>
    <s v="2025-08-08"/>
    <s v="12:56:45"/>
    <s v="CUST6142"/>
    <s v="Pooja Naidu"/>
    <x v="1"/>
    <s v="33"/>
    <x v="3"/>
    <s v="Baner"/>
    <s v="Tandoori Treats"/>
    <x v="4"/>
    <s v="Rasmalai"/>
    <s v="1"/>
    <s v="113"/>
    <s v="0"/>
    <s v="0.0"/>
    <s v="113.0"/>
    <x v="4"/>
    <x v="0"/>
    <s v="48"/>
    <x v="3"/>
    <s v="3.5"/>
    <s v="83.83"/>
    <x v="1371"/>
    <s v="25.81"/>
    <x v="1068"/>
  </r>
  <r>
    <s v="ORD04002"/>
    <s v="2025-12-10"/>
    <s v="13:27:39"/>
    <s v="CUST7215"/>
    <s v="Deepika Rao"/>
    <x v="1"/>
    <s v="39"/>
    <x v="2"/>
    <s v="Benz Circle"/>
    <s v="Pizza Palace"/>
    <x v="4"/>
    <s v="Gulab Jamun"/>
    <s v="1"/>
    <s v="189"/>
    <s v="18"/>
    <s v="34.02"/>
    <s v="154.98"/>
    <x v="4"/>
    <x v="0"/>
    <s v="47"/>
    <x v="1"/>
    <s v="3.7"/>
    <s v="98.24"/>
    <x v="3567"/>
    <s v="36.61"/>
    <x v="443"/>
  </r>
  <r>
    <s v="ORD04003"/>
    <s v="2026-12-30"/>
    <s v="16:28:57"/>
    <s v="CUST5493"/>
    <s v="Suresh Naidu"/>
    <x v="0"/>
    <s v="37"/>
    <x v="0"/>
    <s v="Kukatpally"/>
    <s v="Burger House"/>
    <x v="3"/>
    <s v="Chicken Biryani"/>
    <s v="1"/>
    <s v="247"/>
    <s v="25"/>
    <s v="61.75"/>
    <s v="185.25"/>
    <x v="2"/>
    <x v="0"/>
    <s v="62"/>
    <x v="1"/>
    <s v="4.3"/>
    <s v="147.7"/>
    <x v="3568"/>
    <s v="20.27"/>
    <x v="605"/>
  </r>
  <r>
    <s v="ORD04004"/>
    <s v="2026-07-29"/>
    <s v="12:15:42"/>
    <s v="CUST6747"/>
    <s v="Vikram Kumar"/>
    <x v="0"/>
    <s v="29"/>
    <x v="4"/>
    <s v="Powai"/>
    <s v="Sweet Basket"/>
    <x v="2"/>
    <s v="Pasta"/>
    <s v="1"/>
    <s v="149"/>
    <s v="0"/>
    <s v="0.0"/>
    <s v="149.0"/>
    <x v="3"/>
    <x v="0"/>
    <s v="48"/>
    <x v="4"/>
    <s v="3.4"/>
    <s v="112.84"/>
    <x v="3569"/>
    <s v="24.27"/>
    <x v="831"/>
  </r>
  <r>
    <s v="ORD04005"/>
    <s v="2025-09-26"/>
    <s v="20:23:03"/>
    <s v="CUST1605"/>
    <s v="Vikram Das"/>
    <x v="0"/>
    <s v="27"/>
    <x v="5"/>
    <s v="T Nagar"/>
    <s v="Pizza Palace"/>
    <x v="7"/>
    <s v="Chole Bhature"/>
    <s v="2"/>
    <s v="253"/>
    <s v="5"/>
    <s v="25.3"/>
    <s v="480.7"/>
    <x v="1"/>
    <x v="1"/>
    <s v="20"/>
    <x v="0"/>
    <s v="0.0"/>
    <s v="335.43"/>
    <x v="3570"/>
    <s v="30.22"/>
    <x v="601"/>
  </r>
  <r>
    <s v="ORD04006"/>
    <s v="2025-10-25"/>
    <s v="14:25:46"/>
    <s v="CUST3885"/>
    <s v="Suresh Das"/>
    <x v="0"/>
    <s v="46"/>
    <x v="4"/>
    <s v="Bandra"/>
    <s v="South Spice"/>
    <x v="1"/>
    <s v="Farmhouse Pizza"/>
    <s v="1"/>
    <s v="287"/>
    <s v="15"/>
    <s v="43.05"/>
    <s v="243.95"/>
    <x v="2"/>
    <x v="2"/>
    <s v="0"/>
    <x v="1"/>
    <s v="0.0"/>
    <s v="180.09"/>
    <x v="3571"/>
    <s v="26.18"/>
    <x v="268"/>
  </r>
  <r>
    <s v="ORD04007"/>
    <s v="2026-08-15"/>
    <s v="12:53:43"/>
    <s v="CUST7319"/>
    <s v="Ravi Reddy"/>
    <x v="0"/>
    <s v="21"/>
    <x v="0"/>
    <s v="Secunderabad"/>
    <s v="North Feast"/>
    <x v="9"/>
    <s v="Veg Burger"/>
    <s v="3"/>
    <s v="135"/>
    <s v="12"/>
    <s v="48.6"/>
    <s v="356.4"/>
    <x v="2"/>
    <x v="0"/>
    <s v="35"/>
    <x v="3"/>
    <s v="4.1"/>
    <s v="252.51"/>
    <x v="3572"/>
    <s v="29.15"/>
    <x v="955"/>
  </r>
  <r>
    <s v="ORD04008"/>
    <s v="2026-06-12"/>
    <s v="19:46:39"/>
    <s v="CUST6377"/>
    <s v="Naveen Singh"/>
    <x v="0"/>
    <s v="39"/>
    <x v="0"/>
    <s v="Gachibowli"/>
    <s v="Spice Hub"/>
    <x v="0"/>
    <s v="Fruit Bowl"/>
    <s v="2"/>
    <s v="189"/>
    <s v="10"/>
    <s v="37.8"/>
    <s v="340.2"/>
    <x v="0"/>
    <x v="2"/>
    <s v="0"/>
    <x v="3"/>
    <s v="0.0"/>
    <s v="268.28"/>
    <x v="3573"/>
    <s v="21.14"/>
    <x v="816"/>
  </r>
  <r>
    <s v="ORD04009"/>
    <s v="2025-10-02"/>
    <s v="11:44:00"/>
    <s v="CUST4866"/>
    <s v="Lakshmi Das"/>
    <x v="1"/>
    <s v="37"/>
    <x v="4"/>
    <s v="Bandra"/>
    <s v="Royal Kitchen"/>
    <x v="2"/>
    <s v="Sandwich"/>
    <s v="1"/>
    <s v="112"/>
    <s v="5"/>
    <s v="5.6"/>
    <s v="106.4"/>
    <x v="0"/>
    <x v="0"/>
    <s v="41"/>
    <x v="3"/>
    <s v="4.1"/>
    <s v="67.12"/>
    <x v="2922"/>
    <s v="36.92"/>
    <x v="998"/>
  </r>
  <r>
    <s v="ORD04010"/>
    <s v="2024-02-29"/>
    <s v="16:50:18"/>
    <s v="CUST4580"/>
    <s v="Venu Verma"/>
    <x v="0"/>
    <s v="51"/>
    <x v="0"/>
    <s v="Madhapur"/>
    <s v="Tea Time Cafe"/>
    <x v="8"/>
    <s v="Fried Rice"/>
    <s v="5"/>
    <s v="170"/>
    <s v="10"/>
    <s v="85.0"/>
    <s v="765.0"/>
    <x v="4"/>
    <x v="2"/>
    <s v="0"/>
    <x v="2"/>
    <s v="0.0"/>
    <s v="490.42"/>
    <x v="3574"/>
    <s v="35.89"/>
    <x v="720"/>
  </r>
  <r>
    <s v="ORD04011"/>
    <s v="2026-10-20"/>
    <s v="11:39:38"/>
    <s v="CUST6845"/>
    <s v="Kavya Reddy"/>
    <x v="1"/>
    <s v="48"/>
    <x v="6"/>
    <s v="MVP Colony"/>
    <s v="Pizza Palace"/>
    <x v="0"/>
    <s v="Veg Salad"/>
    <s v="4"/>
    <s v="143"/>
    <s v="20"/>
    <s v="114.4"/>
    <s v="457.6"/>
    <x v="2"/>
    <x v="1"/>
    <s v="53"/>
    <x v="4"/>
    <s v="0.0"/>
    <s v="364.94"/>
    <x v="3575"/>
    <s v="20.25"/>
    <x v="1018"/>
  </r>
  <r>
    <s v="ORD04012"/>
    <s v="2026-07-16"/>
    <s v="13:31:51"/>
    <s v="CUST9873"/>
    <s v="Divya Mishra"/>
    <x v="1"/>
    <s v="22"/>
    <x v="1"/>
    <s v="Marathahalli"/>
    <s v="Healthy Bowl"/>
    <x v="9"/>
    <s v="Double Patty Burger"/>
    <s v="3"/>
    <s v="148"/>
    <s v="0"/>
    <s v="0.0"/>
    <s v="444.0"/>
    <x v="4"/>
    <x v="0"/>
    <s v="36"/>
    <x v="3"/>
    <s v="4.1"/>
    <s v="310.43"/>
    <x v="3576"/>
    <s v="30.08"/>
    <x v="156"/>
  </r>
  <r>
    <s v="ORD04013"/>
    <s v="2026-01-15"/>
    <s v="20:53:03"/>
    <s v="CUST6494"/>
    <s v="Ritika Gupta"/>
    <x v="1"/>
    <s v="55"/>
    <x v="4"/>
    <s v="Powai"/>
    <s v="Chinese Wok"/>
    <x v="5"/>
    <s v="Uttapam"/>
    <s v="2"/>
    <s v="66"/>
    <s v="25"/>
    <s v="33.0"/>
    <s v="99.0"/>
    <x v="1"/>
    <x v="0"/>
    <s v="51"/>
    <x v="4"/>
    <s v="3.9"/>
    <s v="71.0"/>
    <x v="3577"/>
    <s v="28.28"/>
    <x v="382"/>
  </r>
  <r>
    <s v="ORD04014"/>
    <s v="2025-12-16"/>
    <s v="10:49:53"/>
    <s v="CUST6546"/>
    <s v="Anil Naidu"/>
    <x v="0"/>
    <s v="56"/>
    <x v="6"/>
    <s v="Beach Road"/>
    <s v="Tandoori Treats"/>
    <x v="0"/>
    <s v="Oats Bowl"/>
    <s v="1"/>
    <s v="175"/>
    <s v="15"/>
    <s v="26.25"/>
    <s v="148.75"/>
    <x v="3"/>
    <x v="1"/>
    <s v="35"/>
    <x v="0"/>
    <s v="0.0"/>
    <s v="103.75"/>
    <x v="3578"/>
    <s v="30.25"/>
    <x v="281"/>
  </r>
  <r>
    <s v="ORD04015"/>
    <s v="2025-10-05"/>
    <s v="15:29:47"/>
    <s v="CUST4389"/>
    <s v="Pooja Gupta"/>
    <x v="1"/>
    <s v="26"/>
    <x v="3"/>
    <s v="Baner"/>
    <s v="Andhra Ruchulu"/>
    <x v="3"/>
    <s v="Veg Biryani"/>
    <s v="1"/>
    <s v="205"/>
    <s v="20"/>
    <s v="41.0"/>
    <s v="164.0"/>
    <x v="0"/>
    <x v="0"/>
    <s v="63"/>
    <x v="4"/>
    <s v="3.5"/>
    <s v="112.06"/>
    <x v="3579"/>
    <s v="31.67"/>
    <x v="391"/>
  </r>
  <r>
    <s v="ORD04016"/>
    <s v="2025-04-27"/>
    <s v="13:01:36"/>
    <s v="CUST7410"/>
    <s v="Ritika Yadav"/>
    <x v="1"/>
    <s v="39"/>
    <x v="3"/>
    <s v="Wakad"/>
    <s v="North Feast"/>
    <x v="2"/>
    <s v="Pasta"/>
    <s v="3"/>
    <s v="195"/>
    <s v="18"/>
    <s v="105.3"/>
    <s v="479.7"/>
    <x v="0"/>
    <x v="0"/>
    <s v="48"/>
    <x v="4"/>
    <s v="4.3"/>
    <s v="381.29"/>
    <x v="3580"/>
    <s v="20.51"/>
    <x v="514"/>
  </r>
  <r>
    <s v="ORD04017"/>
    <s v="2025-10-10"/>
    <s v="14:06:55"/>
    <s v="CUST4147"/>
    <s v="Divya Reddy"/>
    <x v="1"/>
    <s v="25"/>
    <x v="3"/>
    <s v="Kothrud"/>
    <s v="Tandoori Treats"/>
    <x v="7"/>
    <s v="Butter Naan"/>
    <s v="1"/>
    <s v="242"/>
    <s v="10"/>
    <s v="24.2"/>
    <s v="217.8"/>
    <x v="4"/>
    <x v="0"/>
    <s v="60"/>
    <x v="1"/>
    <s v="3.0"/>
    <s v="142.79"/>
    <x v="1969"/>
    <s v="34.44"/>
    <x v="416"/>
  </r>
  <r>
    <s v="ORD04018"/>
    <s v="2026-01-22"/>
    <s v="19:31:06"/>
    <s v="CUST1257"/>
    <s v="Kavya Das"/>
    <x v="1"/>
    <s v="51"/>
    <x v="5"/>
    <s v="OMR"/>
    <s v="Healthy Bowl"/>
    <x v="7"/>
    <s v="Chole Bhature"/>
    <s v="1"/>
    <s v="250"/>
    <s v="25"/>
    <s v="62.5"/>
    <s v="187.5"/>
    <x v="3"/>
    <x v="2"/>
    <s v="0"/>
    <x v="0"/>
    <s v="0.0"/>
    <s v="140.56"/>
    <x v="3581"/>
    <s v="25.03"/>
    <x v="288"/>
  </r>
  <r>
    <s v="ORD04019"/>
    <s v="2024-12-21"/>
    <s v="15:11:31"/>
    <s v="CUST9577"/>
    <s v="Naveen Naidu"/>
    <x v="0"/>
    <s v="37"/>
    <x v="1"/>
    <s v="Whitefield"/>
    <s v="Food Factory"/>
    <x v="9"/>
    <s v="Veg Burger"/>
    <s v="1"/>
    <s v="212"/>
    <s v="18"/>
    <s v="38.16"/>
    <s v="173.84"/>
    <x v="4"/>
    <x v="1"/>
    <s v="52"/>
    <x v="3"/>
    <s v="0.0"/>
    <s v="101.9"/>
    <x v="3582"/>
    <s v="41.38"/>
    <x v="929"/>
  </r>
  <r>
    <s v="ORD04020"/>
    <s v="2025-03-27"/>
    <s v="20:29:27"/>
    <s v="CUST2464"/>
    <s v="Priya Rao"/>
    <x v="1"/>
    <s v="54"/>
    <x v="3"/>
    <s v="Kothrud"/>
    <s v="BBQ Corner"/>
    <x v="5"/>
    <s v="Masala Dosa"/>
    <s v="2"/>
    <s v="62"/>
    <s v="12"/>
    <s v="14.88"/>
    <s v="109.12"/>
    <x v="1"/>
    <x v="1"/>
    <s v="54"/>
    <x v="3"/>
    <s v="0.0"/>
    <s v="73.91"/>
    <x v="3583"/>
    <s v="32.27"/>
    <x v="137"/>
  </r>
  <r>
    <s v="ORD04021"/>
    <s v="2026-08-03"/>
    <s v="16:49:37"/>
    <s v="CUST1779"/>
    <s v="Anil Rao"/>
    <x v="0"/>
    <s v="23"/>
    <x v="6"/>
    <s v="Dwaraka Nagar"/>
    <s v="Pizza Palace"/>
    <x v="5"/>
    <s v="Pongal"/>
    <s v="1"/>
    <s v="117"/>
    <s v="25"/>
    <s v="29.25"/>
    <s v="87.75"/>
    <x v="4"/>
    <x v="2"/>
    <s v="0"/>
    <x v="1"/>
    <s v="0.0"/>
    <s v="66.6"/>
    <x v="2042"/>
    <s v="24.1"/>
    <x v="919"/>
  </r>
  <r>
    <s v="ORD04022"/>
    <s v="2026-05-02"/>
    <s v="11:47:15"/>
    <s v="CUST4064"/>
    <s v="Arjun Rao"/>
    <x v="0"/>
    <s v="44"/>
    <x v="5"/>
    <s v="Anna Nagar"/>
    <s v="South Spice"/>
    <x v="8"/>
    <s v="Veg Noodles"/>
    <s v="1"/>
    <s v="187"/>
    <s v="20"/>
    <s v="37.4"/>
    <s v="149.6"/>
    <x v="3"/>
    <x v="0"/>
    <s v="46"/>
    <x v="3"/>
    <s v="3.5"/>
    <s v="102.88"/>
    <x v="3584"/>
    <s v="31.23"/>
    <x v="458"/>
  </r>
  <r>
    <s v="ORD04023"/>
    <s v="2024-11-25"/>
    <s v="19:52:18"/>
    <s v="CUST9214"/>
    <s v="Anusha Reddy"/>
    <x v="1"/>
    <s v="25"/>
    <x v="7"/>
    <s v="Dwarka"/>
    <s v="Pizza Palace"/>
    <x v="7"/>
    <s v="Paneer Butter Masala"/>
    <s v="3"/>
    <s v="220"/>
    <s v="18"/>
    <s v="118.8"/>
    <s v="541.2"/>
    <x v="3"/>
    <x v="0"/>
    <s v="45"/>
    <x v="0"/>
    <s v="3.2"/>
    <s v="381.33"/>
    <x v="3585"/>
    <s v="29.54"/>
    <x v="116"/>
  </r>
  <r>
    <s v="ORD04024"/>
    <s v="2026-04-29"/>
    <s v="15:08:19"/>
    <s v="CUST7974"/>
    <s v="Deepika Verma"/>
    <x v="1"/>
    <s v="28"/>
    <x v="6"/>
    <s v="Beach Road"/>
    <s v="Cafe Delight"/>
    <x v="1"/>
    <s v="Paneer Pizza"/>
    <s v="2"/>
    <s v="311"/>
    <s v="0"/>
    <s v="0.0"/>
    <s v="622.0"/>
    <x v="4"/>
    <x v="0"/>
    <s v="59"/>
    <x v="1"/>
    <s v="4.1"/>
    <s v="407.54"/>
    <x v="3586"/>
    <s v="34.48"/>
    <x v="170"/>
  </r>
  <r>
    <s v="ORD04025"/>
    <s v="2026-09-08"/>
    <s v="10:38:47"/>
    <s v="CUST6300"/>
    <s v="Rahul Mishra"/>
    <x v="0"/>
    <s v="35"/>
    <x v="5"/>
    <s v="OMR"/>
    <s v="Dosa Express"/>
    <x v="0"/>
    <s v="Oats Bowl"/>
    <s v="2"/>
    <s v="151"/>
    <s v="10"/>
    <s v="30.2"/>
    <s v="271.8"/>
    <x v="3"/>
    <x v="0"/>
    <s v="54"/>
    <x v="0"/>
    <s v="3.3"/>
    <s v="221.07"/>
    <x v="1644"/>
    <s v="18.66"/>
    <x v="303"/>
  </r>
  <r>
    <s v="ORD04026"/>
    <s v="2024-04-02"/>
    <s v="22:32:06"/>
    <s v="CUST4983"/>
    <s v="Priya Kumar"/>
    <x v="1"/>
    <s v="35"/>
    <x v="7"/>
    <s v="Connaught Place"/>
    <s v="North Feast"/>
    <x v="3"/>
    <s v="Chicken Biryani"/>
    <s v="1"/>
    <s v="290"/>
    <s v="20"/>
    <s v="58.0"/>
    <s v="232.0"/>
    <x v="4"/>
    <x v="0"/>
    <s v="61"/>
    <x v="1"/>
    <s v="4.2"/>
    <s v="151.69"/>
    <x v="3587"/>
    <s v="34.62"/>
    <x v="775"/>
  </r>
  <r>
    <s v="ORD04027"/>
    <s v="2024-03-25"/>
    <s v="15:34:23"/>
    <s v="CUST7271"/>
    <s v="Divya Yadav"/>
    <x v="1"/>
    <s v="55"/>
    <x v="7"/>
    <s v="Karol Bagh"/>
    <s v="BBQ Corner"/>
    <x v="5"/>
    <s v="Idli Sambar"/>
    <s v="3"/>
    <s v="76"/>
    <s v="15"/>
    <s v="34.2"/>
    <s v="193.8"/>
    <x v="1"/>
    <x v="0"/>
    <s v="21"/>
    <x v="4"/>
    <s v="3.4"/>
    <s v="144.02"/>
    <x v="3588"/>
    <s v="25.69"/>
    <x v="710"/>
  </r>
  <r>
    <s v="ORD04028"/>
    <s v="2026-05-18"/>
    <s v="17:10:19"/>
    <s v="CUST6263"/>
    <s v="Priya Das"/>
    <x v="1"/>
    <s v="41"/>
    <x v="2"/>
    <s v="Auto Nagar"/>
    <s v="Pizza Palace"/>
    <x v="7"/>
    <s v="Rajma Rice"/>
    <s v="3"/>
    <s v="162"/>
    <s v="25"/>
    <s v="121.5"/>
    <s v="364.5"/>
    <x v="2"/>
    <x v="0"/>
    <s v="49"/>
    <x v="2"/>
    <s v="4.3"/>
    <s v="228.42"/>
    <x v="3589"/>
    <s v="37.33"/>
    <x v="940"/>
  </r>
  <r>
    <s v="ORD04029"/>
    <s v="2024-04-07"/>
    <s v="18:29:01"/>
    <s v="CUST3804"/>
    <s v="Kiran Das"/>
    <x v="0"/>
    <s v="38"/>
    <x v="3"/>
    <s v="Hinjewadi"/>
    <s v="Healthy Bowl"/>
    <x v="2"/>
    <s v="Sandwich"/>
    <s v="1"/>
    <s v="171"/>
    <s v="0"/>
    <s v="0.0"/>
    <s v="171.0"/>
    <x v="0"/>
    <x v="0"/>
    <s v="38"/>
    <x v="2"/>
    <s v="4.9"/>
    <s v="125.31"/>
    <x v="3590"/>
    <s v="26.72"/>
    <x v="379"/>
  </r>
  <r>
    <s v="ORD04030"/>
    <s v="2026-12-11"/>
    <s v="21:14:17"/>
    <s v="CUST8322"/>
    <s v="Anil Mishra"/>
    <x v="0"/>
    <s v="60"/>
    <x v="2"/>
    <s v="Moghalrajpuram"/>
    <s v="Sweet Basket"/>
    <x v="5"/>
    <s v="Uttapam"/>
    <s v="2"/>
    <s v="121"/>
    <s v="15"/>
    <s v="36.3"/>
    <s v="205.7"/>
    <x v="3"/>
    <x v="1"/>
    <s v="28"/>
    <x v="3"/>
    <s v="0.0"/>
    <s v="128.86"/>
    <x v="3591"/>
    <s v="37.36"/>
    <x v="1047"/>
  </r>
  <r>
    <s v="ORD04031"/>
    <s v="2026-09-27"/>
    <s v="20:50:21"/>
    <s v="CUST8440"/>
    <s v="Mahesh Yadav"/>
    <x v="0"/>
    <s v="35"/>
    <x v="1"/>
    <s v="Indiranagar"/>
    <s v="Rolls King"/>
    <x v="2"/>
    <s v="Sandwich"/>
    <s v="4"/>
    <s v="194"/>
    <s v="15"/>
    <s v="116.4"/>
    <s v="659.6"/>
    <x v="4"/>
    <x v="1"/>
    <s v="61"/>
    <x v="4"/>
    <s v="0.0"/>
    <s v="423.16"/>
    <x v="3592"/>
    <s v="35.85"/>
    <x v="1023"/>
  </r>
  <r>
    <s v="ORD04032"/>
    <s v="2025-01-01"/>
    <s v="14:28:25"/>
    <s v="CUST5741"/>
    <s v="Prasad Reddy"/>
    <x v="0"/>
    <s v="60"/>
    <x v="1"/>
    <s v="Whitefield"/>
    <s v="Dosa Express"/>
    <x v="3"/>
    <s v="Mutton Biryani"/>
    <s v="1"/>
    <s v="275"/>
    <s v="10"/>
    <s v="27.5"/>
    <s v="247.5"/>
    <x v="1"/>
    <x v="0"/>
    <s v="30"/>
    <x v="2"/>
    <s v="3.7"/>
    <s v="160.04"/>
    <x v="3593"/>
    <s v="35.34"/>
    <x v="560"/>
  </r>
  <r>
    <s v="ORD04033"/>
    <s v="2025-05-01"/>
    <s v="21:16:01"/>
    <s v="CUST9494"/>
    <s v="Pooja Patel"/>
    <x v="1"/>
    <s v="36"/>
    <x v="6"/>
    <s v="MVP Colony"/>
    <s v="Andhra Ruchulu"/>
    <x v="7"/>
    <s v="Chole Bhature"/>
    <s v="1"/>
    <s v="186"/>
    <s v="15"/>
    <s v="27.9"/>
    <s v="158.1"/>
    <x v="0"/>
    <x v="0"/>
    <s v="63"/>
    <x v="2"/>
    <s v="4.4"/>
    <s v="96.67"/>
    <x v="3594"/>
    <s v="38.86"/>
    <x v="570"/>
  </r>
  <r>
    <s v="ORD04034"/>
    <s v="2024-03-13"/>
    <s v="20:46:18"/>
    <s v="CUST8949"/>
    <s v="Anil Yadav"/>
    <x v="0"/>
    <s v="59"/>
    <x v="6"/>
    <s v="Dwaraka Nagar"/>
    <s v="Healthy Bowl"/>
    <x v="5"/>
    <s v="Vada"/>
    <s v="1"/>
    <s v="159"/>
    <s v="15"/>
    <s v="23.85"/>
    <s v="135.15"/>
    <x v="2"/>
    <x v="0"/>
    <s v="52"/>
    <x v="4"/>
    <s v="4.8"/>
    <s v="93.02"/>
    <x v="3595"/>
    <s v="31.17"/>
    <x v="528"/>
  </r>
  <r>
    <s v="ORD04035"/>
    <s v="2024-02-11"/>
    <s v="19:36:37"/>
    <s v="CUST9449"/>
    <s v="Kavya Das"/>
    <x v="1"/>
    <s v="29"/>
    <x v="2"/>
    <s v="Poranki"/>
    <s v="Andhra Ruchulu"/>
    <x v="0"/>
    <s v="Oats Bowl"/>
    <s v="3"/>
    <s v="241"/>
    <s v="10"/>
    <s v="72.3"/>
    <s v="650.7"/>
    <x v="4"/>
    <x v="0"/>
    <s v="47"/>
    <x v="2"/>
    <s v="4.4"/>
    <s v="448.11"/>
    <x v="3596"/>
    <s v="31.13"/>
    <x v="975"/>
  </r>
  <r>
    <s v="ORD04036"/>
    <s v="2026-08-12"/>
    <s v="14:06:20"/>
    <s v="CUST4015"/>
    <s v="Sravya Rao"/>
    <x v="1"/>
    <s v="26"/>
    <x v="1"/>
    <s v="Whitefield"/>
    <s v="Urban Meals"/>
    <x v="9"/>
    <s v="Veg Burger"/>
    <s v="1"/>
    <s v="198"/>
    <s v="18"/>
    <s v="35.64"/>
    <s v="162.36"/>
    <x v="2"/>
    <x v="0"/>
    <s v="24"/>
    <x v="3"/>
    <s v="3.2"/>
    <s v="110.07"/>
    <x v="1965"/>
    <s v="32.21"/>
    <x v="750"/>
  </r>
  <r>
    <s v="ORD04037"/>
    <s v="2024-12-27"/>
    <s v="18:47:21"/>
    <s v="CUST9053"/>
    <s v="Sravya Patel"/>
    <x v="1"/>
    <s v="24"/>
    <x v="5"/>
    <s v="Velachery"/>
    <s v="Rolls King"/>
    <x v="8"/>
    <s v="Manchurian"/>
    <s v="1"/>
    <s v="138"/>
    <s v="20"/>
    <s v="27.6"/>
    <s v="110.4"/>
    <x v="1"/>
    <x v="0"/>
    <s v="30"/>
    <x v="4"/>
    <s v="3.6"/>
    <s v="64.8"/>
    <x v="3597"/>
    <s v="41.3"/>
    <x v="658"/>
  </r>
  <r>
    <s v="ORD04038"/>
    <s v="2025-12-15"/>
    <s v="10:12:11"/>
    <s v="CUST7194"/>
    <s v="Suresh Mishra"/>
    <x v="0"/>
    <s v="59"/>
    <x v="3"/>
    <s v="Baner"/>
    <s v="Andhra Ruchulu"/>
    <x v="5"/>
    <s v="Masala Dosa"/>
    <s v="1"/>
    <s v="136"/>
    <s v="10"/>
    <s v="13.6"/>
    <s v="122.4"/>
    <x v="0"/>
    <x v="0"/>
    <s v="65"/>
    <x v="3"/>
    <s v="4.5"/>
    <s v="89.41"/>
    <x v="3598"/>
    <s v="26.95"/>
    <x v="169"/>
  </r>
  <r>
    <s v="ORD04039"/>
    <s v="2025-03-02"/>
    <s v="12:48:05"/>
    <s v="CUST5439"/>
    <s v="Meena Mishra"/>
    <x v="1"/>
    <s v="34"/>
    <x v="5"/>
    <s v="OMR"/>
    <s v="Meal Box"/>
    <x v="9"/>
    <s v="Veg Burger"/>
    <s v="1"/>
    <s v="206"/>
    <s v="18"/>
    <s v="37.08"/>
    <s v="168.92"/>
    <x v="0"/>
    <x v="1"/>
    <s v="24"/>
    <x v="1"/>
    <s v="0.0"/>
    <s v="137.12"/>
    <x v="3599"/>
    <s v="18.83"/>
    <x v="688"/>
  </r>
  <r>
    <s v="ORD04040"/>
    <s v="2025-08-07"/>
    <s v="19:02:29"/>
    <s v="CUST9388"/>
    <s v="Ravi Yadav"/>
    <x v="0"/>
    <s v="50"/>
    <x v="6"/>
    <s v="Madhurawada"/>
    <s v="Food Factory"/>
    <x v="5"/>
    <s v="Masala Dosa"/>
    <s v="1"/>
    <s v="157"/>
    <s v="0"/>
    <s v="0.0"/>
    <s v="157.0"/>
    <x v="1"/>
    <x v="0"/>
    <s v="26"/>
    <x v="2"/>
    <s v="4.9"/>
    <s v="110.32"/>
    <x v="3600"/>
    <s v="29.73"/>
    <x v="805"/>
  </r>
  <r>
    <s v="ORD04041"/>
    <s v="2024-07-12"/>
    <s v="21:54:41"/>
    <s v="CUST5057"/>
    <s v="Arjun Kumar"/>
    <x v="0"/>
    <s v="34"/>
    <x v="1"/>
    <s v="Indiranagar"/>
    <s v="Pizza Palace"/>
    <x v="7"/>
    <s v="Dal Makhani"/>
    <s v="1"/>
    <s v="247"/>
    <s v="25"/>
    <s v="61.75"/>
    <s v="185.25"/>
    <x v="0"/>
    <x v="0"/>
    <s v="53"/>
    <x v="4"/>
    <s v="5.0"/>
    <s v="142.83"/>
    <x v="3601"/>
    <s v="22.9"/>
    <x v="292"/>
  </r>
  <r>
    <s v="ORD04042"/>
    <s v="2024-11-17"/>
    <s v="20:54:29"/>
    <s v="CUST8920"/>
    <s v="Mahesh Reddy"/>
    <x v="0"/>
    <s v="27"/>
    <x v="3"/>
    <s v="Hinjewadi"/>
    <s v="Pizza Palace"/>
    <x v="8"/>
    <s v="Fried Rice"/>
    <s v="4"/>
    <s v="233"/>
    <s v="20"/>
    <s v="186.4"/>
    <s v="745.6"/>
    <x v="4"/>
    <x v="0"/>
    <s v="30"/>
    <x v="2"/>
    <s v="4.5"/>
    <s v="538.78"/>
    <x v="3602"/>
    <s v="27.74"/>
    <x v="862"/>
  </r>
  <r>
    <s v="ORD04043"/>
    <s v="2026-02-16"/>
    <s v="16:02:15"/>
    <s v="CUST4482"/>
    <s v="Kiran Verma"/>
    <x v="0"/>
    <s v="52"/>
    <x v="4"/>
    <s v="Dadar"/>
    <s v="Tandoori Treats"/>
    <x v="7"/>
    <s v="Butter Naan"/>
    <s v="2"/>
    <s v="199"/>
    <s v="5"/>
    <s v="19.9"/>
    <s v="378.1"/>
    <x v="0"/>
    <x v="0"/>
    <s v="18"/>
    <x v="3"/>
    <s v="4.2"/>
    <s v="296.8"/>
    <x v="72"/>
    <s v="21.5"/>
    <x v="810"/>
  </r>
  <r>
    <s v="ORD04044"/>
    <s v="2026-07-21"/>
    <s v="16:37:43"/>
    <s v="CUST9729"/>
    <s v="Venu Rao"/>
    <x v="0"/>
    <s v="54"/>
    <x v="0"/>
    <s v="Gachibowli"/>
    <s v="Burger House"/>
    <x v="1"/>
    <s v="Farmhouse Pizza"/>
    <s v="1"/>
    <s v="303"/>
    <s v="20"/>
    <s v="60.6"/>
    <s v="242.4"/>
    <x v="0"/>
    <x v="0"/>
    <s v="46"/>
    <x v="0"/>
    <s v="3.1"/>
    <s v="192.34"/>
    <x v="3603"/>
    <s v="20.65"/>
    <x v="914"/>
  </r>
  <r>
    <s v="ORD04045"/>
    <s v="2024-05-28"/>
    <s v="21:46:27"/>
    <s v="CUST2403"/>
    <s v="Lakshmi Das"/>
    <x v="1"/>
    <s v="32"/>
    <x v="6"/>
    <s v="Dwaraka Nagar"/>
    <s v="Rolls King"/>
    <x v="4"/>
    <s v="Brownie"/>
    <s v="2"/>
    <s v="185"/>
    <s v="20"/>
    <s v="74.0"/>
    <s v="296.0"/>
    <x v="4"/>
    <x v="0"/>
    <s v="32"/>
    <x v="4"/>
    <s v="4.8"/>
    <s v="205.62"/>
    <x v="3604"/>
    <s v="30.53"/>
    <x v="1069"/>
  </r>
  <r>
    <s v="ORD04046"/>
    <s v="2024-01-01"/>
    <s v="19:00:02"/>
    <s v="CUST4372"/>
    <s v="Kiran Das"/>
    <x v="0"/>
    <s v="26"/>
    <x v="5"/>
    <s v="OMR"/>
    <s v="Andhra Ruchulu"/>
    <x v="4"/>
    <s v="Rasmalai"/>
    <s v="2"/>
    <s v="96"/>
    <s v="18"/>
    <s v="34.56"/>
    <s v="157.44"/>
    <x v="4"/>
    <x v="0"/>
    <s v="35"/>
    <x v="1"/>
    <s v="3.4"/>
    <s v="121.22"/>
    <x v="3605"/>
    <s v="23.01"/>
    <x v="294"/>
  </r>
  <r>
    <s v="ORD04047"/>
    <s v="2024-07-23"/>
    <s v="23:47:59"/>
    <s v="CUST1829"/>
    <s v="Nandini Gupta"/>
    <x v="1"/>
    <s v="55"/>
    <x v="7"/>
    <s v="Connaught Place"/>
    <s v="Royal Kitchen"/>
    <x v="1"/>
    <s v="Farmhouse Pizza"/>
    <s v="1"/>
    <s v="322"/>
    <s v="20"/>
    <s v="64.4"/>
    <s v="257.6"/>
    <x v="1"/>
    <x v="2"/>
    <s v="0"/>
    <x v="0"/>
    <s v="0.0"/>
    <s v="197.59"/>
    <x v="3606"/>
    <s v="23.3"/>
    <x v="55"/>
  </r>
  <r>
    <s v="ORD04048"/>
    <s v="2024-02-28"/>
    <s v="21:22:19"/>
    <s v="CUST9172"/>
    <s v="Kavya Verma"/>
    <x v="1"/>
    <s v="26"/>
    <x v="0"/>
    <s v="Banjara Hills"/>
    <s v="Burger House"/>
    <x v="8"/>
    <s v="Chicken Noodles"/>
    <s v="1"/>
    <s v="231"/>
    <s v="25"/>
    <s v="57.75"/>
    <s v="173.25"/>
    <x v="0"/>
    <x v="0"/>
    <s v="26"/>
    <x v="3"/>
    <s v="4.4"/>
    <s v="112.27"/>
    <x v="3267"/>
    <s v="35.2"/>
    <x v="581"/>
  </r>
  <r>
    <s v="ORD04049"/>
    <s v="2026-01-07"/>
    <s v="17:40:21"/>
    <s v="CUST7818"/>
    <s v="Ravi Rao"/>
    <x v="0"/>
    <s v="33"/>
    <x v="4"/>
    <s v="Thane"/>
    <s v="Healthy Bowl"/>
    <x v="0"/>
    <s v="Protein Bowl"/>
    <s v="2"/>
    <s v="231"/>
    <s v="5"/>
    <s v="23.1"/>
    <s v="438.9"/>
    <x v="3"/>
    <x v="0"/>
    <s v="40"/>
    <x v="4"/>
    <s v="3.6"/>
    <s v="357.65"/>
    <x v="3607"/>
    <s v="18.51"/>
    <x v="799"/>
  </r>
  <r>
    <s v="ORD04050"/>
    <s v="2024-12-28"/>
    <s v="16:22:54"/>
    <s v="CUST4557"/>
    <s v="Nandini Mishra"/>
    <x v="1"/>
    <s v="32"/>
    <x v="6"/>
    <s v="Madhurawada"/>
    <s v="Royal Kitchen"/>
    <x v="2"/>
    <s v="French Fries"/>
    <s v="1"/>
    <s v="135"/>
    <s v="20"/>
    <s v="27.0"/>
    <s v="108.0"/>
    <x v="2"/>
    <x v="2"/>
    <s v="0"/>
    <x v="3"/>
    <s v="0.0"/>
    <s v="65.74"/>
    <x v="161"/>
    <s v="39.13"/>
    <x v="101"/>
  </r>
  <r>
    <s v="ORD04051"/>
    <s v="2026-03-07"/>
    <s v="11:55:25"/>
    <s v="CUST2608"/>
    <s v="Lakshmi Verma"/>
    <x v="1"/>
    <s v="18"/>
    <x v="2"/>
    <s v="Benz Circle"/>
    <s v="South Spice"/>
    <x v="6"/>
    <s v="Lassi"/>
    <s v="1"/>
    <s v="58"/>
    <s v="20"/>
    <s v="11.6"/>
    <s v="46.4"/>
    <x v="2"/>
    <x v="0"/>
    <s v="59"/>
    <x v="3"/>
    <s v="3.1"/>
    <s v="31.43"/>
    <x v="3608"/>
    <s v="32.26"/>
    <x v="759"/>
  </r>
  <r>
    <s v="ORD04052"/>
    <s v="2025-05-06"/>
    <s v="14:20:30"/>
    <s v="CUST6187"/>
    <s v="Venu Verma"/>
    <x v="0"/>
    <s v="34"/>
    <x v="0"/>
    <s v="Madhapur"/>
    <s v="Healthy Bowl"/>
    <x v="5"/>
    <s v="Pongal"/>
    <s v="2"/>
    <s v="82"/>
    <s v="10"/>
    <s v="16.4"/>
    <s v="147.6"/>
    <x v="3"/>
    <x v="0"/>
    <s v="52"/>
    <x v="0"/>
    <s v="3.1"/>
    <s v="109.88"/>
    <x v="3609"/>
    <s v="25.56"/>
    <x v="241"/>
  </r>
  <r>
    <s v="ORD04053"/>
    <s v="2024-08-16"/>
    <s v="22:38:43"/>
    <s v="CUST7500"/>
    <s v="Naveen Naidu"/>
    <x v="0"/>
    <s v="38"/>
    <x v="2"/>
    <s v="Poranki"/>
    <s v="Royal Kitchen"/>
    <x v="3"/>
    <s v="Veg Biryani"/>
    <s v="1"/>
    <s v="250"/>
    <s v="0"/>
    <s v="0.0"/>
    <s v="250.0"/>
    <x v="0"/>
    <x v="0"/>
    <s v="49"/>
    <x v="2"/>
    <s v="3.1"/>
    <s v="171.71"/>
    <x v="3610"/>
    <s v="31.32"/>
    <x v="150"/>
  </r>
  <r>
    <s v="ORD04054"/>
    <s v="2026-08-10"/>
    <s v="23:24:06"/>
    <s v="CUST5455"/>
    <s v="Pooja Rao"/>
    <x v="1"/>
    <s v="59"/>
    <x v="0"/>
    <s v="Secunderabad"/>
    <s v="Tea Time Cafe"/>
    <x v="9"/>
    <s v="Double Patty Burger"/>
    <s v="4"/>
    <s v="150"/>
    <s v="12"/>
    <s v="72.0"/>
    <s v="528.0"/>
    <x v="2"/>
    <x v="0"/>
    <s v="65"/>
    <x v="3"/>
    <s v="3.0"/>
    <s v="342.11"/>
    <x v="3611"/>
    <s v="35.21"/>
    <x v="273"/>
  </r>
  <r>
    <s v="ORD04055"/>
    <s v="2025-08-30"/>
    <s v="19:31:37"/>
    <s v="CUST3372"/>
    <s v="Priya Rao"/>
    <x v="1"/>
    <s v="32"/>
    <x v="2"/>
    <s v="Poranki"/>
    <s v="South Spice"/>
    <x v="5"/>
    <s v="Vada"/>
    <s v="2"/>
    <s v="89"/>
    <s v="12"/>
    <s v="21.36"/>
    <s v="156.64"/>
    <x v="3"/>
    <x v="1"/>
    <s v="41"/>
    <x v="4"/>
    <s v="0.0"/>
    <s v="102.1"/>
    <x v="3612"/>
    <s v="34.82"/>
    <x v="991"/>
  </r>
  <r>
    <s v="ORD04056"/>
    <s v="2025-03-25"/>
    <s v="22:20:55"/>
    <s v="CUST3833"/>
    <s v="Deepika Verma"/>
    <x v="1"/>
    <s v="35"/>
    <x v="2"/>
    <s v="Benz Circle"/>
    <s v="Chinese Wok"/>
    <x v="7"/>
    <s v="Chole Bhature"/>
    <s v="2"/>
    <s v="236"/>
    <s v="25"/>
    <s v="118.0"/>
    <s v="354.0"/>
    <x v="3"/>
    <x v="0"/>
    <s v="19"/>
    <x v="3"/>
    <s v="3.7"/>
    <s v="259.68"/>
    <x v="3613"/>
    <s v="26.64"/>
    <x v="197"/>
  </r>
  <r>
    <s v="ORD04057"/>
    <s v="2025-06-07"/>
    <s v="10:37:06"/>
    <s v="CUST6152"/>
    <s v="Ritika Gupta"/>
    <x v="1"/>
    <s v="56"/>
    <x v="3"/>
    <s v="Hinjewadi"/>
    <s v="South Spice"/>
    <x v="0"/>
    <s v="Fruit Bowl"/>
    <s v="1"/>
    <s v="249"/>
    <s v="25"/>
    <s v="62.25"/>
    <s v="186.75"/>
    <x v="1"/>
    <x v="0"/>
    <s v="35"/>
    <x v="4"/>
    <s v="4.7"/>
    <s v="119.72"/>
    <x v="1054"/>
    <s v="35.89"/>
    <x v="595"/>
  </r>
  <r>
    <s v="ORD04058"/>
    <s v="2025-12-17"/>
    <s v="11:07:03"/>
    <s v="CUST4009"/>
    <s v="Ritika Gupta"/>
    <x v="1"/>
    <s v="35"/>
    <x v="1"/>
    <s v="Whitefield"/>
    <s v="North Feast"/>
    <x v="2"/>
    <s v="French Fries"/>
    <s v="1"/>
    <s v="147"/>
    <s v="12"/>
    <s v="17.64"/>
    <s v="129.36"/>
    <x v="0"/>
    <x v="2"/>
    <s v="0"/>
    <x v="2"/>
    <s v="0.0"/>
    <s v="105.75"/>
    <x v="1867"/>
    <s v="18.25"/>
    <x v="532"/>
  </r>
  <r>
    <s v="ORD04059"/>
    <s v="2025-01-22"/>
    <s v="18:37:20"/>
    <s v="CUST3196"/>
    <s v="Vikram Naidu"/>
    <x v="0"/>
    <s v="36"/>
    <x v="3"/>
    <s v="Kothrud"/>
    <s v="Meal Box"/>
    <x v="9"/>
    <s v="Paneer Burger"/>
    <s v="2"/>
    <s v="182"/>
    <s v="15"/>
    <s v="54.6"/>
    <s v="309.4"/>
    <x v="4"/>
    <x v="2"/>
    <s v="0"/>
    <x v="1"/>
    <s v="0.0"/>
    <s v="200.55"/>
    <x v="3614"/>
    <s v="35.18"/>
    <x v="114"/>
  </r>
  <r>
    <s v="ORD04060"/>
    <s v="2025-12-02"/>
    <s v="11:23:42"/>
    <s v="CUST8166"/>
    <s v="Deepika Rao"/>
    <x v="1"/>
    <s v="55"/>
    <x v="5"/>
    <s v="OMR"/>
    <s v="Chinese Wok"/>
    <x v="8"/>
    <s v="Schezwan Noodles"/>
    <s v="1"/>
    <s v="201"/>
    <s v="10"/>
    <s v="20.1"/>
    <s v="180.9"/>
    <x v="2"/>
    <x v="0"/>
    <s v="45"/>
    <x v="0"/>
    <s v="3.1"/>
    <s v="110.25"/>
    <x v="3615"/>
    <s v="39.05"/>
    <x v="423"/>
  </r>
  <r>
    <s v="ORD04061"/>
    <s v="2025-06-27"/>
    <s v="14:28:02"/>
    <s v="CUST8668"/>
    <s v="Meena Naidu"/>
    <x v="1"/>
    <s v="57"/>
    <x v="6"/>
    <s v="Dwaraka Nagar"/>
    <s v="Rolls King"/>
    <x v="4"/>
    <s v="Gulab Jamun"/>
    <s v="4"/>
    <s v="164"/>
    <s v="20"/>
    <s v="131.2"/>
    <s v="524.8"/>
    <x v="4"/>
    <x v="0"/>
    <s v="64"/>
    <x v="2"/>
    <s v="3.7"/>
    <s v="380.04"/>
    <x v="3616"/>
    <s v="27.58"/>
    <x v="390"/>
  </r>
  <r>
    <s v="ORD04062"/>
    <s v="2026-01-21"/>
    <s v="19:36:02"/>
    <s v="CUST2436"/>
    <s v="Kiran Kumar"/>
    <x v="0"/>
    <s v="52"/>
    <x v="2"/>
    <s v="Benz Circle"/>
    <s v="Sweet Basket"/>
    <x v="3"/>
    <s v="Egg Biryani"/>
    <s v="2"/>
    <s v="290"/>
    <s v="25"/>
    <s v="145.0"/>
    <s v="435.0"/>
    <x v="2"/>
    <x v="1"/>
    <s v="62"/>
    <x v="3"/>
    <s v="0.0"/>
    <s v="355.3"/>
    <x v="3307"/>
    <s v="18.32"/>
    <x v="943"/>
  </r>
  <r>
    <s v="ORD04063"/>
    <s v="2024-09-03"/>
    <s v="16:47:41"/>
    <s v="CUST5327"/>
    <s v="Arjun Kumar"/>
    <x v="0"/>
    <s v="60"/>
    <x v="0"/>
    <s v="Banjara Hills"/>
    <s v="Dosa Express"/>
    <x v="6"/>
    <s v="Lemon Soda"/>
    <s v="1"/>
    <s v="129"/>
    <s v="15"/>
    <s v="19.35"/>
    <s v="109.65"/>
    <x v="0"/>
    <x v="0"/>
    <s v="21"/>
    <x v="2"/>
    <s v="4.1"/>
    <s v="63.98"/>
    <x v="3617"/>
    <s v="41.65"/>
    <x v="503"/>
  </r>
  <r>
    <s v="ORD04064"/>
    <s v="2024-05-31"/>
    <s v="14:20:36"/>
    <s v="CUST3916"/>
    <s v="Kiran Gupta"/>
    <x v="0"/>
    <s v="36"/>
    <x v="3"/>
    <s v="Hinjewadi"/>
    <s v="Meal Box"/>
    <x v="4"/>
    <s v="Ice Cream"/>
    <s v="4"/>
    <s v="96"/>
    <s v="10"/>
    <s v="38.4"/>
    <s v="345.6"/>
    <x v="4"/>
    <x v="1"/>
    <s v="41"/>
    <x v="0"/>
    <s v="0.0"/>
    <s v="265.09"/>
    <x v="3618"/>
    <s v="23.3"/>
    <x v="184"/>
  </r>
  <r>
    <s v="ORD04065"/>
    <s v="2026-10-23"/>
    <s v="16:12:17"/>
    <s v="CUST5726"/>
    <s v="Sravya Das"/>
    <x v="1"/>
    <s v="41"/>
    <x v="1"/>
    <s v="BTM Layout"/>
    <s v="BBQ Corner"/>
    <x v="5"/>
    <s v="Vada"/>
    <s v="2"/>
    <s v="113"/>
    <s v="12"/>
    <s v="27.12"/>
    <s v="198.88"/>
    <x v="1"/>
    <x v="2"/>
    <s v="0"/>
    <x v="0"/>
    <s v="0.0"/>
    <s v="116.38"/>
    <x v="3619"/>
    <s v="41.48"/>
    <x v="430"/>
  </r>
  <r>
    <s v="ORD04066"/>
    <s v="2026-03-27"/>
    <s v="16:52:09"/>
    <s v="CUST3338"/>
    <s v="Divya Yadav"/>
    <x v="1"/>
    <s v="22"/>
    <x v="5"/>
    <s v="T Nagar"/>
    <s v="Cafe Delight"/>
    <x v="9"/>
    <s v="Veg Burger"/>
    <s v="1"/>
    <s v="214"/>
    <s v="20"/>
    <s v="42.8"/>
    <s v="171.2"/>
    <x v="0"/>
    <x v="0"/>
    <s v="53"/>
    <x v="3"/>
    <s v="4.5"/>
    <s v="131.94"/>
    <x v="817"/>
    <s v="22.93"/>
    <x v="648"/>
  </r>
  <r>
    <s v="ORD04067"/>
    <s v="2026-05-24"/>
    <s v="20:02:21"/>
    <s v="CUST4591"/>
    <s v="Nandini Reddy"/>
    <x v="1"/>
    <s v="29"/>
    <x v="2"/>
    <s v="Auto Nagar"/>
    <s v="Pizza Palace"/>
    <x v="6"/>
    <s v="Lassi"/>
    <s v="1"/>
    <s v="53"/>
    <s v="20"/>
    <s v="10.6"/>
    <s v="42.4"/>
    <x v="4"/>
    <x v="2"/>
    <s v="0"/>
    <x v="3"/>
    <s v="0.0"/>
    <s v="26.78"/>
    <x v="3620"/>
    <s v="36.84"/>
    <x v="934"/>
  </r>
  <r>
    <s v="ORD04068"/>
    <s v="2026-07-02"/>
    <s v="17:24:56"/>
    <s v="CUST7352"/>
    <s v="Mahesh Verma"/>
    <x v="0"/>
    <s v="56"/>
    <x v="1"/>
    <s v="Koramangala"/>
    <s v="Tandoori Treats"/>
    <x v="9"/>
    <s v="Cheese Burger"/>
    <s v="2"/>
    <s v="125"/>
    <s v="25"/>
    <s v="62.5"/>
    <s v="187.5"/>
    <x v="4"/>
    <x v="0"/>
    <s v="37"/>
    <x v="3"/>
    <s v="3.6"/>
    <s v="114.44"/>
    <x v="3621"/>
    <s v="38.97"/>
    <x v="554"/>
  </r>
  <r>
    <s v="ORD04069"/>
    <s v="2025-06-04"/>
    <s v="19:34:59"/>
    <s v="CUST5867"/>
    <s v="Priya Mishra"/>
    <x v="1"/>
    <s v="59"/>
    <x v="7"/>
    <s v="Rohini"/>
    <s v="Healthy Bowl"/>
    <x v="3"/>
    <s v="Veg Biryani"/>
    <s v="1"/>
    <s v="246"/>
    <s v="20"/>
    <s v="49.2"/>
    <s v="196.8"/>
    <x v="2"/>
    <x v="0"/>
    <s v="48"/>
    <x v="0"/>
    <s v="3.4"/>
    <s v="151.43"/>
    <x v="3622"/>
    <s v="23.05"/>
    <x v="183"/>
  </r>
  <r>
    <s v="ORD04070"/>
    <s v="2024-12-24"/>
    <s v="19:54:51"/>
    <s v="CUST5247"/>
    <s v="Priya Naidu"/>
    <x v="1"/>
    <s v="32"/>
    <x v="3"/>
    <s v="Wakad"/>
    <s v="Tea Time Cafe"/>
    <x v="2"/>
    <s v="Veg Roll"/>
    <s v="1"/>
    <s v="208"/>
    <s v="18"/>
    <s v="37.44"/>
    <s v="170.56"/>
    <x v="1"/>
    <x v="1"/>
    <s v="65"/>
    <x v="2"/>
    <s v="0.0"/>
    <s v="134.48"/>
    <x v="3623"/>
    <s v="21.15"/>
    <x v="993"/>
  </r>
  <r>
    <s v="ORD04071"/>
    <s v="2024-08-09"/>
    <s v="16:15:22"/>
    <s v="CUST9957"/>
    <s v="Priya Sharma"/>
    <x v="1"/>
    <s v="23"/>
    <x v="3"/>
    <s v="Kothrud"/>
    <s v="Dosa Express"/>
    <x v="2"/>
    <s v="Sandwich"/>
    <s v="4"/>
    <s v="170"/>
    <s v="20"/>
    <s v="136.0"/>
    <s v="544.0"/>
    <x v="4"/>
    <x v="1"/>
    <s v="55"/>
    <x v="0"/>
    <s v="0.0"/>
    <s v="372.26"/>
    <x v="3624"/>
    <s v="31.57"/>
    <x v="230"/>
  </r>
  <r>
    <s v="ORD04072"/>
    <s v="2024-09-04"/>
    <s v="15:37:23"/>
    <s v="CUST1558"/>
    <s v="Divya Sharma"/>
    <x v="1"/>
    <s v="30"/>
    <x v="1"/>
    <s v="Indiranagar"/>
    <s v="Royal Kitchen"/>
    <x v="7"/>
    <s v="Butter Naan"/>
    <s v="1"/>
    <s v="243"/>
    <s v="10"/>
    <s v="24.3"/>
    <s v="218.7"/>
    <x v="2"/>
    <x v="0"/>
    <s v="21"/>
    <x v="4"/>
    <s v="4.7"/>
    <s v="142.93"/>
    <x v="3625"/>
    <s v="34.65"/>
    <x v="684"/>
  </r>
  <r>
    <s v="ORD04073"/>
    <s v="2024-11-29"/>
    <s v="11:59:09"/>
    <s v="CUST4815"/>
    <s v="Ravi Yadav"/>
    <x v="0"/>
    <s v="40"/>
    <x v="3"/>
    <s v="Viman Nagar"/>
    <s v="Biryani Junction"/>
    <x v="9"/>
    <s v="Paneer Burger"/>
    <s v="2"/>
    <s v="145"/>
    <s v="5"/>
    <s v="14.5"/>
    <s v="275.5"/>
    <x v="4"/>
    <x v="0"/>
    <s v="58"/>
    <x v="4"/>
    <s v="4.9"/>
    <s v="192.92"/>
    <x v="3229"/>
    <s v="29.97"/>
    <x v="72"/>
  </r>
  <r>
    <s v="ORD04074"/>
    <s v="2026-09-18"/>
    <s v="12:03:23"/>
    <s v="CUST5563"/>
    <s v="Priya Mishra"/>
    <x v="1"/>
    <s v="42"/>
    <x v="4"/>
    <s v="Andheri"/>
    <s v="BBQ Corner"/>
    <x v="8"/>
    <s v="Chicken Noodles"/>
    <s v="4"/>
    <s v="140"/>
    <s v="12"/>
    <s v="67.2"/>
    <s v="492.8"/>
    <x v="2"/>
    <x v="0"/>
    <s v="18"/>
    <x v="2"/>
    <s v="4.0"/>
    <s v="399.27"/>
    <x v="3626"/>
    <s v="18.98"/>
    <x v="698"/>
  </r>
  <r>
    <s v="ORD04075"/>
    <s v="2025-10-11"/>
    <s v="23:10:16"/>
    <s v="CUST7105"/>
    <s v="Vikram Patel"/>
    <x v="0"/>
    <s v="60"/>
    <x v="3"/>
    <s v="Kothrud"/>
    <s v="North Feast"/>
    <x v="7"/>
    <s v="Dal Makhani"/>
    <s v="2"/>
    <s v="202"/>
    <s v="15"/>
    <s v="60.6"/>
    <s v="343.4"/>
    <x v="0"/>
    <x v="1"/>
    <s v="22"/>
    <x v="1"/>
    <s v="0.0"/>
    <s v="212.81"/>
    <x v="3627"/>
    <s v="38.03"/>
    <x v="825"/>
  </r>
  <r>
    <s v="ORD04076"/>
    <s v="2025-06-25"/>
    <s v="09:37:46"/>
    <s v="CUST6451"/>
    <s v="Naveen Sharma"/>
    <x v="0"/>
    <s v="21"/>
    <x v="6"/>
    <s v="Madhurawada"/>
    <s v="Spice Hub"/>
    <x v="5"/>
    <s v="Idli Sambar"/>
    <s v="1"/>
    <s v="133"/>
    <s v="15"/>
    <s v="19.95"/>
    <s v="113.05"/>
    <x v="2"/>
    <x v="2"/>
    <s v="0"/>
    <x v="0"/>
    <s v="0.0"/>
    <s v="66.47"/>
    <x v="3628"/>
    <s v="41.2"/>
    <x v="678"/>
  </r>
  <r>
    <s v="ORD04077"/>
    <s v="2025-10-18"/>
    <s v="23:51:46"/>
    <s v="CUST4858"/>
    <s v="Prasad Rao"/>
    <x v="0"/>
    <s v="48"/>
    <x v="7"/>
    <s v="Karol Bagh"/>
    <s v="Meal Box"/>
    <x v="4"/>
    <s v="Gulab Jamun"/>
    <s v="2"/>
    <s v="193"/>
    <s v="15"/>
    <s v="57.9"/>
    <s v="328.1"/>
    <x v="4"/>
    <x v="0"/>
    <s v="19"/>
    <x v="1"/>
    <s v="4.8"/>
    <s v="261.77"/>
    <x v="3629"/>
    <s v="20.22"/>
    <x v="242"/>
  </r>
  <r>
    <s v="ORD04078"/>
    <s v="2025-04-08"/>
    <s v="19:54:00"/>
    <s v="CUST6286"/>
    <s v="Vikram Das"/>
    <x v="0"/>
    <s v="26"/>
    <x v="5"/>
    <s v="Velachery"/>
    <s v="Rolls King"/>
    <x v="1"/>
    <s v="Margherita Pizza"/>
    <s v="1"/>
    <s v="304"/>
    <s v="25"/>
    <s v="76.0"/>
    <s v="228.0"/>
    <x v="0"/>
    <x v="0"/>
    <s v="34"/>
    <x v="2"/>
    <s v="3.2"/>
    <s v="161.81"/>
    <x v="3630"/>
    <s v="29.03"/>
    <x v="90"/>
  </r>
  <r>
    <s v="ORD04079"/>
    <s v="2025-03-25"/>
    <s v="18:43:37"/>
    <s v="CUST6341"/>
    <s v="Suresh Rao"/>
    <x v="0"/>
    <s v="19"/>
    <x v="4"/>
    <s v="Bandra"/>
    <s v="North Feast"/>
    <x v="0"/>
    <s v="Oats Bowl"/>
    <s v="1"/>
    <s v="210"/>
    <s v="25"/>
    <s v="52.5"/>
    <s v="157.5"/>
    <x v="0"/>
    <x v="1"/>
    <s v="62"/>
    <x v="3"/>
    <s v="0.0"/>
    <s v="123.12"/>
    <x v="3631"/>
    <s v="21.83"/>
    <x v="197"/>
  </r>
  <r>
    <s v="ORD04080"/>
    <s v="2026-08-19"/>
    <s v="20:59:30"/>
    <s v="CUST8618"/>
    <s v="Suresh Verma"/>
    <x v="0"/>
    <s v="49"/>
    <x v="4"/>
    <s v="Powai"/>
    <s v="Urban Meals"/>
    <x v="5"/>
    <s v="Uttapam"/>
    <s v="2"/>
    <s v="169"/>
    <s v="25"/>
    <s v="84.5"/>
    <s v="253.5"/>
    <x v="2"/>
    <x v="0"/>
    <s v="42"/>
    <x v="1"/>
    <s v="4.2"/>
    <s v="161.52"/>
    <x v="3632"/>
    <s v="36.28"/>
    <x v="706"/>
  </r>
  <r>
    <s v="ORD04081"/>
    <s v="2025-06-13"/>
    <s v="20:05:10"/>
    <s v="CUST1844"/>
    <s v="Ritika Kumar"/>
    <x v="1"/>
    <s v="20"/>
    <x v="1"/>
    <s v="Koramangala"/>
    <s v="Cafe Delight"/>
    <x v="0"/>
    <s v="Protein Bowl"/>
    <s v="1"/>
    <s v="241"/>
    <s v="20"/>
    <s v="48.2"/>
    <s v="192.8"/>
    <x v="0"/>
    <x v="0"/>
    <s v="54"/>
    <x v="3"/>
    <s v="3.0"/>
    <s v="124.84"/>
    <x v="3633"/>
    <s v="35.25"/>
    <x v="204"/>
  </r>
  <r>
    <s v="ORD04082"/>
    <s v="2024-10-18"/>
    <s v="08:58:01"/>
    <s v="CUST8813"/>
    <s v="Anil Das"/>
    <x v="0"/>
    <s v="45"/>
    <x v="4"/>
    <s v="Dadar"/>
    <s v="Rolls King"/>
    <x v="3"/>
    <s v="Veg Biryani"/>
    <s v="1"/>
    <s v="232"/>
    <s v="18"/>
    <s v="41.76"/>
    <s v="190.24"/>
    <x v="3"/>
    <x v="1"/>
    <s v="31"/>
    <x v="2"/>
    <s v="0.0"/>
    <s v="124.28"/>
    <x v="917"/>
    <s v="34.67"/>
    <x v="1015"/>
  </r>
  <r>
    <s v="ORD04083"/>
    <s v="2025-03-10"/>
    <s v="20:02:31"/>
    <s v="CUST8581"/>
    <s v="Ritika Reddy"/>
    <x v="1"/>
    <s v="45"/>
    <x v="6"/>
    <s v="Beach Road"/>
    <s v="Pizza Palace"/>
    <x v="2"/>
    <s v="Veg Roll"/>
    <s v="1"/>
    <s v="109"/>
    <s v="25"/>
    <s v="27.25"/>
    <s v="81.75"/>
    <x v="3"/>
    <x v="0"/>
    <s v="36"/>
    <x v="4"/>
    <s v="3.0"/>
    <s v="60.09"/>
    <x v="3634"/>
    <s v="26.5"/>
    <x v="789"/>
  </r>
  <r>
    <s v="ORD04084"/>
    <s v="2025-11-08"/>
    <s v="13:27:20"/>
    <s v="CUST2853"/>
    <s v="Sai Gupta"/>
    <x v="0"/>
    <s v="23"/>
    <x v="6"/>
    <s v="MVP Colony"/>
    <s v="Biryani Junction"/>
    <x v="6"/>
    <s v="Milkshake"/>
    <s v="4"/>
    <s v="112"/>
    <s v="15"/>
    <s v="67.2"/>
    <s v="380.8"/>
    <x v="4"/>
    <x v="1"/>
    <s v="31"/>
    <x v="2"/>
    <s v="0.0"/>
    <s v="236.92"/>
    <x v="3635"/>
    <s v="37.78"/>
    <x v="205"/>
  </r>
  <r>
    <s v="ORD04085"/>
    <s v="2024-08-26"/>
    <s v="19:10:40"/>
    <s v="CUST8291"/>
    <s v="Vikram Patel"/>
    <x v="0"/>
    <s v="25"/>
    <x v="2"/>
    <s v="Moghalrajpuram"/>
    <s v="Healthy Bowl"/>
    <x v="8"/>
    <s v="Veg Noodles"/>
    <s v="2"/>
    <s v="139"/>
    <s v="18"/>
    <s v="50.04"/>
    <s v="227.96"/>
    <x v="3"/>
    <x v="1"/>
    <s v="19"/>
    <x v="0"/>
    <s v="0.0"/>
    <s v="180.23"/>
    <x v="3636"/>
    <s v="20.94"/>
    <x v="653"/>
  </r>
  <r>
    <s v="ORD04086"/>
    <s v="2025-09-17"/>
    <s v="13:01:15"/>
    <s v="CUST5062"/>
    <s v="Deepika Verma"/>
    <x v="1"/>
    <s v="29"/>
    <x v="2"/>
    <s v="Moghalrajpuram"/>
    <s v="Biryani Junction"/>
    <x v="3"/>
    <s v="Veg Biryani"/>
    <s v="1"/>
    <s v="219"/>
    <s v="10"/>
    <s v="21.9"/>
    <s v="197.1"/>
    <x v="1"/>
    <x v="0"/>
    <s v="22"/>
    <x v="3"/>
    <s v="3.8"/>
    <s v="131.95"/>
    <x v="3637"/>
    <s v="33.05"/>
    <x v="840"/>
  </r>
  <r>
    <s v="ORD04087"/>
    <s v="2025-12-26"/>
    <s v="19:21:15"/>
    <s v="CUST1094"/>
    <s v="Prasad Mishra"/>
    <x v="0"/>
    <s v="34"/>
    <x v="5"/>
    <s v="Anna Nagar"/>
    <s v="South Spice"/>
    <x v="1"/>
    <s v="Cheese Burst Pizza"/>
    <s v="1"/>
    <s v="372"/>
    <s v="0"/>
    <s v="0.0"/>
    <s v="372.0"/>
    <x v="0"/>
    <x v="0"/>
    <s v="50"/>
    <x v="2"/>
    <s v="3.3"/>
    <s v="272.68"/>
    <x v="3638"/>
    <s v="26.7"/>
    <x v="873"/>
  </r>
  <r>
    <s v="ORD04088"/>
    <s v="2026-08-25"/>
    <s v="14:27:05"/>
    <s v="CUST6089"/>
    <s v="Prasad Das"/>
    <x v="0"/>
    <s v="18"/>
    <x v="2"/>
    <s v="Auto Nagar"/>
    <s v="Chinese Wok"/>
    <x v="9"/>
    <s v="Cheese Burger"/>
    <s v="3"/>
    <s v="157"/>
    <s v="5"/>
    <s v="23.55"/>
    <s v="447.45"/>
    <x v="3"/>
    <x v="0"/>
    <s v="54"/>
    <x v="3"/>
    <s v="3.0"/>
    <s v="363.63"/>
    <x v="3639"/>
    <s v="18.73"/>
    <x v="550"/>
  </r>
  <r>
    <s v="ORD04089"/>
    <s v="2026-04-03"/>
    <s v="19:10:20"/>
    <s v="CUST2538"/>
    <s v="Mahesh Sharma"/>
    <x v="0"/>
    <s v="50"/>
    <x v="6"/>
    <s v="Dwaraka Nagar"/>
    <s v="Chinese Wok"/>
    <x v="8"/>
    <s v="Manchurian"/>
    <s v="1"/>
    <s v="148"/>
    <s v="10"/>
    <s v="14.8"/>
    <s v="133.2"/>
    <x v="3"/>
    <x v="0"/>
    <s v="44"/>
    <x v="4"/>
    <s v="4.4"/>
    <s v="93.04"/>
    <x v="3371"/>
    <s v="30.15"/>
    <x v="258"/>
  </r>
  <r>
    <s v="ORD04090"/>
    <s v="2026-04-27"/>
    <s v="10:09:58"/>
    <s v="CUST3879"/>
    <s v="Priya Patel"/>
    <x v="1"/>
    <s v="42"/>
    <x v="7"/>
    <s v="Connaught Place"/>
    <s v="Tea Time Cafe"/>
    <x v="3"/>
    <s v="Mutton Biryani"/>
    <s v="1"/>
    <s v="244"/>
    <s v="18"/>
    <s v="43.92"/>
    <s v="200.08"/>
    <x v="4"/>
    <x v="0"/>
    <s v="49"/>
    <x v="2"/>
    <s v="4.3"/>
    <s v="152.71"/>
    <x v="3640"/>
    <s v="23.68"/>
    <x v="1070"/>
  </r>
  <r>
    <s v="ORD04091"/>
    <s v="2024-03-06"/>
    <s v="19:15:45"/>
    <s v="CUST7101"/>
    <s v="Kiran Reddy"/>
    <x v="0"/>
    <s v="36"/>
    <x v="5"/>
    <s v="Velachery"/>
    <s v="Food Factory"/>
    <x v="5"/>
    <s v="Idli Sambar"/>
    <s v="2"/>
    <s v="95"/>
    <s v="5"/>
    <s v="9.5"/>
    <s v="180.5"/>
    <x v="0"/>
    <x v="2"/>
    <s v="0"/>
    <x v="3"/>
    <s v="0.0"/>
    <s v="130.49"/>
    <x v="3641"/>
    <s v="27.71"/>
    <x v="477"/>
  </r>
  <r>
    <s v="ORD04092"/>
    <s v="2026-11-27"/>
    <s v="21:30:31"/>
    <s v="CUST4832"/>
    <s v="Nandini Singh"/>
    <x v="1"/>
    <s v="45"/>
    <x v="2"/>
    <s v="Benz Circle"/>
    <s v="Chinese Wok"/>
    <x v="1"/>
    <s v="Paneer Pizza"/>
    <s v="3"/>
    <s v="302"/>
    <s v="20"/>
    <s v="181.2"/>
    <s v="724.8"/>
    <x v="1"/>
    <x v="0"/>
    <s v="63"/>
    <x v="1"/>
    <s v="4.3"/>
    <s v="426.05"/>
    <x v="3642"/>
    <s v="41.22"/>
    <x v="1024"/>
  </r>
  <r>
    <s v="ORD04093"/>
    <s v="2026-03-01"/>
    <s v="17:09:27"/>
    <s v="CUST6730"/>
    <s v="Suresh Reddy"/>
    <x v="0"/>
    <s v="53"/>
    <x v="6"/>
    <s v="Madhurawada"/>
    <s v="Spice Hub"/>
    <x v="2"/>
    <s v="Pasta"/>
    <s v="1"/>
    <s v="126"/>
    <s v="5"/>
    <s v="6.3"/>
    <s v="119.7"/>
    <x v="4"/>
    <x v="0"/>
    <s v="46"/>
    <x v="1"/>
    <s v="4.4"/>
    <s v="81.16"/>
    <x v="3643"/>
    <s v="32.2"/>
    <x v="309"/>
  </r>
  <r>
    <s v="ORD04094"/>
    <s v="2026-08-20"/>
    <s v="18:01:09"/>
    <s v="CUST6711"/>
    <s v="Lakshmi Das"/>
    <x v="1"/>
    <s v="43"/>
    <x v="1"/>
    <s v="Marathahalli"/>
    <s v="Spice Hub"/>
    <x v="6"/>
    <s v="Iced Tea"/>
    <s v="1"/>
    <s v="91"/>
    <s v="12"/>
    <s v="10.92"/>
    <s v="80.08"/>
    <x v="3"/>
    <x v="0"/>
    <s v="64"/>
    <x v="0"/>
    <s v="4.9"/>
    <s v="62.29"/>
    <x v="3644"/>
    <s v="22.22"/>
    <x v="71"/>
  </r>
  <r>
    <s v="ORD04095"/>
    <s v="2026-11-20"/>
    <s v="17:56:46"/>
    <s v="CUST4647"/>
    <s v="Suresh Kumar"/>
    <x v="0"/>
    <s v="57"/>
    <x v="0"/>
    <s v="Secunderabad"/>
    <s v="Tea Time Cafe"/>
    <x v="8"/>
    <s v="Manchurian"/>
    <s v="2"/>
    <s v="207"/>
    <s v="10"/>
    <s v="41.4"/>
    <s v="372.6"/>
    <x v="2"/>
    <x v="2"/>
    <s v="0"/>
    <x v="3"/>
    <s v="0.0"/>
    <s v="279.29"/>
    <x v="3645"/>
    <s v="25.04"/>
    <x v="709"/>
  </r>
  <r>
    <s v="ORD04096"/>
    <s v="2026-09-28"/>
    <s v="12:24:58"/>
    <s v="CUST6924"/>
    <s v="Naveen Rao"/>
    <x v="0"/>
    <s v="39"/>
    <x v="4"/>
    <s v="Dadar"/>
    <s v="Pizza Palace"/>
    <x v="8"/>
    <s v="Schezwan Noodles"/>
    <s v="3"/>
    <s v="132"/>
    <s v="5"/>
    <s v="19.8"/>
    <s v="376.2"/>
    <x v="0"/>
    <x v="0"/>
    <s v="37"/>
    <x v="3"/>
    <s v="3.0"/>
    <s v="271.72"/>
    <x v="3646"/>
    <s v="27.77"/>
    <x v="796"/>
  </r>
  <r>
    <s v="ORD04097"/>
    <s v="2026-10-16"/>
    <s v="23:39:17"/>
    <s v="CUST3738"/>
    <s v="Pooja Sharma"/>
    <x v="1"/>
    <s v="20"/>
    <x v="2"/>
    <s v="Benz Circle"/>
    <s v="Rolls King"/>
    <x v="4"/>
    <s v="Brownie"/>
    <s v="2"/>
    <s v="171"/>
    <s v="10"/>
    <s v="34.2"/>
    <s v="307.8"/>
    <x v="3"/>
    <x v="0"/>
    <s v="21"/>
    <x v="4"/>
    <s v="4.3"/>
    <s v="244.86"/>
    <x v="3647"/>
    <s v="20.45"/>
    <x v="162"/>
  </r>
  <r>
    <s v="ORD04098"/>
    <s v="2025-10-30"/>
    <s v="20:35:58"/>
    <s v="CUST5909"/>
    <s v="Vikram Rao"/>
    <x v="0"/>
    <s v="25"/>
    <x v="7"/>
    <s v="Saket"/>
    <s v="Tandoori Treats"/>
    <x v="1"/>
    <s v="Cheese Burst Pizza"/>
    <s v="2"/>
    <s v="276"/>
    <s v="0"/>
    <s v="0.0"/>
    <s v="552.0"/>
    <x v="1"/>
    <x v="2"/>
    <s v="0"/>
    <x v="4"/>
    <s v="0.0"/>
    <s v="358.78"/>
    <x v="3648"/>
    <s v="35.0"/>
    <x v="815"/>
  </r>
  <r>
    <s v="ORD04099"/>
    <s v="2025-03-07"/>
    <s v="18:04:54"/>
    <s v="CUST7895"/>
    <s v="Ravi Yadav"/>
    <x v="0"/>
    <s v="20"/>
    <x v="5"/>
    <s v="Adyar"/>
    <s v="Tandoori Treats"/>
    <x v="3"/>
    <s v="Paneer Biryani"/>
    <s v="1"/>
    <s v="248"/>
    <s v="25"/>
    <s v="62.0"/>
    <s v="186.0"/>
    <x v="2"/>
    <x v="0"/>
    <s v="21"/>
    <x v="2"/>
    <s v="4.2"/>
    <s v="134.81"/>
    <x v="1309"/>
    <s v="27.52"/>
    <x v="733"/>
  </r>
  <r>
    <s v="ORD04100"/>
    <s v="2024-10-15"/>
    <s v="20:56:48"/>
    <s v="CUST2791"/>
    <s v="Sai Kumar"/>
    <x v="0"/>
    <s v="50"/>
    <x v="7"/>
    <s v="Dwarka"/>
    <s v="Biryani Junction"/>
    <x v="3"/>
    <s v="Mutton Biryani"/>
    <s v="1"/>
    <s v="207"/>
    <s v="15"/>
    <s v="31.05"/>
    <s v="175.95"/>
    <x v="3"/>
    <x v="0"/>
    <s v="28"/>
    <x v="0"/>
    <s v="3.9"/>
    <s v="129.82"/>
    <x v="3649"/>
    <s v="26.22"/>
    <x v="593"/>
  </r>
  <r>
    <s v="ORD04101"/>
    <s v="2026-07-31"/>
    <s v="12:59:12"/>
    <s v="CUST2989"/>
    <s v="Naveen Singh"/>
    <x v="0"/>
    <s v="59"/>
    <x v="6"/>
    <s v="Gajuwaka"/>
    <s v="Royal Kitchen"/>
    <x v="2"/>
    <s v="French Fries"/>
    <s v="1"/>
    <s v="143"/>
    <s v="25"/>
    <s v="35.75"/>
    <s v="107.25"/>
    <x v="2"/>
    <x v="0"/>
    <s v="52"/>
    <x v="1"/>
    <s v="4.0"/>
    <s v="81.34"/>
    <x v="2489"/>
    <s v="24.16"/>
    <x v="849"/>
  </r>
  <r>
    <s v="ORD04102"/>
    <s v="2025-11-15"/>
    <s v="20:19:39"/>
    <s v="CUST3989"/>
    <s v="Prasad Mishra"/>
    <x v="0"/>
    <s v="40"/>
    <x v="4"/>
    <s v="Andheri"/>
    <s v="Food Factory"/>
    <x v="3"/>
    <s v="Mutton Biryani"/>
    <s v="3"/>
    <s v="252"/>
    <s v="0"/>
    <s v="0.0"/>
    <s v="756.0"/>
    <x v="0"/>
    <x v="0"/>
    <s v="42"/>
    <x v="2"/>
    <s v="4.2"/>
    <s v="482.37"/>
    <x v="3650"/>
    <s v="36.19"/>
    <x v="508"/>
  </r>
  <r>
    <s v="ORD04103"/>
    <s v="2025-05-05"/>
    <s v="14:50:02"/>
    <s v="CUST1121"/>
    <s v="Sai Das"/>
    <x v="0"/>
    <s v="18"/>
    <x v="7"/>
    <s v="Dwarka"/>
    <s v="Rolls King"/>
    <x v="7"/>
    <s v="Rajma Rice"/>
    <s v="5"/>
    <s v="229"/>
    <s v="10"/>
    <s v="114.5"/>
    <s v="1030.5"/>
    <x v="3"/>
    <x v="0"/>
    <s v="22"/>
    <x v="4"/>
    <s v="3.7"/>
    <s v="613.15"/>
    <x v="3651"/>
    <s v="40.5"/>
    <x v="999"/>
  </r>
  <r>
    <s v="ORD04104"/>
    <s v="2026-07-31"/>
    <s v="21:53:28"/>
    <s v="CUST4241"/>
    <s v="Sravya Patel"/>
    <x v="1"/>
    <s v="60"/>
    <x v="6"/>
    <s v="Dwaraka Nagar"/>
    <s v="Royal Kitchen"/>
    <x v="4"/>
    <s v="Rasmalai"/>
    <s v="1"/>
    <s v="189"/>
    <s v="18"/>
    <s v="34.02"/>
    <s v="154.98"/>
    <x v="4"/>
    <x v="2"/>
    <s v="0"/>
    <x v="4"/>
    <s v="0.0"/>
    <s v="112.42"/>
    <x v="420"/>
    <s v="27.46"/>
    <x v="849"/>
  </r>
  <r>
    <s v="ORD04105"/>
    <s v="2024-01-29"/>
    <s v="13:49:22"/>
    <s v="CUST8789"/>
    <s v="Nandini Sharma"/>
    <x v="1"/>
    <s v="39"/>
    <x v="6"/>
    <s v="Beach Road"/>
    <s v="Food Factory"/>
    <x v="0"/>
    <s v="Veg Salad"/>
    <s v="1"/>
    <s v="158"/>
    <s v="10"/>
    <s v="15.8"/>
    <s v="142.2"/>
    <x v="1"/>
    <x v="0"/>
    <s v="41"/>
    <x v="4"/>
    <s v="4.3"/>
    <s v="83.71"/>
    <x v="3652"/>
    <s v="41.13"/>
    <x v="494"/>
  </r>
  <r>
    <s v="ORD04106"/>
    <s v="2025-02-24"/>
    <s v="15:30:54"/>
    <s v="CUST6152"/>
    <s v="Kavya Kumar"/>
    <x v="1"/>
    <s v="22"/>
    <x v="7"/>
    <s v="Saket"/>
    <s v="Cafe Delight"/>
    <x v="6"/>
    <s v="Lassi"/>
    <s v="1"/>
    <s v="160"/>
    <s v="25"/>
    <s v="40.0"/>
    <s v="120.0"/>
    <x v="3"/>
    <x v="0"/>
    <s v="29"/>
    <x v="0"/>
    <s v="4.1"/>
    <s v="81.91"/>
    <x v="3653"/>
    <s v="31.74"/>
    <x v="744"/>
  </r>
  <r>
    <s v="ORD04107"/>
    <s v="2026-07-27"/>
    <s v="21:13:51"/>
    <s v="CUST2919"/>
    <s v="Naveen Naidu"/>
    <x v="0"/>
    <s v="60"/>
    <x v="2"/>
    <s v="Governorpet"/>
    <s v="Tea Time Cafe"/>
    <x v="8"/>
    <s v="Chicken Noodles"/>
    <s v="1"/>
    <s v="221"/>
    <s v="25"/>
    <s v="55.25"/>
    <s v="165.75"/>
    <x v="0"/>
    <x v="0"/>
    <s v="35"/>
    <x v="4"/>
    <s v="4.4"/>
    <s v="130.09"/>
    <x v="3654"/>
    <s v="21.51"/>
    <x v="64"/>
  </r>
  <r>
    <s v="ORD04108"/>
    <s v="2026-09-02"/>
    <s v="15:02:16"/>
    <s v="CUST1910"/>
    <s v="Vikram Das"/>
    <x v="0"/>
    <s v="28"/>
    <x v="6"/>
    <s v="Beach Road"/>
    <s v="Food Factory"/>
    <x v="3"/>
    <s v="Chicken Biryani"/>
    <s v="1"/>
    <s v="220"/>
    <s v="20"/>
    <s v="44.0"/>
    <s v="176.0"/>
    <x v="0"/>
    <x v="0"/>
    <s v="31"/>
    <x v="4"/>
    <s v="3.7"/>
    <s v="117.96"/>
    <x v="3655"/>
    <s v="32.98"/>
    <x v="275"/>
  </r>
  <r>
    <s v="ORD04109"/>
    <s v="2024-03-22"/>
    <s v="23:46:15"/>
    <s v="CUST1261"/>
    <s v="Anusha Patel"/>
    <x v="1"/>
    <s v="30"/>
    <x v="0"/>
    <s v="Secunderabad"/>
    <s v="Cafe Delight"/>
    <x v="0"/>
    <s v="Protein Bowl"/>
    <s v="1"/>
    <s v="211"/>
    <s v="12"/>
    <s v="25.32"/>
    <s v="185.68"/>
    <x v="2"/>
    <x v="1"/>
    <s v="53"/>
    <x v="2"/>
    <s v="0.0"/>
    <s v="120.77"/>
    <x v="3014"/>
    <s v="34.96"/>
    <x v="193"/>
  </r>
  <r>
    <s v="ORD04110"/>
    <s v="2026-12-09"/>
    <s v="20:03:20"/>
    <s v="CUST8331"/>
    <s v="Anil Das"/>
    <x v="0"/>
    <s v="43"/>
    <x v="1"/>
    <s v="Koramangala"/>
    <s v="Healthy Bowl"/>
    <x v="6"/>
    <s v="Milkshake"/>
    <s v="3"/>
    <s v="128"/>
    <s v="0"/>
    <s v="0.0"/>
    <s v="384.0"/>
    <x v="3"/>
    <x v="0"/>
    <s v="31"/>
    <x v="3"/>
    <s v="3.3"/>
    <s v="267.21"/>
    <x v="3656"/>
    <s v="30.41"/>
    <x v="461"/>
  </r>
  <r>
    <s v="ORD04111"/>
    <s v="2025-07-05"/>
    <s v="16:03:54"/>
    <s v="CUST6161"/>
    <s v="Anil Naidu"/>
    <x v="0"/>
    <s v="36"/>
    <x v="5"/>
    <s v="T Nagar"/>
    <s v="Burger House"/>
    <x v="1"/>
    <s v="Paneer Pizza"/>
    <s v="1"/>
    <s v="295"/>
    <s v="12"/>
    <s v="35.4"/>
    <s v="259.6"/>
    <x v="2"/>
    <x v="0"/>
    <s v="24"/>
    <x v="3"/>
    <s v="4.8"/>
    <s v="173.04"/>
    <x v="3657"/>
    <s v="33.34"/>
    <x v="887"/>
  </r>
  <r>
    <s v="ORD04112"/>
    <s v="2025-01-04"/>
    <s v="22:38:00"/>
    <s v="CUST4066"/>
    <s v="Ritika Patel"/>
    <x v="1"/>
    <s v="37"/>
    <x v="2"/>
    <s v="Poranki"/>
    <s v="Andhra Ruchulu"/>
    <x v="2"/>
    <s v="French Fries"/>
    <s v="2"/>
    <s v="148"/>
    <s v="0"/>
    <s v="0.0"/>
    <s v="296.0"/>
    <x v="0"/>
    <x v="2"/>
    <s v="0"/>
    <x v="3"/>
    <s v="0.0"/>
    <s v="175.22"/>
    <x v="3658"/>
    <s v="40.8"/>
    <x v="1029"/>
  </r>
  <r>
    <s v="ORD04113"/>
    <s v="2026-09-18"/>
    <s v="17:52:12"/>
    <s v="CUST7337"/>
    <s v="Sai Das"/>
    <x v="0"/>
    <s v="32"/>
    <x v="4"/>
    <s v="Thane"/>
    <s v="Royal Kitchen"/>
    <x v="2"/>
    <s v="Sandwich"/>
    <s v="1"/>
    <s v="210"/>
    <s v="20"/>
    <s v="42.0"/>
    <s v="168.0"/>
    <x v="0"/>
    <x v="1"/>
    <s v="18"/>
    <x v="1"/>
    <s v="0.0"/>
    <s v="128.0"/>
    <x v="3659"/>
    <s v="23.81"/>
    <x v="698"/>
  </r>
  <r>
    <s v="ORD04114"/>
    <s v="2024-02-27"/>
    <s v="21:14:25"/>
    <s v="CUST1440"/>
    <s v="Sai Reddy"/>
    <x v="0"/>
    <s v="54"/>
    <x v="6"/>
    <s v="Beach Road"/>
    <s v="North Feast"/>
    <x v="3"/>
    <s v="Chicken Biryani"/>
    <s v="5"/>
    <s v="292"/>
    <s v="25"/>
    <s v="365.0"/>
    <s v="1095.0"/>
    <x v="3"/>
    <x v="2"/>
    <s v="0"/>
    <x v="2"/>
    <s v="0.0"/>
    <s v="762.75"/>
    <x v="3660"/>
    <s v="30.34"/>
    <x v="926"/>
  </r>
  <r>
    <s v="ORD04115"/>
    <s v="2026-01-08"/>
    <s v="17:04:50"/>
    <s v="CUST9762"/>
    <s v="Priya Gupta"/>
    <x v="1"/>
    <s v="60"/>
    <x v="6"/>
    <s v="Gajuwaka"/>
    <s v="Pizza Palace"/>
    <x v="1"/>
    <s v="Chicken Pizza"/>
    <s v="2"/>
    <s v="374"/>
    <s v="25"/>
    <s v="187.0"/>
    <s v="561.0"/>
    <x v="2"/>
    <x v="0"/>
    <s v="26"/>
    <x v="2"/>
    <s v="4.6"/>
    <s v="364.58"/>
    <x v="3661"/>
    <s v="35.01"/>
    <x v="219"/>
  </r>
  <r>
    <s v="ORD04116"/>
    <s v="2026-10-09"/>
    <s v="19:43:54"/>
    <s v="CUST3234"/>
    <s v="Ritika Kumar"/>
    <x v="1"/>
    <s v="22"/>
    <x v="5"/>
    <s v="Anna Nagar"/>
    <s v="Healthy Bowl"/>
    <x v="0"/>
    <s v="Protein Bowl"/>
    <s v="1"/>
    <s v="161"/>
    <s v="15"/>
    <s v="24.15"/>
    <s v="136.85"/>
    <x v="1"/>
    <x v="0"/>
    <s v="52"/>
    <x v="0"/>
    <s v="4.8"/>
    <s v="80.13"/>
    <x v="3662"/>
    <s v="41.45"/>
    <x v="355"/>
  </r>
  <r>
    <s v="ORD04117"/>
    <s v="2025-06-26"/>
    <s v="14:39:20"/>
    <s v="CUST6936"/>
    <s v="Deepika Sharma"/>
    <x v="1"/>
    <s v="54"/>
    <x v="5"/>
    <s v="Adyar"/>
    <s v="Chinese Wok"/>
    <x v="7"/>
    <s v="Paneer Butter Masala"/>
    <s v="1"/>
    <s v="249"/>
    <s v="20"/>
    <s v="49.8"/>
    <s v="199.2"/>
    <x v="3"/>
    <x v="0"/>
    <s v="58"/>
    <x v="1"/>
    <s v="4.3"/>
    <s v="139.74"/>
    <x v="3663"/>
    <s v="29.85"/>
    <x v="482"/>
  </r>
  <r>
    <s v="ORD04118"/>
    <s v="2024-12-23"/>
    <s v="17:13:59"/>
    <s v="CUST6643"/>
    <s v="Deepika Kumar"/>
    <x v="1"/>
    <s v="39"/>
    <x v="5"/>
    <s v="Adyar"/>
    <s v="Biryani Junction"/>
    <x v="0"/>
    <s v="Veg Salad"/>
    <s v="1"/>
    <s v="193"/>
    <s v="5"/>
    <s v="9.65"/>
    <s v="183.35"/>
    <x v="2"/>
    <x v="0"/>
    <s v="20"/>
    <x v="4"/>
    <s v="3.7"/>
    <s v="116.8"/>
    <x v="3664"/>
    <s v="36.3"/>
    <x v="1028"/>
  </r>
  <r>
    <s v="ORD04119"/>
    <s v="2026-02-12"/>
    <s v="11:13:29"/>
    <s v="CUST1587"/>
    <s v="Sai Gupta"/>
    <x v="0"/>
    <s v="45"/>
    <x v="2"/>
    <s v="Benz Circle"/>
    <s v="BBQ Corner"/>
    <x v="9"/>
    <s v="Double Patty Burger"/>
    <s v="4"/>
    <s v="132"/>
    <s v="15"/>
    <s v="79.2"/>
    <s v="448.8"/>
    <x v="0"/>
    <x v="0"/>
    <s v="57"/>
    <x v="4"/>
    <s v="3.5"/>
    <s v="363.58"/>
    <x v="3665"/>
    <s v="18.99"/>
    <x v="886"/>
  </r>
  <r>
    <s v="ORD04120"/>
    <s v="2024-04-17"/>
    <s v="13:12:02"/>
    <s v="CUST9376"/>
    <s v="Kavya Reddy"/>
    <x v="1"/>
    <s v="18"/>
    <x v="5"/>
    <s v="Velachery"/>
    <s v="Healthy Bowl"/>
    <x v="6"/>
    <s v="Cold Coffee"/>
    <s v="1"/>
    <s v="104"/>
    <s v="12"/>
    <s v="12.48"/>
    <s v="91.52"/>
    <x v="1"/>
    <x v="0"/>
    <s v="43"/>
    <x v="1"/>
    <s v="3.2"/>
    <s v="64.87"/>
    <x v="3666"/>
    <s v="29.12"/>
    <x v="858"/>
  </r>
  <r>
    <s v="ORD04121"/>
    <s v="2026-11-27"/>
    <s v="17:38:08"/>
    <s v="CUST5417"/>
    <s v="Ritika Kumar"/>
    <x v="1"/>
    <s v="42"/>
    <x v="2"/>
    <s v="Auto Nagar"/>
    <s v="North Feast"/>
    <x v="6"/>
    <s v="Cold Coffee"/>
    <s v="2"/>
    <s v="152"/>
    <s v="18"/>
    <s v="54.72"/>
    <s v="249.28"/>
    <x v="3"/>
    <x v="1"/>
    <s v="62"/>
    <x v="0"/>
    <s v="0.0"/>
    <s v="181.38"/>
    <x v="315"/>
    <s v="27.24"/>
    <x v="1024"/>
  </r>
  <r>
    <s v="ORD04122"/>
    <s v="2025-11-03"/>
    <s v="20:20:19"/>
    <s v="CUST5568"/>
    <s v="Kavya Gupta"/>
    <x v="1"/>
    <s v="22"/>
    <x v="7"/>
    <s v="Saket"/>
    <s v="Rolls King"/>
    <x v="4"/>
    <s v="Ice Cream"/>
    <s v="2"/>
    <s v="125"/>
    <s v="12"/>
    <s v="30.0"/>
    <s v="220.0"/>
    <x v="3"/>
    <x v="0"/>
    <s v="43"/>
    <x v="0"/>
    <s v="3.0"/>
    <s v="152.34"/>
    <x v="3667"/>
    <s v="30.75"/>
    <x v="364"/>
  </r>
  <r>
    <s v="ORD04123"/>
    <s v="2026-06-02"/>
    <s v="20:51:04"/>
    <s v="CUST2374"/>
    <s v="Naveen Reddy"/>
    <x v="0"/>
    <s v="25"/>
    <x v="3"/>
    <s v="Viman Nagar"/>
    <s v="Meal Box"/>
    <x v="6"/>
    <s v="Milkshake"/>
    <s v="1"/>
    <s v="147"/>
    <s v="15"/>
    <s v="22.05"/>
    <s v="124.95"/>
    <x v="3"/>
    <x v="2"/>
    <s v="0"/>
    <x v="3"/>
    <s v="0.0"/>
    <s v="86.49"/>
    <x v="3668"/>
    <s v="30.78"/>
    <x v="223"/>
  </r>
  <r>
    <s v="ORD04124"/>
    <s v="2025-08-28"/>
    <s v="20:14:39"/>
    <s v="CUST2558"/>
    <s v="Mahesh Yadav"/>
    <x v="0"/>
    <s v="47"/>
    <x v="3"/>
    <s v="Hinjewadi"/>
    <s v="Cafe Delight"/>
    <x v="0"/>
    <s v="Fruit Bowl"/>
    <s v="2"/>
    <s v="178"/>
    <s v="18"/>
    <s v="64.08"/>
    <s v="291.92"/>
    <x v="1"/>
    <x v="0"/>
    <s v="57"/>
    <x v="2"/>
    <s v="3.6"/>
    <s v="226.13"/>
    <x v="3669"/>
    <s v="22.54"/>
    <x v="877"/>
  </r>
  <r>
    <s v="ORD04125"/>
    <s v="2025-09-28"/>
    <s v="21:07:16"/>
    <s v="CUST8610"/>
    <s v="Anusha Yadav"/>
    <x v="1"/>
    <s v="45"/>
    <x v="3"/>
    <s v="Baner"/>
    <s v="North Feast"/>
    <x v="0"/>
    <s v="Oats Bowl"/>
    <s v="5"/>
    <s v="206"/>
    <s v="15"/>
    <s v="154.5"/>
    <s v="875.5"/>
    <x v="3"/>
    <x v="0"/>
    <s v="19"/>
    <x v="3"/>
    <s v="3.7"/>
    <s v="661.39"/>
    <x v="3670"/>
    <s v="24.46"/>
    <x v="1054"/>
  </r>
  <r>
    <s v="ORD04126"/>
    <s v="2024-01-07"/>
    <s v="15:24:02"/>
    <s v="CUST9320"/>
    <s v="Pooja Yadav"/>
    <x v="1"/>
    <s v="58"/>
    <x v="5"/>
    <s v="Adyar"/>
    <s v="Sweet Basket"/>
    <x v="4"/>
    <s v="Brownie"/>
    <s v="1"/>
    <s v="195"/>
    <s v="12"/>
    <s v="23.4"/>
    <s v="171.6"/>
    <x v="4"/>
    <x v="0"/>
    <s v="56"/>
    <x v="0"/>
    <s v="4.6"/>
    <s v="129.04"/>
    <x v="420"/>
    <s v="24.8"/>
    <x v="667"/>
  </r>
  <r>
    <s v="ORD04127"/>
    <s v="2026-01-20"/>
    <s v="14:00:46"/>
    <s v="CUST7417"/>
    <s v="Ravi Das"/>
    <x v="0"/>
    <s v="19"/>
    <x v="5"/>
    <s v="OMR"/>
    <s v="Tandoori Treats"/>
    <x v="2"/>
    <s v="Sandwich"/>
    <s v="1"/>
    <s v="137"/>
    <s v="18"/>
    <s v="24.66"/>
    <s v="112.34"/>
    <x v="1"/>
    <x v="0"/>
    <s v="42"/>
    <x v="4"/>
    <s v="4.6"/>
    <s v="79.63"/>
    <x v="3671"/>
    <s v="29.12"/>
    <x v="1071"/>
  </r>
  <r>
    <s v="ORD04128"/>
    <s v="2024-12-28"/>
    <s v="15:13:12"/>
    <s v="CUST4824"/>
    <s v="Venu Singh"/>
    <x v="0"/>
    <s v="44"/>
    <x v="1"/>
    <s v="BTM Layout"/>
    <s v="Royal Kitchen"/>
    <x v="2"/>
    <s v="Veg Roll"/>
    <s v="1"/>
    <s v="166"/>
    <s v="15"/>
    <s v="24.9"/>
    <s v="141.1"/>
    <x v="0"/>
    <x v="0"/>
    <s v="44"/>
    <x v="3"/>
    <s v="3.7"/>
    <s v="98.49"/>
    <x v="3672"/>
    <s v="30.2"/>
    <x v="101"/>
  </r>
  <r>
    <s v="ORD04129"/>
    <s v="2026-09-16"/>
    <s v="19:51:52"/>
    <s v="CUST2738"/>
    <s v="Vikram Gupta"/>
    <x v="0"/>
    <s v="37"/>
    <x v="0"/>
    <s v="Secunderabad"/>
    <s v="Chinese Wok"/>
    <x v="4"/>
    <s v="Gulab Jamun"/>
    <s v="1"/>
    <s v="112"/>
    <s v="25"/>
    <s v="28.0"/>
    <s v="84.0"/>
    <x v="4"/>
    <x v="1"/>
    <s v="30"/>
    <x v="0"/>
    <s v="0.0"/>
    <s v="62.9"/>
    <x v="1858"/>
    <s v="25.12"/>
    <x v="547"/>
  </r>
  <r>
    <s v="ORD04130"/>
    <s v="2026-12-12"/>
    <s v="15:40:32"/>
    <s v="CUST5522"/>
    <s v="Anil Kumar"/>
    <x v="0"/>
    <s v="54"/>
    <x v="3"/>
    <s v="Kothrud"/>
    <s v="Meal Box"/>
    <x v="8"/>
    <s v="Veg Noodles"/>
    <s v="1"/>
    <s v="217"/>
    <s v="12"/>
    <s v="26.04"/>
    <s v="190.96"/>
    <x v="1"/>
    <x v="0"/>
    <s v="60"/>
    <x v="4"/>
    <s v="3.7"/>
    <s v="126.66"/>
    <x v="3673"/>
    <s v="33.67"/>
    <x v="95"/>
  </r>
  <r>
    <s v="ORD04131"/>
    <s v="2024-01-26"/>
    <s v="14:51:42"/>
    <s v="CUST2813"/>
    <s v="Lakshmi Reddy"/>
    <x v="1"/>
    <s v="57"/>
    <x v="1"/>
    <s v="Whitefield"/>
    <s v="Tea Time Cafe"/>
    <x v="1"/>
    <s v="Chicken Pizza"/>
    <s v="3"/>
    <s v="301"/>
    <s v="20"/>
    <s v="180.6"/>
    <s v="722.4"/>
    <x v="0"/>
    <x v="2"/>
    <s v="0"/>
    <x v="2"/>
    <s v="0.0"/>
    <s v="566.32"/>
    <x v="3674"/>
    <s v="21.61"/>
    <x v="1010"/>
  </r>
  <r>
    <s v="ORD04132"/>
    <s v="2024-09-24"/>
    <s v="17:45:10"/>
    <s v="CUST4123"/>
    <s v="Priya Reddy"/>
    <x v="1"/>
    <s v="49"/>
    <x v="3"/>
    <s v="Hinjewadi"/>
    <s v="Tea Time Cafe"/>
    <x v="0"/>
    <s v="Sprouts Salad"/>
    <s v="1"/>
    <s v="157"/>
    <s v="0"/>
    <s v="0.0"/>
    <s v="157.0"/>
    <x v="4"/>
    <x v="0"/>
    <s v="30"/>
    <x v="3"/>
    <s v="4.6"/>
    <s v="118.48"/>
    <x v="3675"/>
    <s v="24.54"/>
    <x v="313"/>
  </r>
  <r>
    <s v="ORD04133"/>
    <s v="2026-01-26"/>
    <s v="09:17:09"/>
    <s v="CUST1966"/>
    <s v="Kavya Singh"/>
    <x v="1"/>
    <s v="43"/>
    <x v="2"/>
    <s v="Benz Circle"/>
    <s v="Sweet Basket"/>
    <x v="2"/>
    <s v="French Fries"/>
    <s v="1"/>
    <s v="181"/>
    <s v="18"/>
    <s v="32.58"/>
    <s v="148.42"/>
    <x v="1"/>
    <x v="0"/>
    <s v="60"/>
    <x v="4"/>
    <s v="4.7"/>
    <s v="120.11"/>
    <x v="3676"/>
    <s v="19.07"/>
    <x v="1022"/>
  </r>
  <r>
    <s v="ORD04134"/>
    <s v="2024-01-10"/>
    <s v="21:10:36"/>
    <s v="CUST8527"/>
    <s v="Venu Singh"/>
    <x v="0"/>
    <s v="56"/>
    <x v="4"/>
    <s v="Andheri"/>
    <s v="Rolls King"/>
    <x v="9"/>
    <s v="Double Patty Burger"/>
    <s v="2"/>
    <s v="169"/>
    <s v="20"/>
    <s v="67.6"/>
    <s v="270.4"/>
    <x v="0"/>
    <x v="0"/>
    <s v="31"/>
    <x v="2"/>
    <s v="4.3"/>
    <s v="192.96"/>
    <x v="3677"/>
    <s v="28.64"/>
    <x v="140"/>
  </r>
  <r>
    <s v="ORD04135"/>
    <s v="2024-01-25"/>
    <s v="16:22:02"/>
    <s v="CUST8723"/>
    <s v="Arjun Yadav"/>
    <x v="0"/>
    <s v="48"/>
    <x v="2"/>
    <s v="Poranki"/>
    <s v="North Feast"/>
    <x v="1"/>
    <s v="Paneer Pizza"/>
    <s v="2"/>
    <s v="296"/>
    <s v="0"/>
    <s v="0.0"/>
    <s v="592.0"/>
    <x v="0"/>
    <x v="0"/>
    <s v="55"/>
    <x v="3"/>
    <s v="4.0"/>
    <s v="422.02"/>
    <x v="3678"/>
    <s v="28.71"/>
    <x v="48"/>
  </r>
  <r>
    <s v="ORD04136"/>
    <s v="2025-03-12"/>
    <s v="14:05:06"/>
    <s v="CUST3211"/>
    <s v="Prasad Naidu"/>
    <x v="0"/>
    <s v="28"/>
    <x v="6"/>
    <s v="Dwaraka Nagar"/>
    <s v="Andhra Ruchulu"/>
    <x v="0"/>
    <s v="Protein Bowl"/>
    <s v="1"/>
    <s v="250"/>
    <s v="5"/>
    <s v="12.5"/>
    <s v="237.5"/>
    <x v="3"/>
    <x v="0"/>
    <s v="38"/>
    <x v="4"/>
    <s v="3.5"/>
    <s v="185.8"/>
    <x v="3679"/>
    <s v="21.77"/>
    <x v="562"/>
  </r>
  <r>
    <s v="ORD04137"/>
    <s v="2024-09-20"/>
    <s v="14:59:43"/>
    <s v="CUST4145"/>
    <s v="Anil Reddy"/>
    <x v="0"/>
    <s v="44"/>
    <x v="2"/>
    <s v="Benz Circle"/>
    <s v="Burger House"/>
    <x v="5"/>
    <s v="Idli Sambar"/>
    <s v="1"/>
    <s v="166"/>
    <s v="5"/>
    <s v="8.3"/>
    <s v="157.7"/>
    <x v="4"/>
    <x v="1"/>
    <s v="61"/>
    <x v="0"/>
    <s v="0.0"/>
    <s v="123.22"/>
    <x v="1804"/>
    <s v="21.86"/>
    <x v="388"/>
  </r>
  <r>
    <s v="ORD04138"/>
    <s v="2025-05-02"/>
    <s v="21:50:08"/>
    <s v="CUST9917"/>
    <s v="Rahul Rao"/>
    <x v="0"/>
    <s v="56"/>
    <x v="1"/>
    <s v="Marathahalli"/>
    <s v="Chinese Wok"/>
    <x v="3"/>
    <s v="Mutton Biryani"/>
    <s v="3"/>
    <s v="243"/>
    <s v="15"/>
    <s v="109.35"/>
    <s v="619.65"/>
    <x v="0"/>
    <x v="0"/>
    <s v="27"/>
    <x v="1"/>
    <s v="4.1"/>
    <s v="364.67"/>
    <x v="3680"/>
    <s v="41.15"/>
    <x v="413"/>
  </r>
  <r>
    <s v="ORD04139"/>
    <s v="2025-10-15"/>
    <s v="10:48:19"/>
    <s v="CUST5603"/>
    <s v="Meena Das"/>
    <x v="1"/>
    <s v="59"/>
    <x v="0"/>
    <s v="Kukatpally"/>
    <s v="Meal Box"/>
    <x v="4"/>
    <s v="Gulab Jamun"/>
    <s v="4"/>
    <s v="155"/>
    <s v="20"/>
    <s v="124.0"/>
    <s v="496.0"/>
    <x v="1"/>
    <x v="0"/>
    <s v="47"/>
    <x v="1"/>
    <s v="4.5"/>
    <s v="381.86"/>
    <x v="3681"/>
    <s v="23.01"/>
    <x v="1072"/>
  </r>
  <r>
    <s v="ORD04140"/>
    <s v="2025-03-29"/>
    <s v="18:49:12"/>
    <s v="CUST5952"/>
    <s v="Lakshmi Reddy"/>
    <x v="1"/>
    <s v="39"/>
    <x v="7"/>
    <s v="Rohini"/>
    <s v="Healthy Bowl"/>
    <x v="8"/>
    <s v="Chicken Noodles"/>
    <s v="4"/>
    <s v="189"/>
    <s v="18"/>
    <s v="136.08"/>
    <s v="619.92"/>
    <x v="0"/>
    <x v="0"/>
    <s v="48"/>
    <x v="3"/>
    <s v="3.7"/>
    <s v="470.55"/>
    <x v="3682"/>
    <s v="24.1"/>
    <x v="199"/>
  </r>
  <r>
    <s v="ORD04141"/>
    <s v="2024-04-28"/>
    <s v="12:10:36"/>
    <s v="CUST4566"/>
    <s v="Ritika Mishra"/>
    <x v="1"/>
    <s v="49"/>
    <x v="6"/>
    <s v="Gajuwaka"/>
    <s v="Cafe Delight"/>
    <x v="8"/>
    <s v="Veg Noodles"/>
    <s v="1"/>
    <s v="185"/>
    <s v="25"/>
    <s v="46.25"/>
    <s v="138.75"/>
    <x v="2"/>
    <x v="2"/>
    <s v="0"/>
    <x v="0"/>
    <s v="0.0"/>
    <s v="93.53"/>
    <x v="1114"/>
    <s v="32.59"/>
    <x v="350"/>
  </r>
  <r>
    <s v="ORD04142"/>
    <s v="2025-12-30"/>
    <s v="11:21:58"/>
    <s v="CUST3757"/>
    <s v="Kavya Patel"/>
    <x v="1"/>
    <s v="32"/>
    <x v="2"/>
    <s v="Moghalrajpuram"/>
    <s v="Biryani Junction"/>
    <x v="5"/>
    <s v="Uttapam"/>
    <s v="1"/>
    <s v="139"/>
    <s v="18"/>
    <s v="25.02"/>
    <s v="113.98"/>
    <x v="1"/>
    <x v="2"/>
    <s v="0"/>
    <x v="1"/>
    <s v="0.0"/>
    <s v="83.01"/>
    <x v="3683"/>
    <s v="27.17"/>
    <x v="557"/>
  </r>
  <r>
    <s v="ORD04143"/>
    <s v="2024-11-27"/>
    <s v="16:11:07"/>
    <s v="CUST6978"/>
    <s v="Priya Naidu"/>
    <x v="1"/>
    <s v="44"/>
    <x v="2"/>
    <s v="Benz Circle"/>
    <s v="BBQ Corner"/>
    <x v="5"/>
    <s v="Vada"/>
    <s v="1"/>
    <s v="68"/>
    <s v="15"/>
    <s v="10.2"/>
    <s v="57.8"/>
    <x v="4"/>
    <x v="0"/>
    <s v="53"/>
    <x v="1"/>
    <s v="3.9"/>
    <s v="45.88"/>
    <x v="3684"/>
    <s v="20.62"/>
    <x v="848"/>
  </r>
  <r>
    <s v="ORD04144"/>
    <s v="2024-03-19"/>
    <s v="14:17:27"/>
    <s v="CUST2414"/>
    <s v="Sravya Rao"/>
    <x v="1"/>
    <s v="48"/>
    <x v="4"/>
    <s v="Bandra"/>
    <s v="Urban Meals"/>
    <x v="8"/>
    <s v="Veg Noodles"/>
    <s v="2"/>
    <s v="198"/>
    <s v="18"/>
    <s v="71.28"/>
    <s v="324.72"/>
    <x v="1"/>
    <x v="0"/>
    <s v="58"/>
    <x v="0"/>
    <s v="4.5"/>
    <s v="258.06"/>
    <x v="3685"/>
    <s v="20.53"/>
    <x v="66"/>
  </r>
  <r>
    <s v="ORD04145"/>
    <s v="2025-05-21"/>
    <s v="10:58:00"/>
    <s v="CUST7910"/>
    <s v="Venu Kumar"/>
    <x v="0"/>
    <s v="60"/>
    <x v="3"/>
    <s v="Viman Nagar"/>
    <s v="Sweet Basket"/>
    <x v="2"/>
    <s v="Chicken Roll"/>
    <s v="4"/>
    <s v="167"/>
    <s v="10"/>
    <s v="66.8"/>
    <s v="601.2"/>
    <x v="3"/>
    <x v="1"/>
    <s v="33"/>
    <x v="1"/>
    <s v="0.0"/>
    <s v="385.45"/>
    <x v="3686"/>
    <s v="35.89"/>
    <x v="735"/>
  </r>
  <r>
    <s v="ORD04146"/>
    <s v="2026-05-22"/>
    <s v="22:36:32"/>
    <s v="CUST2159"/>
    <s v="Ravi Yadav"/>
    <x v="0"/>
    <s v="22"/>
    <x v="5"/>
    <s v="Anna Nagar"/>
    <s v="South Spice"/>
    <x v="3"/>
    <s v="Chicken Biryani"/>
    <s v="2"/>
    <s v="253"/>
    <s v="12"/>
    <s v="60.72"/>
    <s v="445.28"/>
    <x v="0"/>
    <x v="0"/>
    <s v="62"/>
    <x v="2"/>
    <s v="3.7"/>
    <s v="298.48"/>
    <x v="3687"/>
    <s v="32.97"/>
    <x v="228"/>
  </r>
  <r>
    <s v="ORD04147"/>
    <s v="2026-07-29"/>
    <s v="21:35:25"/>
    <s v="CUST6923"/>
    <s v="Anil Singh"/>
    <x v="0"/>
    <s v="43"/>
    <x v="0"/>
    <s v="Madhapur"/>
    <s v="Tandoori Treats"/>
    <x v="8"/>
    <s v="Manchurian"/>
    <s v="1"/>
    <s v="134"/>
    <s v="20"/>
    <s v="26.8"/>
    <s v="107.2"/>
    <x v="0"/>
    <x v="0"/>
    <s v="30"/>
    <x v="4"/>
    <s v="3.3"/>
    <s v="78.96"/>
    <x v="1423"/>
    <s v="26.34"/>
    <x v="831"/>
  </r>
  <r>
    <s v="ORD04148"/>
    <s v="2025-09-22"/>
    <s v="12:34:19"/>
    <s v="CUST3139"/>
    <s v="Venu Rao"/>
    <x v="0"/>
    <s v="44"/>
    <x v="3"/>
    <s v="Hinjewadi"/>
    <s v="Dosa Express"/>
    <x v="7"/>
    <s v="Paneer Butter Masala"/>
    <s v="1"/>
    <s v="186"/>
    <s v="0"/>
    <s v="0.0"/>
    <s v="186.0"/>
    <x v="2"/>
    <x v="1"/>
    <s v="21"/>
    <x v="0"/>
    <s v="0.0"/>
    <s v="118.77"/>
    <x v="3688"/>
    <s v="36.15"/>
    <x v="608"/>
  </r>
  <r>
    <s v="ORD04149"/>
    <s v="2025-06-06"/>
    <s v="18:27:24"/>
    <s v="CUST2803"/>
    <s v="Meena Kumar"/>
    <x v="1"/>
    <s v="32"/>
    <x v="5"/>
    <s v="Velachery"/>
    <s v="Food Factory"/>
    <x v="1"/>
    <s v="Paneer Pizza"/>
    <s v="2"/>
    <s v="281"/>
    <s v="25"/>
    <s v="140.5"/>
    <s v="421.5"/>
    <x v="2"/>
    <x v="0"/>
    <s v="62"/>
    <x v="4"/>
    <s v="3.0"/>
    <s v="301.47"/>
    <x v="3689"/>
    <s v="28.48"/>
    <x v="619"/>
  </r>
  <r>
    <s v="ORD04150"/>
    <s v="2025-01-08"/>
    <s v="14:33:25"/>
    <s v="CUST1211"/>
    <s v="Suresh Kumar"/>
    <x v="0"/>
    <s v="52"/>
    <x v="5"/>
    <s v="OMR"/>
    <s v="Tandoori Treats"/>
    <x v="6"/>
    <s v="Lassi"/>
    <s v="3"/>
    <s v="75"/>
    <s v="0"/>
    <s v="0.0"/>
    <s v="225.0"/>
    <x v="0"/>
    <x v="0"/>
    <s v="57"/>
    <x v="0"/>
    <s v="3.7"/>
    <s v="149.1"/>
    <x v="3690"/>
    <s v="33.73"/>
    <x v="425"/>
  </r>
  <r>
    <s v="ORD04151"/>
    <s v="2026-07-25"/>
    <s v="21:12:17"/>
    <s v="CUST4351"/>
    <s v="Sneha Patel"/>
    <x v="1"/>
    <s v="53"/>
    <x v="3"/>
    <s v="Hinjewadi"/>
    <s v="North Feast"/>
    <x v="5"/>
    <s v="Pongal"/>
    <s v="1"/>
    <s v="153"/>
    <s v="15"/>
    <s v="22.95"/>
    <s v="130.05"/>
    <x v="2"/>
    <x v="0"/>
    <s v="22"/>
    <x v="2"/>
    <s v="4.7"/>
    <s v="95.9"/>
    <x v="1099"/>
    <s v="26.26"/>
    <x v="863"/>
  </r>
  <r>
    <s v="ORD04152"/>
    <s v="2025-03-26"/>
    <s v="20:15:07"/>
    <s v="CUST7822"/>
    <s v="Arjun Mishra"/>
    <x v="0"/>
    <s v="19"/>
    <x v="2"/>
    <s v="Moghalrajpuram"/>
    <s v="Dosa Express"/>
    <x v="0"/>
    <s v="Sprouts Salad"/>
    <s v="2"/>
    <s v="167"/>
    <s v="10"/>
    <s v="33.4"/>
    <s v="300.6"/>
    <x v="1"/>
    <x v="0"/>
    <s v="64"/>
    <x v="2"/>
    <s v="3.3"/>
    <s v="194.82"/>
    <x v="3691"/>
    <s v="35.19"/>
    <x v="512"/>
  </r>
  <r>
    <s v="ORD04153"/>
    <s v="2024-01-29"/>
    <s v="15:29:28"/>
    <s v="CUST4031"/>
    <s v="Sneha Gupta"/>
    <x v="1"/>
    <s v="26"/>
    <x v="0"/>
    <s v="Kukatpally"/>
    <s v="Chinese Wok"/>
    <x v="4"/>
    <s v="Brownie"/>
    <s v="1"/>
    <s v="170"/>
    <s v="25"/>
    <s v="42.5"/>
    <s v="127.5"/>
    <x v="1"/>
    <x v="0"/>
    <s v="29"/>
    <x v="2"/>
    <s v="4.4"/>
    <s v="100.12"/>
    <x v="1655"/>
    <s v="21.47"/>
    <x v="494"/>
  </r>
  <r>
    <s v="ORD04154"/>
    <s v="2026-08-07"/>
    <s v="12:54:00"/>
    <s v="CUST3705"/>
    <s v="Mahesh Kumar"/>
    <x v="0"/>
    <s v="26"/>
    <x v="2"/>
    <s v="Poranki"/>
    <s v="Tea Time Cafe"/>
    <x v="3"/>
    <s v="Mutton Biryani"/>
    <s v="3"/>
    <s v="208"/>
    <s v="10"/>
    <s v="62.4"/>
    <s v="561.6"/>
    <x v="3"/>
    <x v="0"/>
    <s v="20"/>
    <x v="0"/>
    <s v="3.9"/>
    <s v="356.95"/>
    <x v="3692"/>
    <s v="36.44"/>
    <x v="335"/>
  </r>
  <r>
    <s v="ORD04155"/>
    <s v="2026-11-12"/>
    <s v="11:58:28"/>
    <s v="CUST1027"/>
    <s v="Sravya Verma"/>
    <x v="1"/>
    <s v="54"/>
    <x v="2"/>
    <s v="Benz Circle"/>
    <s v="BBQ Corner"/>
    <x v="1"/>
    <s v="Cheese Burst Pizza"/>
    <s v="2"/>
    <s v="338"/>
    <s v="15"/>
    <s v="101.4"/>
    <s v="574.6"/>
    <x v="4"/>
    <x v="2"/>
    <s v="0"/>
    <x v="4"/>
    <s v="0.0"/>
    <s v="414.08"/>
    <x v="3693"/>
    <s v="27.94"/>
    <x v="531"/>
  </r>
  <r>
    <s v="ORD04156"/>
    <s v="2024-11-25"/>
    <s v="17:36:33"/>
    <s v="CUST7131"/>
    <s v="Arjun Verma"/>
    <x v="0"/>
    <s v="29"/>
    <x v="5"/>
    <s v="Adyar"/>
    <s v="Food Factory"/>
    <x v="1"/>
    <s v="Margherita Pizza"/>
    <s v="1"/>
    <s v="304"/>
    <s v="5"/>
    <s v="15.2"/>
    <s v="288.8"/>
    <x v="2"/>
    <x v="0"/>
    <s v="34"/>
    <x v="2"/>
    <s v="4.8"/>
    <s v="235.86"/>
    <x v="32"/>
    <s v="18.33"/>
    <x v="116"/>
  </r>
  <r>
    <s v="ORD04157"/>
    <s v="2024-07-20"/>
    <s v="14:03:22"/>
    <s v="CUST8797"/>
    <s v="Sneha Kumar"/>
    <x v="1"/>
    <s v="60"/>
    <x v="0"/>
    <s v="Kukatpally"/>
    <s v="Royal Kitchen"/>
    <x v="2"/>
    <s v="Veg Roll"/>
    <s v="2"/>
    <s v="112"/>
    <s v="5"/>
    <s v="11.2"/>
    <s v="212.8"/>
    <x v="1"/>
    <x v="0"/>
    <s v="63"/>
    <x v="1"/>
    <s v="3.3"/>
    <s v="160.37"/>
    <x v="3694"/>
    <s v="24.64"/>
    <x v="992"/>
  </r>
  <r>
    <s v="ORD04158"/>
    <s v="2024-05-23"/>
    <s v="15:14:49"/>
    <s v="CUST7443"/>
    <s v="Naveen Das"/>
    <x v="0"/>
    <s v="43"/>
    <x v="0"/>
    <s v="Gachibowli"/>
    <s v="Tandoori Treats"/>
    <x v="0"/>
    <s v="Oats Bowl"/>
    <s v="1"/>
    <s v="248"/>
    <s v="12"/>
    <s v="29.76"/>
    <s v="218.24"/>
    <x v="2"/>
    <x v="2"/>
    <s v="0"/>
    <x v="3"/>
    <s v="0.0"/>
    <s v="165.93"/>
    <x v="3695"/>
    <s v="23.97"/>
    <x v="925"/>
  </r>
  <r>
    <s v="ORD04159"/>
    <s v="2025-04-05"/>
    <s v="22:43:14"/>
    <s v="CUST6383"/>
    <s v="Arjun Gupta"/>
    <x v="0"/>
    <s v="27"/>
    <x v="0"/>
    <s v="Banjara Hills"/>
    <s v="Tandoori Treats"/>
    <x v="9"/>
    <s v="Cheese Burger"/>
    <s v="1"/>
    <s v="226"/>
    <s v="12"/>
    <s v="27.12"/>
    <s v="198.88"/>
    <x v="3"/>
    <x v="1"/>
    <s v="33"/>
    <x v="0"/>
    <s v="0.0"/>
    <s v="147.34"/>
    <x v="3696"/>
    <s v="25.92"/>
    <x v="907"/>
  </r>
  <r>
    <s v="ORD04160"/>
    <s v="2024-05-08"/>
    <s v="22:07:41"/>
    <s v="CUST3464"/>
    <s v="Ritika Das"/>
    <x v="1"/>
    <s v="29"/>
    <x v="1"/>
    <s v="BTM Layout"/>
    <s v="Tea Time Cafe"/>
    <x v="3"/>
    <s v="Egg Biryani"/>
    <s v="1"/>
    <s v="247"/>
    <s v="10"/>
    <s v="24.7"/>
    <s v="222.3"/>
    <x v="0"/>
    <x v="0"/>
    <s v="31"/>
    <x v="4"/>
    <s v="4.5"/>
    <s v="164.15"/>
    <x v="3697"/>
    <s v="26.16"/>
    <x v="107"/>
  </r>
  <r>
    <s v="ORD04161"/>
    <s v="2026-04-03"/>
    <s v="18:12:39"/>
    <s v="CUST4736"/>
    <s v="Nandini Mishra"/>
    <x v="1"/>
    <s v="33"/>
    <x v="6"/>
    <s v="Gajuwaka"/>
    <s v="Burger House"/>
    <x v="2"/>
    <s v="Sandwich"/>
    <s v="2"/>
    <s v="201"/>
    <s v="5"/>
    <s v="20.1"/>
    <s v="381.9"/>
    <x v="3"/>
    <x v="0"/>
    <s v="58"/>
    <x v="4"/>
    <s v="3.4"/>
    <s v="296.84"/>
    <x v="2806"/>
    <s v="22.27"/>
    <x v="258"/>
  </r>
  <r>
    <s v="ORD04162"/>
    <s v="2024-10-06"/>
    <s v="20:22:02"/>
    <s v="CUST5569"/>
    <s v="Sai Das"/>
    <x v="0"/>
    <s v="57"/>
    <x v="0"/>
    <s v="Gachibowli"/>
    <s v="Chinese Wok"/>
    <x v="1"/>
    <s v="Farmhouse Pizza"/>
    <s v="1"/>
    <s v="364"/>
    <s v="12"/>
    <s v="43.68"/>
    <s v="320.32"/>
    <x v="3"/>
    <x v="0"/>
    <s v="21"/>
    <x v="0"/>
    <s v="3.3"/>
    <s v="246.38"/>
    <x v="873"/>
    <s v="23.08"/>
    <x v="449"/>
  </r>
  <r>
    <s v="ORD04163"/>
    <s v="2024-10-21"/>
    <s v="17:47:20"/>
    <s v="CUST6118"/>
    <s v="Anil Verma"/>
    <x v="0"/>
    <s v="58"/>
    <x v="5"/>
    <s v="Anna Nagar"/>
    <s v="North Feast"/>
    <x v="4"/>
    <s v="Gulab Jamun"/>
    <s v="3"/>
    <s v="119"/>
    <s v="0"/>
    <s v="0.0"/>
    <s v="357.0"/>
    <x v="0"/>
    <x v="0"/>
    <s v="38"/>
    <x v="0"/>
    <s v="3.2"/>
    <s v="214.59"/>
    <x v="3698"/>
    <s v="39.89"/>
    <x v="824"/>
  </r>
  <r>
    <s v="ORD04164"/>
    <s v="2025-07-08"/>
    <s v="16:22:54"/>
    <s v="CUST8201"/>
    <s v="Rahul Gupta"/>
    <x v="0"/>
    <s v="20"/>
    <x v="0"/>
    <s v="Madhapur"/>
    <s v="Biryani Junction"/>
    <x v="6"/>
    <s v="Cold Coffee"/>
    <s v="2"/>
    <s v="140"/>
    <s v="20"/>
    <s v="56.0"/>
    <s v="224.0"/>
    <x v="2"/>
    <x v="0"/>
    <s v="44"/>
    <x v="1"/>
    <s v="3.2"/>
    <s v="153.67"/>
    <x v="3475"/>
    <s v="31.4"/>
    <x v="300"/>
  </r>
  <r>
    <s v="ORD04165"/>
    <s v="2025-02-25"/>
    <s v="18:08:38"/>
    <s v="CUST7821"/>
    <s v="Priya Naidu"/>
    <x v="1"/>
    <s v="19"/>
    <x v="1"/>
    <s v="Indiranagar"/>
    <s v="Tandoori Treats"/>
    <x v="1"/>
    <s v="Farmhouse Pizza"/>
    <s v="2"/>
    <s v="296"/>
    <s v="25"/>
    <s v="148.0"/>
    <s v="444.0"/>
    <x v="2"/>
    <x v="0"/>
    <s v="19"/>
    <x v="0"/>
    <s v="4.7"/>
    <s v="292.51"/>
    <x v="3699"/>
    <s v="34.12"/>
    <x v="906"/>
  </r>
  <r>
    <s v="ORD04166"/>
    <s v="2024-10-18"/>
    <s v="20:50:30"/>
    <s v="CUST3167"/>
    <s v="Prasad Rao"/>
    <x v="0"/>
    <s v="48"/>
    <x v="1"/>
    <s v="Koramangala"/>
    <s v="Food Factory"/>
    <x v="9"/>
    <s v="Cheese Burger"/>
    <s v="2"/>
    <s v="215"/>
    <s v="5"/>
    <s v="21.5"/>
    <s v="408.5"/>
    <x v="4"/>
    <x v="0"/>
    <s v="39"/>
    <x v="0"/>
    <s v="3.5"/>
    <s v="258.56"/>
    <x v="3700"/>
    <s v="36.71"/>
    <x v="1015"/>
  </r>
  <r>
    <s v="ORD04167"/>
    <s v="2024-04-20"/>
    <s v="21:41:08"/>
    <s v="CUST4736"/>
    <s v="Ritika Rao"/>
    <x v="1"/>
    <s v="37"/>
    <x v="1"/>
    <s v="Indiranagar"/>
    <s v="North Feast"/>
    <x v="8"/>
    <s v="Manchurian"/>
    <s v="4"/>
    <s v="148"/>
    <s v="10"/>
    <s v="59.2"/>
    <s v="532.8"/>
    <x v="3"/>
    <x v="0"/>
    <s v="30"/>
    <x v="2"/>
    <s v="3.3"/>
    <s v="429.14"/>
    <x v="3701"/>
    <s v="19.46"/>
    <x v="437"/>
  </r>
  <r>
    <s v="ORD04168"/>
    <s v="2024-08-24"/>
    <s v="18:51:26"/>
    <s v="CUST2153"/>
    <s v="Sai Naidu"/>
    <x v="0"/>
    <s v="58"/>
    <x v="6"/>
    <s v="MVP Colony"/>
    <s v="BBQ Corner"/>
    <x v="7"/>
    <s v="Dal Makhani"/>
    <s v="2"/>
    <s v="156"/>
    <s v="12"/>
    <s v="37.44"/>
    <s v="274.56"/>
    <x v="0"/>
    <x v="1"/>
    <s v="43"/>
    <x v="3"/>
    <s v="0.0"/>
    <s v="186.04"/>
    <x v="3702"/>
    <s v="32.24"/>
    <x v="362"/>
  </r>
  <r>
    <s v="ORD04169"/>
    <s v="2024-05-06"/>
    <s v="14:06:59"/>
    <s v="CUST4616"/>
    <s v="Anil Mishra"/>
    <x v="0"/>
    <s v="35"/>
    <x v="7"/>
    <s v="Karol Bagh"/>
    <s v="Food Factory"/>
    <x v="7"/>
    <s v="Dal Makhani"/>
    <s v="2"/>
    <s v="185"/>
    <s v="5"/>
    <s v="18.5"/>
    <s v="351.5"/>
    <x v="2"/>
    <x v="0"/>
    <s v="61"/>
    <x v="2"/>
    <s v="3.9"/>
    <s v="248.32"/>
    <x v="3703"/>
    <s v="29.35"/>
    <x v="256"/>
  </r>
  <r>
    <s v="ORD04170"/>
    <s v="2025-09-08"/>
    <s v="18:20:49"/>
    <s v="CUST9253"/>
    <s v="Lakshmi Rao"/>
    <x v="1"/>
    <s v="32"/>
    <x v="7"/>
    <s v="Dwarka"/>
    <s v="South Spice"/>
    <x v="1"/>
    <s v="Paneer Pizza"/>
    <s v="1"/>
    <s v="338"/>
    <s v="10"/>
    <s v="33.8"/>
    <s v="304.2"/>
    <x v="2"/>
    <x v="2"/>
    <s v="0"/>
    <x v="3"/>
    <s v="0.0"/>
    <s v="198.36"/>
    <x v="2651"/>
    <s v="34.79"/>
    <x v="326"/>
  </r>
  <r>
    <s v="ORD04171"/>
    <s v="2026-01-29"/>
    <s v="23:07:13"/>
    <s v="CUST9971"/>
    <s v="Sravya Mishra"/>
    <x v="1"/>
    <s v="24"/>
    <x v="1"/>
    <s v="BTM Layout"/>
    <s v="Tea Time Cafe"/>
    <x v="5"/>
    <s v="Idli Sambar"/>
    <s v="4"/>
    <s v="114"/>
    <s v="18"/>
    <s v="82.08"/>
    <s v="373.92"/>
    <x v="2"/>
    <x v="1"/>
    <s v="33"/>
    <x v="2"/>
    <s v="0.0"/>
    <s v="248.16"/>
    <x v="3704"/>
    <s v="33.63"/>
    <x v="491"/>
  </r>
  <r>
    <s v="ORD04172"/>
    <s v="2024-02-21"/>
    <s v="23:16:56"/>
    <s v="CUST8698"/>
    <s v="Deepika Yadav"/>
    <x v="1"/>
    <s v="31"/>
    <x v="3"/>
    <s v="Wakad"/>
    <s v="Tandoori Treats"/>
    <x v="2"/>
    <s v="Sandwich"/>
    <s v="2"/>
    <s v="175"/>
    <s v="18"/>
    <s v="63.0"/>
    <s v="287.0"/>
    <x v="0"/>
    <x v="0"/>
    <s v="50"/>
    <x v="0"/>
    <s v="5.0"/>
    <s v="174.4"/>
    <x v="3705"/>
    <s v="39.23"/>
    <x v="25"/>
  </r>
  <r>
    <s v="ORD04173"/>
    <s v="2026-07-30"/>
    <s v="14:15:15"/>
    <s v="CUST2657"/>
    <s v="Deepika Verma"/>
    <x v="1"/>
    <s v="26"/>
    <x v="4"/>
    <s v="Thane"/>
    <s v="Biryani Junction"/>
    <x v="3"/>
    <s v="Mutton Biryani"/>
    <s v="1"/>
    <s v="274"/>
    <s v="25"/>
    <s v="68.5"/>
    <s v="205.5"/>
    <x v="4"/>
    <x v="1"/>
    <s v="29"/>
    <x v="4"/>
    <s v="0.0"/>
    <s v="162.07"/>
    <x v="2882"/>
    <s v="21.13"/>
    <x v="1073"/>
  </r>
  <r>
    <s v="ORD04174"/>
    <s v="2026-08-29"/>
    <s v="18:21:20"/>
    <s v="CUST6618"/>
    <s v="Deepika Singh"/>
    <x v="1"/>
    <s v="60"/>
    <x v="1"/>
    <s v="Koramangala"/>
    <s v="Pizza Palace"/>
    <x v="2"/>
    <s v="Veg Roll"/>
    <s v="4"/>
    <s v="118"/>
    <s v="20"/>
    <s v="94.4"/>
    <s v="377.6"/>
    <x v="0"/>
    <x v="0"/>
    <s v="22"/>
    <x v="0"/>
    <s v="3.6"/>
    <s v="303.76"/>
    <x v="3706"/>
    <s v="19.56"/>
    <x v="221"/>
  </r>
  <r>
    <s v="ORD04175"/>
    <s v="2026-07-12"/>
    <s v="15:53:17"/>
    <s v="CUST3637"/>
    <s v="Lakshmi Naidu"/>
    <x v="1"/>
    <s v="46"/>
    <x v="4"/>
    <s v="Andheri"/>
    <s v="Rolls King"/>
    <x v="9"/>
    <s v="Veg Burger"/>
    <s v="1"/>
    <s v="215"/>
    <s v="18"/>
    <s v="38.7"/>
    <s v="176.3"/>
    <x v="3"/>
    <x v="0"/>
    <s v="53"/>
    <x v="4"/>
    <s v="4.1"/>
    <s v="120.92"/>
    <x v="3707"/>
    <s v="31.41"/>
    <x v="358"/>
  </r>
  <r>
    <s v="ORD04176"/>
    <s v="2024-04-14"/>
    <s v="16:28:07"/>
    <s v="CUST2481"/>
    <s v="Nandini Singh"/>
    <x v="1"/>
    <s v="52"/>
    <x v="7"/>
    <s v="Saket"/>
    <s v="Sweet Basket"/>
    <x v="0"/>
    <s v="Protein Bowl"/>
    <s v="3"/>
    <s v="150"/>
    <s v="12"/>
    <s v="54.0"/>
    <s v="396.0"/>
    <x v="3"/>
    <x v="0"/>
    <s v="43"/>
    <x v="4"/>
    <s v="4.2"/>
    <s v="268.05"/>
    <x v="3708"/>
    <s v="32.31"/>
    <x v="23"/>
  </r>
  <r>
    <s v="ORD04177"/>
    <s v="2026-12-20"/>
    <s v="23:05:41"/>
    <s v="CUST3765"/>
    <s v="Suresh Singh"/>
    <x v="0"/>
    <s v="18"/>
    <x v="2"/>
    <s v="Governorpet"/>
    <s v="Pizza Palace"/>
    <x v="9"/>
    <s v="Veg Burger"/>
    <s v="3"/>
    <s v="204"/>
    <s v="0"/>
    <s v="0.0"/>
    <s v="612.0"/>
    <x v="0"/>
    <x v="0"/>
    <s v="24"/>
    <x v="3"/>
    <s v="3.7"/>
    <s v="488.24"/>
    <x v="3709"/>
    <s v="20.22"/>
    <x v="472"/>
  </r>
  <r>
    <s v="ORD04178"/>
    <s v="2024-07-30"/>
    <s v="10:36:40"/>
    <s v="CUST6208"/>
    <s v="Divya Patel"/>
    <x v="1"/>
    <s v="58"/>
    <x v="0"/>
    <s v="Secunderabad"/>
    <s v="Spice Hub"/>
    <x v="4"/>
    <s v="Cheesecake"/>
    <s v="1"/>
    <s v="125"/>
    <s v="0"/>
    <s v="0.0"/>
    <s v="125.0"/>
    <x v="2"/>
    <x v="0"/>
    <s v="53"/>
    <x v="2"/>
    <s v="3.5"/>
    <s v="90.76"/>
    <x v="521"/>
    <s v="27.39"/>
    <x v="829"/>
  </r>
  <r>
    <s v="ORD04179"/>
    <s v="2026-05-23"/>
    <s v="19:44:05"/>
    <s v="CUST9732"/>
    <s v="Sai Das"/>
    <x v="0"/>
    <s v="29"/>
    <x v="5"/>
    <s v="Velachery"/>
    <s v="Cafe Delight"/>
    <x v="0"/>
    <s v="Fruit Bowl"/>
    <s v="1"/>
    <s v="171"/>
    <s v="18"/>
    <s v="30.78"/>
    <s v="140.22"/>
    <x v="3"/>
    <x v="0"/>
    <s v="54"/>
    <x v="0"/>
    <s v="4.2"/>
    <s v="105.29"/>
    <x v="3710"/>
    <s v="24.91"/>
    <x v="718"/>
  </r>
  <r>
    <s v="ORD04180"/>
    <s v="2024-10-17"/>
    <s v="16:47:41"/>
    <s v="CUST7943"/>
    <s v="Priya Mishra"/>
    <x v="1"/>
    <s v="57"/>
    <x v="1"/>
    <s v="Koramangala"/>
    <s v="BBQ Corner"/>
    <x v="7"/>
    <s v="Butter Naan"/>
    <s v="1"/>
    <s v="175"/>
    <s v="15"/>
    <s v="26.25"/>
    <s v="148.75"/>
    <x v="1"/>
    <x v="1"/>
    <s v="56"/>
    <x v="3"/>
    <s v="0.0"/>
    <s v="100.18"/>
    <x v="3711"/>
    <s v="32.65"/>
    <x v="753"/>
  </r>
  <r>
    <s v="ORD04181"/>
    <s v="2024-06-11"/>
    <s v="12:53:44"/>
    <s v="CUST9917"/>
    <s v="Kavya Mishra"/>
    <x v="1"/>
    <s v="50"/>
    <x v="7"/>
    <s v="Saket"/>
    <s v="Dosa Express"/>
    <x v="5"/>
    <s v="Uttapam"/>
    <s v="1"/>
    <s v="60"/>
    <s v="12"/>
    <s v="7.2"/>
    <s v="52.8"/>
    <x v="3"/>
    <x v="0"/>
    <s v="53"/>
    <x v="1"/>
    <s v="3.1"/>
    <s v="31.46"/>
    <x v="3712"/>
    <s v="40.42"/>
    <x v="83"/>
  </r>
  <r>
    <s v="ORD04182"/>
    <s v="2025-07-17"/>
    <s v="12:14:44"/>
    <s v="CUST7050"/>
    <s v="Sneha Singh"/>
    <x v="1"/>
    <s v="55"/>
    <x v="5"/>
    <s v="OMR"/>
    <s v="Rolls King"/>
    <x v="9"/>
    <s v="Veg Burger"/>
    <s v="4"/>
    <s v="122"/>
    <s v="12"/>
    <s v="58.56"/>
    <s v="429.44"/>
    <x v="4"/>
    <x v="0"/>
    <s v="55"/>
    <x v="0"/>
    <s v="3.2"/>
    <s v="270.69"/>
    <x v="3713"/>
    <s v="36.97"/>
    <x v="738"/>
  </r>
  <r>
    <s v="ORD04183"/>
    <s v="2026-09-17"/>
    <s v="21:37:06"/>
    <s v="CUST4479"/>
    <s v="Pooja Singh"/>
    <x v="1"/>
    <s v="59"/>
    <x v="5"/>
    <s v="T Nagar"/>
    <s v="Rolls King"/>
    <x v="0"/>
    <s v="Fruit Bowl"/>
    <s v="4"/>
    <s v="196"/>
    <s v="12"/>
    <s v="94.08"/>
    <s v="689.92"/>
    <x v="2"/>
    <x v="2"/>
    <s v="0"/>
    <x v="0"/>
    <s v="0.0"/>
    <s v="408.18"/>
    <x v="3714"/>
    <s v="40.84"/>
    <x v="546"/>
  </r>
  <r>
    <s v="ORD04184"/>
    <s v="2026-07-14"/>
    <s v="12:51:27"/>
    <s v="CUST7475"/>
    <s v="Ritika Reddy"/>
    <x v="1"/>
    <s v="36"/>
    <x v="6"/>
    <s v="Gajuwaka"/>
    <s v="Burger House"/>
    <x v="6"/>
    <s v="Cold Coffee"/>
    <s v="2"/>
    <s v="122"/>
    <s v="12"/>
    <s v="29.28"/>
    <s v="214.72"/>
    <x v="4"/>
    <x v="0"/>
    <s v="22"/>
    <x v="0"/>
    <s v="3.8"/>
    <s v="135.05"/>
    <x v="3715"/>
    <s v="37.1"/>
    <x v="432"/>
  </r>
  <r>
    <s v="ORD04185"/>
    <s v="2026-11-09"/>
    <s v="14:46:34"/>
    <s v="CUST4721"/>
    <s v="Pooja Patel"/>
    <x v="1"/>
    <s v="57"/>
    <x v="3"/>
    <s v="Kothrud"/>
    <s v="Cafe Delight"/>
    <x v="7"/>
    <s v="Dal Makhani"/>
    <s v="2"/>
    <s v="210"/>
    <s v="18"/>
    <s v="75.6"/>
    <s v="344.4"/>
    <x v="3"/>
    <x v="0"/>
    <s v="23"/>
    <x v="1"/>
    <s v="3.3"/>
    <s v="248.79"/>
    <x v="3716"/>
    <s v="27.76"/>
    <x v="529"/>
  </r>
  <r>
    <s v="ORD04186"/>
    <s v="2025-09-04"/>
    <s v="15:46:52"/>
    <s v="CUST3480"/>
    <s v="Pooja Singh"/>
    <x v="1"/>
    <s v="41"/>
    <x v="2"/>
    <s v="Governorpet"/>
    <s v="Healthy Bowl"/>
    <x v="9"/>
    <s v="Paneer Burger"/>
    <s v="2"/>
    <s v="171"/>
    <s v="12"/>
    <s v="41.04"/>
    <s v="300.96"/>
    <x v="0"/>
    <x v="0"/>
    <s v="22"/>
    <x v="2"/>
    <s v="4.4"/>
    <s v="197.44"/>
    <x v="3717"/>
    <s v="34.4"/>
    <x v="1074"/>
  </r>
  <r>
    <s v="ORD04187"/>
    <s v="2025-08-29"/>
    <s v="10:53:35"/>
    <s v="CUST8770"/>
    <s v="Anusha Sharma"/>
    <x v="1"/>
    <s v="27"/>
    <x v="4"/>
    <s v="Powai"/>
    <s v="Biryani Junction"/>
    <x v="2"/>
    <s v="Veg Roll"/>
    <s v="2"/>
    <s v="205"/>
    <s v="15"/>
    <s v="61.5"/>
    <s v="348.5"/>
    <x v="4"/>
    <x v="0"/>
    <s v="58"/>
    <x v="1"/>
    <s v="3.1"/>
    <s v="219.51"/>
    <x v="3718"/>
    <s v="37.01"/>
    <x v="274"/>
  </r>
  <r>
    <s v="ORD04188"/>
    <s v="2026-03-20"/>
    <s v="18:18:27"/>
    <s v="CUST7145"/>
    <s v="Naveen Singh"/>
    <x v="0"/>
    <s v="45"/>
    <x v="4"/>
    <s v="Thane"/>
    <s v="Tea Time Cafe"/>
    <x v="8"/>
    <s v="Manchurian"/>
    <s v="2"/>
    <s v="178"/>
    <s v="5"/>
    <s v="17.8"/>
    <s v="338.2"/>
    <x v="2"/>
    <x v="0"/>
    <s v="43"/>
    <x v="0"/>
    <s v="3.4"/>
    <s v="238.29"/>
    <x v="3719"/>
    <s v="29.54"/>
    <x v="57"/>
  </r>
  <r>
    <s v="ORD04189"/>
    <s v="2026-04-18"/>
    <s v="22:09:05"/>
    <s v="CUST9532"/>
    <s v="Vikram Mishra"/>
    <x v="0"/>
    <s v="54"/>
    <x v="5"/>
    <s v="T Nagar"/>
    <s v="Healthy Bowl"/>
    <x v="7"/>
    <s v="Rajma Rice"/>
    <s v="3"/>
    <s v="255"/>
    <s v="10"/>
    <s v="76.5"/>
    <s v="688.5"/>
    <x v="4"/>
    <x v="2"/>
    <s v="0"/>
    <x v="0"/>
    <s v="0.0"/>
    <s v="498.88"/>
    <x v="3720"/>
    <s v="27.54"/>
    <x v="784"/>
  </r>
  <r>
    <s v="ORD04190"/>
    <s v="2025-01-30"/>
    <s v="15:12:34"/>
    <s v="CUST7436"/>
    <s v="Vikram Kumar"/>
    <x v="0"/>
    <s v="58"/>
    <x v="5"/>
    <s v="Adyar"/>
    <s v="Urban Meals"/>
    <x v="6"/>
    <s v="Cold Coffee"/>
    <s v="1"/>
    <s v="67"/>
    <s v="25"/>
    <s v="16.75"/>
    <s v="50.25"/>
    <x v="2"/>
    <x v="0"/>
    <s v="27"/>
    <x v="1"/>
    <s v="3.1"/>
    <s v="37.88"/>
    <x v="3721"/>
    <s v="24.62"/>
    <x v="11"/>
  </r>
  <r>
    <s v="ORD04191"/>
    <s v="2026-01-02"/>
    <s v="18:45:05"/>
    <s v="CUST4988"/>
    <s v="Lakshmi Yadav"/>
    <x v="1"/>
    <s v="18"/>
    <x v="1"/>
    <s v="Koramangala"/>
    <s v="Tea Time Cafe"/>
    <x v="7"/>
    <s v="Paneer Butter Masala"/>
    <s v="1"/>
    <s v="191"/>
    <s v="25"/>
    <s v="47.75"/>
    <s v="143.25"/>
    <x v="3"/>
    <x v="1"/>
    <s v="37"/>
    <x v="1"/>
    <s v="0.0"/>
    <s v="105.94"/>
    <x v="3722"/>
    <s v="26.05"/>
    <x v="685"/>
  </r>
  <r>
    <s v="ORD04192"/>
    <s v="2026-05-30"/>
    <s v="22:56:51"/>
    <s v="CUST4878"/>
    <s v="Ritika Naidu"/>
    <x v="1"/>
    <s v="50"/>
    <x v="1"/>
    <s v="Indiranagar"/>
    <s v="Biryani Junction"/>
    <x v="5"/>
    <s v="Pongal"/>
    <s v="1"/>
    <s v="161"/>
    <s v="10"/>
    <s v="16.1"/>
    <s v="144.9"/>
    <x v="4"/>
    <x v="0"/>
    <s v="21"/>
    <x v="0"/>
    <s v="3.7"/>
    <s v="99.78"/>
    <x v="3723"/>
    <s v="31.14"/>
    <x v="506"/>
  </r>
  <r>
    <s v="ORD04193"/>
    <s v="2024-07-03"/>
    <s v="09:37:52"/>
    <s v="CUST9973"/>
    <s v="Anusha Yadav"/>
    <x v="1"/>
    <s v="24"/>
    <x v="6"/>
    <s v="Madhurawada"/>
    <s v="North Feast"/>
    <x v="8"/>
    <s v="Fried Rice"/>
    <s v="1"/>
    <s v="136"/>
    <s v="18"/>
    <s v="24.48"/>
    <s v="111.52"/>
    <x v="1"/>
    <x v="0"/>
    <s v="64"/>
    <x v="3"/>
    <s v="4.0"/>
    <s v="79.6"/>
    <x v="55"/>
    <s v="28.62"/>
    <x v="225"/>
  </r>
  <r>
    <s v="ORD04194"/>
    <s v="2025-02-07"/>
    <s v="16:51:23"/>
    <s v="CUST3619"/>
    <s v="Rahul Gupta"/>
    <x v="0"/>
    <s v="51"/>
    <x v="6"/>
    <s v="MVP Colony"/>
    <s v="Burger House"/>
    <x v="6"/>
    <s v="Lemon Soda"/>
    <s v="1"/>
    <s v="127"/>
    <s v="10"/>
    <s v="12.7"/>
    <s v="114.3"/>
    <x v="0"/>
    <x v="0"/>
    <s v="52"/>
    <x v="3"/>
    <s v="3.5"/>
    <s v="78.07"/>
    <x v="533"/>
    <s v="31.7"/>
    <x v="963"/>
  </r>
  <r>
    <s v="ORD04195"/>
    <s v="2024-03-15"/>
    <s v="13:24:38"/>
    <s v="CUST2592"/>
    <s v="Ritika Yadav"/>
    <x v="1"/>
    <s v="53"/>
    <x v="0"/>
    <s v="Secunderabad"/>
    <s v="Biryani Junction"/>
    <x v="9"/>
    <s v="Paneer Burger"/>
    <s v="2"/>
    <s v="175"/>
    <s v="0"/>
    <s v="0.0"/>
    <s v="350.0"/>
    <x v="2"/>
    <x v="0"/>
    <s v="61"/>
    <x v="2"/>
    <s v="4.2"/>
    <s v="206.59"/>
    <x v="3724"/>
    <s v="40.97"/>
    <x v="28"/>
  </r>
  <r>
    <s v="ORD04196"/>
    <s v="2024-01-08"/>
    <s v="16:10:20"/>
    <s v="CUST7636"/>
    <s v="Sravya Mishra"/>
    <x v="1"/>
    <s v="53"/>
    <x v="5"/>
    <s v="Anna Nagar"/>
    <s v="South Spice"/>
    <x v="3"/>
    <s v="Veg Biryani"/>
    <s v="2"/>
    <s v="293"/>
    <s v="15"/>
    <s v="87.9"/>
    <s v="498.1"/>
    <x v="4"/>
    <x v="0"/>
    <s v="32"/>
    <x v="1"/>
    <s v="3.7"/>
    <s v="384.23"/>
    <x v="3725"/>
    <s v="22.86"/>
    <x v="579"/>
  </r>
  <r>
    <s v="ORD04197"/>
    <s v="2026-12-31"/>
    <s v="12:56:25"/>
    <s v="CUST5378"/>
    <s v="Kavya Verma"/>
    <x v="1"/>
    <s v="53"/>
    <x v="5"/>
    <s v="Velachery"/>
    <s v="BBQ Corner"/>
    <x v="7"/>
    <s v="Rajma Rice"/>
    <s v="1"/>
    <s v="196"/>
    <s v="15"/>
    <s v="29.4"/>
    <s v="166.6"/>
    <x v="4"/>
    <x v="0"/>
    <s v="39"/>
    <x v="3"/>
    <s v="4.4"/>
    <s v="127.94"/>
    <x v="3726"/>
    <s v="23.21"/>
    <x v="927"/>
  </r>
  <r>
    <s v="ORD04198"/>
    <s v="2024-12-14"/>
    <s v="10:18:28"/>
    <s v="CUST1105"/>
    <s v="Ritika Verma"/>
    <x v="1"/>
    <s v="19"/>
    <x v="5"/>
    <s v="Velachery"/>
    <s v="Biryani Junction"/>
    <x v="6"/>
    <s v="Iced Tea"/>
    <s v="4"/>
    <s v="96"/>
    <s v="5"/>
    <s v="19.2"/>
    <s v="364.8"/>
    <x v="3"/>
    <x v="0"/>
    <s v="56"/>
    <x v="0"/>
    <s v="3.2"/>
    <s v="255.99"/>
    <x v="3727"/>
    <s v="29.83"/>
    <x v="683"/>
  </r>
  <r>
    <s v="ORD04199"/>
    <s v="2026-07-15"/>
    <s v="21:55:52"/>
    <s v="CUST9429"/>
    <s v="Deepika Verma"/>
    <x v="1"/>
    <s v="33"/>
    <x v="2"/>
    <s v="Auto Nagar"/>
    <s v="Spice Hub"/>
    <x v="1"/>
    <s v="Chicken Pizza"/>
    <s v="1"/>
    <s v="360"/>
    <s v="20"/>
    <s v="72.0"/>
    <s v="288.0"/>
    <x v="0"/>
    <x v="0"/>
    <s v="24"/>
    <x v="0"/>
    <s v="3.1"/>
    <s v="170.33"/>
    <x v="3728"/>
    <s v="40.86"/>
    <x v="516"/>
  </r>
  <r>
    <s v="ORD04200"/>
    <s v="2024-10-12"/>
    <s v="11:41:04"/>
    <s v="CUST7643"/>
    <s v="Naveen Singh"/>
    <x v="0"/>
    <s v="52"/>
    <x v="4"/>
    <s v="Dadar"/>
    <s v="Andhra Ruchulu"/>
    <x v="4"/>
    <s v="Ice Cream"/>
    <s v="1"/>
    <s v="182"/>
    <s v="12"/>
    <s v="21.84"/>
    <s v="160.16"/>
    <x v="0"/>
    <x v="0"/>
    <s v="21"/>
    <x v="2"/>
    <s v="4.3"/>
    <s v="128.76"/>
    <x v="3729"/>
    <s v="19.61"/>
    <x v="88"/>
  </r>
  <r>
    <s v="ORD04201"/>
    <s v="2026-11-10"/>
    <s v="11:37:59"/>
    <s v="CUST9428"/>
    <s v="Mahesh Mishra"/>
    <x v="0"/>
    <s v="29"/>
    <x v="2"/>
    <s v="Governorpet"/>
    <s v="Cafe Delight"/>
    <x v="0"/>
    <s v="Oats Bowl"/>
    <s v="1"/>
    <s v="167"/>
    <s v="25"/>
    <s v="41.75"/>
    <s v="125.25"/>
    <x v="2"/>
    <x v="0"/>
    <s v="59"/>
    <x v="4"/>
    <s v="4.6"/>
    <s v="78.95"/>
    <x v="3730"/>
    <s v="36.97"/>
    <x v="994"/>
  </r>
  <r>
    <s v="ORD04202"/>
    <s v="2025-11-20"/>
    <s v="22:21:11"/>
    <s v="CUST2141"/>
    <s v="Divya Das"/>
    <x v="1"/>
    <s v="32"/>
    <x v="6"/>
    <s v="MVP Colony"/>
    <s v="South Spice"/>
    <x v="5"/>
    <s v="Vada"/>
    <s v="4"/>
    <s v="120"/>
    <s v="18"/>
    <s v="86.4"/>
    <s v="393.6"/>
    <x v="2"/>
    <x v="2"/>
    <s v="0"/>
    <x v="1"/>
    <s v="0.0"/>
    <s v="243.31"/>
    <x v="3731"/>
    <s v="38.18"/>
    <x v="1005"/>
  </r>
  <r>
    <s v="ORD04203"/>
    <s v="2025-03-09"/>
    <s v="21:16:16"/>
    <s v="CUST8149"/>
    <s v="Sai Das"/>
    <x v="0"/>
    <s v="42"/>
    <x v="3"/>
    <s v="Viman Nagar"/>
    <s v="North Feast"/>
    <x v="1"/>
    <s v="Cheese Burst Pizza"/>
    <s v="3"/>
    <s v="282"/>
    <s v="5"/>
    <s v="42.3"/>
    <s v="803.7"/>
    <x v="4"/>
    <x v="0"/>
    <s v="38"/>
    <x v="4"/>
    <s v="3.2"/>
    <s v="607.09"/>
    <x v="3732"/>
    <s v="24.46"/>
    <x v="142"/>
  </r>
  <r>
    <s v="ORD04204"/>
    <s v="2025-03-29"/>
    <s v="14:18:59"/>
    <s v="CUST5825"/>
    <s v="Kiran Das"/>
    <x v="0"/>
    <s v="34"/>
    <x v="3"/>
    <s v="Wakad"/>
    <s v="Sweet Basket"/>
    <x v="8"/>
    <s v="Fried Rice"/>
    <s v="1"/>
    <s v="185"/>
    <s v="20"/>
    <s v="37.0"/>
    <s v="148.0"/>
    <x v="1"/>
    <x v="0"/>
    <s v="63"/>
    <x v="3"/>
    <s v="4.1"/>
    <s v="89.74"/>
    <x v="3057"/>
    <s v="39.36"/>
    <x v="199"/>
  </r>
  <r>
    <s v="ORD04205"/>
    <s v="2024-08-19"/>
    <s v="21:21:53"/>
    <s v="CUST6617"/>
    <s v="Lakshmi Mishra"/>
    <x v="1"/>
    <s v="28"/>
    <x v="6"/>
    <s v="Dwaraka Nagar"/>
    <s v="Healthy Bowl"/>
    <x v="5"/>
    <s v="Uttapam"/>
    <s v="4"/>
    <s v="71"/>
    <s v="18"/>
    <s v="51.12"/>
    <s v="232.88"/>
    <x v="1"/>
    <x v="2"/>
    <s v="0"/>
    <x v="0"/>
    <s v="0.0"/>
    <s v="168.93"/>
    <x v="1123"/>
    <s v="27.46"/>
    <x v="218"/>
  </r>
  <r>
    <s v="ORD04206"/>
    <s v="2024-11-28"/>
    <s v="14:12:45"/>
    <s v="CUST1157"/>
    <s v="Lakshmi Sharma"/>
    <x v="1"/>
    <s v="28"/>
    <x v="5"/>
    <s v="Adyar"/>
    <s v="Dosa Express"/>
    <x v="7"/>
    <s v="Chole Bhature"/>
    <s v="4"/>
    <s v="169"/>
    <s v="25"/>
    <s v="169.0"/>
    <s v="507.0"/>
    <x v="1"/>
    <x v="1"/>
    <s v="23"/>
    <x v="1"/>
    <s v="0.0"/>
    <s v="369.29"/>
    <x v="3733"/>
    <s v="27.16"/>
    <x v="367"/>
  </r>
  <r>
    <s v="ORD04207"/>
    <s v="2026-01-03"/>
    <s v="16:31:22"/>
    <s v="CUST9127"/>
    <s v="Sravya Sharma"/>
    <x v="1"/>
    <s v="25"/>
    <x v="2"/>
    <s v="Poranki"/>
    <s v="North Feast"/>
    <x v="0"/>
    <s v="Veg Salad"/>
    <s v="2"/>
    <s v="179"/>
    <s v="20"/>
    <s v="71.6"/>
    <s v="286.4"/>
    <x v="0"/>
    <x v="0"/>
    <s v="35"/>
    <x v="2"/>
    <s v="5.0"/>
    <s v="176.15"/>
    <x v="3734"/>
    <s v="38.5"/>
    <x v="572"/>
  </r>
  <r>
    <s v="ORD04208"/>
    <s v="2025-08-01"/>
    <s v="18:22:26"/>
    <s v="CUST8656"/>
    <s v="Rahul Sharma"/>
    <x v="0"/>
    <s v="26"/>
    <x v="1"/>
    <s v="BTM Layout"/>
    <s v="Rolls King"/>
    <x v="8"/>
    <s v="Chicken Noodles"/>
    <s v="3"/>
    <s v="225"/>
    <s v="15"/>
    <s v="101.25"/>
    <s v="573.75"/>
    <x v="0"/>
    <x v="0"/>
    <s v="22"/>
    <x v="4"/>
    <s v="3.2"/>
    <s v="388.54"/>
    <x v="3735"/>
    <s v="32.28"/>
    <x v="659"/>
  </r>
  <r>
    <s v="ORD04209"/>
    <s v="2026-07-09"/>
    <s v="23:30:52"/>
    <s v="CUST9331"/>
    <s v="Suresh Reddy"/>
    <x v="0"/>
    <s v="42"/>
    <x v="3"/>
    <s v="Kothrud"/>
    <s v="Pizza Palace"/>
    <x v="3"/>
    <s v="Chicken Biryani"/>
    <s v="1"/>
    <s v="267"/>
    <s v="20"/>
    <s v="53.4"/>
    <s v="213.6"/>
    <x v="1"/>
    <x v="0"/>
    <s v="21"/>
    <x v="0"/>
    <s v="3.5"/>
    <s v="153.6"/>
    <x v="2354"/>
    <s v="28.09"/>
    <x v="958"/>
  </r>
  <r>
    <s v="ORD04210"/>
    <s v="2026-09-30"/>
    <s v="18:28:53"/>
    <s v="CUST2166"/>
    <s v="Anusha Singh"/>
    <x v="1"/>
    <s v="56"/>
    <x v="2"/>
    <s v="Governorpet"/>
    <s v="Cafe Delight"/>
    <x v="1"/>
    <s v="Margherita Pizza"/>
    <s v="2"/>
    <s v="313"/>
    <s v="5"/>
    <s v="31.3"/>
    <s v="594.7"/>
    <x v="2"/>
    <x v="0"/>
    <s v="35"/>
    <x v="0"/>
    <s v="3.2"/>
    <s v="346.66"/>
    <x v="3736"/>
    <s v="41.71"/>
    <x v="433"/>
  </r>
  <r>
    <s v="ORD04211"/>
    <s v="2026-02-08"/>
    <s v="20:57:26"/>
    <s v="CUST1666"/>
    <s v="Ritika Mishra"/>
    <x v="1"/>
    <s v="37"/>
    <x v="2"/>
    <s v="Moghalrajpuram"/>
    <s v="BBQ Corner"/>
    <x v="7"/>
    <s v="Dal Makhani"/>
    <s v="1"/>
    <s v="208"/>
    <s v="12"/>
    <s v="24.96"/>
    <s v="183.04"/>
    <x v="4"/>
    <x v="0"/>
    <s v="63"/>
    <x v="3"/>
    <s v="4.6"/>
    <s v="113.15"/>
    <x v="3737"/>
    <s v="38.18"/>
    <x v="826"/>
  </r>
  <r>
    <s v="ORD04212"/>
    <s v="2026-01-14"/>
    <s v="18:05:30"/>
    <s v="CUST5417"/>
    <s v="Naveen Kumar"/>
    <x v="0"/>
    <s v="20"/>
    <x v="2"/>
    <s v="Moghalrajpuram"/>
    <s v="Biryani Junction"/>
    <x v="7"/>
    <s v="Rajma Rice"/>
    <s v="1"/>
    <s v="249"/>
    <s v="15"/>
    <s v="37.35"/>
    <s v="211.65"/>
    <x v="4"/>
    <x v="0"/>
    <s v="28"/>
    <x v="2"/>
    <s v="5.0"/>
    <s v="127.23"/>
    <x v="3061"/>
    <s v="39.89"/>
    <x v="689"/>
  </r>
  <r>
    <s v="ORD04213"/>
    <s v="2024-03-02"/>
    <s v="17:04:39"/>
    <s v="CUST2144"/>
    <s v="Pooja Gupta"/>
    <x v="1"/>
    <s v="30"/>
    <x v="5"/>
    <s v="Adyar"/>
    <s v="Cafe Delight"/>
    <x v="8"/>
    <s v="Veg Noodles"/>
    <s v="4"/>
    <s v="154"/>
    <s v="5"/>
    <s v="30.8"/>
    <s v="585.2"/>
    <x v="3"/>
    <x v="0"/>
    <s v="25"/>
    <x v="1"/>
    <s v="3.6"/>
    <s v="417.52"/>
    <x v="3738"/>
    <s v="28.65"/>
    <x v="668"/>
  </r>
  <r>
    <s v="ORD04214"/>
    <s v="2025-06-20"/>
    <s v="17:37:48"/>
    <s v="CUST9333"/>
    <s v="Nandini Gupta"/>
    <x v="1"/>
    <s v="29"/>
    <x v="7"/>
    <s v="Karol Bagh"/>
    <s v="Spice Hub"/>
    <x v="6"/>
    <s v="Cold Coffee"/>
    <s v="5"/>
    <s v="138"/>
    <s v="10"/>
    <s v="69.0"/>
    <s v="621.0"/>
    <x v="4"/>
    <x v="0"/>
    <s v="49"/>
    <x v="1"/>
    <s v="4.4"/>
    <s v="407.97"/>
    <x v="3739"/>
    <s v="34.3"/>
    <x v="337"/>
  </r>
  <r>
    <s v="ORD04215"/>
    <s v="2024-09-21"/>
    <s v="18:10:52"/>
    <s v="CUST1195"/>
    <s v="Meena Gupta"/>
    <x v="1"/>
    <s v="21"/>
    <x v="6"/>
    <s v="MVP Colony"/>
    <s v="Tandoori Treats"/>
    <x v="0"/>
    <s v="Fruit Bowl"/>
    <s v="1"/>
    <s v="182"/>
    <s v="25"/>
    <s v="45.5"/>
    <s v="136.5"/>
    <x v="2"/>
    <x v="0"/>
    <s v="24"/>
    <x v="4"/>
    <s v="4.7"/>
    <s v="98.28"/>
    <x v="3152"/>
    <s v="28.0"/>
    <x v="948"/>
  </r>
  <r>
    <s v="ORD04216"/>
    <s v="2026-01-26"/>
    <s v="19:51:54"/>
    <s v="CUST2261"/>
    <s v="Pooja Kumar"/>
    <x v="1"/>
    <s v="26"/>
    <x v="4"/>
    <s v="Andheri"/>
    <s v="Cafe Delight"/>
    <x v="0"/>
    <s v="Protein Bowl"/>
    <s v="1"/>
    <s v="143"/>
    <s v="5"/>
    <s v="7.15"/>
    <s v="135.85"/>
    <x v="4"/>
    <x v="0"/>
    <s v="57"/>
    <x v="4"/>
    <s v="4.6"/>
    <s v="96.0"/>
    <x v="542"/>
    <s v="29.33"/>
    <x v="1022"/>
  </r>
  <r>
    <s v="ORD04217"/>
    <s v="2026-12-08"/>
    <s v="16:25:42"/>
    <s v="CUST4900"/>
    <s v="Ritika Naidu"/>
    <x v="1"/>
    <s v="25"/>
    <x v="7"/>
    <s v="Saket"/>
    <s v="South Spice"/>
    <x v="4"/>
    <s v="Cheesecake"/>
    <s v="2"/>
    <s v="163"/>
    <s v="10"/>
    <s v="32.6"/>
    <s v="293.4"/>
    <x v="4"/>
    <x v="2"/>
    <s v="0"/>
    <x v="4"/>
    <s v="0.0"/>
    <s v="213.47"/>
    <x v="3740"/>
    <s v="27.24"/>
    <x v="665"/>
  </r>
  <r>
    <s v="ORD04218"/>
    <s v="2026-11-12"/>
    <s v="21:53:16"/>
    <s v="CUST3241"/>
    <s v="Naveen Kumar"/>
    <x v="0"/>
    <s v="37"/>
    <x v="6"/>
    <s v="Gajuwaka"/>
    <s v="Burger House"/>
    <x v="0"/>
    <s v="Protein Bowl"/>
    <s v="1"/>
    <s v="185"/>
    <s v="25"/>
    <s v="46.25"/>
    <s v="138.75"/>
    <x v="3"/>
    <x v="0"/>
    <s v="52"/>
    <x v="1"/>
    <s v="4.4"/>
    <s v="90.61"/>
    <x v="3741"/>
    <s v="34.7"/>
    <x v="531"/>
  </r>
  <r>
    <s v="ORD04219"/>
    <s v="2026-03-16"/>
    <s v="22:47:18"/>
    <s v="CUST1346"/>
    <s v="Ritika Rao"/>
    <x v="1"/>
    <s v="50"/>
    <x v="1"/>
    <s v="Koramangala"/>
    <s v="Andhra Ruchulu"/>
    <x v="7"/>
    <s v="Chole Bhature"/>
    <s v="1"/>
    <s v="249"/>
    <s v="20"/>
    <s v="49.8"/>
    <s v="199.2"/>
    <x v="3"/>
    <x v="0"/>
    <s v="32"/>
    <x v="0"/>
    <s v="3.1"/>
    <s v="133.1"/>
    <x v="1088"/>
    <s v="33.18"/>
    <x v="338"/>
  </r>
  <r>
    <s v="ORD04220"/>
    <s v="2024-12-18"/>
    <s v="17:51:44"/>
    <s v="CUST1709"/>
    <s v="Mahesh Sharma"/>
    <x v="0"/>
    <s v="36"/>
    <x v="7"/>
    <s v="Saket"/>
    <s v="Meal Box"/>
    <x v="4"/>
    <s v="Cheesecake"/>
    <s v="3"/>
    <s v="142"/>
    <s v="5"/>
    <s v="21.3"/>
    <s v="404.7"/>
    <x v="4"/>
    <x v="0"/>
    <s v="55"/>
    <x v="2"/>
    <s v="3.6"/>
    <s v="236.84"/>
    <x v="941"/>
    <s v="41.48"/>
    <x v="345"/>
  </r>
  <r>
    <s v="ORD04221"/>
    <s v="2024-10-22"/>
    <s v="18:44:17"/>
    <s v="CUST3715"/>
    <s v="Nandini Rao"/>
    <x v="1"/>
    <s v="29"/>
    <x v="4"/>
    <s v="Thane"/>
    <s v="Sweet Basket"/>
    <x v="5"/>
    <s v="Vada"/>
    <s v="5"/>
    <s v="82"/>
    <s v="25"/>
    <s v="102.5"/>
    <s v="307.5"/>
    <x v="4"/>
    <x v="0"/>
    <s v="57"/>
    <x v="2"/>
    <s v="3.9"/>
    <s v="250.73"/>
    <x v="3742"/>
    <s v="18.46"/>
    <x v="607"/>
  </r>
  <r>
    <s v="ORD04222"/>
    <s v="2026-12-19"/>
    <s v="14:58:03"/>
    <s v="CUST9576"/>
    <s v="Kiran Patel"/>
    <x v="0"/>
    <s v="28"/>
    <x v="7"/>
    <s v="Connaught Place"/>
    <s v="Tandoori Treats"/>
    <x v="3"/>
    <s v="Veg Biryani"/>
    <s v="1"/>
    <s v="243"/>
    <s v="10"/>
    <s v="24.3"/>
    <s v="218.7"/>
    <x v="1"/>
    <x v="2"/>
    <s v="0"/>
    <x v="3"/>
    <s v="0.0"/>
    <s v="158.4"/>
    <x v="3376"/>
    <s v="27.57"/>
    <x v="828"/>
  </r>
  <r>
    <s v="ORD04223"/>
    <s v="2026-06-05"/>
    <s v="22:20:40"/>
    <s v="CUST9611"/>
    <s v="Venu Patel"/>
    <x v="0"/>
    <s v="45"/>
    <x v="0"/>
    <s v="Gachibowli"/>
    <s v="South Spice"/>
    <x v="7"/>
    <s v="Paneer Butter Masala"/>
    <s v="3"/>
    <s v="177"/>
    <s v="12"/>
    <s v="63.72"/>
    <s v="467.28"/>
    <x v="1"/>
    <x v="0"/>
    <s v="65"/>
    <x v="3"/>
    <s v="4.0"/>
    <s v="322.59"/>
    <x v="3743"/>
    <s v="30.96"/>
    <x v="945"/>
  </r>
  <r>
    <s v="ORD04224"/>
    <s v="2025-09-28"/>
    <s v="12:44:18"/>
    <s v="CUST6732"/>
    <s v="Meena Rao"/>
    <x v="1"/>
    <s v="19"/>
    <x v="3"/>
    <s v="Viman Nagar"/>
    <s v="Andhra Ruchulu"/>
    <x v="5"/>
    <s v="Masala Dosa"/>
    <s v="1"/>
    <s v="62"/>
    <s v="20"/>
    <s v="12.4"/>
    <s v="49.6"/>
    <x v="3"/>
    <x v="0"/>
    <s v="44"/>
    <x v="3"/>
    <s v="3.4"/>
    <s v="32.28"/>
    <x v="3744"/>
    <s v="34.92"/>
    <x v="1054"/>
  </r>
  <r>
    <s v="ORD04225"/>
    <s v="2024-08-31"/>
    <s v="15:52:36"/>
    <s v="CUST9427"/>
    <s v="Anusha Rao"/>
    <x v="1"/>
    <s v="41"/>
    <x v="2"/>
    <s v="Benz Circle"/>
    <s v="Spice Hub"/>
    <x v="5"/>
    <s v="Uttapam"/>
    <s v="1"/>
    <s v="99"/>
    <s v="15"/>
    <s v="14.85"/>
    <s v="84.15"/>
    <x v="2"/>
    <x v="0"/>
    <s v="31"/>
    <x v="4"/>
    <s v="3.5"/>
    <s v="65.97"/>
    <x v="3471"/>
    <s v="21.6"/>
    <x v="752"/>
  </r>
  <r>
    <s v="ORD04226"/>
    <s v="2025-10-15"/>
    <s v="16:36:46"/>
    <s v="CUST8445"/>
    <s v="Ritika Naidu"/>
    <x v="1"/>
    <s v="55"/>
    <x v="6"/>
    <s v="Beach Road"/>
    <s v="Burger House"/>
    <x v="0"/>
    <s v="Fruit Bowl"/>
    <s v="2"/>
    <s v="157"/>
    <s v="10"/>
    <s v="31.4"/>
    <s v="282.6"/>
    <x v="0"/>
    <x v="1"/>
    <s v="45"/>
    <x v="3"/>
    <s v="0.0"/>
    <s v="182.32"/>
    <x v="3745"/>
    <s v="35.48"/>
    <x v="1072"/>
  </r>
  <r>
    <s v="ORD04227"/>
    <s v="2025-08-13"/>
    <s v="10:35:28"/>
    <s v="CUST3999"/>
    <s v="Pooja Das"/>
    <x v="1"/>
    <s v="38"/>
    <x v="4"/>
    <s v="Powai"/>
    <s v="North Feast"/>
    <x v="7"/>
    <s v="Paneer Butter Masala"/>
    <s v="1"/>
    <s v="177"/>
    <s v="0"/>
    <s v="0.0"/>
    <s v="177.0"/>
    <x v="3"/>
    <x v="1"/>
    <s v="26"/>
    <x v="0"/>
    <s v="0.0"/>
    <s v="105.33"/>
    <x v="3746"/>
    <s v="40.49"/>
    <x v="297"/>
  </r>
  <r>
    <s v="ORD04228"/>
    <s v="2026-03-31"/>
    <s v="13:36:18"/>
    <s v="CUST6880"/>
    <s v="Kiran Rao"/>
    <x v="0"/>
    <s v="35"/>
    <x v="5"/>
    <s v="Adyar"/>
    <s v="North Feast"/>
    <x v="7"/>
    <s v="Rajma Rice"/>
    <s v="1"/>
    <s v="248"/>
    <s v="12"/>
    <s v="29.76"/>
    <s v="218.24"/>
    <x v="1"/>
    <x v="2"/>
    <s v="0"/>
    <x v="3"/>
    <s v="0.0"/>
    <s v="167.97"/>
    <x v="3747"/>
    <s v="23.03"/>
    <x v="30"/>
  </r>
  <r>
    <s v="ORD04229"/>
    <s v="2025-09-01"/>
    <s v="22:11:40"/>
    <s v="CUST6348"/>
    <s v="Venu Das"/>
    <x v="0"/>
    <s v="23"/>
    <x v="4"/>
    <s v="Bandra"/>
    <s v="Urban Meals"/>
    <x v="9"/>
    <s v="Paneer Burger"/>
    <s v="1"/>
    <s v="141"/>
    <s v="10"/>
    <s v="14.1"/>
    <s v="126.9"/>
    <x v="3"/>
    <x v="0"/>
    <s v="55"/>
    <x v="4"/>
    <s v="4.2"/>
    <s v="98.22"/>
    <x v="3748"/>
    <s v="22.6"/>
    <x v="899"/>
  </r>
  <r>
    <s v="ORD04230"/>
    <s v="2026-04-24"/>
    <s v="17:16:36"/>
    <s v="CUST8341"/>
    <s v="Venu Mishra"/>
    <x v="0"/>
    <s v="54"/>
    <x v="6"/>
    <s v="Beach Road"/>
    <s v="BBQ Corner"/>
    <x v="4"/>
    <s v="Gulab Jamun"/>
    <s v="1"/>
    <s v="196"/>
    <s v="18"/>
    <s v="35.28"/>
    <s v="160.72"/>
    <x v="2"/>
    <x v="0"/>
    <s v="35"/>
    <x v="3"/>
    <s v="4.5"/>
    <s v="107.42"/>
    <x v="1448"/>
    <s v="33.16"/>
    <x v="403"/>
  </r>
  <r>
    <s v="ORD04231"/>
    <s v="2024-09-16"/>
    <s v="10:02:43"/>
    <s v="CUST8315"/>
    <s v="Sai Yadav"/>
    <x v="0"/>
    <s v="52"/>
    <x v="7"/>
    <s v="Dwarka"/>
    <s v="South Spice"/>
    <x v="8"/>
    <s v="Manchurian"/>
    <s v="1"/>
    <s v="232"/>
    <s v="5"/>
    <s v="11.6"/>
    <s v="220.4"/>
    <x v="0"/>
    <x v="0"/>
    <s v="20"/>
    <x v="2"/>
    <s v="4.3"/>
    <s v="149.24"/>
    <x v="3749"/>
    <s v="32.29"/>
    <x v="1075"/>
  </r>
  <r>
    <s v="ORD04232"/>
    <s v="2024-06-04"/>
    <s v="16:12:37"/>
    <s v="CUST7920"/>
    <s v="Kiran Reddy"/>
    <x v="0"/>
    <s v="48"/>
    <x v="5"/>
    <s v="T Nagar"/>
    <s v="Tea Time Cafe"/>
    <x v="6"/>
    <s v="Milkshake"/>
    <s v="3"/>
    <s v="108"/>
    <s v="10"/>
    <s v="32.4"/>
    <s v="291.6"/>
    <x v="0"/>
    <x v="1"/>
    <s v="53"/>
    <x v="1"/>
    <s v="0.0"/>
    <s v="230.41"/>
    <x v="3750"/>
    <s v="20.98"/>
    <x v="766"/>
  </r>
  <r>
    <s v="ORD04233"/>
    <s v="2026-12-23"/>
    <s v="18:13:33"/>
    <s v="CUST5263"/>
    <s v="Suresh Naidu"/>
    <x v="0"/>
    <s v="30"/>
    <x v="5"/>
    <s v="T Nagar"/>
    <s v="North Feast"/>
    <x v="6"/>
    <s v="Milkshake"/>
    <s v="2"/>
    <s v="86"/>
    <s v="25"/>
    <s v="43.0"/>
    <s v="129.0"/>
    <x v="2"/>
    <x v="0"/>
    <s v="27"/>
    <x v="1"/>
    <s v="3.2"/>
    <s v="102.82"/>
    <x v="3751"/>
    <s v="20.29"/>
    <x v="933"/>
  </r>
  <r>
    <s v="ORD04234"/>
    <s v="2024-05-10"/>
    <s v="17:11:11"/>
    <s v="CUST7833"/>
    <s v="Naveen Kumar"/>
    <x v="0"/>
    <s v="39"/>
    <x v="0"/>
    <s v="Secunderabad"/>
    <s v="Food Factory"/>
    <x v="1"/>
    <s v="Cheese Burst Pizza"/>
    <s v="3"/>
    <s v="361"/>
    <s v="18"/>
    <s v="194.94"/>
    <s v="888.06"/>
    <x v="2"/>
    <x v="2"/>
    <s v="0"/>
    <x v="0"/>
    <s v="0.0"/>
    <s v="720.06"/>
    <x v="3752"/>
    <s v="18.92"/>
    <x v="341"/>
  </r>
  <r>
    <s v="ORD04235"/>
    <s v="2025-10-16"/>
    <s v="16:18:30"/>
    <s v="CUST3074"/>
    <s v="Deepika Yadav"/>
    <x v="1"/>
    <s v="38"/>
    <x v="3"/>
    <s v="Viman Nagar"/>
    <s v="Chinese Wok"/>
    <x v="7"/>
    <s v="Butter Naan"/>
    <s v="2"/>
    <s v="202"/>
    <s v="10"/>
    <s v="40.4"/>
    <s v="363.6"/>
    <x v="1"/>
    <x v="2"/>
    <s v="0"/>
    <x v="1"/>
    <s v="0.0"/>
    <s v="292.12"/>
    <x v="3753"/>
    <s v="19.66"/>
    <x v="969"/>
  </r>
  <r>
    <s v="ORD04236"/>
    <s v="2026-10-17"/>
    <s v="15:46:10"/>
    <s v="CUST6268"/>
    <s v="Venu Verma"/>
    <x v="0"/>
    <s v="37"/>
    <x v="3"/>
    <s v="Hinjewadi"/>
    <s v="Sweet Basket"/>
    <x v="8"/>
    <s v="Schezwan Noodles"/>
    <s v="5"/>
    <s v="136"/>
    <s v="18"/>
    <s v="122.4"/>
    <s v="557.6"/>
    <x v="4"/>
    <x v="0"/>
    <s v="64"/>
    <x v="0"/>
    <s v="3.4"/>
    <s v="435.88"/>
    <x v="3754"/>
    <s v="21.83"/>
    <x v="884"/>
  </r>
  <r>
    <s v="ORD04237"/>
    <s v="2025-12-05"/>
    <s v="19:56:02"/>
    <s v="CUST6299"/>
    <s v="Arjun Kumar"/>
    <x v="0"/>
    <s v="39"/>
    <x v="2"/>
    <s v="Moghalrajpuram"/>
    <s v="Food Factory"/>
    <x v="3"/>
    <s v="Chicken Biryani"/>
    <s v="2"/>
    <s v="225"/>
    <s v="0"/>
    <s v="0.0"/>
    <s v="450.0"/>
    <x v="3"/>
    <x v="0"/>
    <s v="35"/>
    <x v="4"/>
    <s v="4.0"/>
    <s v="365.96"/>
    <x v="3755"/>
    <s v="18.68"/>
    <x v="143"/>
  </r>
  <r>
    <s v="ORD04238"/>
    <s v="2024-03-13"/>
    <s v="17:59:38"/>
    <s v="CUST4703"/>
    <s v="Lakshmi Sharma"/>
    <x v="1"/>
    <s v="55"/>
    <x v="0"/>
    <s v="Banjara Hills"/>
    <s v="BBQ Corner"/>
    <x v="9"/>
    <s v="Cheese Burger"/>
    <s v="2"/>
    <s v="141"/>
    <s v="18"/>
    <s v="50.76"/>
    <s v="231.24"/>
    <x v="0"/>
    <x v="2"/>
    <s v="0"/>
    <x v="0"/>
    <s v="0.0"/>
    <s v="148.31"/>
    <x v="3756"/>
    <s v="35.86"/>
    <x v="528"/>
  </r>
  <r>
    <s v="ORD04239"/>
    <s v="2026-11-07"/>
    <s v="18:17:29"/>
    <s v="CUST1575"/>
    <s v="Vikram Rao"/>
    <x v="0"/>
    <s v="41"/>
    <x v="0"/>
    <s v="Banjara Hills"/>
    <s v="Rolls King"/>
    <x v="8"/>
    <s v="Veg Noodles"/>
    <s v="1"/>
    <s v="207"/>
    <s v="18"/>
    <s v="37.26"/>
    <s v="169.74"/>
    <x v="4"/>
    <x v="1"/>
    <s v="53"/>
    <x v="2"/>
    <s v="0.0"/>
    <s v="103.73"/>
    <x v="3757"/>
    <s v="38.89"/>
    <x v="75"/>
  </r>
  <r>
    <s v="ORD04240"/>
    <s v="2026-08-18"/>
    <s v="10:23:48"/>
    <s v="CUST8175"/>
    <s v="Vikram Yadav"/>
    <x v="0"/>
    <s v="55"/>
    <x v="2"/>
    <s v="Auto Nagar"/>
    <s v="South Spice"/>
    <x v="5"/>
    <s v="Idli Sambar"/>
    <s v="2"/>
    <s v="119"/>
    <s v="25"/>
    <s v="59.5"/>
    <s v="178.5"/>
    <x v="2"/>
    <x v="0"/>
    <s v="30"/>
    <x v="4"/>
    <s v="3.7"/>
    <s v="141.05"/>
    <x v="3758"/>
    <s v="20.98"/>
    <x v="255"/>
  </r>
  <r>
    <s v="ORD04241"/>
    <s v="2026-06-08"/>
    <s v="11:02:47"/>
    <s v="CUST8118"/>
    <s v="Nandini Verma"/>
    <x v="1"/>
    <s v="24"/>
    <x v="3"/>
    <s v="Baner"/>
    <s v="Burger House"/>
    <x v="5"/>
    <s v="Masala Dosa"/>
    <s v="2"/>
    <s v="104"/>
    <s v="18"/>
    <s v="37.44"/>
    <s v="170.56"/>
    <x v="1"/>
    <x v="0"/>
    <s v="31"/>
    <x v="0"/>
    <s v="3.2"/>
    <s v="113.24"/>
    <x v="3759"/>
    <s v="33.61"/>
    <x v="1076"/>
  </r>
  <r>
    <s v="ORD04242"/>
    <s v="2026-02-17"/>
    <s v="21:41:02"/>
    <s v="CUST9437"/>
    <s v="Rahul Rao"/>
    <x v="0"/>
    <s v="19"/>
    <x v="0"/>
    <s v="Banjara Hills"/>
    <s v="BBQ Corner"/>
    <x v="9"/>
    <s v="Chicken Burger"/>
    <s v="1"/>
    <s v="147"/>
    <s v="0"/>
    <s v="0.0"/>
    <s v="147.0"/>
    <x v="2"/>
    <x v="1"/>
    <s v="28"/>
    <x v="0"/>
    <s v="0.0"/>
    <s v="99.04"/>
    <x v="3760"/>
    <s v="32.63"/>
    <x v="860"/>
  </r>
  <r>
    <s v="ORD04243"/>
    <s v="2026-06-09"/>
    <s v="22:41:27"/>
    <s v="CUST8766"/>
    <s v="Naveen Sharma"/>
    <x v="0"/>
    <s v="52"/>
    <x v="6"/>
    <s v="Gajuwaka"/>
    <s v="Healthy Bowl"/>
    <x v="3"/>
    <s v="Egg Biryani"/>
    <s v="2"/>
    <s v="250"/>
    <s v="18"/>
    <s v="90.0"/>
    <s v="410.0"/>
    <x v="1"/>
    <x v="0"/>
    <s v="53"/>
    <x v="0"/>
    <s v="3.0"/>
    <s v="252.75"/>
    <x v="3761"/>
    <s v="38.35"/>
    <x v="1013"/>
  </r>
  <r>
    <s v="ORD04244"/>
    <s v="2025-04-12"/>
    <s v="20:10:43"/>
    <s v="CUST4171"/>
    <s v="Lakshmi Reddy"/>
    <x v="1"/>
    <s v="34"/>
    <x v="7"/>
    <s v="Dwarka"/>
    <s v="Spice Hub"/>
    <x v="0"/>
    <s v="Fruit Bowl"/>
    <s v="2"/>
    <s v="157"/>
    <s v="15"/>
    <s v="47.1"/>
    <s v="266.9"/>
    <x v="0"/>
    <x v="0"/>
    <s v="33"/>
    <x v="1"/>
    <s v="3.4"/>
    <s v="185.77"/>
    <x v="3762"/>
    <s v="30.4"/>
    <x v="935"/>
  </r>
  <r>
    <s v="ORD04245"/>
    <s v="2024-02-01"/>
    <s v="15:53:19"/>
    <s v="CUST1081"/>
    <s v="Nandini Das"/>
    <x v="1"/>
    <s v="32"/>
    <x v="7"/>
    <s v="Connaught Place"/>
    <s v="Urban Meals"/>
    <x v="1"/>
    <s v="Paneer Pizza"/>
    <s v="1"/>
    <s v="337"/>
    <s v="20"/>
    <s v="67.4"/>
    <s v="269.6"/>
    <x v="0"/>
    <x v="0"/>
    <s v="48"/>
    <x v="1"/>
    <s v="3.2"/>
    <s v="192.14"/>
    <x v="3763"/>
    <s v="28.73"/>
    <x v="751"/>
  </r>
  <r>
    <s v="ORD04246"/>
    <s v="2026-08-17"/>
    <s v="20:57:04"/>
    <s v="CUST2420"/>
    <s v="Vikram Singh"/>
    <x v="0"/>
    <s v="41"/>
    <x v="0"/>
    <s v="Madhapur"/>
    <s v="Sweet Basket"/>
    <x v="8"/>
    <s v="Manchurian"/>
    <s v="3"/>
    <s v="199"/>
    <s v="20"/>
    <s v="119.4"/>
    <s v="477.6"/>
    <x v="3"/>
    <x v="0"/>
    <s v="31"/>
    <x v="0"/>
    <s v="4.7"/>
    <s v="381.01"/>
    <x v="3764"/>
    <s v="20.22"/>
    <x v="836"/>
  </r>
  <r>
    <s v="ORD04247"/>
    <s v="2024-04-15"/>
    <s v="16:52:07"/>
    <s v="CUST3025"/>
    <s v="Pooja Yadav"/>
    <x v="1"/>
    <s v="53"/>
    <x v="7"/>
    <s v="Dwarka"/>
    <s v="Cafe Delight"/>
    <x v="7"/>
    <s v="Paneer Butter Masala"/>
    <s v="3"/>
    <s v="194"/>
    <s v="5"/>
    <s v="29.1"/>
    <s v="552.9"/>
    <x v="0"/>
    <x v="0"/>
    <s v="54"/>
    <x v="4"/>
    <s v="3.8"/>
    <s v="368.99"/>
    <x v="3765"/>
    <s v="33.26"/>
    <x v="502"/>
  </r>
  <r>
    <s v="ORD04248"/>
    <s v="2025-09-27"/>
    <s v="14:46:47"/>
    <s v="CUST5836"/>
    <s v="Lakshmi Yadav"/>
    <x v="1"/>
    <s v="24"/>
    <x v="1"/>
    <s v="BTM Layout"/>
    <s v="Cafe Delight"/>
    <x v="9"/>
    <s v="Chicken Burger"/>
    <s v="2"/>
    <s v="218"/>
    <s v="12"/>
    <s v="52.32"/>
    <s v="383.68"/>
    <x v="3"/>
    <x v="0"/>
    <s v="56"/>
    <x v="3"/>
    <s v="3.3"/>
    <s v="262.43"/>
    <x v="3766"/>
    <s v="31.6"/>
    <x v="1077"/>
  </r>
  <r>
    <s v="ORD04249"/>
    <s v="2025-11-14"/>
    <s v="17:51:59"/>
    <s v="CUST9480"/>
    <s v="Naveen Gupta"/>
    <x v="0"/>
    <s v="37"/>
    <x v="3"/>
    <s v="Viman Nagar"/>
    <s v="Chinese Wok"/>
    <x v="3"/>
    <s v="Mutton Biryani"/>
    <s v="5"/>
    <s v="260"/>
    <s v="25"/>
    <s v="325.0"/>
    <s v="975.0"/>
    <x v="1"/>
    <x v="0"/>
    <s v="46"/>
    <x v="3"/>
    <s v="4.9"/>
    <s v="740.31"/>
    <x v="3767"/>
    <s v="24.07"/>
    <x v="396"/>
  </r>
  <r>
    <s v="ORD04250"/>
    <s v="2024-10-15"/>
    <s v="12:43:25"/>
    <s v="CUST5138"/>
    <s v="Sneha Sharma"/>
    <x v="1"/>
    <s v="48"/>
    <x v="2"/>
    <s v="Moghalrajpuram"/>
    <s v="BBQ Corner"/>
    <x v="2"/>
    <s v="Sandwich"/>
    <s v="1"/>
    <s v="206"/>
    <s v="10"/>
    <s v="20.6"/>
    <s v="185.4"/>
    <x v="1"/>
    <x v="0"/>
    <s v="21"/>
    <x v="2"/>
    <s v="3.8"/>
    <s v="126.54"/>
    <x v="3768"/>
    <s v="31.75"/>
    <x v="593"/>
  </r>
  <r>
    <s v="ORD04251"/>
    <s v="2026-12-11"/>
    <s v="23:01:00"/>
    <s v="CUST8953"/>
    <s v="Ravi Das"/>
    <x v="0"/>
    <s v="18"/>
    <x v="4"/>
    <s v="Thane"/>
    <s v="Cafe Delight"/>
    <x v="6"/>
    <s v="Lemon Soda"/>
    <s v="1"/>
    <s v="110"/>
    <s v="15"/>
    <s v="16.5"/>
    <s v="93.5"/>
    <x v="4"/>
    <x v="0"/>
    <s v="41"/>
    <x v="2"/>
    <s v="4.0"/>
    <s v="73.13"/>
    <x v="978"/>
    <s v="21.79"/>
    <x v="1047"/>
  </r>
  <r>
    <s v="ORD04252"/>
    <s v="2024-05-22"/>
    <s v="15:31:50"/>
    <s v="CUST6455"/>
    <s v="Kiran Kumar"/>
    <x v="0"/>
    <s v="44"/>
    <x v="2"/>
    <s v="Auto Nagar"/>
    <s v="Pizza Palace"/>
    <x v="8"/>
    <s v="Veg Noodles"/>
    <s v="2"/>
    <s v="175"/>
    <s v="15"/>
    <s v="52.5"/>
    <s v="297.5"/>
    <x v="3"/>
    <x v="2"/>
    <s v="0"/>
    <x v="4"/>
    <s v="0.0"/>
    <s v="186.47"/>
    <x v="3769"/>
    <s v="37.32"/>
    <x v="77"/>
  </r>
  <r>
    <s v="ORD04253"/>
    <s v="2024-12-12"/>
    <s v="15:37:18"/>
    <s v="CUST6346"/>
    <s v="Sneha Mishra"/>
    <x v="1"/>
    <s v="23"/>
    <x v="0"/>
    <s v="Madhapur"/>
    <s v="Chinese Wok"/>
    <x v="0"/>
    <s v="Fruit Bowl"/>
    <s v="3"/>
    <s v="151"/>
    <s v="10"/>
    <s v="45.3"/>
    <s v="407.7"/>
    <x v="4"/>
    <x v="2"/>
    <s v="0"/>
    <x v="4"/>
    <s v="0.0"/>
    <s v="257.12"/>
    <x v="3770"/>
    <s v="36.93"/>
    <x v="56"/>
  </r>
  <r>
    <s v="ORD04254"/>
    <s v="2024-06-04"/>
    <s v="15:26:30"/>
    <s v="CUST5681"/>
    <s v="Rahul Kumar"/>
    <x v="0"/>
    <s v="55"/>
    <x v="5"/>
    <s v="Anna Nagar"/>
    <s v="Biryani Junction"/>
    <x v="8"/>
    <s v="Fried Rice"/>
    <s v="1"/>
    <s v="231"/>
    <s v="15"/>
    <s v="34.65"/>
    <s v="196.35"/>
    <x v="3"/>
    <x v="0"/>
    <s v="52"/>
    <x v="1"/>
    <s v="4.8"/>
    <s v="138.61"/>
    <x v="1520"/>
    <s v="29.41"/>
    <x v="766"/>
  </r>
  <r>
    <s v="ORD04255"/>
    <s v="2026-10-18"/>
    <s v="22:05:30"/>
    <s v="CUST7972"/>
    <s v="Anil Sharma"/>
    <x v="0"/>
    <s v="29"/>
    <x v="0"/>
    <s v="Gachibowli"/>
    <s v="Healthy Bowl"/>
    <x v="3"/>
    <s v="Paneer Biryani"/>
    <s v="1"/>
    <s v="200"/>
    <s v="0"/>
    <s v="0.0"/>
    <s v="200.0"/>
    <x v="3"/>
    <x v="0"/>
    <s v="47"/>
    <x v="3"/>
    <s v="4.8"/>
    <s v="133.64"/>
    <x v="3771"/>
    <s v="33.18"/>
    <x v="930"/>
  </r>
  <r>
    <s v="ORD04256"/>
    <s v="2026-12-07"/>
    <s v="15:27:57"/>
    <s v="CUST4410"/>
    <s v="Deepika Reddy"/>
    <x v="1"/>
    <s v="41"/>
    <x v="4"/>
    <s v="Powai"/>
    <s v="Andhra Ruchulu"/>
    <x v="9"/>
    <s v="Paneer Burger"/>
    <s v="1"/>
    <s v="143"/>
    <s v="25"/>
    <s v="35.75"/>
    <s v="107.25"/>
    <x v="1"/>
    <x v="0"/>
    <s v="61"/>
    <x v="0"/>
    <s v="3.2"/>
    <s v="82.8"/>
    <x v="939"/>
    <s v="22.8"/>
    <x v="271"/>
  </r>
  <r>
    <s v="ORD04257"/>
    <s v="2026-09-20"/>
    <s v="22:58:11"/>
    <s v="CUST1293"/>
    <s v="Ravi Yadav"/>
    <x v="0"/>
    <s v="25"/>
    <x v="7"/>
    <s v="Connaught Place"/>
    <s v="Meal Box"/>
    <x v="2"/>
    <s v="Chicken Roll"/>
    <s v="1"/>
    <s v="183"/>
    <s v="25"/>
    <s v="45.75"/>
    <s v="137.25"/>
    <x v="3"/>
    <x v="0"/>
    <s v="24"/>
    <x v="2"/>
    <s v="4.6"/>
    <s v="105.69"/>
    <x v="3772"/>
    <s v="22.99"/>
    <x v="133"/>
  </r>
  <r>
    <s v="ORD04258"/>
    <s v="2024-04-13"/>
    <s v="15:15:44"/>
    <s v="CUST3965"/>
    <s v="Sneha Kumar"/>
    <x v="1"/>
    <s v="56"/>
    <x v="7"/>
    <s v="Dwarka"/>
    <s v="Tea Time Cafe"/>
    <x v="5"/>
    <s v="Vada"/>
    <s v="2"/>
    <s v="167"/>
    <s v="25"/>
    <s v="83.5"/>
    <s v="250.5"/>
    <x v="2"/>
    <x v="0"/>
    <s v="20"/>
    <x v="0"/>
    <s v="4.4"/>
    <s v="156.56"/>
    <x v="3773"/>
    <s v="37.5"/>
    <x v="192"/>
  </r>
  <r>
    <s v="ORD04259"/>
    <s v="2024-10-13"/>
    <s v="17:56:45"/>
    <s v="CUST5799"/>
    <s v="Sai Sharma"/>
    <x v="0"/>
    <s v="23"/>
    <x v="0"/>
    <s v="Madhapur"/>
    <s v="Spice Hub"/>
    <x v="8"/>
    <s v="Veg Noodles"/>
    <s v="2"/>
    <s v="219"/>
    <s v="0"/>
    <s v="0.0"/>
    <s v="438.0"/>
    <x v="0"/>
    <x v="1"/>
    <s v="40"/>
    <x v="2"/>
    <s v="0.0"/>
    <s v="281.78"/>
    <x v="3774"/>
    <s v="35.67"/>
    <x v="272"/>
  </r>
  <r>
    <s v="ORD04260"/>
    <s v="2026-02-09"/>
    <s v="14:39:44"/>
    <s v="CUST8181"/>
    <s v="Divya Das"/>
    <x v="1"/>
    <s v="25"/>
    <x v="2"/>
    <s v="Governorpet"/>
    <s v="Royal Kitchen"/>
    <x v="8"/>
    <s v="Fried Rice"/>
    <s v="1"/>
    <s v="138"/>
    <s v="10"/>
    <s v="13.8"/>
    <s v="124.2"/>
    <x v="3"/>
    <x v="0"/>
    <s v="48"/>
    <x v="0"/>
    <s v="3.8"/>
    <s v="87.61"/>
    <x v="3011"/>
    <s v="29.46"/>
    <x v="717"/>
  </r>
  <r>
    <s v="ORD04261"/>
    <s v="2026-11-13"/>
    <s v="12:19:13"/>
    <s v="CUST1816"/>
    <s v="Pooja Yadav"/>
    <x v="1"/>
    <s v="60"/>
    <x v="4"/>
    <s v="Thane"/>
    <s v="Tandoori Treats"/>
    <x v="5"/>
    <s v="Masala Dosa"/>
    <s v="2"/>
    <s v="110"/>
    <s v="12"/>
    <s v="26.4"/>
    <s v="193.6"/>
    <x v="4"/>
    <x v="2"/>
    <s v="0"/>
    <x v="1"/>
    <s v="0.0"/>
    <s v="128.79"/>
    <x v="3775"/>
    <s v="33.48"/>
    <x v="785"/>
  </r>
  <r>
    <s v="ORD04262"/>
    <s v="2024-08-06"/>
    <s v="14:47:02"/>
    <s v="CUST8111"/>
    <s v="Deepika Naidu"/>
    <x v="1"/>
    <s v="48"/>
    <x v="4"/>
    <s v="Powai"/>
    <s v="Cafe Delight"/>
    <x v="3"/>
    <s v="Chicken Biryani"/>
    <s v="4"/>
    <s v="274"/>
    <s v="15"/>
    <s v="164.4"/>
    <s v="931.6"/>
    <x v="1"/>
    <x v="0"/>
    <s v="64"/>
    <x v="0"/>
    <s v="3.3"/>
    <s v="624.77"/>
    <x v="3776"/>
    <s v="32.94"/>
    <x v="130"/>
  </r>
  <r>
    <s v="ORD04263"/>
    <s v="2024-07-05"/>
    <s v="15:04:17"/>
    <s v="CUST6251"/>
    <s v="Rahul Patel"/>
    <x v="0"/>
    <s v="18"/>
    <x v="1"/>
    <s v="Indiranagar"/>
    <s v="Rolls King"/>
    <x v="6"/>
    <s v="Lemon Soda"/>
    <s v="2"/>
    <s v="160"/>
    <s v="10"/>
    <s v="32.0"/>
    <s v="288.0"/>
    <x v="2"/>
    <x v="0"/>
    <s v="28"/>
    <x v="2"/>
    <s v="4.2"/>
    <s v="227.27"/>
    <x v="3777"/>
    <s v="21.09"/>
    <x v="32"/>
  </r>
  <r>
    <s v="ORD04264"/>
    <s v="2024-11-30"/>
    <s v="23:43:14"/>
    <s v="CUST1292"/>
    <s v="Nandini Gupta"/>
    <x v="1"/>
    <s v="60"/>
    <x v="7"/>
    <s v="Connaught Place"/>
    <s v="Dosa Express"/>
    <x v="7"/>
    <s v="Dal Makhani"/>
    <s v="3"/>
    <s v="217"/>
    <s v="10"/>
    <s v="65.1"/>
    <s v="585.9"/>
    <x v="3"/>
    <x v="2"/>
    <s v="0"/>
    <x v="3"/>
    <s v="0.0"/>
    <s v="460.57"/>
    <x v="3778"/>
    <s v="21.39"/>
    <x v="643"/>
  </r>
  <r>
    <s v="ORD04265"/>
    <s v="2025-11-27"/>
    <s v="19:40:51"/>
    <s v="CUST3367"/>
    <s v="Pooja Naidu"/>
    <x v="1"/>
    <s v="60"/>
    <x v="7"/>
    <s v="Karol Bagh"/>
    <s v="Biryani Junction"/>
    <x v="9"/>
    <s v="Cheese Burger"/>
    <s v="3"/>
    <s v="170"/>
    <s v="20"/>
    <s v="102.0"/>
    <s v="408.0"/>
    <x v="0"/>
    <x v="2"/>
    <s v="0"/>
    <x v="0"/>
    <s v="0.0"/>
    <s v="256.93"/>
    <x v="3779"/>
    <s v="37.03"/>
    <x v="522"/>
  </r>
  <r>
    <s v="ORD04266"/>
    <s v="2026-07-11"/>
    <s v="20:10:27"/>
    <s v="CUST3857"/>
    <s v="Lakshmi Mishra"/>
    <x v="1"/>
    <s v="32"/>
    <x v="3"/>
    <s v="Hinjewadi"/>
    <s v="Rolls King"/>
    <x v="3"/>
    <s v="Veg Biryani"/>
    <s v="1"/>
    <s v="207"/>
    <s v="10"/>
    <s v="20.7"/>
    <s v="186.3"/>
    <x v="1"/>
    <x v="0"/>
    <s v="31"/>
    <x v="4"/>
    <s v="4.4"/>
    <s v="143.43"/>
    <x v="3780"/>
    <s v="23.01"/>
    <x v="277"/>
  </r>
  <r>
    <s v="ORD04267"/>
    <s v="2024-09-28"/>
    <s v="19:13:19"/>
    <s v="CUST6227"/>
    <s v="Nandini Patel"/>
    <x v="1"/>
    <s v="26"/>
    <x v="1"/>
    <s v="Indiranagar"/>
    <s v="Andhra Ruchulu"/>
    <x v="5"/>
    <s v="Idli Sambar"/>
    <s v="2"/>
    <s v="131"/>
    <s v="18"/>
    <s v="47.16"/>
    <s v="214.84"/>
    <x v="0"/>
    <x v="0"/>
    <s v="56"/>
    <x v="1"/>
    <s v="3.3"/>
    <s v="164.47"/>
    <x v="3781"/>
    <s v="23.45"/>
    <x v="592"/>
  </r>
  <r>
    <s v="ORD04268"/>
    <s v="2025-02-28"/>
    <s v="18:25:38"/>
    <s v="CUST7934"/>
    <s v="Naveen Reddy"/>
    <x v="0"/>
    <s v="29"/>
    <x v="0"/>
    <s v="Kukatpally"/>
    <s v="South Spice"/>
    <x v="3"/>
    <s v="Chicken Biryani"/>
    <s v="1"/>
    <s v="235"/>
    <s v="5"/>
    <s v="11.75"/>
    <s v="223.25"/>
    <x v="2"/>
    <x v="0"/>
    <s v="29"/>
    <x v="2"/>
    <s v="4.6"/>
    <s v="140.58"/>
    <x v="3782"/>
    <s v="37.03"/>
    <x v="451"/>
  </r>
  <r>
    <s v="ORD04269"/>
    <s v="2024-10-13"/>
    <s v="16:17:05"/>
    <s v="CUST7327"/>
    <s v="Suresh Rao"/>
    <x v="0"/>
    <s v="50"/>
    <x v="0"/>
    <s v="Secunderabad"/>
    <s v="Chinese Wok"/>
    <x v="2"/>
    <s v="French Fries"/>
    <s v="1"/>
    <s v="124"/>
    <s v="12"/>
    <s v="14.88"/>
    <s v="109.12"/>
    <x v="1"/>
    <x v="1"/>
    <s v="26"/>
    <x v="3"/>
    <s v="0.0"/>
    <s v="75.58"/>
    <x v="3783"/>
    <s v="30.74"/>
    <x v="272"/>
  </r>
  <r>
    <s v="ORD04270"/>
    <s v="2024-07-10"/>
    <s v="13:55:33"/>
    <s v="CUST1817"/>
    <s v="Suresh Patel"/>
    <x v="0"/>
    <s v="49"/>
    <x v="1"/>
    <s v="BTM Layout"/>
    <s v="Sweet Basket"/>
    <x v="9"/>
    <s v="Double Patty Burger"/>
    <s v="3"/>
    <s v="200"/>
    <s v="10"/>
    <s v="60.0"/>
    <s v="540.0"/>
    <x v="4"/>
    <x v="2"/>
    <s v="0"/>
    <x v="3"/>
    <s v="0.0"/>
    <s v="375.51"/>
    <x v="3784"/>
    <s v="30.46"/>
    <x v="329"/>
  </r>
  <r>
    <s v="ORD04271"/>
    <s v="2026-06-29"/>
    <s v="19:14:35"/>
    <s v="CUST6950"/>
    <s v="Vikram Yadav"/>
    <x v="0"/>
    <s v="33"/>
    <x v="1"/>
    <s v="Indiranagar"/>
    <s v="Food Factory"/>
    <x v="7"/>
    <s v="Paneer Butter Masala"/>
    <s v="3"/>
    <s v="226"/>
    <s v="0"/>
    <s v="0.0"/>
    <s v="678.0"/>
    <x v="0"/>
    <x v="0"/>
    <s v="30"/>
    <x v="0"/>
    <s v="3.5"/>
    <s v="520.56"/>
    <x v="3785"/>
    <s v="23.22"/>
    <x v="970"/>
  </r>
  <r>
    <s v="ORD04272"/>
    <s v="2026-11-10"/>
    <s v="18:27:24"/>
    <s v="CUST4812"/>
    <s v="Deepika Singh"/>
    <x v="1"/>
    <s v="60"/>
    <x v="0"/>
    <s v="Madhapur"/>
    <s v="Tea Time Cafe"/>
    <x v="9"/>
    <s v="Chicken Burger"/>
    <s v="4"/>
    <s v="214"/>
    <s v="20"/>
    <s v="171.2"/>
    <s v="684.8"/>
    <x v="1"/>
    <x v="0"/>
    <s v="46"/>
    <x v="1"/>
    <s v="4.5"/>
    <s v="496.12"/>
    <x v="3786"/>
    <s v="27.55"/>
    <x v="994"/>
  </r>
  <r>
    <s v="ORD04273"/>
    <s v="2025-03-13"/>
    <s v="10:14:26"/>
    <s v="CUST7794"/>
    <s v="Sai Verma"/>
    <x v="0"/>
    <s v="44"/>
    <x v="7"/>
    <s v="Saket"/>
    <s v="South Spice"/>
    <x v="0"/>
    <s v="Sprouts Salad"/>
    <s v="1"/>
    <s v="232"/>
    <s v="18"/>
    <s v="41.76"/>
    <s v="190.24"/>
    <x v="0"/>
    <x v="1"/>
    <s v="41"/>
    <x v="0"/>
    <s v="0.0"/>
    <s v="133.96"/>
    <x v="3787"/>
    <s v="29.58"/>
    <x v="807"/>
  </r>
  <r>
    <s v="ORD04274"/>
    <s v="2024-12-06"/>
    <s v="12:27:41"/>
    <s v="CUST6848"/>
    <s v="Deepika Mishra"/>
    <x v="1"/>
    <s v="29"/>
    <x v="4"/>
    <s v="Bandra"/>
    <s v="Pizza Palace"/>
    <x v="6"/>
    <s v="Iced Tea"/>
    <s v="2"/>
    <s v="112"/>
    <s v="5"/>
    <s v="11.2"/>
    <s v="212.8"/>
    <x v="3"/>
    <x v="1"/>
    <s v="21"/>
    <x v="0"/>
    <s v="0.0"/>
    <s v="165.7"/>
    <x v="3788"/>
    <s v="22.13"/>
    <x v="892"/>
  </r>
  <r>
    <s v="ORD04275"/>
    <s v="2026-01-10"/>
    <s v="17:49:42"/>
    <s v="CUST1961"/>
    <s v="Sneha Das"/>
    <x v="1"/>
    <s v="51"/>
    <x v="3"/>
    <s v="Viman Nagar"/>
    <s v="Sweet Basket"/>
    <x v="1"/>
    <s v="Cheese Burst Pizza"/>
    <s v="1"/>
    <s v="274"/>
    <s v="15"/>
    <s v="41.1"/>
    <s v="232.9"/>
    <x v="2"/>
    <x v="0"/>
    <s v="55"/>
    <x v="0"/>
    <s v="3.7"/>
    <s v="169.06"/>
    <x v="3789"/>
    <s v="27.41"/>
    <x v="91"/>
  </r>
  <r>
    <s v="ORD04276"/>
    <s v="2025-02-11"/>
    <s v="15:47:18"/>
    <s v="CUST5592"/>
    <s v="Nandini Kumar"/>
    <x v="1"/>
    <s v="36"/>
    <x v="7"/>
    <s v="Rohini"/>
    <s v="North Feast"/>
    <x v="2"/>
    <s v="Sandwich"/>
    <s v="2"/>
    <s v="154"/>
    <s v="12"/>
    <s v="36.96"/>
    <s v="271.04"/>
    <x v="0"/>
    <x v="2"/>
    <s v="0"/>
    <x v="2"/>
    <s v="0.0"/>
    <s v="170.41"/>
    <x v="3790"/>
    <s v="37.13"/>
    <x v="1078"/>
  </r>
  <r>
    <s v="ORD04277"/>
    <s v="2026-07-02"/>
    <s v="19:42:28"/>
    <s v="CUST2601"/>
    <s v="Kavya Kumar"/>
    <x v="1"/>
    <s v="51"/>
    <x v="3"/>
    <s v="Wakad"/>
    <s v="Cafe Delight"/>
    <x v="9"/>
    <s v="Paneer Burger"/>
    <s v="1"/>
    <s v="159"/>
    <s v="12"/>
    <s v="19.08"/>
    <s v="139.92"/>
    <x v="0"/>
    <x v="1"/>
    <s v="51"/>
    <x v="0"/>
    <s v="0.0"/>
    <s v="93.49"/>
    <x v="3791"/>
    <s v="33.18"/>
    <x v="554"/>
  </r>
  <r>
    <s v="ORD04278"/>
    <s v="2025-06-15"/>
    <s v="09:50:47"/>
    <s v="CUST2632"/>
    <s v="Venu Patel"/>
    <x v="0"/>
    <s v="49"/>
    <x v="2"/>
    <s v="Benz Circle"/>
    <s v="Spice Hub"/>
    <x v="6"/>
    <s v="Iced Tea"/>
    <s v="1"/>
    <s v="149"/>
    <s v="18"/>
    <s v="26.82"/>
    <s v="122.18"/>
    <x v="3"/>
    <x v="0"/>
    <s v="26"/>
    <x v="1"/>
    <s v="4.6"/>
    <s v="99.39"/>
    <x v="3792"/>
    <s v="18.65"/>
    <x v="791"/>
  </r>
  <r>
    <s v="ORD04279"/>
    <s v="2025-09-27"/>
    <s v="14:00:41"/>
    <s v="CUST9553"/>
    <s v="Suresh Kumar"/>
    <x v="0"/>
    <s v="58"/>
    <x v="2"/>
    <s v="Auto Nagar"/>
    <s v="South Spice"/>
    <x v="3"/>
    <s v="Chicken Biryani"/>
    <s v="2"/>
    <s v="280"/>
    <s v="0"/>
    <s v="0.0"/>
    <s v="560.0"/>
    <x v="3"/>
    <x v="0"/>
    <s v="45"/>
    <x v="4"/>
    <s v="4.0"/>
    <s v="456.06"/>
    <x v="3793"/>
    <s v="18.56"/>
    <x v="1077"/>
  </r>
  <r>
    <s v="ORD04280"/>
    <s v="2026-12-16"/>
    <s v="11:12:17"/>
    <s v="CUST8737"/>
    <s v="Pooja Sharma"/>
    <x v="1"/>
    <s v="27"/>
    <x v="2"/>
    <s v="Governorpet"/>
    <s v="North Feast"/>
    <x v="4"/>
    <s v="Brownie"/>
    <s v="1"/>
    <s v="125"/>
    <s v="12"/>
    <s v="15.0"/>
    <s v="110.0"/>
    <x v="3"/>
    <x v="1"/>
    <s v="43"/>
    <x v="1"/>
    <s v="0.0"/>
    <s v="64.0"/>
    <x v="35"/>
    <s v="41.82"/>
    <x v="756"/>
  </r>
  <r>
    <s v="ORD04281"/>
    <s v="2024-04-15"/>
    <s v="20:40:47"/>
    <s v="CUST8811"/>
    <s v="Nandini Das"/>
    <x v="1"/>
    <s v="30"/>
    <x v="5"/>
    <s v="Velachery"/>
    <s v="BBQ Corner"/>
    <x v="9"/>
    <s v="Veg Burger"/>
    <s v="1"/>
    <s v="190"/>
    <s v="20"/>
    <s v="38.0"/>
    <s v="152.0"/>
    <x v="2"/>
    <x v="0"/>
    <s v="52"/>
    <x v="1"/>
    <s v="3.3"/>
    <s v="94.28"/>
    <x v="3794"/>
    <s v="37.97"/>
    <x v="502"/>
  </r>
  <r>
    <s v="ORD04282"/>
    <s v="2026-04-06"/>
    <s v="11:15:25"/>
    <s v="CUST9892"/>
    <s v="Sai Rao"/>
    <x v="0"/>
    <s v="55"/>
    <x v="3"/>
    <s v="Viman Nagar"/>
    <s v="Healthy Bowl"/>
    <x v="8"/>
    <s v="Fried Rice"/>
    <s v="1"/>
    <s v="174"/>
    <s v="15"/>
    <s v="26.1"/>
    <s v="147.9"/>
    <x v="3"/>
    <x v="0"/>
    <s v="37"/>
    <x v="2"/>
    <s v="3.6"/>
    <s v="107.18"/>
    <x v="3795"/>
    <s v="27.53"/>
    <x v="276"/>
  </r>
  <r>
    <s v="ORD04283"/>
    <s v="2024-12-18"/>
    <s v="15:44:27"/>
    <s v="CUST4780"/>
    <s v="Ritika Singh"/>
    <x v="1"/>
    <s v="53"/>
    <x v="6"/>
    <s v="Gajuwaka"/>
    <s v="Healthy Bowl"/>
    <x v="8"/>
    <s v="Fried Rice"/>
    <s v="1"/>
    <s v="198"/>
    <s v="25"/>
    <s v="49.5"/>
    <s v="148.5"/>
    <x v="1"/>
    <x v="0"/>
    <s v="58"/>
    <x v="3"/>
    <s v="4.8"/>
    <s v="104.42"/>
    <x v="3796"/>
    <s v="29.68"/>
    <x v="345"/>
  </r>
  <r>
    <s v="ORD04284"/>
    <s v="2024-04-09"/>
    <s v="15:20:04"/>
    <s v="CUST6480"/>
    <s v="Sravya Das"/>
    <x v="1"/>
    <s v="44"/>
    <x v="5"/>
    <s v="T Nagar"/>
    <s v="Dosa Express"/>
    <x v="7"/>
    <s v="Dal Makhani"/>
    <s v="2"/>
    <s v="166"/>
    <s v="15"/>
    <s v="49.8"/>
    <s v="282.2"/>
    <x v="3"/>
    <x v="0"/>
    <s v="54"/>
    <x v="3"/>
    <s v="4.8"/>
    <s v="192.23"/>
    <x v="3797"/>
    <s v="31.88"/>
    <x v="235"/>
  </r>
  <r>
    <s v="ORD04285"/>
    <s v="2024-03-08"/>
    <s v="11:36:51"/>
    <s v="CUST2427"/>
    <s v="Anusha Sharma"/>
    <x v="1"/>
    <s v="24"/>
    <x v="1"/>
    <s v="Marathahalli"/>
    <s v="Meal Box"/>
    <x v="0"/>
    <s v="Veg Salad"/>
    <s v="1"/>
    <s v="182"/>
    <s v="0"/>
    <s v="0.0"/>
    <s v="182.0"/>
    <x v="3"/>
    <x v="0"/>
    <s v="30"/>
    <x v="2"/>
    <s v="3.9"/>
    <s v="110.23"/>
    <x v="3798"/>
    <s v="39.43"/>
    <x v="159"/>
  </r>
  <r>
    <s v="ORD04286"/>
    <s v="2025-03-19"/>
    <s v="21:01:01"/>
    <s v="CUST2187"/>
    <s v="Meena Verma"/>
    <x v="1"/>
    <s v="41"/>
    <x v="7"/>
    <s v="Saket"/>
    <s v="Dosa Express"/>
    <x v="2"/>
    <s v="French Fries"/>
    <s v="4"/>
    <s v="207"/>
    <s v="5"/>
    <s v="41.4"/>
    <s v="786.6"/>
    <x v="1"/>
    <x v="1"/>
    <s v="31"/>
    <x v="3"/>
    <s v="0.0"/>
    <s v="541.1"/>
    <x v="3799"/>
    <s v="31.21"/>
    <x v="62"/>
  </r>
  <r>
    <s v="ORD04287"/>
    <s v="2024-02-25"/>
    <s v="13:05:50"/>
    <s v="CUST1772"/>
    <s v="Venu Das"/>
    <x v="0"/>
    <s v="50"/>
    <x v="5"/>
    <s v="Velachery"/>
    <s v="Sweet Basket"/>
    <x v="2"/>
    <s v="French Fries"/>
    <s v="2"/>
    <s v="197"/>
    <s v="0"/>
    <s v="0.0"/>
    <s v="394.0"/>
    <x v="1"/>
    <x v="2"/>
    <s v="0"/>
    <x v="4"/>
    <s v="0.0"/>
    <s v="254.57"/>
    <x v="3800"/>
    <s v="35.39"/>
    <x v="820"/>
  </r>
  <r>
    <s v="ORD04288"/>
    <s v="2026-10-07"/>
    <s v="14:22:42"/>
    <s v="CUST3078"/>
    <s v="Ravi Das"/>
    <x v="0"/>
    <s v="53"/>
    <x v="2"/>
    <s v="Moghalrajpuram"/>
    <s v="South Spice"/>
    <x v="9"/>
    <s v="Cheese Burger"/>
    <s v="5"/>
    <s v="129"/>
    <s v="25"/>
    <s v="161.25"/>
    <s v="483.75"/>
    <x v="3"/>
    <x v="0"/>
    <s v="53"/>
    <x v="4"/>
    <s v="3.0"/>
    <s v="329.67"/>
    <x v="3801"/>
    <s v="31.85"/>
    <x v="312"/>
  </r>
  <r>
    <s v="ORD04289"/>
    <s v="2024-03-31"/>
    <s v="15:53:09"/>
    <s v="CUST3211"/>
    <s v="Anusha Das"/>
    <x v="1"/>
    <s v="31"/>
    <x v="7"/>
    <s v="Saket"/>
    <s v="Urban Meals"/>
    <x v="1"/>
    <s v="Cheese Burst Pizza"/>
    <s v="1"/>
    <s v="294"/>
    <s v="12"/>
    <s v="35.28"/>
    <s v="258.72"/>
    <x v="1"/>
    <x v="0"/>
    <s v="38"/>
    <x v="2"/>
    <s v="4.6"/>
    <s v="190.27"/>
    <x v="2429"/>
    <s v="26.46"/>
    <x v="237"/>
  </r>
  <r>
    <s v="ORD04290"/>
    <s v="2024-06-24"/>
    <s v="18:51:18"/>
    <s v="CUST9069"/>
    <s v="Suresh Das"/>
    <x v="0"/>
    <s v="56"/>
    <x v="3"/>
    <s v="Hinjewadi"/>
    <s v="Sweet Basket"/>
    <x v="5"/>
    <s v="Pongal"/>
    <s v="2"/>
    <s v="74"/>
    <s v="5"/>
    <s v="7.4"/>
    <s v="140.6"/>
    <x v="0"/>
    <x v="1"/>
    <s v="22"/>
    <x v="0"/>
    <s v="0.0"/>
    <s v="94.83"/>
    <x v="3802"/>
    <s v="32.55"/>
    <x v="644"/>
  </r>
  <r>
    <s v="ORD04291"/>
    <s v="2024-08-02"/>
    <s v="14:47:41"/>
    <s v="CUST6042"/>
    <s v="Venu Patel"/>
    <x v="0"/>
    <s v="42"/>
    <x v="5"/>
    <s v="T Nagar"/>
    <s v="Healthy Bowl"/>
    <x v="1"/>
    <s v="Farmhouse Pizza"/>
    <s v="2"/>
    <s v="286"/>
    <s v="15"/>
    <s v="85.8"/>
    <s v="486.2"/>
    <x v="0"/>
    <x v="0"/>
    <s v="49"/>
    <x v="3"/>
    <s v="3.6"/>
    <s v="339.62"/>
    <x v="3803"/>
    <s v="30.15"/>
    <x v="377"/>
  </r>
  <r>
    <s v="ORD04292"/>
    <s v="2026-02-24"/>
    <s v="17:21:48"/>
    <s v="CUST1326"/>
    <s v="Meena Rao"/>
    <x v="1"/>
    <s v="45"/>
    <x v="3"/>
    <s v="Viman Nagar"/>
    <s v="Tandoori Treats"/>
    <x v="2"/>
    <s v="French Fries"/>
    <s v="1"/>
    <s v="118"/>
    <s v="18"/>
    <s v="21.24"/>
    <s v="96.76"/>
    <x v="3"/>
    <x v="0"/>
    <s v="32"/>
    <x v="2"/>
    <s v="4.5"/>
    <s v="78.99"/>
    <x v="74"/>
    <s v="18.37"/>
    <x v="740"/>
  </r>
  <r>
    <s v="ORD04293"/>
    <s v="2025-12-13"/>
    <s v="19:30:22"/>
    <s v="CUST6551"/>
    <s v="Anusha Rao"/>
    <x v="1"/>
    <s v="20"/>
    <x v="7"/>
    <s v="Saket"/>
    <s v="BBQ Corner"/>
    <x v="3"/>
    <s v="Mutton Biryani"/>
    <s v="2"/>
    <s v="221"/>
    <s v="25"/>
    <s v="110.5"/>
    <s v="331.5"/>
    <x v="1"/>
    <x v="0"/>
    <s v="36"/>
    <x v="4"/>
    <s v="3.2"/>
    <s v="215.23"/>
    <x v="3804"/>
    <s v="35.07"/>
    <x v="978"/>
  </r>
  <r>
    <s v="ORD04294"/>
    <s v="2025-08-22"/>
    <s v="15:04:32"/>
    <s v="CUST4203"/>
    <s v="Suresh Mishra"/>
    <x v="0"/>
    <s v="35"/>
    <x v="3"/>
    <s v="Kothrud"/>
    <s v="Rolls King"/>
    <x v="5"/>
    <s v="Pongal"/>
    <s v="3"/>
    <s v="120"/>
    <s v="5"/>
    <s v="18.0"/>
    <s v="342.0"/>
    <x v="2"/>
    <x v="1"/>
    <s v="50"/>
    <x v="2"/>
    <s v="0.0"/>
    <s v="276.43"/>
    <x v="3805"/>
    <s v="19.17"/>
    <x v="573"/>
  </r>
  <r>
    <s v="ORD04295"/>
    <s v="2025-01-16"/>
    <s v="10:14:28"/>
    <s v="CUST2281"/>
    <s v="Sai Kumar"/>
    <x v="0"/>
    <s v="41"/>
    <x v="4"/>
    <s v="Thane"/>
    <s v="Chinese Wok"/>
    <x v="8"/>
    <s v="Manchurian"/>
    <s v="1"/>
    <s v="190"/>
    <s v="10"/>
    <s v="19.0"/>
    <s v="171.0"/>
    <x v="4"/>
    <x v="0"/>
    <s v="57"/>
    <x v="4"/>
    <s v="4.3"/>
    <s v="138.33"/>
    <x v="3806"/>
    <s v="19.11"/>
    <x v="290"/>
  </r>
  <r>
    <s v="ORD04296"/>
    <s v="2026-11-29"/>
    <s v="21:10:29"/>
    <s v="CUST6310"/>
    <s v="Meena Patel"/>
    <x v="1"/>
    <s v="31"/>
    <x v="5"/>
    <s v="Anna Nagar"/>
    <s v="Meal Box"/>
    <x v="0"/>
    <s v="Sprouts Salad"/>
    <s v="4"/>
    <s v="205"/>
    <s v="20"/>
    <s v="164.0"/>
    <s v="656.0"/>
    <x v="3"/>
    <x v="0"/>
    <s v="49"/>
    <x v="0"/>
    <s v="4.9"/>
    <s v="477.06"/>
    <x v="3807"/>
    <s v="27.28"/>
    <x v="973"/>
  </r>
  <r>
    <s v="ORD04297"/>
    <s v="2025-12-23"/>
    <s v="13:52:15"/>
    <s v="CUST8887"/>
    <s v="Pooja Reddy"/>
    <x v="1"/>
    <s v="36"/>
    <x v="3"/>
    <s v="Hinjewadi"/>
    <s v="Royal Kitchen"/>
    <x v="6"/>
    <s v="Lemon Soda"/>
    <s v="2"/>
    <s v="112"/>
    <s v="18"/>
    <s v="40.32"/>
    <s v="183.68"/>
    <x v="1"/>
    <x v="0"/>
    <s v="25"/>
    <x v="3"/>
    <s v="3.0"/>
    <s v="137.99"/>
    <x v="3590"/>
    <s v="24.87"/>
    <x v="818"/>
  </r>
  <r>
    <s v="ORD04298"/>
    <s v="2024-12-18"/>
    <s v="20:42:46"/>
    <s v="CUST6635"/>
    <s v="Sai Mishra"/>
    <x v="0"/>
    <s v="35"/>
    <x v="1"/>
    <s v="Indiranagar"/>
    <s v="Healthy Bowl"/>
    <x v="9"/>
    <s v="Veg Burger"/>
    <s v="3"/>
    <s v="175"/>
    <s v="25"/>
    <s v="131.25"/>
    <s v="393.75"/>
    <x v="2"/>
    <x v="2"/>
    <s v="0"/>
    <x v="3"/>
    <s v="0.0"/>
    <s v="303.3"/>
    <x v="3808"/>
    <s v="22.97"/>
    <x v="345"/>
  </r>
  <r>
    <s v="ORD04299"/>
    <s v="2026-05-29"/>
    <s v="13:12:56"/>
    <s v="CUST9089"/>
    <s v="Priya Singh"/>
    <x v="1"/>
    <s v="27"/>
    <x v="5"/>
    <s v="OMR"/>
    <s v="Healthy Bowl"/>
    <x v="3"/>
    <s v="Paneer Biryani"/>
    <s v="1"/>
    <s v="209"/>
    <s v="5"/>
    <s v="10.45"/>
    <s v="198.55"/>
    <x v="0"/>
    <x v="0"/>
    <s v="51"/>
    <x v="2"/>
    <s v="3.8"/>
    <s v="135.1"/>
    <x v="3809"/>
    <s v="31.96"/>
    <x v="365"/>
  </r>
  <r>
    <s v="ORD04300"/>
    <s v="2024-12-05"/>
    <s v="16:52:54"/>
    <s v="CUST8435"/>
    <s v="Kiran Naidu"/>
    <x v="0"/>
    <s v="49"/>
    <x v="0"/>
    <s v="Banjara Hills"/>
    <s v="BBQ Corner"/>
    <x v="9"/>
    <s v="Double Patty Burger"/>
    <s v="2"/>
    <s v="201"/>
    <s v="15"/>
    <s v="60.3"/>
    <s v="341.7"/>
    <x v="0"/>
    <x v="0"/>
    <s v="47"/>
    <x v="0"/>
    <s v="4.3"/>
    <s v="255.44"/>
    <x v="3810"/>
    <s v="25.24"/>
    <x v="380"/>
  </r>
  <r>
    <s v="ORD04301"/>
    <s v="2024-02-24"/>
    <s v="21:36:46"/>
    <s v="CUST8910"/>
    <s v="Sneha Reddy"/>
    <x v="1"/>
    <s v="28"/>
    <x v="4"/>
    <s v="Powai"/>
    <s v="Andhra Ruchulu"/>
    <x v="0"/>
    <s v="Veg Salad"/>
    <s v="1"/>
    <s v="196"/>
    <s v="20"/>
    <s v="39.2"/>
    <s v="156.8"/>
    <x v="4"/>
    <x v="0"/>
    <s v="43"/>
    <x v="4"/>
    <s v="4.8"/>
    <s v="95.59"/>
    <x v="643"/>
    <s v="39.04"/>
    <x v="576"/>
  </r>
  <r>
    <s v="ORD04302"/>
    <s v="2026-08-16"/>
    <s v="21:29:31"/>
    <s v="CUST9320"/>
    <s v="Pooja Naidu"/>
    <x v="1"/>
    <s v="39"/>
    <x v="3"/>
    <s v="Baner"/>
    <s v="Andhra Ruchulu"/>
    <x v="2"/>
    <s v="Chicken Roll"/>
    <s v="1"/>
    <s v="171"/>
    <s v="18"/>
    <s v="30.78"/>
    <s v="140.22"/>
    <x v="3"/>
    <x v="0"/>
    <s v="46"/>
    <x v="2"/>
    <s v="3.6"/>
    <s v="97.63"/>
    <x v="3811"/>
    <s v="30.37"/>
    <x v="556"/>
  </r>
  <r>
    <s v="ORD04303"/>
    <s v="2025-05-27"/>
    <s v="20:47:13"/>
    <s v="CUST1093"/>
    <s v="Anusha Verma"/>
    <x v="1"/>
    <s v="42"/>
    <x v="1"/>
    <s v="BTM Layout"/>
    <s v="Chinese Wok"/>
    <x v="0"/>
    <s v="Sprouts Salad"/>
    <s v="1"/>
    <s v="212"/>
    <s v="10"/>
    <s v="21.2"/>
    <s v="190.8"/>
    <x v="0"/>
    <x v="0"/>
    <s v="22"/>
    <x v="1"/>
    <s v="4.6"/>
    <s v="113.91"/>
    <x v="3812"/>
    <s v="40.3"/>
    <x v="771"/>
  </r>
  <r>
    <s v="ORD04304"/>
    <s v="2025-02-27"/>
    <s v="19:14:04"/>
    <s v="CUST8830"/>
    <s v="Suresh Gupta"/>
    <x v="0"/>
    <s v="35"/>
    <x v="0"/>
    <s v="Banjara Hills"/>
    <s v="Spice Hub"/>
    <x v="1"/>
    <s v="Farmhouse Pizza"/>
    <s v="2"/>
    <s v="353"/>
    <s v="5"/>
    <s v="35.3"/>
    <s v="670.7"/>
    <x v="1"/>
    <x v="2"/>
    <s v="0"/>
    <x v="2"/>
    <s v="0.0"/>
    <s v="398.05"/>
    <x v="3813"/>
    <s v="40.65"/>
    <x v="545"/>
  </r>
  <r>
    <s v="ORD04305"/>
    <s v="2025-07-23"/>
    <s v="12:14:37"/>
    <s v="CUST6757"/>
    <s v="Deepika Verma"/>
    <x v="1"/>
    <s v="43"/>
    <x v="6"/>
    <s v="Gajuwaka"/>
    <s v="Food Factory"/>
    <x v="7"/>
    <s v="Rajma Rice"/>
    <s v="2"/>
    <s v="205"/>
    <s v="15"/>
    <s v="61.5"/>
    <s v="348.5"/>
    <x v="2"/>
    <x v="0"/>
    <s v="33"/>
    <x v="4"/>
    <s v="4.8"/>
    <s v="256.28"/>
    <x v="3814"/>
    <s v="26.46"/>
    <x v="1055"/>
  </r>
  <r>
    <s v="ORD04306"/>
    <s v="2025-08-15"/>
    <s v="12:29:59"/>
    <s v="CUST9831"/>
    <s v="Kiran Gupta"/>
    <x v="0"/>
    <s v="56"/>
    <x v="5"/>
    <s v="Anna Nagar"/>
    <s v="Tandoori Treats"/>
    <x v="1"/>
    <s v="Chicken Pizza"/>
    <s v="2"/>
    <s v="339"/>
    <s v="20"/>
    <s v="135.6"/>
    <s v="542.4"/>
    <x v="0"/>
    <x v="0"/>
    <s v="29"/>
    <x v="0"/>
    <s v="4.2"/>
    <s v="425.32"/>
    <x v="51"/>
    <s v="21.59"/>
    <x v="574"/>
  </r>
  <r>
    <s v="ORD04307"/>
    <s v="2024-06-18"/>
    <s v="21:24:54"/>
    <s v="CUST5849"/>
    <s v="Naveen Gupta"/>
    <x v="0"/>
    <s v="35"/>
    <x v="1"/>
    <s v="Marathahalli"/>
    <s v="Pizza Palace"/>
    <x v="2"/>
    <s v="Chicken Roll"/>
    <s v="1"/>
    <s v="141"/>
    <s v="15"/>
    <s v="21.15"/>
    <s v="119.85"/>
    <x v="2"/>
    <x v="1"/>
    <s v="61"/>
    <x v="2"/>
    <s v="0.0"/>
    <s v="70.8"/>
    <x v="582"/>
    <s v="40.93"/>
    <x v="636"/>
  </r>
  <r>
    <s v="ORD04308"/>
    <s v="2025-11-29"/>
    <s v="12:41:15"/>
    <s v="CUST3780"/>
    <s v="Anil Naidu"/>
    <x v="0"/>
    <s v="37"/>
    <x v="5"/>
    <s v="OMR"/>
    <s v="Urban Meals"/>
    <x v="3"/>
    <s v="Chicken Biryani"/>
    <s v="2"/>
    <s v="256"/>
    <s v="18"/>
    <s v="92.16"/>
    <s v="419.84"/>
    <x v="3"/>
    <x v="0"/>
    <s v="51"/>
    <x v="4"/>
    <s v="4.1"/>
    <s v="312.93"/>
    <x v="3815"/>
    <s v="25.46"/>
    <x v="947"/>
  </r>
  <r>
    <s v="ORD04309"/>
    <s v="2024-06-16"/>
    <s v="17:56:03"/>
    <s v="CUST3258"/>
    <s v="Arjun Das"/>
    <x v="0"/>
    <s v="26"/>
    <x v="1"/>
    <s v="Koramangala"/>
    <s v="BBQ Corner"/>
    <x v="3"/>
    <s v="Veg Biryani"/>
    <s v="1"/>
    <s v="216"/>
    <s v="10"/>
    <s v="21.6"/>
    <s v="194.4"/>
    <x v="4"/>
    <x v="0"/>
    <s v="33"/>
    <x v="3"/>
    <s v="4.7"/>
    <s v="112.84"/>
    <x v="3816"/>
    <s v="41.95"/>
    <x v="587"/>
  </r>
  <r>
    <s v="ORD04310"/>
    <s v="2024-12-31"/>
    <s v="19:24:12"/>
    <s v="CUST3363"/>
    <s v="Kiran Singh"/>
    <x v="0"/>
    <s v="27"/>
    <x v="5"/>
    <s v="Anna Nagar"/>
    <s v="South Spice"/>
    <x v="1"/>
    <s v="Farmhouse Pizza"/>
    <s v="2"/>
    <s v="374"/>
    <s v="20"/>
    <s v="149.6"/>
    <s v="598.4"/>
    <x v="0"/>
    <x v="0"/>
    <s v="40"/>
    <x v="0"/>
    <s v="3.7"/>
    <s v="393.05"/>
    <x v="3817"/>
    <s v="34.32"/>
    <x v="246"/>
  </r>
  <r>
    <s v="ORD04311"/>
    <s v="2025-05-21"/>
    <s v="21:32:15"/>
    <s v="CUST1610"/>
    <s v="Sneha Sharma"/>
    <x v="1"/>
    <s v="32"/>
    <x v="7"/>
    <s v="Rohini"/>
    <s v="Spice Hub"/>
    <x v="3"/>
    <s v="Chicken Biryani"/>
    <s v="1"/>
    <s v="227"/>
    <s v="25"/>
    <s v="56.75"/>
    <s v="170.25"/>
    <x v="1"/>
    <x v="0"/>
    <s v="58"/>
    <x v="4"/>
    <s v="3.0"/>
    <s v="115.05"/>
    <x v="3818"/>
    <s v="32.42"/>
    <x v="735"/>
  </r>
  <r>
    <s v="ORD04312"/>
    <s v="2026-10-22"/>
    <s v="17:31:29"/>
    <s v="CUST2229"/>
    <s v="Naveen Naidu"/>
    <x v="0"/>
    <s v="28"/>
    <x v="7"/>
    <s v="Karol Bagh"/>
    <s v="Meal Box"/>
    <x v="9"/>
    <s v="Paneer Burger"/>
    <s v="1"/>
    <s v="171"/>
    <s v="18"/>
    <s v="30.78"/>
    <s v="140.22"/>
    <x v="2"/>
    <x v="0"/>
    <s v="47"/>
    <x v="2"/>
    <s v="4.3"/>
    <s v="106.94"/>
    <x v="3819"/>
    <s v="23.73"/>
    <x v="725"/>
  </r>
  <r>
    <s v="ORD04313"/>
    <s v="2025-08-01"/>
    <s v="14:09:19"/>
    <s v="CUST1386"/>
    <s v="Naveen Naidu"/>
    <x v="0"/>
    <s v="57"/>
    <x v="4"/>
    <s v="Andheri"/>
    <s v="Andhra Ruchulu"/>
    <x v="7"/>
    <s v="Butter Naan"/>
    <s v="2"/>
    <s v="177"/>
    <s v="10"/>
    <s v="35.4"/>
    <s v="318.6"/>
    <x v="3"/>
    <x v="2"/>
    <s v="0"/>
    <x v="1"/>
    <s v="0.0"/>
    <s v="257.87"/>
    <x v="3777"/>
    <s v="19.06"/>
    <x v="659"/>
  </r>
  <r>
    <s v="ORD04314"/>
    <s v="2025-07-18"/>
    <s v="14:52:05"/>
    <s v="CUST6430"/>
    <s v="Naveen Rao"/>
    <x v="0"/>
    <s v="47"/>
    <x v="1"/>
    <s v="Marathahalli"/>
    <s v="Food Factory"/>
    <x v="5"/>
    <s v="Pongal"/>
    <s v="4"/>
    <s v="166"/>
    <s v="5"/>
    <s v="33.2"/>
    <s v="630.8"/>
    <x v="4"/>
    <x v="0"/>
    <s v="27"/>
    <x v="3"/>
    <s v="3.2"/>
    <s v="366.34"/>
    <x v="3820"/>
    <s v="41.92"/>
    <x v="174"/>
  </r>
  <r>
    <s v="ORD04315"/>
    <s v="2026-10-14"/>
    <s v="16:17:31"/>
    <s v="CUST7529"/>
    <s v="Kiran Gupta"/>
    <x v="0"/>
    <s v="35"/>
    <x v="6"/>
    <s v="Madhurawada"/>
    <s v="Food Factory"/>
    <x v="0"/>
    <s v="Protein Bowl"/>
    <s v="3"/>
    <s v="205"/>
    <s v="15"/>
    <s v="92.25"/>
    <s v="522.75"/>
    <x v="3"/>
    <x v="0"/>
    <s v="51"/>
    <x v="3"/>
    <s v="3.1"/>
    <s v="355.92"/>
    <x v="3821"/>
    <s v="31.91"/>
    <x v="307"/>
  </r>
  <r>
    <s v="ORD04316"/>
    <s v="2024-07-01"/>
    <s v="14:09:42"/>
    <s v="CUST2471"/>
    <s v="Lakshmi Singh"/>
    <x v="1"/>
    <s v="39"/>
    <x v="1"/>
    <s v="Indiranagar"/>
    <s v="Spice Hub"/>
    <x v="5"/>
    <s v="Pongal"/>
    <s v="2"/>
    <s v="167"/>
    <s v="20"/>
    <s v="66.8"/>
    <s v="267.2"/>
    <x v="4"/>
    <x v="0"/>
    <s v="64"/>
    <x v="3"/>
    <s v="4.9"/>
    <s v="191.23"/>
    <x v="2856"/>
    <s v="28.43"/>
    <x v="928"/>
  </r>
  <r>
    <s v="ORD04317"/>
    <s v="2026-02-16"/>
    <s v="18:32:42"/>
    <s v="CUST2001"/>
    <s v="Meena Mishra"/>
    <x v="1"/>
    <s v="23"/>
    <x v="4"/>
    <s v="Powai"/>
    <s v="Tea Time Cafe"/>
    <x v="0"/>
    <s v="Oats Bowl"/>
    <s v="1"/>
    <s v="145"/>
    <s v="12"/>
    <s v="17.4"/>
    <s v="127.6"/>
    <x v="1"/>
    <x v="0"/>
    <s v="52"/>
    <x v="0"/>
    <s v="4.2"/>
    <s v="96.91"/>
    <x v="3822"/>
    <s v="24.05"/>
    <x v="810"/>
  </r>
  <r>
    <s v="ORD04318"/>
    <s v="2024-07-18"/>
    <s v="17:49:02"/>
    <s v="CUST7841"/>
    <s v="Nandini Reddy"/>
    <x v="1"/>
    <s v="26"/>
    <x v="0"/>
    <s v="Gachibowli"/>
    <s v="Pizza Palace"/>
    <x v="6"/>
    <s v="Iced Tea"/>
    <s v="5"/>
    <s v="54"/>
    <s v="5"/>
    <s v="13.5"/>
    <s v="256.5"/>
    <x v="1"/>
    <x v="0"/>
    <s v="53"/>
    <x v="1"/>
    <s v="4.4"/>
    <s v="180.17"/>
    <x v="3823"/>
    <s v="29.76"/>
    <x v="166"/>
  </r>
  <r>
    <s v="ORD04319"/>
    <s v="2026-11-25"/>
    <s v="18:20:56"/>
    <s v="CUST5411"/>
    <s v="Arjun Naidu"/>
    <x v="0"/>
    <s v="23"/>
    <x v="6"/>
    <s v="Dwaraka Nagar"/>
    <s v="Food Factory"/>
    <x v="3"/>
    <s v="Egg Biryani"/>
    <s v="1"/>
    <s v="216"/>
    <s v="18"/>
    <s v="38.88"/>
    <s v="177.12"/>
    <x v="1"/>
    <x v="0"/>
    <s v="36"/>
    <x v="2"/>
    <s v="4.0"/>
    <s v="131.99"/>
    <x v="3824"/>
    <s v="25.48"/>
    <x v="22"/>
  </r>
  <r>
    <s v="ORD04320"/>
    <s v="2025-03-03"/>
    <s v="18:23:36"/>
    <s v="CUST7785"/>
    <s v="Divya Patel"/>
    <x v="1"/>
    <s v="59"/>
    <x v="5"/>
    <s v="Anna Nagar"/>
    <s v="Burger House"/>
    <x v="8"/>
    <s v="Manchurian"/>
    <s v="4"/>
    <s v="205"/>
    <s v="15"/>
    <s v="123.0"/>
    <s v="697.0"/>
    <x v="0"/>
    <x v="0"/>
    <s v="44"/>
    <x v="1"/>
    <s v="3.1"/>
    <s v="430.6"/>
    <x v="3825"/>
    <s v="38.22"/>
    <x v="178"/>
  </r>
  <r>
    <s v="ORD04321"/>
    <s v="2026-01-20"/>
    <s v="18:47:21"/>
    <s v="CUST7310"/>
    <s v="Anusha Verma"/>
    <x v="1"/>
    <s v="19"/>
    <x v="1"/>
    <s v="Koramangala"/>
    <s v="Tea Time Cafe"/>
    <x v="1"/>
    <s v="Chicken Pizza"/>
    <s v="1"/>
    <s v="370"/>
    <s v="0"/>
    <s v="0.0"/>
    <s v="370.0"/>
    <x v="3"/>
    <x v="0"/>
    <s v="20"/>
    <x v="2"/>
    <s v="3.4"/>
    <s v="221.56"/>
    <x v="3168"/>
    <s v="40.12"/>
    <x v="1071"/>
  </r>
  <r>
    <s v="ORD04322"/>
    <s v="2024-12-28"/>
    <s v="12:00:30"/>
    <s v="CUST4935"/>
    <s v="Mahesh Kumar"/>
    <x v="0"/>
    <s v="51"/>
    <x v="1"/>
    <s v="Indiranagar"/>
    <s v="Dosa Express"/>
    <x v="1"/>
    <s v="Farmhouse Pizza"/>
    <s v="4"/>
    <s v="309"/>
    <s v="25"/>
    <s v="309.0"/>
    <s v="927.0"/>
    <x v="0"/>
    <x v="2"/>
    <s v="0"/>
    <x v="3"/>
    <s v="0.0"/>
    <s v="617.54"/>
    <x v="3826"/>
    <s v="33.38"/>
    <x v="101"/>
  </r>
  <r>
    <s v="ORD04323"/>
    <s v="2026-12-08"/>
    <s v="18:52:03"/>
    <s v="CUST7342"/>
    <s v="Deepika Gupta"/>
    <x v="1"/>
    <s v="48"/>
    <x v="1"/>
    <s v="BTM Layout"/>
    <s v="North Feast"/>
    <x v="4"/>
    <s v="Brownie"/>
    <s v="2"/>
    <s v="104"/>
    <s v="0"/>
    <s v="0.0"/>
    <s v="208.0"/>
    <x v="3"/>
    <x v="1"/>
    <s v="22"/>
    <x v="1"/>
    <s v="0.0"/>
    <s v="150.18"/>
    <x v="3827"/>
    <s v="27.8"/>
    <x v="665"/>
  </r>
  <r>
    <s v="ORD04324"/>
    <s v="2024-06-12"/>
    <s v="10:29:16"/>
    <s v="CUST6095"/>
    <s v="Lakshmi Rao"/>
    <x v="1"/>
    <s v="53"/>
    <x v="0"/>
    <s v="Banjara Hills"/>
    <s v="South Spice"/>
    <x v="9"/>
    <s v="Cheese Burger"/>
    <s v="3"/>
    <s v="164"/>
    <s v="25"/>
    <s v="123.0"/>
    <s v="369.0"/>
    <x v="1"/>
    <x v="2"/>
    <s v="0"/>
    <x v="2"/>
    <s v="0.0"/>
    <s v="250.35"/>
    <x v="2127"/>
    <s v="32.15"/>
    <x v="754"/>
  </r>
  <r>
    <s v="ORD04325"/>
    <s v="2024-02-17"/>
    <s v="13:05:40"/>
    <s v="CUST3942"/>
    <s v="Anil Patel"/>
    <x v="0"/>
    <s v="26"/>
    <x v="6"/>
    <s v="MVP Colony"/>
    <s v="Chinese Wok"/>
    <x v="2"/>
    <s v="Sandwich"/>
    <s v="1"/>
    <s v="171"/>
    <s v="18"/>
    <s v="30.78"/>
    <s v="140.22"/>
    <x v="3"/>
    <x v="1"/>
    <s v="64"/>
    <x v="1"/>
    <s v="0.0"/>
    <s v="102.12"/>
    <x v="3828"/>
    <s v="27.17"/>
    <x v="852"/>
  </r>
  <r>
    <s v="ORD04326"/>
    <s v="2026-11-02"/>
    <s v="18:28:21"/>
    <s v="CUST1829"/>
    <s v="Vikram Das"/>
    <x v="0"/>
    <s v="30"/>
    <x v="0"/>
    <s v="Secunderabad"/>
    <s v="South Spice"/>
    <x v="9"/>
    <s v="Chicken Burger"/>
    <s v="1"/>
    <s v="196"/>
    <s v="18"/>
    <s v="35.28"/>
    <s v="160.72"/>
    <x v="0"/>
    <x v="1"/>
    <s v="24"/>
    <x v="0"/>
    <s v="0.0"/>
    <s v="113.69"/>
    <x v="3829"/>
    <s v="29.26"/>
    <x v="265"/>
  </r>
  <r>
    <s v="ORD04327"/>
    <s v="2026-05-13"/>
    <s v="16:53:40"/>
    <s v="CUST3741"/>
    <s v="Venu Patel"/>
    <x v="0"/>
    <s v="49"/>
    <x v="7"/>
    <s v="Saket"/>
    <s v="Pizza Palace"/>
    <x v="3"/>
    <s v="Egg Biryani"/>
    <s v="1"/>
    <s v="241"/>
    <s v="15"/>
    <s v="36.15"/>
    <s v="204.85"/>
    <x v="1"/>
    <x v="0"/>
    <s v="48"/>
    <x v="3"/>
    <s v="4.4"/>
    <s v="121.53"/>
    <x v="3830"/>
    <s v="40.67"/>
    <x v="1048"/>
  </r>
  <r>
    <s v="ORD04328"/>
    <s v="2025-02-20"/>
    <s v="18:07:09"/>
    <s v="CUST5544"/>
    <s v="Naveen Gupta"/>
    <x v="0"/>
    <s v="18"/>
    <x v="0"/>
    <s v="Gachibowli"/>
    <s v="Rolls King"/>
    <x v="1"/>
    <s v="Chicken Pizza"/>
    <s v="1"/>
    <s v="320"/>
    <s v="15"/>
    <s v="48.0"/>
    <s v="272.0"/>
    <x v="1"/>
    <x v="0"/>
    <s v="65"/>
    <x v="0"/>
    <s v="3.4"/>
    <s v="197.45"/>
    <x v="3831"/>
    <s v="27.41"/>
    <x v="39"/>
  </r>
  <r>
    <s v="ORD04329"/>
    <s v="2024-04-14"/>
    <s v="18:53:03"/>
    <s v="CUST7880"/>
    <s v="Sneha Patel"/>
    <x v="1"/>
    <s v="28"/>
    <x v="5"/>
    <s v="Adyar"/>
    <s v="Spice Hub"/>
    <x v="8"/>
    <s v="Veg Noodles"/>
    <s v="2"/>
    <s v="135"/>
    <s v="15"/>
    <s v="40.5"/>
    <s v="229.5"/>
    <x v="2"/>
    <x v="0"/>
    <s v="30"/>
    <x v="3"/>
    <s v="3.0"/>
    <s v="146.86"/>
    <x v="3832"/>
    <s v="36.01"/>
    <x v="23"/>
  </r>
  <r>
    <s v="ORD04330"/>
    <s v="2025-12-31"/>
    <s v="18:50:24"/>
    <s v="CUST4147"/>
    <s v="Nandini Kumar"/>
    <x v="1"/>
    <s v="32"/>
    <x v="3"/>
    <s v="Kothrud"/>
    <s v="Tea Time Cafe"/>
    <x v="3"/>
    <s v="Mutton Biryani"/>
    <s v="2"/>
    <s v="239"/>
    <s v="5"/>
    <s v="23.9"/>
    <s v="454.1"/>
    <x v="4"/>
    <x v="0"/>
    <s v="32"/>
    <x v="2"/>
    <s v="3.7"/>
    <s v="287.42"/>
    <x v="3833"/>
    <s v="36.71"/>
    <x v="436"/>
  </r>
  <r>
    <s v="ORD04331"/>
    <s v="2024-07-03"/>
    <s v="23:41:08"/>
    <s v="CUST4118"/>
    <s v="Lakshmi Reddy"/>
    <x v="1"/>
    <s v="48"/>
    <x v="3"/>
    <s v="Kothrud"/>
    <s v="Andhra Ruchulu"/>
    <x v="4"/>
    <s v="Cheesecake"/>
    <s v="2"/>
    <s v="139"/>
    <s v="25"/>
    <s v="69.5"/>
    <s v="208.5"/>
    <x v="2"/>
    <x v="0"/>
    <s v="21"/>
    <x v="3"/>
    <s v="3.5"/>
    <s v="158.88"/>
    <x v="1659"/>
    <s v="23.8"/>
    <x v="225"/>
  </r>
  <r>
    <s v="ORD04332"/>
    <s v="2025-08-12"/>
    <s v="23:16:34"/>
    <s v="CUST7551"/>
    <s v="Kavya Sharma"/>
    <x v="1"/>
    <s v="42"/>
    <x v="4"/>
    <s v="Powai"/>
    <s v="Urban Meals"/>
    <x v="2"/>
    <s v="Sandwich"/>
    <s v="1"/>
    <s v="102"/>
    <s v="0"/>
    <s v="0.0"/>
    <s v="102.0"/>
    <x v="2"/>
    <x v="0"/>
    <s v="20"/>
    <x v="1"/>
    <s v="3.4"/>
    <s v="79.4"/>
    <x v="3834"/>
    <s v="22.16"/>
    <x v="387"/>
  </r>
  <r>
    <s v="ORD04333"/>
    <s v="2026-12-02"/>
    <s v="22:09:19"/>
    <s v="CUST9785"/>
    <s v="Anusha Singh"/>
    <x v="1"/>
    <s v="57"/>
    <x v="5"/>
    <s v="Anna Nagar"/>
    <s v="Urban Meals"/>
    <x v="7"/>
    <s v="Chole Bhature"/>
    <s v="3"/>
    <s v="211"/>
    <s v="5"/>
    <s v="31.65"/>
    <s v="601.35"/>
    <x v="2"/>
    <x v="0"/>
    <s v="26"/>
    <x v="2"/>
    <s v="4.9"/>
    <s v="374.52"/>
    <x v="3835"/>
    <s v="37.72"/>
    <x v="594"/>
  </r>
  <r>
    <s v="ORD04334"/>
    <s v="2025-11-05"/>
    <s v="20:23:14"/>
    <s v="CUST2431"/>
    <s v="Arjun Verma"/>
    <x v="0"/>
    <s v="40"/>
    <x v="3"/>
    <s v="Hinjewadi"/>
    <s v="South Spice"/>
    <x v="4"/>
    <s v="Ice Cream"/>
    <s v="1"/>
    <s v="114"/>
    <s v="25"/>
    <s v="28.5"/>
    <s v="85.5"/>
    <x v="3"/>
    <x v="0"/>
    <s v="55"/>
    <x v="1"/>
    <s v="4.2"/>
    <s v="64.67"/>
    <x v="3836"/>
    <s v="24.36"/>
    <x v="67"/>
  </r>
  <r>
    <s v="ORD04335"/>
    <s v="2024-01-02"/>
    <s v="20:47:41"/>
    <s v="CUST9149"/>
    <s v="Nandini Yadav"/>
    <x v="1"/>
    <s v="30"/>
    <x v="7"/>
    <s v="Rohini"/>
    <s v="Tandoori Treats"/>
    <x v="7"/>
    <s v="Chole Bhature"/>
    <s v="1"/>
    <s v="157"/>
    <s v="18"/>
    <s v="28.26"/>
    <s v="128.74"/>
    <x v="0"/>
    <x v="0"/>
    <s v="25"/>
    <x v="1"/>
    <s v="4.0"/>
    <s v="100.83"/>
    <x v="3837"/>
    <s v="21.68"/>
    <x v="875"/>
  </r>
  <r>
    <s v="ORD04336"/>
    <s v="2025-11-26"/>
    <s v="15:42:34"/>
    <s v="CUST1421"/>
    <s v="Ritika Singh"/>
    <x v="1"/>
    <s v="55"/>
    <x v="1"/>
    <s v="BTM Layout"/>
    <s v="Healthy Bowl"/>
    <x v="8"/>
    <s v="Fried Rice"/>
    <s v="2"/>
    <s v="193"/>
    <s v="25"/>
    <s v="96.5"/>
    <s v="289.5"/>
    <x v="0"/>
    <x v="0"/>
    <s v="29"/>
    <x v="1"/>
    <s v="3.0"/>
    <s v="188.79"/>
    <x v="3838"/>
    <s v="34.79"/>
    <x v="598"/>
  </r>
  <r>
    <s v="ORD04337"/>
    <s v="2025-12-05"/>
    <s v="22:38:55"/>
    <s v="CUST6627"/>
    <s v="Vikram Patel"/>
    <x v="0"/>
    <s v="45"/>
    <x v="1"/>
    <s v="Whitefield"/>
    <s v="Tandoori Treats"/>
    <x v="0"/>
    <s v="Veg Salad"/>
    <s v="4"/>
    <s v="191"/>
    <s v="25"/>
    <s v="191.0"/>
    <s v="573.0"/>
    <x v="2"/>
    <x v="0"/>
    <s v="34"/>
    <x v="4"/>
    <s v="3.5"/>
    <s v="436.06"/>
    <x v="3839"/>
    <s v="23.9"/>
    <x v="143"/>
  </r>
  <r>
    <s v="ORD04338"/>
    <s v="2024-10-01"/>
    <s v="14:07:29"/>
    <s v="CUST5944"/>
    <s v="Kavya Yadav"/>
    <x v="1"/>
    <s v="37"/>
    <x v="5"/>
    <s v="OMR"/>
    <s v="Royal Kitchen"/>
    <x v="2"/>
    <s v="Sandwich"/>
    <s v="1"/>
    <s v="101"/>
    <s v="18"/>
    <s v="18.18"/>
    <s v="82.82"/>
    <x v="4"/>
    <x v="0"/>
    <s v="28"/>
    <x v="1"/>
    <s v="4.3"/>
    <s v="55.59"/>
    <x v="3840"/>
    <s v="32.88"/>
    <x v="910"/>
  </r>
  <r>
    <s v="ORD04339"/>
    <s v="2025-10-04"/>
    <s v="22:46:44"/>
    <s v="CUST3798"/>
    <s v="Ravi Patel"/>
    <x v="0"/>
    <s v="36"/>
    <x v="6"/>
    <s v="Dwaraka Nagar"/>
    <s v="Urban Meals"/>
    <x v="5"/>
    <s v="Masala Dosa"/>
    <s v="1"/>
    <s v="133"/>
    <s v="25"/>
    <s v="33.25"/>
    <s v="99.75"/>
    <x v="4"/>
    <x v="0"/>
    <s v="50"/>
    <x v="3"/>
    <s v="3.9"/>
    <s v="72.33"/>
    <x v="3841"/>
    <s v="27.49"/>
    <x v="984"/>
  </r>
  <r>
    <s v="ORD04340"/>
    <s v="2026-12-15"/>
    <s v="15:51:14"/>
    <s v="CUST8934"/>
    <s v="Sneha Rao"/>
    <x v="1"/>
    <s v="27"/>
    <x v="1"/>
    <s v="Marathahalli"/>
    <s v="Chinese Wok"/>
    <x v="9"/>
    <s v="Double Patty Burger"/>
    <s v="2"/>
    <s v="222"/>
    <s v="12"/>
    <s v="53.28"/>
    <s v="390.72"/>
    <x v="2"/>
    <x v="0"/>
    <s v="23"/>
    <x v="1"/>
    <s v="4.9"/>
    <s v="256.45"/>
    <x v="3842"/>
    <s v="34.36"/>
    <x v="767"/>
  </r>
  <r>
    <s v="ORD04341"/>
    <s v="2025-01-10"/>
    <s v="17:37:26"/>
    <s v="CUST6271"/>
    <s v="Ritika Mishra"/>
    <x v="1"/>
    <s v="53"/>
    <x v="2"/>
    <s v="Benz Circle"/>
    <s v="BBQ Corner"/>
    <x v="2"/>
    <s v="Sandwich"/>
    <s v="2"/>
    <s v="139"/>
    <s v="20"/>
    <s v="55.6"/>
    <s v="222.4"/>
    <x v="3"/>
    <x v="0"/>
    <s v="32"/>
    <x v="3"/>
    <s v="3.7"/>
    <s v="132.25"/>
    <x v="3843"/>
    <s v="40.54"/>
    <x v="222"/>
  </r>
  <r>
    <s v="ORD04342"/>
    <s v="2024-03-18"/>
    <s v="17:26:09"/>
    <s v="CUST2867"/>
    <s v="Naveen Mishra"/>
    <x v="0"/>
    <s v="50"/>
    <x v="1"/>
    <s v="Koramangala"/>
    <s v="Royal Kitchen"/>
    <x v="9"/>
    <s v="Cheese Burger"/>
    <s v="1"/>
    <s v="146"/>
    <s v="10"/>
    <s v="14.6"/>
    <s v="131.4"/>
    <x v="1"/>
    <x v="0"/>
    <s v="40"/>
    <x v="1"/>
    <s v="3.3"/>
    <s v="94.6"/>
    <x v="3365"/>
    <s v="28.01"/>
    <x v="470"/>
  </r>
  <r>
    <s v="ORD04343"/>
    <s v="2024-12-31"/>
    <s v="16:43:56"/>
    <s v="CUST1375"/>
    <s v="Vikram Kumar"/>
    <x v="0"/>
    <s v="20"/>
    <x v="1"/>
    <s v="Marathahalli"/>
    <s v="Chinese Wok"/>
    <x v="4"/>
    <s v="Brownie"/>
    <s v="1"/>
    <s v="106"/>
    <s v="10"/>
    <s v="10.6"/>
    <s v="95.4"/>
    <x v="0"/>
    <x v="0"/>
    <s v="61"/>
    <x v="1"/>
    <s v="3.3"/>
    <s v="60.92"/>
    <x v="1804"/>
    <s v="36.14"/>
    <x v="246"/>
  </r>
  <r>
    <s v="ORD04344"/>
    <s v="2024-07-23"/>
    <s v="20:05:23"/>
    <s v="CUST4122"/>
    <s v="Anil Reddy"/>
    <x v="0"/>
    <s v="58"/>
    <x v="3"/>
    <s v="Kothrud"/>
    <s v="Urban Meals"/>
    <x v="4"/>
    <s v="Cheesecake"/>
    <s v="1"/>
    <s v="195"/>
    <s v="25"/>
    <s v="48.75"/>
    <s v="146.25"/>
    <x v="1"/>
    <x v="2"/>
    <s v="0"/>
    <x v="4"/>
    <s v="0.0"/>
    <s v="112.45"/>
    <x v="3844"/>
    <s v="23.11"/>
    <x v="55"/>
  </r>
  <r>
    <s v="ORD04345"/>
    <s v="2026-06-08"/>
    <s v="21:44:55"/>
    <s v="CUST5407"/>
    <s v="Deepika Das"/>
    <x v="1"/>
    <s v="26"/>
    <x v="7"/>
    <s v="Saket"/>
    <s v="Chinese Wok"/>
    <x v="2"/>
    <s v="French Fries"/>
    <s v="4"/>
    <s v="210"/>
    <s v="20"/>
    <s v="168.0"/>
    <s v="672.0"/>
    <x v="0"/>
    <x v="0"/>
    <s v="48"/>
    <x v="4"/>
    <s v="4.5"/>
    <s v="487.38"/>
    <x v="3845"/>
    <s v="27.47"/>
    <x v="1076"/>
  </r>
  <r>
    <s v="ORD04346"/>
    <s v="2025-04-04"/>
    <s v="21:19:37"/>
    <s v="CUST2058"/>
    <s v="Kavya Verma"/>
    <x v="1"/>
    <s v="32"/>
    <x v="0"/>
    <s v="Kukatpally"/>
    <s v="Tandoori Treats"/>
    <x v="5"/>
    <s v="Pongal"/>
    <s v="1"/>
    <s v="144"/>
    <s v="10"/>
    <s v="14.4"/>
    <s v="129.6"/>
    <x v="2"/>
    <x v="1"/>
    <s v="61"/>
    <x v="2"/>
    <s v="0.0"/>
    <s v="105.98"/>
    <x v="3846"/>
    <s v="18.23"/>
    <x v="452"/>
  </r>
  <r>
    <s v="ORD04347"/>
    <s v="2025-09-30"/>
    <s v="21:52:44"/>
    <s v="CUST8122"/>
    <s v="Anil Patel"/>
    <x v="0"/>
    <s v="36"/>
    <x v="1"/>
    <s v="BTM Layout"/>
    <s v="Healthy Bowl"/>
    <x v="0"/>
    <s v="Oats Bowl"/>
    <s v="3"/>
    <s v="155"/>
    <s v="18"/>
    <s v="83.7"/>
    <s v="381.3"/>
    <x v="2"/>
    <x v="0"/>
    <s v="42"/>
    <x v="4"/>
    <s v="3.8"/>
    <s v="227.25"/>
    <x v="3847"/>
    <s v="40.4"/>
    <x v="68"/>
  </r>
  <r>
    <s v="ORD04348"/>
    <s v="2025-10-09"/>
    <s v="14:12:19"/>
    <s v="CUST2874"/>
    <s v="Lakshmi Sharma"/>
    <x v="1"/>
    <s v="40"/>
    <x v="4"/>
    <s v="Dadar"/>
    <s v="Cafe Delight"/>
    <x v="4"/>
    <s v="Rasmalai"/>
    <s v="2"/>
    <s v="134"/>
    <s v="5"/>
    <s v="13.4"/>
    <s v="254.6"/>
    <x v="0"/>
    <x v="0"/>
    <s v="64"/>
    <x v="2"/>
    <s v="3.9"/>
    <s v="185.99"/>
    <x v="3848"/>
    <s v="26.95"/>
    <x v="395"/>
  </r>
  <r>
    <s v="ORD04349"/>
    <s v="2026-01-11"/>
    <s v="14:33:52"/>
    <s v="CUST4964"/>
    <s v="Anusha Naidu"/>
    <x v="1"/>
    <s v="36"/>
    <x v="1"/>
    <s v="Koramangala"/>
    <s v="Tandoori Treats"/>
    <x v="7"/>
    <s v="Chole Bhature"/>
    <s v="3"/>
    <s v="178"/>
    <s v="0"/>
    <s v="0.0"/>
    <s v="534.0"/>
    <x v="0"/>
    <x v="1"/>
    <s v="18"/>
    <x v="3"/>
    <s v="0.0"/>
    <s v="361.34"/>
    <x v="3849"/>
    <s v="32.33"/>
    <x v="569"/>
  </r>
  <r>
    <s v="ORD04350"/>
    <s v="2024-02-09"/>
    <s v="12:38:29"/>
    <s v="CUST4081"/>
    <s v="Divya Kumar"/>
    <x v="1"/>
    <s v="57"/>
    <x v="6"/>
    <s v="MVP Colony"/>
    <s v="Burger House"/>
    <x v="0"/>
    <s v="Veg Salad"/>
    <s v="2"/>
    <s v="208"/>
    <s v="10"/>
    <s v="41.6"/>
    <s v="374.4"/>
    <x v="2"/>
    <x v="2"/>
    <s v="0"/>
    <x v="3"/>
    <s v="0.0"/>
    <s v="241.48"/>
    <x v="3850"/>
    <s v="35.5"/>
    <x v="823"/>
  </r>
  <r>
    <s v="ORD04351"/>
    <s v="2024-09-01"/>
    <s v="19:39:19"/>
    <s v="CUST3557"/>
    <s v="Divya Reddy"/>
    <x v="1"/>
    <s v="23"/>
    <x v="2"/>
    <s v="Poranki"/>
    <s v="South Spice"/>
    <x v="3"/>
    <s v="Paneer Biryani"/>
    <s v="2"/>
    <s v="204"/>
    <s v="20"/>
    <s v="81.6"/>
    <s v="326.4"/>
    <x v="2"/>
    <x v="0"/>
    <s v="37"/>
    <x v="3"/>
    <s v="3.4"/>
    <s v="229.04"/>
    <x v="3851"/>
    <s v="29.83"/>
    <x v="353"/>
  </r>
  <r>
    <s v="ORD04352"/>
    <s v="2025-09-23"/>
    <s v="18:00:15"/>
    <s v="CUST1128"/>
    <s v="Ravi Singh"/>
    <x v="0"/>
    <s v="53"/>
    <x v="4"/>
    <s v="Thane"/>
    <s v="Andhra Ruchulu"/>
    <x v="7"/>
    <s v="Paneer Butter Masala"/>
    <s v="2"/>
    <s v="165"/>
    <s v="5"/>
    <s v="16.5"/>
    <s v="313.5"/>
    <x v="3"/>
    <x v="0"/>
    <s v="54"/>
    <x v="0"/>
    <s v="4.6"/>
    <s v="187.25"/>
    <x v="3852"/>
    <s v="40.27"/>
    <x v="727"/>
  </r>
  <r>
    <s v="ORD04353"/>
    <s v="2024-10-15"/>
    <s v="10:16:46"/>
    <s v="CUST6370"/>
    <s v="Venu Patel"/>
    <x v="0"/>
    <s v="33"/>
    <x v="5"/>
    <s v="Anna Nagar"/>
    <s v="Urban Meals"/>
    <x v="5"/>
    <s v="Masala Dosa"/>
    <s v="2"/>
    <s v="152"/>
    <s v="15"/>
    <s v="45.6"/>
    <s v="258.4"/>
    <x v="2"/>
    <x v="0"/>
    <s v="57"/>
    <x v="3"/>
    <s v="4.1"/>
    <s v="164.78"/>
    <x v="3853"/>
    <s v="36.23"/>
    <x v="593"/>
  </r>
  <r>
    <s v="ORD04354"/>
    <s v="2024-01-22"/>
    <s v="18:39:03"/>
    <s v="CUST9838"/>
    <s v="Anusha Naidu"/>
    <x v="1"/>
    <s v="43"/>
    <x v="6"/>
    <s v="Beach Road"/>
    <s v="Tandoori Treats"/>
    <x v="2"/>
    <s v="Pasta"/>
    <s v="1"/>
    <s v="150"/>
    <s v="18"/>
    <s v="27.0"/>
    <s v="123.0"/>
    <x v="1"/>
    <x v="0"/>
    <s v="64"/>
    <x v="1"/>
    <s v="3.9"/>
    <s v="82.5"/>
    <x v="701"/>
    <s v="32.93"/>
    <x v="87"/>
  </r>
  <r>
    <s v="ORD04355"/>
    <s v="2024-06-04"/>
    <s v="16:54:17"/>
    <s v="CUST9818"/>
    <s v="Pooja Kumar"/>
    <x v="1"/>
    <s v="30"/>
    <x v="0"/>
    <s v="Kukatpally"/>
    <s v="Tea Time Cafe"/>
    <x v="7"/>
    <s v="Butter Naan"/>
    <s v="2"/>
    <s v="162"/>
    <s v="0"/>
    <s v="0.0"/>
    <s v="324.0"/>
    <x v="1"/>
    <x v="0"/>
    <s v="56"/>
    <x v="0"/>
    <s v="4.2"/>
    <s v="244.25"/>
    <x v="3854"/>
    <s v="24.61"/>
    <x v="766"/>
  </r>
  <r>
    <s v="ORD04356"/>
    <s v="2026-05-30"/>
    <s v="18:14:04"/>
    <s v="CUST9264"/>
    <s v="Sravya Singh"/>
    <x v="1"/>
    <s v="22"/>
    <x v="3"/>
    <s v="Wakad"/>
    <s v="BBQ Corner"/>
    <x v="2"/>
    <s v="Veg Roll"/>
    <s v="1"/>
    <s v="156"/>
    <s v="20"/>
    <s v="31.2"/>
    <s v="124.8"/>
    <x v="0"/>
    <x v="0"/>
    <s v="18"/>
    <x v="3"/>
    <s v="4.6"/>
    <s v="85.81"/>
    <x v="3855"/>
    <s v="31.24"/>
    <x v="506"/>
  </r>
  <r>
    <s v="ORD04357"/>
    <s v="2024-11-16"/>
    <s v="18:09:27"/>
    <s v="CUST7728"/>
    <s v="Divya Kumar"/>
    <x v="1"/>
    <s v="60"/>
    <x v="6"/>
    <s v="Madhurawada"/>
    <s v="North Feast"/>
    <x v="2"/>
    <s v="French Fries"/>
    <s v="1"/>
    <s v="180"/>
    <s v="5"/>
    <s v="9.0"/>
    <s v="171.0"/>
    <x v="1"/>
    <x v="0"/>
    <s v="49"/>
    <x v="0"/>
    <s v="3.9"/>
    <s v="108.31"/>
    <x v="3856"/>
    <s v="36.66"/>
    <x v="651"/>
  </r>
  <r>
    <s v="ORD04358"/>
    <s v="2026-02-05"/>
    <s v="17:30:49"/>
    <s v="CUST2238"/>
    <s v="Nandini Das"/>
    <x v="1"/>
    <s v="53"/>
    <x v="7"/>
    <s v="Connaught Place"/>
    <s v="South Spice"/>
    <x v="1"/>
    <s v="Farmhouse Pizza"/>
    <s v="3"/>
    <s v="331"/>
    <s v="12"/>
    <s v="119.16"/>
    <s v="873.84"/>
    <x v="1"/>
    <x v="2"/>
    <s v="0"/>
    <x v="3"/>
    <s v="0.0"/>
    <s v="680.85"/>
    <x v="3857"/>
    <s v="22.09"/>
    <x v="575"/>
  </r>
  <r>
    <s v="ORD04359"/>
    <s v="2025-11-17"/>
    <s v="20:23:28"/>
    <s v="CUST5082"/>
    <s v="Deepika Mishra"/>
    <x v="1"/>
    <s v="58"/>
    <x v="3"/>
    <s v="Viman Nagar"/>
    <s v="Burger House"/>
    <x v="6"/>
    <s v="Milkshake"/>
    <s v="1"/>
    <s v="52"/>
    <s v="15"/>
    <s v="7.8"/>
    <s v="44.2"/>
    <x v="4"/>
    <x v="0"/>
    <s v="45"/>
    <x v="3"/>
    <s v="3.1"/>
    <s v="34.98"/>
    <x v="3858"/>
    <s v="20.86"/>
    <x v="146"/>
  </r>
  <r>
    <s v="ORD04360"/>
    <s v="2026-07-09"/>
    <s v="14:48:19"/>
    <s v="CUST9346"/>
    <s v="Deepika Patel"/>
    <x v="1"/>
    <s v="38"/>
    <x v="3"/>
    <s v="Baner"/>
    <s v="Food Factory"/>
    <x v="8"/>
    <s v="Schezwan Noodles"/>
    <s v="4"/>
    <s v="240"/>
    <s v="18"/>
    <s v="172.8"/>
    <s v="787.2"/>
    <x v="1"/>
    <x v="0"/>
    <s v="19"/>
    <x v="1"/>
    <s v="4.1"/>
    <s v="505.72"/>
    <x v="3859"/>
    <s v="35.76"/>
    <x v="958"/>
  </r>
  <r>
    <s v="ORD04361"/>
    <s v="2026-04-08"/>
    <s v="09:09:33"/>
    <s v="CUST6682"/>
    <s v="Suresh Kumar"/>
    <x v="0"/>
    <s v="25"/>
    <x v="3"/>
    <s v="Hinjewadi"/>
    <s v="Urban Meals"/>
    <x v="0"/>
    <s v="Veg Salad"/>
    <s v="4"/>
    <s v="157"/>
    <s v="12"/>
    <s v="75.36"/>
    <s v="552.64"/>
    <x v="4"/>
    <x v="1"/>
    <s v="25"/>
    <x v="2"/>
    <s v="0.0"/>
    <s v="427.39"/>
    <x v="794"/>
    <s v="22.66"/>
    <x v="286"/>
  </r>
  <r>
    <s v="ORD04362"/>
    <s v="2025-07-25"/>
    <s v="21:52:10"/>
    <s v="CUST8905"/>
    <s v="Kavya Naidu"/>
    <x v="1"/>
    <s v="28"/>
    <x v="7"/>
    <s v="Dwarka"/>
    <s v="Cafe Delight"/>
    <x v="4"/>
    <s v="Gulab Jamun"/>
    <s v="3"/>
    <s v="92"/>
    <s v="0"/>
    <s v="0.0"/>
    <s v="276.0"/>
    <x v="0"/>
    <x v="0"/>
    <s v="52"/>
    <x v="4"/>
    <s v="3.7"/>
    <s v="178.01"/>
    <x v="3860"/>
    <s v="35.5"/>
    <x v="182"/>
  </r>
  <r>
    <s v="ORD04363"/>
    <s v="2024-04-13"/>
    <s v="14:28:52"/>
    <s v="CUST4458"/>
    <s v="Sneha Yadav"/>
    <x v="1"/>
    <s v="33"/>
    <x v="7"/>
    <s v="Rohini"/>
    <s v="Pizza Palace"/>
    <x v="3"/>
    <s v="Chicken Biryani"/>
    <s v="2"/>
    <s v="234"/>
    <s v="20"/>
    <s v="93.6"/>
    <s v="374.4"/>
    <x v="1"/>
    <x v="1"/>
    <s v="30"/>
    <x v="1"/>
    <s v="0.0"/>
    <s v="219.19"/>
    <x v="3861"/>
    <s v="41.46"/>
    <x v="192"/>
  </r>
  <r>
    <s v="ORD04364"/>
    <s v="2024-12-21"/>
    <s v="10:54:34"/>
    <s v="CUST9082"/>
    <s v="Meena Singh"/>
    <x v="1"/>
    <s v="27"/>
    <x v="7"/>
    <s v="Connaught Place"/>
    <s v="Food Factory"/>
    <x v="0"/>
    <s v="Fruit Bowl"/>
    <s v="1"/>
    <s v="161"/>
    <s v="18"/>
    <s v="28.98"/>
    <s v="132.02"/>
    <x v="4"/>
    <x v="2"/>
    <s v="0"/>
    <x v="2"/>
    <s v="0.0"/>
    <s v="93.82"/>
    <x v="3862"/>
    <s v="28.94"/>
    <x v="929"/>
  </r>
  <r>
    <s v="ORD04365"/>
    <s v="2026-11-06"/>
    <s v="10:35:17"/>
    <s v="CUST8159"/>
    <s v="Meena Singh"/>
    <x v="1"/>
    <s v="30"/>
    <x v="3"/>
    <s v="Hinjewadi"/>
    <s v="Biryani Junction"/>
    <x v="0"/>
    <s v="Fruit Bowl"/>
    <s v="3"/>
    <s v="218"/>
    <s v="5"/>
    <s v="32.7"/>
    <s v="621.3"/>
    <x v="3"/>
    <x v="0"/>
    <s v="20"/>
    <x v="0"/>
    <s v="4.4"/>
    <s v="494.53"/>
    <x v="3863"/>
    <s v="20.4"/>
    <x v="773"/>
  </r>
  <r>
    <s v="ORD04366"/>
    <s v="2024-11-12"/>
    <s v="16:04:58"/>
    <s v="CUST5265"/>
    <s v="Ritika Das"/>
    <x v="1"/>
    <s v="19"/>
    <x v="4"/>
    <s v="Bandra"/>
    <s v="Royal Kitchen"/>
    <x v="7"/>
    <s v="Dal Makhani"/>
    <s v="1"/>
    <s v="173"/>
    <s v="5"/>
    <s v="8.65"/>
    <s v="164.35"/>
    <x v="2"/>
    <x v="0"/>
    <s v="22"/>
    <x v="0"/>
    <s v="4.9"/>
    <s v="112.16"/>
    <x v="3864"/>
    <s v="31.76"/>
    <x v="625"/>
  </r>
  <r>
    <s v="ORD04367"/>
    <s v="2025-08-24"/>
    <s v="12:37:02"/>
    <s v="CUST1213"/>
    <s v="Kiran Kumar"/>
    <x v="0"/>
    <s v="23"/>
    <x v="5"/>
    <s v="Velachery"/>
    <s v="Meal Box"/>
    <x v="5"/>
    <s v="Masala Dosa"/>
    <s v="4"/>
    <s v="128"/>
    <s v="25"/>
    <s v="128.0"/>
    <s v="384.0"/>
    <x v="4"/>
    <x v="0"/>
    <s v="20"/>
    <x v="2"/>
    <s v="3.5"/>
    <s v="260.32"/>
    <x v="3865"/>
    <s v="32.21"/>
    <x v="866"/>
  </r>
  <r>
    <s v="ORD04368"/>
    <s v="2026-04-15"/>
    <s v="14:04:42"/>
    <s v="CUST4428"/>
    <s v="Sai Singh"/>
    <x v="0"/>
    <s v="43"/>
    <x v="2"/>
    <s v="Moghalrajpuram"/>
    <s v="Andhra Ruchulu"/>
    <x v="3"/>
    <s v="Paneer Biryani"/>
    <s v="1"/>
    <s v="195"/>
    <s v="12"/>
    <s v="23.4"/>
    <s v="171.6"/>
    <x v="1"/>
    <x v="0"/>
    <s v="25"/>
    <x v="1"/>
    <s v="4.5"/>
    <s v="105.8"/>
    <x v="3866"/>
    <s v="38.34"/>
    <x v="243"/>
  </r>
  <r>
    <s v="ORD04369"/>
    <s v="2025-04-03"/>
    <s v="17:21:01"/>
    <s v="CUST6170"/>
    <s v="Deepika Rao"/>
    <x v="1"/>
    <s v="43"/>
    <x v="7"/>
    <s v="Rohini"/>
    <s v="Healthy Bowl"/>
    <x v="0"/>
    <s v="Fruit Bowl"/>
    <s v="2"/>
    <s v="151"/>
    <s v="18"/>
    <s v="54.36"/>
    <s v="247.64"/>
    <x v="3"/>
    <x v="0"/>
    <s v="19"/>
    <x v="1"/>
    <s v="3.3"/>
    <s v="192.94"/>
    <x v="1728"/>
    <s v="22.09"/>
    <x v="1064"/>
  </r>
  <r>
    <s v="ORD04370"/>
    <s v="2025-11-10"/>
    <s v="18:48:08"/>
    <s v="CUST2739"/>
    <s v="Nandini Gupta"/>
    <x v="1"/>
    <s v="34"/>
    <x v="7"/>
    <s v="Connaught Place"/>
    <s v="Healthy Bowl"/>
    <x v="3"/>
    <s v="Chicken Biryani"/>
    <s v="1"/>
    <s v="220"/>
    <s v="10"/>
    <s v="22.0"/>
    <s v="198.0"/>
    <x v="0"/>
    <x v="2"/>
    <s v="0"/>
    <x v="4"/>
    <s v="0.0"/>
    <s v="127.93"/>
    <x v="3867"/>
    <s v="35.39"/>
    <x v="34"/>
  </r>
  <r>
    <s v="ORD04371"/>
    <s v="2025-02-25"/>
    <s v="19:42:46"/>
    <s v="CUST1000"/>
    <s v="Meena Patel"/>
    <x v="1"/>
    <s v="21"/>
    <x v="2"/>
    <s v="Moghalrajpuram"/>
    <s v="Food Factory"/>
    <x v="7"/>
    <s v="Butter Naan"/>
    <s v="1"/>
    <s v="245"/>
    <s v="10"/>
    <s v="24.5"/>
    <s v="220.5"/>
    <x v="3"/>
    <x v="0"/>
    <s v="50"/>
    <x v="3"/>
    <s v="4.7"/>
    <s v="178.31"/>
    <x v="3239"/>
    <s v="19.13"/>
    <x v="906"/>
  </r>
  <r>
    <s v="ORD04372"/>
    <s v="2025-11-16"/>
    <s v="18:44:22"/>
    <s v="CUST1011"/>
    <s v="Naveen Singh"/>
    <x v="0"/>
    <s v="41"/>
    <x v="2"/>
    <s v="Benz Circle"/>
    <s v="Andhra Ruchulu"/>
    <x v="0"/>
    <s v="Veg Salad"/>
    <s v="1"/>
    <s v="142"/>
    <s v="0"/>
    <s v="0.0"/>
    <s v="142.0"/>
    <x v="1"/>
    <x v="1"/>
    <s v="20"/>
    <x v="0"/>
    <s v="0.0"/>
    <s v="85.63"/>
    <x v="3868"/>
    <s v="39.7"/>
    <x v="964"/>
  </r>
  <r>
    <s v="ORD04373"/>
    <s v="2025-05-26"/>
    <s v="23:04:18"/>
    <s v="CUST1730"/>
    <s v="Sai Kumar"/>
    <x v="0"/>
    <s v="29"/>
    <x v="4"/>
    <s v="Andheri"/>
    <s v="Tea Time Cafe"/>
    <x v="9"/>
    <s v="Paneer Burger"/>
    <s v="2"/>
    <s v="194"/>
    <s v="20"/>
    <s v="77.6"/>
    <s v="310.4"/>
    <x v="3"/>
    <x v="1"/>
    <s v="51"/>
    <x v="0"/>
    <s v="0.0"/>
    <s v="248.85"/>
    <x v="1847"/>
    <s v="19.83"/>
    <x v="447"/>
  </r>
  <r>
    <s v="ORD04374"/>
    <s v="2025-01-23"/>
    <s v="12:22:16"/>
    <s v="CUST6111"/>
    <s v="Pooja Das"/>
    <x v="1"/>
    <s v="43"/>
    <x v="0"/>
    <s v="Kukatpally"/>
    <s v="Biryani Junction"/>
    <x v="1"/>
    <s v="Farmhouse Pizza"/>
    <s v="3"/>
    <s v="334"/>
    <s v="10"/>
    <s v="100.2"/>
    <s v="901.8"/>
    <x v="3"/>
    <x v="1"/>
    <s v="59"/>
    <x v="2"/>
    <s v="0.0"/>
    <s v="675.44"/>
    <x v="3869"/>
    <s v="25.1"/>
    <x v="501"/>
  </r>
  <r>
    <s v="ORD04375"/>
    <s v="2024-08-01"/>
    <s v="16:36:08"/>
    <s v="CUST9596"/>
    <s v="Vikram Rao"/>
    <x v="0"/>
    <s v="31"/>
    <x v="4"/>
    <s v="Powai"/>
    <s v="BBQ Corner"/>
    <x v="1"/>
    <s v="Paneer Pizza"/>
    <s v="2"/>
    <s v="364"/>
    <s v="10"/>
    <s v="72.8"/>
    <s v="655.2"/>
    <x v="0"/>
    <x v="0"/>
    <s v="65"/>
    <x v="0"/>
    <s v="4.9"/>
    <s v="473.28"/>
    <x v="3870"/>
    <s v="27.77"/>
    <x v="1019"/>
  </r>
  <r>
    <s v="ORD04376"/>
    <s v="2025-12-07"/>
    <s v="20:47:13"/>
    <s v="CUST1969"/>
    <s v="Meena Reddy"/>
    <x v="1"/>
    <s v="19"/>
    <x v="4"/>
    <s v="Bandra"/>
    <s v="South Spice"/>
    <x v="2"/>
    <s v="Pasta"/>
    <s v="1"/>
    <s v="158"/>
    <s v="5"/>
    <s v="7.9"/>
    <s v="150.1"/>
    <x v="0"/>
    <x v="0"/>
    <s v="36"/>
    <x v="4"/>
    <s v="4.2"/>
    <s v="89.04"/>
    <x v="3871"/>
    <s v="40.68"/>
    <x v="82"/>
  </r>
  <r>
    <s v="ORD04377"/>
    <s v="2026-05-19"/>
    <s v="13:22:28"/>
    <s v="CUST5521"/>
    <s v="Sneha Patel"/>
    <x v="1"/>
    <s v="32"/>
    <x v="6"/>
    <s v="Beach Road"/>
    <s v="Burger House"/>
    <x v="2"/>
    <s v="Pasta"/>
    <s v="1"/>
    <s v="116"/>
    <s v="18"/>
    <s v="20.88"/>
    <s v="95.12"/>
    <x v="0"/>
    <x v="0"/>
    <s v="29"/>
    <x v="4"/>
    <s v="3.6"/>
    <s v="62.18"/>
    <x v="3872"/>
    <s v="34.63"/>
    <x v="695"/>
  </r>
  <r>
    <s v="ORD04378"/>
    <s v="2025-01-15"/>
    <s v="13:08:39"/>
    <s v="CUST9304"/>
    <s v="Anil Patel"/>
    <x v="0"/>
    <s v="20"/>
    <x v="0"/>
    <s v="Kukatpally"/>
    <s v="Meal Box"/>
    <x v="3"/>
    <s v="Mutton Biryani"/>
    <s v="4"/>
    <s v="227"/>
    <s v="12"/>
    <s v="108.96"/>
    <s v="799.04"/>
    <x v="0"/>
    <x v="0"/>
    <s v="48"/>
    <x v="1"/>
    <s v="4.8"/>
    <s v="560.33"/>
    <x v="3873"/>
    <s v="29.87"/>
    <x v="591"/>
  </r>
  <r>
    <s v="ORD04379"/>
    <s v="2024-01-29"/>
    <s v="12:55:38"/>
    <s v="CUST2832"/>
    <s v="Prasad Yadav"/>
    <x v="0"/>
    <s v="25"/>
    <x v="0"/>
    <s v="Gachibowli"/>
    <s v="Tandoori Treats"/>
    <x v="7"/>
    <s v="Dal Makhani"/>
    <s v="2"/>
    <s v="253"/>
    <s v="25"/>
    <s v="126.5"/>
    <s v="379.5"/>
    <x v="0"/>
    <x v="0"/>
    <s v="54"/>
    <x v="2"/>
    <s v="4.8"/>
    <s v="230.14"/>
    <x v="3874"/>
    <s v="39.36"/>
    <x v="494"/>
  </r>
  <r>
    <s v="ORD04380"/>
    <s v="2025-05-15"/>
    <s v="21:39:37"/>
    <s v="CUST1995"/>
    <s v="Arjun Reddy"/>
    <x v="0"/>
    <s v="50"/>
    <x v="6"/>
    <s v="Dwaraka Nagar"/>
    <s v="Chinese Wok"/>
    <x v="4"/>
    <s v="Brownie"/>
    <s v="2"/>
    <s v="166"/>
    <s v="5"/>
    <s v="16.6"/>
    <s v="315.4"/>
    <x v="2"/>
    <x v="1"/>
    <s v="19"/>
    <x v="2"/>
    <s v="0.0"/>
    <s v="223.32"/>
    <x v="2321"/>
    <s v="29.19"/>
    <x v="533"/>
  </r>
  <r>
    <s v="ORD04381"/>
    <s v="2026-02-11"/>
    <s v="14:52:28"/>
    <s v="CUST3673"/>
    <s v="Arjun Rao"/>
    <x v="0"/>
    <s v="36"/>
    <x v="6"/>
    <s v="Dwaraka Nagar"/>
    <s v="Cafe Delight"/>
    <x v="9"/>
    <s v="Paneer Burger"/>
    <s v="3"/>
    <s v="123"/>
    <s v="25"/>
    <s v="92.25"/>
    <s v="276.75"/>
    <x v="2"/>
    <x v="0"/>
    <s v="65"/>
    <x v="4"/>
    <s v="3.0"/>
    <s v="180.36"/>
    <x v="3875"/>
    <s v="34.83"/>
    <x v="953"/>
  </r>
  <r>
    <s v="ORD04382"/>
    <s v="2024-05-20"/>
    <s v="13:28:53"/>
    <s v="CUST8520"/>
    <s v="Prasad Yadav"/>
    <x v="0"/>
    <s v="59"/>
    <x v="3"/>
    <s v="Kothrud"/>
    <s v="BBQ Corner"/>
    <x v="0"/>
    <s v="Protein Bowl"/>
    <s v="1"/>
    <s v="207"/>
    <s v="15"/>
    <s v="31.05"/>
    <s v="175.95"/>
    <x v="4"/>
    <x v="0"/>
    <s v="51"/>
    <x v="4"/>
    <s v="4.3"/>
    <s v="111.59"/>
    <x v="3876"/>
    <s v="36.58"/>
    <x v="267"/>
  </r>
  <r>
    <s v="ORD04383"/>
    <s v="2026-02-25"/>
    <s v="16:50:14"/>
    <s v="CUST6403"/>
    <s v="Venu Rao"/>
    <x v="0"/>
    <s v="22"/>
    <x v="0"/>
    <s v="Madhapur"/>
    <s v="Dosa Express"/>
    <x v="1"/>
    <s v="Chicken Pizza"/>
    <s v="2"/>
    <s v="350"/>
    <s v="12"/>
    <s v="84.0"/>
    <s v="616.0"/>
    <x v="3"/>
    <x v="0"/>
    <s v="64"/>
    <x v="2"/>
    <s v="4.2"/>
    <s v="372.05"/>
    <x v="3877"/>
    <s v="39.6"/>
    <x v="1021"/>
  </r>
  <r>
    <s v="ORD04384"/>
    <s v="2025-04-07"/>
    <s v="15:39:54"/>
    <s v="CUST4124"/>
    <s v="Sai Gupta"/>
    <x v="0"/>
    <s v="40"/>
    <x v="7"/>
    <s v="Saket"/>
    <s v="Food Factory"/>
    <x v="3"/>
    <s v="Paneer Biryani"/>
    <s v="2"/>
    <s v="247"/>
    <s v="12"/>
    <s v="59.28"/>
    <s v="434.72"/>
    <x v="4"/>
    <x v="0"/>
    <s v="45"/>
    <x v="2"/>
    <s v="3.8"/>
    <s v="294.49"/>
    <x v="3878"/>
    <s v="32.26"/>
    <x v="165"/>
  </r>
  <r>
    <s v="ORD04385"/>
    <s v="2026-09-15"/>
    <s v="12:05:50"/>
    <s v="CUST7280"/>
    <s v="Lakshmi Gupta"/>
    <x v="1"/>
    <s v="46"/>
    <x v="6"/>
    <s v="Gajuwaka"/>
    <s v="Biryani Junction"/>
    <x v="8"/>
    <s v="Chicken Noodles"/>
    <s v="3"/>
    <s v="176"/>
    <s v="18"/>
    <s v="95.04"/>
    <s v="432.96"/>
    <x v="3"/>
    <x v="2"/>
    <s v="0"/>
    <x v="4"/>
    <s v="0.0"/>
    <s v="347.71"/>
    <x v="3879"/>
    <s v="19.69"/>
    <x v="445"/>
  </r>
  <r>
    <s v="ORD04386"/>
    <s v="2024-09-23"/>
    <s v="17:47:45"/>
    <s v="CUST4362"/>
    <s v="Vikram Naidu"/>
    <x v="0"/>
    <s v="23"/>
    <x v="2"/>
    <s v="Poranki"/>
    <s v="Andhra Ruchulu"/>
    <x v="8"/>
    <s v="Fried Rice"/>
    <s v="1"/>
    <s v="148"/>
    <s v="10"/>
    <s v="14.8"/>
    <s v="133.2"/>
    <x v="0"/>
    <x v="0"/>
    <s v="27"/>
    <x v="0"/>
    <s v="5.0"/>
    <s v="85.27"/>
    <x v="3880"/>
    <s v="35.98"/>
    <x v="1079"/>
  </r>
  <r>
    <s v="ORD04387"/>
    <s v="2025-06-08"/>
    <s v="16:21:34"/>
    <s v="CUST2354"/>
    <s v="Priya Mishra"/>
    <x v="1"/>
    <s v="40"/>
    <x v="2"/>
    <s v="Poranki"/>
    <s v="Sweet Basket"/>
    <x v="6"/>
    <s v="Lassi"/>
    <s v="2"/>
    <s v="134"/>
    <s v="10"/>
    <s v="26.8"/>
    <s v="241.2"/>
    <x v="2"/>
    <x v="0"/>
    <s v="63"/>
    <x v="4"/>
    <s v="3.9"/>
    <s v="182.26"/>
    <x v="3293"/>
    <s v="24.44"/>
    <x v="509"/>
  </r>
  <r>
    <s v="ORD04388"/>
    <s v="2024-06-14"/>
    <s v="11:52:04"/>
    <s v="CUST1745"/>
    <s v="Meena Yadav"/>
    <x v="1"/>
    <s v="48"/>
    <x v="5"/>
    <s v="OMR"/>
    <s v="BBQ Corner"/>
    <x v="9"/>
    <s v="Cheese Burger"/>
    <s v="2"/>
    <s v="140"/>
    <s v="5"/>
    <s v="14.0"/>
    <s v="266.0"/>
    <x v="3"/>
    <x v="2"/>
    <s v="0"/>
    <x v="4"/>
    <s v="0.0"/>
    <s v="162.7"/>
    <x v="3881"/>
    <s v="38.83"/>
    <x v="757"/>
  </r>
  <r>
    <s v="ORD04389"/>
    <s v="2026-01-08"/>
    <s v="14:52:25"/>
    <s v="CUST2804"/>
    <s v="Meena Rao"/>
    <x v="1"/>
    <s v="36"/>
    <x v="4"/>
    <s v="Andheri"/>
    <s v="North Feast"/>
    <x v="5"/>
    <s v="Masala Dosa"/>
    <s v="1"/>
    <s v="136"/>
    <s v="20"/>
    <s v="27.2"/>
    <s v="108.8"/>
    <x v="4"/>
    <x v="0"/>
    <s v="56"/>
    <x v="0"/>
    <s v="4.1"/>
    <s v="87.92"/>
    <x v="3882"/>
    <s v="19.19"/>
    <x v="219"/>
  </r>
  <r>
    <s v="ORD04390"/>
    <s v="2026-04-07"/>
    <s v="17:58:12"/>
    <s v="CUST3403"/>
    <s v="Priya Rao"/>
    <x v="1"/>
    <s v="36"/>
    <x v="6"/>
    <s v="Beach Road"/>
    <s v="Healthy Bowl"/>
    <x v="1"/>
    <s v="Farmhouse Pizza"/>
    <s v="1"/>
    <s v="337"/>
    <s v="15"/>
    <s v="50.55"/>
    <s v="286.45"/>
    <x v="2"/>
    <x v="2"/>
    <s v="0"/>
    <x v="0"/>
    <s v="0.0"/>
    <s v="199.83"/>
    <x v="3883"/>
    <s v="30.24"/>
    <x v="801"/>
  </r>
  <r>
    <s v="ORD04391"/>
    <s v="2024-10-29"/>
    <s v="10:00:30"/>
    <s v="CUST1951"/>
    <s v="Deepika Sharma"/>
    <x v="1"/>
    <s v="32"/>
    <x v="6"/>
    <s v="Madhurawada"/>
    <s v="North Feast"/>
    <x v="9"/>
    <s v="Cheese Burger"/>
    <s v="3"/>
    <s v="152"/>
    <s v="12"/>
    <s v="54.72"/>
    <s v="401.28"/>
    <x v="2"/>
    <x v="0"/>
    <s v="45"/>
    <x v="3"/>
    <s v="3.4"/>
    <s v="247.77"/>
    <x v="3884"/>
    <s v="38.26"/>
    <x v="902"/>
  </r>
  <r>
    <s v="ORD04392"/>
    <s v="2025-07-20"/>
    <s v="12:19:29"/>
    <s v="CUST8345"/>
    <s v="Nandini Reddy"/>
    <x v="1"/>
    <s v="28"/>
    <x v="0"/>
    <s v="Kukatpally"/>
    <s v="North Feast"/>
    <x v="4"/>
    <s v="Cheesecake"/>
    <s v="2"/>
    <s v="106"/>
    <s v="5"/>
    <s v="10.6"/>
    <s v="201.4"/>
    <x v="4"/>
    <x v="0"/>
    <s v="51"/>
    <x v="4"/>
    <s v="5.0"/>
    <s v="138.33"/>
    <x v="3885"/>
    <s v="31.32"/>
    <x v="996"/>
  </r>
  <r>
    <s v="ORD04393"/>
    <s v="2026-02-20"/>
    <s v="21:46:00"/>
    <s v="CUST4225"/>
    <s v="Kiran Naidu"/>
    <x v="0"/>
    <s v="48"/>
    <x v="3"/>
    <s v="Hinjewadi"/>
    <s v="Food Factory"/>
    <x v="2"/>
    <s v="Sandwich"/>
    <s v="1"/>
    <s v="125"/>
    <s v="10"/>
    <s v="12.5"/>
    <s v="112.5"/>
    <x v="3"/>
    <x v="0"/>
    <s v="34"/>
    <x v="3"/>
    <s v="3.4"/>
    <s v="84.66"/>
    <x v="2409"/>
    <s v="24.75"/>
    <x v="507"/>
  </r>
  <r>
    <s v="ORD04394"/>
    <s v="2025-01-01"/>
    <s v="21:18:07"/>
    <s v="CUST3357"/>
    <s v="Pooja Sharma"/>
    <x v="1"/>
    <s v="24"/>
    <x v="0"/>
    <s v="Gachibowli"/>
    <s v="Royal Kitchen"/>
    <x v="8"/>
    <s v="Manchurian"/>
    <s v="1"/>
    <s v="173"/>
    <s v="12"/>
    <s v="20.76"/>
    <s v="152.24"/>
    <x v="1"/>
    <x v="0"/>
    <s v="63"/>
    <x v="0"/>
    <s v="3.6"/>
    <s v="108.2"/>
    <x v="3886"/>
    <s v="28.93"/>
    <x v="560"/>
  </r>
  <r>
    <s v="ORD04395"/>
    <s v="2026-06-05"/>
    <s v="17:01:13"/>
    <s v="CUST9478"/>
    <s v="Kiran Yadav"/>
    <x v="0"/>
    <s v="48"/>
    <x v="6"/>
    <s v="Dwaraka Nagar"/>
    <s v="Healthy Bowl"/>
    <x v="4"/>
    <s v="Rasmalai"/>
    <s v="3"/>
    <s v="134"/>
    <s v="0"/>
    <s v="0.0"/>
    <s v="402.0"/>
    <x v="4"/>
    <x v="0"/>
    <s v="44"/>
    <x v="0"/>
    <s v="4.8"/>
    <s v="246.82"/>
    <x v="3887"/>
    <s v="38.6"/>
    <x v="945"/>
  </r>
  <r>
    <s v="ORD04396"/>
    <s v="2025-12-07"/>
    <s v="13:34:40"/>
    <s v="CUST3753"/>
    <s v="Kavya Naidu"/>
    <x v="1"/>
    <s v="31"/>
    <x v="6"/>
    <s v="Dwaraka Nagar"/>
    <s v="Healthy Bowl"/>
    <x v="6"/>
    <s v="Iced Tea"/>
    <s v="2"/>
    <s v="83"/>
    <s v="15"/>
    <s v="24.9"/>
    <s v="141.1"/>
    <x v="3"/>
    <x v="0"/>
    <s v="64"/>
    <x v="1"/>
    <s v="3.2"/>
    <s v="106.42"/>
    <x v="836"/>
    <s v="24.58"/>
    <x v="82"/>
  </r>
  <r>
    <s v="ORD04397"/>
    <s v="2024-09-28"/>
    <s v="20:45:52"/>
    <s v="CUST3543"/>
    <s v="Sneha Patel"/>
    <x v="1"/>
    <s v="29"/>
    <x v="2"/>
    <s v="Moghalrajpuram"/>
    <s v="BBQ Corner"/>
    <x v="0"/>
    <s v="Fruit Bowl"/>
    <s v="1"/>
    <s v="229"/>
    <s v="20"/>
    <s v="45.8"/>
    <s v="183.2"/>
    <x v="3"/>
    <x v="0"/>
    <s v="32"/>
    <x v="4"/>
    <s v="4.8"/>
    <s v="116.44"/>
    <x v="3888"/>
    <s v="36.44"/>
    <x v="592"/>
  </r>
  <r>
    <s v="ORD04398"/>
    <s v="2025-10-01"/>
    <s v="19:49:53"/>
    <s v="CUST3637"/>
    <s v="Ravi Yadav"/>
    <x v="0"/>
    <s v="41"/>
    <x v="7"/>
    <s v="Connaught Place"/>
    <s v="Biryani Junction"/>
    <x v="7"/>
    <s v="Paneer Butter Masala"/>
    <s v="2"/>
    <s v="251"/>
    <s v="0"/>
    <s v="0.0"/>
    <s v="502.0"/>
    <x v="3"/>
    <x v="0"/>
    <s v="47"/>
    <x v="1"/>
    <s v="4.6"/>
    <s v="382.82"/>
    <x v="3889"/>
    <s v="23.74"/>
    <x v="561"/>
  </r>
  <r>
    <s v="ORD04399"/>
    <s v="2026-05-26"/>
    <s v="17:34:00"/>
    <s v="CUST8090"/>
    <s v="Sravya Singh"/>
    <x v="1"/>
    <s v="48"/>
    <x v="0"/>
    <s v="Banjara Hills"/>
    <s v="Andhra Ruchulu"/>
    <x v="7"/>
    <s v="Butter Naan"/>
    <s v="1"/>
    <s v="206"/>
    <s v="25"/>
    <s v="51.5"/>
    <s v="154.5"/>
    <x v="4"/>
    <x v="2"/>
    <s v="0"/>
    <x v="3"/>
    <s v="0.0"/>
    <s v="92.9"/>
    <x v="3890"/>
    <s v="39.87"/>
    <x v="253"/>
  </r>
  <r>
    <s v="ORD04400"/>
    <s v="2026-10-02"/>
    <s v="17:06:45"/>
    <s v="CUST7682"/>
    <s v="Deepika Reddy"/>
    <x v="1"/>
    <s v="55"/>
    <x v="2"/>
    <s v="Moghalrajpuram"/>
    <s v="North Feast"/>
    <x v="3"/>
    <s v="Egg Biryani"/>
    <s v="3"/>
    <s v="220"/>
    <s v="25"/>
    <s v="165.0"/>
    <s v="495.0"/>
    <x v="0"/>
    <x v="0"/>
    <s v="54"/>
    <x v="2"/>
    <s v="3.6"/>
    <s v="319.23"/>
    <x v="3891"/>
    <s v="35.51"/>
    <x v="411"/>
  </r>
  <r>
    <s v="ORD04401"/>
    <s v="2024-10-20"/>
    <s v="15:46:19"/>
    <s v="CUST7414"/>
    <s v="Suresh Patel"/>
    <x v="0"/>
    <s v="52"/>
    <x v="4"/>
    <s v="Andheri"/>
    <s v="Dosa Express"/>
    <x v="3"/>
    <s v="Veg Biryani"/>
    <s v="2"/>
    <s v="247"/>
    <s v="0"/>
    <s v="0.0"/>
    <s v="494.0"/>
    <x v="4"/>
    <x v="0"/>
    <s v="41"/>
    <x v="0"/>
    <s v="5.0"/>
    <s v="328.45"/>
    <x v="3892"/>
    <s v="33.51"/>
    <x v="418"/>
  </r>
  <r>
    <s v="ORD04402"/>
    <s v="2025-08-05"/>
    <s v="12:54:52"/>
    <s v="CUST1095"/>
    <s v="Ravi Das"/>
    <x v="0"/>
    <s v="39"/>
    <x v="2"/>
    <s v="Poranki"/>
    <s v="Tea Time Cafe"/>
    <x v="0"/>
    <s v="Fruit Bowl"/>
    <s v="2"/>
    <s v="151"/>
    <s v="5"/>
    <s v="15.1"/>
    <s v="286.9"/>
    <x v="0"/>
    <x v="0"/>
    <s v="48"/>
    <x v="3"/>
    <s v="4.1"/>
    <s v="189.11"/>
    <x v="3893"/>
    <s v="34.09"/>
    <x v="1053"/>
  </r>
  <r>
    <s v="ORD04403"/>
    <s v="2026-12-16"/>
    <s v="11:27:05"/>
    <s v="CUST2025"/>
    <s v="Ritika Naidu"/>
    <x v="1"/>
    <s v="49"/>
    <x v="5"/>
    <s v="T Nagar"/>
    <s v="Andhra Ruchulu"/>
    <x v="0"/>
    <s v="Oats Bowl"/>
    <s v="2"/>
    <s v="215"/>
    <s v="12"/>
    <s v="51.6"/>
    <s v="378.4"/>
    <x v="4"/>
    <x v="0"/>
    <s v="59"/>
    <x v="1"/>
    <s v="4.9"/>
    <s v="293.44"/>
    <x v="3894"/>
    <s v="22.45"/>
    <x v="756"/>
  </r>
  <r>
    <s v="ORD04404"/>
    <s v="2026-02-28"/>
    <s v="16:56:36"/>
    <s v="CUST1822"/>
    <s v="Sravya Das"/>
    <x v="1"/>
    <s v="46"/>
    <x v="7"/>
    <s v="Connaught Place"/>
    <s v="Meal Box"/>
    <x v="9"/>
    <s v="Cheese Burger"/>
    <s v="2"/>
    <s v="225"/>
    <s v="25"/>
    <s v="112.5"/>
    <s v="337.5"/>
    <x v="4"/>
    <x v="0"/>
    <s v="62"/>
    <x v="4"/>
    <s v="4.9"/>
    <s v="258.63"/>
    <x v="3895"/>
    <s v="23.37"/>
    <x v="772"/>
  </r>
  <r>
    <s v="ORD04405"/>
    <s v="2025-12-10"/>
    <s v="19:02:09"/>
    <s v="CUST5231"/>
    <s v="Anusha Singh"/>
    <x v="1"/>
    <s v="55"/>
    <x v="3"/>
    <s v="Wakad"/>
    <s v="Burger House"/>
    <x v="3"/>
    <s v="Egg Biryani"/>
    <s v="2"/>
    <s v="252"/>
    <s v="25"/>
    <s v="126.0"/>
    <s v="378.0"/>
    <x v="1"/>
    <x v="0"/>
    <s v="26"/>
    <x v="4"/>
    <s v="3.2"/>
    <s v="266.29"/>
    <x v="3896"/>
    <s v="29.55"/>
    <x v="443"/>
  </r>
  <r>
    <s v="ORD04406"/>
    <s v="2025-10-27"/>
    <s v="14:53:26"/>
    <s v="CUST4213"/>
    <s v="Deepika Naidu"/>
    <x v="1"/>
    <s v="51"/>
    <x v="7"/>
    <s v="Karol Bagh"/>
    <s v="Royal Kitchen"/>
    <x v="5"/>
    <s v="Masala Dosa"/>
    <s v="3"/>
    <s v="97"/>
    <s v="0"/>
    <s v="0.0"/>
    <s v="291.0"/>
    <x v="2"/>
    <x v="1"/>
    <s v="65"/>
    <x v="4"/>
    <s v="0.0"/>
    <s v="215.52"/>
    <x v="2359"/>
    <s v="25.94"/>
    <x v="654"/>
  </r>
  <r>
    <s v="ORD04407"/>
    <s v="2024-02-25"/>
    <s v="16:09:34"/>
    <s v="CUST1369"/>
    <s v="Meena Verma"/>
    <x v="1"/>
    <s v="34"/>
    <x v="7"/>
    <s v="Dwarka"/>
    <s v="Tandoori Treats"/>
    <x v="7"/>
    <s v="Rajma Rice"/>
    <s v="3"/>
    <s v="210"/>
    <s v="5"/>
    <s v="31.5"/>
    <s v="598.5"/>
    <x v="3"/>
    <x v="1"/>
    <s v="35"/>
    <x v="1"/>
    <s v="0.0"/>
    <s v="474.71"/>
    <x v="3897"/>
    <s v="20.68"/>
    <x v="820"/>
  </r>
  <r>
    <s v="ORD04408"/>
    <s v="2025-06-30"/>
    <s v="11:44:51"/>
    <s v="CUST5049"/>
    <s v="Meena Das"/>
    <x v="1"/>
    <s v="49"/>
    <x v="0"/>
    <s v="Madhapur"/>
    <s v="Food Factory"/>
    <x v="4"/>
    <s v="Rasmalai"/>
    <s v="2"/>
    <s v="129"/>
    <s v="10"/>
    <s v="25.8"/>
    <s v="232.2"/>
    <x v="3"/>
    <x v="0"/>
    <s v="39"/>
    <x v="4"/>
    <s v="3.7"/>
    <s v="135.82"/>
    <x v="3898"/>
    <s v="41.51"/>
    <x v="972"/>
  </r>
  <r>
    <s v="ORD04409"/>
    <s v="2026-07-15"/>
    <s v="16:59:59"/>
    <s v="CUST3115"/>
    <s v="Mahesh Naidu"/>
    <x v="0"/>
    <s v="22"/>
    <x v="7"/>
    <s v="Rohini"/>
    <s v="Spice Hub"/>
    <x v="1"/>
    <s v="Paneer Pizza"/>
    <s v="3"/>
    <s v="366"/>
    <s v="10"/>
    <s v="109.8"/>
    <s v="988.2"/>
    <x v="0"/>
    <x v="0"/>
    <s v="44"/>
    <x v="2"/>
    <s v="4.1"/>
    <s v="727.98"/>
    <x v="3899"/>
    <s v="26.33"/>
    <x v="516"/>
  </r>
  <r>
    <s v="ORD04410"/>
    <s v="2025-06-02"/>
    <s v="09:07:18"/>
    <s v="CUST6314"/>
    <s v="Sneha Verma"/>
    <x v="1"/>
    <s v="44"/>
    <x v="0"/>
    <s v="Secunderabad"/>
    <s v="Rolls King"/>
    <x v="8"/>
    <s v="Schezwan Noodles"/>
    <s v="3"/>
    <s v="180"/>
    <s v="18"/>
    <s v="97.2"/>
    <s v="442.8"/>
    <x v="1"/>
    <x v="0"/>
    <s v="42"/>
    <x v="3"/>
    <s v="3.4"/>
    <s v="356.54"/>
    <x v="3810"/>
    <s v="19.48"/>
    <x v="1065"/>
  </r>
  <r>
    <s v="ORD04411"/>
    <s v="2025-01-29"/>
    <s v="08:35:40"/>
    <s v="CUST4500"/>
    <s v="Pooja Singh"/>
    <x v="1"/>
    <s v="59"/>
    <x v="3"/>
    <s v="Hinjewadi"/>
    <s v="Rolls King"/>
    <x v="1"/>
    <s v="Chicken Pizza"/>
    <s v="2"/>
    <s v="326"/>
    <s v="5"/>
    <s v="32.6"/>
    <s v="619.4"/>
    <x v="1"/>
    <x v="0"/>
    <s v="37"/>
    <x v="2"/>
    <s v="4.7"/>
    <s v="435.45"/>
    <x v="3900"/>
    <s v="29.7"/>
    <x v="330"/>
  </r>
  <r>
    <s v="ORD04412"/>
    <s v="2024-02-29"/>
    <s v="10:24:05"/>
    <s v="CUST8696"/>
    <s v="Anil Yadav"/>
    <x v="0"/>
    <s v="35"/>
    <x v="0"/>
    <s v="Gachibowli"/>
    <s v="BBQ Corner"/>
    <x v="4"/>
    <s v="Cheesecake"/>
    <s v="1"/>
    <s v="191"/>
    <s v="0"/>
    <s v="0.0"/>
    <s v="191.0"/>
    <x v="1"/>
    <x v="0"/>
    <s v="23"/>
    <x v="4"/>
    <s v="3.3"/>
    <s v="122.84"/>
    <x v="3901"/>
    <s v="35.69"/>
    <x v="720"/>
  </r>
  <r>
    <s v="ORD04413"/>
    <s v="2026-11-17"/>
    <s v="19:09:09"/>
    <s v="CUST5033"/>
    <s v="Meena Yadav"/>
    <x v="1"/>
    <s v="24"/>
    <x v="0"/>
    <s v="Gachibowli"/>
    <s v="Pizza Palace"/>
    <x v="6"/>
    <s v="Cold Coffee"/>
    <s v="1"/>
    <s v="107"/>
    <s v="0"/>
    <s v="0.0"/>
    <s v="107.0"/>
    <x v="4"/>
    <x v="0"/>
    <s v="45"/>
    <x v="0"/>
    <s v="4.1"/>
    <s v="85.62"/>
    <x v="3902"/>
    <s v="19.98"/>
    <x v="439"/>
  </r>
  <r>
    <s v="ORD04414"/>
    <s v="2026-01-24"/>
    <s v="14:32:45"/>
    <s v="CUST1790"/>
    <s v="Deepika Singh"/>
    <x v="1"/>
    <s v="35"/>
    <x v="0"/>
    <s v="Banjara Hills"/>
    <s v="Dosa Express"/>
    <x v="9"/>
    <s v="Paneer Burger"/>
    <s v="2"/>
    <s v="135"/>
    <s v="18"/>
    <s v="48.6"/>
    <s v="221.4"/>
    <x v="3"/>
    <x v="0"/>
    <s v="34"/>
    <x v="2"/>
    <s v="3.3"/>
    <s v="172.75"/>
    <x v="3903"/>
    <s v="21.97"/>
    <x v="830"/>
  </r>
  <r>
    <s v="ORD04415"/>
    <s v="2025-12-19"/>
    <s v="21:45:59"/>
    <s v="CUST9784"/>
    <s v="Lakshmi Reddy"/>
    <x v="1"/>
    <s v="59"/>
    <x v="2"/>
    <s v="Moghalrajpuram"/>
    <s v="Healthy Bowl"/>
    <x v="9"/>
    <s v="Paneer Burger"/>
    <s v="2"/>
    <s v="189"/>
    <s v="12"/>
    <s v="45.36"/>
    <s v="332.64"/>
    <x v="2"/>
    <x v="0"/>
    <s v="19"/>
    <x v="3"/>
    <s v="4.3"/>
    <s v="256.58"/>
    <x v="1678"/>
    <s v="22.87"/>
    <x v="61"/>
  </r>
  <r>
    <s v="ORD04416"/>
    <s v="2025-08-07"/>
    <s v="19:45:55"/>
    <s v="CUST3067"/>
    <s v="Sneha Verma"/>
    <x v="1"/>
    <s v="43"/>
    <x v="0"/>
    <s v="Banjara Hills"/>
    <s v="Spice Hub"/>
    <x v="6"/>
    <s v="Cold Coffee"/>
    <s v="4"/>
    <s v="121"/>
    <s v="20"/>
    <s v="96.8"/>
    <s v="387.2"/>
    <x v="2"/>
    <x v="0"/>
    <s v="43"/>
    <x v="2"/>
    <s v="3.8"/>
    <s v="249.78"/>
    <x v="3904"/>
    <s v="35.49"/>
    <x v="805"/>
  </r>
  <r>
    <s v="ORD04417"/>
    <s v="2024-11-21"/>
    <s v="19:08:47"/>
    <s v="CUST2556"/>
    <s v="Lakshmi Reddy"/>
    <x v="1"/>
    <s v="19"/>
    <x v="4"/>
    <s v="Powai"/>
    <s v="Cafe Delight"/>
    <x v="1"/>
    <s v="Paneer Pizza"/>
    <s v="2"/>
    <s v="341"/>
    <s v="0"/>
    <s v="0.0"/>
    <s v="682.0"/>
    <x v="1"/>
    <x v="0"/>
    <s v="56"/>
    <x v="3"/>
    <s v="3.2"/>
    <s v="402.23"/>
    <x v="3905"/>
    <s v="41.02"/>
    <x v="806"/>
  </r>
  <r>
    <s v="ORD04418"/>
    <s v="2026-11-28"/>
    <s v="20:56:26"/>
    <s v="CUST3587"/>
    <s v="Mahesh Mishra"/>
    <x v="0"/>
    <s v="37"/>
    <x v="3"/>
    <s v="Hinjewadi"/>
    <s v="Meal Box"/>
    <x v="4"/>
    <s v="Brownie"/>
    <s v="1"/>
    <s v="163"/>
    <s v="12"/>
    <s v="19.56"/>
    <s v="143.44"/>
    <x v="0"/>
    <x v="0"/>
    <s v="44"/>
    <x v="3"/>
    <s v="3.8"/>
    <s v="106.6"/>
    <x v="3906"/>
    <s v="25.68"/>
    <x v="675"/>
  </r>
  <r>
    <s v="ORD04419"/>
    <s v="2025-03-20"/>
    <s v="13:49:27"/>
    <s v="CUST4576"/>
    <s v="Nandini Patel"/>
    <x v="1"/>
    <s v="32"/>
    <x v="3"/>
    <s v="Viman Nagar"/>
    <s v="Dosa Express"/>
    <x v="1"/>
    <s v="Cheese Burst Pizza"/>
    <s v="2"/>
    <s v="355"/>
    <s v="5"/>
    <s v="35.5"/>
    <s v="674.5"/>
    <x v="3"/>
    <x v="1"/>
    <s v="20"/>
    <x v="2"/>
    <s v="0.0"/>
    <s v="529.63"/>
    <x v="3907"/>
    <s v="21.48"/>
    <x v="921"/>
  </r>
  <r>
    <s v="ORD04420"/>
    <s v="2024-03-08"/>
    <s v="13:29:31"/>
    <s v="CUST2601"/>
    <s v="Rahul Mishra"/>
    <x v="0"/>
    <s v="57"/>
    <x v="0"/>
    <s v="Banjara Hills"/>
    <s v="Tandoori Treats"/>
    <x v="8"/>
    <s v="Schezwan Noodles"/>
    <s v="1"/>
    <s v="213"/>
    <s v="5"/>
    <s v="10.65"/>
    <s v="202.35"/>
    <x v="3"/>
    <x v="0"/>
    <s v="39"/>
    <x v="0"/>
    <s v="5.0"/>
    <s v="118.68"/>
    <x v="3908"/>
    <s v="41.35"/>
    <x v="159"/>
  </r>
  <r>
    <s v="ORD04421"/>
    <s v="2026-05-23"/>
    <s v="14:47:01"/>
    <s v="CUST1246"/>
    <s v="Venu Verma"/>
    <x v="0"/>
    <s v="57"/>
    <x v="0"/>
    <s v="Madhapur"/>
    <s v="Spice Hub"/>
    <x v="9"/>
    <s v="Chicken Burger"/>
    <s v="1"/>
    <s v="224"/>
    <s v="15"/>
    <s v="33.6"/>
    <s v="190.4"/>
    <x v="1"/>
    <x v="0"/>
    <s v="65"/>
    <x v="4"/>
    <s v="4.1"/>
    <s v="129.82"/>
    <x v="3909"/>
    <s v="31.82"/>
    <x v="718"/>
  </r>
  <r>
    <s v="ORD04422"/>
    <s v="2024-01-06"/>
    <s v="13:16:24"/>
    <s v="CUST7219"/>
    <s v="Anusha Kumar"/>
    <x v="1"/>
    <s v="57"/>
    <x v="6"/>
    <s v="Beach Road"/>
    <s v="Rolls King"/>
    <x v="4"/>
    <s v="Rasmalai"/>
    <s v="1"/>
    <s v="148"/>
    <s v="18"/>
    <s v="26.64"/>
    <s v="121.36"/>
    <x v="3"/>
    <x v="0"/>
    <s v="63"/>
    <x v="1"/>
    <s v="4.8"/>
    <s v="84.81"/>
    <x v="3910"/>
    <s v="30.12"/>
    <x v="946"/>
  </r>
  <r>
    <s v="ORD04423"/>
    <s v="2024-09-23"/>
    <s v="16:02:06"/>
    <s v="CUST4407"/>
    <s v="Nandini Sharma"/>
    <x v="1"/>
    <s v="23"/>
    <x v="3"/>
    <s v="Wakad"/>
    <s v="Tandoori Treats"/>
    <x v="4"/>
    <s v="Rasmalai"/>
    <s v="3"/>
    <s v="149"/>
    <s v="18"/>
    <s v="80.46"/>
    <s v="366.54"/>
    <x v="0"/>
    <x v="0"/>
    <s v="21"/>
    <x v="4"/>
    <s v="4.9"/>
    <s v="292.56"/>
    <x v="3911"/>
    <s v="20.18"/>
    <x v="1079"/>
  </r>
  <r>
    <s v="ORD04424"/>
    <s v="2025-10-15"/>
    <s v="16:11:02"/>
    <s v="CUST3463"/>
    <s v="Priya Rao"/>
    <x v="1"/>
    <s v="41"/>
    <x v="6"/>
    <s v="Madhurawada"/>
    <s v="South Spice"/>
    <x v="8"/>
    <s v="Schezwan Noodles"/>
    <s v="1"/>
    <s v="237"/>
    <s v="20"/>
    <s v="47.4"/>
    <s v="189.6"/>
    <x v="4"/>
    <x v="1"/>
    <s v="32"/>
    <x v="0"/>
    <s v="0.0"/>
    <s v="146.43"/>
    <x v="3912"/>
    <s v="22.77"/>
    <x v="1072"/>
  </r>
  <r>
    <s v="ORD04425"/>
    <s v="2024-02-26"/>
    <s v="20:02:45"/>
    <s v="CUST5457"/>
    <s v="Lakshmi Das"/>
    <x v="1"/>
    <s v="40"/>
    <x v="0"/>
    <s v="Madhapur"/>
    <s v="Spice Hub"/>
    <x v="0"/>
    <s v="Veg Salad"/>
    <s v="1"/>
    <s v="241"/>
    <s v="20"/>
    <s v="48.2"/>
    <s v="192.8"/>
    <x v="4"/>
    <x v="0"/>
    <s v="18"/>
    <x v="2"/>
    <s v="4.5"/>
    <s v="118.58"/>
    <x v="3913"/>
    <s v="38.5"/>
    <x v="511"/>
  </r>
  <r>
    <s v="ORD04426"/>
    <s v="2026-05-30"/>
    <s v="14:09:13"/>
    <s v="CUST9892"/>
    <s v="Kiran Naidu"/>
    <x v="0"/>
    <s v="48"/>
    <x v="2"/>
    <s v="Benz Circle"/>
    <s v="Rolls King"/>
    <x v="9"/>
    <s v="Double Patty Burger"/>
    <s v="1"/>
    <s v="121"/>
    <s v="25"/>
    <s v="30.25"/>
    <s v="90.75"/>
    <x v="0"/>
    <x v="0"/>
    <s v="20"/>
    <x v="1"/>
    <s v="4.6"/>
    <s v="69.1"/>
    <x v="2796"/>
    <s v="23.86"/>
    <x v="506"/>
  </r>
  <r>
    <s v="ORD04427"/>
    <s v="2026-11-29"/>
    <s v="16:36:53"/>
    <s v="CUST2032"/>
    <s v="Sai Yadav"/>
    <x v="0"/>
    <s v="59"/>
    <x v="6"/>
    <s v="Madhurawada"/>
    <s v="Cafe Delight"/>
    <x v="4"/>
    <s v="Brownie"/>
    <s v="2"/>
    <s v="100"/>
    <s v="0"/>
    <s v="0.0"/>
    <s v="200.0"/>
    <x v="2"/>
    <x v="0"/>
    <s v="44"/>
    <x v="4"/>
    <s v="4.4"/>
    <s v="120.22"/>
    <x v="3914"/>
    <s v="39.89"/>
    <x v="973"/>
  </r>
  <r>
    <s v="ORD04428"/>
    <s v="2024-08-26"/>
    <s v="18:04:22"/>
    <s v="CUST5088"/>
    <s v="Anil Mishra"/>
    <x v="0"/>
    <s v="30"/>
    <x v="5"/>
    <s v="T Nagar"/>
    <s v="Rolls King"/>
    <x v="6"/>
    <s v="Lemon Soda"/>
    <s v="3"/>
    <s v="119"/>
    <s v="5"/>
    <s v="17.85"/>
    <s v="339.15"/>
    <x v="1"/>
    <x v="2"/>
    <s v="0"/>
    <x v="4"/>
    <s v="0.0"/>
    <s v="270.14"/>
    <x v="1889"/>
    <s v="20.35"/>
    <x v="653"/>
  </r>
  <r>
    <s v="ORD04429"/>
    <s v="2025-01-14"/>
    <s v="15:02:26"/>
    <s v="CUST1892"/>
    <s v="Deepika Singh"/>
    <x v="1"/>
    <s v="22"/>
    <x v="4"/>
    <s v="Bandra"/>
    <s v="Tandoori Treats"/>
    <x v="8"/>
    <s v="Veg Noodles"/>
    <s v="2"/>
    <s v="226"/>
    <s v="0"/>
    <s v="0.0"/>
    <s v="452.0"/>
    <x v="2"/>
    <x v="0"/>
    <s v="35"/>
    <x v="3"/>
    <s v="3.8"/>
    <s v="282.55"/>
    <x v="3915"/>
    <s v="37.49"/>
    <x v="1080"/>
  </r>
  <r>
    <s v="ORD04430"/>
    <s v="2025-12-07"/>
    <s v="16:49:33"/>
    <s v="CUST4625"/>
    <s v="Mahesh Verma"/>
    <x v="0"/>
    <s v="43"/>
    <x v="5"/>
    <s v="Velachery"/>
    <s v="BBQ Corner"/>
    <x v="4"/>
    <s v="Brownie"/>
    <s v="2"/>
    <s v="91"/>
    <s v="12"/>
    <s v="21.84"/>
    <s v="160.16"/>
    <x v="0"/>
    <x v="0"/>
    <s v="22"/>
    <x v="0"/>
    <s v="4.2"/>
    <s v="125.49"/>
    <x v="3916"/>
    <s v="21.65"/>
    <x v="82"/>
  </r>
  <r>
    <s v="ORD04431"/>
    <s v="2026-04-14"/>
    <s v="22:18:22"/>
    <s v="CUST2574"/>
    <s v="Ritika Das"/>
    <x v="1"/>
    <s v="29"/>
    <x v="7"/>
    <s v="Rohini"/>
    <s v="Andhra Ruchulu"/>
    <x v="2"/>
    <s v="Veg Roll"/>
    <s v="2"/>
    <s v="119"/>
    <s v="20"/>
    <s v="47.6"/>
    <s v="190.4"/>
    <x v="2"/>
    <x v="0"/>
    <s v="42"/>
    <x v="2"/>
    <s v="4.1"/>
    <s v="125.87"/>
    <x v="3917"/>
    <s v="33.89"/>
    <x v="618"/>
  </r>
  <r>
    <s v="ORD04432"/>
    <s v="2025-12-01"/>
    <s v="22:44:08"/>
    <s v="CUST5790"/>
    <s v="Rahul Verma"/>
    <x v="0"/>
    <s v="27"/>
    <x v="6"/>
    <s v="MVP Colony"/>
    <s v="Andhra Ruchulu"/>
    <x v="7"/>
    <s v="Rajma Rice"/>
    <s v="2"/>
    <s v="196"/>
    <s v="20"/>
    <s v="78.4"/>
    <s v="313.6"/>
    <x v="2"/>
    <x v="0"/>
    <s v="48"/>
    <x v="4"/>
    <s v="4.3"/>
    <s v="184.08"/>
    <x v="3918"/>
    <s v="41.3"/>
    <x v="580"/>
  </r>
  <r>
    <s v="ORD04433"/>
    <s v="2025-03-25"/>
    <s v="09:33:59"/>
    <s v="CUST8607"/>
    <s v="Nandini Reddy"/>
    <x v="1"/>
    <s v="33"/>
    <x v="4"/>
    <s v="Powai"/>
    <s v="Rolls King"/>
    <x v="6"/>
    <s v="Cold Coffee"/>
    <s v="1"/>
    <s v="150"/>
    <s v="12"/>
    <s v="18.0"/>
    <s v="132.0"/>
    <x v="1"/>
    <x v="1"/>
    <s v="34"/>
    <x v="0"/>
    <s v="0.0"/>
    <s v="82.9"/>
    <x v="3919"/>
    <s v="37.2"/>
    <x v="197"/>
  </r>
  <r>
    <s v="ORD04434"/>
    <s v="2025-06-13"/>
    <s v="19:52:25"/>
    <s v="CUST7999"/>
    <s v="Ravi Gupta"/>
    <x v="0"/>
    <s v="30"/>
    <x v="2"/>
    <s v="Auto Nagar"/>
    <s v="Rolls King"/>
    <x v="6"/>
    <s v="Milkshake"/>
    <s v="2"/>
    <s v="155"/>
    <s v="10"/>
    <s v="31.0"/>
    <s v="279.0"/>
    <x v="2"/>
    <x v="0"/>
    <s v="47"/>
    <x v="3"/>
    <s v="3.4"/>
    <s v="226.56"/>
    <x v="3920"/>
    <s v="18.8"/>
    <x v="204"/>
  </r>
  <r>
    <s v="ORD04435"/>
    <s v="2025-12-03"/>
    <s v="16:31:50"/>
    <s v="CUST6493"/>
    <s v="Sai Sharma"/>
    <x v="0"/>
    <s v="43"/>
    <x v="3"/>
    <s v="Hinjewadi"/>
    <s v="Meal Box"/>
    <x v="2"/>
    <s v="Chicken Roll"/>
    <s v="3"/>
    <s v="195"/>
    <s v="18"/>
    <s v="105.3"/>
    <s v="479.7"/>
    <x v="2"/>
    <x v="0"/>
    <s v="57"/>
    <x v="2"/>
    <s v="4.5"/>
    <s v="351.89"/>
    <x v="3921"/>
    <s v="26.64"/>
    <x v="699"/>
  </r>
  <r>
    <s v="ORD04436"/>
    <s v="2024-11-01"/>
    <s v="19:16:43"/>
    <s v="CUST9622"/>
    <s v="Venu Patel"/>
    <x v="0"/>
    <s v="44"/>
    <x v="2"/>
    <s v="Governorpet"/>
    <s v="Urban Meals"/>
    <x v="6"/>
    <s v="Cold Coffee"/>
    <s v="2"/>
    <s v="128"/>
    <s v="5"/>
    <s v="12.8"/>
    <s v="243.2"/>
    <x v="3"/>
    <x v="0"/>
    <s v="54"/>
    <x v="2"/>
    <s v="4.9"/>
    <s v="192.16"/>
    <x v="3922"/>
    <s v="20.99"/>
    <x v="797"/>
  </r>
  <r>
    <s v="ORD04437"/>
    <s v="2024-11-21"/>
    <s v="16:07:06"/>
    <s v="CUST9811"/>
    <s v="Pooja Reddy"/>
    <x v="1"/>
    <s v="24"/>
    <x v="0"/>
    <s v="Banjara Hills"/>
    <s v="Sweet Basket"/>
    <x v="5"/>
    <s v="Idli Sambar"/>
    <s v="1"/>
    <s v="143"/>
    <s v="10"/>
    <s v="14.3"/>
    <s v="128.7"/>
    <x v="4"/>
    <x v="0"/>
    <s v="62"/>
    <x v="0"/>
    <s v="3.4"/>
    <s v="75.46"/>
    <x v="3923"/>
    <s v="41.37"/>
    <x v="806"/>
  </r>
  <r>
    <s v="ORD04438"/>
    <s v="2025-12-16"/>
    <s v="19:52:13"/>
    <s v="CUST4311"/>
    <s v="Naveen Singh"/>
    <x v="0"/>
    <s v="59"/>
    <x v="7"/>
    <s v="Connaught Place"/>
    <s v="Food Factory"/>
    <x v="6"/>
    <s v="Lemon Soda"/>
    <s v="2"/>
    <s v="104"/>
    <s v="10"/>
    <s v="20.8"/>
    <s v="187.2"/>
    <x v="0"/>
    <x v="0"/>
    <s v="21"/>
    <x v="1"/>
    <s v="3.0"/>
    <s v="119.52"/>
    <x v="3924"/>
    <s v="36.15"/>
    <x v="281"/>
  </r>
  <r>
    <s v="ORD04439"/>
    <s v="2024-05-06"/>
    <s v="16:16:28"/>
    <s v="CUST7985"/>
    <s v="Rahul Kumar"/>
    <x v="0"/>
    <s v="25"/>
    <x v="2"/>
    <s v="Governorpet"/>
    <s v="Royal Kitchen"/>
    <x v="0"/>
    <s v="Veg Salad"/>
    <s v="3"/>
    <s v="233"/>
    <s v="18"/>
    <s v="125.82"/>
    <s v="573.18"/>
    <x v="3"/>
    <x v="2"/>
    <s v="0"/>
    <x v="0"/>
    <s v="0.0"/>
    <s v="379.56"/>
    <x v="3925"/>
    <s v="33.78"/>
    <x v="256"/>
  </r>
  <r>
    <s v="ORD04440"/>
    <s v="2025-02-23"/>
    <s v="20:42:14"/>
    <s v="CUST9286"/>
    <s v="Meena Das"/>
    <x v="1"/>
    <s v="49"/>
    <x v="7"/>
    <s v="Karol Bagh"/>
    <s v="BBQ Corner"/>
    <x v="8"/>
    <s v="Veg Noodles"/>
    <s v="2"/>
    <s v="202"/>
    <s v="25"/>
    <s v="101.0"/>
    <s v="303.0"/>
    <x v="4"/>
    <x v="0"/>
    <s v="54"/>
    <x v="2"/>
    <s v="4.6"/>
    <s v="245.91"/>
    <x v="3926"/>
    <s v="18.84"/>
    <x v="864"/>
  </r>
  <r>
    <s v="ORD04441"/>
    <s v="2025-06-06"/>
    <s v="16:47:52"/>
    <s v="CUST7057"/>
    <s v="Vikram Gupta"/>
    <x v="0"/>
    <s v="38"/>
    <x v="4"/>
    <s v="Thane"/>
    <s v="Rolls King"/>
    <x v="9"/>
    <s v="Veg Burger"/>
    <s v="2"/>
    <s v="169"/>
    <s v="0"/>
    <s v="0.0"/>
    <s v="338.0"/>
    <x v="1"/>
    <x v="0"/>
    <s v="53"/>
    <x v="1"/>
    <s v="3.8"/>
    <s v="249.89"/>
    <x v="3927"/>
    <s v="26.07"/>
    <x v="619"/>
  </r>
  <r>
    <s v="ORD04442"/>
    <s v="2025-02-18"/>
    <s v="22:24:50"/>
    <s v="CUST7907"/>
    <s v="Sai Verma"/>
    <x v="0"/>
    <s v="49"/>
    <x v="5"/>
    <s v="Anna Nagar"/>
    <s v="Andhra Ruchulu"/>
    <x v="5"/>
    <s v="Pongal"/>
    <s v="1"/>
    <s v="79"/>
    <s v="10"/>
    <s v="7.9"/>
    <s v="71.1"/>
    <x v="4"/>
    <x v="1"/>
    <s v="48"/>
    <x v="3"/>
    <s v="0.0"/>
    <s v="45.18"/>
    <x v="3928"/>
    <s v="36.46"/>
    <x v="523"/>
  </r>
  <r>
    <s v="ORD04443"/>
    <s v="2026-08-05"/>
    <s v="16:25:29"/>
    <s v="CUST5846"/>
    <s v="Deepika Sharma"/>
    <x v="1"/>
    <s v="19"/>
    <x v="0"/>
    <s v="Banjara Hills"/>
    <s v="Tandoori Treats"/>
    <x v="7"/>
    <s v="Butter Naan"/>
    <s v="4"/>
    <s v="196"/>
    <s v="10"/>
    <s v="78.4"/>
    <s v="705.6"/>
    <x v="2"/>
    <x v="0"/>
    <s v="38"/>
    <x v="3"/>
    <s v="4.5"/>
    <s v="497.66"/>
    <x v="3929"/>
    <s v="29.47"/>
    <x v="448"/>
  </r>
  <r>
    <s v="ORD04444"/>
    <s v="2024-09-18"/>
    <s v="10:00:18"/>
    <s v="CUST3862"/>
    <s v="Anil Verma"/>
    <x v="0"/>
    <s v="29"/>
    <x v="5"/>
    <s v="Velachery"/>
    <s v="Healthy Bowl"/>
    <x v="6"/>
    <s v="Lemon Soda"/>
    <s v="1"/>
    <s v="99"/>
    <s v="0"/>
    <s v="0.0"/>
    <s v="99.0"/>
    <x v="1"/>
    <x v="0"/>
    <s v="56"/>
    <x v="1"/>
    <s v="3.8"/>
    <s v="62.04"/>
    <x v="3930"/>
    <s v="37.33"/>
    <x v="26"/>
  </r>
  <r>
    <s v="ORD04445"/>
    <s v="2025-07-30"/>
    <s v="14:55:31"/>
    <s v="CUST1976"/>
    <s v="Rahul Patel"/>
    <x v="0"/>
    <s v="40"/>
    <x v="2"/>
    <s v="Poranki"/>
    <s v="Burger House"/>
    <x v="3"/>
    <s v="Veg Biryani"/>
    <s v="2"/>
    <s v="249"/>
    <s v="18"/>
    <s v="89.64"/>
    <s v="408.36"/>
    <x v="4"/>
    <x v="0"/>
    <s v="45"/>
    <x v="3"/>
    <s v="4.7"/>
    <s v="245.63"/>
    <x v="3931"/>
    <s v="39.85"/>
    <x v="739"/>
  </r>
  <r>
    <s v="ORD04446"/>
    <s v="2026-09-28"/>
    <s v="15:17:33"/>
    <s v="CUST2389"/>
    <s v="Anil Sharma"/>
    <x v="0"/>
    <s v="22"/>
    <x v="6"/>
    <s v="Madhurawada"/>
    <s v="Sweet Basket"/>
    <x v="2"/>
    <s v="Chicken Roll"/>
    <s v="1"/>
    <s v="146"/>
    <s v="20"/>
    <s v="29.2"/>
    <s v="116.8"/>
    <x v="4"/>
    <x v="2"/>
    <s v="0"/>
    <x v="4"/>
    <s v="0.0"/>
    <s v="69.15"/>
    <x v="3932"/>
    <s v="40.8"/>
    <x v="796"/>
  </r>
  <r>
    <s v="ORD04447"/>
    <s v="2024-04-21"/>
    <s v="12:20:46"/>
    <s v="CUST9865"/>
    <s v="Arjun Verma"/>
    <x v="0"/>
    <s v="46"/>
    <x v="5"/>
    <s v="Velachery"/>
    <s v="Food Factory"/>
    <x v="1"/>
    <s v="Margherita Pizza"/>
    <s v="2"/>
    <s v="287"/>
    <s v="0"/>
    <s v="0.0"/>
    <s v="574.0"/>
    <x v="1"/>
    <x v="0"/>
    <s v="24"/>
    <x v="0"/>
    <s v="3.3"/>
    <s v="449.94"/>
    <x v="3933"/>
    <s v="21.61"/>
    <x v="232"/>
  </r>
  <r>
    <s v="ORD04448"/>
    <s v="2024-05-15"/>
    <s v="20:56:14"/>
    <s v="CUST4081"/>
    <s v="Vikram Gupta"/>
    <x v="0"/>
    <s v="44"/>
    <x v="4"/>
    <s v="Powai"/>
    <s v="Spice Hub"/>
    <x v="4"/>
    <s v="Brownie"/>
    <s v="4"/>
    <s v="144"/>
    <s v="0"/>
    <s v="0.0"/>
    <s v="576.0"/>
    <x v="4"/>
    <x v="0"/>
    <s v="52"/>
    <x v="1"/>
    <s v="3.2"/>
    <s v="348.65"/>
    <x v="3934"/>
    <s v="39.47"/>
    <x v="250"/>
  </r>
  <r>
    <s v="ORD04449"/>
    <s v="2024-11-19"/>
    <s v="18:41:41"/>
    <s v="CUST7550"/>
    <s v="Anusha Patel"/>
    <x v="1"/>
    <s v="37"/>
    <x v="7"/>
    <s v="Saket"/>
    <s v="South Spice"/>
    <x v="3"/>
    <s v="Egg Biryani"/>
    <s v="1"/>
    <s v="264"/>
    <s v="0"/>
    <s v="0.0"/>
    <s v="264.0"/>
    <x v="1"/>
    <x v="0"/>
    <s v="29"/>
    <x v="4"/>
    <s v="4.6"/>
    <s v="188.41"/>
    <x v="3935"/>
    <s v="28.63"/>
    <x v="464"/>
  </r>
  <r>
    <s v="ORD04450"/>
    <s v="2026-06-19"/>
    <s v="18:07:57"/>
    <s v="CUST6242"/>
    <s v="Lakshmi Verma"/>
    <x v="1"/>
    <s v="21"/>
    <x v="4"/>
    <s v="Thane"/>
    <s v="Urban Meals"/>
    <x v="0"/>
    <s v="Oats Bowl"/>
    <s v="3"/>
    <s v="208"/>
    <s v="20"/>
    <s v="124.8"/>
    <s v="499.2"/>
    <x v="1"/>
    <x v="0"/>
    <s v="56"/>
    <x v="0"/>
    <s v="3.5"/>
    <s v="408.58"/>
    <x v="3936"/>
    <s v="18.15"/>
    <x v="1081"/>
  </r>
  <r>
    <s v="ORD04451"/>
    <s v="2026-06-08"/>
    <s v="20:06:04"/>
    <s v="CUST2070"/>
    <s v="Suresh Reddy"/>
    <x v="0"/>
    <s v="56"/>
    <x v="0"/>
    <s v="Secunderabad"/>
    <s v="South Spice"/>
    <x v="2"/>
    <s v="Veg Roll"/>
    <s v="2"/>
    <s v="174"/>
    <s v="25"/>
    <s v="87.0"/>
    <s v="261.0"/>
    <x v="4"/>
    <x v="0"/>
    <s v="59"/>
    <x v="3"/>
    <s v="3.1"/>
    <s v="196.0"/>
    <x v="167"/>
    <s v="24.9"/>
    <x v="1076"/>
  </r>
  <r>
    <s v="ORD04452"/>
    <s v="2025-10-07"/>
    <s v="11:49:59"/>
    <s v="CUST7231"/>
    <s v="Naveen Mishra"/>
    <x v="0"/>
    <s v="60"/>
    <x v="2"/>
    <s v="Benz Circle"/>
    <s v="Rolls King"/>
    <x v="5"/>
    <s v="Pongal"/>
    <s v="3"/>
    <s v="115"/>
    <s v="25"/>
    <s v="86.25"/>
    <s v="258.75"/>
    <x v="0"/>
    <x v="1"/>
    <s v="48"/>
    <x v="3"/>
    <s v="0.0"/>
    <s v="200.41"/>
    <x v="3937"/>
    <s v="22.55"/>
    <x v="310"/>
  </r>
  <r>
    <s v="ORD04453"/>
    <s v="2025-03-01"/>
    <s v="10:02:35"/>
    <s v="CUST1233"/>
    <s v="Prasad Yadav"/>
    <x v="0"/>
    <s v="23"/>
    <x v="1"/>
    <s v="Marathahalli"/>
    <s v="Healthy Bowl"/>
    <x v="7"/>
    <s v="Chole Bhature"/>
    <s v="1"/>
    <s v="154"/>
    <s v="25"/>
    <s v="38.5"/>
    <s v="115.5"/>
    <x v="4"/>
    <x v="2"/>
    <s v="0"/>
    <x v="1"/>
    <s v="0.0"/>
    <s v="94.53"/>
    <x v="3938"/>
    <s v="18.16"/>
    <x v="262"/>
  </r>
  <r>
    <s v="ORD04454"/>
    <s v="2025-07-05"/>
    <s v="12:19:38"/>
    <s v="CUST4849"/>
    <s v="Prasad Yadav"/>
    <x v="0"/>
    <s v="54"/>
    <x v="2"/>
    <s v="Moghalrajpuram"/>
    <s v="BBQ Corner"/>
    <x v="8"/>
    <s v="Veg Noodles"/>
    <s v="1"/>
    <s v="149"/>
    <s v="10"/>
    <s v="14.9"/>
    <s v="134.1"/>
    <x v="2"/>
    <x v="0"/>
    <s v="33"/>
    <x v="1"/>
    <s v="4.5"/>
    <s v="89.81"/>
    <x v="3939"/>
    <s v="33.03"/>
    <x v="887"/>
  </r>
  <r>
    <s v="ORD04455"/>
    <s v="2025-09-05"/>
    <s v="17:36:19"/>
    <s v="CUST7626"/>
    <s v="Anusha Yadav"/>
    <x v="1"/>
    <s v="18"/>
    <x v="4"/>
    <s v="Dadar"/>
    <s v="Sweet Basket"/>
    <x v="7"/>
    <s v="Dal Makhani"/>
    <s v="1"/>
    <s v="161"/>
    <s v="10"/>
    <s v="16.1"/>
    <s v="144.9"/>
    <x v="4"/>
    <x v="0"/>
    <s v="38"/>
    <x v="0"/>
    <s v="4.9"/>
    <s v="112.02"/>
    <x v="3940"/>
    <s v="22.69"/>
    <x v="191"/>
  </r>
  <r>
    <s v="ORD04456"/>
    <s v="2025-02-10"/>
    <s v="14:40:06"/>
    <s v="CUST4990"/>
    <s v="Sravya Gupta"/>
    <x v="1"/>
    <s v="59"/>
    <x v="0"/>
    <s v="Secunderabad"/>
    <s v="Rolls King"/>
    <x v="1"/>
    <s v="Chicken Pizza"/>
    <s v="2"/>
    <s v="343"/>
    <s v="12"/>
    <s v="82.32"/>
    <s v="603.68"/>
    <x v="4"/>
    <x v="0"/>
    <s v="26"/>
    <x v="2"/>
    <s v="3.7"/>
    <s v="380.5"/>
    <x v="3941"/>
    <s v="36.97"/>
    <x v="187"/>
  </r>
  <r>
    <s v="ORD04457"/>
    <s v="2024-06-05"/>
    <s v="18:56:00"/>
    <s v="CUST3244"/>
    <s v="Lakshmi Singh"/>
    <x v="1"/>
    <s v="31"/>
    <x v="3"/>
    <s v="Wakad"/>
    <s v="North Feast"/>
    <x v="2"/>
    <s v="Veg Roll"/>
    <s v="4"/>
    <s v="132"/>
    <s v="18"/>
    <s v="95.04"/>
    <s v="432.96"/>
    <x v="3"/>
    <x v="2"/>
    <s v="0"/>
    <x v="0"/>
    <s v="0.0"/>
    <s v="280.56"/>
    <x v="3942"/>
    <s v="35.2"/>
    <x v="690"/>
  </r>
  <r>
    <s v="ORD04458"/>
    <s v="2024-06-15"/>
    <s v="14:52:26"/>
    <s v="CUST6582"/>
    <s v="Naveen Sharma"/>
    <x v="0"/>
    <s v="30"/>
    <x v="3"/>
    <s v="Viman Nagar"/>
    <s v="Tea Time Cafe"/>
    <x v="9"/>
    <s v="Cheese Burger"/>
    <s v="1"/>
    <s v="184"/>
    <s v="12"/>
    <s v="22.08"/>
    <s v="161.92"/>
    <x v="3"/>
    <x v="1"/>
    <s v="64"/>
    <x v="0"/>
    <s v="0.0"/>
    <s v="99.48"/>
    <x v="1194"/>
    <s v="38.56"/>
    <x v="450"/>
  </r>
  <r>
    <s v="ORD04459"/>
    <s v="2025-02-07"/>
    <s v="23:05:52"/>
    <s v="CUST3112"/>
    <s v="Sai Rao"/>
    <x v="0"/>
    <s v="36"/>
    <x v="0"/>
    <s v="Banjara Hills"/>
    <s v="Healthy Bowl"/>
    <x v="9"/>
    <s v="Chicken Burger"/>
    <s v="2"/>
    <s v="197"/>
    <s v="12"/>
    <s v="47.28"/>
    <s v="346.72"/>
    <x v="4"/>
    <x v="0"/>
    <s v="37"/>
    <x v="4"/>
    <s v="3.9"/>
    <s v="248.01"/>
    <x v="3943"/>
    <s v="28.47"/>
    <x v="963"/>
  </r>
  <r>
    <s v="ORD04460"/>
    <s v="2025-08-20"/>
    <s v="13:38:35"/>
    <s v="CUST5266"/>
    <s v="Suresh Patel"/>
    <x v="0"/>
    <s v="18"/>
    <x v="6"/>
    <s v="Dwaraka Nagar"/>
    <s v="Tea Time Cafe"/>
    <x v="7"/>
    <s v="Chole Bhature"/>
    <s v="2"/>
    <s v="205"/>
    <s v="25"/>
    <s v="102.5"/>
    <s v="307.5"/>
    <x v="2"/>
    <x v="2"/>
    <s v="0"/>
    <x v="2"/>
    <s v="0.0"/>
    <s v="249.25"/>
    <x v="3944"/>
    <s v="18.94"/>
    <x v="867"/>
  </r>
  <r>
    <s v="ORD04461"/>
    <s v="2026-08-31"/>
    <s v="17:01:18"/>
    <s v="CUST4242"/>
    <s v="Kiran Sharma"/>
    <x v="0"/>
    <s v="54"/>
    <x v="0"/>
    <s v="Banjara Hills"/>
    <s v="BBQ Corner"/>
    <x v="4"/>
    <s v="Rasmalai"/>
    <s v="1"/>
    <s v="102"/>
    <s v="5"/>
    <s v="5.1"/>
    <s v="96.9"/>
    <x v="3"/>
    <x v="0"/>
    <s v="37"/>
    <x v="4"/>
    <s v="3.5"/>
    <s v="65.37"/>
    <x v="3945"/>
    <s v="32.54"/>
    <x v="261"/>
  </r>
  <r>
    <s v="ORD04462"/>
    <s v="2025-07-08"/>
    <s v="13:29:39"/>
    <s v="CUST9666"/>
    <s v="Lakshmi Patel"/>
    <x v="1"/>
    <s v="28"/>
    <x v="3"/>
    <s v="Kothrud"/>
    <s v="Biryani Junction"/>
    <x v="3"/>
    <s v="Mutton Biryani"/>
    <s v="1"/>
    <s v="277"/>
    <s v="5"/>
    <s v="13.85"/>
    <s v="263.15"/>
    <x v="2"/>
    <x v="2"/>
    <s v="0"/>
    <x v="0"/>
    <s v="0.0"/>
    <s v="214.92"/>
    <x v="3946"/>
    <s v="18.33"/>
    <x v="300"/>
  </r>
  <r>
    <s v="ORD04463"/>
    <s v="2025-06-15"/>
    <s v="12:29:29"/>
    <s v="CUST7065"/>
    <s v="Mahesh Yadav"/>
    <x v="0"/>
    <s v="27"/>
    <x v="3"/>
    <s v="Hinjewadi"/>
    <s v="South Spice"/>
    <x v="3"/>
    <s v="Veg Biryani"/>
    <s v="1"/>
    <s v="204"/>
    <s v="12"/>
    <s v="24.48"/>
    <s v="179.52"/>
    <x v="2"/>
    <x v="0"/>
    <s v="19"/>
    <x v="0"/>
    <s v="3.8"/>
    <s v="124.8"/>
    <x v="3947"/>
    <s v="30.48"/>
    <x v="791"/>
  </r>
  <r>
    <s v="ORD04464"/>
    <s v="2024-01-13"/>
    <s v="19:30:52"/>
    <s v="CUST2131"/>
    <s v="Venu Verma"/>
    <x v="0"/>
    <s v="30"/>
    <x v="4"/>
    <s v="Powai"/>
    <s v="Tea Time Cafe"/>
    <x v="0"/>
    <s v="Veg Salad"/>
    <s v="1"/>
    <s v="183"/>
    <s v="18"/>
    <s v="32.94"/>
    <s v="150.06"/>
    <x v="0"/>
    <x v="0"/>
    <s v="19"/>
    <x v="4"/>
    <s v="3.9"/>
    <s v="117.68"/>
    <x v="3948"/>
    <s v="21.58"/>
    <x v="316"/>
  </r>
  <r>
    <s v="ORD04465"/>
    <s v="2025-02-18"/>
    <s v="18:00:20"/>
    <s v="CUST7830"/>
    <s v="Kavya Das"/>
    <x v="1"/>
    <s v="25"/>
    <x v="1"/>
    <s v="Koramangala"/>
    <s v="Sweet Basket"/>
    <x v="3"/>
    <s v="Veg Biryani"/>
    <s v="2"/>
    <s v="240"/>
    <s v="0"/>
    <s v="0.0"/>
    <s v="480.0"/>
    <x v="4"/>
    <x v="1"/>
    <s v="48"/>
    <x v="1"/>
    <s v="0.0"/>
    <s v="346.13"/>
    <x v="3949"/>
    <s v="27.89"/>
    <x v="523"/>
  </r>
  <r>
    <s v="ORD04466"/>
    <s v="2024-10-25"/>
    <s v="17:02:31"/>
    <s v="CUST4860"/>
    <s v="Venu Das"/>
    <x v="0"/>
    <s v="42"/>
    <x v="5"/>
    <s v="Anna Nagar"/>
    <s v="Rolls King"/>
    <x v="6"/>
    <s v="Milkshake"/>
    <s v="1"/>
    <s v="129"/>
    <s v="5"/>
    <s v="6.45"/>
    <s v="122.55"/>
    <x v="3"/>
    <x v="0"/>
    <s v="36"/>
    <x v="2"/>
    <s v="5.0"/>
    <s v="93.14"/>
    <x v="3950"/>
    <s v="24.0"/>
    <x v="248"/>
  </r>
  <r>
    <s v="ORD04467"/>
    <s v="2024-11-11"/>
    <s v="21:24:55"/>
    <s v="CUST6360"/>
    <s v="Rahul Yadav"/>
    <x v="0"/>
    <s v="56"/>
    <x v="7"/>
    <s v="Saket"/>
    <s v="Food Factory"/>
    <x v="6"/>
    <s v="Lassi"/>
    <s v="1"/>
    <s v="85"/>
    <s v="15"/>
    <s v="12.75"/>
    <s v="72.25"/>
    <x v="3"/>
    <x v="0"/>
    <s v="25"/>
    <x v="4"/>
    <s v="3.2"/>
    <s v="53.45"/>
    <x v="3951"/>
    <s v="26.02"/>
    <x v="339"/>
  </r>
  <r>
    <s v="ORD04468"/>
    <s v="2024-05-25"/>
    <s v="14:58:35"/>
    <s v="CUST8449"/>
    <s v="Lakshmi Singh"/>
    <x v="1"/>
    <s v="20"/>
    <x v="0"/>
    <s v="Madhapur"/>
    <s v="Urban Meals"/>
    <x v="1"/>
    <s v="Margherita Pizza"/>
    <s v="2"/>
    <s v="321"/>
    <s v="0"/>
    <s v="0.0"/>
    <s v="642.0"/>
    <x v="2"/>
    <x v="0"/>
    <s v="28"/>
    <x v="3"/>
    <s v="4.7"/>
    <s v="471.55"/>
    <x v="3952"/>
    <s v="26.55"/>
    <x v="386"/>
  </r>
  <r>
    <s v="ORD04469"/>
    <s v="2024-01-09"/>
    <s v="14:02:27"/>
    <s v="CUST3572"/>
    <s v="Kiran Sharma"/>
    <x v="0"/>
    <s v="35"/>
    <x v="6"/>
    <s v="Gajuwaka"/>
    <s v="Food Factory"/>
    <x v="0"/>
    <s v="Fruit Bowl"/>
    <s v="1"/>
    <s v="177"/>
    <s v="20"/>
    <s v="35.4"/>
    <s v="141.6"/>
    <x v="0"/>
    <x v="0"/>
    <s v="49"/>
    <x v="2"/>
    <s v="4.8"/>
    <s v="90.41"/>
    <x v="1309"/>
    <s v="36.15"/>
    <x v="525"/>
  </r>
  <r>
    <s v="ORD04470"/>
    <s v="2026-07-06"/>
    <s v="18:27:47"/>
    <s v="CUST6293"/>
    <s v="Deepika Kumar"/>
    <x v="1"/>
    <s v="45"/>
    <x v="1"/>
    <s v="Whitefield"/>
    <s v="Dosa Express"/>
    <x v="6"/>
    <s v="Lassi"/>
    <s v="1"/>
    <s v="138"/>
    <s v="20"/>
    <s v="27.6"/>
    <s v="110.4"/>
    <x v="3"/>
    <x v="1"/>
    <s v="41"/>
    <x v="2"/>
    <s v="0.0"/>
    <s v="87.71"/>
    <x v="1208"/>
    <s v="20.55"/>
    <x v="190"/>
  </r>
  <r>
    <s v="ORD04471"/>
    <s v="2025-05-19"/>
    <s v="16:10:03"/>
    <s v="CUST7355"/>
    <s v="Venu Singh"/>
    <x v="0"/>
    <s v="21"/>
    <x v="4"/>
    <s v="Andheri"/>
    <s v="Pizza Palace"/>
    <x v="2"/>
    <s v="French Fries"/>
    <s v="1"/>
    <s v="145"/>
    <s v="15"/>
    <s v="21.75"/>
    <s v="123.25"/>
    <x v="4"/>
    <x v="0"/>
    <s v="50"/>
    <x v="0"/>
    <s v="4.2"/>
    <s v="92.69"/>
    <x v="1707"/>
    <s v="24.8"/>
    <x v="1040"/>
  </r>
  <r>
    <s v="ORD04472"/>
    <s v="2024-04-06"/>
    <s v="23:37:48"/>
    <s v="CUST7639"/>
    <s v="Nandini Naidu"/>
    <x v="1"/>
    <s v="41"/>
    <x v="3"/>
    <s v="Viman Nagar"/>
    <s v="Royal Kitchen"/>
    <x v="3"/>
    <s v="Veg Biryani"/>
    <s v="4"/>
    <s v="242"/>
    <s v="18"/>
    <s v="174.24"/>
    <s v="793.76"/>
    <x v="4"/>
    <x v="0"/>
    <s v="63"/>
    <x v="3"/>
    <s v="3.3"/>
    <s v="480.23"/>
    <x v="3953"/>
    <s v="39.5"/>
    <x v="1001"/>
  </r>
  <r>
    <s v="ORD04473"/>
    <s v="2025-12-03"/>
    <s v="12:10:09"/>
    <s v="CUST2218"/>
    <s v="Venu Mishra"/>
    <x v="0"/>
    <s v="44"/>
    <x v="0"/>
    <s v="Secunderabad"/>
    <s v="Chinese Wok"/>
    <x v="9"/>
    <s v="Veg Burger"/>
    <s v="4"/>
    <s v="167"/>
    <s v="10"/>
    <s v="66.8"/>
    <s v="601.2"/>
    <x v="3"/>
    <x v="2"/>
    <s v="0"/>
    <x v="3"/>
    <s v="0.0"/>
    <s v="427.53"/>
    <x v="3954"/>
    <s v="28.89"/>
    <x v="699"/>
  </r>
  <r>
    <s v="ORD04474"/>
    <s v="2026-04-24"/>
    <s v="14:58:49"/>
    <s v="CUST7100"/>
    <s v="Kavya Verma"/>
    <x v="1"/>
    <s v="42"/>
    <x v="7"/>
    <s v="Rohini"/>
    <s v="Cafe Delight"/>
    <x v="5"/>
    <s v="Pongal"/>
    <s v="3"/>
    <s v="114"/>
    <s v="0"/>
    <s v="0.0"/>
    <s v="342.0"/>
    <x v="2"/>
    <x v="2"/>
    <s v="0"/>
    <x v="2"/>
    <s v="0.0"/>
    <s v="264.59"/>
    <x v="2477"/>
    <s v="22.63"/>
    <x v="403"/>
  </r>
  <r>
    <s v="ORD04475"/>
    <s v="2025-08-14"/>
    <s v="18:09:51"/>
    <s v="CUST8596"/>
    <s v="Sai Sharma"/>
    <x v="0"/>
    <s v="34"/>
    <x v="6"/>
    <s v="Beach Road"/>
    <s v="Tandoori Treats"/>
    <x v="3"/>
    <s v="Veg Biryani"/>
    <s v="3"/>
    <s v="269"/>
    <s v="18"/>
    <s v="145.26"/>
    <s v="661.74"/>
    <x v="1"/>
    <x v="0"/>
    <s v="24"/>
    <x v="0"/>
    <s v="3.8"/>
    <s v="540.46"/>
    <x v="3955"/>
    <s v="18.33"/>
    <x v="459"/>
  </r>
  <r>
    <s v="ORD04476"/>
    <s v="2026-08-20"/>
    <s v="13:11:19"/>
    <s v="CUST8089"/>
    <s v="Vikram Naidu"/>
    <x v="0"/>
    <s v="52"/>
    <x v="5"/>
    <s v="Velachery"/>
    <s v="Royal Kitchen"/>
    <x v="8"/>
    <s v="Manchurian"/>
    <s v="3"/>
    <s v="149"/>
    <s v="20"/>
    <s v="89.4"/>
    <s v="357.6"/>
    <x v="1"/>
    <x v="0"/>
    <s v="38"/>
    <x v="1"/>
    <s v="4.3"/>
    <s v="243.36"/>
    <x v="3956"/>
    <s v="31.95"/>
    <x v="71"/>
  </r>
  <r>
    <s v="ORD04477"/>
    <s v="2025-04-12"/>
    <s v="15:38:25"/>
    <s v="CUST9135"/>
    <s v="Mahesh Naidu"/>
    <x v="0"/>
    <s v="24"/>
    <x v="2"/>
    <s v="Moghalrajpuram"/>
    <s v="Royal Kitchen"/>
    <x v="1"/>
    <s v="Chicken Pizza"/>
    <s v="2"/>
    <s v="366"/>
    <s v="10"/>
    <s v="73.2"/>
    <s v="658.8"/>
    <x v="1"/>
    <x v="0"/>
    <s v="54"/>
    <x v="1"/>
    <s v="4.0"/>
    <s v="508.71"/>
    <x v="3957"/>
    <s v="22.78"/>
    <x v="935"/>
  </r>
  <r>
    <s v="ORD04478"/>
    <s v="2024-10-08"/>
    <s v="12:56:56"/>
    <s v="CUST1731"/>
    <s v="Sai Yadav"/>
    <x v="0"/>
    <s v="23"/>
    <x v="0"/>
    <s v="Secunderabad"/>
    <s v="Healthy Bowl"/>
    <x v="0"/>
    <s v="Fruit Bowl"/>
    <s v="4"/>
    <s v="196"/>
    <s v="20"/>
    <s v="156.8"/>
    <s v="627.2"/>
    <x v="1"/>
    <x v="0"/>
    <s v="45"/>
    <x v="3"/>
    <s v="3.0"/>
    <s v="431.1"/>
    <x v="3958"/>
    <s v="31.27"/>
    <x v="123"/>
  </r>
  <r>
    <s v="ORD04479"/>
    <s v="2026-09-23"/>
    <s v="10:58:11"/>
    <s v="CUST3210"/>
    <s v="Sneha Singh"/>
    <x v="1"/>
    <s v="52"/>
    <x v="4"/>
    <s v="Bandra"/>
    <s v="North Feast"/>
    <x v="2"/>
    <s v="Pasta"/>
    <s v="3"/>
    <s v="100"/>
    <s v="0"/>
    <s v="0.0"/>
    <s v="300.0"/>
    <x v="0"/>
    <x v="0"/>
    <s v="49"/>
    <x v="2"/>
    <s v="4.8"/>
    <s v="240.39"/>
    <x v="3959"/>
    <s v="19.87"/>
    <x v="1035"/>
  </r>
  <r>
    <s v="ORD04480"/>
    <s v="2025-06-16"/>
    <s v="19:44:35"/>
    <s v="CUST2826"/>
    <s v="Deepika Naidu"/>
    <x v="1"/>
    <s v="36"/>
    <x v="4"/>
    <s v="Powai"/>
    <s v="Sweet Basket"/>
    <x v="9"/>
    <s v="Chicken Burger"/>
    <s v="3"/>
    <s v="199"/>
    <s v="5"/>
    <s v="29.85"/>
    <s v="567.15"/>
    <x v="1"/>
    <x v="0"/>
    <s v="60"/>
    <x v="4"/>
    <s v="4.6"/>
    <s v="420.34"/>
    <x v="3960"/>
    <s v="25.89"/>
    <x v="121"/>
  </r>
  <r>
    <s v="ORD04481"/>
    <s v="2025-12-11"/>
    <s v="20:38:12"/>
    <s v="CUST1118"/>
    <s v="Deepika Patel"/>
    <x v="1"/>
    <s v="25"/>
    <x v="6"/>
    <s v="Beach Road"/>
    <s v="Food Factory"/>
    <x v="0"/>
    <s v="Veg Salad"/>
    <s v="1"/>
    <s v="223"/>
    <s v="10"/>
    <s v="22.3"/>
    <s v="200.7"/>
    <x v="3"/>
    <x v="0"/>
    <s v="65"/>
    <x v="2"/>
    <s v="4.0"/>
    <s v="133.59"/>
    <x v="3070"/>
    <s v="33.44"/>
    <x v="728"/>
  </r>
  <r>
    <s v="ORD04482"/>
    <s v="2026-08-09"/>
    <s v="17:14:55"/>
    <s v="CUST1733"/>
    <s v="Naveen Yadav"/>
    <x v="0"/>
    <s v="51"/>
    <x v="3"/>
    <s v="Baner"/>
    <s v="Burger House"/>
    <x v="0"/>
    <s v="Sprouts Salad"/>
    <s v="2"/>
    <s v="219"/>
    <s v="12"/>
    <s v="52.56"/>
    <s v="385.44"/>
    <x v="0"/>
    <x v="2"/>
    <s v="0"/>
    <x v="3"/>
    <s v="0.0"/>
    <s v="262.78"/>
    <x v="3961"/>
    <s v="31.82"/>
    <x v="922"/>
  </r>
  <r>
    <s v="ORD04483"/>
    <s v="2024-11-04"/>
    <s v="21:12:39"/>
    <s v="CUST2398"/>
    <s v="Arjun Reddy"/>
    <x v="0"/>
    <s v="18"/>
    <x v="6"/>
    <s v="MVP Colony"/>
    <s v="South Spice"/>
    <x v="4"/>
    <s v="Ice Cream"/>
    <s v="1"/>
    <s v="170"/>
    <s v="15"/>
    <s v="25.5"/>
    <s v="144.5"/>
    <x v="2"/>
    <x v="0"/>
    <s v="50"/>
    <x v="0"/>
    <s v="3.8"/>
    <s v="85.46"/>
    <x v="3962"/>
    <s v="40.86"/>
    <x v="135"/>
  </r>
  <r>
    <s v="ORD04484"/>
    <s v="2024-02-21"/>
    <s v="20:37:40"/>
    <s v="CUST8424"/>
    <s v="Pooja Kumar"/>
    <x v="1"/>
    <s v="34"/>
    <x v="1"/>
    <s v="BTM Layout"/>
    <s v="North Feast"/>
    <x v="9"/>
    <s v="Veg Burger"/>
    <s v="1"/>
    <s v="121"/>
    <s v="15"/>
    <s v="18.15"/>
    <s v="102.85"/>
    <x v="0"/>
    <x v="2"/>
    <s v="0"/>
    <x v="4"/>
    <s v="0.0"/>
    <s v="60.71"/>
    <x v="1320"/>
    <s v="40.97"/>
    <x v="25"/>
  </r>
  <r>
    <s v="ORD04485"/>
    <s v="2024-01-23"/>
    <s v="09:22:40"/>
    <s v="CUST3096"/>
    <s v="Anil Yadav"/>
    <x v="0"/>
    <s v="22"/>
    <x v="5"/>
    <s v="T Nagar"/>
    <s v="Dosa Express"/>
    <x v="1"/>
    <s v="Farmhouse Pizza"/>
    <s v="1"/>
    <s v="297"/>
    <s v="0"/>
    <s v="0.0"/>
    <s v="297.0"/>
    <x v="3"/>
    <x v="0"/>
    <s v="25"/>
    <x v="3"/>
    <s v="3.2"/>
    <s v="207.56"/>
    <x v="3963"/>
    <s v="30.11"/>
    <x v="372"/>
  </r>
  <r>
    <s v="ORD04486"/>
    <s v="2025-10-27"/>
    <s v="17:58:30"/>
    <s v="CUST8110"/>
    <s v="Sneha Gupta"/>
    <x v="1"/>
    <s v="18"/>
    <x v="1"/>
    <s v="Whitefield"/>
    <s v="Sweet Basket"/>
    <x v="2"/>
    <s v="Veg Roll"/>
    <s v="1"/>
    <s v="127"/>
    <s v="10"/>
    <s v="12.7"/>
    <s v="114.3"/>
    <x v="0"/>
    <x v="0"/>
    <s v="46"/>
    <x v="3"/>
    <s v="3.1"/>
    <s v="75.58"/>
    <x v="1449"/>
    <s v="33.88"/>
    <x v="654"/>
  </r>
  <r>
    <s v="ORD04487"/>
    <s v="2025-12-30"/>
    <s v="15:28:13"/>
    <s v="CUST7928"/>
    <s v="Priya Singh"/>
    <x v="1"/>
    <s v="34"/>
    <x v="1"/>
    <s v="Whitefield"/>
    <s v="Andhra Ruchulu"/>
    <x v="4"/>
    <s v="Ice Cream"/>
    <s v="2"/>
    <s v="179"/>
    <s v="25"/>
    <s v="89.5"/>
    <s v="268.5"/>
    <x v="0"/>
    <x v="0"/>
    <s v="50"/>
    <x v="1"/>
    <s v="4.9"/>
    <s v="188.12"/>
    <x v="3964"/>
    <s v="29.94"/>
    <x v="557"/>
  </r>
  <r>
    <s v="ORD04488"/>
    <s v="2025-12-06"/>
    <s v="15:23:28"/>
    <s v="CUST9584"/>
    <s v="Meena Sharma"/>
    <x v="1"/>
    <s v="46"/>
    <x v="4"/>
    <s v="Andheri"/>
    <s v="Cafe Delight"/>
    <x v="8"/>
    <s v="Fried Rice"/>
    <s v="4"/>
    <s v="229"/>
    <s v="0"/>
    <s v="0.0"/>
    <s v="916.0"/>
    <x v="1"/>
    <x v="0"/>
    <s v="43"/>
    <x v="1"/>
    <s v="3.7"/>
    <s v="683.8"/>
    <x v="3965"/>
    <s v="25.35"/>
    <x v="210"/>
  </r>
  <r>
    <s v="ORD04489"/>
    <s v="2026-09-10"/>
    <s v="16:05:48"/>
    <s v="CUST8335"/>
    <s v="Pooja Verma"/>
    <x v="1"/>
    <s v="27"/>
    <x v="2"/>
    <s v="Moghalrajpuram"/>
    <s v="Andhra Ruchulu"/>
    <x v="1"/>
    <s v="Chicken Pizza"/>
    <s v="4"/>
    <s v="370"/>
    <s v="25"/>
    <s v="370.0"/>
    <s v="1110.0"/>
    <x v="0"/>
    <x v="0"/>
    <s v="36"/>
    <x v="4"/>
    <s v="4.2"/>
    <s v="770.11"/>
    <x v="3966"/>
    <s v="30.62"/>
    <x v="844"/>
  </r>
  <r>
    <s v="ORD04490"/>
    <s v="2026-02-25"/>
    <s v="18:59:51"/>
    <s v="CUST8484"/>
    <s v="Sravya Patel"/>
    <x v="1"/>
    <s v="59"/>
    <x v="6"/>
    <s v="Gajuwaka"/>
    <s v="Tea Time Cafe"/>
    <x v="5"/>
    <s v="Uttapam"/>
    <s v="2"/>
    <s v="131"/>
    <s v="15"/>
    <s v="39.3"/>
    <s v="222.7"/>
    <x v="0"/>
    <x v="1"/>
    <s v="20"/>
    <x v="0"/>
    <s v="0.0"/>
    <s v="180.81"/>
    <x v="3967"/>
    <s v="18.81"/>
    <x v="1021"/>
  </r>
  <r>
    <s v="ORD04491"/>
    <s v="2025-10-19"/>
    <s v="19:11:15"/>
    <s v="CUST9408"/>
    <s v="Suresh Mishra"/>
    <x v="0"/>
    <s v="39"/>
    <x v="2"/>
    <s v="Benz Circle"/>
    <s v="Burger House"/>
    <x v="9"/>
    <s v="Veg Burger"/>
    <s v="3"/>
    <s v="176"/>
    <s v="20"/>
    <s v="105.6"/>
    <s v="422.4"/>
    <x v="3"/>
    <x v="0"/>
    <s v="27"/>
    <x v="0"/>
    <s v="3.8"/>
    <s v="332.64"/>
    <x v="3968"/>
    <s v="21.25"/>
    <x v="861"/>
  </r>
  <r>
    <s v="ORD04492"/>
    <s v="2024-04-25"/>
    <s v="16:32:53"/>
    <s v="CUST7882"/>
    <s v="Nandini Verma"/>
    <x v="1"/>
    <s v="43"/>
    <x v="3"/>
    <s v="Wakad"/>
    <s v="Healthy Bowl"/>
    <x v="7"/>
    <s v="Paneer Butter Masala"/>
    <s v="3"/>
    <s v="171"/>
    <s v="12"/>
    <s v="61.56"/>
    <s v="451.44"/>
    <x v="4"/>
    <x v="0"/>
    <s v="50"/>
    <x v="0"/>
    <s v="3.3"/>
    <s v="280.19"/>
    <x v="3969"/>
    <s v="37.93"/>
    <x v="520"/>
  </r>
  <r>
    <s v="ORD04493"/>
    <s v="2026-01-27"/>
    <s v="10:54:14"/>
    <s v="CUST4408"/>
    <s v="Sravya Naidu"/>
    <x v="1"/>
    <s v="27"/>
    <x v="4"/>
    <s v="Powai"/>
    <s v="Dosa Express"/>
    <x v="5"/>
    <s v="Vada"/>
    <s v="3"/>
    <s v="143"/>
    <s v="20"/>
    <s v="85.8"/>
    <s v="343.2"/>
    <x v="1"/>
    <x v="0"/>
    <s v="51"/>
    <x v="2"/>
    <s v="4.4"/>
    <s v="257.37"/>
    <x v="3970"/>
    <s v="25.01"/>
    <x v="513"/>
  </r>
  <r>
    <s v="ORD04494"/>
    <s v="2025-12-17"/>
    <s v="09:13:45"/>
    <s v="CUST8039"/>
    <s v="Nandini Verma"/>
    <x v="1"/>
    <s v="33"/>
    <x v="2"/>
    <s v="Moghalrajpuram"/>
    <s v="Food Factory"/>
    <x v="8"/>
    <s v="Manchurian"/>
    <s v="2"/>
    <s v="197"/>
    <s v="0"/>
    <s v="0.0"/>
    <s v="394.0"/>
    <x v="3"/>
    <x v="0"/>
    <s v="33"/>
    <x v="2"/>
    <s v="4.7"/>
    <s v="275.16"/>
    <x v="3971"/>
    <s v="30.16"/>
    <x v="532"/>
  </r>
  <r>
    <s v="ORD04495"/>
    <s v="2026-02-02"/>
    <s v="16:29:43"/>
    <s v="CUST9441"/>
    <s v="Lakshmi Das"/>
    <x v="1"/>
    <s v="38"/>
    <x v="3"/>
    <s v="Kothrud"/>
    <s v="North Feast"/>
    <x v="2"/>
    <s v="Veg Roll"/>
    <s v="4"/>
    <s v="161"/>
    <s v="5"/>
    <s v="32.2"/>
    <s v="611.8"/>
    <x v="1"/>
    <x v="2"/>
    <s v="0"/>
    <x v="1"/>
    <s v="0.0"/>
    <s v="484.26"/>
    <x v="1873"/>
    <s v="20.85"/>
    <x v="359"/>
  </r>
  <r>
    <s v="ORD04496"/>
    <s v="2024-05-06"/>
    <s v="15:29:42"/>
    <s v="CUST4793"/>
    <s v="Prasad Yadav"/>
    <x v="0"/>
    <s v="37"/>
    <x v="0"/>
    <s v="Banjara Hills"/>
    <s v="North Feast"/>
    <x v="1"/>
    <s v="Margherita Pizza"/>
    <s v="1"/>
    <s v="335"/>
    <s v="12"/>
    <s v="40.2"/>
    <s v="294.8"/>
    <x v="2"/>
    <x v="1"/>
    <s v="56"/>
    <x v="1"/>
    <s v="0.0"/>
    <s v="226.74"/>
    <x v="3972"/>
    <s v="23.09"/>
    <x v="256"/>
  </r>
  <r>
    <s v="ORD04497"/>
    <s v="2025-11-02"/>
    <s v="12:55:08"/>
    <s v="CUST1181"/>
    <s v="Venu Kumar"/>
    <x v="0"/>
    <s v="31"/>
    <x v="7"/>
    <s v="Connaught Place"/>
    <s v="Cafe Delight"/>
    <x v="5"/>
    <s v="Idli Sambar"/>
    <s v="3"/>
    <s v="148"/>
    <s v="5"/>
    <s v="22.2"/>
    <s v="421.8"/>
    <x v="1"/>
    <x v="0"/>
    <s v="27"/>
    <x v="2"/>
    <s v="3.6"/>
    <s v="288.19"/>
    <x v="3973"/>
    <s v="31.68"/>
    <x v="139"/>
  </r>
  <r>
    <s v="ORD04498"/>
    <s v="2025-09-12"/>
    <s v="11:59:55"/>
    <s v="CUST7158"/>
    <s v="Nandini Singh"/>
    <x v="1"/>
    <s v="18"/>
    <x v="2"/>
    <s v="Benz Circle"/>
    <s v="Rolls King"/>
    <x v="9"/>
    <s v="Chicken Burger"/>
    <s v="1"/>
    <s v="190"/>
    <s v="25"/>
    <s v="47.5"/>
    <s v="142.5"/>
    <x v="0"/>
    <x v="0"/>
    <s v="21"/>
    <x v="0"/>
    <s v="5.0"/>
    <s v="101.26"/>
    <x v="3974"/>
    <s v="28.94"/>
    <x v="962"/>
  </r>
  <r>
    <s v="ORD04499"/>
    <s v="2024-12-27"/>
    <s v="16:23:57"/>
    <s v="CUST2248"/>
    <s v="Prasad Sharma"/>
    <x v="0"/>
    <s v="45"/>
    <x v="0"/>
    <s v="Kukatpally"/>
    <s v="Dosa Express"/>
    <x v="2"/>
    <s v="French Fries"/>
    <s v="2"/>
    <s v="178"/>
    <s v="25"/>
    <s v="89.0"/>
    <s v="267.0"/>
    <x v="4"/>
    <x v="0"/>
    <s v="33"/>
    <x v="0"/>
    <s v="4.8"/>
    <s v="217.01"/>
    <x v="3975"/>
    <s v="18.72"/>
    <x v="658"/>
  </r>
  <r>
    <s v="ORD04500"/>
    <s v="2024-05-10"/>
    <s v="15:16:06"/>
    <s v="CUST8639"/>
    <s v="Nandini Patel"/>
    <x v="1"/>
    <s v="20"/>
    <x v="7"/>
    <s v="Rohini"/>
    <s v="Dosa Express"/>
    <x v="6"/>
    <s v="Lassi"/>
    <s v="1"/>
    <s v="55"/>
    <s v="15"/>
    <s v="8.25"/>
    <s v="46.75"/>
    <x v="4"/>
    <x v="0"/>
    <s v="65"/>
    <x v="3"/>
    <s v="4.7"/>
    <s v="28.31"/>
    <x v="3976"/>
    <s v="39.44"/>
    <x v="341"/>
  </r>
  <r>
    <s v="ORD04501"/>
    <s v="2025-09-18"/>
    <s v="10:35:00"/>
    <s v="CUST1527"/>
    <s v="Prasad Kumar"/>
    <x v="0"/>
    <s v="45"/>
    <x v="7"/>
    <s v="Connaught Place"/>
    <s v="Spice Hub"/>
    <x v="2"/>
    <s v="Chicken Roll"/>
    <s v="1"/>
    <s v="188"/>
    <s v="25"/>
    <s v="47.0"/>
    <s v="141.0"/>
    <x v="0"/>
    <x v="0"/>
    <s v="38"/>
    <x v="0"/>
    <s v="4.6"/>
    <s v="105.61"/>
    <x v="3977"/>
    <s v="25.1"/>
    <x v="1038"/>
  </r>
  <r>
    <s v="ORD04502"/>
    <s v="2026-01-13"/>
    <s v="18:12:40"/>
    <s v="CUST1378"/>
    <s v="Divya Gupta"/>
    <x v="1"/>
    <s v="56"/>
    <x v="7"/>
    <s v="Saket"/>
    <s v="Royal Kitchen"/>
    <x v="1"/>
    <s v="Paneer Pizza"/>
    <s v="2"/>
    <s v="368"/>
    <s v="15"/>
    <s v="110.4"/>
    <s v="625.6"/>
    <x v="0"/>
    <x v="0"/>
    <s v="31"/>
    <x v="0"/>
    <s v="4.4"/>
    <s v="389.69"/>
    <x v="3978"/>
    <s v="37.71"/>
    <x v="944"/>
  </r>
  <r>
    <s v="ORD04503"/>
    <s v="2024-07-18"/>
    <s v="10:57:14"/>
    <s v="CUST2530"/>
    <s v="Mahesh Mishra"/>
    <x v="0"/>
    <s v="27"/>
    <x v="5"/>
    <s v="T Nagar"/>
    <s v="Spice Hub"/>
    <x v="6"/>
    <s v="Iced Tea"/>
    <s v="3"/>
    <s v="86"/>
    <s v="25"/>
    <s v="64.5"/>
    <s v="193.5"/>
    <x v="4"/>
    <x v="0"/>
    <s v="30"/>
    <x v="0"/>
    <s v="3.3"/>
    <s v="128.46"/>
    <x v="3979"/>
    <s v="33.61"/>
    <x v="166"/>
  </r>
  <r>
    <s v="ORD04504"/>
    <s v="2025-06-13"/>
    <s v="19:20:11"/>
    <s v="CUST7112"/>
    <s v="Vikram Singh"/>
    <x v="0"/>
    <s v="23"/>
    <x v="6"/>
    <s v="Dwaraka Nagar"/>
    <s v="Healthy Bowl"/>
    <x v="7"/>
    <s v="Dal Makhani"/>
    <s v="1"/>
    <s v="176"/>
    <s v="12"/>
    <s v="21.12"/>
    <s v="154.88"/>
    <x v="1"/>
    <x v="1"/>
    <s v="18"/>
    <x v="0"/>
    <s v="0.0"/>
    <s v="98.51"/>
    <x v="3868"/>
    <s v="36.4"/>
    <x v="204"/>
  </r>
  <r>
    <s v="ORD04505"/>
    <s v="2024-02-27"/>
    <s v="16:13:46"/>
    <s v="CUST8229"/>
    <s v="Sravya Verma"/>
    <x v="1"/>
    <s v="53"/>
    <x v="3"/>
    <s v="Baner"/>
    <s v="Biryani Junction"/>
    <x v="3"/>
    <s v="Chicken Biryani"/>
    <s v="2"/>
    <s v="209"/>
    <s v="0"/>
    <s v="0.0"/>
    <s v="418.0"/>
    <x v="0"/>
    <x v="0"/>
    <s v="29"/>
    <x v="2"/>
    <s v="3.5"/>
    <s v="250.4"/>
    <x v="3980"/>
    <s v="40.1"/>
    <x v="926"/>
  </r>
  <r>
    <s v="ORD04506"/>
    <s v="2026-12-21"/>
    <s v="21:04:28"/>
    <s v="CUST1351"/>
    <s v="Suresh Rao"/>
    <x v="0"/>
    <s v="45"/>
    <x v="0"/>
    <s v="Madhapur"/>
    <s v="Tea Time Cafe"/>
    <x v="9"/>
    <s v="Cheese Burger"/>
    <s v="1"/>
    <s v="146"/>
    <s v="18"/>
    <s v="26.28"/>
    <s v="119.72"/>
    <x v="1"/>
    <x v="2"/>
    <s v="0"/>
    <x v="0"/>
    <s v="0.0"/>
    <s v="84.57"/>
    <x v="3981"/>
    <s v="29.36"/>
    <x v="819"/>
  </r>
  <r>
    <s v="ORD04507"/>
    <s v="2025-12-07"/>
    <s v="20:20:46"/>
    <s v="CUST1528"/>
    <s v="Naveen Naidu"/>
    <x v="0"/>
    <s v="53"/>
    <x v="2"/>
    <s v="Benz Circle"/>
    <s v="Rolls King"/>
    <x v="4"/>
    <s v="Rasmalai"/>
    <s v="4"/>
    <s v="174"/>
    <s v="10"/>
    <s v="69.6"/>
    <s v="626.4"/>
    <x v="4"/>
    <x v="0"/>
    <s v="61"/>
    <x v="0"/>
    <s v="3.5"/>
    <s v="367.29"/>
    <x v="3982"/>
    <s v="41.36"/>
    <x v="82"/>
  </r>
  <r>
    <s v="ORD04508"/>
    <s v="2026-04-14"/>
    <s v="14:59:25"/>
    <s v="CUST1165"/>
    <s v="Rahul Kumar"/>
    <x v="0"/>
    <s v="36"/>
    <x v="7"/>
    <s v="Connaught Place"/>
    <s v="Biryani Junction"/>
    <x v="4"/>
    <s v="Ice Cream"/>
    <s v="2"/>
    <s v="184"/>
    <s v="25"/>
    <s v="92.0"/>
    <s v="276.0"/>
    <x v="3"/>
    <x v="0"/>
    <s v="19"/>
    <x v="2"/>
    <s v="3.4"/>
    <s v="207.22"/>
    <x v="3983"/>
    <s v="24.92"/>
    <x v="618"/>
  </r>
  <r>
    <s v="ORD04509"/>
    <s v="2024-10-05"/>
    <s v="21:52:23"/>
    <s v="CUST6147"/>
    <s v="Anusha Mishra"/>
    <x v="1"/>
    <s v="44"/>
    <x v="6"/>
    <s v="Madhurawada"/>
    <s v="South Spice"/>
    <x v="7"/>
    <s v="Dal Makhani"/>
    <s v="2"/>
    <s v="154"/>
    <s v="10"/>
    <s v="30.8"/>
    <s v="277.2"/>
    <x v="3"/>
    <x v="0"/>
    <s v="39"/>
    <x v="3"/>
    <s v="3.7"/>
    <s v="176.22"/>
    <x v="3984"/>
    <s v="36.43"/>
    <x v="69"/>
  </r>
  <r>
    <s v="ORD04510"/>
    <s v="2026-09-16"/>
    <s v="20:53:37"/>
    <s v="CUST5210"/>
    <s v="Ritika Mishra"/>
    <x v="1"/>
    <s v="40"/>
    <x v="2"/>
    <s v="Auto Nagar"/>
    <s v="Tandoori Treats"/>
    <x v="2"/>
    <s v="Chicken Roll"/>
    <s v="2"/>
    <s v="109"/>
    <s v="20"/>
    <s v="43.6"/>
    <s v="174.4"/>
    <x v="3"/>
    <x v="1"/>
    <s v="43"/>
    <x v="2"/>
    <s v="0.0"/>
    <s v="141.49"/>
    <x v="3127"/>
    <s v="18.87"/>
    <x v="547"/>
  </r>
  <r>
    <s v="ORD04511"/>
    <s v="2025-03-10"/>
    <s v="15:35:12"/>
    <s v="CUST9229"/>
    <s v="Ritika Rao"/>
    <x v="1"/>
    <s v="26"/>
    <x v="4"/>
    <s v="Andheri"/>
    <s v="Biryani Junction"/>
    <x v="2"/>
    <s v="Chicken Roll"/>
    <s v="2"/>
    <s v="141"/>
    <s v="15"/>
    <s v="42.3"/>
    <s v="239.7"/>
    <x v="3"/>
    <x v="2"/>
    <s v="0"/>
    <x v="4"/>
    <s v="0.0"/>
    <s v="173.82"/>
    <x v="3985"/>
    <s v="27.48"/>
    <x v="789"/>
  </r>
  <r>
    <s v="ORD04512"/>
    <s v="2026-08-01"/>
    <s v="11:32:14"/>
    <s v="CUST3290"/>
    <s v="Sravya Rao"/>
    <x v="1"/>
    <s v="52"/>
    <x v="5"/>
    <s v="Anna Nagar"/>
    <s v="Food Factory"/>
    <x v="0"/>
    <s v="Sprouts Salad"/>
    <s v="2"/>
    <s v="160"/>
    <s v="12"/>
    <s v="38.4"/>
    <s v="281.6"/>
    <x v="3"/>
    <x v="0"/>
    <s v="37"/>
    <x v="1"/>
    <s v="4.9"/>
    <s v="168.43"/>
    <x v="2821"/>
    <s v="40.19"/>
    <x v="280"/>
  </r>
  <r>
    <s v="ORD04513"/>
    <s v="2024-08-31"/>
    <s v="21:50:00"/>
    <s v="CUST3103"/>
    <s v="Kiran Yadav"/>
    <x v="0"/>
    <s v="44"/>
    <x v="5"/>
    <s v="Velachery"/>
    <s v="BBQ Corner"/>
    <x v="8"/>
    <s v="Veg Noodles"/>
    <s v="1"/>
    <s v="150"/>
    <s v="0"/>
    <s v="0.0"/>
    <s v="150.0"/>
    <x v="3"/>
    <x v="0"/>
    <s v="24"/>
    <x v="1"/>
    <s v="4.5"/>
    <s v="114.78"/>
    <x v="3986"/>
    <s v="23.48"/>
    <x v="752"/>
  </r>
  <r>
    <s v="ORD04514"/>
    <s v="2026-10-21"/>
    <s v="15:27:56"/>
    <s v="CUST2477"/>
    <s v="Meena Reddy"/>
    <x v="1"/>
    <s v="59"/>
    <x v="7"/>
    <s v="Karol Bagh"/>
    <s v="Food Factory"/>
    <x v="0"/>
    <s v="Veg Salad"/>
    <s v="1"/>
    <s v="195"/>
    <s v="10"/>
    <s v="19.5"/>
    <s v="175.5"/>
    <x v="0"/>
    <x v="0"/>
    <s v="59"/>
    <x v="4"/>
    <s v="4.8"/>
    <s v="126.53"/>
    <x v="3987"/>
    <s v="27.9"/>
    <x v="971"/>
  </r>
  <r>
    <s v="ORD04515"/>
    <s v="2024-05-02"/>
    <s v="11:38:05"/>
    <s v="CUST5155"/>
    <s v="Kavya Gupta"/>
    <x v="1"/>
    <s v="49"/>
    <x v="0"/>
    <s v="Kukatpally"/>
    <s v="North Feast"/>
    <x v="5"/>
    <s v="Masala Dosa"/>
    <s v="1"/>
    <s v="139"/>
    <s v="12"/>
    <s v="16.68"/>
    <s v="122.32"/>
    <x v="3"/>
    <x v="0"/>
    <s v="22"/>
    <x v="3"/>
    <s v="4.6"/>
    <s v="88.6"/>
    <x v="3988"/>
    <s v="27.57"/>
    <x v="263"/>
  </r>
  <r>
    <s v="ORD04516"/>
    <s v="2025-11-13"/>
    <s v="15:47:05"/>
    <s v="CUST7543"/>
    <s v="Sneha Yadav"/>
    <x v="1"/>
    <s v="47"/>
    <x v="3"/>
    <s v="Kothrud"/>
    <s v="Burger House"/>
    <x v="7"/>
    <s v="Rajma Rice"/>
    <s v="1"/>
    <s v="207"/>
    <s v="0"/>
    <s v="0.0"/>
    <s v="207.0"/>
    <x v="1"/>
    <x v="0"/>
    <s v="35"/>
    <x v="1"/>
    <s v="4.5"/>
    <s v="164.05"/>
    <x v="931"/>
    <s v="20.75"/>
    <x v="868"/>
  </r>
  <r>
    <s v="ORD04517"/>
    <s v="2026-12-25"/>
    <s v="11:02:13"/>
    <s v="CUST7456"/>
    <s v="Venu Yadav"/>
    <x v="0"/>
    <s v="27"/>
    <x v="1"/>
    <s v="Indiranagar"/>
    <s v="Sweet Basket"/>
    <x v="3"/>
    <s v="Mutton Biryani"/>
    <s v="2"/>
    <s v="234"/>
    <s v="25"/>
    <s v="117.0"/>
    <s v="351.0"/>
    <x v="1"/>
    <x v="0"/>
    <s v="63"/>
    <x v="4"/>
    <s v="4.6"/>
    <s v="230.01"/>
    <x v="3989"/>
    <s v="34.47"/>
    <x v="719"/>
  </r>
  <r>
    <s v="ORD04518"/>
    <s v="2024-02-29"/>
    <s v="19:02:59"/>
    <s v="CUST5016"/>
    <s v="Lakshmi Reddy"/>
    <x v="1"/>
    <s v="56"/>
    <x v="1"/>
    <s v="Whitefield"/>
    <s v="Meal Box"/>
    <x v="2"/>
    <s v="French Fries"/>
    <s v="2"/>
    <s v="165"/>
    <s v="0"/>
    <s v="0.0"/>
    <s v="330.0"/>
    <x v="0"/>
    <x v="0"/>
    <s v="24"/>
    <x v="2"/>
    <s v="4.1"/>
    <s v="237.21"/>
    <x v="3990"/>
    <s v="28.12"/>
    <x v="720"/>
  </r>
  <r>
    <s v="ORD04519"/>
    <s v="2024-11-13"/>
    <s v="15:49:20"/>
    <s v="CUST3153"/>
    <s v="Venu Naidu"/>
    <x v="0"/>
    <s v="55"/>
    <x v="6"/>
    <s v="Madhurawada"/>
    <s v="Pizza Palace"/>
    <x v="3"/>
    <s v="Mutton Biryani"/>
    <s v="1"/>
    <s v="225"/>
    <s v="15"/>
    <s v="33.75"/>
    <s v="191.25"/>
    <x v="0"/>
    <x v="0"/>
    <s v="36"/>
    <x v="2"/>
    <s v="3.5"/>
    <s v="130.34"/>
    <x v="3991"/>
    <s v="31.85"/>
    <x v="308"/>
  </r>
  <r>
    <s v="ORD04520"/>
    <s v="2026-09-27"/>
    <s v="20:51:08"/>
    <s v="CUST2576"/>
    <s v="Anil Singh"/>
    <x v="0"/>
    <s v="38"/>
    <x v="2"/>
    <s v="Governorpet"/>
    <s v="Cafe Delight"/>
    <x v="9"/>
    <s v="Cheese Burger"/>
    <s v="1"/>
    <s v="149"/>
    <s v="10"/>
    <s v="14.9"/>
    <s v="134.1"/>
    <x v="2"/>
    <x v="0"/>
    <s v="52"/>
    <x v="3"/>
    <s v="4.4"/>
    <s v="80.38"/>
    <x v="3992"/>
    <s v="40.06"/>
    <x v="1023"/>
  </r>
  <r>
    <s v="ORD04521"/>
    <s v="2026-12-03"/>
    <s v="13:32:38"/>
    <s v="CUST4564"/>
    <s v="Vikram Kumar"/>
    <x v="0"/>
    <s v="38"/>
    <x v="2"/>
    <s v="Benz Circle"/>
    <s v="Burger House"/>
    <x v="2"/>
    <s v="Veg Roll"/>
    <s v="2"/>
    <s v="166"/>
    <s v="18"/>
    <s v="59.76"/>
    <s v="272.24"/>
    <x v="1"/>
    <x v="0"/>
    <s v="36"/>
    <x v="1"/>
    <s v="3.4"/>
    <s v="200.0"/>
    <x v="3993"/>
    <s v="26.54"/>
    <x v="301"/>
  </r>
  <r>
    <s v="ORD04522"/>
    <s v="2026-05-10"/>
    <s v="22:52:15"/>
    <s v="CUST8802"/>
    <s v="Naveen Das"/>
    <x v="0"/>
    <s v="48"/>
    <x v="7"/>
    <s v="Dwarka"/>
    <s v="Chinese Wok"/>
    <x v="0"/>
    <s v="Sprouts Salad"/>
    <s v="3"/>
    <s v="197"/>
    <s v="10"/>
    <s v="59.1"/>
    <s v="531.9"/>
    <x v="4"/>
    <x v="0"/>
    <s v="39"/>
    <x v="4"/>
    <s v="4.6"/>
    <s v="418.27"/>
    <x v="516"/>
    <s v="21.36"/>
    <x v="990"/>
  </r>
  <r>
    <s v="ORD04523"/>
    <s v="2025-09-11"/>
    <s v="18:26:41"/>
    <s v="CUST3021"/>
    <s v="Priya Patel"/>
    <x v="1"/>
    <s v="35"/>
    <x v="2"/>
    <s v="Governorpet"/>
    <s v="Chinese Wok"/>
    <x v="8"/>
    <s v="Veg Noodles"/>
    <s v="1"/>
    <s v="229"/>
    <s v="10"/>
    <s v="22.9"/>
    <s v="206.1"/>
    <x v="4"/>
    <x v="0"/>
    <s v="53"/>
    <x v="2"/>
    <s v="4.8"/>
    <s v="142.41"/>
    <x v="3994"/>
    <s v="30.9"/>
    <x v="701"/>
  </r>
  <r>
    <s v="ORD04524"/>
    <s v="2025-01-12"/>
    <s v="19:09:03"/>
    <s v="CUST8745"/>
    <s v="Sneha Sharma"/>
    <x v="1"/>
    <s v="47"/>
    <x v="2"/>
    <s v="Poranki"/>
    <s v="Dosa Express"/>
    <x v="1"/>
    <s v="Chicken Pizza"/>
    <s v="2"/>
    <s v="335"/>
    <s v="0"/>
    <s v="0.0"/>
    <s v="670.0"/>
    <x v="4"/>
    <x v="0"/>
    <s v="30"/>
    <x v="0"/>
    <s v="3.4"/>
    <s v="403.59"/>
    <x v="3995"/>
    <s v="39.76"/>
    <x v="1063"/>
  </r>
  <r>
    <s v="ORD04525"/>
    <s v="2024-01-21"/>
    <s v="20:52:16"/>
    <s v="CUST9395"/>
    <s v="Lakshmi Singh"/>
    <x v="1"/>
    <s v="53"/>
    <x v="6"/>
    <s v="Madhurawada"/>
    <s v="Rolls King"/>
    <x v="9"/>
    <s v="Double Patty Burger"/>
    <s v="1"/>
    <s v="123"/>
    <s v="18"/>
    <s v="22.14"/>
    <s v="100.86"/>
    <x v="4"/>
    <x v="0"/>
    <s v="34"/>
    <x v="2"/>
    <s v="4.6"/>
    <s v="68.96"/>
    <x v="3996"/>
    <s v="31.63"/>
    <x v="220"/>
  </r>
  <r>
    <s v="ORD04526"/>
    <s v="2024-07-16"/>
    <s v="12:20:29"/>
    <s v="CUST7930"/>
    <s v="Sneha Singh"/>
    <x v="1"/>
    <s v="32"/>
    <x v="7"/>
    <s v="Karol Bagh"/>
    <s v="Chinese Wok"/>
    <x v="5"/>
    <s v="Idli Sambar"/>
    <s v="1"/>
    <s v="131"/>
    <s v="10"/>
    <s v="13.1"/>
    <s v="117.9"/>
    <x v="2"/>
    <x v="0"/>
    <s v="48"/>
    <x v="0"/>
    <s v="3.6"/>
    <s v="89.0"/>
    <x v="3997"/>
    <s v="24.51"/>
    <x v="949"/>
  </r>
  <r>
    <s v="ORD04527"/>
    <s v="2026-03-13"/>
    <s v="15:21:08"/>
    <s v="CUST1485"/>
    <s v="Anil Naidu"/>
    <x v="0"/>
    <s v="31"/>
    <x v="1"/>
    <s v="Marathahalli"/>
    <s v="Andhra Ruchulu"/>
    <x v="5"/>
    <s v="Idli Sambar"/>
    <s v="1"/>
    <s v="105"/>
    <s v="12"/>
    <s v="12.6"/>
    <s v="92.4"/>
    <x v="0"/>
    <x v="0"/>
    <s v="30"/>
    <x v="3"/>
    <s v="4.0"/>
    <s v="54.53"/>
    <x v="403"/>
    <s v="40.98"/>
    <x v="800"/>
  </r>
  <r>
    <s v="ORD04528"/>
    <s v="2025-04-09"/>
    <s v="18:44:18"/>
    <s v="CUST5379"/>
    <s v="Anil Patel"/>
    <x v="0"/>
    <s v="22"/>
    <x v="0"/>
    <s v="Banjara Hills"/>
    <s v="Cafe Delight"/>
    <x v="0"/>
    <s v="Oats Bowl"/>
    <s v="4"/>
    <s v="183"/>
    <s v="5"/>
    <s v="36.6"/>
    <s v="695.4"/>
    <x v="3"/>
    <x v="0"/>
    <s v="52"/>
    <x v="3"/>
    <s v="4.5"/>
    <s v="512.38"/>
    <x v="3998"/>
    <s v="26.32"/>
    <x v="18"/>
  </r>
  <r>
    <s v="ORD04529"/>
    <s v="2026-10-15"/>
    <s v="16:56:31"/>
    <s v="CUST5632"/>
    <s v="Venu Yadav"/>
    <x v="0"/>
    <s v="52"/>
    <x v="1"/>
    <s v="Koramangala"/>
    <s v="North Feast"/>
    <x v="5"/>
    <s v="Uttapam"/>
    <s v="1"/>
    <s v="89"/>
    <s v="20"/>
    <s v="17.8"/>
    <s v="71.2"/>
    <x v="3"/>
    <x v="0"/>
    <s v="30"/>
    <x v="2"/>
    <s v="3.6"/>
    <s v="53.06"/>
    <x v="3999"/>
    <s v="25.48"/>
    <x v="763"/>
  </r>
  <r>
    <s v="ORD04530"/>
    <s v="2024-02-08"/>
    <s v="20:56:18"/>
    <s v="CUST9460"/>
    <s v="Rahul Singh"/>
    <x v="0"/>
    <s v="31"/>
    <x v="3"/>
    <s v="Hinjewadi"/>
    <s v="Dosa Express"/>
    <x v="7"/>
    <s v="Butter Naan"/>
    <s v="2"/>
    <s v="245"/>
    <s v="5"/>
    <s v="24.5"/>
    <s v="465.5"/>
    <x v="0"/>
    <x v="1"/>
    <s v="20"/>
    <x v="0"/>
    <s v="0.0"/>
    <s v="288.44"/>
    <x v="11"/>
    <s v="38.04"/>
    <x v="652"/>
  </r>
  <r>
    <s v="ORD04531"/>
    <s v="2026-05-13"/>
    <s v="18:09:01"/>
    <s v="CUST1571"/>
    <s v="Prasad Patel"/>
    <x v="0"/>
    <s v="26"/>
    <x v="4"/>
    <s v="Bandra"/>
    <s v="Andhra Ruchulu"/>
    <x v="6"/>
    <s v="Lassi"/>
    <s v="1"/>
    <s v="139"/>
    <s v="5"/>
    <s v="6.95"/>
    <s v="132.05"/>
    <x v="4"/>
    <x v="1"/>
    <s v="43"/>
    <x v="2"/>
    <s v="0.0"/>
    <s v="90.81"/>
    <x v="3974"/>
    <s v="31.23"/>
    <x v="1048"/>
  </r>
  <r>
    <s v="ORD04532"/>
    <s v="2024-06-17"/>
    <s v="14:40:43"/>
    <s v="CUST6920"/>
    <s v="Kavya Das"/>
    <x v="1"/>
    <s v="49"/>
    <x v="2"/>
    <s v="Auto Nagar"/>
    <s v="BBQ Corner"/>
    <x v="9"/>
    <s v="Paneer Burger"/>
    <s v="4"/>
    <s v="124"/>
    <s v="12"/>
    <s v="59.52"/>
    <s v="436.48"/>
    <x v="3"/>
    <x v="0"/>
    <s v="49"/>
    <x v="4"/>
    <s v="3.0"/>
    <s v="283.65"/>
    <x v="4000"/>
    <s v="35.01"/>
    <x v="63"/>
  </r>
  <r>
    <s v="ORD04533"/>
    <s v="2025-02-18"/>
    <s v="12:36:22"/>
    <s v="CUST3799"/>
    <s v="Lakshmi Das"/>
    <x v="1"/>
    <s v="28"/>
    <x v="3"/>
    <s v="Viman Nagar"/>
    <s v="Tandoori Treats"/>
    <x v="2"/>
    <s v="Chicken Roll"/>
    <s v="1"/>
    <s v="208"/>
    <s v="25"/>
    <s v="52.0"/>
    <s v="156.0"/>
    <x v="2"/>
    <x v="2"/>
    <s v="0"/>
    <x v="3"/>
    <s v="0.0"/>
    <s v="113.34"/>
    <x v="4001"/>
    <s v="27.35"/>
    <x v="523"/>
  </r>
  <r>
    <s v="ORD04534"/>
    <s v="2025-07-01"/>
    <s v="12:42:29"/>
    <s v="CUST1429"/>
    <s v="Sneha Rao"/>
    <x v="1"/>
    <s v="37"/>
    <x v="7"/>
    <s v="Rohini"/>
    <s v="Cafe Delight"/>
    <x v="9"/>
    <s v="Chicken Burger"/>
    <s v="4"/>
    <s v="190"/>
    <s v="12"/>
    <s v="91.2"/>
    <s v="668.8"/>
    <x v="4"/>
    <x v="2"/>
    <s v="0"/>
    <x v="0"/>
    <s v="0.0"/>
    <s v="527.92"/>
    <x v="4002"/>
    <s v="21.06"/>
    <x v="881"/>
  </r>
  <r>
    <s v="ORD04535"/>
    <s v="2026-12-16"/>
    <s v="15:33:19"/>
    <s v="CUST5500"/>
    <s v="Kavya Das"/>
    <x v="1"/>
    <s v="51"/>
    <x v="1"/>
    <s v="Koramangala"/>
    <s v="BBQ Corner"/>
    <x v="1"/>
    <s v="Paneer Pizza"/>
    <s v="2"/>
    <s v="349"/>
    <s v="15"/>
    <s v="104.7"/>
    <s v="593.3"/>
    <x v="0"/>
    <x v="0"/>
    <s v="20"/>
    <x v="2"/>
    <s v="4.3"/>
    <s v="365.9"/>
    <x v="4003"/>
    <s v="38.33"/>
    <x v="756"/>
  </r>
  <r>
    <s v="ORD04536"/>
    <s v="2025-09-22"/>
    <s v="10:48:49"/>
    <s v="CUST3471"/>
    <s v="Arjun Sharma"/>
    <x v="0"/>
    <s v="45"/>
    <x v="3"/>
    <s v="Kothrud"/>
    <s v="Spice Hub"/>
    <x v="8"/>
    <s v="Manchurian"/>
    <s v="2"/>
    <s v="195"/>
    <s v="10"/>
    <s v="39.0"/>
    <s v="351.0"/>
    <x v="0"/>
    <x v="0"/>
    <s v="41"/>
    <x v="2"/>
    <s v="4.1"/>
    <s v="250.52"/>
    <x v="1890"/>
    <s v="28.63"/>
    <x v="608"/>
  </r>
  <r>
    <s v="ORD04537"/>
    <s v="2026-06-12"/>
    <s v="18:24:12"/>
    <s v="CUST7021"/>
    <s v="Divya Singh"/>
    <x v="1"/>
    <s v="53"/>
    <x v="3"/>
    <s v="Hinjewadi"/>
    <s v="Dosa Express"/>
    <x v="1"/>
    <s v="Paneer Pizza"/>
    <s v="4"/>
    <s v="306"/>
    <s v="18"/>
    <s v="220.32"/>
    <s v="1003.68"/>
    <x v="0"/>
    <x v="0"/>
    <s v="32"/>
    <x v="2"/>
    <s v="4.2"/>
    <s v="632.18"/>
    <x v="4004"/>
    <s v="37.01"/>
    <x v="816"/>
  </r>
  <r>
    <s v="ORD04538"/>
    <s v="2024-11-28"/>
    <s v="19:55:42"/>
    <s v="CUST6585"/>
    <s v="Ravi Das"/>
    <x v="0"/>
    <s v="35"/>
    <x v="7"/>
    <s v="Dwarka"/>
    <s v="North Feast"/>
    <x v="2"/>
    <s v="Veg Roll"/>
    <s v="2"/>
    <s v="192"/>
    <s v="5"/>
    <s v="19.2"/>
    <s v="364.8"/>
    <x v="2"/>
    <x v="0"/>
    <s v="61"/>
    <x v="0"/>
    <s v="4.5"/>
    <s v="254.69"/>
    <x v="4005"/>
    <s v="30.18"/>
    <x v="367"/>
  </r>
  <r>
    <s v="ORD04539"/>
    <s v="2025-12-09"/>
    <s v="17:47:22"/>
    <s v="CUST9942"/>
    <s v="Anusha Rao"/>
    <x v="1"/>
    <s v="48"/>
    <x v="1"/>
    <s v="BTM Layout"/>
    <s v="Tandoori Treats"/>
    <x v="1"/>
    <s v="Farmhouse Pizza"/>
    <s v="2"/>
    <s v="295"/>
    <s v="18"/>
    <s v="106.2"/>
    <s v="483.8"/>
    <x v="4"/>
    <x v="2"/>
    <s v="0"/>
    <x v="1"/>
    <s v="0.0"/>
    <s v="325.42"/>
    <x v="4006"/>
    <s v="32.74"/>
    <x v="360"/>
  </r>
  <r>
    <s v="ORD04540"/>
    <s v="2026-10-08"/>
    <s v="14:38:31"/>
    <s v="CUST8041"/>
    <s v="Sravya Das"/>
    <x v="1"/>
    <s v="20"/>
    <x v="7"/>
    <s v="Connaught Place"/>
    <s v="Andhra Ruchulu"/>
    <x v="7"/>
    <s v="Paneer Butter Masala"/>
    <s v="2"/>
    <s v="246"/>
    <s v="18"/>
    <s v="88.56"/>
    <s v="403.44"/>
    <x v="2"/>
    <x v="0"/>
    <s v="49"/>
    <x v="4"/>
    <s v="3.9"/>
    <s v="263.81"/>
    <x v="4007"/>
    <s v="34.61"/>
    <x v="891"/>
  </r>
  <r>
    <s v="ORD04541"/>
    <s v="2025-11-27"/>
    <s v="17:06:40"/>
    <s v="CUST2510"/>
    <s v="Deepika Naidu"/>
    <x v="1"/>
    <s v="23"/>
    <x v="1"/>
    <s v="Indiranagar"/>
    <s v="Chinese Wok"/>
    <x v="0"/>
    <s v="Veg Salad"/>
    <s v="2"/>
    <s v="231"/>
    <s v="18"/>
    <s v="83.16"/>
    <s v="378.84"/>
    <x v="3"/>
    <x v="0"/>
    <s v="64"/>
    <x v="1"/>
    <s v="5.0"/>
    <s v="289.28"/>
    <x v="4008"/>
    <s v="23.64"/>
    <x v="522"/>
  </r>
  <r>
    <s v="ORD04542"/>
    <s v="2024-06-16"/>
    <s v="18:22:54"/>
    <s v="CUST9091"/>
    <s v="Kiran Singh"/>
    <x v="0"/>
    <s v="29"/>
    <x v="1"/>
    <s v="Marathahalli"/>
    <s v="Spice Hub"/>
    <x v="4"/>
    <s v="Gulab Jamun"/>
    <s v="1"/>
    <s v="133"/>
    <s v="12"/>
    <s v="15.96"/>
    <s v="117.04"/>
    <x v="1"/>
    <x v="2"/>
    <s v="0"/>
    <x v="3"/>
    <s v="0.0"/>
    <s v="86.7"/>
    <x v="4009"/>
    <s v="25.92"/>
    <x v="587"/>
  </r>
  <r>
    <s v="ORD04543"/>
    <s v="2026-03-09"/>
    <s v="23:37:48"/>
    <s v="CUST4092"/>
    <s v="Vikram Singh"/>
    <x v="0"/>
    <s v="33"/>
    <x v="6"/>
    <s v="MVP Colony"/>
    <s v="Royal Kitchen"/>
    <x v="3"/>
    <s v="Veg Biryani"/>
    <s v="1"/>
    <s v="193"/>
    <s v="10"/>
    <s v="19.3"/>
    <s v="173.7"/>
    <x v="4"/>
    <x v="0"/>
    <s v="49"/>
    <x v="3"/>
    <s v="3.9"/>
    <s v="135.04"/>
    <x v="3726"/>
    <s v="22.26"/>
    <x v="995"/>
  </r>
  <r>
    <s v="ORD04544"/>
    <s v="2024-12-25"/>
    <s v="20:03:48"/>
    <s v="CUST7374"/>
    <s v="Deepika Rao"/>
    <x v="1"/>
    <s v="23"/>
    <x v="7"/>
    <s v="Dwarka"/>
    <s v="Tandoori Treats"/>
    <x v="4"/>
    <s v="Rasmalai"/>
    <s v="2"/>
    <s v="91"/>
    <s v="20"/>
    <s v="36.4"/>
    <s v="145.6"/>
    <x v="0"/>
    <x v="0"/>
    <s v="22"/>
    <x v="1"/>
    <s v="3.7"/>
    <s v="96.13"/>
    <x v="4010"/>
    <s v="33.98"/>
    <x v="1004"/>
  </r>
  <r>
    <s v="ORD04545"/>
    <s v="2024-12-12"/>
    <s v="16:45:05"/>
    <s v="CUST6063"/>
    <s v="Divya Reddy"/>
    <x v="1"/>
    <s v="34"/>
    <x v="5"/>
    <s v="Adyar"/>
    <s v="Dosa Express"/>
    <x v="8"/>
    <s v="Schezwan Noodles"/>
    <s v="1"/>
    <s v="145"/>
    <s v="5"/>
    <s v="7.25"/>
    <s v="137.75"/>
    <x v="1"/>
    <x v="0"/>
    <s v="40"/>
    <x v="0"/>
    <s v="3.4"/>
    <s v="97.92"/>
    <x v="78"/>
    <s v="28.91"/>
    <x v="56"/>
  </r>
  <r>
    <s v="ORD04546"/>
    <s v="2026-05-18"/>
    <s v="22:17:46"/>
    <s v="CUST5469"/>
    <s v="Mahesh Rao"/>
    <x v="0"/>
    <s v="27"/>
    <x v="4"/>
    <s v="Dadar"/>
    <s v="Sweet Basket"/>
    <x v="5"/>
    <s v="Idli Sambar"/>
    <s v="4"/>
    <s v="83"/>
    <s v="18"/>
    <s v="59.76"/>
    <s v="272.24"/>
    <x v="0"/>
    <x v="0"/>
    <s v="48"/>
    <x v="2"/>
    <s v="3.2"/>
    <s v="195.14"/>
    <x v="4011"/>
    <s v="28.32"/>
    <x v="940"/>
  </r>
  <r>
    <s v="ORD04547"/>
    <s v="2024-08-27"/>
    <s v="18:59:48"/>
    <s v="CUST2216"/>
    <s v="Meena Yadav"/>
    <x v="1"/>
    <s v="24"/>
    <x v="2"/>
    <s v="Auto Nagar"/>
    <s v="South Spice"/>
    <x v="5"/>
    <s v="Masala Dosa"/>
    <s v="1"/>
    <s v="128"/>
    <s v="0"/>
    <s v="0.0"/>
    <s v="128.0"/>
    <x v="2"/>
    <x v="1"/>
    <s v="44"/>
    <x v="2"/>
    <s v="0.0"/>
    <s v="95.3"/>
    <x v="4012"/>
    <s v="25.55"/>
    <x v="911"/>
  </r>
  <r>
    <s v="ORD04548"/>
    <s v="2025-09-20"/>
    <s v="20:59:22"/>
    <s v="CUST2745"/>
    <s v="Sneha Verma"/>
    <x v="1"/>
    <s v="31"/>
    <x v="4"/>
    <s v="Andheri"/>
    <s v="North Feast"/>
    <x v="7"/>
    <s v="Dal Makhani"/>
    <s v="1"/>
    <s v="224"/>
    <s v="5"/>
    <s v="11.2"/>
    <s v="212.8"/>
    <x v="1"/>
    <x v="1"/>
    <s v="27"/>
    <x v="4"/>
    <s v="0.0"/>
    <s v="151.98"/>
    <x v="4013"/>
    <s v="28.58"/>
    <x v="264"/>
  </r>
  <r>
    <s v="ORD04549"/>
    <s v="2024-12-09"/>
    <s v="08:14:55"/>
    <s v="CUST6121"/>
    <s v="Suresh Verma"/>
    <x v="0"/>
    <s v="24"/>
    <x v="7"/>
    <s v="Dwarka"/>
    <s v="Andhra Ruchulu"/>
    <x v="7"/>
    <s v="Dal Makhani"/>
    <s v="2"/>
    <s v="177"/>
    <s v="10"/>
    <s v="35.4"/>
    <s v="318.6"/>
    <x v="1"/>
    <x v="0"/>
    <s v="48"/>
    <x v="4"/>
    <s v="3.2"/>
    <s v="216.69"/>
    <x v="4014"/>
    <s v="31.99"/>
    <x v="663"/>
  </r>
  <r>
    <s v="ORD04550"/>
    <s v="2024-01-29"/>
    <s v="20:25:41"/>
    <s v="CUST4232"/>
    <s v="Lakshmi Yadav"/>
    <x v="1"/>
    <s v="41"/>
    <x v="4"/>
    <s v="Andheri"/>
    <s v="Healthy Bowl"/>
    <x v="7"/>
    <s v="Butter Naan"/>
    <s v="2"/>
    <s v="214"/>
    <s v="10"/>
    <s v="42.8"/>
    <s v="385.2"/>
    <x v="2"/>
    <x v="1"/>
    <s v="64"/>
    <x v="1"/>
    <s v="0.0"/>
    <s v="266.98"/>
    <x v="4015"/>
    <s v="30.69"/>
    <x v="494"/>
  </r>
  <r>
    <s v="ORD04551"/>
    <s v="2024-01-14"/>
    <s v="16:52:11"/>
    <s v="CUST6860"/>
    <s v="Suresh Singh"/>
    <x v="0"/>
    <s v="20"/>
    <x v="1"/>
    <s v="Marathahalli"/>
    <s v="Dosa Express"/>
    <x v="4"/>
    <s v="Gulab Jamun"/>
    <s v="3"/>
    <s v="153"/>
    <s v="25"/>
    <s v="114.75"/>
    <s v="344.25"/>
    <x v="3"/>
    <x v="0"/>
    <s v="39"/>
    <x v="0"/>
    <s v="4.3"/>
    <s v="241.39"/>
    <x v="4016"/>
    <s v="29.88"/>
    <x v="765"/>
  </r>
  <r>
    <s v="ORD04552"/>
    <s v="2026-11-23"/>
    <s v="20:48:51"/>
    <s v="CUST4266"/>
    <s v="Arjun Sharma"/>
    <x v="0"/>
    <s v="41"/>
    <x v="4"/>
    <s v="Bandra"/>
    <s v="Royal Kitchen"/>
    <x v="2"/>
    <s v="Sandwich"/>
    <s v="1"/>
    <s v="116"/>
    <s v="18"/>
    <s v="20.88"/>
    <s v="95.12"/>
    <x v="3"/>
    <x v="0"/>
    <s v="34"/>
    <x v="1"/>
    <s v="4.5"/>
    <s v="69.64"/>
    <x v="4017"/>
    <s v="26.79"/>
    <x v="798"/>
  </r>
  <r>
    <s v="ORD04553"/>
    <s v="2025-07-04"/>
    <s v="17:49:58"/>
    <s v="CUST1461"/>
    <s v="Anusha Das"/>
    <x v="1"/>
    <s v="49"/>
    <x v="4"/>
    <s v="Andheri"/>
    <s v="Chinese Wok"/>
    <x v="6"/>
    <s v="Milkshake"/>
    <s v="2"/>
    <s v="91"/>
    <s v="25"/>
    <s v="45.5"/>
    <s v="136.5"/>
    <x v="0"/>
    <x v="0"/>
    <s v="31"/>
    <x v="4"/>
    <s v="4.4"/>
    <s v="100.9"/>
    <x v="783"/>
    <s v="26.08"/>
    <x v="669"/>
  </r>
  <r>
    <s v="ORD04554"/>
    <s v="2026-05-24"/>
    <s v="18:47:19"/>
    <s v="CUST4777"/>
    <s v="Sai Naidu"/>
    <x v="0"/>
    <s v="38"/>
    <x v="6"/>
    <s v="Dwaraka Nagar"/>
    <s v="Cafe Delight"/>
    <x v="3"/>
    <s v="Veg Biryani"/>
    <s v="2"/>
    <s v="194"/>
    <s v="5"/>
    <s v="19.4"/>
    <s v="368.6"/>
    <x v="0"/>
    <x v="0"/>
    <s v="45"/>
    <x v="0"/>
    <s v="4.0"/>
    <s v="224.43"/>
    <x v="4018"/>
    <s v="39.11"/>
    <x v="934"/>
  </r>
  <r>
    <s v="ORD04555"/>
    <s v="2026-06-21"/>
    <s v="12:29:58"/>
    <s v="CUST9857"/>
    <s v="Priya Naidu"/>
    <x v="1"/>
    <s v="52"/>
    <x v="6"/>
    <s v="Madhurawada"/>
    <s v="Urban Meals"/>
    <x v="2"/>
    <s v="Sandwich"/>
    <s v="3"/>
    <s v="209"/>
    <s v="10"/>
    <s v="62.7"/>
    <s v="564.3"/>
    <x v="3"/>
    <x v="1"/>
    <s v="54"/>
    <x v="0"/>
    <s v="0.0"/>
    <s v="344.76"/>
    <x v="4019"/>
    <s v="38.9"/>
    <x v="157"/>
  </r>
  <r>
    <s v="ORD04556"/>
    <s v="2024-09-15"/>
    <s v="20:47:17"/>
    <s v="CUST7914"/>
    <s v="Anusha Kumar"/>
    <x v="1"/>
    <s v="39"/>
    <x v="5"/>
    <s v="OMR"/>
    <s v="Rolls King"/>
    <x v="2"/>
    <s v="French Fries"/>
    <s v="2"/>
    <s v="120"/>
    <s v="15"/>
    <s v="36.0"/>
    <s v="204.0"/>
    <x v="1"/>
    <x v="0"/>
    <s v="26"/>
    <x v="3"/>
    <s v="4.9"/>
    <s v="142.41"/>
    <x v="4020"/>
    <s v="30.19"/>
    <x v="356"/>
  </r>
  <r>
    <s v="ORD04557"/>
    <s v="2025-12-06"/>
    <s v="23:59:07"/>
    <s v="CUST4415"/>
    <s v="Lakshmi Rao"/>
    <x v="1"/>
    <s v="28"/>
    <x v="5"/>
    <s v="T Nagar"/>
    <s v="Rolls King"/>
    <x v="4"/>
    <s v="Cheesecake"/>
    <s v="1"/>
    <s v="197"/>
    <s v="15"/>
    <s v="29.55"/>
    <s v="167.45"/>
    <x v="1"/>
    <x v="0"/>
    <s v="45"/>
    <x v="3"/>
    <s v="4.6"/>
    <s v="130.81"/>
    <x v="1287"/>
    <s v="21.88"/>
    <x v="210"/>
  </r>
  <r>
    <s v="ORD04558"/>
    <s v="2024-06-04"/>
    <s v="09:04:26"/>
    <s v="CUST7866"/>
    <s v="Pooja Rao"/>
    <x v="1"/>
    <s v="40"/>
    <x v="0"/>
    <s v="Gachibowli"/>
    <s v="Andhra Ruchulu"/>
    <x v="4"/>
    <s v="Cheesecake"/>
    <s v="4"/>
    <s v="90"/>
    <s v="20"/>
    <s v="72.0"/>
    <s v="288.0"/>
    <x v="0"/>
    <x v="0"/>
    <s v="48"/>
    <x v="3"/>
    <s v="4.9"/>
    <s v="176.76"/>
    <x v="4021"/>
    <s v="38.62"/>
    <x v="766"/>
  </r>
  <r>
    <s v="ORD04559"/>
    <s v="2025-01-20"/>
    <s v="19:27:06"/>
    <s v="CUST2496"/>
    <s v="Anusha Gupta"/>
    <x v="1"/>
    <s v="36"/>
    <x v="0"/>
    <s v="Banjara Hills"/>
    <s v="Tea Time Cafe"/>
    <x v="7"/>
    <s v="Butter Naan"/>
    <s v="1"/>
    <s v="224"/>
    <s v="0"/>
    <s v="0.0"/>
    <s v="224.0"/>
    <x v="1"/>
    <x v="2"/>
    <s v="0"/>
    <x v="0"/>
    <s v="0.0"/>
    <s v="142.02"/>
    <x v="4022"/>
    <s v="36.6"/>
    <x v="404"/>
  </r>
  <r>
    <s v="ORD04560"/>
    <s v="2024-04-13"/>
    <s v="13:06:52"/>
    <s v="CUST4678"/>
    <s v="Sai Sharma"/>
    <x v="0"/>
    <s v="58"/>
    <x v="1"/>
    <s v="Koramangala"/>
    <s v="Biryani Junction"/>
    <x v="5"/>
    <s v="Uttapam"/>
    <s v="2"/>
    <s v="141"/>
    <s v="15"/>
    <s v="42.3"/>
    <s v="239.7"/>
    <x v="0"/>
    <x v="2"/>
    <s v="0"/>
    <x v="1"/>
    <s v="0.0"/>
    <s v="157.35"/>
    <x v="579"/>
    <s v="34.36"/>
    <x v="192"/>
  </r>
  <r>
    <s v="ORD04561"/>
    <s v="2024-05-03"/>
    <s v="16:20:25"/>
    <s v="CUST4818"/>
    <s v="Nandini Yadav"/>
    <x v="1"/>
    <s v="36"/>
    <x v="1"/>
    <s v="Koramangala"/>
    <s v="Royal Kitchen"/>
    <x v="5"/>
    <s v="Uttapam"/>
    <s v="1"/>
    <s v="119"/>
    <s v="10"/>
    <s v="11.9"/>
    <s v="107.1"/>
    <x v="1"/>
    <x v="0"/>
    <s v="50"/>
    <x v="3"/>
    <s v="3.9"/>
    <s v="87.12"/>
    <x v="4023"/>
    <s v="18.66"/>
    <x v="909"/>
  </r>
  <r>
    <s v="ORD04562"/>
    <s v="2026-01-16"/>
    <s v="21:26:09"/>
    <s v="CUST5490"/>
    <s v="Anil Singh"/>
    <x v="0"/>
    <s v="52"/>
    <x v="7"/>
    <s v="Karol Bagh"/>
    <s v="Royal Kitchen"/>
    <x v="9"/>
    <s v="Paneer Burger"/>
    <s v="3"/>
    <s v="129"/>
    <s v="18"/>
    <s v="69.66"/>
    <s v="317.34"/>
    <x v="1"/>
    <x v="0"/>
    <s v="38"/>
    <x v="3"/>
    <s v="4.2"/>
    <s v="205.9"/>
    <x v="4024"/>
    <s v="35.12"/>
    <x v="703"/>
  </r>
  <r>
    <s v="ORD04563"/>
    <s v="2026-09-23"/>
    <s v="09:15:13"/>
    <s v="CUST2660"/>
    <s v="Mahesh Kumar"/>
    <x v="0"/>
    <s v="36"/>
    <x v="4"/>
    <s v="Andheri"/>
    <s v="Burger House"/>
    <x v="9"/>
    <s v="Cheese Burger"/>
    <s v="5"/>
    <s v="174"/>
    <s v="20"/>
    <s v="174.0"/>
    <s v="696.0"/>
    <x v="4"/>
    <x v="1"/>
    <s v="22"/>
    <x v="4"/>
    <s v="0.0"/>
    <s v="562.87"/>
    <x v="4025"/>
    <s v="19.13"/>
    <x v="1035"/>
  </r>
  <r>
    <s v="ORD04564"/>
    <s v="2026-01-04"/>
    <s v="15:47:50"/>
    <s v="CUST3602"/>
    <s v="Kiran Reddy"/>
    <x v="0"/>
    <s v="46"/>
    <x v="2"/>
    <s v="Moghalrajpuram"/>
    <s v="Cafe Delight"/>
    <x v="1"/>
    <s v="Chicken Pizza"/>
    <s v="3"/>
    <s v="347"/>
    <s v="0"/>
    <s v="0.0"/>
    <s v="1041.0"/>
    <x v="3"/>
    <x v="0"/>
    <s v="62"/>
    <x v="4"/>
    <s v="4.3"/>
    <s v="734.1"/>
    <x v="4026"/>
    <s v="29.48"/>
    <x v="231"/>
  </r>
  <r>
    <s v="ORD04565"/>
    <s v="2025-06-12"/>
    <s v="16:12:16"/>
    <s v="CUST3781"/>
    <s v="Prasad Rao"/>
    <x v="0"/>
    <s v="53"/>
    <x v="3"/>
    <s v="Wakad"/>
    <s v="Chinese Wok"/>
    <x v="8"/>
    <s v="Manchurian"/>
    <s v="1"/>
    <s v="194"/>
    <s v="0"/>
    <s v="0.0"/>
    <s v="194.0"/>
    <x v="3"/>
    <x v="1"/>
    <s v="55"/>
    <x v="4"/>
    <s v="0.0"/>
    <s v="131.95"/>
    <x v="4027"/>
    <s v="31.98"/>
    <x v="959"/>
  </r>
  <r>
    <s v="ORD04566"/>
    <s v="2025-05-08"/>
    <s v="20:57:59"/>
    <s v="CUST1954"/>
    <s v="Kavya Kumar"/>
    <x v="1"/>
    <s v="54"/>
    <x v="6"/>
    <s v="Beach Road"/>
    <s v="Pizza Palace"/>
    <x v="7"/>
    <s v="Rajma Rice"/>
    <s v="1"/>
    <s v="208"/>
    <s v="18"/>
    <s v="37.44"/>
    <s v="170.56"/>
    <x v="2"/>
    <x v="0"/>
    <s v="46"/>
    <x v="1"/>
    <s v="4.6"/>
    <s v="116.73"/>
    <x v="4028"/>
    <s v="31.56"/>
    <x v="577"/>
  </r>
  <r>
    <s v="ORD04567"/>
    <s v="2025-01-20"/>
    <s v="15:27:59"/>
    <s v="CUST1911"/>
    <s v="Deepika Gupta"/>
    <x v="1"/>
    <s v="28"/>
    <x v="2"/>
    <s v="Poranki"/>
    <s v="Burger House"/>
    <x v="1"/>
    <s v="Chicken Pizza"/>
    <s v="1"/>
    <s v="367"/>
    <s v="5"/>
    <s v="18.35"/>
    <s v="348.65"/>
    <x v="3"/>
    <x v="0"/>
    <s v="62"/>
    <x v="4"/>
    <s v="3.9"/>
    <s v="240.92"/>
    <x v="4029"/>
    <s v="30.9"/>
    <x v="404"/>
  </r>
  <r>
    <s v="ORD04568"/>
    <s v="2024-07-18"/>
    <s v="20:03:11"/>
    <s v="CUST7583"/>
    <s v="Arjun Verma"/>
    <x v="0"/>
    <s v="31"/>
    <x v="2"/>
    <s v="Auto Nagar"/>
    <s v="BBQ Corner"/>
    <x v="9"/>
    <s v="Chicken Burger"/>
    <s v="4"/>
    <s v="134"/>
    <s v="20"/>
    <s v="107.2"/>
    <s v="428.8"/>
    <x v="2"/>
    <x v="1"/>
    <s v="48"/>
    <x v="3"/>
    <s v="0.0"/>
    <s v="301.36"/>
    <x v="4030"/>
    <s v="29.72"/>
    <x v="166"/>
  </r>
  <r>
    <s v="ORD04569"/>
    <s v="2026-08-06"/>
    <s v="13:23:07"/>
    <s v="CUST9201"/>
    <s v="Kavya Verma"/>
    <x v="1"/>
    <s v="35"/>
    <x v="7"/>
    <s v="Connaught Place"/>
    <s v="Dosa Express"/>
    <x v="3"/>
    <s v="Chicken Biryani"/>
    <s v="3"/>
    <s v="294"/>
    <s v="5"/>
    <s v="44.1"/>
    <s v="837.9"/>
    <x v="1"/>
    <x v="0"/>
    <s v="27"/>
    <x v="2"/>
    <s v="3.2"/>
    <s v="509.48"/>
    <x v="4031"/>
    <s v="39.2"/>
    <x v="537"/>
  </r>
  <r>
    <s v="ORD04570"/>
    <s v="2025-09-19"/>
    <s v="17:27:57"/>
    <s v="CUST7161"/>
    <s v="Nandini Singh"/>
    <x v="1"/>
    <s v="51"/>
    <x v="6"/>
    <s v="Dwaraka Nagar"/>
    <s v="Meal Box"/>
    <x v="8"/>
    <s v="Schezwan Noodles"/>
    <s v="1"/>
    <s v="235"/>
    <s v="15"/>
    <s v="35.25"/>
    <s v="199.75"/>
    <x v="0"/>
    <x v="0"/>
    <s v="64"/>
    <x v="3"/>
    <s v="4.3"/>
    <s v="121.95"/>
    <x v="1006"/>
    <s v="38.95"/>
    <x v="869"/>
  </r>
  <r>
    <s v="ORD04571"/>
    <s v="2025-06-27"/>
    <s v="14:56:01"/>
    <s v="CUST3485"/>
    <s v="Suresh Singh"/>
    <x v="0"/>
    <s v="53"/>
    <x v="2"/>
    <s v="Benz Circle"/>
    <s v="Food Factory"/>
    <x v="3"/>
    <s v="Veg Biryani"/>
    <s v="5"/>
    <s v="213"/>
    <s v="12"/>
    <s v="127.8"/>
    <s v="937.2"/>
    <x v="2"/>
    <x v="1"/>
    <s v="60"/>
    <x v="2"/>
    <s v="0.0"/>
    <s v="546.6"/>
    <x v="4032"/>
    <s v="41.68"/>
    <x v="390"/>
  </r>
  <r>
    <s v="ORD04572"/>
    <s v="2024-05-16"/>
    <s v="23:06:58"/>
    <s v="CUST4955"/>
    <s v="Lakshmi Verma"/>
    <x v="1"/>
    <s v="43"/>
    <x v="5"/>
    <s v="Velachery"/>
    <s v="Andhra Ruchulu"/>
    <x v="3"/>
    <s v="Mutton Biryani"/>
    <s v="2"/>
    <s v="287"/>
    <s v="0"/>
    <s v="0.0"/>
    <s v="574.0"/>
    <x v="3"/>
    <x v="0"/>
    <s v="56"/>
    <x v="4"/>
    <s v="3.3"/>
    <s v="405.59"/>
    <x v="4033"/>
    <s v="29.34"/>
    <x v="471"/>
  </r>
  <r>
    <s v="ORD04573"/>
    <s v="2026-04-17"/>
    <s v="22:57:50"/>
    <s v="CUST9603"/>
    <s v="Anusha Verma"/>
    <x v="1"/>
    <s v="47"/>
    <x v="2"/>
    <s v="Poranki"/>
    <s v="Food Factory"/>
    <x v="1"/>
    <s v="Chicken Pizza"/>
    <s v="1"/>
    <s v="335"/>
    <s v="0"/>
    <s v="0.0"/>
    <s v="335.0"/>
    <x v="0"/>
    <x v="0"/>
    <s v="30"/>
    <x v="4"/>
    <s v="4.6"/>
    <s v="264.11"/>
    <x v="4034"/>
    <s v="21.16"/>
    <x v="457"/>
  </r>
  <r>
    <s v="ORD04574"/>
    <s v="2025-02-08"/>
    <s v="18:39:42"/>
    <s v="CUST8528"/>
    <s v="Sai Mishra"/>
    <x v="0"/>
    <s v="25"/>
    <x v="5"/>
    <s v="Anna Nagar"/>
    <s v="Pizza Palace"/>
    <x v="0"/>
    <s v="Protein Bowl"/>
    <s v="2"/>
    <s v="180"/>
    <s v="12"/>
    <s v="43.2"/>
    <s v="316.8"/>
    <x v="3"/>
    <x v="0"/>
    <s v="45"/>
    <x v="4"/>
    <s v="4.9"/>
    <s v="192.84"/>
    <x v="4035"/>
    <s v="39.13"/>
    <x v="145"/>
  </r>
  <r>
    <s v="ORD04575"/>
    <s v="2026-02-22"/>
    <s v="15:59:21"/>
    <s v="CUST3614"/>
    <s v="Sneha Reddy"/>
    <x v="1"/>
    <s v="28"/>
    <x v="5"/>
    <s v="OMR"/>
    <s v="Andhra Ruchulu"/>
    <x v="7"/>
    <s v="Rajma Rice"/>
    <s v="2"/>
    <s v="228"/>
    <s v="18"/>
    <s v="82.08"/>
    <s v="373.92"/>
    <x v="3"/>
    <x v="2"/>
    <s v="0"/>
    <x v="4"/>
    <s v="0.0"/>
    <s v="264.37"/>
    <x v="4036"/>
    <s v="29.3"/>
    <x v="247"/>
  </r>
  <r>
    <s v="ORD04576"/>
    <s v="2024-12-30"/>
    <s v="22:09:53"/>
    <s v="CUST3877"/>
    <s v="Ritika Kumar"/>
    <x v="1"/>
    <s v="18"/>
    <x v="2"/>
    <s v="Benz Circle"/>
    <s v="Urban Meals"/>
    <x v="0"/>
    <s v="Fruit Bowl"/>
    <s v="1"/>
    <s v="157"/>
    <s v="20"/>
    <s v="31.4"/>
    <s v="125.6"/>
    <x v="1"/>
    <x v="0"/>
    <s v="23"/>
    <x v="2"/>
    <s v="4.3"/>
    <s v="93.31"/>
    <x v="4037"/>
    <s v="25.71"/>
    <x v="768"/>
  </r>
  <r>
    <s v="ORD04577"/>
    <s v="2026-02-23"/>
    <s v="11:05:21"/>
    <s v="CUST2066"/>
    <s v="Prasad Naidu"/>
    <x v="0"/>
    <s v="30"/>
    <x v="6"/>
    <s v="MVP Colony"/>
    <s v="South Spice"/>
    <x v="2"/>
    <s v="Chicken Roll"/>
    <s v="2"/>
    <s v="119"/>
    <s v="25"/>
    <s v="59.5"/>
    <s v="178.5"/>
    <x v="3"/>
    <x v="2"/>
    <s v="0"/>
    <x v="3"/>
    <s v="0.0"/>
    <s v="144.94"/>
    <x v="4038"/>
    <s v="18.8"/>
    <x v="726"/>
  </r>
  <r>
    <s v="ORD04578"/>
    <s v="2024-02-03"/>
    <s v="21:33:58"/>
    <s v="CUST6262"/>
    <s v="Ritika Yadav"/>
    <x v="1"/>
    <s v="36"/>
    <x v="0"/>
    <s v="Kukatpally"/>
    <s v="Royal Kitchen"/>
    <x v="3"/>
    <s v="Chicken Biryani"/>
    <s v="1"/>
    <s v="209"/>
    <s v="25"/>
    <s v="52.25"/>
    <s v="156.75"/>
    <x v="4"/>
    <x v="0"/>
    <s v="60"/>
    <x v="2"/>
    <s v="4.7"/>
    <s v="119.13"/>
    <x v="4039"/>
    <s v="24.0"/>
    <x v="119"/>
  </r>
  <r>
    <s v="ORD04579"/>
    <s v="2025-01-20"/>
    <s v="16:48:21"/>
    <s v="CUST8498"/>
    <s v="Arjun Naidu"/>
    <x v="0"/>
    <s v="41"/>
    <x v="0"/>
    <s v="Kukatpally"/>
    <s v="Pizza Palace"/>
    <x v="3"/>
    <s v="Paneer Biryani"/>
    <s v="1"/>
    <s v="291"/>
    <s v="18"/>
    <s v="52.38"/>
    <s v="238.62"/>
    <x v="4"/>
    <x v="0"/>
    <s v="20"/>
    <x v="1"/>
    <s v="4.8"/>
    <s v="140.1"/>
    <x v="4040"/>
    <s v="41.29"/>
    <x v="404"/>
  </r>
  <r>
    <s v="ORD04580"/>
    <s v="2026-04-25"/>
    <s v="16:10:25"/>
    <s v="CUST7966"/>
    <s v="Nandini Yadav"/>
    <x v="1"/>
    <s v="60"/>
    <x v="7"/>
    <s v="Saket"/>
    <s v="Andhra Ruchulu"/>
    <x v="6"/>
    <s v="Milkshake"/>
    <s v="1"/>
    <s v="100"/>
    <s v="0"/>
    <s v="0.0"/>
    <s v="100.0"/>
    <x v="0"/>
    <x v="0"/>
    <s v="51"/>
    <x v="4"/>
    <s v="4.4"/>
    <s v="73.16"/>
    <x v="114"/>
    <s v="26.84"/>
    <x v="106"/>
  </r>
  <r>
    <s v="ORD04581"/>
    <s v="2025-01-16"/>
    <s v="14:03:10"/>
    <s v="CUST5578"/>
    <s v="Anusha Yadav"/>
    <x v="1"/>
    <s v="47"/>
    <x v="6"/>
    <s v="Gajuwaka"/>
    <s v="BBQ Corner"/>
    <x v="0"/>
    <s v="Oats Bowl"/>
    <s v="5"/>
    <s v="247"/>
    <s v="15"/>
    <s v="185.25"/>
    <s v="1049.75"/>
    <x v="0"/>
    <x v="0"/>
    <s v="64"/>
    <x v="1"/>
    <s v="3.7"/>
    <s v="635.49"/>
    <x v="4041"/>
    <s v="39.46"/>
    <x v="290"/>
  </r>
  <r>
    <s v="ORD04582"/>
    <s v="2026-09-02"/>
    <s v="18:55:12"/>
    <s v="CUST1335"/>
    <s v="Meena Singh"/>
    <x v="1"/>
    <s v="21"/>
    <x v="3"/>
    <s v="Viman Nagar"/>
    <s v="North Feast"/>
    <x v="5"/>
    <s v="Pongal"/>
    <s v="1"/>
    <s v="154"/>
    <s v="10"/>
    <s v="15.4"/>
    <s v="138.6"/>
    <x v="2"/>
    <x v="0"/>
    <s v="53"/>
    <x v="0"/>
    <s v="3.1"/>
    <s v="102.85"/>
    <x v="4042"/>
    <s v="25.79"/>
    <x v="275"/>
  </r>
  <r>
    <s v="ORD04583"/>
    <s v="2024-07-11"/>
    <s v="23:58:53"/>
    <s v="CUST2392"/>
    <s v="Kiran Verma"/>
    <x v="0"/>
    <s v="41"/>
    <x v="0"/>
    <s v="Banjara Hills"/>
    <s v="Healthy Bowl"/>
    <x v="0"/>
    <s v="Oats Bowl"/>
    <s v="1"/>
    <s v="240"/>
    <s v="15"/>
    <s v="36.0"/>
    <s v="204.0"/>
    <x v="3"/>
    <x v="2"/>
    <s v="0"/>
    <x v="3"/>
    <s v="0.0"/>
    <s v="134.86"/>
    <x v="4043"/>
    <s v="33.89"/>
    <x v="149"/>
  </r>
  <r>
    <s v="ORD04584"/>
    <s v="2026-06-15"/>
    <s v="17:01:04"/>
    <s v="CUST4477"/>
    <s v="Sai Reddy"/>
    <x v="0"/>
    <s v="54"/>
    <x v="1"/>
    <s v="BTM Layout"/>
    <s v="BBQ Corner"/>
    <x v="3"/>
    <s v="Chicken Biryani"/>
    <s v="4"/>
    <s v="259"/>
    <s v="20"/>
    <s v="207.2"/>
    <s v="828.8"/>
    <x v="3"/>
    <x v="1"/>
    <s v="43"/>
    <x v="3"/>
    <s v="0.0"/>
    <s v="491.27"/>
    <x v="4044"/>
    <s v="40.73"/>
    <x v="408"/>
  </r>
  <r>
    <s v="ORD04585"/>
    <s v="2026-01-12"/>
    <s v="08:44:25"/>
    <s v="CUST9138"/>
    <s v="Lakshmi Sharma"/>
    <x v="1"/>
    <s v="27"/>
    <x v="3"/>
    <s v="Baner"/>
    <s v="Dosa Express"/>
    <x v="3"/>
    <s v="Egg Biryani"/>
    <s v="3"/>
    <s v="207"/>
    <s v="10"/>
    <s v="62.1"/>
    <s v="558.9"/>
    <x v="2"/>
    <x v="0"/>
    <s v="42"/>
    <x v="4"/>
    <s v="3.9"/>
    <s v="449.66"/>
    <x v="4045"/>
    <s v="19.55"/>
    <x v="117"/>
  </r>
  <r>
    <s v="ORD04586"/>
    <s v="2025-02-07"/>
    <s v="10:11:46"/>
    <s v="CUST1109"/>
    <s v="Vikram Reddy"/>
    <x v="0"/>
    <s v="20"/>
    <x v="5"/>
    <s v="Adyar"/>
    <s v="Chinese Wok"/>
    <x v="4"/>
    <s v="Rasmalai"/>
    <s v="1"/>
    <s v="158"/>
    <s v="12"/>
    <s v="18.96"/>
    <s v="139.04"/>
    <x v="4"/>
    <x v="0"/>
    <s v="23"/>
    <x v="4"/>
    <s v="4.9"/>
    <s v="103.55"/>
    <x v="4046"/>
    <s v="25.53"/>
    <x v="963"/>
  </r>
  <r>
    <s v="ORD04587"/>
    <s v="2026-11-05"/>
    <s v="18:47:44"/>
    <s v="CUST7936"/>
    <s v="Anusha Sharma"/>
    <x v="1"/>
    <s v="40"/>
    <x v="3"/>
    <s v="Hinjewadi"/>
    <s v="Chinese Wok"/>
    <x v="6"/>
    <s v="Cold Coffee"/>
    <s v="2"/>
    <s v="147"/>
    <s v="10"/>
    <s v="29.4"/>
    <s v="264.6"/>
    <x v="0"/>
    <x v="2"/>
    <s v="0"/>
    <x v="3"/>
    <s v="0.0"/>
    <s v="155.92"/>
    <x v="4047"/>
    <s v="41.07"/>
    <x v="987"/>
  </r>
  <r>
    <s v="ORD04588"/>
    <s v="2026-01-14"/>
    <s v="16:18:22"/>
    <s v="CUST1568"/>
    <s v="Anusha Singh"/>
    <x v="1"/>
    <s v="35"/>
    <x v="1"/>
    <s v="Whitefield"/>
    <s v="North Feast"/>
    <x v="2"/>
    <s v="Chicken Roll"/>
    <s v="1"/>
    <s v="198"/>
    <s v="10"/>
    <s v="19.8"/>
    <s v="178.2"/>
    <x v="3"/>
    <x v="0"/>
    <s v="62"/>
    <x v="2"/>
    <s v="3.4"/>
    <s v="139.38"/>
    <x v="848"/>
    <s v="21.78"/>
    <x v="689"/>
  </r>
  <r>
    <s v="ORD04589"/>
    <s v="2026-07-25"/>
    <s v="15:24:52"/>
    <s v="CUST6474"/>
    <s v="Sneha Kumar"/>
    <x v="1"/>
    <s v="53"/>
    <x v="2"/>
    <s v="Auto Nagar"/>
    <s v="North Feast"/>
    <x v="9"/>
    <s v="Veg Burger"/>
    <s v="2"/>
    <s v="227"/>
    <s v="20"/>
    <s v="90.8"/>
    <s v="363.2"/>
    <x v="3"/>
    <x v="0"/>
    <s v="63"/>
    <x v="1"/>
    <s v="3.7"/>
    <s v="292.4"/>
    <x v="4048"/>
    <s v="19.49"/>
    <x v="863"/>
  </r>
  <r>
    <s v="ORD04590"/>
    <s v="2025-06-07"/>
    <s v="09:22:56"/>
    <s v="CUST1314"/>
    <s v="Vikram Kumar"/>
    <x v="0"/>
    <s v="37"/>
    <x v="2"/>
    <s v="Moghalrajpuram"/>
    <s v="Food Factory"/>
    <x v="3"/>
    <s v="Veg Biryani"/>
    <s v="2"/>
    <s v="300"/>
    <s v="10"/>
    <s v="60.0"/>
    <s v="540.0"/>
    <x v="4"/>
    <x v="0"/>
    <s v="33"/>
    <x v="2"/>
    <s v="3.7"/>
    <s v="401.97"/>
    <x v="4049"/>
    <s v="25.56"/>
    <x v="595"/>
  </r>
  <r>
    <s v="ORD04591"/>
    <s v="2025-04-23"/>
    <s v="18:56:45"/>
    <s v="CUST4531"/>
    <s v="Naveen Kumar"/>
    <x v="0"/>
    <s v="45"/>
    <x v="6"/>
    <s v="Madhurawada"/>
    <s v="North Feast"/>
    <x v="6"/>
    <s v="Lemon Soda"/>
    <s v="2"/>
    <s v="118"/>
    <s v="10"/>
    <s v="23.6"/>
    <s v="212.4"/>
    <x v="2"/>
    <x v="0"/>
    <s v="29"/>
    <x v="3"/>
    <s v="3.4"/>
    <s v="128.49"/>
    <x v="4050"/>
    <s v="39.51"/>
    <x v="872"/>
  </r>
  <r>
    <s v="ORD04592"/>
    <s v="2026-05-18"/>
    <s v="14:16:46"/>
    <s v="CUST8073"/>
    <s v="Sai Singh"/>
    <x v="0"/>
    <s v="27"/>
    <x v="4"/>
    <s v="Dadar"/>
    <s v="Chinese Wok"/>
    <x v="0"/>
    <s v="Fruit Bowl"/>
    <s v="1"/>
    <s v="208"/>
    <s v="0"/>
    <s v="0.0"/>
    <s v="208.0"/>
    <x v="3"/>
    <x v="0"/>
    <s v="23"/>
    <x v="0"/>
    <s v="3.6"/>
    <s v="149.81"/>
    <x v="4051"/>
    <s v="27.98"/>
    <x v="940"/>
  </r>
  <r>
    <s v="ORD04593"/>
    <s v="2025-02-15"/>
    <s v="13:16:37"/>
    <s v="CUST5657"/>
    <s v="Arjun Das"/>
    <x v="0"/>
    <s v="21"/>
    <x v="7"/>
    <s v="Karol Bagh"/>
    <s v="Andhra Ruchulu"/>
    <x v="0"/>
    <s v="Sprouts Salad"/>
    <s v="5"/>
    <s v="144"/>
    <s v="12"/>
    <s v="86.4"/>
    <s v="633.6"/>
    <x v="3"/>
    <x v="0"/>
    <s v="56"/>
    <x v="2"/>
    <s v="3.3"/>
    <s v="388.91"/>
    <x v="4052"/>
    <s v="38.62"/>
    <x v="473"/>
  </r>
  <r>
    <s v="ORD04594"/>
    <s v="2025-03-13"/>
    <s v="11:52:11"/>
    <s v="CUST2408"/>
    <s v="Anil Yadav"/>
    <x v="0"/>
    <s v="50"/>
    <x v="1"/>
    <s v="Indiranagar"/>
    <s v="Tandoori Treats"/>
    <x v="2"/>
    <s v="Pasta"/>
    <s v="2"/>
    <s v="185"/>
    <s v="10"/>
    <s v="37.0"/>
    <s v="333.0"/>
    <x v="0"/>
    <x v="0"/>
    <s v="35"/>
    <x v="1"/>
    <s v="4.4"/>
    <s v="226.86"/>
    <x v="4053"/>
    <s v="31.87"/>
    <x v="807"/>
  </r>
  <r>
    <s v="ORD04595"/>
    <s v="2025-05-16"/>
    <s v="20:33:32"/>
    <s v="CUST7101"/>
    <s v="Pooja Singh"/>
    <x v="1"/>
    <s v="32"/>
    <x v="6"/>
    <s v="MVP Colony"/>
    <s v="Meal Box"/>
    <x v="9"/>
    <s v="Veg Burger"/>
    <s v="3"/>
    <s v="210"/>
    <s v="12"/>
    <s v="75.6"/>
    <s v="554.4"/>
    <x v="2"/>
    <x v="2"/>
    <s v="0"/>
    <x v="3"/>
    <s v="0.0"/>
    <s v="409.0"/>
    <x v="4054"/>
    <s v="26.23"/>
    <x v="677"/>
  </r>
  <r>
    <s v="ORD04596"/>
    <s v="2024-06-12"/>
    <s v="19:07:23"/>
    <s v="CUST8912"/>
    <s v="Arjun Patel"/>
    <x v="0"/>
    <s v="23"/>
    <x v="7"/>
    <s v="Saket"/>
    <s v="Urban Meals"/>
    <x v="4"/>
    <s v="Cheesecake"/>
    <s v="3"/>
    <s v="133"/>
    <s v="15"/>
    <s v="59.85"/>
    <s v="339.15"/>
    <x v="2"/>
    <x v="0"/>
    <s v="28"/>
    <x v="4"/>
    <s v="3.7"/>
    <s v="219.25"/>
    <x v="4055"/>
    <s v="35.35"/>
    <x v="754"/>
  </r>
  <r>
    <s v="ORD04597"/>
    <s v="2024-09-07"/>
    <s v="20:41:19"/>
    <s v="CUST9983"/>
    <s v="Lakshmi Patel"/>
    <x v="1"/>
    <s v="50"/>
    <x v="7"/>
    <s v="Connaught Place"/>
    <s v="Biryani Junction"/>
    <x v="5"/>
    <s v="Pongal"/>
    <s v="1"/>
    <s v="104"/>
    <s v="10"/>
    <s v="10.4"/>
    <s v="93.6"/>
    <x v="2"/>
    <x v="0"/>
    <s v="59"/>
    <x v="1"/>
    <s v="4.8"/>
    <s v="76.24"/>
    <x v="4056"/>
    <s v="18.55"/>
    <x v="160"/>
  </r>
  <r>
    <s v="ORD04598"/>
    <s v="2025-01-26"/>
    <s v="17:05:07"/>
    <s v="CUST6594"/>
    <s v="Ritika Kumar"/>
    <x v="1"/>
    <s v="33"/>
    <x v="6"/>
    <s v="Madhurawada"/>
    <s v="Sweet Basket"/>
    <x v="3"/>
    <s v="Veg Biryani"/>
    <s v="1"/>
    <s v="242"/>
    <s v="18"/>
    <s v="43.56"/>
    <s v="198.44"/>
    <x v="2"/>
    <x v="0"/>
    <s v="40"/>
    <x v="0"/>
    <s v="3.5"/>
    <s v="123.8"/>
    <x v="4057"/>
    <s v="37.61"/>
    <x v="639"/>
  </r>
  <r>
    <s v="ORD04599"/>
    <s v="2024-01-26"/>
    <s v="19:02:13"/>
    <s v="CUST2994"/>
    <s v="Anil Singh"/>
    <x v="0"/>
    <s v="52"/>
    <x v="1"/>
    <s v="Marathahalli"/>
    <s v="Andhra Ruchulu"/>
    <x v="5"/>
    <s v="Uttapam"/>
    <s v="1"/>
    <s v="147"/>
    <s v="20"/>
    <s v="29.4"/>
    <s v="117.6"/>
    <x v="1"/>
    <x v="0"/>
    <s v="63"/>
    <x v="4"/>
    <s v="3.3"/>
    <s v="69.8"/>
    <x v="3020"/>
    <s v="40.65"/>
    <x v="1010"/>
  </r>
  <r>
    <s v="ORD04600"/>
    <s v="2026-09-24"/>
    <s v="20:10:24"/>
    <s v="CUST5780"/>
    <s v="Prasad Verma"/>
    <x v="0"/>
    <s v="22"/>
    <x v="2"/>
    <s v="Moghalrajpuram"/>
    <s v="Chinese Wok"/>
    <x v="4"/>
    <s v="Rasmalai"/>
    <s v="1"/>
    <s v="141"/>
    <s v="18"/>
    <s v="25.38"/>
    <s v="115.62"/>
    <x v="0"/>
    <x v="2"/>
    <s v="0"/>
    <x v="1"/>
    <s v="0.0"/>
    <s v="68.77"/>
    <x v="4058"/>
    <s v="40.52"/>
    <x v="859"/>
  </r>
  <r>
    <s v="ORD04601"/>
    <s v="2024-11-01"/>
    <s v="18:00:08"/>
    <s v="CUST8267"/>
    <s v="Deepika Reddy"/>
    <x v="1"/>
    <s v="52"/>
    <x v="3"/>
    <s v="Kothrud"/>
    <s v="South Spice"/>
    <x v="9"/>
    <s v="Chicken Burger"/>
    <s v="3"/>
    <s v="206"/>
    <s v="18"/>
    <s v="111.24"/>
    <s v="506.76"/>
    <x v="0"/>
    <x v="0"/>
    <s v="35"/>
    <x v="2"/>
    <s v="3.7"/>
    <s v="395.2"/>
    <x v="4059"/>
    <s v="22.01"/>
    <x v="797"/>
  </r>
  <r>
    <s v="ORD04602"/>
    <s v="2024-12-05"/>
    <s v="18:37:30"/>
    <s v="CUST8096"/>
    <s v="Naveen Yadav"/>
    <x v="0"/>
    <s v="29"/>
    <x v="7"/>
    <s v="Rohini"/>
    <s v="Cafe Delight"/>
    <x v="4"/>
    <s v="Rasmalai"/>
    <s v="2"/>
    <s v="101"/>
    <s v="20"/>
    <s v="40.4"/>
    <s v="161.6"/>
    <x v="0"/>
    <x v="0"/>
    <s v="64"/>
    <x v="2"/>
    <s v="3.1"/>
    <s v="107.29"/>
    <x v="4060"/>
    <s v="33.61"/>
    <x v="380"/>
  </r>
  <r>
    <s v="ORD04603"/>
    <s v="2026-08-15"/>
    <s v="13:15:50"/>
    <s v="CUST9540"/>
    <s v="Rahul Naidu"/>
    <x v="0"/>
    <s v="28"/>
    <x v="2"/>
    <s v="Poranki"/>
    <s v="Biryani Junction"/>
    <x v="0"/>
    <s v="Veg Salad"/>
    <s v="4"/>
    <s v="182"/>
    <s v="5"/>
    <s v="36.4"/>
    <s v="691.6"/>
    <x v="4"/>
    <x v="2"/>
    <s v="0"/>
    <x v="1"/>
    <s v="0.0"/>
    <s v="545.34"/>
    <x v="1872"/>
    <s v="21.15"/>
    <x v="955"/>
  </r>
  <r>
    <s v="ORD04604"/>
    <s v="2026-11-10"/>
    <s v="15:43:20"/>
    <s v="CUST4158"/>
    <s v="Meena Naidu"/>
    <x v="1"/>
    <s v="53"/>
    <x v="6"/>
    <s v="Beach Road"/>
    <s v="Sweet Basket"/>
    <x v="7"/>
    <s v="Paneer Butter Masala"/>
    <s v="2"/>
    <s v="248"/>
    <s v="25"/>
    <s v="124.0"/>
    <s v="372.0"/>
    <x v="2"/>
    <x v="2"/>
    <s v="0"/>
    <x v="0"/>
    <s v="0.0"/>
    <s v="280.43"/>
    <x v="4061"/>
    <s v="24.62"/>
    <x v="994"/>
  </r>
  <r>
    <s v="ORD04605"/>
    <s v="2026-12-22"/>
    <s v="22:30:23"/>
    <s v="CUST2793"/>
    <s v="Ravi Sharma"/>
    <x v="0"/>
    <s v="34"/>
    <x v="6"/>
    <s v="MVP Colony"/>
    <s v="Chinese Wok"/>
    <x v="3"/>
    <s v="Veg Biryani"/>
    <s v="1"/>
    <s v="215"/>
    <s v="5"/>
    <s v="10.75"/>
    <s v="204.25"/>
    <x v="0"/>
    <x v="0"/>
    <s v="46"/>
    <x v="0"/>
    <s v="4.3"/>
    <s v="124.23"/>
    <x v="4062"/>
    <s v="39.18"/>
    <x v="171"/>
  </r>
  <r>
    <s v="ORD04606"/>
    <s v="2024-12-07"/>
    <s v="09:55:34"/>
    <s v="CUST5553"/>
    <s v="Naveen Singh"/>
    <x v="0"/>
    <s v="55"/>
    <x v="2"/>
    <s v="Governorpet"/>
    <s v="BBQ Corner"/>
    <x v="6"/>
    <s v="Lemon Soda"/>
    <s v="2"/>
    <s v="95"/>
    <s v="0"/>
    <s v="0.0"/>
    <s v="190.0"/>
    <x v="4"/>
    <x v="2"/>
    <s v="0"/>
    <x v="1"/>
    <s v="0.0"/>
    <s v="149.91"/>
    <x v="4063"/>
    <s v="21.1"/>
    <x v="492"/>
  </r>
  <r>
    <s v="ORD04607"/>
    <s v="2024-04-26"/>
    <s v="14:28:32"/>
    <s v="CUST7500"/>
    <s v="Kiran Patel"/>
    <x v="0"/>
    <s v="46"/>
    <x v="5"/>
    <s v="Adyar"/>
    <s v="North Feast"/>
    <x v="4"/>
    <s v="Cheesecake"/>
    <s v="1"/>
    <s v="157"/>
    <s v="12"/>
    <s v="18.84"/>
    <s v="138.16"/>
    <x v="1"/>
    <x v="0"/>
    <s v="29"/>
    <x v="4"/>
    <s v="3.6"/>
    <s v="105.61"/>
    <x v="4064"/>
    <s v="23.56"/>
    <x v="582"/>
  </r>
  <r>
    <s v="ORD04608"/>
    <s v="2026-10-03"/>
    <s v="13:56:13"/>
    <s v="CUST1320"/>
    <s v="Arjun Sharma"/>
    <x v="0"/>
    <s v="33"/>
    <x v="1"/>
    <s v="Whitefield"/>
    <s v="North Feast"/>
    <x v="3"/>
    <s v="Mutton Biryani"/>
    <s v="1"/>
    <s v="288"/>
    <s v="18"/>
    <s v="51.84"/>
    <s v="236.16"/>
    <x v="0"/>
    <x v="0"/>
    <s v="58"/>
    <x v="4"/>
    <s v="3.9"/>
    <s v="152.8"/>
    <x v="1397"/>
    <s v="35.3"/>
    <x v="596"/>
  </r>
  <r>
    <s v="ORD04609"/>
    <s v="2025-08-29"/>
    <s v="22:55:07"/>
    <s v="CUST8746"/>
    <s v="Naveen Mishra"/>
    <x v="0"/>
    <s v="42"/>
    <x v="4"/>
    <s v="Dadar"/>
    <s v="Tea Time Cafe"/>
    <x v="5"/>
    <s v="Pongal"/>
    <s v="1"/>
    <s v="64"/>
    <s v="18"/>
    <s v="11.52"/>
    <s v="52.48"/>
    <x v="4"/>
    <x v="0"/>
    <s v="44"/>
    <x v="3"/>
    <s v="3.5"/>
    <s v="35.42"/>
    <x v="4065"/>
    <s v="32.51"/>
    <x v="274"/>
  </r>
  <r>
    <s v="ORD04610"/>
    <s v="2024-05-04"/>
    <s v="16:50:38"/>
    <s v="CUST3325"/>
    <s v="Sravya Reddy"/>
    <x v="1"/>
    <s v="45"/>
    <x v="6"/>
    <s v="Madhurawada"/>
    <s v="South Spice"/>
    <x v="4"/>
    <s v="Ice Cream"/>
    <s v="2"/>
    <s v="165"/>
    <s v="18"/>
    <s v="59.4"/>
    <s v="270.6"/>
    <x v="3"/>
    <x v="0"/>
    <s v="18"/>
    <x v="1"/>
    <s v="4.1"/>
    <s v="158.18"/>
    <x v="4066"/>
    <s v="41.54"/>
    <x v="1017"/>
  </r>
  <r>
    <s v="ORD04611"/>
    <s v="2026-10-28"/>
    <s v="18:03:05"/>
    <s v="CUST8555"/>
    <s v="Kiran Patel"/>
    <x v="0"/>
    <s v="27"/>
    <x v="5"/>
    <s v="T Nagar"/>
    <s v="Biryani Junction"/>
    <x v="2"/>
    <s v="French Fries"/>
    <s v="1"/>
    <s v="173"/>
    <s v="10"/>
    <s v="17.3"/>
    <s v="155.7"/>
    <x v="2"/>
    <x v="0"/>
    <s v="31"/>
    <x v="1"/>
    <s v="3.9"/>
    <s v="109.43"/>
    <x v="4067"/>
    <s v="29.72"/>
    <x v="941"/>
  </r>
  <r>
    <s v="ORD04612"/>
    <s v="2024-10-30"/>
    <s v="22:23:18"/>
    <s v="CUST5490"/>
    <s v="Divya Patel"/>
    <x v="1"/>
    <s v="53"/>
    <x v="0"/>
    <s v="Kukatpally"/>
    <s v="Tea Time Cafe"/>
    <x v="6"/>
    <s v="Cold Coffee"/>
    <s v="1"/>
    <s v="102"/>
    <s v="20"/>
    <s v="20.4"/>
    <s v="81.6"/>
    <x v="1"/>
    <x v="2"/>
    <s v="0"/>
    <x v="0"/>
    <s v="0.0"/>
    <s v="63.61"/>
    <x v="4068"/>
    <s v="22.05"/>
    <x v="422"/>
  </r>
  <r>
    <s v="ORD04613"/>
    <s v="2024-02-07"/>
    <s v="16:10:32"/>
    <s v="CUST3262"/>
    <s v="Meena Reddy"/>
    <x v="1"/>
    <s v="31"/>
    <x v="2"/>
    <s v="Auto Nagar"/>
    <s v="South Spice"/>
    <x v="8"/>
    <s v="Veg Noodles"/>
    <s v="1"/>
    <s v="162"/>
    <s v="18"/>
    <s v="29.16"/>
    <s v="132.84"/>
    <x v="0"/>
    <x v="2"/>
    <s v="0"/>
    <x v="2"/>
    <s v="0.0"/>
    <s v="91.01"/>
    <x v="4069"/>
    <s v="31.49"/>
    <x v="103"/>
  </r>
  <r>
    <s v="ORD04614"/>
    <s v="2025-08-14"/>
    <s v="14:08:48"/>
    <s v="CUST1611"/>
    <s v="Rahul Yadav"/>
    <x v="0"/>
    <s v="29"/>
    <x v="4"/>
    <s v="Andheri"/>
    <s v="Chinese Wok"/>
    <x v="3"/>
    <s v="Paneer Biryani"/>
    <s v="1"/>
    <s v="257"/>
    <s v="5"/>
    <s v="12.85"/>
    <s v="244.15"/>
    <x v="2"/>
    <x v="0"/>
    <s v="38"/>
    <x v="3"/>
    <s v="3.4"/>
    <s v="178.73"/>
    <x v="4070"/>
    <s v="26.8"/>
    <x v="459"/>
  </r>
  <r>
    <s v="ORD04615"/>
    <s v="2024-02-01"/>
    <s v="12:35:02"/>
    <s v="CUST2491"/>
    <s v="Lakshmi Patel"/>
    <x v="1"/>
    <s v="26"/>
    <x v="5"/>
    <s v="OMR"/>
    <s v="Sweet Basket"/>
    <x v="3"/>
    <s v="Paneer Biryani"/>
    <s v="1"/>
    <s v="228"/>
    <s v="12"/>
    <s v="27.36"/>
    <s v="200.64"/>
    <x v="4"/>
    <x v="0"/>
    <s v="29"/>
    <x v="1"/>
    <s v="4.4"/>
    <s v="117.95"/>
    <x v="4071"/>
    <s v="41.21"/>
    <x v="751"/>
  </r>
  <r>
    <s v="ORD04616"/>
    <s v="2026-09-10"/>
    <s v="17:23:37"/>
    <s v="CUST1733"/>
    <s v="Naveen Reddy"/>
    <x v="0"/>
    <s v="46"/>
    <x v="3"/>
    <s v="Wakad"/>
    <s v="Chinese Wok"/>
    <x v="6"/>
    <s v="Lemon Soda"/>
    <s v="2"/>
    <s v="102"/>
    <s v="18"/>
    <s v="36.72"/>
    <s v="167.28"/>
    <x v="0"/>
    <x v="0"/>
    <s v="32"/>
    <x v="2"/>
    <s v="4.8"/>
    <s v="122.59"/>
    <x v="4072"/>
    <s v="26.72"/>
    <x v="844"/>
  </r>
  <r>
    <s v="ORD04617"/>
    <s v="2024-08-02"/>
    <s v="11:15:23"/>
    <s v="CUST2684"/>
    <s v="Vikram Sharma"/>
    <x v="0"/>
    <s v="18"/>
    <x v="2"/>
    <s v="Auto Nagar"/>
    <s v="Healthy Bowl"/>
    <x v="5"/>
    <s v="Pongal"/>
    <s v="4"/>
    <s v="103"/>
    <s v="18"/>
    <s v="74.16"/>
    <s v="337.84"/>
    <x v="1"/>
    <x v="2"/>
    <s v="0"/>
    <x v="3"/>
    <s v="0.0"/>
    <s v="230.13"/>
    <x v="4073"/>
    <s v="31.88"/>
    <x v="377"/>
  </r>
  <r>
    <s v="ORD04618"/>
    <s v="2025-11-26"/>
    <s v="16:06:30"/>
    <s v="CUST4862"/>
    <s v="Venu Naidu"/>
    <x v="0"/>
    <s v="60"/>
    <x v="2"/>
    <s v="Auto Nagar"/>
    <s v="BBQ Corner"/>
    <x v="5"/>
    <s v="Vada"/>
    <s v="4"/>
    <s v="121"/>
    <s v="18"/>
    <s v="87.12"/>
    <s v="396.88"/>
    <x v="3"/>
    <x v="0"/>
    <s v="32"/>
    <x v="0"/>
    <s v="3.8"/>
    <s v="302.9"/>
    <x v="515"/>
    <s v="23.68"/>
    <x v="598"/>
  </r>
  <r>
    <s v="ORD04619"/>
    <s v="2026-10-23"/>
    <s v="21:16:22"/>
    <s v="CUST9242"/>
    <s v="Priya Kumar"/>
    <x v="1"/>
    <s v="33"/>
    <x v="3"/>
    <s v="Viman Nagar"/>
    <s v="Rolls King"/>
    <x v="8"/>
    <s v="Manchurian"/>
    <s v="2"/>
    <s v="220"/>
    <s v="12"/>
    <s v="52.8"/>
    <s v="387.2"/>
    <x v="0"/>
    <x v="1"/>
    <s v="29"/>
    <x v="2"/>
    <s v="0.0"/>
    <s v="291.38"/>
    <x v="4074"/>
    <s v="24.75"/>
    <x v="430"/>
  </r>
  <r>
    <s v="ORD04620"/>
    <s v="2024-10-10"/>
    <s v="23:04:05"/>
    <s v="CUST8914"/>
    <s v="Kiran Reddy"/>
    <x v="0"/>
    <s v="36"/>
    <x v="3"/>
    <s v="Hinjewadi"/>
    <s v="Rolls King"/>
    <x v="4"/>
    <s v="Rasmalai"/>
    <s v="4"/>
    <s v="137"/>
    <s v="18"/>
    <s v="98.64"/>
    <s v="449.36"/>
    <x v="4"/>
    <x v="1"/>
    <s v="23"/>
    <x v="3"/>
    <s v="0.0"/>
    <s v="349.08"/>
    <x v="3745"/>
    <s v="22.32"/>
    <x v="249"/>
  </r>
  <r>
    <s v="ORD04621"/>
    <s v="2024-02-05"/>
    <s v="12:01:53"/>
    <s v="CUST1839"/>
    <s v="Sneha Kumar"/>
    <x v="1"/>
    <s v="25"/>
    <x v="5"/>
    <s v="T Nagar"/>
    <s v="Biryani Junction"/>
    <x v="3"/>
    <s v="Veg Biryani"/>
    <s v="2"/>
    <s v="219"/>
    <s v="5"/>
    <s v="21.9"/>
    <s v="416.1"/>
    <x v="0"/>
    <x v="0"/>
    <s v="62"/>
    <x v="2"/>
    <s v="4.5"/>
    <s v="325.77"/>
    <x v="4075"/>
    <s v="21.71"/>
    <x v="254"/>
  </r>
  <r>
    <s v="ORD04622"/>
    <s v="2025-06-12"/>
    <s v="08:58:15"/>
    <s v="CUST5490"/>
    <s v="Vikram Patel"/>
    <x v="0"/>
    <s v="39"/>
    <x v="1"/>
    <s v="Indiranagar"/>
    <s v="Biryani Junction"/>
    <x v="3"/>
    <s v="Paneer Biryani"/>
    <s v="2"/>
    <s v="192"/>
    <s v="12"/>
    <s v="46.08"/>
    <s v="337.92"/>
    <x v="4"/>
    <x v="0"/>
    <s v="33"/>
    <x v="0"/>
    <s v="4.5"/>
    <s v="259.15"/>
    <x v="4076"/>
    <s v="23.31"/>
    <x v="959"/>
  </r>
  <r>
    <s v="ORD04623"/>
    <s v="2026-03-21"/>
    <s v="19:37:24"/>
    <s v="CUST3388"/>
    <s v="Anusha Das"/>
    <x v="1"/>
    <s v="26"/>
    <x v="2"/>
    <s v="Governorpet"/>
    <s v="Meal Box"/>
    <x v="2"/>
    <s v="French Fries"/>
    <s v="1"/>
    <s v="201"/>
    <s v="25"/>
    <s v="50.25"/>
    <s v="150.75"/>
    <x v="1"/>
    <x v="1"/>
    <s v="44"/>
    <x v="1"/>
    <s v="0.0"/>
    <s v="104.13"/>
    <x v="4077"/>
    <s v="30.93"/>
    <x v="6"/>
  </r>
  <r>
    <s v="ORD04624"/>
    <s v="2025-04-14"/>
    <s v="18:40:34"/>
    <s v="CUST6894"/>
    <s v="Sneha Reddy"/>
    <x v="1"/>
    <s v="43"/>
    <x v="5"/>
    <s v="Velachery"/>
    <s v="Tea Time Cafe"/>
    <x v="3"/>
    <s v="Paneer Biryani"/>
    <s v="2"/>
    <s v="235"/>
    <s v="0"/>
    <s v="0.0"/>
    <s v="470.0"/>
    <x v="3"/>
    <x v="0"/>
    <s v="30"/>
    <x v="0"/>
    <s v="3.4"/>
    <s v="377.76"/>
    <x v="4078"/>
    <s v="19.63"/>
    <x v="1016"/>
  </r>
  <r>
    <s v="ORD04625"/>
    <s v="2024-05-23"/>
    <s v="11:47:07"/>
    <s v="CUST5750"/>
    <s v="Vikram Patel"/>
    <x v="0"/>
    <s v="24"/>
    <x v="7"/>
    <s v="Saket"/>
    <s v="BBQ Corner"/>
    <x v="0"/>
    <s v="Fruit Bowl"/>
    <s v="1"/>
    <s v="207"/>
    <s v="20"/>
    <s v="41.4"/>
    <s v="165.6"/>
    <x v="4"/>
    <x v="2"/>
    <s v="0"/>
    <x v="2"/>
    <s v="0.0"/>
    <s v="107.97"/>
    <x v="4079"/>
    <s v="34.8"/>
    <x v="925"/>
  </r>
  <r>
    <s v="ORD04626"/>
    <s v="2026-10-01"/>
    <s v="21:47:57"/>
    <s v="CUST4338"/>
    <s v="Lakshmi Patel"/>
    <x v="1"/>
    <s v="22"/>
    <x v="1"/>
    <s v="Indiranagar"/>
    <s v="Food Factory"/>
    <x v="6"/>
    <s v="Cold Coffee"/>
    <s v="3"/>
    <s v="100"/>
    <s v="25"/>
    <s v="75.0"/>
    <s v="225.0"/>
    <x v="1"/>
    <x v="0"/>
    <s v="58"/>
    <x v="4"/>
    <s v="3.7"/>
    <s v="134.02"/>
    <x v="4080"/>
    <s v="40.44"/>
    <x v="202"/>
  </r>
  <r>
    <s v="ORD04627"/>
    <s v="2025-06-10"/>
    <s v="20:40:03"/>
    <s v="CUST3277"/>
    <s v="Venu Verma"/>
    <x v="0"/>
    <s v="48"/>
    <x v="0"/>
    <s v="Gachibowli"/>
    <s v="Chinese Wok"/>
    <x v="0"/>
    <s v="Veg Salad"/>
    <s v="1"/>
    <s v="222"/>
    <s v="18"/>
    <s v="39.96"/>
    <s v="182.04"/>
    <x v="3"/>
    <x v="0"/>
    <s v="44"/>
    <x v="2"/>
    <s v="3.4"/>
    <s v="142.92"/>
    <x v="4081"/>
    <s v="21.49"/>
    <x v="986"/>
  </r>
  <r>
    <s v="ORD04628"/>
    <s v="2025-07-30"/>
    <s v="10:07:36"/>
    <s v="CUST2900"/>
    <s v="Naveen Gupta"/>
    <x v="0"/>
    <s v="37"/>
    <x v="2"/>
    <s v="Governorpet"/>
    <s v="Dosa Express"/>
    <x v="2"/>
    <s v="Chicken Roll"/>
    <s v="2"/>
    <s v="199"/>
    <s v="20"/>
    <s v="79.6"/>
    <s v="318.4"/>
    <x v="1"/>
    <x v="0"/>
    <s v="28"/>
    <x v="0"/>
    <s v="3.3"/>
    <s v="226.25"/>
    <x v="4082"/>
    <s v="28.94"/>
    <x v="739"/>
  </r>
  <r>
    <s v="ORD04629"/>
    <s v="2024-04-26"/>
    <s v="22:58:45"/>
    <s v="CUST7332"/>
    <s v="Anusha Mishra"/>
    <x v="1"/>
    <s v="34"/>
    <x v="5"/>
    <s v="OMR"/>
    <s v="BBQ Corner"/>
    <x v="2"/>
    <s v="Sandwich"/>
    <s v="3"/>
    <s v="177"/>
    <s v="15"/>
    <s v="79.65"/>
    <s v="451.35"/>
    <x v="3"/>
    <x v="1"/>
    <s v="20"/>
    <x v="3"/>
    <s v="0.0"/>
    <s v="365.8"/>
    <x v="4083"/>
    <s v="18.95"/>
    <x v="582"/>
  </r>
  <r>
    <s v="ORD04630"/>
    <s v="2026-04-28"/>
    <s v="21:57:45"/>
    <s v="CUST9197"/>
    <s v="Anil Patel"/>
    <x v="0"/>
    <s v="57"/>
    <x v="1"/>
    <s v="BTM Layout"/>
    <s v="Sweet Basket"/>
    <x v="4"/>
    <s v="Cheesecake"/>
    <s v="2"/>
    <s v="116"/>
    <s v="25"/>
    <s v="58.0"/>
    <s v="174.0"/>
    <x v="3"/>
    <x v="1"/>
    <s v="50"/>
    <x v="4"/>
    <s v="0.0"/>
    <s v="101.85"/>
    <x v="4084"/>
    <s v="41.47"/>
    <x v="770"/>
  </r>
  <r>
    <s v="ORD04631"/>
    <s v="2026-05-22"/>
    <s v="14:38:58"/>
    <s v="CUST4406"/>
    <s v="Sai Naidu"/>
    <x v="0"/>
    <s v="53"/>
    <x v="5"/>
    <s v="Velachery"/>
    <s v="Pizza Palace"/>
    <x v="7"/>
    <s v="Rajma Rice"/>
    <s v="2"/>
    <s v="165"/>
    <s v="20"/>
    <s v="66.0"/>
    <s v="264.0"/>
    <x v="2"/>
    <x v="0"/>
    <s v="43"/>
    <x v="0"/>
    <s v="3.6"/>
    <s v="213.78"/>
    <x v="2134"/>
    <s v="19.02"/>
    <x v="228"/>
  </r>
  <r>
    <s v="ORD04632"/>
    <s v="2026-10-21"/>
    <s v="14:56:17"/>
    <s v="CUST7692"/>
    <s v="Rahul Singh"/>
    <x v="0"/>
    <s v="51"/>
    <x v="0"/>
    <s v="Secunderabad"/>
    <s v="Rolls King"/>
    <x v="1"/>
    <s v="Margherita Pizza"/>
    <s v="5"/>
    <s v="336"/>
    <s v="18"/>
    <s v="302.4"/>
    <s v="1377.6"/>
    <x v="3"/>
    <x v="1"/>
    <s v="35"/>
    <x v="3"/>
    <s v="0.0"/>
    <s v="1031.51"/>
    <x v="4085"/>
    <s v="25.12"/>
    <x v="971"/>
  </r>
  <r>
    <s v="ORD04633"/>
    <s v="2026-07-29"/>
    <s v="11:05:26"/>
    <s v="CUST1384"/>
    <s v="Venu Mishra"/>
    <x v="0"/>
    <s v="33"/>
    <x v="4"/>
    <s v="Thane"/>
    <s v="Burger House"/>
    <x v="6"/>
    <s v="Lassi"/>
    <s v="2"/>
    <s v="74"/>
    <s v="15"/>
    <s v="22.2"/>
    <s v="125.8"/>
    <x v="0"/>
    <x v="0"/>
    <s v="19"/>
    <x v="2"/>
    <s v="3.2"/>
    <s v="96.74"/>
    <x v="4086"/>
    <s v="23.1"/>
    <x v="831"/>
  </r>
  <r>
    <s v="ORD04634"/>
    <s v="2024-08-02"/>
    <s v="15:45:16"/>
    <s v="CUST1408"/>
    <s v="Lakshmi Gupta"/>
    <x v="1"/>
    <s v="43"/>
    <x v="3"/>
    <s v="Hinjewadi"/>
    <s v="Sweet Basket"/>
    <x v="4"/>
    <s v="Gulab Jamun"/>
    <s v="1"/>
    <s v="98"/>
    <s v="18"/>
    <s v="17.64"/>
    <s v="80.36"/>
    <x v="3"/>
    <x v="0"/>
    <s v="36"/>
    <x v="2"/>
    <s v="4.2"/>
    <s v="53.51"/>
    <x v="1171"/>
    <s v="33.41"/>
    <x v="377"/>
  </r>
  <r>
    <s v="ORD04635"/>
    <s v="2025-09-17"/>
    <s v="09:02:46"/>
    <s v="CUST8949"/>
    <s v="Pooja Verma"/>
    <x v="1"/>
    <s v="29"/>
    <x v="3"/>
    <s v="Viman Nagar"/>
    <s v="Meal Box"/>
    <x v="0"/>
    <s v="Oats Bowl"/>
    <s v="1"/>
    <s v="238"/>
    <s v="18"/>
    <s v="42.84"/>
    <s v="195.16"/>
    <x v="2"/>
    <x v="0"/>
    <s v="37"/>
    <x v="0"/>
    <s v="3.8"/>
    <s v="136.23"/>
    <x v="56"/>
    <s v="30.2"/>
    <x v="840"/>
  </r>
  <r>
    <s v="ORD04636"/>
    <s v="2026-03-21"/>
    <s v="13:01:21"/>
    <s v="CUST7711"/>
    <s v="Rahul Gupta"/>
    <x v="0"/>
    <s v="58"/>
    <x v="3"/>
    <s v="Hinjewadi"/>
    <s v="Urban Meals"/>
    <x v="5"/>
    <s v="Masala Dosa"/>
    <s v="1"/>
    <s v="81"/>
    <s v="15"/>
    <s v="12.15"/>
    <s v="68.85"/>
    <x v="1"/>
    <x v="0"/>
    <s v="59"/>
    <x v="2"/>
    <s v="4.9"/>
    <s v="43.01"/>
    <x v="2494"/>
    <s v="37.53"/>
    <x v="6"/>
  </r>
  <r>
    <s v="ORD04637"/>
    <s v="2026-03-17"/>
    <s v="21:22:08"/>
    <s v="CUST2680"/>
    <s v="Prasad Naidu"/>
    <x v="0"/>
    <s v="53"/>
    <x v="0"/>
    <s v="Madhapur"/>
    <s v="Tea Time Cafe"/>
    <x v="0"/>
    <s v="Sprouts Salad"/>
    <s v="1"/>
    <s v="169"/>
    <s v="20"/>
    <s v="33.8"/>
    <s v="135.2"/>
    <x v="0"/>
    <x v="0"/>
    <s v="58"/>
    <x v="1"/>
    <s v="4.8"/>
    <s v="78.43"/>
    <x v="3742"/>
    <s v="41.99"/>
    <x v="567"/>
  </r>
  <r>
    <s v="ORD04638"/>
    <s v="2025-05-21"/>
    <s v="13:30:23"/>
    <s v="CUST7177"/>
    <s v="Priya Das"/>
    <x v="1"/>
    <s v="37"/>
    <x v="0"/>
    <s v="Gachibowli"/>
    <s v="BBQ Corner"/>
    <x v="0"/>
    <s v="Veg Salad"/>
    <s v="2"/>
    <s v="158"/>
    <s v="12"/>
    <s v="37.92"/>
    <s v="278.08"/>
    <x v="1"/>
    <x v="0"/>
    <s v="44"/>
    <x v="0"/>
    <s v="4.4"/>
    <s v="211.36"/>
    <x v="4087"/>
    <s v="23.99"/>
    <x v="735"/>
  </r>
  <r>
    <s v="ORD04639"/>
    <s v="2025-10-14"/>
    <s v="18:11:36"/>
    <s v="CUST4068"/>
    <s v="Rahul Naidu"/>
    <x v="0"/>
    <s v="45"/>
    <x v="5"/>
    <s v="Velachery"/>
    <s v="Pizza Palace"/>
    <x v="6"/>
    <s v="Cold Coffee"/>
    <s v="1"/>
    <s v="111"/>
    <s v="10"/>
    <s v="11.1"/>
    <s v="99.9"/>
    <x v="1"/>
    <x v="1"/>
    <s v="53"/>
    <x v="1"/>
    <s v="0.0"/>
    <s v="80.98"/>
    <x v="4088"/>
    <s v="18.94"/>
    <x v="85"/>
  </r>
  <r>
    <s v="ORD04640"/>
    <s v="2025-01-04"/>
    <s v="11:44:51"/>
    <s v="CUST5187"/>
    <s v="Sai Verma"/>
    <x v="0"/>
    <s v="30"/>
    <x v="4"/>
    <s v="Powai"/>
    <s v="Biryani Junction"/>
    <x v="6"/>
    <s v="Lassi"/>
    <s v="1"/>
    <s v="53"/>
    <s v="18"/>
    <s v="9.54"/>
    <s v="43.46"/>
    <x v="2"/>
    <x v="0"/>
    <s v="31"/>
    <x v="4"/>
    <s v="4.7"/>
    <s v="34.5"/>
    <x v="4089"/>
    <s v="20.62"/>
    <x v="1029"/>
  </r>
  <r>
    <s v="ORD04641"/>
    <s v="2024-03-30"/>
    <s v="22:52:09"/>
    <s v="CUST9115"/>
    <s v="Suresh Naidu"/>
    <x v="0"/>
    <s v="29"/>
    <x v="3"/>
    <s v="Hinjewadi"/>
    <s v="Tea Time Cafe"/>
    <x v="6"/>
    <s v="Cold Coffee"/>
    <s v="2"/>
    <s v="64"/>
    <s v="12"/>
    <s v="15.36"/>
    <s v="112.64"/>
    <x v="1"/>
    <x v="0"/>
    <s v="43"/>
    <x v="0"/>
    <s v="3.3"/>
    <s v="85.91"/>
    <x v="4090"/>
    <s v="23.73"/>
    <x v="426"/>
  </r>
  <r>
    <s v="ORD04642"/>
    <s v="2026-01-01"/>
    <s v="21:33:24"/>
    <s v="CUST3845"/>
    <s v="Sravya Verma"/>
    <x v="1"/>
    <s v="55"/>
    <x v="7"/>
    <s v="Rohini"/>
    <s v="Tandoori Treats"/>
    <x v="9"/>
    <s v="Veg Burger"/>
    <s v="2"/>
    <s v="178"/>
    <s v="5"/>
    <s v="17.8"/>
    <s v="338.2"/>
    <x v="0"/>
    <x v="1"/>
    <s v="57"/>
    <x v="1"/>
    <s v="0.0"/>
    <s v="238.99"/>
    <x v="4091"/>
    <s v="29.33"/>
    <x v="500"/>
  </r>
  <r>
    <s v="ORD04643"/>
    <s v="2026-12-05"/>
    <s v="09:13:49"/>
    <s v="CUST5359"/>
    <s v="Ritika Singh"/>
    <x v="1"/>
    <s v="24"/>
    <x v="4"/>
    <s v="Thane"/>
    <s v="Healthy Bowl"/>
    <x v="3"/>
    <s v="Veg Biryani"/>
    <s v="1"/>
    <s v="192"/>
    <s v="25"/>
    <s v="48.0"/>
    <s v="144.0"/>
    <x v="4"/>
    <x v="0"/>
    <s v="41"/>
    <x v="0"/>
    <s v="4.0"/>
    <s v="116.82"/>
    <x v="4092"/>
    <s v="18.88"/>
    <x v="1059"/>
  </r>
  <r>
    <s v="ORD04644"/>
    <s v="2026-11-12"/>
    <s v="17:40:43"/>
    <s v="CUST3482"/>
    <s v="Rahul Das"/>
    <x v="0"/>
    <s v="31"/>
    <x v="2"/>
    <s v="Auto Nagar"/>
    <s v="Andhra Ruchulu"/>
    <x v="7"/>
    <s v="Rajma Rice"/>
    <s v="1"/>
    <s v="185"/>
    <s v="15"/>
    <s v="27.75"/>
    <s v="157.25"/>
    <x v="4"/>
    <x v="1"/>
    <s v="49"/>
    <x v="2"/>
    <s v="0.0"/>
    <s v="91.27"/>
    <x v="4093"/>
    <s v="41.96"/>
    <x v="531"/>
  </r>
  <r>
    <s v="ORD04645"/>
    <s v="2026-07-01"/>
    <s v="21:00:52"/>
    <s v="CUST1611"/>
    <s v="Lakshmi Mishra"/>
    <x v="1"/>
    <s v="41"/>
    <x v="4"/>
    <s v="Dadar"/>
    <s v="Tandoori Treats"/>
    <x v="7"/>
    <s v="Dal Makhani"/>
    <s v="2"/>
    <s v="177"/>
    <s v="20"/>
    <s v="70.8"/>
    <s v="283.2"/>
    <x v="2"/>
    <x v="2"/>
    <s v="0"/>
    <x v="1"/>
    <s v="0.0"/>
    <s v="197.19"/>
    <x v="4094"/>
    <s v="30.37"/>
    <x v="209"/>
  </r>
  <r>
    <s v="ORD04646"/>
    <s v="2025-12-27"/>
    <s v="14:47:28"/>
    <s v="CUST6730"/>
    <s v="Nandini Rao"/>
    <x v="1"/>
    <s v="18"/>
    <x v="3"/>
    <s v="Viman Nagar"/>
    <s v="Spice Hub"/>
    <x v="5"/>
    <s v="Pongal"/>
    <s v="2"/>
    <s v="106"/>
    <s v="20"/>
    <s v="42.4"/>
    <s v="169.6"/>
    <x v="4"/>
    <x v="2"/>
    <s v="0"/>
    <x v="0"/>
    <s v="0.0"/>
    <s v="136.88"/>
    <x v="4095"/>
    <s v="19.29"/>
    <x v="642"/>
  </r>
  <r>
    <s v="ORD04647"/>
    <s v="2024-07-18"/>
    <s v="15:01:44"/>
    <s v="CUST6310"/>
    <s v="Priya Das"/>
    <x v="1"/>
    <s v="29"/>
    <x v="5"/>
    <s v="Velachery"/>
    <s v="North Feast"/>
    <x v="5"/>
    <s v="Uttapam"/>
    <s v="1"/>
    <s v="113"/>
    <s v="18"/>
    <s v="20.34"/>
    <s v="92.66"/>
    <x v="4"/>
    <x v="0"/>
    <s v="23"/>
    <x v="3"/>
    <s v="3.7"/>
    <s v="75.78"/>
    <x v="4096"/>
    <s v="18.22"/>
    <x v="166"/>
  </r>
  <r>
    <s v="ORD04648"/>
    <s v="2025-01-27"/>
    <s v="21:28:09"/>
    <s v="CUST1189"/>
    <s v="Nandini Singh"/>
    <x v="1"/>
    <s v="20"/>
    <x v="6"/>
    <s v="Gajuwaka"/>
    <s v="Royal Kitchen"/>
    <x v="8"/>
    <s v="Manchurian"/>
    <s v="2"/>
    <s v="218"/>
    <s v="0"/>
    <s v="0.0"/>
    <s v="436.0"/>
    <x v="3"/>
    <x v="2"/>
    <s v="0"/>
    <x v="2"/>
    <s v="0.0"/>
    <s v="313.36"/>
    <x v="4097"/>
    <s v="28.13"/>
    <x v="812"/>
  </r>
  <r>
    <s v="ORD04649"/>
    <s v="2025-01-07"/>
    <s v="14:23:26"/>
    <s v="CUST7841"/>
    <s v="Rahul Mishra"/>
    <x v="0"/>
    <s v="22"/>
    <x v="5"/>
    <s v="Anna Nagar"/>
    <s v="Food Factory"/>
    <x v="8"/>
    <s v="Fried Rice"/>
    <s v="1"/>
    <s v="183"/>
    <s v="5"/>
    <s v="9.15"/>
    <s v="173.85"/>
    <x v="4"/>
    <x v="0"/>
    <s v="60"/>
    <x v="2"/>
    <s v="4.0"/>
    <s v="112.39"/>
    <x v="648"/>
    <s v="35.35"/>
    <x v="115"/>
  </r>
  <r>
    <s v="ORD04650"/>
    <s v="2026-02-26"/>
    <s v="22:36:54"/>
    <s v="CUST3029"/>
    <s v="Prasad Naidu"/>
    <x v="0"/>
    <s v="30"/>
    <x v="6"/>
    <s v="MVP Colony"/>
    <s v="Rolls King"/>
    <x v="3"/>
    <s v="Egg Biryani"/>
    <s v="2"/>
    <s v="219"/>
    <s v="18"/>
    <s v="78.84"/>
    <s v="359.16"/>
    <x v="4"/>
    <x v="1"/>
    <s v="23"/>
    <x v="3"/>
    <s v="0.0"/>
    <s v="286.41"/>
    <x v="2857"/>
    <s v="20.26"/>
    <x v="1082"/>
  </r>
  <r>
    <s v="ORD04651"/>
    <s v="2025-09-07"/>
    <s v="13:05:33"/>
    <s v="CUST9610"/>
    <s v="Suresh Naidu"/>
    <x v="0"/>
    <s v="34"/>
    <x v="5"/>
    <s v="Adyar"/>
    <s v="Sweet Basket"/>
    <x v="8"/>
    <s v="Schezwan Noodles"/>
    <s v="3"/>
    <s v="207"/>
    <s v="20"/>
    <s v="124.2"/>
    <s v="496.8"/>
    <x v="4"/>
    <x v="0"/>
    <s v="53"/>
    <x v="3"/>
    <s v="4.1"/>
    <s v="349.18"/>
    <x v="4098"/>
    <s v="29.71"/>
    <x v="211"/>
  </r>
  <r>
    <s v="ORD04652"/>
    <s v="2026-01-16"/>
    <s v="16:42:48"/>
    <s v="CUST5345"/>
    <s v="Ravi Reddy"/>
    <x v="0"/>
    <s v="43"/>
    <x v="5"/>
    <s v="Anna Nagar"/>
    <s v="Andhra Ruchulu"/>
    <x v="8"/>
    <s v="Veg Noodles"/>
    <s v="1"/>
    <s v="161"/>
    <s v="12"/>
    <s v="19.32"/>
    <s v="141.68"/>
    <x v="4"/>
    <x v="2"/>
    <s v="0"/>
    <x v="1"/>
    <s v="0.0"/>
    <s v="84.01"/>
    <x v="3506"/>
    <s v="40.7"/>
    <x v="703"/>
  </r>
  <r>
    <s v="ORD04653"/>
    <s v="2026-12-29"/>
    <s v="15:11:51"/>
    <s v="CUST9014"/>
    <s v="Rahul Sharma"/>
    <x v="0"/>
    <s v="40"/>
    <x v="0"/>
    <s v="Kukatpally"/>
    <s v="Sweet Basket"/>
    <x v="2"/>
    <s v="Chicken Roll"/>
    <s v="1"/>
    <s v="107"/>
    <s v="12"/>
    <s v="12.84"/>
    <s v="94.16"/>
    <x v="4"/>
    <x v="0"/>
    <s v="63"/>
    <x v="0"/>
    <s v="4.4"/>
    <s v="67.82"/>
    <x v="2621"/>
    <s v="27.97"/>
    <x v="702"/>
  </r>
  <r>
    <s v="ORD04654"/>
    <s v="2025-07-24"/>
    <s v="20:15:06"/>
    <s v="CUST9460"/>
    <s v="Sravya Reddy"/>
    <x v="1"/>
    <s v="47"/>
    <x v="3"/>
    <s v="Viman Nagar"/>
    <s v="Rolls King"/>
    <x v="0"/>
    <s v="Sprouts Salad"/>
    <s v="2"/>
    <s v="226"/>
    <s v="10"/>
    <s v="45.2"/>
    <s v="406.8"/>
    <x v="3"/>
    <x v="0"/>
    <s v="43"/>
    <x v="0"/>
    <s v="3.3"/>
    <s v="246.9"/>
    <x v="4099"/>
    <s v="39.31"/>
    <x v="429"/>
  </r>
  <r>
    <s v="ORD04655"/>
    <s v="2025-06-30"/>
    <s v="22:14:10"/>
    <s v="CUST9940"/>
    <s v="Arjun Das"/>
    <x v="0"/>
    <s v="59"/>
    <x v="7"/>
    <s v="Karol Bagh"/>
    <s v="Andhra Ruchulu"/>
    <x v="9"/>
    <s v="Paneer Burger"/>
    <s v="2"/>
    <s v="179"/>
    <s v="0"/>
    <s v="0.0"/>
    <s v="358.0"/>
    <x v="3"/>
    <x v="0"/>
    <s v="42"/>
    <x v="2"/>
    <s v="3.0"/>
    <s v="233.76"/>
    <x v="4100"/>
    <s v="34.7"/>
    <x v="972"/>
  </r>
  <r>
    <s v="ORD04656"/>
    <s v="2026-03-14"/>
    <s v="11:04:00"/>
    <s v="CUST2861"/>
    <s v="Divya Verma"/>
    <x v="1"/>
    <s v="23"/>
    <x v="2"/>
    <s v="Governorpet"/>
    <s v="Meal Box"/>
    <x v="9"/>
    <s v="Cheese Burger"/>
    <s v="1"/>
    <s v="221"/>
    <s v="15"/>
    <s v="33.15"/>
    <s v="187.85"/>
    <x v="0"/>
    <x v="0"/>
    <s v="32"/>
    <x v="3"/>
    <s v="4.7"/>
    <s v="136.44"/>
    <x v="4101"/>
    <s v="27.37"/>
    <x v="435"/>
  </r>
  <r>
    <s v="ORD04657"/>
    <s v="2024-04-19"/>
    <s v="22:13:27"/>
    <s v="CUST4548"/>
    <s v="Anil Yadav"/>
    <x v="0"/>
    <s v="37"/>
    <x v="6"/>
    <s v="Dwaraka Nagar"/>
    <s v="Cafe Delight"/>
    <x v="6"/>
    <s v="Cold Coffee"/>
    <s v="3"/>
    <s v="57"/>
    <s v="5"/>
    <s v="8.55"/>
    <s v="162.45"/>
    <x v="1"/>
    <x v="1"/>
    <s v="52"/>
    <x v="3"/>
    <s v="0.0"/>
    <s v="117.16"/>
    <x v="4102"/>
    <s v="27.88"/>
    <x v="1060"/>
  </r>
  <r>
    <s v="ORD04658"/>
    <s v="2025-10-24"/>
    <s v="20:03:54"/>
    <s v="CUST7970"/>
    <s v="Rahul Verma"/>
    <x v="0"/>
    <s v="56"/>
    <x v="7"/>
    <s v="Rohini"/>
    <s v="Biryani Junction"/>
    <x v="5"/>
    <s v="Masala Dosa"/>
    <s v="1"/>
    <s v="118"/>
    <s v="20"/>
    <s v="23.6"/>
    <s v="94.4"/>
    <x v="3"/>
    <x v="0"/>
    <s v="44"/>
    <x v="2"/>
    <s v="5.0"/>
    <s v="76.83"/>
    <x v="4103"/>
    <s v="18.61"/>
    <x v="988"/>
  </r>
  <r>
    <s v="ORD04659"/>
    <s v="2026-12-28"/>
    <s v="14:31:46"/>
    <s v="CUST6211"/>
    <s v="Naveen Naidu"/>
    <x v="0"/>
    <s v="41"/>
    <x v="2"/>
    <s v="Moghalrajpuram"/>
    <s v="Cafe Delight"/>
    <x v="8"/>
    <s v="Chicken Noodles"/>
    <s v="2"/>
    <s v="187"/>
    <s v="12"/>
    <s v="44.88"/>
    <s v="329.12"/>
    <x v="1"/>
    <x v="0"/>
    <s v="55"/>
    <x v="1"/>
    <s v="4.8"/>
    <s v="262.0"/>
    <x v="1182"/>
    <s v="20.39"/>
    <x v="736"/>
  </r>
  <r>
    <s v="ORD04660"/>
    <s v="2026-05-29"/>
    <s v="19:33:25"/>
    <s v="CUST1209"/>
    <s v="Arjun Rao"/>
    <x v="0"/>
    <s v="27"/>
    <x v="4"/>
    <s v="Andheri"/>
    <s v="Healthy Bowl"/>
    <x v="4"/>
    <s v="Rasmalai"/>
    <s v="1"/>
    <s v="110"/>
    <s v="15"/>
    <s v="16.5"/>
    <s v="93.5"/>
    <x v="0"/>
    <x v="0"/>
    <s v="37"/>
    <x v="4"/>
    <s v="4.7"/>
    <s v="56.1"/>
    <x v="4104"/>
    <s v="40.0"/>
    <x v="365"/>
  </r>
  <r>
    <s v="ORD04661"/>
    <s v="2025-07-27"/>
    <s v="10:23:03"/>
    <s v="CUST7753"/>
    <s v="Venu Patel"/>
    <x v="0"/>
    <s v="45"/>
    <x v="4"/>
    <s v="Dadar"/>
    <s v="North Feast"/>
    <x v="4"/>
    <s v="Cheesecake"/>
    <s v="3"/>
    <s v="163"/>
    <s v="15"/>
    <s v="73.35"/>
    <s v="415.65"/>
    <x v="0"/>
    <x v="0"/>
    <s v="39"/>
    <x v="3"/>
    <s v="3.4"/>
    <s v="308.52"/>
    <x v="4105"/>
    <s v="25.77"/>
    <x v="976"/>
  </r>
  <r>
    <s v="ORD04662"/>
    <s v="2024-04-11"/>
    <s v="21:50:55"/>
    <s v="CUST7364"/>
    <s v="Deepika Sharma"/>
    <x v="1"/>
    <s v="52"/>
    <x v="2"/>
    <s v="Benz Circle"/>
    <s v="South Spice"/>
    <x v="1"/>
    <s v="Margherita Pizza"/>
    <s v="2"/>
    <s v="323"/>
    <s v="25"/>
    <s v="161.5"/>
    <s v="484.5"/>
    <x v="4"/>
    <x v="0"/>
    <s v="30"/>
    <x v="0"/>
    <s v="4.3"/>
    <s v="322.38"/>
    <x v="4106"/>
    <s v="33.46"/>
    <x v="151"/>
  </r>
  <r>
    <s v="ORD04663"/>
    <s v="2024-06-13"/>
    <s v="12:30:36"/>
    <s v="CUST4801"/>
    <s v="Mahesh Patel"/>
    <x v="0"/>
    <s v="39"/>
    <x v="3"/>
    <s v="Wakad"/>
    <s v="Chinese Wok"/>
    <x v="8"/>
    <s v="Manchurian"/>
    <s v="1"/>
    <s v="179"/>
    <s v="25"/>
    <s v="44.75"/>
    <s v="134.25"/>
    <x v="1"/>
    <x v="1"/>
    <s v="25"/>
    <x v="1"/>
    <s v="0.0"/>
    <s v="91.38"/>
    <x v="3780"/>
    <s v="31.93"/>
    <x v="505"/>
  </r>
  <r>
    <s v="ORD04664"/>
    <s v="2026-10-03"/>
    <s v="13:23:59"/>
    <s v="CUST4965"/>
    <s v="Naveen Singh"/>
    <x v="0"/>
    <s v="38"/>
    <x v="6"/>
    <s v="MVP Colony"/>
    <s v="Healthy Bowl"/>
    <x v="1"/>
    <s v="Margherita Pizza"/>
    <s v="1"/>
    <s v="314"/>
    <s v="20"/>
    <s v="62.8"/>
    <s v="251.2"/>
    <x v="2"/>
    <x v="2"/>
    <s v="0"/>
    <x v="3"/>
    <s v="0.0"/>
    <s v="173.78"/>
    <x v="134"/>
    <s v="30.82"/>
    <x v="596"/>
  </r>
  <r>
    <s v="ORD04665"/>
    <s v="2026-04-11"/>
    <s v="13:11:38"/>
    <s v="CUST2449"/>
    <s v="Ravi Verma"/>
    <x v="0"/>
    <s v="45"/>
    <x v="7"/>
    <s v="Connaught Place"/>
    <s v="Royal Kitchen"/>
    <x v="7"/>
    <s v="Paneer Butter Masala"/>
    <s v="4"/>
    <s v="245"/>
    <s v="5"/>
    <s v="49.0"/>
    <s v="931.0"/>
    <x v="4"/>
    <x v="1"/>
    <s v="18"/>
    <x v="0"/>
    <s v="0.0"/>
    <s v="627.24"/>
    <x v="4107"/>
    <s v="32.63"/>
    <x v="389"/>
  </r>
  <r>
    <s v="ORD04666"/>
    <s v="2026-08-07"/>
    <s v="20:30:00"/>
    <s v="CUST5770"/>
    <s v="Anil Verma"/>
    <x v="0"/>
    <s v="30"/>
    <x v="3"/>
    <s v="Wakad"/>
    <s v="Dosa Express"/>
    <x v="5"/>
    <s v="Vada"/>
    <s v="1"/>
    <s v="77"/>
    <s v="18"/>
    <s v="13.86"/>
    <s v="63.14"/>
    <x v="4"/>
    <x v="0"/>
    <s v="29"/>
    <x v="2"/>
    <s v="4.8"/>
    <s v="42.23"/>
    <x v="4108"/>
    <s v="33.12"/>
    <x v="335"/>
  </r>
  <r>
    <s v="ORD04667"/>
    <s v="2025-12-20"/>
    <s v="19:18:56"/>
    <s v="CUST5059"/>
    <s v="Sneha Reddy"/>
    <x v="1"/>
    <s v="25"/>
    <x v="5"/>
    <s v="Anna Nagar"/>
    <s v="Burger House"/>
    <x v="4"/>
    <s v="Gulab Jamun"/>
    <s v="3"/>
    <s v="176"/>
    <s v="15"/>
    <s v="79.2"/>
    <s v="448.8"/>
    <x v="2"/>
    <x v="1"/>
    <s v="26"/>
    <x v="1"/>
    <s v="0.0"/>
    <s v="309.08"/>
    <x v="4109"/>
    <s v="31.13"/>
    <x v="186"/>
  </r>
  <r>
    <s v="ORD04668"/>
    <s v="2026-05-22"/>
    <s v="23:26:33"/>
    <s v="CUST8012"/>
    <s v="Arjun Mishra"/>
    <x v="0"/>
    <s v="52"/>
    <x v="6"/>
    <s v="Beach Road"/>
    <s v="Rolls King"/>
    <x v="4"/>
    <s v="Cheesecake"/>
    <s v="1"/>
    <s v="112"/>
    <s v="0"/>
    <s v="0.0"/>
    <s v="112.0"/>
    <x v="2"/>
    <x v="1"/>
    <s v="41"/>
    <x v="2"/>
    <s v="0.0"/>
    <s v="77.62"/>
    <x v="3631"/>
    <s v="30.7"/>
    <x v="228"/>
  </r>
  <r>
    <s v="ORD04669"/>
    <s v="2025-06-24"/>
    <s v="12:56:06"/>
    <s v="CUST4957"/>
    <s v="Arjun Verma"/>
    <x v="0"/>
    <s v="52"/>
    <x v="0"/>
    <s v="Banjara Hills"/>
    <s v="Sweet Basket"/>
    <x v="5"/>
    <s v="Pongal"/>
    <s v="4"/>
    <s v="95"/>
    <s v="0"/>
    <s v="0.0"/>
    <s v="380.0"/>
    <x v="4"/>
    <x v="1"/>
    <s v="39"/>
    <x v="4"/>
    <s v="0.0"/>
    <s v="302.22"/>
    <x v="2648"/>
    <s v="20.47"/>
    <x v="327"/>
  </r>
  <r>
    <s v="ORD04670"/>
    <s v="2024-08-04"/>
    <s v="12:19:35"/>
    <s v="CUST7020"/>
    <s v="Arjun Reddy"/>
    <x v="0"/>
    <s v="46"/>
    <x v="0"/>
    <s v="Secunderabad"/>
    <s v="South Spice"/>
    <x v="7"/>
    <s v="Dal Makhani"/>
    <s v="1"/>
    <s v="184"/>
    <s v="0"/>
    <s v="0.0"/>
    <s v="184.0"/>
    <x v="3"/>
    <x v="0"/>
    <s v="57"/>
    <x v="2"/>
    <s v="4.4"/>
    <s v="119.48"/>
    <x v="3553"/>
    <s v="35.07"/>
    <x v="880"/>
  </r>
  <r>
    <s v="ORD04671"/>
    <s v="2024-09-14"/>
    <s v="19:57:16"/>
    <s v="CUST5303"/>
    <s v="Ravi Das"/>
    <x v="0"/>
    <s v="20"/>
    <x v="3"/>
    <s v="Viman Nagar"/>
    <s v="Rolls King"/>
    <x v="8"/>
    <s v="Fried Rice"/>
    <s v="2"/>
    <s v="218"/>
    <s v="12"/>
    <s v="52.32"/>
    <s v="383.68"/>
    <x v="2"/>
    <x v="1"/>
    <s v="27"/>
    <x v="4"/>
    <s v="0.0"/>
    <s v="247.67"/>
    <x v="4110"/>
    <s v="35.45"/>
    <x v="1031"/>
  </r>
  <r>
    <s v="ORD04672"/>
    <s v="2024-01-11"/>
    <s v="21:16:36"/>
    <s v="CUST7381"/>
    <s v="Priya Reddy"/>
    <x v="1"/>
    <s v="58"/>
    <x v="7"/>
    <s v="Connaught Place"/>
    <s v="Urban Meals"/>
    <x v="2"/>
    <s v="Veg Roll"/>
    <s v="1"/>
    <s v="182"/>
    <s v="0"/>
    <s v="0.0"/>
    <s v="182.0"/>
    <x v="4"/>
    <x v="2"/>
    <s v="0"/>
    <x v="1"/>
    <s v="0.0"/>
    <s v="134.14"/>
    <x v="3072"/>
    <s v="26.3"/>
    <x v="835"/>
  </r>
  <r>
    <s v="ORD04673"/>
    <s v="2024-02-26"/>
    <s v="18:29:43"/>
    <s v="CUST4187"/>
    <s v="Anusha Kumar"/>
    <x v="1"/>
    <s v="29"/>
    <x v="0"/>
    <s v="Gachibowli"/>
    <s v="Spice Hub"/>
    <x v="2"/>
    <s v="Chicken Roll"/>
    <s v="2"/>
    <s v="146"/>
    <s v="10"/>
    <s v="29.2"/>
    <s v="262.8"/>
    <x v="0"/>
    <x v="0"/>
    <s v="39"/>
    <x v="2"/>
    <s v="4.5"/>
    <s v="168.12"/>
    <x v="4111"/>
    <s v="36.03"/>
    <x v="511"/>
  </r>
  <r>
    <s v="ORD04674"/>
    <s v="2024-04-30"/>
    <s v="23:20:23"/>
    <s v="CUST5948"/>
    <s v="Ritika Singh"/>
    <x v="1"/>
    <s v="46"/>
    <x v="7"/>
    <s v="Connaught Place"/>
    <s v="Healthy Bowl"/>
    <x v="8"/>
    <s v="Schezwan Noodles"/>
    <s v="1"/>
    <s v="202"/>
    <s v="0"/>
    <s v="0.0"/>
    <s v="202.0"/>
    <x v="1"/>
    <x v="0"/>
    <s v="50"/>
    <x v="2"/>
    <s v="3.8"/>
    <s v="141.37"/>
    <x v="4112"/>
    <s v="30.01"/>
    <x v="1083"/>
  </r>
  <r>
    <s v="ORD04675"/>
    <s v="2025-01-28"/>
    <s v="19:57:45"/>
    <s v="CUST7256"/>
    <s v="Lakshmi Kumar"/>
    <x v="1"/>
    <s v="31"/>
    <x v="3"/>
    <s v="Hinjewadi"/>
    <s v="Healthy Bowl"/>
    <x v="5"/>
    <s v="Uttapam"/>
    <s v="4"/>
    <s v="149"/>
    <s v="18"/>
    <s v="107.28"/>
    <s v="488.72"/>
    <x v="3"/>
    <x v="0"/>
    <s v="39"/>
    <x v="0"/>
    <s v="4.3"/>
    <s v="312.05"/>
    <x v="4113"/>
    <s v="36.15"/>
    <x v="399"/>
  </r>
  <r>
    <s v="ORD04676"/>
    <s v="2025-01-14"/>
    <s v="11:13:36"/>
    <s v="CUST2819"/>
    <s v="Naveen Singh"/>
    <x v="0"/>
    <s v="54"/>
    <x v="3"/>
    <s v="Hinjewadi"/>
    <s v="Healthy Bowl"/>
    <x v="3"/>
    <s v="Chicken Biryani"/>
    <s v="2"/>
    <s v="243"/>
    <s v="18"/>
    <s v="87.48"/>
    <s v="398.52"/>
    <x v="4"/>
    <x v="0"/>
    <s v="54"/>
    <x v="2"/>
    <s v="4.2"/>
    <s v="312.52"/>
    <x v="4114"/>
    <s v="21.58"/>
    <x v="1080"/>
  </r>
  <r>
    <s v="ORD04677"/>
    <s v="2025-12-26"/>
    <s v="14:49:33"/>
    <s v="CUST6459"/>
    <s v="Suresh Reddy"/>
    <x v="0"/>
    <s v="23"/>
    <x v="1"/>
    <s v="Whitefield"/>
    <s v="Andhra Ruchulu"/>
    <x v="7"/>
    <s v="Butter Naan"/>
    <s v="1"/>
    <s v="244"/>
    <s v="15"/>
    <s v="36.6"/>
    <s v="207.4"/>
    <x v="0"/>
    <x v="0"/>
    <s v="46"/>
    <x v="4"/>
    <s v="4.2"/>
    <s v="139.52"/>
    <x v="4115"/>
    <s v="32.73"/>
    <x v="873"/>
  </r>
  <r>
    <s v="ORD04678"/>
    <s v="2025-10-26"/>
    <s v="11:16:25"/>
    <s v="CUST4982"/>
    <s v="Arjun Sharma"/>
    <x v="0"/>
    <s v="28"/>
    <x v="7"/>
    <s v="Karol Bagh"/>
    <s v="Healthy Bowl"/>
    <x v="9"/>
    <s v="Veg Burger"/>
    <s v="2"/>
    <s v="187"/>
    <s v="18"/>
    <s v="67.32"/>
    <s v="306.68"/>
    <x v="0"/>
    <x v="0"/>
    <s v="20"/>
    <x v="2"/>
    <s v="3.6"/>
    <s v="238.05"/>
    <x v="1461"/>
    <s v="22.38"/>
    <x v="12"/>
  </r>
  <r>
    <s v="ORD04679"/>
    <s v="2026-12-22"/>
    <s v="12:09:39"/>
    <s v="CUST7961"/>
    <s v="Anusha Das"/>
    <x v="1"/>
    <s v="26"/>
    <x v="2"/>
    <s v="Moghalrajpuram"/>
    <s v="Food Factory"/>
    <x v="1"/>
    <s v="Chicken Pizza"/>
    <s v="2"/>
    <s v="357"/>
    <s v="20"/>
    <s v="142.8"/>
    <s v="571.2"/>
    <x v="3"/>
    <x v="0"/>
    <s v="54"/>
    <x v="1"/>
    <s v="3.8"/>
    <s v="447.28"/>
    <x v="4116"/>
    <s v="21.69"/>
    <x v="171"/>
  </r>
  <r>
    <s v="ORD04680"/>
    <s v="2025-08-19"/>
    <s v="19:21:24"/>
    <s v="CUST3084"/>
    <s v="Vikram Singh"/>
    <x v="0"/>
    <s v="39"/>
    <x v="0"/>
    <s v="Kukatpally"/>
    <s v="Spice Hub"/>
    <x v="4"/>
    <s v="Gulab Jamun"/>
    <s v="4"/>
    <s v="161"/>
    <s v="10"/>
    <s v="64.4"/>
    <s v="579.6"/>
    <x v="3"/>
    <x v="1"/>
    <s v="36"/>
    <x v="3"/>
    <s v="0.0"/>
    <s v="380.69"/>
    <x v="4117"/>
    <s v="34.32"/>
    <x v="495"/>
  </r>
  <r>
    <s v="ORD04681"/>
    <s v="2026-11-03"/>
    <s v="15:38:40"/>
    <s v="CUST8440"/>
    <s v="Rahul Kumar"/>
    <x v="0"/>
    <s v="51"/>
    <x v="7"/>
    <s v="Connaught Place"/>
    <s v="Food Factory"/>
    <x v="8"/>
    <s v="Veg Noodles"/>
    <s v="4"/>
    <s v="132"/>
    <s v="25"/>
    <s v="132.0"/>
    <s v="396.0"/>
    <x v="0"/>
    <x v="0"/>
    <s v="58"/>
    <x v="4"/>
    <s v="4.2"/>
    <s v="235.43"/>
    <x v="4118"/>
    <s v="40.55"/>
    <x v="147"/>
  </r>
  <r>
    <s v="ORD04682"/>
    <s v="2025-03-25"/>
    <s v="13:41:34"/>
    <s v="CUST8017"/>
    <s v="Pooja Patel"/>
    <x v="1"/>
    <s v="27"/>
    <x v="3"/>
    <s v="Baner"/>
    <s v="Meal Box"/>
    <x v="8"/>
    <s v="Schezwan Noodles"/>
    <s v="2"/>
    <s v="207"/>
    <s v="0"/>
    <s v="0.0"/>
    <s v="414.0"/>
    <x v="3"/>
    <x v="1"/>
    <s v="41"/>
    <x v="4"/>
    <s v="0.0"/>
    <s v="252.13"/>
    <x v="4119"/>
    <s v="39.1"/>
    <x v="197"/>
  </r>
  <r>
    <s v="ORD04683"/>
    <s v="2025-11-09"/>
    <s v="18:03:09"/>
    <s v="CUST9741"/>
    <s v="Divya Rao"/>
    <x v="1"/>
    <s v="25"/>
    <x v="7"/>
    <s v="Saket"/>
    <s v="Food Factory"/>
    <x v="8"/>
    <s v="Fried Rice"/>
    <s v="1"/>
    <s v="131"/>
    <s v="12"/>
    <s v="15.72"/>
    <s v="115.28"/>
    <x v="2"/>
    <x v="1"/>
    <s v="42"/>
    <x v="3"/>
    <s v="0.0"/>
    <s v="85.67"/>
    <x v="4120"/>
    <s v="25.69"/>
    <x v="857"/>
  </r>
  <r>
    <s v="ORD04684"/>
    <s v="2024-10-01"/>
    <s v="19:48:49"/>
    <s v="CUST6405"/>
    <s v="Divya Kumar"/>
    <x v="1"/>
    <s v="26"/>
    <x v="2"/>
    <s v="Moghalrajpuram"/>
    <s v="Rolls King"/>
    <x v="4"/>
    <s v="Gulab Jamun"/>
    <s v="2"/>
    <s v="199"/>
    <s v="20"/>
    <s v="79.6"/>
    <s v="318.4"/>
    <x v="3"/>
    <x v="2"/>
    <s v="0"/>
    <x v="2"/>
    <s v="0.0"/>
    <s v="251.46"/>
    <x v="4121"/>
    <s v="21.02"/>
    <x v="910"/>
  </r>
  <r>
    <s v="ORD04685"/>
    <s v="2025-10-20"/>
    <s v="17:22:54"/>
    <s v="CUST5858"/>
    <s v="Rahul Das"/>
    <x v="0"/>
    <s v="31"/>
    <x v="7"/>
    <s v="Saket"/>
    <s v="Spice Hub"/>
    <x v="8"/>
    <s v="Chicken Noodles"/>
    <s v="1"/>
    <s v="185"/>
    <s v="12"/>
    <s v="22.2"/>
    <s v="162.8"/>
    <x v="1"/>
    <x v="0"/>
    <s v="33"/>
    <x v="0"/>
    <s v="3.5"/>
    <s v="126.13"/>
    <x v="4122"/>
    <s v="22.52"/>
    <x v="118"/>
  </r>
  <r>
    <s v="ORD04686"/>
    <s v="2024-07-13"/>
    <s v="22:47:32"/>
    <s v="CUST9571"/>
    <s v="Pooja Rao"/>
    <x v="1"/>
    <s v="28"/>
    <x v="0"/>
    <s v="Madhapur"/>
    <s v="Tea Time Cafe"/>
    <x v="0"/>
    <s v="Oats Bowl"/>
    <s v="4"/>
    <s v="198"/>
    <s v="12"/>
    <s v="95.04"/>
    <s v="696.96"/>
    <x v="3"/>
    <x v="0"/>
    <s v="26"/>
    <x v="2"/>
    <s v="3.8"/>
    <s v="512.57"/>
    <x v="4123"/>
    <s v="26.46"/>
    <x v="419"/>
  </r>
  <r>
    <s v="ORD04687"/>
    <s v="2024-08-19"/>
    <s v="17:26:20"/>
    <s v="CUST2553"/>
    <s v="Naveen Kumar"/>
    <x v="0"/>
    <s v="56"/>
    <x v="7"/>
    <s v="Connaught Place"/>
    <s v="South Spice"/>
    <x v="6"/>
    <s v="Milkshake"/>
    <s v="1"/>
    <s v="139"/>
    <s v="12"/>
    <s v="16.68"/>
    <s v="122.32"/>
    <x v="0"/>
    <x v="0"/>
    <s v="22"/>
    <x v="0"/>
    <s v="3.5"/>
    <s v="88.58"/>
    <x v="4124"/>
    <s v="27.58"/>
    <x v="218"/>
  </r>
  <r>
    <s v="ORD04688"/>
    <s v="2025-09-29"/>
    <s v="15:27:06"/>
    <s v="CUST1817"/>
    <s v="Sravya Rao"/>
    <x v="1"/>
    <s v="36"/>
    <x v="1"/>
    <s v="BTM Layout"/>
    <s v="Royal Kitchen"/>
    <x v="7"/>
    <s v="Rajma Rice"/>
    <s v="1"/>
    <s v="176"/>
    <s v="5"/>
    <s v="8.8"/>
    <s v="167.2"/>
    <x v="3"/>
    <x v="0"/>
    <s v="51"/>
    <x v="2"/>
    <s v="4.8"/>
    <s v="107.79"/>
    <x v="4125"/>
    <s v="35.53"/>
    <x v="8"/>
  </r>
  <r>
    <s v="ORD04689"/>
    <s v="2026-02-13"/>
    <s v="23:36:23"/>
    <s v="CUST1070"/>
    <s v="Anusha Yadav"/>
    <x v="1"/>
    <s v="43"/>
    <x v="1"/>
    <s v="BTM Layout"/>
    <s v="Pizza Palace"/>
    <x v="1"/>
    <s v="Cheese Burst Pizza"/>
    <s v="3"/>
    <s v="291"/>
    <s v="25"/>
    <s v="218.25"/>
    <s v="654.75"/>
    <x v="0"/>
    <x v="1"/>
    <s v="21"/>
    <x v="2"/>
    <s v="0.0"/>
    <s v="415.79"/>
    <x v="4126"/>
    <s v="36.5"/>
    <x v="544"/>
  </r>
  <r>
    <s v="ORD04690"/>
    <s v="2026-05-02"/>
    <s v="20:39:26"/>
    <s v="CUST9624"/>
    <s v="Suresh Naidu"/>
    <x v="0"/>
    <s v="52"/>
    <x v="4"/>
    <s v="Dadar"/>
    <s v="Tandoori Treats"/>
    <x v="5"/>
    <s v="Pongal"/>
    <s v="3"/>
    <s v="158"/>
    <s v="12"/>
    <s v="56.88"/>
    <s v="417.12"/>
    <x v="1"/>
    <x v="0"/>
    <s v="30"/>
    <x v="4"/>
    <s v="4.9"/>
    <s v="310.5"/>
    <x v="4127"/>
    <s v="25.56"/>
    <x v="458"/>
  </r>
  <r>
    <s v="ORD04691"/>
    <s v="2025-10-04"/>
    <s v="15:41:18"/>
    <s v="CUST3663"/>
    <s v="Divya Gupta"/>
    <x v="1"/>
    <s v="52"/>
    <x v="1"/>
    <s v="BTM Layout"/>
    <s v="North Feast"/>
    <x v="7"/>
    <s v="Paneer Butter Masala"/>
    <s v="1"/>
    <s v="237"/>
    <s v="20"/>
    <s v="47.4"/>
    <s v="189.6"/>
    <x v="2"/>
    <x v="0"/>
    <s v="18"/>
    <x v="3"/>
    <s v="4.4"/>
    <s v="122.86"/>
    <x v="4128"/>
    <s v="35.2"/>
    <x v="984"/>
  </r>
  <r>
    <s v="ORD04692"/>
    <s v="2026-09-20"/>
    <s v="22:30:18"/>
    <s v="CUST9591"/>
    <s v="Suresh Sharma"/>
    <x v="0"/>
    <s v="21"/>
    <x v="7"/>
    <s v="Saket"/>
    <s v="Food Factory"/>
    <x v="6"/>
    <s v="Cold Coffee"/>
    <s v="1"/>
    <s v="158"/>
    <s v="25"/>
    <s v="39.5"/>
    <s v="118.5"/>
    <x v="1"/>
    <x v="1"/>
    <s v="22"/>
    <x v="1"/>
    <s v="0.0"/>
    <s v="92.27"/>
    <x v="4129"/>
    <s v="22.14"/>
    <x v="133"/>
  </r>
  <r>
    <s v="ORD04693"/>
    <s v="2026-06-22"/>
    <s v="18:45:01"/>
    <s v="CUST5775"/>
    <s v="Ritika Reddy"/>
    <x v="1"/>
    <s v="37"/>
    <x v="1"/>
    <s v="BTM Layout"/>
    <s v="Andhra Ruchulu"/>
    <x v="0"/>
    <s v="Oats Bowl"/>
    <s v="3"/>
    <s v="210"/>
    <s v="12"/>
    <s v="75.6"/>
    <s v="554.4"/>
    <x v="2"/>
    <x v="0"/>
    <s v="46"/>
    <x v="3"/>
    <s v="4.2"/>
    <s v="322.16"/>
    <x v="4130"/>
    <s v="41.89"/>
    <x v="164"/>
  </r>
  <r>
    <s v="ORD04694"/>
    <s v="2025-02-25"/>
    <s v="12:33:33"/>
    <s v="CUST8870"/>
    <s v="Lakshmi Sharma"/>
    <x v="1"/>
    <s v="25"/>
    <x v="6"/>
    <s v="Gajuwaka"/>
    <s v="Food Factory"/>
    <x v="6"/>
    <s v="Lemon Soda"/>
    <s v="1"/>
    <s v="133"/>
    <s v="15"/>
    <s v="19.95"/>
    <s v="113.05"/>
    <x v="2"/>
    <x v="2"/>
    <s v="0"/>
    <x v="1"/>
    <s v="0.0"/>
    <s v="70.77"/>
    <x v="4131"/>
    <s v="37.4"/>
    <x v="906"/>
  </r>
  <r>
    <s v="ORD04695"/>
    <s v="2024-01-15"/>
    <s v="13:38:56"/>
    <s v="CUST6723"/>
    <s v="Pooja Rao"/>
    <x v="1"/>
    <s v="18"/>
    <x v="4"/>
    <s v="Andheri"/>
    <s v="Sweet Basket"/>
    <x v="2"/>
    <s v="Veg Roll"/>
    <s v="4"/>
    <s v="106"/>
    <s v="0"/>
    <s v="0.0"/>
    <s v="424.0"/>
    <x v="2"/>
    <x v="0"/>
    <s v="31"/>
    <x v="1"/>
    <s v="4.5"/>
    <s v="259.06"/>
    <x v="4132"/>
    <s v="38.9"/>
    <x v="954"/>
  </r>
  <r>
    <s v="ORD04696"/>
    <s v="2026-12-24"/>
    <s v="12:41:19"/>
    <s v="CUST4090"/>
    <s v="Sai Gupta"/>
    <x v="0"/>
    <s v="34"/>
    <x v="4"/>
    <s v="Bandra"/>
    <s v="Cafe Delight"/>
    <x v="2"/>
    <s v="French Fries"/>
    <s v="2"/>
    <s v="143"/>
    <s v="25"/>
    <s v="71.5"/>
    <s v="214.5"/>
    <x v="4"/>
    <x v="0"/>
    <s v="26"/>
    <x v="4"/>
    <s v="4.3"/>
    <s v="166.95"/>
    <x v="2241"/>
    <s v="22.17"/>
    <x v="354"/>
  </r>
  <r>
    <s v="ORD04697"/>
    <s v="2024-12-17"/>
    <s v="17:00:58"/>
    <s v="CUST8688"/>
    <s v="Sai Naidu"/>
    <x v="0"/>
    <s v="18"/>
    <x v="7"/>
    <s v="Connaught Place"/>
    <s v="Sweet Basket"/>
    <x v="1"/>
    <s v="Margherita Pizza"/>
    <s v="3"/>
    <s v="299"/>
    <s v="0"/>
    <s v="0.0"/>
    <s v="897.0"/>
    <x v="1"/>
    <x v="0"/>
    <s v="56"/>
    <x v="4"/>
    <s v="5.0"/>
    <s v="598.29"/>
    <x v="4133"/>
    <s v="33.3"/>
    <x v="24"/>
  </r>
  <r>
    <s v="ORD04698"/>
    <s v="2024-12-01"/>
    <s v="09:42:34"/>
    <s v="CUST9497"/>
    <s v="Deepika Rao"/>
    <x v="1"/>
    <s v="21"/>
    <x v="5"/>
    <s v="Adyar"/>
    <s v="North Feast"/>
    <x v="6"/>
    <s v="Iced Tea"/>
    <s v="2"/>
    <s v="119"/>
    <s v="10"/>
    <s v="23.8"/>
    <s v="214.2"/>
    <x v="3"/>
    <x v="0"/>
    <s v="59"/>
    <x v="3"/>
    <s v="4.8"/>
    <s v="146.76"/>
    <x v="2839"/>
    <s v="31.48"/>
    <x v="1007"/>
  </r>
  <r>
    <s v="ORD04699"/>
    <s v="2025-08-08"/>
    <s v="15:48:01"/>
    <s v="CUST7261"/>
    <s v="Sneha Sharma"/>
    <x v="1"/>
    <s v="18"/>
    <x v="5"/>
    <s v="OMR"/>
    <s v="Dosa Express"/>
    <x v="2"/>
    <s v="French Fries"/>
    <s v="2"/>
    <s v="124"/>
    <s v="25"/>
    <s v="62.0"/>
    <s v="186.0"/>
    <x v="2"/>
    <x v="0"/>
    <s v="24"/>
    <x v="2"/>
    <s v="3.3"/>
    <s v="126.83"/>
    <x v="4134"/>
    <s v="31.81"/>
    <x v="1068"/>
  </r>
  <r>
    <s v="ORD04700"/>
    <s v="2025-11-16"/>
    <s v="14:33:17"/>
    <s v="CUST7305"/>
    <s v="Arjun Das"/>
    <x v="0"/>
    <s v="21"/>
    <x v="0"/>
    <s v="Gachibowli"/>
    <s v="Biryani Junction"/>
    <x v="4"/>
    <s v="Cheesecake"/>
    <s v="2"/>
    <s v="91"/>
    <s v="15"/>
    <s v="27.3"/>
    <s v="154.7"/>
    <x v="3"/>
    <x v="0"/>
    <s v="30"/>
    <x v="3"/>
    <s v="3.9"/>
    <s v="121.66"/>
    <x v="4135"/>
    <s v="21.36"/>
    <x v="964"/>
  </r>
  <r>
    <s v="ORD04701"/>
    <s v="2024-07-13"/>
    <s v="08:08:40"/>
    <s v="CUST1211"/>
    <s v="Nandini Patel"/>
    <x v="1"/>
    <s v="58"/>
    <x v="4"/>
    <s v="Thane"/>
    <s v="Meal Box"/>
    <x v="5"/>
    <s v="Idli Sambar"/>
    <s v="1"/>
    <s v="147"/>
    <s v="0"/>
    <s v="0.0"/>
    <s v="147.0"/>
    <x v="0"/>
    <x v="0"/>
    <s v="57"/>
    <x v="2"/>
    <s v="3.7"/>
    <s v="114.91"/>
    <x v="4136"/>
    <s v="21.83"/>
    <x v="419"/>
  </r>
  <r>
    <s v="ORD04702"/>
    <s v="2025-11-14"/>
    <s v="15:24:59"/>
    <s v="CUST2007"/>
    <s v="Venu Patel"/>
    <x v="0"/>
    <s v="22"/>
    <x v="6"/>
    <s v="Dwaraka Nagar"/>
    <s v="Meal Box"/>
    <x v="7"/>
    <s v="Butter Naan"/>
    <s v="1"/>
    <s v="219"/>
    <s v="12"/>
    <s v="26.28"/>
    <s v="192.72"/>
    <x v="0"/>
    <x v="2"/>
    <s v="0"/>
    <x v="0"/>
    <s v="0.0"/>
    <s v="157.4"/>
    <x v="3433"/>
    <s v="18.33"/>
    <x v="396"/>
  </r>
  <r>
    <s v="ORD04703"/>
    <s v="2026-03-08"/>
    <s v="08:11:23"/>
    <s v="CUST6180"/>
    <s v="Nandini Sharma"/>
    <x v="1"/>
    <s v="27"/>
    <x v="0"/>
    <s v="Secunderabad"/>
    <s v="North Feast"/>
    <x v="0"/>
    <s v="Fruit Bowl"/>
    <s v="4"/>
    <s v="145"/>
    <s v="15"/>
    <s v="87.0"/>
    <s v="493.0"/>
    <x v="3"/>
    <x v="0"/>
    <s v="26"/>
    <x v="3"/>
    <s v="3.5"/>
    <s v="304.16"/>
    <x v="4137"/>
    <s v="38.3"/>
    <x v="628"/>
  </r>
  <r>
    <s v="ORD04704"/>
    <s v="2024-01-21"/>
    <s v="10:31:52"/>
    <s v="CUST8562"/>
    <s v="Deepika Rao"/>
    <x v="1"/>
    <s v="54"/>
    <x v="0"/>
    <s v="Secunderabad"/>
    <s v="Tea Time Cafe"/>
    <x v="2"/>
    <s v="Pasta"/>
    <s v="1"/>
    <s v="130"/>
    <s v="5"/>
    <s v="6.5"/>
    <s v="123.5"/>
    <x v="0"/>
    <x v="0"/>
    <s v="64"/>
    <x v="0"/>
    <s v="3.8"/>
    <s v="101.16"/>
    <x v="4138"/>
    <s v="18.09"/>
    <x v="220"/>
  </r>
  <r>
    <s v="ORD04705"/>
    <s v="2025-06-23"/>
    <s v="18:29:11"/>
    <s v="CUST1863"/>
    <s v="Priya Das"/>
    <x v="1"/>
    <s v="37"/>
    <x v="0"/>
    <s v="Kukatpally"/>
    <s v="Healthy Bowl"/>
    <x v="7"/>
    <s v="Chole Bhature"/>
    <s v="2"/>
    <s v="188"/>
    <s v="12"/>
    <s v="45.12"/>
    <s v="330.88"/>
    <x v="1"/>
    <x v="0"/>
    <s v="42"/>
    <x v="0"/>
    <s v="3.4"/>
    <s v="196.55"/>
    <x v="833"/>
    <s v="40.6"/>
    <x v="839"/>
  </r>
  <r>
    <s v="ORD04706"/>
    <s v="2024-12-27"/>
    <s v="19:02:42"/>
    <s v="CUST6311"/>
    <s v="Kiran Sharma"/>
    <x v="0"/>
    <s v="37"/>
    <x v="2"/>
    <s v="Auto Nagar"/>
    <s v="Sweet Basket"/>
    <x v="2"/>
    <s v="Pasta"/>
    <s v="3"/>
    <s v="204"/>
    <s v="15"/>
    <s v="91.8"/>
    <s v="520.2"/>
    <x v="4"/>
    <x v="0"/>
    <s v="19"/>
    <x v="4"/>
    <s v="3.5"/>
    <s v="352.55"/>
    <x v="4139"/>
    <s v="32.23"/>
    <x v="658"/>
  </r>
  <r>
    <s v="ORD04707"/>
    <s v="2025-03-27"/>
    <s v="12:43:09"/>
    <s v="CUST1613"/>
    <s v="Anil Kumar"/>
    <x v="0"/>
    <s v="43"/>
    <x v="2"/>
    <s v="Governorpet"/>
    <s v="Pizza Palace"/>
    <x v="6"/>
    <s v="Cold Coffee"/>
    <s v="1"/>
    <s v="138"/>
    <s v="20"/>
    <s v="27.6"/>
    <s v="110.4"/>
    <x v="0"/>
    <x v="0"/>
    <s v="57"/>
    <x v="2"/>
    <s v="3.8"/>
    <s v="88.88"/>
    <x v="4140"/>
    <s v="19.49"/>
    <x v="137"/>
  </r>
  <r>
    <s v="ORD04708"/>
    <s v="2025-07-23"/>
    <s v="12:26:23"/>
    <s v="CUST7427"/>
    <s v="Sneha Naidu"/>
    <x v="1"/>
    <s v="46"/>
    <x v="6"/>
    <s v="Dwaraka Nagar"/>
    <s v="Dosa Express"/>
    <x v="2"/>
    <s v="Sandwich"/>
    <s v="2"/>
    <s v="106"/>
    <s v="0"/>
    <s v="0.0"/>
    <s v="212.0"/>
    <x v="4"/>
    <x v="1"/>
    <s v="24"/>
    <x v="2"/>
    <s v="0.0"/>
    <s v="128.62"/>
    <x v="4141"/>
    <s v="39.33"/>
    <x v="1055"/>
  </r>
  <r>
    <s v="ORD04709"/>
    <s v="2025-05-04"/>
    <s v="20:54:59"/>
    <s v="CUST5606"/>
    <s v="Ritika Yadav"/>
    <x v="1"/>
    <s v="25"/>
    <x v="7"/>
    <s v="Connaught Place"/>
    <s v="Chinese Wok"/>
    <x v="9"/>
    <s v="Paneer Burger"/>
    <s v="1"/>
    <s v="148"/>
    <s v="10"/>
    <s v="14.8"/>
    <s v="133.2"/>
    <x v="3"/>
    <x v="0"/>
    <s v="33"/>
    <x v="1"/>
    <s v="4.3"/>
    <s v="95.24"/>
    <x v="4142"/>
    <s v="28.5"/>
    <x v="89"/>
  </r>
  <r>
    <s v="ORD04710"/>
    <s v="2025-05-21"/>
    <s v="23:44:26"/>
    <s v="CUST6544"/>
    <s v="Kavya Das"/>
    <x v="1"/>
    <s v="40"/>
    <x v="4"/>
    <s v="Thane"/>
    <s v="Sweet Basket"/>
    <x v="9"/>
    <s v="Chicken Burger"/>
    <s v="1"/>
    <s v="168"/>
    <s v="5"/>
    <s v="8.4"/>
    <s v="159.6"/>
    <x v="1"/>
    <x v="2"/>
    <s v="0"/>
    <x v="0"/>
    <s v="0.0"/>
    <s v="130.83"/>
    <x v="4143"/>
    <s v="18.03"/>
    <x v="735"/>
  </r>
  <r>
    <s v="ORD04711"/>
    <s v="2026-06-15"/>
    <s v="15:33:36"/>
    <s v="CUST8691"/>
    <s v="Ravi Rao"/>
    <x v="0"/>
    <s v="37"/>
    <x v="0"/>
    <s v="Banjara Hills"/>
    <s v="BBQ Corner"/>
    <x v="4"/>
    <s v="Cheesecake"/>
    <s v="2"/>
    <s v="132"/>
    <s v="18"/>
    <s v="47.52"/>
    <s v="216.48"/>
    <x v="2"/>
    <x v="0"/>
    <s v="42"/>
    <x v="4"/>
    <s v="3.6"/>
    <s v="152.26"/>
    <x v="651"/>
    <s v="29.67"/>
    <x v="408"/>
  </r>
  <r>
    <s v="ORD04712"/>
    <s v="2026-05-07"/>
    <s v="20:33:18"/>
    <s v="CUST3094"/>
    <s v="Anusha Sharma"/>
    <x v="1"/>
    <s v="19"/>
    <x v="4"/>
    <s v="Dadar"/>
    <s v="Burger House"/>
    <x v="1"/>
    <s v="Margherita Pizza"/>
    <s v="2"/>
    <s v="363"/>
    <s v="12"/>
    <s v="87.12"/>
    <s v="638.88"/>
    <x v="2"/>
    <x v="0"/>
    <s v="29"/>
    <x v="2"/>
    <s v="3.1"/>
    <s v="383.23"/>
    <x v="4144"/>
    <s v="40.02"/>
    <x v="278"/>
  </r>
  <r>
    <s v="ORD04713"/>
    <s v="2025-05-24"/>
    <s v="15:46:05"/>
    <s v="CUST8688"/>
    <s v="Sravya Reddy"/>
    <x v="1"/>
    <s v="54"/>
    <x v="3"/>
    <s v="Kothrud"/>
    <s v="Pizza Palace"/>
    <x v="0"/>
    <s v="Veg Salad"/>
    <s v="1"/>
    <s v="187"/>
    <s v="15"/>
    <s v="28.05"/>
    <s v="158.95"/>
    <x v="0"/>
    <x v="0"/>
    <s v="55"/>
    <x v="0"/>
    <s v="4.6"/>
    <s v="119.26"/>
    <x v="2729"/>
    <s v="24.97"/>
    <x v="855"/>
  </r>
  <r>
    <s v="ORD04714"/>
    <s v="2024-09-06"/>
    <s v="11:11:49"/>
    <s v="CUST2691"/>
    <s v="Divya Reddy"/>
    <x v="1"/>
    <s v="41"/>
    <x v="4"/>
    <s v="Bandra"/>
    <s v="Rolls King"/>
    <x v="6"/>
    <s v="Cold Coffee"/>
    <s v="2"/>
    <s v="114"/>
    <s v="15"/>
    <s v="34.2"/>
    <s v="193.8"/>
    <x v="2"/>
    <x v="0"/>
    <s v="22"/>
    <x v="2"/>
    <s v="3.0"/>
    <s v="152.32"/>
    <x v="4145"/>
    <s v="21.4"/>
    <x v="782"/>
  </r>
  <r>
    <s v="ORD04715"/>
    <s v="2026-11-17"/>
    <s v="08:57:39"/>
    <s v="CUST1281"/>
    <s v="Nandini Sharma"/>
    <x v="1"/>
    <s v="23"/>
    <x v="2"/>
    <s v="Moghalrajpuram"/>
    <s v="Food Factory"/>
    <x v="2"/>
    <s v="Sandwich"/>
    <s v="4"/>
    <s v="144"/>
    <s v="5"/>
    <s v="28.8"/>
    <s v="547.2"/>
    <x v="0"/>
    <x v="2"/>
    <s v="0"/>
    <x v="2"/>
    <s v="0.0"/>
    <s v="383.84"/>
    <x v="4146"/>
    <s v="29.85"/>
    <x v="439"/>
  </r>
  <r>
    <s v="ORD04716"/>
    <s v="2026-10-20"/>
    <s v="18:36:35"/>
    <s v="CUST9274"/>
    <s v="Prasad Sharma"/>
    <x v="0"/>
    <s v="21"/>
    <x v="2"/>
    <s v="Poranki"/>
    <s v="Meal Box"/>
    <x v="1"/>
    <s v="Chicken Pizza"/>
    <s v="3"/>
    <s v="277"/>
    <s v="25"/>
    <s v="207.75"/>
    <s v="623.25"/>
    <x v="2"/>
    <x v="0"/>
    <s v="52"/>
    <x v="4"/>
    <s v="3.8"/>
    <s v="458.75"/>
    <x v="4147"/>
    <s v="26.39"/>
    <x v="1018"/>
  </r>
  <r>
    <s v="ORD04717"/>
    <s v="2026-11-07"/>
    <s v="19:15:28"/>
    <s v="CUST4932"/>
    <s v="Nandini Yadav"/>
    <x v="1"/>
    <s v="33"/>
    <x v="1"/>
    <s v="Marathahalli"/>
    <s v="Rolls King"/>
    <x v="9"/>
    <s v="Paneer Burger"/>
    <s v="2"/>
    <s v="206"/>
    <s v="15"/>
    <s v="61.8"/>
    <s v="350.2"/>
    <x v="4"/>
    <x v="1"/>
    <s v="57"/>
    <x v="4"/>
    <s v="0.0"/>
    <s v="235.11"/>
    <x v="4148"/>
    <s v="32.86"/>
    <x v="75"/>
  </r>
  <r>
    <s v="ORD04718"/>
    <s v="2026-09-24"/>
    <s v="16:09:36"/>
    <s v="CUST2534"/>
    <s v="Sravya Verma"/>
    <x v="1"/>
    <s v="22"/>
    <x v="3"/>
    <s v="Baner"/>
    <s v="Food Factory"/>
    <x v="0"/>
    <s v="Oats Bowl"/>
    <s v="4"/>
    <s v="150"/>
    <s v="20"/>
    <s v="120.0"/>
    <s v="480.0"/>
    <x v="2"/>
    <x v="0"/>
    <s v="20"/>
    <x v="3"/>
    <s v="3.6"/>
    <s v="390.78"/>
    <x v="4149"/>
    <s v="18.59"/>
    <x v="859"/>
  </r>
  <r>
    <s v="ORD04719"/>
    <s v="2026-03-25"/>
    <s v="23:11:20"/>
    <s v="CUST5809"/>
    <s v="Divya Singh"/>
    <x v="1"/>
    <s v="26"/>
    <x v="6"/>
    <s v="Beach Road"/>
    <s v="Sweet Basket"/>
    <x v="4"/>
    <s v="Gulab Jamun"/>
    <s v="2"/>
    <s v="105"/>
    <s v="12"/>
    <s v="25.2"/>
    <s v="184.8"/>
    <x v="3"/>
    <x v="2"/>
    <s v="0"/>
    <x v="2"/>
    <s v="0.0"/>
    <s v="121.45"/>
    <x v="4150"/>
    <s v="34.28"/>
    <x v="468"/>
  </r>
  <r>
    <s v="ORD04720"/>
    <s v="2026-12-05"/>
    <s v="21:30:31"/>
    <s v="CUST9303"/>
    <s v="Meena Patel"/>
    <x v="1"/>
    <s v="18"/>
    <x v="6"/>
    <s v="Madhurawada"/>
    <s v="Cafe Delight"/>
    <x v="7"/>
    <s v="Chole Bhature"/>
    <s v="2"/>
    <s v="224"/>
    <s v="25"/>
    <s v="112.0"/>
    <s v="336.0"/>
    <x v="2"/>
    <x v="1"/>
    <s v="56"/>
    <x v="3"/>
    <s v="0.0"/>
    <s v="271.44"/>
    <x v="4151"/>
    <s v="19.21"/>
    <x v="1059"/>
  </r>
  <r>
    <s v="ORD04721"/>
    <s v="2025-05-21"/>
    <s v="13:13:26"/>
    <s v="CUST8010"/>
    <s v="Meena Singh"/>
    <x v="1"/>
    <s v="25"/>
    <x v="2"/>
    <s v="Auto Nagar"/>
    <s v="Food Factory"/>
    <x v="5"/>
    <s v="Pongal"/>
    <s v="2"/>
    <s v="152"/>
    <s v="12"/>
    <s v="36.48"/>
    <s v="267.52"/>
    <x v="4"/>
    <x v="1"/>
    <s v="21"/>
    <x v="3"/>
    <s v="0.0"/>
    <s v="188.77"/>
    <x v="4152"/>
    <s v="29.44"/>
    <x v="735"/>
  </r>
  <r>
    <s v="ORD04722"/>
    <s v="2024-10-23"/>
    <s v="19:54:50"/>
    <s v="CUST8395"/>
    <s v="Sai Singh"/>
    <x v="0"/>
    <s v="22"/>
    <x v="5"/>
    <s v="OMR"/>
    <s v="Biryani Junction"/>
    <x v="1"/>
    <s v="Farmhouse Pizza"/>
    <s v="2"/>
    <s v="271"/>
    <s v="10"/>
    <s v="54.2"/>
    <s v="487.8"/>
    <x v="3"/>
    <x v="0"/>
    <s v="56"/>
    <x v="4"/>
    <s v="4.8"/>
    <s v="349.09"/>
    <x v="4153"/>
    <s v="28.44"/>
    <x v="320"/>
  </r>
  <r>
    <s v="ORD04723"/>
    <s v="2026-08-27"/>
    <s v="12:22:26"/>
    <s v="CUST6454"/>
    <s v="Vikram Naidu"/>
    <x v="0"/>
    <s v="42"/>
    <x v="7"/>
    <s v="Rohini"/>
    <s v="North Feast"/>
    <x v="0"/>
    <s v="Protein Bowl"/>
    <s v="1"/>
    <s v="189"/>
    <s v="12"/>
    <s v="22.68"/>
    <s v="166.32"/>
    <x v="0"/>
    <x v="0"/>
    <s v="25"/>
    <x v="1"/>
    <s v="4.1"/>
    <s v="100.81"/>
    <x v="4154"/>
    <s v="39.39"/>
    <x v="515"/>
  </r>
  <r>
    <s v="ORD04724"/>
    <s v="2026-08-30"/>
    <s v="16:56:13"/>
    <s v="CUST2394"/>
    <s v="Anil Naidu"/>
    <x v="0"/>
    <s v="43"/>
    <x v="5"/>
    <s v="OMR"/>
    <s v="Andhra Ruchulu"/>
    <x v="4"/>
    <s v="Gulab Jamun"/>
    <s v="2"/>
    <s v="179"/>
    <s v="5"/>
    <s v="17.9"/>
    <s v="340.1"/>
    <x v="0"/>
    <x v="0"/>
    <s v="18"/>
    <x v="0"/>
    <s v="5.0"/>
    <s v="238.72"/>
    <x v="4155"/>
    <s v="29.81"/>
    <x v="323"/>
  </r>
  <r>
    <s v="ORD04725"/>
    <s v="2024-11-25"/>
    <s v="13:27:41"/>
    <s v="CUST4792"/>
    <s v="Lakshmi Yadav"/>
    <x v="1"/>
    <s v="48"/>
    <x v="0"/>
    <s v="Kukatpally"/>
    <s v="Urban Meals"/>
    <x v="4"/>
    <s v="Gulab Jamun"/>
    <s v="2"/>
    <s v="112"/>
    <s v="12"/>
    <s v="26.88"/>
    <s v="197.12"/>
    <x v="0"/>
    <x v="0"/>
    <s v="31"/>
    <x v="2"/>
    <s v="3.8"/>
    <s v="119.43"/>
    <x v="4156"/>
    <s v="39.41"/>
    <x v="116"/>
  </r>
  <r>
    <s v="ORD04726"/>
    <s v="2025-03-25"/>
    <s v="10:09:53"/>
    <s v="CUST4175"/>
    <s v="Divya Rao"/>
    <x v="1"/>
    <s v="54"/>
    <x v="5"/>
    <s v="Anna Nagar"/>
    <s v="Tandoori Treats"/>
    <x v="6"/>
    <s v="Milkshake"/>
    <s v="1"/>
    <s v="115"/>
    <s v="15"/>
    <s v="17.25"/>
    <s v="97.75"/>
    <x v="4"/>
    <x v="0"/>
    <s v="38"/>
    <x v="4"/>
    <s v="4.6"/>
    <s v="71.32"/>
    <x v="4157"/>
    <s v="27.04"/>
    <x v="197"/>
  </r>
  <r>
    <s v="ORD04727"/>
    <s v="2025-05-07"/>
    <s v="21:08:40"/>
    <s v="CUST9052"/>
    <s v="Suresh Rao"/>
    <x v="0"/>
    <s v="46"/>
    <x v="3"/>
    <s v="Hinjewadi"/>
    <s v="Tea Time Cafe"/>
    <x v="2"/>
    <s v="Veg Roll"/>
    <s v="3"/>
    <s v="160"/>
    <s v="5"/>
    <s v="24.0"/>
    <s v="456.0"/>
    <x v="1"/>
    <x v="0"/>
    <s v="36"/>
    <x v="2"/>
    <s v="3.2"/>
    <s v="326.66"/>
    <x v="4158"/>
    <s v="28.36"/>
    <x v="890"/>
  </r>
  <r>
    <s v="ORD04728"/>
    <s v="2025-01-29"/>
    <s v="22:26:49"/>
    <s v="CUST8042"/>
    <s v="Anusha Singh"/>
    <x v="1"/>
    <s v="30"/>
    <x v="0"/>
    <s v="Secunderabad"/>
    <s v="North Feast"/>
    <x v="6"/>
    <s v="Milkshake"/>
    <s v="1"/>
    <s v="50"/>
    <s v="18"/>
    <s v="9.0"/>
    <s v="41.0"/>
    <x v="0"/>
    <x v="0"/>
    <s v="54"/>
    <x v="4"/>
    <s v="3.8"/>
    <s v="30.89"/>
    <x v="4159"/>
    <s v="24.66"/>
    <x v="330"/>
  </r>
  <r>
    <s v="ORD04729"/>
    <s v="2026-05-24"/>
    <s v="19:37:39"/>
    <s v="CUST5871"/>
    <s v="Priya Sharma"/>
    <x v="1"/>
    <s v="28"/>
    <x v="1"/>
    <s v="Indiranagar"/>
    <s v="Dosa Express"/>
    <x v="6"/>
    <s v="Milkshake"/>
    <s v="2"/>
    <s v="79"/>
    <s v="25"/>
    <s v="39.5"/>
    <s v="118.5"/>
    <x v="1"/>
    <x v="0"/>
    <s v="44"/>
    <x v="4"/>
    <s v="4.3"/>
    <s v="82.79"/>
    <x v="4160"/>
    <s v="30.14"/>
    <x v="934"/>
  </r>
  <r>
    <s v="ORD04730"/>
    <s v="2026-11-27"/>
    <s v="11:15:18"/>
    <s v="CUST2359"/>
    <s v="Anusha Naidu"/>
    <x v="1"/>
    <s v="37"/>
    <x v="5"/>
    <s v="Anna Nagar"/>
    <s v="North Feast"/>
    <x v="0"/>
    <s v="Fruit Bowl"/>
    <s v="2"/>
    <s v="169"/>
    <s v="25"/>
    <s v="84.5"/>
    <s v="253.5"/>
    <x v="3"/>
    <x v="1"/>
    <s v="29"/>
    <x v="2"/>
    <s v="0.0"/>
    <s v="154.28"/>
    <x v="3113"/>
    <s v="39.14"/>
    <x v="1024"/>
  </r>
  <r>
    <s v="ORD04731"/>
    <s v="2026-08-09"/>
    <s v="15:14:37"/>
    <s v="CUST3546"/>
    <s v="Anusha Gupta"/>
    <x v="1"/>
    <s v="37"/>
    <x v="3"/>
    <s v="Kothrud"/>
    <s v="Spice Hub"/>
    <x v="1"/>
    <s v="Cheese Burst Pizza"/>
    <s v="2"/>
    <s v="308"/>
    <s v="12"/>
    <s v="73.92"/>
    <s v="542.08"/>
    <x v="2"/>
    <x v="0"/>
    <s v="34"/>
    <x v="2"/>
    <s v="3.6"/>
    <s v="399.47"/>
    <x v="3245"/>
    <s v="26.31"/>
    <x v="922"/>
  </r>
  <r>
    <s v="ORD04732"/>
    <s v="2024-07-27"/>
    <s v="08:31:15"/>
    <s v="CUST8087"/>
    <s v="Anil Rao"/>
    <x v="0"/>
    <s v="31"/>
    <x v="3"/>
    <s v="Hinjewadi"/>
    <s v="Spice Hub"/>
    <x v="1"/>
    <s v="Farmhouse Pizza"/>
    <s v="1"/>
    <s v="370"/>
    <s v="10"/>
    <s v="37.0"/>
    <s v="333.0"/>
    <x v="3"/>
    <x v="0"/>
    <s v="37"/>
    <x v="1"/>
    <s v="3.5"/>
    <s v="208.37"/>
    <x v="4161"/>
    <s v="37.43"/>
    <x v="965"/>
  </r>
  <r>
    <s v="ORD04733"/>
    <s v="2026-11-02"/>
    <s v="13:40:26"/>
    <s v="CUST5009"/>
    <s v="Priya Singh"/>
    <x v="1"/>
    <s v="42"/>
    <x v="6"/>
    <s v="Madhurawada"/>
    <s v="South Spice"/>
    <x v="0"/>
    <s v="Protein Bowl"/>
    <s v="3"/>
    <s v="201"/>
    <s v="10"/>
    <s v="60.3"/>
    <s v="542.7"/>
    <x v="4"/>
    <x v="1"/>
    <s v="53"/>
    <x v="3"/>
    <s v="0.0"/>
    <s v="369.74"/>
    <x v="4162"/>
    <s v="31.87"/>
    <x v="265"/>
  </r>
  <r>
    <s v="ORD04734"/>
    <s v="2024-04-15"/>
    <s v="17:19:51"/>
    <s v="CUST1821"/>
    <s v="Kiran Rao"/>
    <x v="0"/>
    <s v="54"/>
    <x v="5"/>
    <s v="Adyar"/>
    <s v="Meal Box"/>
    <x v="1"/>
    <s v="Margherita Pizza"/>
    <s v="2"/>
    <s v="320"/>
    <s v="12"/>
    <s v="76.8"/>
    <s v="563.2"/>
    <x v="4"/>
    <x v="0"/>
    <s v="36"/>
    <x v="0"/>
    <s v="4.6"/>
    <s v="395.47"/>
    <x v="4163"/>
    <s v="29.78"/>
    <x v="502"/>
  </r>
  <r>
    <s v="ORD04735"/>
    <s v="2024-07-06"/>
    <s v="17:18:17"/>
    <s v="CUST2669"/>
    <s v="Venu Singh"/>
    <x v="0"/>
    <s v="28"/>
    <x v="0"/>
    <s v="Madhapur"/>
    <s v="Tandoori Treats"/>
    <x v="8"/>
    <s v="Fried Rice"/>
    <s v="2"/>
    <s v="139"/>
    <s v="5"/>
    <s v="13.9"/>
    <s v="264.1"/>
    <x v="4"/>
    <x v="0"/>
    <s v="60"/>
    <x v="0"/>
    <s v="4.4"/>
    <s v="189.56"/>
    <x v="4164"/>
    <s v="28.22"/>
    <x v="700"/>
  </r>
  <r>
    <s v="ORD04736"/>
    <s v="2025-02-01"/>
    <s v="11:32:04"/>
    <s v="CUST7909"/>
    <s v="Anusha Naidu"/>
    <x v="1"/>
    <s v="52"/>
    <x v="5"/>
    <s v="T Nagar"/>
    <s v="Biryani Junction"/>
    <x v="9"/>
    <s v="Paneer Burger"/>
    <s v="1"/>
    <s v="139"/>
    <s v="25"/>
    <s v="34.75"/>
    <s v="104.25"/>
    <x v="2"/>
    <x v="1"/>
    <s v="52"/>
    <x v="1"/>
    <s v="0.0"/>
    <s v="74.62"/>
    <x v="4165"/>
    <s v="28.42"/>
    <x v="321"/>
  </r>
  <r>
    <s v="ORD04737"/>
    <s v="2024-08-06"/>
    <s v="23:55:48"/>
    <s v="CUST9648"/>
    <s v="Meena Naidu"/>
    <x v="1"/>
    <s v="49"/>
    <x v="3"/>
    <s v="Baner"/>
    <s v="Royal Kitchen"/>
    <x v="4"/>
    <s v="Brownie"/>
    <s v="4"/>
    <s v="107"/>
    <s v="25"/>
    <s v="107.0"/>
    <s v="321.0"/>
    <x v="4"/>
    <x v="0"/>
    <s v="64"/>
    <x v="0"/>
    <s v="4.2"/>
    <s v="203.51"/>
    <x v="4166"/>
    <s v="36.6"/>
    <x v="130"/>
  </r>
  <r>
    <s v="ORD04738"/>
    <s v="2025-02-26"/>
    <s v="19:39:22"/>
    <s v="CUST2476"/>
    <s v="Anil Kumar"/>
    <x v="0"/>
    <s v="40"/>
    <x v="3"/>
    <s v="Viman Nagar"/>
    <s v="North Feast"/>
    <x v="4"/>
    <s v="Cheesecake"/>
    <s v="1"/>
    <s v="172"/>
    <s v="15"/>
    <s v="25.8"/>
    <s v="146.2"/>
    <x v="0"/>
    <x v="0"/>
    <s v="22"/>
    <x v="3"/>
    <s v="3.7"/>
    <s v="114.29"/>
    <x v="4167"/>
    <s v="21.83"/>
    <x v="385"/>
  </r>
  <r>
    <s v="ORD04739"/>
    <s v="2025-02-14"/>
    <s v="21:29:59"/>
    <s v="CUST1682"/>
    <s v="Pooja Singh"/>
    <x v="1"/>
    <s v="46"/>
    <x v="3"/>
    <s v="Viman Nagar"/>
    <s v="Food Factory"/>
    <x v="2"/>
    <s v="Pasta"/>
    <s v="2"/>
    <s v="101"/>
    <s v="20"/>
    <s v="40.4"/>
    <s v="161.6"/>
    <x v="3"/>
    <x v="0"/>
    <s v="18"/>
    <x v="1"/>
    <s v="3.7"/>
    <s v="121.15"/>
    <x v="4168"/>
    <s v="25.03"/>
    <x v="564"/>
  </r>
  <r>
    <s v="ORD04740"/>
    <s v="2024-03-10"/>
    <s v="16:31:39"/>
    <s v="CUST2371"/>
    <s v="Ravi Rao"/>
    <x v="0"/>
    <s v="52"/>
    <x v="6"/>
    <s v="Dwaraka Nagar"/>
    <s v="Dosa Express"/>
    <x v="1"/>
    <s v="Farmhouse Pizza"/>
    <s v="1"/>
    <s v="319"/>
    <s v="18"/>
    <s v="57.42"/>
    <s v="261.58"/>
    <x v="0"/>
    <x v="2"/>
    <s v="0"/>
    <x v="0"/>
    <s v="0.0"/>
    <s v="175.07"/>
    <x v="4169"/>
    <s v="33.07"/>
    <x v="588"/>
  </r>
  <r>
    <s v="ORD04741"/>
    <s v="2025-07-20"/>
    <s v="11:18:54"/>
    <s v="CUST3021"/>
    <s v="Deepika Kumar"/>
    <x v="1"/>
    <s v="47"/>
    <x v="7"/>
    <s v="Dwarka"/>
    <s v="Pizza Palace"/>
    <x v="5"/>
    <s v="Uttapam"/>
    <s v="2"/>
    <s v="72"/>
    <s v="25"/>
    <s v="36.0"/>
    <s v="108.0"/>
    <x v="4"/>
    <x v="0"/>
    <s v="63"/>
    <x v="0"/>
    <s v="3.4"/>
    <s v="82.04"/>
    <x v="1702"/>
    <s v="24.04"/>
    <x v="996"/>
  </r>
  <r>
    <s v="ORD04742"/>
    <s v="2026-01-22"/>
    <s v="23:30:55"/>
    <s v="CUST1637"/>
    <s v="Priya Gupta"/>
    <x v="1"/>
    <s v="51"/>
    <x v="4"/>
    <s v="Powai"/>
    <s v="Dosa Express"/>
    <x v="3"/>
    <s v="Paneer Biryani"/>
    <s v="3"/>
    <s v="195"/>
    <s v="15"/>
    <s v="87.75"/>
    <s v="497.25"/>
    <x v="3"/>
    <x v="0"/>
    <s v="25"/>
    <x v="3"/>
    <s v="3.1"/>
    <s v="385.92"/>
    <x v="4170"/>
    <s v="22.39"/>
    <x v="288"/>
  </r>
  <r>
    <s v="ORD04743"/>
    <s v="2026-08-21"/>
    <s v="18:02:35"/>
    <s v="CUST2351"/>
    <s v="Kavya Reddy"/>
    <x v="1"/>
    <s v="30"/>
    <x v="5"/>
    <s v="OMR"/>
    <s v="Pizza Palace"/>
    <x v="2"/>
    <s v="Veg Roll"/>
    <s v="1"/>
    <s v="105"/>
    <s v="0"/>
    <s v="0.0"/>
    <s v="105.0"/>
    <x v="2"/>
    <x v="0"/>
    <s v="18"/>
    <x v="4"/>
    <s v="4.7"/>
    <s v="74.27"/>
    <x v="634"/>
    <s v="29.27"/>
    <x v="780"/>
  </r>
  <r>
    <s v="ORD04744"/>
    <s v="2025-04-09"/>
    <s v="14:50:02"/>
    <s v="CUST9670"/>
    <s v="Naveen Yadav"/>
    <x v="0"/>
    <s v="32"/>
    <x v="1"/>
    <s v="BTM Layout"/>
    <s v="Burger House"/>
    <x v="7"/>
    <s v="Paneer Butter Masala"/>
    <s v="4"/>
    <s v="154"/>
    <s v="20"/>
    <s v="123.2"/>
    <s v="492.8"/>
    <x v="4"/>
    <x v="2"/>
    <s v="0"/>
    <x v="1"/>
    <s v="0.0"/>
    <s v="340.46"/>
    <x v="4171"/>
    <s v="30.91"/>
    <x v="18"/>
  </r>
  <r>
    <s v="ORD04745"/>
    <s v="2025-05-06"/>
    <s v="23:30:27"/>
    <s v="CUST1802"/>
    <s v="Vikram Mishra"/>
    <x v="0"/>
    <s v="48"/>
    <x v="5"/>
    <s v="Velachery"/>
    <s v="Royal Kitchen"/>
    <x v="0"/>
    <s v="Oats Bowl"/>
    <s v="1"/>
    <s v="164"/>
    <s v="20"/>
    <s v="32.8"/>
    <s v="131.2"/>
    <x v="2"/>
    <x v="2"/>
    <s v="0"/>
    <x v="3"/>
    <s v="0.0"/>
    <s v="80.65"/>
    <x v="4172"/>
    <s v="38.53"/>
    <x v="241"/>
  </r>
  <r>
    <s v="ORD04746"/>
    <s v="2024-01-30"/>
    <s v="12:50:14"/>
    <s v="CUST2144"/>
    <s v="Divya Gupta"/>
    <x v="1"/>
    <s v="32"/>
    <x v="6"/>
    <s v="MVP Colony"/>
    <s v="BBQ Corner"/>
    <x v="6"/>
    <s v="Cold Coffee"/>
    <s v="1"/>
    <s v="98"/>
    <s v="0"/>
    <s v="0.0"/>
    <s v="98.0"/>
    <x v="4"/>
    <x v="1"/>
    <s v="55"/>
    <x v="4"/>
    <s v="0.0"/>
    <s v="71.6"/>
    <x v="4173"/>
    <s v="26.94"/>
    <x v="99"/>
  </r>
  <r>
    <s v="ORD04747"/>
    <s v="2026-09-04"/>
    <s v="21:50:00"/>
    <s v="CUST7874"/>
    <s v="Rahul Kumar"/>
    <x v="0"/>
    <s v="28"/>
    <x v="4"/>
    <s v="Bandra"/>
    <s v="South Spice"/>
    <x v="8"/>
    <s v="Fried Rice"/>
    <s v="2"/>
    <s v="165"/>
    <s v="15"/>
    <s v="49.5"/>
    <s v="280.5"/>
    <x v="0"/>
    <x v="2"/>
    <s v="0"/>
    <x v="2"/>
    <s v="0.0"/>
    <s v="204.38"/>
    <x v="4174"/>
    <s v="27.14"/>
    <x v="666"/>
  </r>
  <r>
    <s v="ORD04748"/>
    <s v="2026-08-19"/>
    <s v="11:06:05"/>
    <s v="CUST6626"/>
    <s v="Mahesh Das"/>
    <x v="0"/>
    <s v="25"/>
    <x v="1"/>
    <s v="Marathahalli"/>
    <s v="Biryani Junction"/>
    <x v="9"/>
    <s v="Veg Burger"/>
    <s v="1"/>
    <s v="218"/>
    <s v="15"/>
    <s v="32.7"/>
    <s v="185.3"/>
    <x v="1"/>
    <x v="2"/>
    <s v="0"/>
    <x v="4"/>
    <s v="0.0"/>
    <s v="146.64"/>
    <x v="3726"/>
    <s v="20.86"/>
    <x v="706"/>
  </r>
  <r>
    <s v="ORD04749"/>
    <s v="2024-10-24"/>
    <s v="17:37:50"/>
    <s v="CUST1334"/>
    <s v="Sravya Kumar"/>
    <x v="1"/>
    <s v="21"/>
    <x v="4"/>
    <s v="Andheri"/>
    <s v="South Spice"/>
    <x v="8"/>
    <s v="Veg Noodles"/>
    <s v="1"/>
    <s v="189"/>
    <s v="10"/>
    <s v="18.9"/>
    <s v="170.1"/>
    <x v="2"/>
    <x v="0"/>
    <s v="35"/>
    <x v="1"/>
    <s v="4.4"/>
    <s v="134.02"/>
    <x v="3623"/>
    <s v="21.21"/>
    <x v="704"/>
  </r>
  <r>
    <s v="ORD04750"/>
    <s v="2025-10-02"/>
    <s v="18:12:23"/>
    <s v="CUST7299"/>
    <s v="Sneha Naidu"/>
    <x v="1"/>
    <s v="28"/>
    <x v="3"/>
    <s v="Hinjewadi"/>
    <s v="Biryani Junction"/>
    <x v="0"/>
    <s v="Oats Bowl"/>
    <s v="2"/>
    <s v="232"/>
    <s v="25"/>
    <s v="116.0"/>
    <s v="348.0"/>
    <x v="0"/>
    <x v="2"/>
    <s v="0"/>
    <x v="2"/>
    <s v="0.0"/>
    <s v="274.51"/>
    <x v="4175"/>
    <s v="21.12"/>
    <x v="998"/>
  </r>
  <r>
    <s v="ORD04751"/>
    <s v="2024-11-04"/>
    <s v="15:38:05"/>
    <s v="CUST7201"/>
    <s v="Pooja Gupta"/>
    <x v="1"/>
    <s v="29"/>
    <x v="0"/>
    <s v="Gachibowli"/>
    <s v="Spice Hub"/>
    <x v="7"/>
    <s v="Rajma Rice"/>
    <s v="1"/>
    <s v="212"/>
    <s v="5"/>
    <s v="10.6"/>
    <s v="201.4"/>
    <x v="4"/>
    <x v="0"/>
    <s v="24"/>
    <x v="4"/>
    <s v="3.1"/>
    <s v="158.28"/>
    <x v="4176"/>
    <s v="21.41"/>
    <x v="135"/>
  </r>
  <r>
    <s v="ORD04752"/>
    <s v="2024-08-11"/>
    <s v="10:52:48"/>
    <s v="CUST1681"/>
    <s v="Pooja Kumar"/>
    <x v="1"/>
    <s v="47"/>
    <x v="5"/>
    <s v="T Nagar"/>
    <s v="Tandoori Treats"/>
    <x v="1"/>
    <s v="Paneer Pizza"/>
    <s v="2"/>
    <s v="361"/>
    <s v="0"/>
    <s v="0.0"/>
    <s v="722.0"/>
    <x v="4"/>
    <x v="1"/>
    <s v="62"/>
    <x v="1"/>
    <s v="0.0"/>
    <s v="450.56"/>
    <x v="4177"/>
    <s v="37.6"/>
    <x v="527"/>
  </r>
  <r>
    <s v="ORD04753"/>
    <s v="2026-11-17"/>
    <s v="20:30:03"/>
    <s v="CUST5098"/>
    <s v="Sai Patel"/>
    <x v="0"/>
    <s v="48"/>
    <x v="1"/>
    <s v="Indiranagar"/>
    <s v="Tea Time Cafe"/>
    <x v="1"/>
    <s v="Farmhouse Pizza"/>
    <s v="3"/>
    <s v="334"/>
    <s v="20"/>
    <s v="200.4"/>
    <s v="801.6"/>
    <x v="4"/>
    <x v="0"/>
    <s v="41"/>
    <x v="1"/>
    <s v="3.8"/>
    <s v="530.63"/>
    <x v="4178"/>
    <s v="33.8"/>
    <x v="439"/>
  </r>
  <r>
    <s v="ORD04754"/>
    <s v="2025-12-24"/>
    <s v="19:12:27"/>
    <s v="CUST8648"/>
    <s v="Rahul Verma"/>
    <x v="0"/>
    <s v="60"/>
    <x v="2"/>
    <s v="Poranki"/>
    <s v="Sweet Basket"/>
    <x v="8"/>
    <s v="Chicken Noodles"/>
    <s v="3"/>
    <s v="218"/>
    <s v="0"/>
    <s v="0.0"/>
    <s v="654.0"/>
    <x v="3"/>
    <x v="0"/>
    <s v="21"/>
    <x v="1"/>
    <s v="4.7"/>
    <s v="387.66"/>
    <x v="4179"/>
    <s v="40.72"/>
    <x v="571"/>
  </r>
  <r>
    <s v="ORD04755"/>
    <s v="2024-03-30"/>
    <s v="18:47:44"/>
    <s v="CUST5724"/>
    <s v="Anusha Kumar"/>
    <x v="1"/>
    <s v="30"/>
    <x v="6"/>
    <s v="Gajuwaka"/>
    <s v="Cafe Delight"/>
    <x v="3"/>
    <s v="Chicken Biryani"/>
    <s v="3"/>
    <s v="237"/>
    <s v="0"/>
    <s v="0.0"/>
    <s v="711.0"/>
    <x v="0"/>
    <x v="0"/>
    <s v="63"/>
    <x v="2"/>
    <s v="4.7"/>
    <s v="530.05"/>
    <x v="4180"/>
    <s v="25.45"/>
    <x v="426"/>
  </r>
  <r>
    <s v="ORD04756"/>
    <s v="2026-12-08"/>
    <s v="14:24:15"/>
    <s v="CUST2795"/>
    <s v="Sai Mishra"/>
    <x v="0"/>
    <s v="44"/>
    <x v="3"/>
    <s v="Wakad"/>
    <s v="Meal Box"/>
    <x v="5"/>
    <s v="Uttapam"/>
    <s v="1"/>
    <s v="103"/>
    <s v="12"/>
    <s v="12.36"/>
    <s v="90.64"/>
    <x v="4"/>
    <x v="0"/>
    <s v="39"/>
    <x v="4"/>
    <s v="4.2"/>
    <s v="55.17"/>
    <x v="666"/>
    <s v="39.13"/>
    <x v="665"/>
  </r>
  <r>
    <s v="ORD04757"/>
    <s v="2026-03-30"/>
    <s v="21:26:58"/>
    <s v="CUST8273"/>
    <s v="Sai Verma"/>
    <x v="0"/>
    <s v="46"/>
    <x v="1"/>
    <s v="BTM Layout"/>
    <s v="Spice Hub"/>
    <x v="1"/>
    <s v="Margherita Pizza"/>
    <s v="1"/>
    <s v="290"/>
    <s v="18"/>
    <s v="52.2"/>
    <s v="237.8"/>
    <x v="1"/>
    <x v="0"/>
    <s v="40"/>
    <x v="2"/>
    <s v="4.3"/>
    <s v="170.65"/>
    <x v="4181"/>
    <s v="28.24"/>
    <x v="19"/>
  </r>
  <r>
    <s v="ORD04758"/>
    <s v="2026-02-14"/>
    <s v="19:43:56"/>
    <s v="CUST2416"/>
    <s v="Arjun Das"/>
    <x v="0"/>
    <s v="30"/>
    <x v="4"/>
    <s v="Thane"/>
    <s v="Rolls King"/>
    <x v="0"/>
    <s v="Veg Salad"/>
    <s v="1"/>
    <s v="162"/>
    <s v="25"/>
    <s v="40.5"/>
    <s v="121.5"/>
    <x v="2"/>
    <x v="0"/>
    <s v="52"/>
    <x v="2"/>
    <s v="4.5"/>
    <s v="88.98"/>
    <x v="4182"/>
    <s v="26.77"/>
    <x v="774"/>
  </r>
  <r>
    <s v="ORD04759"/>
    <s v="2026-01-01"/>
    <s v="15:24:52"/>
    <s v="CUST3436"/>
    <s v="Naveen Patel"/>
    <x v="0"/>
    <s v="29"/>
    <x v="0"/>
    <s v="Kukatpally"/>
    <s v="Dosa Express"/>
    <x v="3"/>
    <s v="Mutton Biryani"/>
    <s v="1"/>
    <s v="267"/>
    <s v="10"/>
    <s v="26.7"/>
    <s v="240.3"/>
    <x v="1"/>
    <x v="0"/>
    <s v="21"/>
    <x v="3"/>
    <s v="3.8"/>
    <s v="167.87"/>
    <x v="1019"/>
    <s v="30.14"/>
    <x v="500"/>
  </r>
  <r>
    <s v="ORD04760"/>
    <s v="2025-02-06"/>
    <s v="20:55:15"/>
    <s v="CUST3123"/>
    <s v="Kavya Kumar"/>
    <x v="1"/>
    <s v="18"/>
    <x v="4"/>
    <s v="Andheri"/>
    <s v="Tea Time Cafe"/>
    <x v="4"/>
    <s v="Brownie"/>
    <s v="4"/>
    <s v="158"/>
    <s v="5"/>
    <s v="31.6"/>
    <s v="600.4"/>
    <x v="2"/>
    <x v="0"/>
    <s v="65"/>
    <x v="1"/>
    <s v="3.5"/>
    <s v="481.39"/>
    <x v="4183"/>
    <s v="19.82"/>
    <x v="440"/>
  </r>
  <r>
    <s v="ORD04761"/>
    <s v="2024-01-11"/>
    <s v="14:22:20"/>
    <s v="CUST8963"/>
    <s v="Prasad Verma"/>
    <x v="0"/>
    <s v="56"/>
    <x v="2"/>
    <s v="Poranki"/>
    <s v="South Spice"/>
    <x v="5"/>
    <s v="Uttapam"/>
    <s v="2"/>
    <s v="151"/>
    <s v="5"/>
    <s v="15.1"/>
    <s v="286.9"/>
    <x v="0"/>
    <x v="2"/>
    <s v="0"/>
    <x v="0"/>
    <s v="0.0"/>
    <s v="232.84"/>
    <x v="2278"/>
    <s v="18.84"/>
    <x v="835"/>
  </r>
  <r>
    <s v="ORD04762"/>
    <s v="2026-12-07"/>
    <s v="20:49:39"/>
    <s v="CUST9180"/>
    <s v="Kavya Patel"/>
    <x v="1"/>
    <s v="20"/>
    <x v="0"/>
    <s v="Secunderabad"/>
    <s v="Burger House"/>
    <x v="6"/>
    <s v="Lemon Soda"/>
    <s v="2"/>
    <s v="138"/>
    <s v="10"/>
    <s v="27.6"/>
    <s v="248.4"/>
    <x v="3"/>
    <x v="2"/>
    <s v="0"/>
    <x v="4"/>
    <s v="0.0"/>
    <s v="150.19"/>
    <x v="1897"/>
    <s v="39.54"/>
    <x v="271"/>
  </r>
  <r>
    <s v="ORD04763"/>
    <s v="2024-07-29"/>
    <s v="21:37:13"/>
    <s v="CUST4786"/>
    <s v="Anil Naidu"/>
    <x v="0"/>
    <s v="25"/>
    <x v="2"/>
    <s v="Governorpet"/>
    <s v="North Feast"/>
    <x v="2"/>
    <s v="Pasta"/>
    <s v="3"/>
    <s v="122"/>
    <s v="12"/>
    <s v="43.92"/>
    <s v="322.08"/>
    <x v="4"/>
    <x v="0"/>
    <s v="56"/>
    <x v="4"/>
    <s v="4.4"/>
    <s v="257.19"/>
    <x v="4184"/>
    <s v="20.15"/>
    <x v="463"/>
  </r>
  <r>
    <s v="ORD04764"/>
    <s v="2025-03-06"/>
    <s v="12:05:06"/>
    <s v="CUST1506"/>
    <s v="Priya Das"/>
    <x v="1"/>
    <s v="24"/>
    <x v="5"/>
    <s v="Anna Nagar"/>
    <s v="Urban Meals"/>
    <x v="8"/>
    <s v="Manchurian"/>
    <s v="1"/>
    <s v="167"/>
    <s v="18"/>
    <s v="30.06"/>
    <s v="136.94"/>
    <x v="3"/>
    <x v="0"/>
    <s v="50"/>
    <x v="0"/>
    <s v="3.3"/>
    <s v="91.25"/>
    <x v="3590"/>
    <s v="33.36"/>
    <x v="671"/>
  </r>
  <r>
    <s v="ORD04765"/>
    <s v="2024-10-20"/>
    <s v="21:11:47"/>
    <s v="CUST2208"/>
    <s v="Rahul Kumar"/>
    <x v="0"/>
    <s v="26"/>
    <x v="3"/>
    <s v="Wakad"/>
    <s v="Andhra Ruchulu"/>
    <x v="1"/>
    <s v="Margherita Pizza"/>
    <s v="2"/>
    <s v="289"/>
    <s v="5"/>
    <s v="28.9"/>
    <s v="549.1"/>
    <x v="3"/>
    <x v="0"/>
    <s v="33"/>
    <x v="3"/>
    <s v="3.9"/>
    <s v="393.17"/>
    <x v="4185"/>
    <s v="28.4"/>
    <x v="418"/>
  </r>
  <r>
    <s v="ORD04766"/>
    <s v="2024-04-20"/>
    <s v="12:30:06"/>
    <s v="CUST2529"/>
    <s v="Prasad Gupta"/>
    <x v="0"/>
    <s v="41"/>
    <x v="2"/>
    <s v="Auto Nagar"/>
    <s v="Healthy Bowl"/>
    <x v="2"/>
    <s v="Sandwich"/>
    <s v="1"/>
    <s v="129"/>
    <s v="5"/>
    <s v="6.45"/>
    <s v="122.55"/>
    <x v="0"/>
    <x v="1"/>
    <s v="32"/>
    <x v="2"/>
    <s v="0.0"/>
    <s v="87.39"/>
    <x v="4186"/>
    <s v="28.69"/>
    <x v="437"/>
  </r>
  <r>
    <s v="ORD04767"/>
    <s v="2025-07-20"/>
    <s v="18:23:29"/>
    <s v="CUST8867"/>
    <s v="Kavya Kumar"/>
    <x v="1"/>
    <s v="26"/>
    <x v="4"/>
    <s v="Bandra"/>
    <s v="Cafe Delight"/>
    <x v="6"/>
    <s v="Lemon Soda"/>
    <s v="2"/>
    <s v="98"/>
    <s v="12"/>
    <s v="23.52"/>
    <s v="172.48"/>
    <x v="4"/>
    <x v="2"/>
    <s v="0"/>
    <x v="1"/>
    <s v="0.0"/>
    <s v="130.99"/>
    <x v="4187"/>
    <s v="24.05"/>
    <x v="996"/>
  </r>
  <r>
    <s v="ORD04768"/>
    <s v="2024-01-07"/>
    <s v="10:20:55"/>
    <s v="CUST3709"/>
    <s v="Mahesh Verma"/>
    <x v="0"/>
    <s v="57"/>
    <x v="1"/>
    <s v="Marathahalli"/>
    <s v="Dosa Express"/>
    <x v="7"/>
    <s v="Butter Naan"/>
    <s v="2"/>
    <s v="252"/>
    <s v="20"/>
    <s v="100.8"/>
    <s v="403.2"/>
    <x v="3"/>
    <x v="0"/>
    <s v="27"/>
    <x v="1"/>
    <s v="4.6"/>
    <s v="242.8"/>
    <x v="4188"/>
    <s v="39.78"/>
    <x v="667"/>
  </r>
  <r>
    <s v="ORD04769"/>
    <s v="2024-06-20"/>
    <s v="22:48:56"/>
    <s v="CUST9540"/>
    <s v="Vikram Singh"/>
    <x v="0"/>
    <s v="54"/>
    <x v="5"/>
    <s v="OMR"/>
    <s v="South Spice"/>
    <x v="7"/>
    <s v="Paneer Butter Masala"/>
    <s v="2"/>
    <s v="237"/>
    <s v="0"/>
    <s v="0.0"/>
    <s v="474.0"/>
    <x v="1"/>
    <x v="0"/>
    <s v="46"/>
    <x v="4"/>
    <s v="5.0"/>
    <s v="284.37"/>
    <x v="4189"/>
    <s v="40.01"/>
    <x v="637"/>
  </r>
  <r>
    <s v="ORD04770"/>
    <s v="2024-10-24"/>
    <s v="19:49:38"/>
    <s v="CUST9539"/>
    <s v="Deepika Reddy"/>
    <x v="1"/>
    <s v="41"/>
    <x v="4"/>
    <s v="Powai"/>
    <s v="Royal Kitchen"/>
    <x v="1"/>
    <s v="Cheese Burst Pizza"/>
    <s v="1"/>
    <s v="272"/>
    <s v="25"/>
    <s v="68.0"/>
    <s v="204.0"/>
    <x v="4"/>
    <x v="2"/>
    <s v="0"/>
    <x v="3"/>
    <s v="0.0"/>
    <s v="119.69"/>
    <x v="4190"/>
    <s v="41.33"/>
    <x v="704"/>
  </r>
  <r>
    <s v="ORD04771"/>
    <s v="2026-01-04"/>
    <s v="19:42:24"/>
    <s v="CUST5862"/>
    <s v="Kavya Yadav"/>
    <x v="1"/>
    <s v="18"/>
    <x v="2"/>
    <s v="Moghalrajpuram"/>
    <s v="Sweet Basket"/>
    <x v="4"/>
    <s v="Cheesecake"/>
    <s v="2"/>
    <s v="158"/>
    <s v="18"/>
    <s v="56.88"/>
    <s v="259.12"/>
    <x v="1"/>
    <x v="1"/>
    <s v="19"/>
    <x v="0"/>
    <s v="0.0"/>
    <s v="154.28"/>
    <x v="4191"/>
    <s v="40.46"/>
    <x v="231"/>
  </r>
  <r>
    <s v="ORD04772"/>
    <s v="2026-08-12"/>
    <s v="18:51:26"/>
    <s v="CUST7538"/>
    <s v="Prasad Gupta"/>
    <x v="0"/>
    <s v="56"/>
    <x v="6"/>
    <s v="Gajuwaka"/>
    <s v="Rolls King"/>
    <x v="7"/>
    <s v="Rajma Rice"/>
    <s v="4"/>
    <s v="242"/>
    <s v="12"/>
    <s v="116.16"/>
    <s v="851.84"/>
    <x v="3"/>
    <x v="0"/>
    <s v="37"/>
    <x v="4"/>
    <s v="3.9"/>
    <s v="616.59"/>
    <x v="4192"/>
    <s v="27.62"/>
    <x v="750"/>
  </r>
  <r>
    <s v="ORD04773"/>
    <s v="2026-04-20"/>
    <s v="22:40:06"/>
    <s v="CUST4482"/>
    <s v="Rahul Mishra"/>
    <x v="0"/>
    <s v="33"/>
    <x v="0"/>
    <s v="Madhapur"/>
    <s v="Andhra Ruchulu"/>
    <x v="6"/>
    <s v="Cold Coffee"/>
    <s v="2"/>
    <s v="137"/>
    <s v="25"/>
    <s v="68.5"/>
    <s v="205.5"/>
    <x v="2"/>
    <x v="0"/>
    <s v="21"/>
    <x v="4"/>
    <s v="3.2"/>
    <s v="139.59"/>
    <x v="4193"/>
    <s v="32.07"/>
    <x v="794"/>
  </r>
  <r>
    <s v="ORD04774"/>
    <s v="2024-03-22"/>
    <s v="18:53:54"/>
    <s v="CUST4730"/>
    <s v="Mahesh Sharma"/>
    <x v="0"/>
    <s v="26"/>
    <x v="7"/>
    <s v="Dwarka"/>
    <s v="North Feast"/>
    <x v="6"/>
    <s v="Milkshake"/>
    <s v="2"/>
    <s v="138"/>
    <s v="0"/>
    <s v="0.0"/>
    <s v="276.0"/>
    <x v="1"/>
    <x v="0"/>
    <s v="46"/>
    <x v="3"/>
    <s v="4.4"/>
    <s v="215.51"/>
    <x v="4194"/>
    <s v="21.92"/>
    <x v="193"/>
  </r>
  <r>
    <s v="ORD04775"/>
    <s v="2024-08-16"/>
    <s v="18:18:43"/>
    <s v="CUST5988"/>
    <s v="Nandini Rao"/>
    <x v="1"/>
    <s v="51"/>
    <x v="2"/>
    <s v="Poranki"/>
    <s v="Meal Box"/>
    <x v="1"/>
    <s v="Cheese Burst Pizza"/>
    <s v="1"/>
    <s v="303"/>
    <s v="15"/>
    <s v="45.45"/>
    <s v="257.55"/>
    <x v="4"/>
    <x v="0"/>
    <s v="32"/>
    <x v="0"/>
    <s v="4.1"/>
    <s v="183.99"/>
    <x v="4195"/>
    <s v="28.56"/>
    <x v="150"/>
  </r>
  <r>
    <s v="ORD04776"/>
    <s v="2024-10-20"/>
    <s v="14:50:27"/>
    <s v="CUST1917"/>
    <s v="Sneha Patel"/>
    <x v="1"/>
    <s v="55"/>
    <x v="6"/>
    <s v="Dwaraka Nagar"/>
    <s v="Chinese Wok"/>
    <x v="4"/>
    <s v="Gulab Jamun"/>
    <s v="1"/>
    <s v="116"/>
    <s v="18"/>
    <s v="20.88"/>
    <s v="95.12"/>
    <x v="2"/>
    <x v="0"/>
    <s v="44"/>
    <x v="4"/>
    <s v="4.9"/>
    <s v="64.86"/>
    <x v="4196"/>
    <s v="31.81"/>
    <x v="418"/>
  </r>
  <r>
    <s v="ORD04777"/>
    <s v="2024-02-29"/>
    <s v="10:38:19"/>
    <s v="CUST4608"/>
    <s v="Rahul Naidu"/>
    <x v="0"/>
    <s v="29"/>
    <x v="6"/>
    <s v="Madhurawada"/>
    <s v="North Feast"/>
    <x v="5"/>
    <s v="Idli Sambar"/>
    <s v="1"/>
    <s v="146"/>
    <s v="20"/>
    <s v="29.2"/>
    <s v="116.8"/>
    <x v="4"/>
    <x v="2"/>
    <s v="0"/>
    <x v="2"/>
    <s v="0.0"/>
    <s v="78.6"/>
    <x v="3862"/>
    <s v="32.71"/>
    <x v="720"/>
  </r>
  <r>
    <s v="ORD04778"/>
    <s v="2024-10-05"/>
    <s v="15:19:30"/>
    <s v="CUST2432"/>
    <s v="Sneha Rao"/>
    <x v="1"/>
    <s v="41"/>
    <x v="7"/>
    <s v="Rohini"/>
    <s v="Chinese Wok"/>
    <x v="0"/>
    <s v="Fruit Bowl"/>
    <s v="2"/>
    <s v="182"/>
    <s v="25"/>
    <s v="91.0"/>
    <s v="273.0"/>
    <x v="1"/>
    <x v="2"/>
    <s v="0"/>
    <x v="4"/>
    <s v="0.0"/>
    <s v="176.55"/>
    <x v="4197"/>
    <s v="35.33"/>
    <x v="69"/>
  </r>
  <r>
    <s v="ORD04779"/>
    <s v="2025-05-04"/>
    <s v="15:05:50"/>
    <s v="CUST2952"/>
    <s v="Vikram Reddy"/>
    <x v="0"/>
    <s v="53"/>
    <x v="0"/>
    <s v="Kukatpally"/>
    <s v="Burger House"/>
    <x v="2"/>
    <s v="Chicken Roll"/>
    <s v="3"/>
    <s v="103"/>
    <s v="25"/>
    <s v="77.25"/>
    <s v="231.75"/>
    <x v="1"/>
    <x v="0"/>
    <s v="50"/>
    <x v="3"/>
    <s v="4.3"/>
    <s v="142.26"/>
    <x v="4198"/>
    <s v="38.61"/>
    <x v="89"/>
  </r>
  <r>
    <s v="ORD04780"/>
    <s v="2025-07-29"/>
    <s v="14:47:09"/>
    <s v="CUST5805"/>
    <s v="Sai Yadav"/>
    <x v="0"/>
    <s v="51"/>
    <x v="1"/>
    <s v="Indiranagar"/>
    <s v="Urban Meals"/>
    <x v="2"/>
    <s v="Veg Roll"/>
    <s v="2"/>
    <s v="140"/>
    <s v="20"/>
    <s v="56.0"/>
    <s v="224.0"/>
    <x v="4"/>
    <x v="0"/>
    <s v="22"/>
    <x v="3"/>
    <s v="3.2"/>
    <s v="161.22"/>
    <x v="4199"/>
    <s v="28.03"/>
    <x v="351"/>
  </r>
  <r>
    <s v="ORD04781"/>
    <s v="2024-06-16"/>
    <s v="17:30:20"/>
    <s v="CUST9444"/>
    <s v="Ravi Reddy"/>
    <x v="0"/>
    <s v="43"/>
    <x v="2"/>
    <s v="Governorpet"/>
    <s v="Royal Kitchen"/>
    <x v="8"/>
    <s v="Chicken Noodles"/>
    <s v="1"/>
    <s v="194"/>
    <s v="5"/>
    <s v="9.7"/>
    <s v="184.3"/>
    <x v="3"/>
    <x v="0"/>
    <s v="31"/>
    <x v="4"/>
    <s v="4.5"/>
    <s v="117.6"/>
    <x v="4200"/>
    <s v="36.19"/>
    <x v="587"/>
  </r>
  <r>
    <s v="ORD04782"/>
    <s v="2026-02-24"/>
    <s v="23:28:43"/>
    <s v="CUST1759"/>
    <s v="Venu Mishra"/>
    <x v="0"/>
    <s v="24"/>
    <x v="5"/>
    <s v="T Nagar"/>
    <s v="Cafe Delight"/>
    <x v="3"/>
    <s v="Egg Biryani"/>
    <s v="2"/>
    <s v="286"/>
    <s v="25"/>
    <s v="143.0"/>
    <s v="429.0"/>
    <x v="4"/>
    <x v="0"/>
    <s v="30"/>
    <x v="0"/>
    <s v="3.1"/>
    <s v="273.01"/>
    <x v="4201"/>
    <s v="36.36"/>
    <x v="740"/>
  </r>
  <r>
    <s v="ORD04783"/>
    <s v="2024-12-31"/>
    <s v="10:56:52"/>
    <s v="CUST1043"/>
    <s v="Sneha Mishra"/>
    <x v="1"/>
    <s v="39"/>
    <x v="7"/>
    <s v="Karol Bagh"/>
    <s v="Spice Hub"/>
    <x v="9"/>
    <s v="Veg Burger"/>
    <s v="3"/>
    <s v="135"/>
    <s v="20"/>
    <s v="81.0"/>
    <s v="324.0"/>
    <x v="2"/>
    <x v="1"/>
    <s v="27"/>
    <x v="1"/>
    <s v="0.0"/>
    <s v="248.93"/>
    <x v="4202"/>
    <s v="23.17"/>
    <x v="246"/>
  </r>
  <r>
    <s v="ORD04784"/>
    <s v="2026-09-06"/>
    <s v="16:36:09"/>
    <s v="CUST4527"/>
    <s v="Vikram Patel"/>
    <x v="0"/>
    <s v="44"/>
    <x v="5"/>
    <s v="Adyar"/>
    <s v="Pizza Palace"/>
    <x v="3"/>
    <s v="Mutton Biryani"/>
    <s v="4"/>
    <s v="199"/>
    <s v="5"/>
    <s v="39.8"/>
    <s v="756.2"/>
    <x v="4"/>
    <x v="0"/>
    <s v="61"/>
    <x v="1"/>
    <s v="3.7"/>
    <s v="495.63"/>
    <x v="4203"/>
    <s v="34.46"/>
    <x v="1084"/>
  </r>
  <r>
    <s v="ORD04785"/>
    <s v="2025-10-22"/>
    <s v="16:08:22"/>
    <s v="CUST2920"/>
    <s v="Anil Reddy"/>
    <x v="0"/>
    <s v="27"/>
    <x v="6"/>
    <s v="MVP Colony"/>
    <s v="Royal Kitchen"/>
    <x v="0"/>
    <s v="Veg Salad"/>
    <s v="1"/>
    <s v="140"/>
    <s v="5"/>
    <s v="7.0"/>
    <s v="133.0"/>
    <x v="1"/>
    <x v="2"/>
    <s v="0"/>
    <x v="3"/>
    <s v="0.0"/>
    <s v="78.2"/>
    <x v="4204"/>
    <s v="41.2"/>
    <x v="318"/>
  </r>
  <r>
    <s v="ORD04786"/>
    <s v="2026-01-28"/>
    <s v="21:27:56"/>
    <s v="CUST7723"/>
    <s v="Vikram Rao"/>
    <x v="0"/>
    <s v="34"/>
    <x v="6"/>
    <s v="Beach Road"/>
    <s v="Pizza Palace"/>
    <x v="5"/>
    <s v="Uttapam"/>
    <s v="2"/>
    <s v="130"/>
    <s v="20"/>
    <s v="52.0"/>
    <s v="208.0"/>
    <x v="3"/>
    <x v="0"/>
    <s v="51"/>
    <x v="3"/>
    <s v="4.0"/>
    <s v="131.31"/>
    <x v="4205"/>
    <s v="36.87"/>
    <x v="741"/>
  </r>
  <r>
    <s v="ORD04787"/>
    <s v="2024-07-21"/>
    <s v="17:42:35"/>
    <s v="CUST8392"/>
    <s v="Prasad Kumar"/>
    <x v="0"/>
    <s v="25"/>
    <x v="0"/>
    <s v="Kukatpally"/>
    <s v="Healthy Bowl"/>
    <x v="3"/>
    <s v="Egg Biryani"/>
    <s v="3"/>
    <s v="255"/>
    <s v="5"/>
    <s v="38.25"/>
    <s v="726.75"/>
    <x v="3"/>
    <x v="0"/>
    <s v="28"/>
    <x v="2"/>
    <s v="4.8"/>
    <s v="437.52"/>
    <x v="4206"/>
    <s v="39.8"/>
    <x v="179"/>
  </r>
  <r>
    <s v="ORD04788"/>
    <s v="2024-06-04"/>
    <s v="14:56:39"/>
    <s v="CUST6655"/>
    <s v="Anil Patel"/>
    <x v="0"/>
    <s v="59"/>
    <x v="6"/>
    <s v="Madhurawada"/>
    <s v="Urban Meals"/>
    <x v="5"/>
    <s v="Idli Sambar"/>
    <s v="3"/>
    <s v="152"/>
    <s v="12"/>
    <s v="54.72"/>
    <s v="401.28"/>
    <x v="4"/>
    <x v="0"/>
    <s v="25"/>
    <x v="0"/>
    <s v="4.0"/>
    <s v="256.9"/>
    <x v="4207"/>
    <s v="35.98"/>
    <x v="766"/>
  </r>
  <r>
    <s v="ORD04789"/>
    <s v="2026-07-07"/>
    <s v="18:44:15"/>
    <s v="CUST8735"/>
    <s v="Sai Sharma"/>
    <x v="0"/>
    <s v="53"/>
    <x v="6"/>
    <s v="MVP Colony"/>
    <s v="Pizza Palace"/>
    <x v="3"/>
    <s v="Mutton Biryani"/>
    <s v="2"/>
    <s v="230"/>
    <s v="12"/>
    <s v="55.2"/>
    <s v="404.8"/>
    <x v="4"/>
    <x v="0"/>
    <s v="60"/>
    <x v="1"/>
    <s v="3.7"/>
    <s v="237.18"/>
    <x v="4208"/>
    <s v="41.41"/>
    <x v="460"/>
  </r>
  <r>
    <s v="ORD04790"/>
    <s v="2025-12-06"/>
    <s v="13:42:13"/>
    <s v="CUST4405"/>
    <s v="Sravya Patel"/>
    <x v="1"/>
    <s v="22"/>
    <x v="7"/>
    <s v="Dwarka"/>
    <s v="Healthy Bowl"/>
    <x v="9"/>
    <s v="Cheese Burger"/>
    <s v="3"/>
    <s v="160"/>
    <s v="10"/>
    <s v="48.0"/>
    <s v="432.0"/>
    <x v="0"/>
    <x v="0"/>
    <s v="22"/>
    <x v="3"/>
    <s v="4.0"/>
    <s v="320.28"/>
    <x v="4209"/>
    <s v="25.86"/>
    <x v="210"/>
  </r>
  <r>
    <s v="ORD04791"/>
    <s v="2024-09-25"/>
    <s v="22:26:25"/>
    <s v="CUST1858"/>
    <s v="Naveen Verma"/>
    <x v="0"/>
    <s v="29"/>
    <x v="5"/>
    <s v="OMR"/>
    <s v="Food Factory"/>
    <x v="4"/>
    <s v="Rasmalai"/>
    <s v="2"/>
    <s v="181"/>
    <s v="0"/>
    <s v="0.0"/>
    <s v="362.0"/>
    <x v="2"/>
    <x v="0"/>
    <s v="27"/>
    <x v="3"/>
    <s v="3.9"/>
    <s v="289.08"/>
    <x v="4210"/>
    <s v="20.14"/>
    <x v="498"/>
  </r>
  <r>
    <s v="ORD04792"/>
    <s v="2024-10-27"/>
    <s v="21:28:30"/>
    <s v="CUST2117"/>
    <s v="Lakshmi Das"/>
    <x v="1"/>
    <s v="33"/>
    <x v="4"/>
    <s v="Andheri"/>
    <s v="Biryani Junction"/>
    <x v="7"/>
    <s v="Rajma Rice"/>
    <s v="1"/>
    <s v="247"/>
    <s v="20"/>
    <s v="49.4"/>
    <s v="197.6"/>
    <x v="3"/>
    <x v="0"/>
    <s v="21"/>
    <x v="3"/>
    <s v="4.5"/>
    <s v="127.28"/>
    <x v="4211"/>
    <s v="35.59"/>
    <x v="153"/>
  </r>
  <r>
    <s v="ORD04793"/>
    <s v="2024-07-30"/>
    <s v="19:29:33"/>
    <s v="CUST8263"/>
    <s v="Priya Singh"/>
    <x v="1"/>
    <s v="56"/>
    <x v="7"/>
    <s v="Karol Bagh"/>
    <s v="Dosa Express"/>
    <x v="8"/>
    <s v="Schezwan Noodles"/>
    <s v="1"/>
    <s v="237"/>
    <s v="25"/>
    <s v="59.25"/>
    <s v="177.75"/>
    <x v="0"/>
    <x v="0"/>
    <s v="33"/>
    <x v="2"/>
    <s v="4.6"/>
    <s v="126.8"/>
    <x v="4212"/>
    <s v="28.66"/>
    <x v="829"/>
  </r>
  <r>
    <s v="ORD04794"/>
    <s v="2024-03-15"/>
    <s v="09:45:51"/>
    <s v="CUST1878"/>
    <s v="Sneha Kumar"/>
    <x v="1"/>
    <s v="55"/>
    <x v="6"/>
    <s v="Gajuwaka"/>
    <s v="Biryani Junction"/>
    <x v="7"/>
    <s v="Dal Makhani"/>
    <s v="1"/>
    <s v="221"/>
    <s v="20"/>
    <s v="44.2"/>
    <s v="176.8"/>
    <x v="4"/>
    <x v="0"/>
    <s v="40"/>
    <x v="1"/>
    <s v="4.2"/>
    <s v="120.69"/>
    <x v="4213"/>
    <s v="31.74"/>
    <x v="28"/>
  </r>
  <r>
    <s v="ORD04795"/>
    <s v="2026-10-01"/>
    <s v="13:18:25"/>
    <s v="CUST6285"/>
    <s v="Vikram Kumar"/>
    <x v="0"/>
    <s v="51"/>
    <x v="2"/>
    <s v="Poranki"/>
    <s v="Cafe Delight"/>
    <x v="6"/>
    <s v="Lassi"/>
    <s v="1"/>
    <s v="126"/>
    <s v="25"/>
    <s v="31.5"/>
    <s v="94.5"/>
    <x v="0"/>
    <x v="0"/>
    <s v="44"/>
    <x v="3"/>
    <s v="3.5"/>
    <s v="57.77"/>
    <x v="4214"/>
    <s v="38.87"/>
    <x v="202"/>
  </r>
  <r>
    <s v="ORD04796"/>
    <s v="2024-01-17"/>
    <s v="20:16:07"/>
    <s v="CUST7878"/>
    <s v="Mahesh Mishra"/>
    <x v="0"/>
    <s v="37"/>
    <x v="3"/>
    <s v="Baner"/>
    <s v="Pizza Palace"/>
    <x v="1"/>
    <s v="Margherita Pizza"/>
    <s v="1"/>
    <s v="328"/>
    <s v="15"/>
    <s v="49.2"/>
    <s v="278.8"/>
    <x v="4"/>
    <x v="0"/>
    <s v="31"/>
    <x v="2"/>
    <s v="4.1"/>
    <s v="202.94"/>
    <x v="4215"/>
    <s v="27.21"/>
    <x v="304"/>
  </r>
  <r>
    <s v="ORD04797"/>
    <s v="2025-02-13"/>
    <s v="10:41:03"/>
    <s v="CUST5044"/>
    <s v="Priya Das"/>
    <x v="1"/>
    <s v="44"/>
    <x v="7"/>
    <s v="Saket"/>
    <s v="Urban Meals"/>
    <x v="8"/>
    <s v="Manchurian"/>
    <s v="1"/>
    <s v="207"/>
    <s v="12"/>
    <s v="24.84"/>
    <s v="182.16"/>
    <x v="4"/>
    <x v="2"/>
    <s v="0"/>
    <x v="2"/>
    <s v="0.0"/>
    <s v="143.82"/>
    <x v="358"/>
    <s v="21.05"/>
    <x v="407"/>
  </r>
  <r>
    <s v="ORD04798"/>
    <s v="2026-02-14"/>
    <s v="11:32:47"/>
    <s v="CUST7536"/>
    <s v="Venu Das"/>
    <x v="0"/>
    <s v="21"/>
    <x v="0"/>
    <s v="Madhapur"/>
    <s v="Spice Hub"/>
    <x v="9"/>
    <s v="Veg Burger"/>
    <s v="1"/>
    <s v="212"/>
    <s v="18"/>
    <s v="38.16"/>
    <s v="173.84"/>
    <x v="0"/>
    <x v="0"/>
    <s v="59"/>
    <x v="2"/>
    <s v="3.0"/>
    <s v="120.37"/>
    <x v="4216"/>
    <s v="30.76"/>
    <x v="774"/>
  </r>
  <r>
    <s v="ORD04799"/>
    <s v="2026-04-01"/>
    <s v="20:10:31"/>
    <s v="CUST3856"/>
    <s v="Suresh Gupta"/>
    <x v="0"/>
    <s v="42"/>
    <x v="1"/>
    <s v="BTM Layout"/>
    <s v="Burger House"/>
    <x v="0"/>
    <s v="Fruit Bowl"/>
    <s v="1"/>
    <s v="202"/>
    <s v="25"/>
    <s v="50.5"/>
    <s v="151.5"/>
    <x v="1"/>
    <x v="0"/>
    <s v="63"/>
    <x v="1"/>
    <s v="4.7"/>
    <s v="117.28"/>
    <x v="4217"/>
    <s v="22.59"/>
    <x v="129"/>
  </r>
  <r>
    <s v="ORD04800"/>
    <s v="2024-06-10"/>
    <s v="13:57:01"/>
    <s v="CUST9085"/>
    <s v="Sravya Rao"/>
    <x v="1"/>
    <s v="44"/>
    <x v="5"/>
    <s v="Velachery"/>
    <s v="Meal Box"/>
    <x v="1"/>
    <s v="Chicken Pizza"/>
    <s v="3"/>
    <s v="342"/>
    <s v="15"/>
    <s v="153.9"/>
    <s v="872.1"/>
    <x v="2"/>
    <x v="0"/>
    <s v="48"/>
    <x v="2"/>
    <s v="3.1"/>
    <s v="583.3"/>
    <x v="4218"/>
    <s v="33.12"/>
    <x v="603"/>
  </r>
  <r>
    <s v="ORD04801"/>
    <s v="2026-05-21"/>
    <s v="23:11:31"/>
    <s v="CUST1085"/>
    <s v="Sneha Singh"/>
    <x v="1"/>
    <s v="53"/>
    <x v="4"/>
    <s v="Bandra"/>
    <s v="Food Factory"/>
    <x v="7"/>
    <s v="Butter Naan"/>
    <s v="3"/>
    <s v="203"/>
    <s v="25"/>
    <s v="152.25"/>
    <s v="456.75"/>
    <x v="0"/>
    <x v="2"/>
    <s v="0"/>
    <x v="0"/>
    <s v="0.0"/>
    <s v="332.99"/>
    <x v="3709"/>
    <s v="27.1"/>
    <x v="915"/>
  </r>
  <r>
    <s v="ORD04802"/>
    <s v="2026-11-25"/>
    <s v="13:21:25"/>
    <s v="CUST8152"/>
    <s v="Vikram Patel"/>
    <x v="0"/>
    <s v="43"/>
    <x v="5"/>
    <s v="Anna Nagar"/>
    <s v="BBQ Corner"/>
    <x v="6"/>
    <s v="Lemon Soda"/>
    <s v="1"/>
    <s v="121"/>
    <s v="18"/>
    <s v="21.78"/>
    <s v="99.22"/>
    <x v="0"/>
    <x v="0"/>
    <s v="40"/>
    <x v="1"/>
    <s v="3.9"/>
    <s v="65.74"/>
    <x v="4219"/>
    <s v="33.74"/>
    <x v="22"/>
  </r>
  <r>
    <s v="ORD04803"/>
    <s v="2025-05-01"/>
    <s v="21:02:44"/>
    <s v="CUST8490"/>
    <s v="Arjun Patel"/>
    <x v="0"/>
    <s v="60"/>
    <x v="1"/>
    <s v="BTM Layout"/>
    <s v="Cafe Delight"/>
    <x v="4"/>
    <s v="Cheesecake"/>
    <s v="3"/>
    <s v="199"/>
    <s v="5"/>
    <s v="29.85"/>
    <s v="567.15"/>
    <x v="2"/>
    <x v="0"/>
    <s v="51"/>
    <x v="1"/>
    <s v="4.5"/>
    <s v="348.25"/>
    <x v="4220"/>
    <s v="38.6"/>
    <x v="570"/>
  </r>
  <r>
    <s v="ORD04804"/>
    <s v="2024-02-28"/>
    <s v="18:32:08"/>
    <s v="CUST7071"/>
    <s v="Arjun Gupta"/>
    <x v="0"/>
    <s v="36"/>
    <x v="6"/>
    <s v="Madhurawada"/>
    <s v="Chinese Wok"/>
    <x v="3"/>
    <s v="Paneer Biryani"/>
    <s v="2"/>
    <s v="297"/>
    <s v="18"/>
    <s v="106.92"/>
    <s v="487.08"/>
    <x v="0"/>
    <x v="0"/>
    <s v="46"/>
    <x v="1"/>
    <s v="4.8"/>
    <s v="326.61"/>
    <x v="4221"/>
    <s v="32.95"/>
    <x v="581"/>
  </r>
  <r>
    <s v="ORD04805"/>
    <s v="2024-08-10"/>
    <s v="13:42:45"/>
    <s v="CUST5359"/>
    <s v="Naveen Kumar"/>
    <x v="0"/>
    <s v="56"/>
    <x v="0"/>
    <s v="Secunderabad"/>
    <s v="Healthy Bowl"/>
    <x v="9"/>
    <s v="Veg Burger"/>
    <s v="2"/>
    <s v="133"/>
    <s v="12"/>
    <s v="31.92"/>
    <s v="234.08"/>
    <x v="1"/>
    <x v="2"/>
    <s v="0"/>
    <x v="0"/>
    <s v="0.0"/>
    <s v="163.43"/>
    <x v="3615"/>
    <s v="30.18"/>
    <x v="630"/>
  </r>
  <r>
    <s v="ORD04806"/>
    <s v="2025-01-30"/>
    <s v="23:50:55"/>
    <s v="CUST4332"/>
    <s v="Anil Reddy"/>
    <x v="0"/>
    <s v="56"/>
    <x v="1"/>
    <s v="BTM Layout"/>
    <s v="Dosa Express"/>
    <x v="4"/>
    <s v="Cheesecake"/>
    <s v="4"/>
    <s v="95"/>
    <s v="5"/>
    <s v="19.0"/>
    <s v="361.0"/>
    <x v="4"/>
    <x v="0"/>
    <s v="49"/>
    <x v="4"/>
    <s v="3.3"/>
    <s v="245.62"/>
    <x v="4222"/>
    <s v="31.96"/>
    <x v="11"/>
  </r>
  <r>
    <s v="ORD04807"/>
    <s v="2025-12-06"/>
    <s v="13:58:24"/>
    <s v="CUST9392"/>
    <s v="Vikram Sharma"/>
    <x v="0"/>
    <s v="51"/>
    <x v="6"/>
    <s v="MVP Colony"/>
    <s v="Burger House"/>
    <x v="7"/>
    <s v="Rajma Rice"/>
    <s v="2"/>
    <s v="161"/>
    <s v="10"/>
    <s v="32.2"/>
    <s v="289.8"/>
    <x v="4"/>
    <x v="0"/>
    <s v="22"/>
    <x v="0"/>
    <s v="4.4"/>
    <s v="195.29"/>
    <x v="4223"/>
    <s v="32.61"/>
    <x v="210"/>
  </r>
  <r>
    <s v="ORD04808"/>
    <s v="2025-04-02"/>
    <s v="09:10:09"/>
    <s v="CUST4708"/>
    <s v="Prasad Sharma"/>
    <x v="0"/>
    <s v="29"/>
    <x v="5"/>
    <s v="OMR"/>
    <s v="Tea Time Cafe"/>
    <x v="4"/>
    <s v="Rasmalai"/>
    <s v="2"/>
    <s v="143"/>
    <s v="18"/>
    <s v="51.48"/>
    <s v="234.52"/>
    <x v="3"/>
    <x v="0"/>
    <s v="50"/>
    <x v="4"/>
    <s v="3.7"/>
    <s v="140.9"/>
    <x v="3853"/>
    <s v="39.92"/>
    <x v="343"/>
  </r>
  <r>
    <s v="ORD04809"/>
    <s v="2026-05-12"/>
    <s v="22:02:20"/>
    <s v="CUST5524"/>
    <s v="Ritika Patel"/>
    <x v="1"/>
    <s v="58"/>
    <x v="3"/>
    <s v="Wakad"/>
    <s v="Meal Box"/>
    <x v="7"/>
    <s v="Butter Naan"/>
    <s v="1"/>
    <s v="259"/>
    <s v="12"/>
    <s v="31.08"/>
    <s v="227.92"/>
    <x v="0"/>
    <x v="0"/>
    <s v="27"/>
    <x v="2"/>
    <s v="4.4"/>
    <s v="175.14"/>
    <x v="4224"/>
    <s v="23.16"/>
    <x v="80"/>
  </r>
  <r>
    <s v="ORD04810"/>
    <s v="2024-03-25"/>
    <s v="13:08:15"/>
    <s v="CUST5523"/>
    <s v="Anusha Kumar"/>
    <x v="1"/>
    <s v="60"/>
    <x v="1"/>
    <s v="Whitefield"/>
    <s v="Royal Kitchen"/>
    <x v="8"/>
    <s v="Schezwan Noodles"/>
    <s v="2"/>
    <s v="237"/>
    <s v="5"/>
    <s v="23.7"/>
    <s v="450.3"/>
    <x v="0"/>
    <x v="0"/>
    <s v="45"/>
    <x v="3"/>
    <s v="3.7"/>
    <s v="291.44"/>
    <x v="4225"/>
    <s v="35.28"/>
    <x v="710"/>
  </r>
  <r>
    <s v="ORD04811"/>
    <s v="2025-03-29"/>
    <s v="15:07:49"/>
    <s v="CUST8890"/>
    <s v="Anil Singh"/>
    <x v="0"/>
    <s v="24"/>
    <x v="2"/>
    <s v="Governorpet"/>
    <s v="Tea Time Cafe"/>
    <x v="1"/>
    <s v="Farmhouse Pizza"/>
    <s v="3"/>
    <s v="351"/>
    <s v="0"/>
    <s v="0.0"/>
    <s v="1053.0"/>
    <x v="3"/>
    <x v="0"/>
    <s v="39"/>
    <x v="0"/>
    <s v="3.5"/>
    <s v="786.25"/>
    <x v="4226"/>
    <s v="25.33"/>
    <x v="199"/>
  </r>
  <r>
    <s v="ORD04812"/>
    <s v="2025-12-01"/>
    <s v="23:17:29"/>
    <s v="CUST3801"/>
    <s v="Lakshmi Verma"/>
    <x v="1"/>
    <s v="41"/>
    <x v="6"/>
    <s v="MVP Colony"/>
    <s v="Rolls King"/>
    <x v="7"/>
    <s v="Butter Naan"/>
    <s v="2"/>
    <s v="204"/>
    <s v="20"/>
    <s v="81.6"/>
    <s v="326.4"/>
    <x v="1"/>
    <x v="0"/>
    <s v="42"/>
    <x v="4"/>
    <s v="3.7"/>
    <s v="211.52"/>
    <x v="4227"/>
    <s v="35.2"/>
    <x v="580"/>
  </r>
  <r>
    <s v="ORD04813"/>
    <s v="2025-06-14"/>
    <s v="13:16:53"/>
    <s v="CUST9300"/>
    <s v="Anusha Rao"/>
    <x v="1"/>
    <s v="45"/>
    <x v="6"/>
    <s v="Gajuwaka"/>
    <s v="Pizza Palace"/>
    <x v="5"/>
    <s v="Idli Sambar"/>
    <s v="4"/>
    <s v="68"/>
    <s v="5"/>
    <s v="13.6"/>
    <s v="258.4"/>
    <x v="4"/>
    <x v="0"/>
    <s v="46"/>
    <x v="3"/>
    <s v="3.8"/>
    <s v="209.03"/>
    <x v="4228"/>
    <s v="19.11"/>
    <x v="1061"/>
  </r>
  <r>
    <s v="ORD04814"/>
    <s v="2026-03-07"/>
    <s v="12:34:33"/>
    <s v="CUST8761"/>
    <s v="Vikram Kumar"/>
    <x v="0"/>
    <s v="40"/>
    <x v="3"/>
    <s v="Hinjewadi"/>
    <s v="BBQ Corner"/>
    <x v="1"/>
    <s v="Chicken Pizza"/>
    <s v="1"/>
    <s v="297"/>
    <s v="15"/>
    <s v="44.55"/>
    <s v="252.45"/>
    <x v="2"/>
    <x v="1"/>
    <s v="54"/>
    <x v="3"/>
    <s v="0.0"/>
    <s v="162.57"/>
    <x v="4229"/>
    <s v="35.6"/>
    <x v="759"/>
  </r>
  <r>
    <s v="ORD04815"/>
    <s v="2025-10-16"/>
    <s v="12:42:16"/>
    <s v="CUST5038"/>
    <s v="Deepika Kumar"/>
    <x v="1"/>
    <s v="58"/>
    <x v="3"/>
    <s v="Baner"/>
    <s v="BBQ Corner"/>
    <x v="0"/>
    <s v="Fruit Bowl"/>
    <s v="1"/>
    <s v="218"/>
    <s v="0"/>
    <s v="0.0"/>
    <s v="218.0"/>
    <x v="2"/>
    <x v="0"/>
    <s v="22"/>
    <x v="1"/>
    <s v="3.2"/>
    <s v="156.77"/>
    <x v="4230"/>
    <s v="28.09"/>
    <x v="969"/>
  </r>
  <r>
    <s v="ORD04816"/>
    <s v="2024-11-06"/>
    <s v="19:34:43"/>
    <s v="CUST9051"/>
    <s v="Divya Gupta"/>
    <x v="1"/>
    <s v="49"/>
    <x v="2"/>
    <s v="Governorpet"/>
    <s v="South Spice"/>
    <x v="1"/>
    <s v="Margherita Pizza"/>
    <s v="1"/>
    <s v="295"/>
    <s v="20"/>
    <s v="59.0"/>
    <s v="236.0"/>
    <x v="1"/>
    <x v="2"/>
    <s v="0"/>
    <x v="3"/>
    <s v="0.0"/>
    <s v="178.56"/>
    <x v="4231"/>
    <s v="24.34"/>
    <x v="180"/>
  </r>
  <r>
    <s v="ORD04817"/>
    <s v="2024-11-27"/>
    <s v="17:22:55"/>
    <s v="CUST3698"/>
    <s v="Sneha Das"/>
    <x v="1"/>
    <s v="52"/>
    <x v="4"/>
    <s v="Powai"/>
    <s v="South Spice"/>
    <x v="3"/>
    <s v="Egg Biryani"/>
    <s v="3"/>
    <s v="270"/>
    <s v="15"/>
    <s v="121.5"/>
    <s v="688.5"/>
    <x v="3"/>
    <x v="0"/>
    <s v="21"/>
    <x v="2"/>
    <s v="4.2"/>
    <s v="476.16"/>
    <x v="4232"/>
    <s v="30.84"/>
    <x v="848"/>
  </r>
  <r>
    <s v="ORD04818"/>
    <s v="2026-09-26"/>
    <s v="09:35:14"/>
    <s v="CUST9230"/>
    <s v="Prasad Patel"/>
    <x v="0"/>
    <s v="37"/>
    <x v="1"/>
    <s v="Indiranagar"/>
    <s v="Food Factory"/>
    <x v="7"/>
    <s v="Rajma Rice"/>
    <s v="1"/>
    <s v="249"/>
    <s v="20"/>
    <s v="49.8"/>
    <s v="199.2"/>
    <x v="4"/>
    <x v="0"/>
    <s v="39"/>
    <x v="2"/>
    <s v="3.2"/>
    <s v="126.55"/>
    <x v="4233"/>
    <s v="36.47"/>
    <x v="207"/>
  </r>
  <r>
    <s v="ORD04819"/>
    <s v="2026-10-29"/>
    <s v="17:53:33"/>
    <s v="CUST6036"/>
    <s v="Suresh Das"/>
    <x v="0"/>
    <s v="36"/>
    <x v="3"/>
    <s v="Wakad"/>
    <s v="Tandoori Treats"/>
    <x v="9"/>
    <s v="Double Patty Burger"/>
    <s v="2"/>
    <s v="123"/>
    <s v="15"/>
    <s v="36.9"/>
    <s v="209.1"/>
    <x v="4"/>
    <x v="0"/>
    <s v="47"/>
    <x v="2"/>
    <s v="3.7"/>
    <s v="166.22"/>
    <x v="1675"/>
    <s v="20.51"/>
    <x v="45"/>
  </r>
  <r>
    <s v="ORD04820"/>
    <s v="2025-04-19"/>
    <s v="17:21:43"/>
    <s v="CUST6402"/>
    <s v="Lakshmi Gupta"/>
    <x v="1"/>
    <s v="44"/>
    <x v="7"/>
    <s v="Rohini"/>
    <s v="Pizza Palace"/>
    <x v="1"/>
    <s v="Paneer Pizza"/>
    <s v="2"/>
    <s v="281"/>
    <s v="12"/>
    <s v="67.44"/>
    <s v="494.56"/>
    <x v="0"/>
    <x v="0"/>
    <s v="53"/>
    <x v="3"/>
    <s v="5.0"/>
    <s v="365.26"/>
    <x v="4234"/>
    <s v="26.14"/>
    <x v="53"/>
  </r>
  <r>
    <s v="ORD04821"/>
    <s v="2024-05-16"/>
    <s v="13:41:30"/>
    <s v="CUST5208"/>
    <s v="Kiran Das"/>
    <x v="0"/>
    <s v="29"/>
    <x v="3"/>
    <s v="Viman Nagar"/>
    <s v="Healthy Bowl"/>
    <x v="3"/>
    <s v="Mutton Biryani"/>
    <s v="1"/>
    <s v="217"/>
    <s v="20"/>
    <s v="43.4"/>
    <s v="173.6"/>
    <x v="2"/>
    <x v="0"/>
    <s v="24"/>
    <x v="1"/>
    <s v="4.8"/>
    <s v="135.51"/>
    <x v="3653"/>
    <s v="21.94"/>
    <x v="471"/>
  </r>
  <r>
    <s v="ORD04822"/>
    <s v="2026-11-15"/>
    <s v="15:29:41"/>
    <s v="CUST9220"/>
    <s v="Naveen Verma"/>
    <x v="0"/>
    <s v="30"/>
    <x v="3"/>
    <s v="Kothrud"/>
    <s v="Royal Kitchen"/>
    <x v="8"/>
    <s v="Schezwan Noodles"/>
    <s v="2"/>
    <s v="221"/>
    <s v="10"/>
    <s v="44.2"/>
    <s v="397.8"/>
    <x v="2"/>
    <x v="1"/>
    <s v="40"/>
    <x v="1"/>
    <s v="0.0"/>
    <s v="263.55"/>
    <x v="4235"/>
    <s v="33.75"/>
    <x v="59"/>
  </r>
  <r>
    <s v="ORD04823"/>
    <s v="2026-11-01"/>
    <s v="23:06:14"/>
    <s v="CUST7343"/>
    <s v="Ravi Reddy"/>
    <x v="0"/>
    <s v="25"/>
    <x v="1"/>
    <s v="Indiranagar"/>
    <s v="Tea Time Cafe"/>
    <x v="5"/>
    <s v="Masala Dosa"/>
    <s v="4"/>
    <s v="87"/>
    <s v="5"/>
    <s v="17.4"/>
    <s v="330.6"/>
    <x v="2"/>
    <x v="0"/>
    <s v="33"/>
    <x v="2"/>
    <s v="5.0"/>
    <s v="232.46"/>
    <x v="4236"/>
    <s v="29.69"/>
    <x v="465"/>
  </r>
  <r>
    <s v="ORD04824"/>
    <s v="2024-09-24"/>
    <s v="13:00:59"/>
    <s v="CUST8785"/>
    <s v="Lakshmi Yadav"/>
    <x v="1"/>
    <s v="49"/>
    <x v="6"/>
    <s v="Madhurawada"/>
    <s v="Chinese Wok"/>
    <x v="9"/>
    <s v="Chicken Burger"/>
    <s v="2"/>
    <s v="167"/>
    <s v="25"/>
    <s v="83.5"/>
    <s v="250.5"/>
    <x v="4"/>
    <x v="1"/>
    <s v="58"/>
    <x v="1"/>
    <s v="0.0"/>
    <s v="155.15"/>
    <x v="4237"/>
    <s v="38.06"/>
    <x v="313"/>
  </r>
  <r>
    <s v="ORD04825"/>
    <s v="2026-04-10"/>
    <s v="22:02:08"/>
    <s v="CUST5970"/>
    <s v="Nandini Kumar"/>
    <x v="1"/>
    <s v="29"/>
    <x v="7"/>
    <s v="Rohini"/>
    <s v="BBQ Corner"/>
    <x v="1"/>
    <s v="Chicken Pizza"/>
    <s v="4"/>
    <s v="330"/>
    <s v="18"/>
    <s v="237.6"/>
    <s v="1082.4"/>
    <x v="3"/>
    <x v="0"/>
    <s v="30"/>
    <x v="4"/>
    <s v="3.1"/>
    <s v="797.37"/>
    <x v="4238"/>
    <s v="26.33"/>
    <x v="769"/>
  </r>
  <r>
    <s v="ORD04826"/>
    <s v="2026-05-12"/>
    <s v="21:55:42"/>
    <s v="CUST1777"/>
    <s v="Sai Sharma"/>
    <x v="0"/>
    <s v="60"/>
    <x v="3"/>
    <s v="Baner"/>
    <s v="Andhra Ruchulu"/>
    <x v="5"/>
    <s v="Pongal"/>
    <s v="2"/>
    <s v="68"/>
    <s v="15"/>
    <s v="20.4"/>
    <s v="115.6"/>
    <x v="3"/>
    <x v="0"/>
    <s v="31"/>
    <x v="3"/>
    <s v="3.3"/>
    <s v="91.6"/>
    <x v="4239"/>
    <s v="20.76"/>
    <x v="80"/>
  </r>
  <r>
    <s v="ORD04827"/>
    <s v="2026-06-12"/>
    <s v="18:56:33"/>
    <s v="CUST2976"/>
    <s v="Nandini Singh"/>
    <x v="1"/>
    <s v="58"/>
    <x v="4"/>
    <s v="Powai"/>
    <s v="BBQ Corner"/>
    <x v="7"/>
    <s v="Dal Makhani"/>
    <s v="1"/>
    <s v="163"/>
    <s v="10"/>
    <s v="16.3"/>
    <s v="146.7"/>
    <x v="3"/>
    <x v="1"/>
    <s v="33"/>
    <x v="3"/>
    <s v="0.0"/>
    <s v="86.21"/>
    <x v="4194"/>
    <s v="41.23"/>
    <x v="816"/>
  </r>
  <r>
    <s v="ORD04828"/>
    <s v="2024-05-11"/>
    <s v="12:55:21"/>
    <s v="CUST3421"/>
    <s v="Deepika Sharma"/>
    <x v="1"/>
    <s v="39"/>
    <x v="7"/>
    <s v="Rohini"/>
    <s v="North Feast"/>
    <x v="1"/>
    <s v="Farmhouse Pizza"/>
    <s v="2"/>
    <s v="309"/>
    <s v="12"/>
    <s v="74.16"/>
    <s v="543.84"/>
    <x v="4"/>
    <x v="0"/>
    <s v="60"/>
    <x v="1"/>
    <s v="4.4"/>
    <s v="402.59"/>
    <x v="4240"/>
    <s v="25.97"/>
    <x v="141"/>
  </r>
  <r>
    <s v="ORD04829"/>
    <s v="2026-06-20"/>
    <s v="18:30:21"/>
    <s v="CUST4947"/>
    <s v="Priya Das"/>
    <x v="1"/>
    <s v="58"/>
    <x v="1"/>
    <s v="Koramangala"/>
    <s v="Burger House"/>
    <x v="2"/>
    <s v="Pasta"/>
    <s v="2"/>
    <s v="192"/>
    <s v="12"/>
    <s v="46.08"/>
    <s v="337.92"/>
    <x v="1"/>
    <x v="2"/>
    <s v="0"/>
    <x v="0"/>
    <s v="0.0"/>
    <s v="206.65"/>
    <x v="4241"/>
    <s v="38.85"/>
    <x v="967"/>
  </r>
  <r>
    <s v="ORD04830"/>
    <s v="2025-12-22"/>
    <s v="11:32:16"/>
    <s v="CUST7902"/>
    <s v="Anusha Sharma"/>
    <x v="1"/>
    <s v="54"/>
    <x v="7"/>
    <s v="Saket"/>
    <s v="Meal Box"/>
    <x v="0"/>
    <s v="Protein Bowl"/>
    <s v="3"/>
    <s v="161"/>
    <s v="15"/>
    <s v="72.45"/>
    <s v="410.55"/>
    <x v="0"/>
    <x v="2"/>
    <s v="0"/>
    <x v="0"/>
    <s v="0.0"/>
    <s v="321.92"/>
    <x v="4242"/>
    <s v="21.59"/>
    <x v="257"/>
  </r>
  <r>
    <s v="ORD04831"/>
    <s v="2026-07-04"/>
    <s v="23:54:41"/>
    <s v="CUST5570"/>
    <s v="Mahesh Naidu"/>
    <x v="0"/>
    <s v="29"/>
    <x v="5"/>
    <s v="OMR"/>
    <s v="Dosa Express"/>
    <x v="0"/>
    <s v="Sprouts Salad"/>
    <s v="2"/>
    <s v="188"/>
    <s v="20"/>
    <s v="75.2"/>
    <s v="300.8"/>
    <x v="1"/>
    <x v="0"/>
    <s v="62"/>
    <x v="0"/>
    <s v="3.0"/>
    <s v="244.36"/>
    <x v="4243"/>
    <s v="18.76"/>
    <x v="289"/>
  </r>
  <r>
    <s v="ORD04832"/>
    <s v="2024-06-06"/>
    <s v="17:59:43"/>
    <s v="CUST2253"/>
    <s v="Kavya Yadav"/>
    <x v="1"/>
    <s v="60"/>
    <x v="7"/>
    <s v="Rohini"/>
    <s v="Dosa Express"/>
    <x v="9"/>
    <s v="Paneer Burger"/>
    <s v="2"/>
    <s v="157"/>
    <s v="10"/>
    <s v="31.4"/>
    <s v="282.6"/>
    <x v="4"/>
    <x v="0"/>
    <s v="44"/>
    <x v="1"/>
    <s v="3.6"/>
    <s v="163.95"/>
    <x v="2127"/>
    <s v="41.99"/>
    <x v="555"/>
  </r>
  <r>
    <s v="ORD04833"/>
    <s v="2024-01-15"/>
    <s v="17:11:37"/>
    <s v="CUST8870"/>
    <s v="Meena Yadav"/>
    <x v="1"/>
    <s v="34"/>
    <x v="6"/>
    <s v="Madhurawada"/>
    <s v="Spice Hub"/>
    <x v="0"/>
    <s v="Sprouts Salad"/>
    <s v="3"/>
    <s v="224"/>
    <s v="20"/>
    <s v="134.4"/>
    <s v="537.6"/>
    <x v="2"/>
    <x v="0"/>
    <s v="36"/>
    <x v="1"/>
    <s v="4.9"/>
    <s v="399.53"/>
    <x v="4244"/>
    <s v="25.68"/>
    <x v="954"/>
  </r>
  <r>
    <s v="ORD04834"/>
    <s v="2025-04-30"/>
    <s v="13:31:11"/>
    <s v="CUST5807"/>
    <s v="Sai Reddy"/>
    <x v="0"/>
    <s v="50"/>
    <x v="2"/>
    <s v="Auto Nagar"/>
    <s v="Biryani Junction"/>
    <x v="2"/>
    <s v="Sandwich"/>
    <s v="1"/>
    <s v="104"/>
    <s v="0"/>
    <s v="0.0"/>
    <s v="104.0"/>
    <x v="4"/>
    <x v="2"/>
    <s v="0"/>
    <x v="4"/>
    <s v="0.0"/>
    <s v="78.28"/>
    <x v="4245"/>
    <s v="24.73"/>
    <x v="687"/>
  </r>
  <r>
    <s v="ORD04835"/>
    <s v="2024-09-30"/>
    <s v="20:42:58"/>
    <s v="CUST3994"/>
    <s v="Kiran Rao"/>
    <x v="0"/>
    <s v="53"/>
    <x v="2"/>
    <s v="Moghalrajpuram"/>
    <s v="South Spice"/>
    <x v="9"/>
    <s v="Paneer Burger"/>
    <s v="2"/>
    <s v="135"/>
    <s v="5"/>
    <s v="13.5"/>
    <s v="256.5"/>
    <x v="2"/>
    <x v="0"/>
    <s v="38"/>
    <x v="1"/>
    <s v="3.8"/>
    <s v="200.2"/>
    <x v="4246"/>
    <s v="21.95"/>
    <x v="37"/>
  </r>
  <r>
    <s v="ORD04836"/>
    <s v="2025-06-22"/>
    <s v="12:59:53"/>
    <s v="CUST4758"/>
    <s v="Vikram Sharma"/>
    <x v="0"/>
    <s v="58"/>
    <x v="2"/>
    <s v="Poranki"/>
    <s v="Dosa Express"/>
    <x v="8"/>
    <s v="Fried Rice"/>
    <s v="1"/>
    <s v="176"/>
    <s v="18"/>
    <s v="31.68"/>
    <s v="144.32"/>
    <x v="3"/>
    <x v="0"/>
    <s v="26"/>
    <x v="0"/>
    <s v="4.3"/>
    <s v="107.01"/>
    <x v="3722"/>
    <s v="25.85"/>
    <x v="176"/>
  </r>
  <r>
    <s v="ORD04837"/>
    <s v="2024-02-29"/>
    <s v="18:17:27"/>
    <s v="CUST1263"/>
    <s v="Sneha Singh"/>
    <x v="1"/>
    <s v="53"/>
    <x v="2"/>
    <s v="Benz Circle"/>
    <s v="South Spice"/>
    <x v="4"/>
    <s v="Brownie"/>
    <s v="2"/>
    <s v="168"/>
    <s v="5"/>
    <s v="16.8"/>
    <s v="319.2"/>
    <x v="2"/>
    <x v="0"/>
    <s v="58"/>
    <x v="0"/>
    <s v="4.1"/>
    <s v="210.11"/>
    <x v="4247"/>
    <s v="34.18"/>
    <x v="720"/>
  </r>
  <r>
    <s v="ORD04838"/>
    <s v="2026-04-23"/>
    <s v="22:51:53"/>
    <s v="CUST9617"/>
    <s v="Lakshmi Naidu"/>
    <x v="1"/>
    <s v="54"/>
    <x v="1"/>
    <s v="BTM Layout"/>
    <s v="Chinese Wok"/>
    <x v="8"/>
    <s v="Fried Rice"/>
    <s v="1"/>
    <s v="130"/>
    <s v="20"/>
    <s v="26.0"/>
    <s v="104.0"/>
    <x v="0"/>
    <x v="0"/>
    <s v="39"/>
    <x v="3"/>
    <s v="4.8"/>
    <s v="63.95"/>
    <x v="4248"/>
    <s v="38.51"/>
    <x v="1027"/>
  </r>
  <r>
    <s v="ORD04839"/>
    <s v="2025-05-03"/>
    <s v="09:59:27"/>
    <s v="CUST3682"/>
    <s v="Priya Sharma"/>
    <x v="1"/>
    <s v="50"/>
    <x v="6"/>
    <s v="MVP Colony"/>
    <s v="Burger House"/>
    <x v="8"/>
    <s v="Chicken Noodles"/>
    <s v="3"/>
    <s v="185"/>
    <s v="20"/>
    <s v="111.0"/>
    <s v="444.0"/>
    <x v="4"/>
    <x v="0"/>
    <s v="18"/>
    <x v="1"/>
    <s v="3.9"/>
    <s v="363.16"/>
    <x v="4249"/>
    <s v="18.21"/>
    <x v="35"/>
  </r>
  <r>
    <s v="ORD04840"/>
    <s v="2024-08-02"/>
    <s v="15:32:10"/>
    <s v="CUST5393"/>
    <s v="Mahesh Kumar"/>
    <x v="0"/>
    <s v="48"/>
    <x v="2"/>
    <s v="Moghalrajpuram"/>
    <s v="North Feast"/>
    <x v="3"/>
    <s v="Chicken Biryani"/>
    <s v="1"/>
    <s v="200"/>
    <s v="15"/>
    <s v="30.0"/>
    <s v="170.0"/>
    <x v="4"/>
    <x v="0"/>
    <s v="53"/>
    <x v="0"/>
    <s v="3.8"/>
    <s v="103.29"/>
    <x v="4250"/>
    <s v="39.24"/>
    <x v="377"/>
  </r>
  <r>
    <s v="ORD04841"/>
    <s v="2025-01-06"/>
    <s v="19:27:35"/>
    <s v="CUST8058"/>
    <s v="Vikram Yadav"/>
    <x v="0"/>
    <s v="56"/>
    <x v="0"/>
    <s v="Gachibowli"/>
    <s v="BBQ Corner"/>
    <x v="6"/>
    <s v="Lassi"/>
    <s v="1"/>
    <s v="101"/>
    <s v="5"/>
    <s v="5.05"/>
    <s v="95.95"/>
    <x v="0"/>
    <x v="2"/>
    <s v="0"/>
    <x v="1"/>
    <s v="0.0"/>
    <s v="60.66"/>
    <x v="1196"/>
    <s v="36.78"/>
    <x v="705"/>
  </r>
  <r>
    <s v="ORD04842"/>
    <s v="2026-01-23"/>
    <s v="16:18:34"/>
    <s v="CUST8199"/>
    <s v="Pooja Rao"/>
    <x v="1"/>
    <s v="57"/>
    <x v="4"/>
    <s v="Bandra"/>
    <s v="Pizza Palace"/>
    <x v="6"/>
    <s v="Iced Tea"/>
    <s v="1"/>
    <s v="123"/>
    <s v="0"/>
    <s v="0.0"/>
    <s v="123.0"/>
    <x v="2"/>
    <x v="0"/>
    <s v="24"/>
    <x v="4"/>
    <s v="4.6"/>
    <s v="87.13"/>
    <x v="4251"/>
    <s v="29.16"/>
    <x v="398"/>
  </r>
  <r>
    <s v="ORD04843"/>
    <s v="2024-12-16"/>
    <s v="20:59:02"/>
    <s v="CUST3066"/>
    <s v="Arjun Naidu"/>
    <x v="0"/>
    <s v="40"/>
    <x v="6"/>
    <s v="Madhurawada"/>
    <s v="South Spice"/>
    <x v="6"/>
    <s v="Iced Tea"/>
    <s v="1"/>
    <s v="67"/>
    <s v="5"/>
    <s v="3.35"/>
    <s v="63.65"/>
    <x v="1"/>
    <x v="0"/>
    <s v="18"/>
    <x v="2"/>
    <s v="4.2"/>
    <s v="43.38"/>
    <x v="4252"/>
    <s v="31.85"/>
    <x v="889"/>
  </r>
  <r>
    <s v="ORD04844"/>
    <s v="2024-03-03"/>
    <s v="22:38:19"/>
    <s v="CUST2924"/>
    <s v="Deepika Naidu"/>
    <x v="1"/>
    <s v="44"/>
    <x v="1"/>
    <s v="Koramangala"/>
    <s v="Tandoori Treats"/>
    <x v="8"/>
    <s v="Schezwan Noodles"/>
    <s v="4"/>
    <s v="154"/>
    <s v="15"/>
    <s v="92.4"/>
    <s v="523.6"/>
    <x v="3"/>
    <x v="0"/>
    <s v="19"/>
    <x v="4"/>
    <s v="3.2"/>
    <s v="422.1"/>
    <x v="4253"/>
    <s v="19.39"/>
    <x v="1039"/>
  </r>
  <r>
    <s v="ORD04845"/>
    <s v="2025-03-25"/>
    <s v="23:55:00"/>
    <s v="CUST1140"/>
    <s v="Sneha Reddy"/>
    <x v="1"/>
    <s v="43"/>
    <x v="6"/>
    <s v="Beach Road"/>
    <s v="Pizza Palace"/>
    <x v="5"/>
    <s v="Idli Sambar"/>
    <s v="1"/>
    <s v="124"/>
    <s v="18"/>
    <s v="22.32"/>
    <s v="101.68"/>
    <x v="2"/>
    <x v="0"/>
    <s v="46"/>
    <x v="0"/>
    <s v="4.8"/>
    <s v="68.33"/>
    <x v="4254"/>
    <s v="32.8"/>
    <x v="197"/>
  </r>
  <r>
    <s v="ORD04846"/>
    <s v="2025-07-12"/>
    <s v="23:26:07"/>
    <s v="CUST3340"/>
    <s v="Sravya Reddy"/>
    <x v="1"/>
    <s v="46"/>
    <x v="0"/>
    <s v="Banjara Hills"/>
    <s v="South Spice"/>
    <x v="1"/>
    <s v="Margherita Pizza"/>
    <s v="2"/>
    <s v="351"/>
    <s v="15"/>
    <s v="105.3"/>
    <s v="596.7"/>
    <x v="0"/>
    <x v="1"/>
    <s v="43"/>
    <x v="3"/>
    <s v="0.0"/>
    <s v="363.16"/>
    <x v="4255"/>
    <s v="39.14"/>
    <x v="27"/>
  </r>
  <r>
    <s v="ORD04847"/>
    <s v="2024-03-07"/>
    <s v="22:23:30"/>
    <s v="CUST4722"/>
    <s v="Suresh Sharma"/>
    <x v="0"/>
    <s v="27"/>
    <x v="1"/>
    <s v="Indiranagar"/>
    <s v="Pizza Palace"/>
    <x v="1"/>
    <s v="Cheese Burst Pizza"/>
    <s v="2"/>
    <s v="377"/>
    <s v="12"/>
    <s v="90.48"/>
    <s v="663.52"/>
    <x v="0"/>
    <x v="2"/>
    <s v="0"/>
    <x v="4"/>
    <s v="0.0"/>
    <s v="529.53"/>
    <x v="4256"/>
    <s v="20.19"/>
    <x v="817"/>
  </r>
  <r>
    <s v="ORD04848"/>
    <s v="2026-03-14"/>
    <s v="14:23:21"/>
    <s v="CUST8278"/>
    <s v="Kavya Das"/>
    <x v="1"/>
    <s v="28"/>
    <x v="7"/>
    <s v="Rohini"/>
    <s v="Dosa Express"/>
    <x v="8"/>
    <s v="Fried Rice"/>
    <s v="2"/>
    <s v="217"/>
    <s v="12"/>
    <s v="52.08"/>
    <s v="381.92"/>
    <x v="3"/>
    <x v="0"/>
    <s v="48"/>
    <x v="2"/>
    <s v="4.0"/>
    <s v="291.69"/>
    <x v="557"/>
    <s v="23.63"/>
    <x v="435"/>
  </r>
  <r>
    <s v="ORD04849"/>
    <s v="2026-06-21"/>
    <s v="13:07:58"/>
    <s v="CUST9956"/>
    <s v="Priya Kumar"/>
    <x v="1"/>
    <s v="33"/>
    <x v="2"/>
    <s v="Benz Circle"/>
    <s v="Tea Time Cafe"/>
    <x v="7"/>
    <s v="Paneer Butter Masala"/>
    <s v="1"/>
    <s v="221"/>
    <s v="10"/>
    <s v="22.1"/>
    <s v="198.9"/>
    <x v="4"/>
    <x v="1"/>
    <s v="32"/>
    <x v="3"/>
    <s v="0.0"/>
    <s v="116.65"/>
    <x v="4257"/>
    <s v="41.35"/>
    <x v="157"/>
  </r>
  <r>
    <s v="ORD04850"/>
    <s v="2024-12-14"/>
    <s v="20:07:39"/>
    <s v="CUST4729"/>
    <s v="Ravi Rao"/>
    <x v="0"/>
    <s v="56"/>
    <x v="6"/>
    <s v="Beach Road"/>
    <s v="Chinese Wok"/>
    <x v="2"/>
    <s v="Pasta"/>
    <s v="1"/>
    <s v="178"/>
    <s v="10"/>
    <s v="17.8"/>
    <s v="160.2"/>
    <x v="1"/>
    <x v="0"/>
    <s v="21"/>
    <x v="4"/>
    <s v="4.9"/>
    <s v="114.83"/>
    <x v="3622"/>
    <s v="28.32"/>
    <x v="683"/>
  </r>
  <r>
    <s v="ORD04851"/>
    <s v="2025-06-24"/>
    <s v="13:15:19"/>
    <s v="CUST5217"/>
    <s v="Sravya Yadav"/>
    <x v="1"/>
    <s v="43"/>
    <x v="7"/>
    <s v="Dwarka"/>
    <s v="Dosa Express"/>
    <x v="5"/>
    <s v="Masala Dosa"/>
    <s v="2"/>
    <s v="148"/>
    <s v="18"/>
    <s v="53.28"/>
    <s v="242.72"/>
    <x v="1"/>
    <x v="0"/>
    <s v="30"/>
    <x v="1"/>
    <s v="3.1"/>
    <s v="190.5"/>
    <x v="4258"/>
    <s v="21.51"/>
    <x v="327"/>
  </r>
  <r>
    <s v="ORD04852"/>
    <s v="2025-02-07"/>
    <s v="17:30:43"/>
    <s v="CUST3635"/>
    <s v="Divya Gupta"/>
    <x v="1"/>
    <s v="36"/>
    <x v="6"/>
    <s v="Beach Road"/>
    <s v="Dosa Express"/>
    <x v="6"/>
    <s v="Lemon Soda"/>
    <s v="1"/>
    <s v="104"/>
    <s v="15"/>
    <s v="15.6"/>
    <s v="88.4"/>
    <x v="1"/>
    <x v="0"/>
    <s v="36"/>
    <x v="1"/>
    <s v="3.2"/>
    <s v="69.52"/>
    <x v="4259"/>
    <s v="21.36"/>
    <x v="963"/>
  </r>
  <r>
    <s v="ORD04853"/>
    <s v="2024-11-24"/>
    <s v="13:14:51"/>
    <s v="CUST5274"/>
    <s v="Arjun Yadav"/>
    <x v="0"/>
    <s v="34"/>
    <x v="2"/>
    <s v="Governorpet"/>
    <s v="BBQ Corner"/>
    <x v="3"/>
    <s v="Mutton Biryani"/>
    <s v="3"/>
    <s v="257"/>
    <s v="0"/>
    <s v="0.0"/>
    <s v="771.0"/>
    <x v="1"/>
    <x v="0"/>
    <s v="43"/>
    <x v="2"/>
    <s v="4.1"/>
    <s v="459.59"/>
    <x v="4260"/>
    <s v="40.39"/>
    <x v="74"/>
  </r>
  <r>
    <s v="ORD04854"/>
    <s v="2025-05-27"/>
    <s v="16:09:03"/>
    <s v="CUST8540"/>
    <s v="Deepika Mishra"/>
    <x v="1"/>
    <s v="19"/>
    <x v="4"/>
    <s v="Thane"/>
    <s v="Rolls King"/>
    <x v="0"/>
    <s v="Fruit Bowl"/>
    <s v="2"/>
    <s v="192"/>
    <s v="0"/>
    <s v="0.0"/>
    <s v="384.0"/>
    <x v="0"/>
    <x v="0"/>
    <s v="33"/>
    <x v="3"/>
    <s v="5.0"/>
    <s v="236.03"/>
    <x v="4261"/>
    <s v="38.53"/>
    <x v="771"/>
  </r>
  <r>
    <s v="ORD04855"/>
    <s v="2025-04-07"/>
    <s v="19:07:56"/>
    <s v="CUST8567"/>
    <s v="Sai Singh"/>
    <x v="0"/>
    <s v="35"/>
    <x v="0"/>
    <s v="Secunderabad"/>
    <s v="Rolls King"/>
    <x v="4"/>
    <s v="Ice Cream"/>
    <s v="2"/>
    <s v="120"/>
    <s v="0"/>
    <s v="0.0"/>
    <s v="240.0"/>
    <x v="2"/>
    <x v="2"/>
    <s v="0"/>
    <x v="4"/>
    <s v="0.0"/>
    <s v="164.97"/>
    <x v="4262"/>
    <s v="31.26"/>
    <x v="165"/>
  </r>
  <r>
    <s v="ORD04856"/>
    <s v="2024-08-22"/>
    <s v="16:21:44"/>
    <s v="CUST5126"/>
    <s v="Pooja Verma"/>
    <x v="1"/>
    <s v="57"/>
    <x v="5"/>
    <s v="OMR"/>
    <s v="Urban Meals"/>
    <x v="2"/>
    <s v="Chicken Roll"/>
    <s v="2"/>
    <s v="148"/>
    <s v="15"/>
    <s v="44.4"/>
    <s v="251.6"/>
    <x v="4"/>
    <x v="0"/>
    <s v="28"/>
    <x v="3"/>
    <s v="3.5"/>
    <s v="181.55"/>
    <x v="2115"/>
    <s v="27.84"/>
    <x v="291"/>
  </r>
  <r>
    <s v="ORD04857"/>
    <s v="2026-01-30"/>
    <s v="17:29:37"/>
    <s v="CUST1740"/>
    <s v="Sravya Sharma"/>
    <x v="1"/>
    <s v="24"/>
    <x v="7"/>
    <s v="Karol Bagh"/>
    <s v="Biryani Junction"/>
    <x v="9"/>
    <s v="Double Patty Burger"/>
    <s v="1"/>
    <s v="130"/>
    <s v="10"/>
    <s v="13.0"/>
    <s v="117.0"/>
    <x v="0"/>
    <x v="0"/>
    <s v="63"/>
    <x v="0"/>
    <s v="4.6"/>
    <s v="81.7"/>
    <x v="4263"/>
    <s v="30.17"/>
    <x v="201"/>
  </r>
  <r>
    <s v="ORD04858"/>
    <s v="2024-12-03"/>
    <s v="14:01:41"/>
    <s v="CUST6351"/>
    <s v="Pooja Kumar"/>
    <x v="1"/>
    <s v="55"/>
    <x v="2"/>
    <s v="Auto Nagar"/>
    <s v="Meal Box"/>
    <x v="8"/>
    <s v="Chicken Noodles"/>
    <s v="2"/>
    <s v="214"/>
    <s v="25"/>
    <s v="107.0"/>
    <s v="321.0"/>
    <x v="1"/>
    <x v="0"/>
    <s v="59"/>
    <x v="0"/>
    <s v="3.9"/>
    <s v="227.58"/>
    <x v="4264"/>
    <s v="29.1"/>
    <x v="676"/>
  </r>
  <r>
    <s v="ORD04859"/>
    <s v="2026-11-03"/>
    <s v="19:41:35"/>
    <s v="CUST1715"/>
    <s v="Sai Singh"/>
    <x v="0"/>
    <s v="36"/>
    <x v="4"/>
    <s v="Powai"/>
    <s v="North Feast"/>
    <x v="1"/>
    <s v="Cheese Burst Pizza"/>
    <s v="3"/>
    <s v="288"/>
    <s v="20"/>
    <s v="172.8"/>
    <s v="691.2"/>
    <x v="3"/>
    <x v="1"/>
    <s v="52"/>
    <x v="3"/>
    <s v="0.0"/>
    <s v="499.28"/>
    <x v="4265"/>
    <s v="27.77"/>
    <x v="147"/>
  </r>
  <r>
    <s v="ORD04860"/>
    <s v="2025-12-30"/>
    <s v="22:02:09"/>
    <s v="CUST3585"/>
    <s v="Suresh Patel"/>
    <x v="0"/>
    <s v="21"/>
    <x v="7"/>
    <s v="Dwarka"/>
    <s v="North Feast"/>
    <x v="4"/>
    <s v="Rasmalai"/>
    <s v="3"/>
    <s v="169"/>
    <s v="5"/>
    <s v="25.35"/>
    <s v="481.65"/>
    <x v="3"/>
    <x v="1"/>
    <s v="45"/>
    <x v="4"/>
    <s v="0.0"/>
    <s v="311.15"/>
    <x v="4266"/>
    <s v="35.4"/>
    <x v="557"/>
  </r>
  <r>
    <s v="ORD04861"/>
    <s v="2025-08-02"/>
    <s v="12:46:49"/>
    <s v="CUST2295"/>
    <s v="Sai Rao"/>
    <x v="0"/>
    <s v="31"/>
    <x v="4"/>
    <s v="Thane"/>
    <s v="South Spice"/>
    <x v="0"/>
    <s v="Oats Bowl"/>
    <s v="1"/>
    <s v="222"/>
    <s v="0"/>
    <s v="0.0"/>
    <s v="222.0"/>
    <x v="1"/>
    <x v="0"/>
    <s v="64"/>
    <x v="3"/>
    <s v="3.8"/>
    <s v="130.23"/>
    <x v="4267"/>
    <s v="41.34"/>
    <x v="632"/>
  </r>
  <r>
    <s v="ORD04862"/>
    <s v="2025-08-09"/>
    <s v="17:06:39"/>
    <s v="CUST2612"/>
    <s v="Pooja Singh"/>
    <x v="1"/>
    <s v="51"/>
    <x v="5"/>
    <s v="T Nagar"/>
    <s v="Chinese Wok"/>
    <x v="4"/>
    <s v="Brownie"/>
    <s v="1"/>
    <s v="123"/>
    <s v="15"/>
    <s v="18.45"/>
    <s v="104.55"/>
    <x v="0"/>
    <x v="2"/>
    <s v="0"/>
    <x v="3"/>
    <s v="0.0"/>
    <s v="67.88"/>
    <x v="4122"/>
    <s v="35.07"/>
    <x v="518"/>
  </r>
  <r>
    <s v="ORD04863"/>
    <s v="2026-10-25"/>
    <s v="11:18:38"/>
    <s v="CUST6915"/>
    <s v="Kavya Mishra"/>
    <x v="1"/>
    <s v="27"/>
    <x v="2"/>
    <s v="Poranki"/>
    <s v="Healthy Bowl"/>
    <x v="0"/>
    <s v="Fruit Bowl"/>
    <s v="1"/>
    <s v="249"/>
    <s v="10"/>
    <s v="24.9"/>
    <s v="224.1"/>
    <x v="0"/>
    <x v="0"/>
    <s v="57"/>
    <x v="3"/>
    <s v="3.4"/>
    <s v="173.74"/>
    <x v="2095"/>
    <s v="22.47"/>
    <x v="916"/>
  </r>
  <r>
    <s v="ORD04864"/>
    <s v="2024-08-18"/>
    <s v="13:16:08"/>
    <s v="CUST8151"/>
    <s v="Meena Patel"/>
    <x v="1"/>
    <s v="38"/>
    <x v="1"/>
    <s v="BTM Layout"/>
    <s v="Rolls King"/>
    <x v="2"/>
    <s v="Pasta"/>
    <s v="1"/>
    <s v="124"/>
    <s v="25"/>
    <s v="31.0"/>
    <s v="93.0"/>
    <x v="3"/>
    <x v="0"/>
    <s v="19"/>
    <x v="3"/>
    <s v="4.7"/>
    <s v="56.18"/>
    <x v="4268"/>
    <s v="39.59"/>
    <x v="1051"/>
  </r>
  <r>
    <s v="ORD04865"/>
    <s v="2024-06-20"/>
    <s v="19:36:47"/>
    <s v="CUST4764"/>
    <s v="Ritika Patel"/>
    <x v="1"/>
    <s v="22"/>
    <x v="6"/>
    <s v="MVP Colony"/>
    <s v="North Feast"/>
    <x v="5"/>
    <s v="Masala Dosa"/>
    <s v="3"/>
    <s v="99"/>
    <s v="10"/>
    <s v="29.7"/>
    <s v="267.3"/>
    <x v="3"/>
    <x v="2"/>
    <s v="0"/>
    <x v="0"/>
    <s v="0.0"/>
    <s v="164.25"/>
    <x v="4269"/>
    <s v="38.55"/>
    <x v="637"/>
  </r>
  <r>
    <s v="ORD04866"/>
    <s v="2026-01-16"/>
    <s v="21:36:18"/>
    <s v="CUST6868"/>
    <s v="Meena Sharma"/>
    <x v="1"/>
    <s v="47"/>
    <x v="6"/>
    <s v="Madhurawada"/>
    <s v="Food Factory"/>
    <x v="2"/>
    <s v="Sandwich"/>
    <s v="1"/>
    <s v="185"/>
    <s v="18"/>
    <s v="33.3"/>
    <s v="151.7"/>
    <x v="2"/>
    <x v="0"/>
    <s v="46"/>
    <x v="0"/>
    <s v="4.5"/>
    <s v="94.6"/>
    <x v="763"/>
    <s v="37.64"/>
    <x v="703"/>
  </r>
  <r>
    <s v="ORD04867"/>
    <s v="2026-04-27"/>
    <s v="10:08:05"/>
    <s v="CUST5873"/>
    <s v="Meena Sharma"/>
    <x v="1"/>
    <s v="45"/>
    <x v="7"/>
    <s v="Dwarka"/>
    <s v="Chinese Wok"/>
    <x v="3"/>
    <s v="Egg Biryani"/>
    <s v="2"/>
    <s v="258"/>
    <s v="12"/>
    <s v="61.92"/>
    <s v="454.08"/>
    <x v="0"/>
    <x v="0"/>
    <s v="34"/>
    <x v="1"/>
    <s v="4.4"/>
    <s v="352.59"/>
    <x v="1692"/>
    <s v="22.35"/>
    <x v="1070"/>
  </r>
  <r>
    <s v="ORD04868"/>
    <s v="2024-04-15"/>
    <s v="19:37:42"/>
    <s v="CUST4996"/>
    <s v="Deepika Verma"/>
    <x v="1"/>
    <s v="34"/>
    <x v="3"/>
    <s v="Kothrud"/>
    <s v="Urban Meals"/>
    <x v="1"/>
    <s v="Farmhouse Pizza"/>
    <s v="4"/>
    <s v="275"/>
    <s v="10"/>
    <s v="110.0"/>
    <s v="990.0"/>
    <x v="3"/>
    <x v="1"/>
    <s v="20"/>
    <x v="4"/>
    <s v="0.0"/>
    <s v="634.9"/>
    <x v="4270"/>
    <s v="35.87"/>
    <x v="502"/>
  </r>
  <r>
    <s v="ORD04869"/>
    <s v="2025-06-16"/>
    <s v="19:34:55"/>
    <s v="CUST4226"/>
    <s v="Anil Reddy"/>
    <x v="0"/>
    <s v="28"/>
    <x v="2"/>
    <s v="Benz Circle"/>
    <s v="Food Factory"/>
    <x v="1"/>
    <s v="Cheese Burst Pizza"/>
    <s v="2"/>
    <s v="300"/>
    <s v="18"/>
    <s v="108.0"/>
    <s v="492.0"/>
    <x v="3"/>
    <x v="0"/>
    <s v="48"/>
    <x v="2"/>
    <s v="4.0"/>
    <s v="295.55"/>
    <x v="4271"/>
    <s v="39.93"/>
    <x v="121"/>
  </r>
  <r>
    <s v="ORD04870"/>
    <s v="2025-10-20"/>
    <s v="12:17:51"/>
    <s v="CUST1833"/>
    <s v="Nandini Reddy"/>
    <x v="1"/>
    <s v="21"/>
    <x v="5"/>
    <s v="Adyar"/>
    <s v="Meal Box"/>
    <x v="5"/>
    <s v="Idli Sambar"/>
    <s v="2"/>
    <s v="119"/>
    <s v="18"/>
    <s v="42.84"/>
    <s v="195.16"/>
    <x v="4"/>
    <x v="0"/>
    <s v="62"/>
    <x v="0"/>
    <s v="3.6"/>
    <s v="122.84"/>
    <x v="4272"/>
    <s v="37.06"/>
    <x v="118"/>
  </r>
  <r>
    <s v="ORD04871"/>
    <s v="2025-05-20"/>
    <s v="22:50:11"/>
    <s v="CUST1884"/>
    <s v="Ritika Verma"/>
    <x v="1"/>
    <s v="28"/>
    <x v="2"/>
    <s v="Governorpet"/>
    <s v="Food Factory"/>
    <x v="1"/>
    <s v="Chicken Pizza"/>
    <s v="1"/>
    <s v="357"/>
    <s v="20"/>
    <s v="71.4"/>
    <s v="285.6"/>
    <x v="0"/>
    <x v="0"/>
    <s v="47"/>
    <x v="1"/>
    <s v="3.9"/>
    <s v="219.92"/>
    <x v="4273"/>
    <s v="23.0"/>
    <x v="894"/>
  </r>
  <r>
    <s v="ORD04872"/>
    <s v="2024-12-09"/>
    <s v="15:47:56"/>
    <s v="CUST1030"/>
    <s v="Kiran Gupta"/>
    <x v="0"/>
    <s v="49"/>
    <x v="4"/>
    <s v="Powai"/>
    <s v="Meal Box"/>
    <x v="8"/>
    <s v="Veg Noodles"/>
    <s v="1"/>
    <s v="226"/>
    <s v="18"/>
    <s v="40.68"/>
    <s v="185.32"/>
    <x v="4"/>
    <x v="0"/>
    <s v="58"/>
    <x v="0"/>
    <s v="4.7"/>
    <s v="108.73"/>
    <x v="4274"/>
    <s v="41.33"/>
    <x v="663"/>
  </r>
  <r>
    <s v="ORD04873"/>
    <s v="2025-02-12"/>
    <s v="20:27:28"/>
    <s v="CUST2389"/>
    <s v="Pooja Singh"/>
    <x v="1"/>
    <s v="45"/>
    <x v="3"/>
    <s v="Wakad"/>
    <s v="Burger House"/>
    <x v="4"/>
    <s v="Cheesecake"/>
    <s v="4"/>
    <s v="191"/>
    <s v="18"/>
    <s v="137.52"/>
    <s v="626.48"/>
    <x v="1"/>
    <x v="0"/>
    <s v="31"/>
    <x v="4"/>
    <s v="3.7"/>
    <s v="472.78"/>
    <x v="4275"/>
    <s v="24.53"/>
    <x v="98"/>
  </r>
  <r>
    <s v="ORD04874"/>
    <s v="2026-03-12"/>
    <s v="20:14:22"/>
    <s v="CUST3623"/>
    <s v="Sai Yadav"/>
    <x v="0"/>
    <s v="36"/>
    <x v="0"/>
    <s v="Gachibowli"/>
    <s v="Spice Hub"/>
    <x v="7"/>
    <s v="Paneer Butter Masala"/>
    <s v="1"/>
    <s v="184"/>
    <s v="0"/>
    <s v="0.0"/>
    <s v="184.0"/>
    <x v="3"/>
    <x v="1"/>
    <s v="44"/>
    <x v="1"/>
    <s v="0.0"/>
    <s v="140.46"/>
    <x v="665"/>
    <s v="23.66"/>
    <x v="428"/>
  </r>
  <r>
    <s v="ORD04875"/>
    <s v="2024-08-22"/>
    <s v="18:42:58"/>
    <s v="CUST5357"/>
    <s v="Lakshmi Das"/>
    <x v="1"/>
    <s v="43"/>
    <x v="5"/>
    <s v="OMR"/>
    <s v="Spice Hub"/>
    <x v="9"/>
    <s v="Veg Burger"/>
    <s v="2"/>
    <s v="126"/>
    <s v="18"/>
    <s v="45.36"/>
    <s v="206.64"/>
    <x v="4"/>
    <x v="0"/>
    <s v="35"/>
    <x v="1"/>
    <s v="3.2"/>
    <s v="162.77"/>
    <x v="4276"/>
    <s v="21.23"/>
    <x v="291"/>
  </r>
  <r>
    <s v="ORD04876"/>
    <s v="2024-02-23"/>
    <s v="16:03:45"/>
    <s v="CUST3876"/>
    <s v="Rahul Naidu"/>
    <x v="0"/>
    <s v="36"/>
    <x v="1"/>
    <s v="Whitefield"/>
    <s v="Food Factory"/>
    <x v="2"/>
    <s v="Chicken Roll"/>
    <s v="3"/>
    <s v="145"/>
    <s v="25"/>
    <s v="108.75"/>
    <s v="326.25"/>
    <x v="2"/>
    <x v="1"/>
    <s v="55"/>
    <x v="1"/>
    <s v="0.0"/>
    <s v="233.73"/>
    <x v="4277"/>
    <s v="28.36"/>
    <x v="195"/>
  </r>
  <r>
    <s v="ORD04877"/>
    <s v="2026-09-26"/>
    <s v="16:29:07"/>
    <s v="CUST8607"/>
    <s v="Divya Verma"/>
    <x v="1"/>
    <s v="44"/>
    <x v="1"/>
    <s v="BTM Layout"/>
    <s v="Food Factory"/>
    <x v="0"/>
    <s v="Protein Bowl"/>
    <s v="1"/>
    <s v="154"/>
    <s v="12"/>
    <s v="18.48"/>
    <s v="135.52"/>
    <x v="0"/>
    <x v="0"/>
    <s v="22"/>
    <x v="2"/>
    <s v="4.6"/>
    <s v="92.41"/>
    <x v="1188"/>
    <s v="31.81"/>
    <x v="207"/>
  </r>
  <r>
    <s v="ORD04878"/>
    <s v="2026-07-14"/>
    <s v="17:48:11"/>
    <s v="CUST6479"/>
    <s v="Deepika Rao"/>
    <x v="1"/>
    <s v="48"/>
    <x v="0"/>
    <s v="Banjara Hills"/>
    <s v="Dosa Express"/>
    <x v="9"/>
    <s v="Cheese Burger"/>
    <s v="5"/>
    <s v="212"/>
    <s v="10"/>
    <s v="106.0"/>
    <s v="954.0"/>
    <x v="4"/>
    <x v="0"/>
    <s v="23"/>
    <x v="3"/>
    <s v="4.1"/>
    <s v="555.93"/>
    <x v="4278"/>
    <s v="41.73"/>
    <x v="432"/>
  </r>
  <r>
    <s v="ORD04879"/>
    <s v="2025-07-04"/>
    <s v="13:24:47"/>
    <s v="CUST7721"/>
    <s v="Ravi Verma"/>
    <x v="0"/>
    <s v="18"/>
    <x v="4"/>
    <s v="Thane"/>
    <s v="North Feast"/>
    <x v="2"/>
    <s v="Sandwich"/>
    <s v="2"/>
    <s v="105"/>
    <s v="20"/>
    <s v="42.0"/>
    <s v="168.0"/>
    <x v="4"/>
    <x v="0"/>
    <s v="25"/>
    <x v="2"/>
    <s v="3.7"/>
    <s v="126.37"/>
    <x v="4279"/>
    <s v="24.78"/>
    <x v="669"/>
  </r>
  <r>
    <s v="ORD04880"/>
    <s v="2026-07-16"/>
    <s v="15:00:11"/>
    <s v="CUST3178"/>
    <s v="Anusha Rao"/>
    <x v="1"/>
    <s v="55"/>
    <x v="5"/>
    <s v="T Nagar"/>
    <s v="Royal Kitchen"/>
    <x v="9"/>
    <s v="Chicken Burger"/>
    <s v="1"/>
    <s v="206"/>
    <s v="5"/>
    <s v="10.3"/>
    <s v="195.7"/>
    <x v="1"/>
    <x v="0"/>
    <s v="45"/>
    <x v="2"/>
    <s v="4.5"/>
    <s v="127.31"/>
    <x v="4280"/>
    <s v="34.95"/>
    <x v="156"/>
  </r>
  <r>
    <s v="ORD04881"/>
    <s v="2025-02-07"/>
    <s v="14:14:57"/>
    <s v="CUST8000"/>
    <s v="Naveen Reddy"/>
    <x v="0"/>
    <s v="43"/>
    <x v="6"/>
    <s v="Gajuwaka"/>
    <s v="BBQ Corner"/>
    <x v="3"/>
    <s v="Mutton Biryani"/>
    <s v="1"/>
    <s v="300"/>
    <s v="20"/>
    <s v="60.0"/>
    <s v="240.0"/>
    <x v="1"/>
    <x v="1"/>
    <s v="27"/>
    <x v="2"/>
    <s v="0.0"/>
    <s v="142.77"/>
    <x v="4281"/>
    <s v="40.51"/>
    <x v="963"/>
  </r>
  <r>
    <s v="ORD04882"/>
    <s v="2026-04-01"/>
    <s v="13:53:53"/>
    <s v="CUST7681"/>
    <s v="Rahul Mishra"/>
    <x v="0"/>
    <s v="30"/>
    <x v="1"/>
    <s v="Marathahalli"/>
    <s v="Tea Time Cafe"/>
    <x v="6"/>
    <s v="Lemon Soda"/>
    <s v="2"/>
    <s v="54"/>
    <s v="12"/>
    <s v="12.96"/>
    <s v="95.04"/>
    <x v="3"/>
    <x v="1"/>
    <s v="38"/>
    <x v="4"/>
    <s v="0.0"/>
    <s v="67.63"/>
    <x v="4282"/>
    <s v="28.84"/>
    <x v="129"/>
  </r>
  <r>
    <s v="ORD04883"/>
    <s v="2026-03-08"/>
    <s v="23:43:43"/>
    <s v="CUST8851"/>
    <s v="Mahesh Singh"/>
    <x v="0"/>
    <s v="55"/>
    <x v="2"/>
    <s v="Moghalrajpuram"/>
    <s v="Biryani Junction"/>
    <x v="7"/>
    <s v="Chole Bhature"/>
    <s v="2"/>
    <s v="189"/>
    <s v="5"/>
    <s v="18.9"/>
    <s v="359.1"/>
    <x v="3"/>
    <x v="0"/>
    <s v="49"/>
    <x v="2"/>
    <s v="3.8"/>
    <s v="272.66"/>
    <x v="4283"/>
    <s v="24.07"/>
    <x v="628"/>
  </r>
  <r>
    <s v="ORD04884"/>
    <s v="2025-06-13"/>
    <s v="21:11:04"/>
    <s v="CUST4234"/>
    <s v="Meena Mishra"/>
    <x v="1"/>
    <s v="24"/>
    <x v="7"/>
    <s v="Rohini"/>
    <s v="Food Factory"/>
    <x v="7"/>
    <s v="Butter Naan"/>
    <s v="1"/>
    <s v="244"/>
    <s v="25"/>
    <s v="61.0"/>
    <s v="183.0"/>
    <x v="2"/>
    <x v="0"/>
    <s v="30"/>
    <x v="1"/>
    <s v="3.4"/>
    <s v="142.03"/>
    <x v="4284"/>
    <s v="22.39"/>
    <x v="204"/>
  </r>
  <r>
    <s v="ORD04885"/>
    <s v="2025-07-25"/>
    <s v="22:00:13"/>
    <s v="CUST6381"/>
    <s v="Deepika Yadav"/>
    <x v="1"/>
    <s v="52"/>
    <x v="1"/>
    <s v="BTM Layout"/>
    <s v="Andhra Ruchulu"/>
    <x v="2"/>
    <s v="Sandwich"/>
    <s v="2"/>
    <s v="105"/>
    <s v="20"/>
    <s v="42.0"/>
    <s v="168.0"/>
    <x v="2"/>
    <x v="0"/>
    <s v="33"/>
    <x v="3"/>
    <s v="4.4"/>
    <s v="123.87"/>
    <x v="4285"/>
    <s v="26.27"/>
    <x v="182"/>
  </r>
  <r>
    <s v="ORD04886"/>
    <s v="2024-11-05"/>
    <s v="21:38:43"/>
    <s v="CUST1674"/>
    <s v="Prasad Reddy"/>
    <x v="0"/>
    <s v="52"/>
    <x v="4"/>
    <s v="Dadar"/>
    <s v="Royal Kitchen"/>
    <x v="9"/>
    <s v="Double Patty Burger"/>
    <s v="1"/>
    <s v="142"/>
    <s v="18"/>
    <s v="25.56"/>
    <s v="116.44"/>
    <x v="3"/>
    <x v="0"/>
    <s v="24"/>
    <x v="1"/>
    <s v="3.5"/>
    <s v="83.29"/>
    <x v="4286"/>
    <s v="28.47"/>
    <x v="240"/>
  </r>
  <r>
    <s v="ORD04887"/>
    <s v="2024-06-22"/>
    <s v="12:21:29"/>
    <s v="CUST6755"/>
    <s v="Lakshmi Naidu"/>
    <x v="1"/>
    <s v="26"/>
    <x v="0"/>
    <s v="Banjara Hills"/>
    <s v="Meal Box"/>
    <x v="8"/>
    <s v="Veg Noodles"/>
    <s v="2"/>
    <s v="201"/>
    <s v="10"/>
    <s v="40.2"/>
    <s v="361.8"/>
    <x v="1"/>
    <x v="2"/>
    <s v="0"/>
    <x v="0"/>
    <s v="0.0"/>
    <s v="247.6"/>
    <x v="4287"/>
    <s v="31.56"/>
    <x v="412"/>
  </r>
  <r>
    <s v="ORD04888"/>
    <s v="2024-01-15"/>
    <s v="14:41:28"/>
    <s v="CUST7534"/>
    <s v="Sai Sharma"/>
    <x v="0"/>
    <s v="48"/>
    <x v="3"/>
    <s v="Kothrud"/>
    <s v="North Feast"/>
    <x v="5"/>
    <s v="Pongal"/>
    <s v="2"/>
    <s v="131"/>
    <s v="15"/>
    <s v="39.3"/>
    <s v="222.7"/>
    <x v="0"/>
    <x v="0"/>
    <s v="53"/>
    <x v="4"/>
    <s v="4.7"/>
    <s v="155.99"/>
    <x v="4250"/>
    <s v="29.96"/>
    <x v="954"/>
  </r>
  <r>
    <s v="ORD04889"/>
    <s v="2026-02-14"/>
    <s v="16:11:41"/>
    <s v="CUST4669"/>
    <s v="Ritika Rao"/>
    <x v="1"/>
    <s v="27"/>
    <x v="3"/>
    <s v="Hinjewadi"/>
    <s v="Pizza Palace"/>
    <x v="9"/>
    <s v="Paneer Burger"/>
    <s v="1"/>
    <s v="140"/>
    <s v="10"/>
    <s v="14.0"/>
    <s v="126.0"/>
    <x v="2"/>
    <x v="0"/>
    <s v="55"/>
    <x v="0"/>
    <s v="4.8"/>
    <s v="97.9"/>
    <x v="12"/>
    <s v="22.3"/>
    <x v="774"/>
  </r>
  <r>
    <s v="ORD04890"/>
    <s v="2024-07-29"/>
    <s v="14:34:50"/>
    <s v="CUST3321"/>
    <s v="Vikram Sharma"/>
    <x v="0"/>
    <s v="37"/>
    <x v="2"/>
    <s v="Moghalrajpuram"/>
    <s v="Royal Kitchen"/>
    <x v="0"/>
    <s v="Veg Salad"/>
    <s v="1"/>
    <s v="217"/>
    <s v="20"/>
    <s v="43.4"/>
    <s v="173.6"/>
    <x v="3"/>
    <x v="0"/>
    <s v="62"/>
    <x v="4"/>
    <s v="3.5"/>
    <s v="134.78"/>
    <x v="848"/>
    <s v="22.36"/>
    <x v="463"/>
  </r>
  <r>
    <s v="ORD04891"/>
    <s v="2024-10-15"/>
    <s v="10:31:02"/>
    <s v="CUST1780"/>
    <s v="Arjun Naidu"/>
    <x v="0"/>
    <s v="21"/>
    <x v="1"/>
    <s v="Marathahalli"/>
    <s v="Andhra Ruchulu"/>
    <x v="4"/>
    <s v="Rasmalai"/>
    <s v="1"/>
    <s v="161"/>
    <s v="10"/>
    <s v="16.1"/>
    <s v="144.9"/>
    <x v="0"/>
    <x v="2"/>
    <s v="0"/>
    <x v="1"/>
    <s v="0.0"/>
    <s v="104.07"/>
    <x v="404"/>
    <s v="28.18"/>
    <x v="593"/>
  </r>
  <r>
    <s v="ORD04892"/>
    <s v="2025-08-11"/>
    <s v="15:33:20"/>
    <s v="CUST9963"/>
    <s v="Rahul Sharma"/>
    <x v="0"/>
    <s v="40"/>
    <x v="2"/>
    <s v="Auto Nagar"/>
    <s v="Cafe Delight"/>
    <x v="7"/>
    <s v="Rajma Rice"/>
    <s v="1"/>
    <s v="252"/>
    <s v="15"/>
    <s v="37.8"/>
    <s v="214.2"/>
    <x v="0"/>
    <x v="0"/>
    <s v="40"/>
    <x v="3"/>
    <s v="4.6"/>
    <s v="148.58"/>
    <x v="4288"/>
    <s v="30.63"/>
    <x v="568"/>
  </r>
  <r>
    <s v="ORD04893"/>
    <s v="2026-07-31"/>
    <s v="15:26:46"/>
    <s v="CUST5125"/>
    <s v="Arjun Patel"/>
    <x v="0"/>
    <s v="28"/>
    <x v="2"/>
    <s v="Poranki"/>
    <s v="Burger House"/>
    <x v="4"/>
    <s v="Ice Cream"/>
    <s v="4"/>
    <s v="149"/>
    <s v="15"/>
    <s v="89.4"/>
    <s v="506.6"/>
    <x v="0"/>
    <x v="0"/>
    <s v="22"/>
    <x v="2"/>
    <s v="4.6"/>
    <s v="312.55"/>
    <x v="4289"/>
    <s v="38.3"/>
    <x v="849"/>
  </r>
  <r>
    <s v="ORD04894"/>
    <s v="2025-02-18"/>
    <s v="22:10:57"/>
    <s v="CUST9316"/>
    <s v="Mahesh Mishra"/>
    <x v="0"/>
    <s v="53"/>
    <x v="2"/>
    <s v="Poranki"/>
    <s v="South Spice"/>
    <x v="6"/>
    <s v="Lemon Soda"/>
    <s v="2"/>
    <s v="115"/>
    <s v="0"/>
    <s v="0.0"/>
    <s v="230.0"/>
    <x v="1"/>
    <x v="0"/>
    <s v="61"/>
    <x v="2"/>
    <s v="3.7"/>
    <s v="170.96"/>
    <x v="3962"/>
    <s v="25.67"/>
    <x v="523"/>
  </r>
  <r>
    <s v="ORD04895"/>
    <s v="2026-12-04"/>
    <s v="14:49:07"/>
    <s v="CUST4263"/>
    <s v="Deepika Reddy"/>
    <x v="1"/>
    <s v="34"/>
    <x v="2"/>
    <s v="Benz Circle"/>
    <s v="Spice Hub"/>
    <x v="1"/>
    <s v="Margherita Pizza"/>
    <s v="1"/>
    <s v="355"/>
    <s v="10"/>
    <s v="35.5"/>
    <s v="319.5"/>
    <x v="3"/>
    <x v="0"/>
    <s v="38"/>
    <x v="3"/>
    <s v="3.9"/>
    <s v="212.03"/>
    <x v="4290"/>
    <s v="33.64"/>
    <x v="833"/>
  </r>
  <r>
    <s v="ORD04896"/>
    <s v="2026-08-07"/>
    <s v="17:09:07"/>
    <s v="CUST6712"/>
    <s v="Prasad Sharma"/>
    <x v="0"/>
    <s v="44"/>
    <x v="7"/>
    <s v="Connaught Place"/>
    <s v="Burger House"/>
    <x v="8"/>
    <s v="Veg Noodles"/>
    <s v="2"/>
    <s v="139"/>
    <s v="12"/>
    <s v="33.36"/>
    <s v="244.64"/>
    <x v="2"/>
    <x v="0"/>
    <s v="47"/>
    <x v="4"/>
    <s v="3.2"/>
    <s v="190.1"/>
    <x v="3612"/>
    <s v="22.29"/>
    <x v="335"/>
  </r>
  <r>
    <s v="ORD04897"/>
    <s v="2025-09-29"/>
    <s v="19:06:38"/>
    <s v="CUST8381"/>
    <s v="Rahul Verma"/>
    <x v="0"/>
    <s v="36"/>
    <x v="6"/>
    <s v="Gajuwaka"/>
    <s v="Healthy Bowl"/>
    <x v="3"/>
    <s v="Veg Biryani"/>
    <s v="2"/>
    <s v="193"/>
    <s v="0"/>
    <s v="0.0"/>
    <s v="386.0"/>
    <x v="3"/>
    <x v="0"/>
    <s v="26"/>
    <x v="0"/>
    <s v="3.6"/>
    <s v="228.73"/>
    <x v="4291"/>
    <s v="40.74"/>
    <x v="8"/>
  </r>
  <r>
    <s v="ORD04898"/>
    <s v="2025-04-09"/>
    <s v="15:36:42"/>
    <s v="CUST1544"/>
    <s v="Ritika Mishra"/>
    <x v="1"/>
    <s v="25"/>
    <x v="6"/>
    <s v="MVP Colony"/>
    <s v="Healthy Bowl"/>
    <x v="8"/>
    <s v="Chicken Noodles"/>
    <s v="2"/>
    <s v="154"/>
    <s v="12"/>
    <s v="36.96"/>
    <s v="271.04"/>
    <x v="0"/>
    <x v="0"/>
    <s v="32"/>
    <x v="1"/>
    <s v="4.2"/>
    <s v="209.73"/>
    <x v="3033"/>
    <s v="22.62"/>
    <x v="18"/>
  </r>
  <r>
    <s v="ORD04899"/>
    <s v="2026-08-24"/>
    <s v="13:17:46"/>
    <s v="CUST9588"/>
    <s v="Prasad Rao"/>
    <x v="0"/>
    <s v="45"/>
    <x v="2"/>
    <s v="Benz Circle"/>
    <s v="Healthy Bowl"/>
    <x v="2"/>
    <s v="Sandwich"/>
    <s v="3"/>
    <s v="143"/>
    <s v="15"/>
    <s v="64.35"/>
    <s v="364.65"/>
    <x v="0"/>
    <x v="2"/>
    <s v="0"/>
    <x v="0"/>
    <s v="0.0"/>
    <s v="264.02"/>
    <x v="3790"/>
    <s v="27.6"/>
    <x v="134"/>
  </r>
  <r>
    <s v="ORD04900"/>
    <s v="2025-01-18"/>
    <s v="13:20:06"/>
    <s v="CUST7066"/>
    <s v="Mahesh Kumar"/>
    <x v="0"/>
    <s v="22"/>
    <x v="1"/>
    <s v="Koramangala"/>
    <s v="Meal Box"/>
    <x v="4"/>
    <s v="Ice Cream"/>
    <s v="1"/>
    <s v="160"/>
    <s v="0"/>
    <s v="0.0"/>
    <s v="160.0"/>
    <x v="2"/>
    <x v="1"/>
    <s v="49"/>
    <x v="1"/>
    <s v="0.0"/>
    <s v="97.7"/>
    <x v="4292"/>
    <s v="38.94"/>
    <x v="1026"/>
  </r>
  <r>
    <s v="ORD04901"/>
    <s v="2024-04-14"/>
    <s v="12:12:02"/>
    <s v="CUST2882"/>
    <s v="Sravya Sharma"/>
    <x v="1"/>
    <s v="19"/>
    <x v="3"/>
    <s v="Viman Nagar"/>
    <s v="Spice Hub"/>
    <x v="1"/>
    <s v="Farmhouse Pizza"/>
    <s v="5"/>
    <s v="319"/>
    <s v="10"/>
    <s v="159.5"/>
    <s v="1435.5"/>
    <x v="3"/>
    <x v="0"/>
    <s v="36"/>
    <x v="2"/>
    <s v="3.7"/>
    <s v="1020.28"/>
    <x v="4293"/>
    <s v="28.93"/>
    <x v="23"/>
  </r>
  <r>
    <s v="ORD04902"/>
    <s v="2024-04-11"/>
    <s v="10:00:46"/>
    <s v="CUST4533"/>
    <s v="Ritika Reddy"/>
    <x v="1"/>
    <s v="60"/>
    <x v="4"/>
    <s v="Powai"/>
    <s v="Spice Hub"/>
    <x v="2"/>
    <s v="Sandwich"/>
    <s v="4"/>
    <s v="142"/>
    <s v="20"/>
    <s v="113.6"/>
    <s v="454.4"/>
    <x v="2"/>
    <x v="0"/>
    <s v="22"/>
    <x v="2"/>
    <s v="3.6"/>
    <s v="284.67"/>
    <x v="4294"/>
    <s v="37.35"/>
    <x v="151"/>
  </r>
  <r>
    <s v="ORD04903"/>
    <s v="2025-06-02"/>
    <s v="20:27:51"/>
    <s v="CUST7514"/>
    <s v="Vikram Rao"/>
    <x v="0"/>
    <s v="22"/>
    <x v="3"/>
    <s v="Baner"/>
    <s v="North Feast"/>
    <x v="3"/>
    <s v="Mutton Biryani"/>
    <s v="1"/>
    <s v="193"/>
    <s v="5"/>
    <s v="9.65"/>
    <s v="183.35"/>
    <x v="0"/>
    <x v="0"/>
    <s v="23"/>
    <x v="2"/>
    <s v="3.3"/>
    <s v="140.82"/>
    <x v="3458"/>
    <s v="23.2"/>
    <x v="1065"/>
  </r>
  <r>
    <s v="ORD04904"/>
    <s v="2026-10-25"/>
    <s v="12:43:26"/>
    <s v="CUST8094"/>
    <s v="Deepika Reddy"/>
    <x v="1"/>
    <s v="19"/>
    <x v="0"/>
    <s v="Kukatpally"/>
    <s v="Burger House"/>
    <x v="6"/>
    <s v="Cold Coffee"/>
    <s v="2"/>
    <s v="115"/>
    <s v="0"/>
    <s v="0.0"/>
    <s v="230.0"/>
    <x v="3"/>
    <x v="0"/>
    <s v="51"/>
    <x v="1"/>
    <s v="3.1"/>
    <s v="166.52"/>
    <x v="4295"/>
    <s v="27.6"/>
    <x v="916"/>
  </r>
  <r>
    <s v="ORD04905"/>
    <s v="2024-12-22"/>
    <s v="14:38:24"/>
    <s v="CUST3369"/>
    <s v="Arjun Singh"/>
    <x v="0"/>
    <s v="25"/>
    <x v="5"/>
    <s v="Adyar"/>
    <s v="Andhra Ruchulu"/>
    <x v="9"/>
    <s v="Double Patty Burger"/>
    <s v="2"/>
    <s v="153"/>
    <s v="25"/>
    <s v="76.5"/>
    <s v="229.5"/>
    <x v="2"/>
    <x v="0"/>
    <s v="44"/>
    <x v="2"/>
    <s v="4.8"/>
    <s v="134.38"/>
    <x v="4296"/>
    <s v="41.45"/>
    <x v="282"/>
  </r>
  <r>
    <s v="ORD04906"/>
    <s v="2026-04-08"/>
    <s v="13:20:17"/>
    <s v="CUST6420"/>
    <s v="Mahesh Singh"/>
    <x v="0"/>
    <s v="18"/>
    <x v="7"/>
    <s v="Connaught Place"/>
    <s v="Spice Hub"/>
    <x v="3"/>
    <s v="Chicken Biryani"/>
    <s v="1"/>
    <s v="251"/>
    <s v="18"/>
    <s v="45.18"/>
    <s v="205.82"/>
    <x v="2"/>
    <x v="0"/>
    <s v="59"/>
    <x v="4"/>
    <s v="3.7"/>
    <s v="141.7"/>
    <x v="4297"/>
    <s v="31.15"/>
    <x v="286"/>
  </r>
  <r>
    <s v="ORD04907"/>
    <s v="2026-11-26"/>
    <s v="13:28:17"/>
    <s v="CUST8713"/>
    <s v="Rahul Reddy"/>
    <x v="0"/>
    <s v="53"/>
    <x v="4"/>
    <s v="Thane"/>
    <s v="Sweet Basket"/>
    <x v="3"/>
    <s v="Chicken Biryani"/>
    <s v="1"/>
    <s v="191"/>
    <s v="10"/>
    <s v="19.1"/>
    <s v="171.9"/>
    <x v="1"/>
    <x v="0"/>
    <s v="33"/>
    <x v="2"/>
    <s v="4.3"/>
    <s v="124.31"/>
    <x v="482"/>
    <s v="27.68"/>
    <x v="54"/>
  </r>
  <r>
    <s v="ORD04908"/>
    <s v="2025-04-08"/>
    <s v="13:41:14"/>
    <s v="CUST5040"/>
    <s v="Priya Yadav"/>
    <x v="1"/>
    <s v="24"/>
    <x v="0"/>
    <s v="Kukatpally"/>
    <s v="Rolls King"/>
    <x v="6"/>
    <s v="Milkshake"/>
    <s v="2"/>
    <s v="70"/>
    <s v="12"/>
    <s v="16.8"/>
    <s v="123.2"/>
    <x v="3"/>
    <x v="1"/>
    <s v="27"/>
    <x v="4"/>
    <s v="0.0"/>
    <s v="77.56"/>
    <x v="4298"/>
    <s v="37.05"/>
    <x v="90"/>
  </r>
  <r>
    <s v="ORD04909"/>
    <s v="2025-12-18"/>
    <s v="08:49:06"/>
    <s v="CUST1127"/>
    <s v="Anil Mishra"/>
    <x v="0"/>
    <s v="45"/>
    <x v="4"/>
    <s v="Andheri"/>
    <s v="Spice Hub"/>
    <x v="7"/>
    <s v="Rajma Rice"/>
    <s v="3"/>
    <s v="153"/>
    <s v="15"/>
    <s v="68.85"/>
    <s v="390.15"/>
    <x v="0"/>
    <x v="0"/>
    <s v="41"/>
    <x v="2"/>
    <s v="4.7"/>
    <s v="277.4"/>
    <x v="4299"/>
    <s v="28.9"/>
    <x v="1002"/>
  </r>
  <r>
    <s v="ORD04910"/>
    <s v="2026-06-21"/>
    <s v="20:32:28"/>
    <s v="CUST9043"/>
    <s v="Priya Yadav"/>
    <x v="1"/>
    <s v="57"/>
    <x v="6"/>
    <s v="Dwaraka Nagar"/>
    <s v="Tea Time Cafe"/>
    <x v="9"/>
    <s v="Chicken Burger"/>
    <s v="1"/>
    <s v="222"/>
    <s v="18"/>
    <s v="39.96"/>
    <s v="182.04"/>
    <x v="0"/>
    <x v="1"/>
    <s v="22"/>
    <x v="4"/>
    <s v="0.0"/>
    <s v="133.62"/>
    <x v="4300"/>
    <s v="26.6"/>
    <x v="157"/>
  </r>
  <r>
    <s v="ORD04911"/>
    <s v="2024-05-26"/>
    <s v="13:09:45"/>
    <s v="CUST1989"/>
    <s v="Deepika Yadav"/>
    <x v="1"/>
    <s v="39"/>
    <x v="3"/>
    <s v="Kothrud"/>
    <s v="Biryani Junction"/>
    <x v="5"/>
    <s v="Uttapam"/>
    <s v="3"/>
    <s v="141"/>
    <s v="20"/>
    <s v="84.6"/>
    <s v="338.4"/>
    <x v="0"/>
    <x v="0"/>
    <s v="56"/>
    <x v="4"/>
    <s v="4.2"/>
    <s v="238.35"/>
    <x v="4301"/>
    <s v="29.57"/>
    <x v="722"/>
  </r>
  <r>
    <s v="ORD04912"/>
    <s v="2026-09-11"/>
    <s v="19:41:59"/>
    <s v="CUST5540"/>
    <s v="Sravya Sharma"/>
    <x v="1"/>
    <s v="25"/>
    <x v="7"/>
    <s v="Connaught Place"/>
    <s v="South Spice"/>
    <x v="3"/>
    <s v="Veg Biryani"/>
    <s v="1"/>
    <s v="239"/>
    <s v="12"/>
    <s v="28.68"/>
    <s v="210.32"/>
    <x v="4"/>
    <x v="0"/>
    <s v="59"/>
    <x v="2"/>
    <s v="4.5"/>
    <s v="138.12"/>
    <x v="4302"/>
    <s v="34.33"/>
    <x v="535"/>
  </r>
  <r>
    <s v="ORD04913"/>
    <s v="2025-02-14"/>
    <s v="13:52:47"/>
    <s v="CUST6132"/>
    <s v="Priya Kumar"/>
    <x v="1"/>
    <s v="32"/>
    <x v="6"/>
    <s v="Beach Road"/>
    <s v="Tandoori Treats"/>
    <x v="0"/>
    <s v="Fruit Bowl"/>
    <s v="2"/>
    <s v="208"/>
    <s v="12"/>
    <s v="49.92"/>
    <s v="366.08"/>
    <x v="4"/>
    <x v="0"/>
    <s v="44"/>
    <x v="3"/>
    <s v="4.9"/>
    <s v="296.85"/>
    <x v="4303"/>
    <s v="18.91"/>
    <x v="564"/>
  </r>
  <r>
    <s v="ORD04914"/>
    <s v="2025-03-17"/>
    <s v="09:13:25"/>
    <s v="CUST5952"/>
    <s v="Kavya Reddy"/>
    <x v="1"/>
    <s v="49"/>
    <x v="3"/>
    <s v="Kothrud"/>
    <s v="Urban Meals"/>
    <x v="8"/>
    <s v="Veg Noodles"/>
    <s v="4"/>
    <s v="151"/>
    <s v="25"/>
    <s v="151.0"/>
    <s v="453.0"/>
    <x v="0"/>
    <x v="0"/>
    <s v="40"/>
    <x v="4"/>
    <s v="3.8"/>
    <s v="305.13"/>
    <x v="4304"/>
    <s v="32.64"/>
    <x v="236"/>
  </r>
  <r>
    <s v="ORD04915"/>
    <s v="2025-05-10"/>
    <s v="16:17:08"/>
    <s v="CUST7137"/>
    <s v="Kavya Reddy"/>
    <x v="1"/>
    <s v="29"/>
    <x v="6"/>
    <s v="Beach Road"/>
    <s v="Food Factory"/>
    <x v="6"/>
    <s v="Lemon Soda"/>
    <s v="1"/>
    <s v="94"/>
    <s v="12"/>
    <s v="11.28"/>
    <s v="82.72"/>
    <x v="4"/>
    <x v="2"/>
    <s v="0"/>
    <x v="3"/>
    <s v="0.0"/>
    <s v="51.97"/>
    <x v="4305"/>
    <s v="37.17"/>
    <x v="481"/>
  </r>
  <r>
    <s v="ORD04916"/>
    <s v="2026-02-28"/>
    <s v="14:48:06"/>
    <s v="CUST7291"/>
    <s v="Anusha Sharma"/>
    <x v="1"/>
    <s v="26"/>
    <x v="5"/>
    <s v="OMR"/>
    <s v="Cafe Delight"/>
    <x v="5"/>
    <s v="Idli Sambar"/>
    <s v="1"/>
    <s v="87"/>
    <s v="18"/>
    <s v="15.66"/>
    <s v="71.34"/>
    <x v="1"/>
    <x v="2"/>
    <s v="0"/>
    <x v="3"/>
    <s v="0.0"/>
    <s v="48.46"/>
    <x v="2776"/>
    <s v="32.07"/>
    <x v="772"/>
  </r>
  <r>
    <s v="ORD04917"/>
    <s v="2025-11-14"/>
    <s v="20:07:48"/>
    <s v="CUST8701"/>
    <s v="Suresh Gupta"/>
    <x v="0"/>
    <s v="25"/>
    <x v="6"/>
    <s v="Beach Road"/>
    <s v="Meal Box"/>
    <x v="6"/>
    <s v="Cold Coffee"/>
    <s v="1"/>
    <s v="104"/>
    <s v="18"/>
    <s v="18.72"/>
    <s v="85.28"/>
    <x v="2"/>
    <x v="0"/>
    <s v="40"/>
    <x v="0"/>
    <s v="4.6"/>
    <s v="49.66"/>
    <x v="4306"/>
    <s v="41.77"/>
    <x v="396"/>
  </r>
  <r>
    <s v="ORD04918"/>
    <s v="2025-05-07"/>
    <s v="18:54:06"/>
    <s v="CUST4699"/>
    <s v="Sai Yadav"/>
    <x v="0"/>
    <s v="44"/>
    <x v="2"/>
    <s v="Auto Nagar"/>
    <s v="Healthy Bowl"/>
    <x v="7"/>
    <s v="Paneer Butter Masala"/>
    <s v="3"/>
    <s v="153"/>
    <s v="18"/>
    <s v="82.62"/>
    <s v="376.38"/>
    <x v="3"/>
    <x v="0"/>
    <s v="51"/>
    <x v="1"/>
    <s v="4.3"/>
    <s v="264.79"/>
    <x v="4307"/>
    <s v="29.65"/>
    <x v="890"/>
  </r>
  <r>
    <s v="ORD04919"/>
    <s v="2024-11-11"/>
    <s v="11:51:33"/>
    <s v="CUST7681"/>
    <s v="Vikram Sharma"/>
    <x v="0"/>
    <s v="53"/>
    <x v="5"/>
    <s v="OMR"/>
    <s v="Rolls King"/>
    <x v="7"/>
    <s v="Butter Naan"/>
    <s v="1"/>
    <s v="176"/>
    <s v="0"/>
    <s v="0.0"/>
    <s v="176.0"/>
    <x v="0"/>
    <x v="0"/>
    <s v="34"/>
    <x v="3"/>
    <s v="3.2"/>
    <s v="105.65"/>
    <x v="4308"/>
    <s v="39.97"/>
    <x v="339"/>
  </r>
  <r>
    <s v="ORD04920"/>
    <s v="2026-03-08"/>
    <s v="12:15:42"/>
    <s v="CUST8785"/>
    <s v="Sravya Reddy"/>
    <x v="1"/>
    <s v="47"/>
    <x v="5"/>
    <s v="Anna Nagar"/>
    <s v="Cafe Delight"/>
    <x v="3"/>
    <s v="Paneer Biryani"/>
    <s v="1"/>
    <s v="233"/>
    <s v="10"/>
    <s v="23.3"/>
    <s v="209.7"/>
    <x v="4"/>
    <x v="2"/>
    <s v="0"/>
    <x v="1"/>
    <s v="0.0"/>
    <s v="133.38"/>
    <x v="1521"/>
    <s v="36.39"/>
    <x v="628"/>
  </r>
  <r>
    <s v="ORD04921"/>
    <s v="2025-06-16"/>
    <s v="09:45:53"/>
    <s v="CUST1409"/>
    <s v="Sravya Patel"/>
    <x v="1"/>
    <s v="21"/>
    <x v="5"/>
    <s v="T Nagar"/>
    <s v="Healthy Bowl"/>
    <x v="2"/>
    <s v="Chicken Roll"/>
    <s v="2"/>
    <s v="154"/>
    <s v="25"/>
    <s v="77.0"/>
    <s v="231.0"/>
    <x v="2"/>
    <x v="1"/>
    <s v="56"/>
    <x v="4"/>
    <s v="0.0"/>
    <s v="161.27"/>
    <x v="3476"/>
    <s v="30.19"/>
    <x v="121"/>
  </r>
  <r>
    <s v="ORD04922"/>
    <s v="2026-06-02"/>
    <s v="21:31:04"/>
    <s v="CUST1741"/>
    <s v="Sravya Yadav"/>
    <x v="1"/>
    <s v="43"/>
    <x v="1"/>
    <s v="Marathahalli"/>
    <s v="Spice Hub"/>
    <x v="2"/>
    <s v="Sandwich"/>
    <s v="1"/>
    <s v="193"/>
    <s v="25"/>
    <s v="48.25"/>
    <s v="144.75"/>
    <x v="3"/>
    <x v="2"/>
    <s v="0"/>
    <x v="4"/>
    <s v="0.0"/>
    <s v="106.99"/>
    <x v="4309"/>
    <s v="26.09"/>
    <x v="223"/>
  </r>
  <r>
    <s v="ORD04923"/>
    <s v="2026-12-16"/>
    <s v="15:36:21"/>
    <s v="CUST1907"/>
    <s v="Anil Patel"/>
    <x v="0"/>
    <s v="42"/>
    <x v="5"/>
    <s v="T Nagar"/>
    <s v="Sweet Basket"/>
    <x v="9"/>
    <s v="Double Patty Burger"/>
    <s v="2"/>
    <s v="161"/>
    <s v="5"/>
    <s v="16.1"/>
    <s v="305.9"/>
    <x v="0"/>
    <x v="0"/>
    <s v="64"/>
    <x v="4"/>
    <s v="4.3"/>
    <s v="178.18"/>
    <x v="4310"/>
    <s v="41.75"/>
    <x v="756"/>
  </r>
  <r>
    <s v="ORD04924"/>
    <s v="2025-10-22"/>
    <s v="17:10:38"/>
    <s v="CUST4253"/>
    <s v="Sai Patel"/>
    <x v="0"/>
    <s v="35"/>
    <x v="6"/>
    <s v="Dwaraka Nagar"/>
    <s v="BBQ Corner"/>
    <x v="3"/>
    <s v="Chicken Biryani"/>
    <s v="1"/>
    <s v="210"/>
    <s v="0"/>
    <s v="0.0"/>
    <s v="210.0"/>
    <x v="2"/>
    <x v="0"/>
    <s v="34"/>
    <x v="3"/>
    <s v="3.8"/>
    <s v="138.59"/>
    <x v="1318"/>
    <s v="34.0"/>
    <x v="318"/>
  </r>
  <r>
    <s v="ORD04925"/>
    <s v="2025-02-26"/>
    <s v="20:43:02"/>
    <s v="CUST8812"/>
    <s v="Priya Yadav"/>
    <x v="1"/>
    <s v="46"/>
    <x v="2"/>
    <s v="Governorpet"/>
    <s v="Urban Meals"/>
    <x v="6"/>
    <s v="Lassi"/>
    <s v="4"/>
    <s v="143"/>
    <s v="15"/>
    <s v="85.8"/>
    <s v="486.2"/>
    <x v="0"/>
    <x v="0"/>
    <s v="45"/>
    <x v="4"/>
    <s v="5.0"/>
    <s v="374.15"/>
    <x v="4311"/>
    <s v="23.05"/>
    <x v="385"/>
  </r>
  <r>
    <s v="ORD04926"/>
    <s v="2024-09-11"/>
    <s v="23:04:14"/>
    <s v="CUST6573"/>
    <s v="Anusha Das"/>
    <x v="1"/>
    <s v="49"/>
    <x v="4"/>
    <s v="Powai"/>
    <s v="Pizza Palace"/>
    <x v="4"/>
    <s v="Cheesecake"/>
    <s v="3"/>
    <s v="196"/>
    <s v="15"/>
    <s v="88.2"/>
    <s v="499.8"/>
    <x v="4"/>
    <x v="0"/>
    <s v="62"/>
    <x v="1"/>
    <s v="3.5"/>
    <s v="329.12"/>
    <x v="4312"/>
    <s v="34.15"/>
    <x v="779"/>
  </r>
  <r>
    <s v="ORD04927"/>
    <s v="2026-02-08"/>
    <s v="18:30:51"/>
    <s v="CUST8829"/>
    <s v="Divya Naidu"/>
    <x v="1"/>
    <s v="58"/>
    <x v="0"/>
    <s v="Secunderabad"/>
    <s v="Dosa Express"/>
    <x v="4"/>
    <s v="Cheesecake"/>
    <s v="1"/>
    <s v="126"/>
    <s v="10"/>
    <s v="12.6"/>
    <s v="113.4"/>
    <x v="4"/>
    <x v="2"/>
    <s v="0"/>
    <x v="1"/>
    <s v="0.0"/>
    <s v="69.72"/>
    <x v="4313"/>
    <s v="38.52"/>
    <x v="826"/>
  </r>
  <r>
    <s v="ORD04928"/>
    <s v="2026-04-29"/>
    <s v="18:53:06"/>
    <s v="CUST7958"/>
    <s v="Pooja Kumar"/>
    <x v="1"/>
    <s v="55"/>
    <x v="7"/>
    <s v="Karol Bagh"/>
    <s v="Royal Kitchen"/>
    <x v="9"/>
    <s v="Paneer Burger"/>
    <s v="1"/>
    <s v="176"/>
    <s v="10"/>
    <s v="17.6"/>
    <s v="158.4"/>
    <x v="4"/>
    <x v="0"/>
    <s v="25"/>
    <x v="0"/>
    <s v="4.3"/>
    <s v="99.53"/>
    <x v="4314"/>
    <s v="37.17"/>
    <x v="170"/>
  </r>
  <r>
    <s v="ORD04929"/>
    <s v="2025-03-17"/>
    <s v="19:47:09"/>
    <s v="CUST2453"/>
    <s v="Sneha Verma"/>
    <x v="1"/>
    <s v="50"/>
    <x v="7"/>
    <s v="Rohini"/>
    <s v="Burger House"/>
    <x v="0"/>
    <s v="Sprouts Salad"/>
    <s v="5"/>
    <s v="142"/>
    <s v="18"/>
    <s v="127.8"/>
    <s v="582.2"/>
    <x v="0"/>
    <x v="1"/>
    <s v="24"/>
    <x v="1"/>
    <s v="0.0"/>
    <s v="377.48"/>
    <x v="4315"/>
    <s v="35.16"/>
    <x v="236"/>
  </r>
  <r>
    <s v="ORD04930"/>
    <s v="2025-04-15"/>
    <s v="23:20:20"/>
    <s v="CUST7851"/>
    <s v="Sravya Reddy"/>
    <x v="1"/>
    <s v="34"/>
    <x v="3"/>
    <s v="Viman Nagar"/>
    <s v="Pizza Palace"/>
    <x v="4"/>
    <s v="Ice Cream"/>
    <s v="5"/>
    <s v="171"/>
    <s v="10"/>
    <s v="85.5"/>
    <s v="769.5"/>
    <x v="4"/>
    <x v="1"/>
    <s v="19"/>
    <x v="1"/>
    <s v="0.0"/>
    <s v="551.01"/>
    <x v="4316"/>
    <s v="28.39"/>
    <x v="1003"/>
  </r>
  <r>
    <s v="ORD04931"/>
    <s v="2024-12-04"/>
    <s v="22:08:26"/>
    <s v="CUST5739"/>
    <s v="Venu Naidu"/>
    <x v="0"/>
    <s v="27"/>
    <x v="0"/>
    <s v="Secunderabad"/>
    <s v="Cafe Delight"/>
    <x v="8"/>
    <s v="Manchurian"/>
    <s v="1"/>
    <s v="159"/>
    <s v="18"/>
    <s v="28.62"/>
    <s v="130.38"/>
    <x v="3"/>
    <x v="0"/>
    <s v="39"/>
    <x v="3"/>
    <s v="3.6"/>
    <s v="91.36"/>
    <x v="4317"/>
    <s v="29.93"/>
    <x v="1025"/>
  </r>
  <r>
    <s v="ORD04932"/>
    <s v="2025-09-30"/>
    <s v="19:58:46"/>
    <s v="CUST3546"/>
    <s v="Lakshmi Naidu"/>
    <x v="1"/>
    <s v="26"/>
    <x v="2"/>
    <s v="Poranki"/>
    <s v="Sweet Basket"/>
    <x v="2"/>
    <s v="Sandwich"/>
    <s v="3"/>
    <s v="137"/>
    <s v="15"/>
    <s v="61.65"/>
    <s v="349.35"/>
    <x v="1"/>
    <x v="0"/>
    <s v="23"/>
    <x v="3"/>
    <s v="3.3"/>
    <s v="205.48"/>
    <x v="4318"/>
    <s v="41.18"/>
    <x v="68"/>
  </r>
  <r>
    <s v="ORD04933"/>
    <s v="2026-01-31"/>
    <s v="16:21:14"/>
    <s v="CUST5991"/>
    <s v="Anil Kumar"/>
    <x v="0"/>
    <s v="20"/>
    <x v="0"/>
    <s v="Gachibowli"/>
    <s v="Royal Kitchen"/>
    <x v="7"/>
    <s v="Chole Bhature"/>
    <s v="3"/>
    <s v="224"/>
    <s v="0"/>
    <s v="0.0"/>
    <s v="672.0"/>
    <x v="0"/>
    <x v="0"/>
    <s v="61"/>
    <x v="3"/>
    <s v="3.2"/>
    <s v="460.79"/>
    <x v="4319"/>
    <s v="31.43"/>
    <x v="640"/>
  </r>
  <r>
    <s v="ORD04934"/>
    <s v="2026-01-28"/>
    <s v="10:54:57"/>
    <s v="CUST2830"/>
    <s v="Suresh Yadav"/>
    <x v="0"/>
    <s v="38"/>
    <x v="1"/>
    <s v="Indiranagar"/>
    <s v="Healthy Bowl"/>
    <x v="2"/>
    <s v="Sandwich"/>
    <s v="1"/>
    <s v="150"/>
    <s v="20"/>
    <s v="30.0"/>
    <s v="120.0"/>
    <x v="4"/>
    <x v="0"/>
    <s v="36"/>
    <x v="0"/>
    <s v="4.9"/>
    <s v="83.2"/>
    <x v="3365"/>
    <s v="30.67"/>
    <x v="741"/>
  </r>
  <r>
    <s v="ORD04935"/>
    <s v="2024-08-18"/>
    <s v="17:18:52"/>
    <s v="CUST5302"/>
    <s v="Suresh Das"/>
    <x v="0"/>
    <s v="49"/>
    <x v="4"/>
    <s v="Powai"/>
    <s v="Biryani Junction"/>
    <x v="5"/>
    <s v="Uttapam"/>
    <s v="1"/>
    <s v="160"/>
    <s v="25"/>
    <s v="40.0"/>
    <s v="120.0"/>
    <x v="0"/>
    <x v="0"/>
    <s v="40"/>
    <x v="2"/>
    <s v="3.7"/>
    <s v="87.99"/>
    <x v="4320"/>
    <s v="26.67"/>
    <x v="1051"/>
  </r>
  <r>
    <s v="ORD04936"/>
    <s v="2026-06-28"/>
    <s v="11:18:59"/>
    <s v="CUST7394"/>
    <s v="Ravi Rao"/>
    <x v="0"/>
    <s v="49"/>
    <x v="5"/>
    <s v="T Nagar"/>
    <s v="South Spice"/>
    <x v="0"/>
    <s v="Protein Bowl"/>
    <s v="3"/>
    <s v="227"/>
    <s v="10"/>
    <s v="68.1"/>
    <s v="612.9"/>
    <x v="2"/>
    <x v="1"/>
    <s v="59"/>
    <x v="3"/>
    <s v="0.0"/>
    <s v="363.41"/>
    <x v="4321"/>
    <s v="40.71"/>
    <x v="346"/>
  </r>
  <r>
    <s v="ORD04937"/>
    <s v="2024-04-13"/>
    <s v="17:00:37"/>
    <s v="CUST4620"/>
    <s v="Ritika Yadav"/>
    <x v="1"/>
    <s v="39"/>
    <x v="3"/>
    <s v="Viman Nagar"/>
    <s v="Tandoori Treats"/>
    <x v="3"/>
    <s v="Chicken Biryani"/>
    <s v="2"/>
    <s v="219"/>
    <s v="15"/>
    <s v="65.7"/>
    <s v="372.3"/>
    <x v="3"/>
    <x v="0"/>
    <s v="18"/>
    <x v="0"/>
    <s v="4.1"/>
    <s v="256.16"/>
    <x v="4322"/>
    <s v="31.2"/>
    <x v="192"/>
  </r>
  <r>
    <s v="ORD04938"/>
    <s v="2026-10-24"/>
    <s v="11:23:06"/>
    <s v="CUST5206"/>
    <s v="Ritika Mishra"/>
    <x v="1"/>
    <s v="44"/>
    <x v="5"/>
    <s v="Velachery"/>
    <s v="Chinese Wok"/>
    <x v="8"/>
    <s v="Veg Noodles"/>
    <s v="1"/>
    <s v="133"/>
    <s v="20"/>
    <s v="26.6"/>
    <s v="106.4"/>
    <x v="4"/>
    <x v="1"/>
    <s v="55"/>
    <x v="2"/>
    <s v="0.0"/>
    <s v="72.6"/>
    <x v="3844"/>
    <s v="31.77"/>
    <x v="1042"/>
  </r>
  <r>
    <s v="ORD04939"/>
    <s v="2024-04-03"/>
    <s v="21:26:49"/>
    <s v="CUST9706"/>
    <s v="Nandini Verma"/>
    <x v="1"/>
    <s v="31"/>
    <x v="2"/>
    <s v="Auto Nagar"/>
    <s v="Biryani Junction"/>
    <x v="3"/>
    <s v="Chicken Biryani"/>
    <s v="2"/>
    <s v="258"/>
    <s v="25"/>
    <s v="129.0"/>
    <s v="387.0"/>
    <x v="0"/>
    <x v="0"/>
    <s v="42"/>
    <x v="0"/>
    <s v="4.4"/>
    <s v="313.42"/>
    <x v="4323"/>
    <s v="19.01"/>
    <x v="1008"/>
  </r>
  <r>
    <s v="ORD04940"/>
    <s v="2024-07-24"/>
    <s v="18:57:19"/>
    <s v="CUST6641"/>
    <s v="Deepika Verma"/>
    <x v="1"/>
    <s v="52"/>
    <x v="6"/>
    <s v="Madhurawada"/>
    <s v="North Feast"/>
    <x v="0"/>
    <s v="Oats Bowl"/>
    <s v="1"/>
    <s v="206"/>
    <s v="10"/>
    <s v="20.6"/>
    <s v="185.4"/>
    <x v="2"/>
    <x v="0"/>
    <s v="53"/>
    <x v="4"/>
    <s v="4.0"/>
    <s v="150.19"/>
    <x v="3583"/>
    <s v="18.99"/>
    <x v="536"/>
  </r>
  <r>
    <s v="ORD04941"/>
    <s v="2024-04-30"/>
    <s v="14:05:42"/>
    <s v="CUST1289"/>
    <s v="Rahul Sharma"/>
    <x v="0"/>
    <s v="35"/>
    <x v="6"/>
    <s v="Dwaraka Nagar"/>
    <s v="Spice Hub"/>
    <x v="0"/>
    <s v="Fruit Bowl"/>
    <s v="3"/>
    <s v="144"/>
    <s v="12"/>
    <s v="51.84"/>
    <s v="380.16"/>
    <x v="3"/>
    <x v="0"/>
    <s v="36"/>
    <x v="2"/>
    <s v="4.4"/>
    <s v="310.84"/>
    <x v="359"/>
    <s v="18.23"/>
    <x v="1083"/>
  </r>
  <r>
    <s v="ORD04942"/>
    <s v="2025-02-15"/>
    <s v="22:07:59"/>
    <s v="CUST5933"/>
    <s v="Anusha Sharma"/>
    <x v="1"/>
    <s v="55"/>
    <x v="1"/>
    <s v="BTM Layout"/>
    <s v="Pizza Palace"/>
    <x v="0"/>
    <s v="Protein Bowl"/>
    <s v="1"/>
    <s v="194"/>
    <s v="25"/>
    <s v="48.5"/>
    <s v="145.5"/>
    <x v="0"/>
    <x v="2"/>
    <s v="0"/>
    <x v="0"/>
    <s v="0.0"/>
    <s v="112.89"/>
    <x v="4324"/>
    <s v="22.41"/>
    <x v="473"/>
  </r>
  <r>
    <s v="ORD04943"/>
    <s v="2025-11-02"/>
    <s v="14:11:50"/>
    <s v="CUST6224"/>
    <s v="Lakshmi Patel"/>
    <x v="1"/>
    <s v="41"/>
    <x v="1"/>
    <s v="BTM Layout"/>
    <s v="Meal Box"/>
    <x v="1"/>
    <s v="Farmhouse Pizza"/>
    <s v="1"/>
    <s v="287"/>
    <s v="5"/>
    <s v="14.35"/>
    <s v="272.65"/>
    <x v="2"/>
    <x v="0"/>
    <s v="28"/>
    <x v="0"/>
    <s v="4.1"/>
    <s v="180.28"/>
    <x v="4325"/>
    <s v="33.88"/>
    <x v="139"/>
  </r>
  <r>
    <s v="ORD04944"/>
    <s v="2026-11-02"/>
    <s v="16:00:46"/>
    <s v="CUST1909"/>
    <s v="Ritika Yadav"/>
    <x v="1"/>
    <s v="45"/>
    <x v="2"/>
    <s v="Poranki"/>
    <s v="Andhra Ruchulu"/>
    <x v="1"/>
    <s v="Paneer Pizza"/>
    <s v="2"/>
    <s v="274"/>
    <s v="10"/>
    <s v="54.8"/>
    <s v="493.2"/>
    <x v="2"/>
    <x v="0"/>
    <s v="31"/>
    <x v="1"/>
    <s v="4.2"/>
    <s v="360.51"/>
    <x v="4326"/>
    <s v="26.9"/>
    <x v="265"/>
  </r>
  <r>
    <s v="ORD04945"/>
    <s v="2024-06-13"/>
    <s v="16:56:26"/>
    <s v="CUST4126"/>
    <s v="Rahul Kumar"/>
    <x v="0"/>
    <s v="52"/>
    <x v="3"/>
    <s v="Wakad"/>
    <s v="Dosa Express"/>
    <x v="4"/>
    <s v="Rasmalai"/>
    <s v="4"/>
    <s v="113"/>
    <s v="20"/>
    <s v="90.4"/>
    <s v="361.6"/>
    <x v="1"/>
    <x v="2"/>
    <s v="0"/>
    <x v="1"/>
    <s v="0.0"/>
    <s v="223.56"/>
    <x v="4327"/>
    <s v="38.17"/>
    <x v="505"/>
  </r>
  <r>
    <s v="ORD04946"/>
    <s v="2026-06-16"/>
    <s v="22:17:14"/>
    <s v="CUST5379"/>
    <s v="Anil Kumar"/>
    <x v="0"/>
    <s v="27"/>
    <x v="3"/>
    <s v="Viman Nagar"/>
    <s v="Chinese Wok"/>
    <x v="0"/>
    <s v="Veg Salad"/>
    <s v="1"/>
    <s v="215"/>
    <s v="18"/>
    <s v="38.7"/>
    <s v="176.3"/>
    <x v="1"/>
    <x v="0"/>
    <s v="41"/>
    <x v="4"/>
    <s v="3.3"/>
    <s v="125.23"/>
    <x v="4328"/>
    <s v="28.97"/>
    <x v="438"/>
  </r>
  <r>
    <s v="ORD04947"/>
    <s v="2025-12-18"/>
    <s v="09:11:25"/>
    <s v="CUST6972"/>
    <s v="Kiran Patel"/>
    <x v="0"/>
    <s v="44"/>
    <x v="0"/>
    <s v="Kukatpally"/>
    <s v="Rolls King"/>
    <x v="0"/>
    <s v="Fruit Bowl"/>
    <s v="1"/>
    <s v="244"/>
    <s v="25"/>
    <s v="61.0"/>
    <s v="183.0"/>
    <x v="0"/>
    <x v="0"/>
    <s v="24"/>
    <x v="0"/>
    <s v="3.9"/>
    <s v="145.46"/>
    <x v="2369"/>
    <s v="20.51"/>
    <x v="1002"/>
  </r>
  <r>
    <s v="ORD04948"/>
    <s v="2026-02-01"/>
    <s v="09:16:50"/>
    <s v="CUST2656"/>
    <s v="Rahul Naidu"/>
    <x v="0"/>
    <s v="56"/>
    <x v="1"/>
    <s v="Indiranagar"/>
    <s v="Tea Time Cafe"/>
    <x v="4"/>
    <s v="Cheesecake"/>
    <s v="1"/>
    <s v="193"/>
    <s v="18"/>
    <s v="34.74"/>
    <s v="158.26"/>
    <x v="1"/>
    <x v="2"/>
    <s v="0"/>
    <x v="0"/>
    <s v="0.0"/>
    <s v="96.33"/>
    <x v="3238"/>
    <s v="39.13"/>
    <x v="1085"/>
  </r>
  <r>
    <s v="ORD04949"/>
    <s v="2024-09-16"/>
    <s v="13:18:11"/>
    <s v="CUST3384"/>
    <s v="Sneha Reddy"/>
    <x v="1"/>
    <s v="42"/>
    <x v="6"/>
    <s v="Dwaraka Nagar"/>
    <s v="Food Factory"/>
    <x v="1"/>
    <s v="Farmhouse Pizza"/>
    <s v="3"/>
    <s v="316"/>
    <s v="20"/>
    <s v="189.6"/>
    <s v="758.4"/>
    <x v="1"/>
    <x v="0"/>
    <s v="52"/>
    <x v="3"/>
    <s v="4.4"/>
    <s v="565.62"/>
    <x v="4329"/>
    <s v="25.42"/>
    <x v="1075"/>
  </r>
  <r>
    <s v="ORD04950"/>
    <s v="2024-07-10"/>
    <s v="16:39:56"/>
    <s v="CUST2858"/>
    <s v="Nandini Rao"/>
    <x v="1"/>
    <s v="18"/>
    <x v="5"/>
    <s v="T Nagar"/>
    <s v="Rolls King"/>
    <x v="2"/>
    <s v="Pasta"/>
    <s v="1"/>
    <s v="129"/>
    <s v="15"/>
    <s v="19.35"/>
    <s v="109.65"/>
    <x v="4"/>
    <x v="0"/>
    <s v="38"/>
    <x v="1"/>
    <s v="4.6"/>
    <s v="64.38"/>
    <x v="4330"/>
    <s v="41.29"/>
    <x v="329"/>
  </r>
  <r>
    <s v="ORD04951"/>
    <s v="2025-02-28"/>
    <s v="11:42:33"/>
    <s v="CUST8535"/>
    <s v="Venu Mishra"/>
    <x v="0"/>
    <s v="51"/>
    <x v="1"/>
    <s v="BTM Layout"/>
    <s v="South Spice"/>
    <x v="5"/>
    <s v="Vada"/>
    <s v="4"/>
    <s v="124"/>
    <s v="18"/>
    <s v="89.28"/>
    <s v="406.72"/>
    <x v="4"/>
    <x v="0"/>
    <s v="46"/>
    <x v="0"/>
    <s v="3.1"/>
    <s v="263.46"/>
    <x v="4331"/>
    <s v="35.22"/>
    <x v="451"/>
  </r>
  <r>
    <s v="ORD04952"/>
    <s v="2025-06-26"/>
    <s v="11:50:12"/>
    <s v="CUST8578"/>
    <s v="Rahul Gupta"/>
    <x v="0"/>
    <s v="44"/>
    <x v="0"/>
    <s v="Madhapur"/>
    <s v="Tandoori Treats"/>
    <x v="2"/>
    <s v="Pasta"/>
    <s v="2"/>
    <s v="166"/>
    <s v="18"/>
    <s v="59.76"/>
    <s v="272.24"/>
    <x v="4"/>
    <x v="2"/>
    <s v="0"/>
    <x v="1"/>
    <s v="0.0"/>
    <s v="165.71"/>
    <x v="4332"/>
    <s v="39.13"/>
    <x v="482"/>
  </r>
  <r>
    <s v="ORD04953"/>
    <s v="2026-10-08"/>
    <s v="13:27:11"/>
    <s v="CUST9119"/>
    <s v="Ravi Gupta"/>
    <x v="0"/>
    <s v="42"/>
    <x v="4"/>
    <s v="Bandra"/>
    <s v="Rolls King"/>
    <x v="2"/>
    <s v="Sandwich"/>
    <s v="2"/>
    <s v="143"/>
    <s v="25"/>
    <s v="71.5"/>
    <s v="214.5"/>
    <x v="0"/>
    <x v="0"/>
    <s v="28"/>
    <x v="0"/>
    <s v="3.0"/>
    <s v="167.77"/>
    <x v="4333"/>
    <s v="21.79"/>
    <x v="891"/>
  </r>
  <r>
    <s v="ORD04954"/>
    <s v="2025-01-27"/>
    <s v="17:27:13"/>
    <s v="CUST1490"/>
    <s v="Ravi Mishra"/>
    <x v="0"/>
    <s v="46"/>
    <x v="3"/>
    <s v="Baner"/>
    <s v="BBQ Corner"/>
    <x v="9"/>
    <s v="Paneer Burger"/>
    <s v="2"/>
    <s v="134"/>
    <s v="0"/>
    <s v="0.0"/>
    <s v="268.0"/>
    <x v="1"/>
    <x v="0"/>
    <s v="45"/>
    <x v="1"/>
    <s v="3.3"/>
    <s v="216.3"/>
    <x v="3679"/>
    <s v="19.29"/>
    <x v="812"/>
  </r>
  <r>
    <s v="ORD04955"/>
    <s v="2025-11-03"/>
    <s v="17:17:14"/>
    <s v="CUST6896"/>
    <s v="Mahesh Sharma"/>
    <x v="0"/>
    <s v="20"/>
    <x v="6"/>
    <s v="Gajuwaka"/>
    <s v="Tea Time Cafe"/>
    <x v="6"/>
    <s v="Cold Coffee"/>
    <s v="3"/>
    <s v="75"/>
    <s v="18"/>
    <s v="40.5"/>
    <s v="184.5"/>
    <x v="1"/>
    <x v="0"/>
    <s v="19"/>
    <x v="4"/>
    <s v="4.6"/>
    <s v="119.87"/>
    <x v="4334"/>
    <s v="35.03"/>
    <x v="364"/>
  </r>
  <r>
    <s v="ORD04956"/>
    <s v="2025-07-02"/>
    <s v="09:34:45"/>
    <s v="CUST6462"/>
    <s v="Deepika Das"/>
    <x v="1"/>
    <s v="34"/>
    <x v="0"/>
    <s v="Kukatpally"/>
    <s v="Urban Meals"/>
    <x v="9"/>
    <s v="Cheese Burger"/>
    <s v="1"/>
    <s v="216"/>
    <s v="15"/>
    <s v="32.4"/>
    <s v="183.6"/>
    <x v="0"/>
    <x v="0"/>
    <s v="19"/>
    <x v="0"/>
    <s v="3.3"/>
    <s v="126.98"/>
    <x v="467"/>
    <s v="30.84"/>
    <x v="497"/>
  </r>
  <r>
    <s v="ORD04957"/>
    <s v="2025-09-22"/>
    <s v="17:55:31"/>
    <s v="CUST4057"/>
    <s v="Pooja Verma"/>
    <x v="1"/>
    <s v="24"/>
    <x v="3"/>
    <s v="Wakad"/>
    <s v="Biryani Junction"/>
    <x v="8"/>
    <s v="Chicken Noodles"/>
    <s v="2"/>
    <s v="206"/>
    <s v="5"/>
    <s v="20.6"/>
    <s v="391.4"/>
    <x v="4"/>
    <x v="0"/>
    <s v="20"/>
    <x v="0"/>
    <s v="3.2"/>
    <s v="252.76"/>
    <x v="4335"/>
    <s v="35.42"/>
    <x v="608"/>
  </r>
  <r>
    <s v="ORD04958"/>
    <s v="2025-02-18"/>
    <s v="20:38:13"/>
    <s v="CUST5337"/>
    <s v="Venu Naidu"/>
    <x v="0"/>
    <s v="52"/>
    <x v="5"/>
    <s v="Velachery"/>
    <s v="Meal Box"/>
    <x v="5"/>
    <s v="Uttapam"/>
    <s v="1"/>
    <s v="67"/>
    <s v="0"/>
    <s v="0.0"/>
    <s v="67.0"/>
    <x v="2"/>
    <x v="0"/>
    <s v="51"/>
    <x v="3"/>
    <s v="3.4"/>
    <s v="51.02"/>
    <x v="4336"/>
    <s v="23.85"/>
    <x v="523"/>
  </r>
  <r>
    <s v="ORD04959"/>
    <s v="2026-10-19"/>
    <s v="22:20:14"/>
    <s v="CUST9642"/>
    <s v="Sai Das"/>
    <x v="0"/>
    <s v="45"/>
    <x v="0"/>
    <s v="Secunderabad"/>
    <s v="Spice Hub"/>
    <x v="9"/>
    <s v="Double Patty Burger"/>
    <s v="1"/>
    <s v="202"/>
    <s v="25"/>
    <s v="50.5"/>
    <s v="151.5"/>
    <x v="0"/>
    <x v="0"/>
    <s v="65"/>
    <x v="0"/>
    <s v="3.6"/>
    <s v="88.44"/>
    <x v="4337"/>
    <s v="41.62"/>
    <x v="981"/>
  </r>
  <r>
    <s v="ORD04960"/>
    <s v="2026-05-31"/>
    <s v="17:31:30"/>
    <s v="CUST1506"/>
    <s v="Priya Kumar"/>
    <x v="1"/>
    <s v="36"/>
    <x v="0"/>
    <s v="Madhapur"/>
    <s v="Royal Kitchen"/>
    <x v="7"/>
    <s v="Chole Bhature"/>
    <s v="1"/>
    <s v="175"/>
    <s v="0"/>
    <s v="0.0"/>
    <s v="175.0"/>
    <x v="1"/>
    <x v="0"/>
    <s v="64"/>
    <x v="2"/>
    <s v="4.7"/>
    <s v="116.03"/>
    <x v="4338"/>
    <s v="33.7"/>
    <x v="1056"/>
  </r>
  <r>
    <s v="ORD04961"/>
    <s v="2024-03-23"/>
    <s v="12:47:33"/>
    <s v="CUST8963"/>
    <s v="Anil Gupta"/>
    <x v="0"/>
    <s v="46"/>
    <x v="7"/>
    <s v="Rohini"/>
    <s v="Royal Kitchen"/>
    <x v="9"/>
    <s v="Chicken Burger"/>
    <s v="2"/>
    <s v="184"/>
    <s v="12"/>
    <s v="44.16"/>
    <s v="323.84"/>
    <x v="2"/>
    <x v="0"/>
    <s v="22"/>
    <x v="2"/>
    <s v="3.1"/>
    <s v="260.0"/>
    <x v="3789"/>
    <s v="19.71"/>
    <x v="822"/>
  </r>
  <r>
    <s v="ORD04962"/>
    <s v="2026-01-20"/>
    <s v="23:20:02"/>
    <s v="CUST1071"/>
    <s v="Vikram Naidu"/>
    <x v="0"/>
    <s v="49"/>
    <x v="4"/>
    <s v="Bandra"/>
    <s v="North Feast"/>
    <x v="6"/>
    <s v="Milkshake"/>
    <s v="1"/>
    <s v="157"/>
    <s v="10"/>
    <s v="15.7"/>
    <s v="141.3"/>
    <x v="3"/>
    <x v="1"/>
    <s v="41"/>
    <x v="1"/>
    <s v="0.0"/>
    <s v="101.21"/>
    <x v="4063"/>
    <s v="28.37"/>
    <x v="1071"/>
  </r>
  <r>
    <s v="ORD04963"/>
    <s v="2024-09-15"/>
    <s v="08:55:53"/>
    <s v="CUST2918"/>
    <s v="Kiran Rao"/>
    <x v="0"/>
    <s v="34"/>
    <x v="6"/>
    <s v="Dwaraka Nagar"/>
    <s v="BBQ Corner"/>
    <x v="4"/>
    <s v="Rasmalai"/>
    <s v="5"/>
    <s v="118"/>
    <s v="25"/>
    <s v="147.5"/>
    <s v="442.5"/>
    <x v="2"/>
    <x v="0"/>
    <s v="22"/>
    <x v="0"/>
    <s v="4.4"/>
    <s v="348.97"/>
    <x v="3626"/>
    <s v="21.14"/>
    <x v="356"/>
  </r>
  <r>
    <s v="ORD04964"/>
    <s v="2026-07-09"/>
    <s v="22:49:17"/>
    <s v="CUST4588"/>
    <s v="Arjun Das"/>
    <x v="0"/>
    <s v="50"/>
    <x v="0"/>
    <s v="Gachibowli"/>
    <s v="Sweet Basket"/>
    <x v="8"/>
    <s v="Veg Noodles"/>
    <s v="1"/>
    <s v="211"/>
    <s v="10"/>
    <s v="21.1"/>
    <s v="189.9"/>
    <x v="0"/>
    <x v="0"/>
    <s v="28"/>
    <x v="0"/>
    <s v="4.1"/>
    <s v="150.54"/>
    <x v="283"/>
    <s v="20.73"/>
    <x v="958"/>
  </r>
  <r>
    <s v="ORD04965"/>
    <s v="2025-02-22"/>
    <s v="13:16:15"/>
    <s v="CUST5908"/>
    <s v="Prasad Reddy"/>
    <x v="0"/>
    <s v="45"/>
    <x v="3"/>
    <s v="Wakad"/>
    <s v="Healthy Bowl"/>
    <x v="0"/>
    <s v="Veg Salad"/>
    <s v="1"/>
    <s v="159"/>
    <s v="15"/>
    <s v="23.85"/>
    <s v="135.15"/>
    <x v="4"/>
    <x v="0"/>
    <s v="62"/>
    <x v="0"/>
    <s v="4.5"/>
    <s v="105.6"/>
    <x v="4339"/>
    <s v="21.86"/>
    <x v="936"/>
  </r>
  <r>
    <s v="ORD04966"/>
    <s v="2025-10-23"/>
    <s v="16:32:10"/>
    <s v="CUST7140"/>
    <s v="Ravi Das"/>
    <x v="0"/>
    <s v="34"/>
    <x v="2"/>
    <s v="Moghalrajpuram"/>
    <s v="Tandoori Treats"/>
    <x v="0"/>
    <s v="Sprouts Salad"/>
    <s v="2"/>
    <s v="156"/>
    <s v="10"/>
    <s v="31.2"/>
    <s v="280.8"/>
    <x v="3"/>
    <x v="0"/>
    <s v="41"/>
    <x v="1"/>
    <s v="4.8"/>
    <s v="190.44"/>
    <x v="4340"/>
    <s v="32.18"/>
    <x v="333"/>
  </r>
  <r>
    <s v="ORD04967"/>
    <s v="2025-09-26"/>
    <s v="17:57:24"/>
    <s v="CUST3158"/>
    <s v="Sai Verma"/>
    <x v="0"/>
    <s v="41"/>
    <x v="7"/>
    <s v="Rohini"/>
    <s v="BBQ Corner"/>
    <x v="5"/>
    <s v="Masala Dosa"/>
    <s v="3"/>
    <s v="145"/>
    <s v="5"/>
    <s v="21.75"/>
    <s v="413.25"/>
    <x v="3"/>
    <x v="0"/>
    <s v="21"/>
    <x v="1"/>
    <s v="4.6"/>
    <s v="285.67"/>
    <x v="4341"/>
    <s v="30.87"/>
    <x v="601"/>
  </r>
  <r>
    <s v="ORD04968"/>
    <s v="2026-09-24"/>
    <s v="21:03:13"/>
    <s v="CUST1359"/>
    <s v="Lakshmi Kumar"/>
    <x v="1"/>
    <s v="53"/>
    <x v="0"/>
    <s v="Gachibowli"/>
    <s v="Royal Kitchen"/>
    <x v="8"/>
    <s v="Veg Noodles"/>
    <s v="1"/>
    <s v="182"/>
    <s v="0"/>
    <s v="0.0"/>
    <s v="182.0"/>
    <x v="1"/>
    <x v="0"/>
    <s v="19"/>
    <x v="1"/>
    <s v="4.8"/>
    <s v="115.46"/>
    <x v="185"/>
    <s v="36.56"/>
    <x v="859"/>
  </r>
  <r>
    <s v="ORD04969"/>
    <s v="2024-04-24"/>
    <s v="13:52:16"/>
    <s v="CUST9788"/>
    <s v="Naveen Patel"/>
    <x v="0"/>
    <s v="33"/>
    <x v="1"/>
    <s v="BTM Layout"/>
    <s v="Pizza Palace"/>
    <x v="6"/>
    <s v="Cold Coffee"/>
    <s v="2"/>
    <s v="80"/>
    <s v="5"/>
    <s v="8.0"/>
    <s v="152.0"/>
    <x v="2"/>
    <x v="1"/>
    <s v="29"/>
    <x v="3"/>
    <s v="0.0"/>
    <s v="114.44"/>
    <x v="4342"/>
    <s v="24.71"/>
    <x v="549"/>
  </r>
  <r>
    <s v="ORD04970"/>
    <s v="2026-05-25"/>
    <s v="17:01:12"/>
    <s v="CUST2946"/>
    <s v="Sneha Mishra"/>
    <x v="1"/>
    <s v="42"/>
    <x v="3"/>
    <s v="Baner"/>
    <s v="Healthy Bowl"/>
    <x v="1"/>
    <s v="Chicken Pizza"/>
    <s v="2"/>
    <s v="345"/>
    <s v="10"/>
    <s v="69.0"/>
    <s v="621.0"/>
    <x v="3"/>
    <x v="0"/>
    <s v="45"/>
    <x v="3"/>
    <s v="4.2"/>
    <s v="443.62"/>
    <x v="4343"/>
    <s v="28.56"/>
    <x v="629"/>
  </r>
  <r>
    <s v="ORD04971"/>
    <s v="2024-07-08"/>
    <s v="19:34:01"/>
    <s v="CUST1277"/>
    <s v="Lakshmi Mishra"/>
    <x v="1"/>
    <s v="39"/>
    <x v="0"/>
    <s v="Madhapur"/>
    <s v="Healthy Bowl"/>
    <x v="4"/>
    <s v="Cheesecake"/>
    <s v="5"/>
    <s v="110"/>
    <s v="5"/>
    <s v="27.5"/>
    <s v="522.5"/>
    <x v="0"/>
    <x v="0"/>
    <s v="42"/>
    <x v="0"/>
    <s v="4.4"/>
    <s v="409.01"/>
    <x v="4344"/>
    <s v="21.72"/>
    <x v="1043"/>
  </r>
  <r>
    <s v="ORD04972"/>
    <s v="2025-08-17"/>
    <s v="19:53:20"/>
    <s v="CUST1355"/>
    <s v="Divya Mishra"/>
    <x v="1"/>
    <s v="52"/>
    <x v="6"/>
    <s v="Gajuwaka"/>
    <s v="BBQ Corner"/>
    <x v="6"/>
    <s v="Milkshake"/>
    <s v="1"/>
    <s v="52"/>
    <s v="5"/>
    <s v="2.6"/>
    <s v="49.4"/>
    <x v="3"/>
    <x v="0"/>
    <s v="50"/>
    <x v="1"/>
    <s v="4.0"/>
    <s v="32.74"/>
    <x v="4345"/>
    <s v="33.72"/>
    <x v="903"/>
  </r>
  <r>
    <s v="ORD04973"/>
    <s v="2026-10-17"/>
    <s v="13:06:13"/>
    <s v="CUST1507"/>
    <s v="Ritika Verma"/>
    <x v="1"/>
    <s v="36"/>
    <x v="7"/>
    <s v="Rohini"/>
    <s v="Tandoori Treats"/>
    <x v="8"/>
    <s v="Manchurian"/>
    <s v="1"/>
    <s v="234"/>
    <s v="20"/>
    <s v="46.8"/>
    <s v="187.2"/>
    <x v="1"/>
    <x v="0"/>
    <s v="18"/>
    <x v="2"/>
    <s v="4.8"/>
    <s v="135.3"/>
    <x v="4346"/>
    <s v="27.72"/>
    <x v="884"/>
  </r>
  <r>
    <s v="ORD04974"/>
    <s v="2025-03-22"/>
    <s v="21:43:24"/>
    <s v="CUST6345"/>
    <s v="Arjun Rao"/>
    <x v="0"/>
    <s v="43"/>
    <x v="0"/>
    <s v="Kukatpally"/>
    <s v="Tea Time Cafe"/>
    <x v="1"/>
    <s v="Margherita Pizza"/>
    <s v="1"/>
    <s v="338"/>
    <s v="18"/>
    <s v="60.84"/>
    <s v="277.16"/>
    <x v="4"/>
    <x v="1"/>
    <s v="29"/>
    <x v="1"/>
    <s v="0.0"/>
    <s v="207.42"/>
    <x v="4347"/>
    <s v="25.16"/>
    <x v="97"/>
  </r>
  <r>
    <s v="ORD04975"/>
    <s v="2025-05-09"/>
    <s v="14:51:41"/>
    <s v="CUST3594"/>
    <s v="Ravi Das"/>
    <x v="0"/>
    <s v="50"/>
    <x v="6"/>
    <s v="Dwaraka Nagar"/>
    <s v="Urban Meals"/>
    <x v="2"/>
    <s v="Chicken Roll"/>
    <s v="4"/>
    <s v="182"/>
    <s v="10"/>
    <s v="72.8"/>
    <s v="655.2"/>
    <x v="2"/>
    <x v="1"/>
    <s v="55"/>
    <x v="1"/>
    <s v="0.0"/>
    <s v="526.42"/>
    <x v="4348"/>
    <s v="19.66"/>
    <x v="885"/>
  </r>
  <r>
    <s v="ORD04976"/>
    <s v="2025-08-25"/>
    <s v="17:18:08"/>
    <s v="CUST2850"/>
    <s v="Arjun Reddy"/>
    <x v="0"/>
    <s v="59"/>
    <x v="4"/>
    <s v="Andheri"/>
    <s v="Urban Meals"/>
    <x v="8"/>
    <s v="Chicken Noodles"/>
    <s v="2"/>
    <s v="216"/>
    <s v="20"/>
    <s v="86.4"/>
    <s v="345.6"/>
    <x v="1"/>
    <x v="0"/>
    <s v="56"/>
    <x v="1"/>
    <s v="4.8"/>
    <s v="202.97"/>
    <x v="4349"/>
    <s v="41.27"/>
    <x v="932"/>
  </r>
  <r>
    <s v="ORD04977"/>
    <s v="2025-06-04"/>
    <s v="12:03:49"/>
    <s v="CUST2855"/>
    <s v="Priya Mishra"/>
    <x v="1"/>
    <s v="59"/>
    <x v="6"/>
    <s v="Dwaraka Nagar"/>
    <s v="South Spice"/>
    <x v="7"/>
    <s v="Butter Naan"/>
    <s v="3"/>
    <s v="169"/>
    <s v="20"/>
    <s v="101.4"/>
    <s v="405.6"/>
    <x v="1"/>
    <x v="0"/>
    <s v="49"/>
    <x v="1"/>
    <s v="4.6"/>
    <s v="264.94"/>
    <x v="4350"/>
    <s v="34.68"/>
    <x v="183"/>
  </r>
  <r>
    <s v="ORD04978"/>
    <s v="2026-10-01"/>
    <s v="10:19:05"/>
    <s v="CUST2430"/>
    <s v="Arjun Gupta"/>
    <x v="0"/>
    <s v="50"/>
    <x v="1"/>
    <s v="BTM Layout"/>
    <s v="Tandoori Treats"/>
    <x v="2"/>
    <s v="French Fries"/>
    <s v="3"/>
    <s v="206"/>
    <s v="12"/>
    <s v="74.16"/>
    <s v="543.84"/>
    <x v="4"/>
    <x v="0"/>
    <s v="51"/>
    <x v="1"/>
    <s v="4.6"/>
    <s v="379.07"/>
    <x v="4351"/>
    <s v="30.3"/>
    <x v="202"/>
  </r>
  <r>
    <s v="ORD04979"/>
    <s v="2026-08-08"/>
    <s v="21:00:23"/>
    <s v="CUST6519"/>
    <s v="Kiran Singh"/>
    <x v="0"/>
    <s v="51"/>
    <x v="4"/>
    <s v="Powai"/>
    <s v="Tandoori Treats"/>
    <x v="9"/>
    <s v="Cheese Burger"/>
    <s v="3"/>
    <s v="216"/>
    <s v="25"/>
    <s v="162.0"/>
    <s v="486.0"/>
    <x v="2"/>
    <x v="0"/>
    <s v="37"/>
    <x v="2"/>
    <s v="4.4"/>
    <s v="384.99"/>
    <x v="4352"/>
    <s v="20.78"/>
    <x v="552"/>
  </r>
  <r>
    <s v="ORD04980"/>
    <s v="2026-07-18"/>
    <s v="16:08:41"/>
    <s v="CUST7723"/>
    <s v="Kiran Patel"/>
    <x v="0"/>
    <s v="38"/>
    <x v="5"/>
    <s v="Adyar"/>
    <s v="Spice Hub"/>
    <x v="6"/>
    <s v="Cold Coffee"/>
    <s v="2"/>
    <s v="70"/>
    <s v="15"/>
    <s v="21.0"/>
    <s v="119.0"/>
    <x v="4"/>
    <x v="0"/>
    <s v="45"/>
    <x v="0"/>
    <s v="3.7"/>
    <s v="70.3"/>
    <x v="1764"/>
    <s v="40.92"/>
    <x v="499"/>
  </r>
  <r>
    <s v="ORD04981"/>
    <s v="2025-05-28"/>
    <s v="09:27:21"/>
    <s v="CUST9885"/>
    <s v="Kavya Kumar"/>
    <x v="1"/>
    <s v="30"/>
    <x v="2"/>
    <s v="Benz Circle"/>
    <s v="Pizza Palace"/>
    <x v="8"/>
    <s v="Schezwan Noodles"/>
    <s v="3"/>
    <s v="189"/>
    <s v="25"/>
    <s v="141.75"/>
    <s v="425.25"/>
    <x v="2"/>
    <x v="0"/>
    <s v="24"/>
    <x v="4"/>
    <s v="4.2"/>
    <s v="263.75"/>
    <x v="4353"/>
    <s v="37.98"/>
    <x v="686"/>
  </r>
  <r>
    <s v="ORD04982"/>
    <s v="2026-10-28"/>
    <s v="22:03:14"/>
    <s v="CUST3558"/>
    <s v="Sravya Naidu"/>
    <x v="1"/>
    <s v="59"/>
    <x v="0"/>
    <s v="Gachibowli"/>
    <s v="BBQ Corner"/>
    <x v="4"/>
    <s v="Gulab Jamun"/>
    <s v="3"/>
    <s v="136"/>
    <s v="12"/>
    <s v="48.96"/>
    <s v="359.04"/>
    <x v="0"/>
    <x v="0"/>
    <s v="40"/>
    <x v="2"/>
    <s v="3.7"/>
    <s v="281.54"/>
    <x v="2675"/>
    <s v="21.59"/>
    <x v="941"/>
  </r>
  <r>
    <s v="ORD04983"/>
    <s v="2025-10-24"/>
    <s v="15:23:26"/>
    <s v="CUST2008"/>
    <s v="Sravya Singh"/>
    <x v="1"/>
    <s v="24"/>
    <x v="7"/>
    <s v="Rohini"/>
    <s v="Healthy Bowl"/>
    <x v="2"/>
    <s v="Chicken Roll"/>
    <s v="1"/>
    <s v="139"/>
    <s v="12"/>
    <s v="16.68"/>
    <s v="122.32"/>
    <x v="0"/>
    <x v="0"/>
    <s v="46"/>
    <x v="2"/>
    <s v="3.4"/>
    <s v="78.62"/>
    <x v="4354"/>
    <s v="35.73"/>
    <x v="988"/>
  </r>
  <r>
    <s v="ORD04984"/>
    <s v="2025-06-12"/>
    <s v="14:44:59"/>
    <s v="CUST4249"/>
    <s v="Naveen Sharma"/>
    <x v="0"/>
    <s v="33"/>
    <x v="5"/>
    <s v="Velachery"/>
    <s v="Burger House"/>
    <x v="1"/>
    <s v="Cheese Burst Pizza"/>
    <s v="1"/>
    <s v="367"/>
    <s v="0"/>
    <s v="0.0"/>
    <s v="367.0"/>
    <x v="0"/>
    <x v="2"/>
    <s v="0"/>
    <x v="2"/>
    <s v="0.0"/>
    <s v="213.57"/>
    <x v="4355"/>
    <s v="41.81"/>
    <x v="959"/>
  </r>
  <r>
    <s v="ORD04985"/>
    <s v="2024-05-23"/>
    <s v="11:41:59"/>
    <s v="CUST1311"/>
    <s v="Priya Verma"/>
    <x v="1"/>
    <s v="48"/>
    <x v="3"/>
    <s v="Viman Nagar"/>
    <s v="Rolls King"/>
    <x v="5"/>
    <s v="Vada"/>
    <s v="3"/>
    <s v="149"/>
    <s v="12"/>
    <s v="53.64"/>
    <s v="393.36"/>
    <x v="4"/>
    <x v="0"/>
    <s v="21"/>
    <x v="2"/>
    <s v="4.6"/>
    <s v="263.33"/>
    <x v="141"/>
    <s v="33.06"/>
    <x v="925"/>
  </r>
  <r>
    <s v="ORD04986"/>
    <s v="2026-02-15"/>
    <s v="16:47:23"/>
    <s v="CUST8273"/>
    <s v="Naveen Rao"/>
    <x v="0"/>
    <s v="57"/>
    <x v="6"/>
    <s v="Madhurawada"/>
    <s v="Pizza Palace"/>
    <x v="9"/>
    <s v="Double Patty Burger"/>
    <s v="3"/>
    <s v="151"/>
    <s v="20"/>
    <s v="90.6"/>
    <s v="362.4"/>
    <x v="1"/>
    <x v="0"/>
    <s v="39"/>
    <x v="1"/>
    <s v="3.4"/>
    <s v="212.01"/>
    <x v="4356"/>
    <s v="41.5"/>
    <x v="714"/>
  </r>
  <r>
    <s v="ORD04987"/>
    <s v="2025-04-27"/>
    <s v="21:49:04"/>
    <s v="CUST9317"/>
    <s v="Vikram Kumar"/>
    <x v="0"/>
    <s v="20"/>
    <x v="6"/>
    <s v="Gajuwaka"/>
    <s v="Healthy Bowl"/>
    <x v="5"/>
    <s v="Pongal"/>
    <s v="1"/>
    <s v="110"/>
    <s v="12"/>
    <s v="13.2"/>
    <s v="96.8"/>
    <x v="3"/>
    <x v="2"/>
    <s v="0"/>
    <x v="4"/>
    <s v="0.0"/>
    <s v="56.29"/>
    <x v="4357"/>
    <s v="41.85"/>
    <x v="514"/>
  </r>
  <r>
    <s v="ORD04988"/>
    <s v="2024-01-24"/>
    <s v="15:46:16"/>
    <s v="CUST9631"/>
    <s v="Nandini Kumar"/>
    <x v="1"/>
    <s v="42"/>
    <x v="3"/>
    <s v="Kothrud"/>
    <s v="Healthy Bowl"/>
    <x v="7"/>
    <s v="Butter Naan"/>
    <s v="1"/>
    <s v="182"/>
    <s v="25"/>
    <s v="45.5"/>
    <s v="136.5"/>
    <x v="1"/>
    <x v="0"/>
    <s v="22"/>
    <x v="0"/>
    <s v="4.1"/>
    <s v="83.62"/>
    <x v="4358"/>
    <s v="38.74"/>
    <x v="252"/>
  </r>
  <r>
    <s v="ORD04989"/>
    <s v="2024-06-07"/>
    <s v="21:00:54"/>
    <s v="CUST5958"/>
    <s v="Nandini Rao"/>
    <x v="1"/>
    <s v="40"/>
    <x v="3"/>
    <s v="Kothrud"/>
    <s v="Cafe Delight"/>
    <x v="4"/>
    <s v="Rasmalai"/>
    <s v="1"/>
    <s v="112"/>
    <s v="0"/>
    <s v="0.0"/>
    <s v="112.0"/>
    <x v="2"/>
    <x v="0"/>
    <s v="60"/>
    <x v="3"/>
    <s v="3.1"/>
    <s v="81.58"/>
    <x v="4359"/>
    <s v="27.16"/>
    <x v="908"/>
  </r>
  <r>
    <s v="ORD04990"/>
    <s v="2025-11-22"/>
    <s v="11:01:22"/>
    <s v="CUST5291"/>
    <s v="Arjun Naidu"/>
    <x v="0"/>
    <s v="44"/>
    <x v="2"/>
    <s v="Governorpet"/>
    <s v="Tandoori Treats"/>
    <x v="5"/>
    <s v="Vada"/>
    <s v="1"/>
    <s v="145"/>
    <s v="12"/>
    <s v="17.4"/>
    <s v="127.6"/>
    <x v="3"/>
    <x v="0"/>
    <s v="29"/>
    <x v="4"/>
    <s v="4.5"/>
    <s v="100.12"/>
    <x v="4360"/>
    <s v="21.54"/>
    <x v="126"/>
  </r>
  <r>
    <s v="ORD04991"/>
    <s v="2024-04-10"/>
    <s v="17:39:21"/>
    <s v="CUST2115"/>
    <s v="Anil Patel"/>
    <x v="0"/>
    <s v="57"/>
    <x v="5"/>
    <s v="Velachery"/>
    <s v="Chinese Wok"/>
    <x v="0"/>
    <s v="Sprouts Salad"/>
    <s v="1"/>
    <s v="242"/>
    <s v="10"/>
    <s v="24.2"/>
    <s v="217.8"/>
    <x v="0"/>
    <x v="0"/>
    <s v="65"/>
    <x v="0"/>
    <s v="3.4"/>
    <s v="167.83"/>
    <x v="2555"/>
    <s v="22.94"/>
    <x v="94"/>
  </r>
  <r>
    <s v="ORD04992"/>
    <s v="2024-08-02"/>
    <s v="17:02:29"/>
    <s v="CUST7215"/>
    <s v="Meena Yadav"/>
    <x v="1"/>
    <s v="34"/>
    <x v="4"/>
    <s v="Bandra"/>
    <s v="Meal Box"/>
    <x v="9"/>
    <s v="Double Patty Burger"/>
    <s v="4"/>
    <s v="204"/>
    <s v="15"/>
    <s v="122.4"/>
    <s v="693.6"/>
    <x v="0"/>
    <x v="0"/>
    <s v="39"/>
    <x v="4"/>
    <s v="4.5"/>
    <s v="563.84"/>
    <x v="4361"/>
    <s v="18.71"/>
    <x v="377"/>
  </r>
  <r>
    <s v="ORD04993"/>
    <s v="2024-04-28"/>
    <s v="16:35:57"/>
    <s v="CUST1237"/>
    <s v="Anil Singh"/>
    <x v="0"/>
    <s v="28"/>
    <x v="2"/>
    <s v="Poranki"/>
    <s v="Spice Hub"/>
    <x v="4"/>
    <s v="Cheesecake"/>
    <s v="2"/>
    <s v="153"/>
    <s v="15"/>
    <s v="45.9"/>
    <s v="260.1"/>
    <x v="1"/>
    <x v="0"/>
    <s v="20"/>
    <x v="3"/>
    <s v="3.5"/>
    <s v="180.09"/>
    <x v="4362"/>
    <s v="30.76"/>
    <x v="350"/>
  </r>
  <r>
    <s v="ORD04994"/>
    <s v="2026-06-11"/>
    <s v="18:35:21"/>
    <s v="CUST3555"/>
    <s v="Ritika Mishra"/>
    <x v="1"/>
    <s v="21"/>
    <x v="2"/>
    <s v="Poranki"/>
    <s v="BBQ Corner"/>
    <x v="0"/>
    <s v="Veg Salad"/>
    <s v="1"/>
    <s v="154"/>
    <s v="5"/>
    <s v="7.7"/>
    <s v="146.3"/>
    <x v="1"/>
    <x v="0"/>
    <s v="51"/>
    <x v="1"/>
    <s v="4.1"/>
    <s v="91.65"/>
    <x v="4363"/>
    <s v="37.35"/>
    <x v="540"/>
  </r>
  <r>
    <s v="ORD04995"/>
    <s v="2026-12-19"/>
    <s v="18:31:46"/>
    <s v="CUST3534"/>
    <s v="Sai Reddy"/>
    <x v="0"/>
    <s v="50"/>
    <x v="1"/>
    <s v="Indiranagar"/>
    <s v="Chinese Wok"/>
    <x v="7"/>
    <s v="Butter Naan"/>
    <s v="2"/>
    <s v="160"/>
    <s v="20"/>
    <s v="64.0"/>
    <s v="256.0"/>
    <x v="4"/>
    <x v="0"/>
    <s v="25"/>
    <x v="1"/>
    <s v="4.9"/>
    <s v="198.66"/>
    <x v="4364"/>
    <s v="22.4"/>
    <x v="828"/>
  </r>
  <r>
    <s v="ORD04996"/>
    <s v="2026-01-16"/>
    <s v="17:54:29"/>
    <s v="CUST9496"/>
    <s v="Vikram Rao"/>
    <x v="0"/>
    <s v="47"/>
    <x v="7"/>
    <s v="Saket"/>
    <s v="Food Factory"/>
    <x v="7"/>
    <s v="Dal Makhani"/>
    <s v="2"/>
    <s v="251"/>
    <s v="20"/>
    <s v="100.4"/>
    <s v="401.6"/>
    <x v="4"/>
    <x v="1"/>
    <s v="56"/>
    <x v="4"/>
    <s v="0.0"/>
    <s v="246.01"/>
    <x v="4365"/>
    <s v="38.74"/>
    <x v="703"/>
  </r>
  <r>
    <s v="ORD04997"/>
    <s v="2024-02-13"/>
    <s v="19:54:21"/>
    <s v="CUST4307"/>
    <s v="Rahul Das"/>
    <x v="0"/>
    <s v="20"/>
    <x v="0"/>
    <s v="Secunderabad"/>
    <s v="Cafe Delight"/>
    <x v="8"/>
    <s v="Schezwan Noodles"/>
    <s v="3"/>
    <s v="229"/>
    <s v="12"/>
    <s v="82.44"/>
    <s v="604.56"/>
    <x v="4"/>
    <x v="2"/>
    <s v="0"/>
    <x v="0"/>
    <s v="0.0"/>
    <s v="374.83"/>
    <x v="4366"/>
    <s v="38.0"/>
    <x v="194"/>
  </r>
  <r>
    <s v="ORD04998"/>
    <s v="2026-09-03"/>
    <s v="18:19:09"/>
    <s v="CUST7336"/>
    <s v="Meena Das"/>
    <x v="1"/>
    <s v="37"/>
    <x v="5"/>
    <s v="Adyar"/>
    <s v="Urban Meals"/>
    <x v="1"/>
    <s v="Margherita Pizza"/>
    <s v="1"/>
    <s v="307"/>
    <s v="10"/>
    <s v="30.7"/>
    <s v="276.3"/>
    <x v="1"/>
    <x v="1"/>
    <s v="61"/>
    <x v="2"/>
    <s v="0.0"/>
    <s v="190.59"/>
    <x v="4367"/>
    <s v="31.02"/>
    <x v="661"/>
  </r>
  <r>
    <s v="ORD04999"/>
    <s v="2025-01-19"/>
    <s v="15:35:55"/>
    <s v="CUST9036"/>
    <s v="Lakshmi Verma"/>
    <x v="1"/>
    <s v="31"/>
    <x v="4"/>
    <s v="Powai"/>
    <s v="Sweet Basket"/>
    <x v="5"/>
    <s v="Idli Sambar"/>
    <s v="2"/>
    <s v="84"/>
    <s v="15"/>
    <s v="25.2"/>
    <s v="142.8"/>
    <x v="2"/>
    <x v="0"/>
    <s v="52"/>
    <x v="2"/>
    <s v="3.8"/>
    <s v="94.62"/>
    <x v="4368"/>
    <s v="33.74"/>
    <x v="913"/>
  </r>
  <r>
    <s v="ORD05000"/>
    <s v="2025-05-14"/>
    <s v="14:33:41"/>
    <s v="CUST4083"/>
    <s v="Deepika Das"/>
    <x v="1"/>
    <s v="20"/>
    <x v="0"/>
    <s v="Gachibowli"/>
    <s v="Meal Box"/>
    <x v="9"/>
    <s v="Cheese Burger"/>
    <s v="1"/>
    <s v="170"/>
    <s v="25"/>
    <s v="42.5"/>
    <s v="127.5"/>
    <x v="3"/>
    <x v="0"/>
    <s v="24"/>
    <x v="4"/>
    <s v="4.6"/>
    <s v="94.72"/>
    <x v="4369"/>
    <s v="25.71"/>
    <x v="2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AD86F-A42E-4376-AF86-9E6111AE2B9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0" firstHeaderRow="1" firstDataRow="2" firstDataCol="1"/>
  <pivotFields count="29">
    <pivotField dataField="1" showAll="0"/>
    <pivotField showAll="0"/>
    <pivotField showAll="0"/>
    <pivotField showAll="0"/>
    <pivotField showAll="0"/>
    <pivotField showAll="0"/>
    <pivotField showAll="0"/>
    <pivotField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axis="axisRow" showAll="0">
      <items count="6">
        <item x="3"/>
        <item x="0"/>
        <item x="4"/>
        <item x="2"/>
        <item x="1"/>
        <item t="default"/>
      </items>
    </pivotField>
    <pivotField showAll="0"/>
    <pivotField showAll="0"/>
    <pivotField showAll="0"/>
    <pivotField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0"/>
  </rowFields>
  <rowItems count="6">
    <i>
      <x/>
    </i>
    <i>
      <x v="1"/>
    </i>
    <i>
      <x v="2"/>
    </i>
    <i>
      <x v="3"/>
    </i>
    <i>
      <x v="4"/>
    </i>
    <i t="grand">
      <x/>
    </i>
  </rowItems>
  <colFields count="1">
    <field x="18"/>
  </colFields>
  <colItems count="4">
    <i>
      <x/>
    </i>
    <i>
      <x v="1"/>
    </i>
    <i>
      <x v="2"/>
    </i>
    <i t="grand">
      <x/>
    </i>
  </colItems>
  <dataFields count="1">
    <dataField name="Count of Order_ID" fld="0" subtotal="count" baseField="0" baseItem="0"/>
  </dataFields>
  <chartFormats count="6">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4" format="6" series="1">
      <pivotArea type="data" outline="0" fieldPosition="0">
        <references count="2">
          <reference field="4294967294" count="1" selected="0">
            <x v="0"/>
          </reference>
          <reference field="18" count="1" selected="0">
            <x v="0"/>
          </reference>
        </references>
      </pivotArea>
    </chartFormat>
    <chartFormat chart="4" format="7" series="1">
      <pivotArea type="data" outline="0" fieldPosition="0">
        <references count="2">
          <reference field="4294967294" count="1" selected="0">
            <x v="0"/>
          </reference>
          <reference field="18" count="1" selected="0">
            <x v="1"/>
          </reference>
        </references>
      </pivotArea>
    </chartFormat>
    <chartFormat chart="4"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0D4D9-2D56-426B-983B-9556219085C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13" firstHeaderRow="1" firstDataRow="2" firstDataCol="1"/>
  <pivotFields count="29">
    <pivotField dataField="1" showAll="0"/>
    <pivotField showAll="0"/>
    <pivotField showAll="0"/>
    <pivotField showAll="0"/>
    <pivotField showAll="0"/>
    <pivotField showAll="0"/>
    <pivotField showAll="0"/>
    <pivotField axis="axisRow"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items count="6">
        <item x="3"/>
        <item x="0"/>
        <item x="4"/>
        <item x="2"/>
        <item x="1"/>
        <item t="default"/>
      </items>
    </pivotField>
    <pivotField showAll="0"/>
    <pivotField showAll="0"/>
    <pivotField showAll="0"/>
    <pivotField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9">
    <i>
      <x/>
    </i>
    <i>
      <x v="1"/>
    </i>
    <i>
      <x v="2"/>
    </i>
    <i>
      <x v="3"/>
    </i>
    <i>
      <x v="4"/>
    </i>
    <i>
      <x v="5"/>
    </i>
    <i>
      <x v="6"/>
    </i>
    <i>
      <x v="7"/>
    </i>
    <i t="grand">
      <x/>
    </i>
  </rowItems>
  <colFields count="1">
    <field x="18"/>
  </colFields>
  <colItems count="4">
    <i>
      <x/>
    </i>
    <i>
      <x v="1"/>
    </i>
    <i>
      <x v="2"/>
    </i>
    <i t="grand">
      <x/>
    </i>
  </colItems>
  <dataFields count="1">
    <dataField name="Count of Order_ID" fld="0" subtotal="count" showDataAs="percentOfRow" baseField="0" baseItem="0" numFmtId="10"/>
  </dataFields>
  <chartFormats count="6">
    <chartFormat chart="15" format="0" series="1">
      <pivotArea type="data" outline="0" fieldPosition="0">
        <references count="2">
          <reference field="4294967294" count="1" selected="0">
            <x v="0"/>
          </reference>
          <reference field="18" count="1" selected="0">
            <x v="0"/>
          </reference>
        </references>
      </pivotArea>
    </chartFormat>
    <chartFormat chart="15" format="1" series="1">
      <pivotArea type="data" outline="0" fieldPosition="0">
        <references count="2">
          <reference field="4294967294" count="1" selected="0">
            <x v="0"/>
          </reference>
          <reference field="18" count="1" selected="0">
            <x v="1"/>
          </reference>
        </references>
      </pivotArea>
    </chartFormat>
    <chartFormat chart="15" format="2" series="1">
      <pivotArea type="data" outline="0" fieldPosition="0">
        <references count="2">
          <reference field="4294967294" count="1" selected="0">
            <x v="0"/>
          </reference>
          <reference field="18" count="1" selected="0">
            <x v="2"/>
          </reference>
        </references>
      </pivotArea>
    </chartFormat>
    <chartFormat chart="19" format="6" series="1">
      <pivotArea type="data" outline="0" fieldPosition="0">
        <references count="2">
          <reference field="4294967294" count="1" selected="0">
            <x v="0"/>
          </reference>
          <reference field="18" count="1" selected="0">
            <x v="0"/>
          </reference>
        </references>
      </pivotArea>
    </chartFormat>
    <chartFormat chart="19" format="7" series="1">
      <pivotArea type="data" outline="0" fieldPosition="0">
        <references count="2">
          <reference field="4294967294" count="1" selected="0">
            <x v="0"/>
          </reference>
          <reference field="18" count="1" selected="0">
            <x v="1"/>
          </reference>
        </references>
      </pivotArea>
    </chartFormat>
    <chartFormat chart="19"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D5D1E-7A7D-4377-8188-F8C9643ABFD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9" firstHeaderRow="1" firstDataRow="1" firstDataCol="1"/>
  <pivotFields count="29">
    <pivotField dataField="1" showAll="0"/>
    <pivotField showAll="0"/>
    <pivotField showAll="0"/>
    <pivotField showAll="0"/>
    <pivotField showAll="0"/>
    <pivotField showAll="0"/>
    <pivotField showAll="0"/>
    <pivotField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0"/>
        <item x="4"/>
        <item x="2"/>
        <item x="1"/>
        <item t="default"/>
      </items>
    </pivotField>
    <pivotField showAll="0"/>
    <pivotField showAll="0"/>
    <pivotField showAll="0"/>
    <pivotField showAll="0"/>
    <pivotField axis="axisRow"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sd="0" x="4"/>
        <item sd="0" x="5"/>
        <item t="default"/>
      </items>
    </pivotField>
  </pivotFields>
  <rowFields count="4">
    <field x="28"/>
    <field x="27"/>
    <field x="26"/>
    <field x="25"/>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Count of Order_ID" fld="0" subtotal="count" baseField="0" baseItem="0"/>
  </dataFields>
  <chartFormats count="2">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A19A9D-CEDA-4F2A-AA6B-1C35F48ECD8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9" firstHeaderRow="0" firstDataRow="1" firstDataCol="1"/>
  <pivotFields count="29">
    <pivotField showAll="0"/>
    <pivotField showAll="0"/>
    <pivotField showAll="0"/>
    <pivotField showAll="0"/>
    <pivotField showAll="0"/>
    <pivotField showAll="0"/>
    <pivotField showAll="0"/>
    <pivotField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3"/>
        <item x="0"/>
        <item x="4"/>
        <item x="2"/>
        <item x="1"/>
        <item t="default"/>
      </items>
    </pivotField>
    <pivotField showAll="0"/>
    <pivotField showAll="0"/>
    <pivotField dataField="1" showAll="0"/>
    <pivotField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defaultSubtotal="0"/>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2">
    <field x="28"/>
    <field x="27"/>
  </rowFields>
  <rowItems count="16">
    <i>
      <x v="1"/>
    </i>
    <i r="1">
      <x v="1"/>
    </i>
    <i r="1">
      <x v="2"/>
    </i>
    <i r="1">
      <x v="3"/>
    </i>
    <i r="1">
      <x v="4"/>
    </i>
    <i>
      <x v="2"/>
    </i>
    <i r="1">
      <x v="1"/>
    </i>
    <i r="1">
      <x v="2"/>
    </i>
    <i r="1">
      <x v="3"/>
    </i>
    <i r="1">
      <x v="4"/>
    </i>
    <i>
      <x v="3"/>
    </i>
    <i r="1">
      <x v="1"/>
    </i>
    <i r="1">
      <x v="2"/>
    </i>
    <i r="1">
      <x v="3"/>
    </i>
    <i r="1">
      <x v="4"/>
    </i>
    <i t="grand">
      <x/>
    </i>
  </rowItems>
  <colFields count="1">
    <field x="-2"/>
  </colFields>
  <colItems count="2">
    <i>
      <x/>
    </i>
    <i i="1">
      <x v="1"/>
    </i>
  </colItems>
  <dataFields count="2">
    <dataField name="Count of Profit" fld="23" subtotal="count" baseField="0" baseItem="0"/>
    <dataField name="Count of Total_Amount" fld="16"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F4AFA-E83F-4DC6-98D0-A273EA0558E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29">
    <pivotField showAll="0"/>
    <pivotField showAll="0"/>
    <pivotField showAll="0"/>
    <pivotField showAll="0"/>
    <pivotField showAll="0"/>
    <pivotField showAll="0"/>
    <pivotField showAll="0"/>
    <pivotField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2"/>
        <item x="1"/>
        <item t="default"/>
      </items>
    </pivotField>
    <pivotField showAll="0"/>
    <pivotField showAll="0"/>
    <pivotField showAll="0"/>
    <pivotField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defaultSubtotal="0"/>
    <pivotField showAll="0" defaultSubtotal="0"/>
    <pivotField showAll="0" defaultSubtotal="0">
      <items count="6">
        <item x="0"/>
        <item x="1"/>
        <item x="2"/>
        <item x="3"/>
        <item x="4"/>
        <item x="5"/>
      </items>
    </pivotField>
  </pivotFields>
  <rowFields count="1">
    <field x="2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759008-79E1-4B03-9D25-C3D4DA05EA2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9">
    <pivotField showAll="0"/>
    <pivotField showAll="0"/>
    <pivotField showAll="0"/>
    <pivotField showAll="0"/>
    <pivotField showAll="0"/>
    <pivotField showAll="0"/>
    <pivotField showAll="0"/>
    <pivotField axis="axisRow" showAll="0">
      <items count="9">
        <item x="1"/>
        <item x="5"/>
        <item x="7"/>
        <item x="0"/>
        <item x="4"/>
        <item x="3"/>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0"/>
        <item x="4"/>
        <item x="2"/>
        <item x="1"/>
        <item t="default"/>
      </items>
    </pivotField>
    <pivotField showAll="0"/>
    <pivotField showAll="0"/>
    <pivotField showAll="0"/>
    <pivotField dataField="1"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9">
    <i>
      <x/>
    </i>
    <i>
      <x v="1"/>
    </i>
    <i>
      <x v="2"/>
    </i>
    <i>
      <x v="3"/>
    </i>
    <i>
      <x v="4"/>
    </i>
    <i>
      <x v="5"/>
    </i>
    <i>
      <x v="6"/>
    </i>
    <i>
      <x v="7"/>
    </i>
    <i t="grand">
      <x/>
    </i>
  </rowItems>
  <colItems count="1">
    <i/>
  </colItems>
  <dataFields count="1">
    <dataField name="Count of Profit_Margin" fld="24" subtotal="count" baseField="0" baseItem="0"/>
  </dataFields>
  <chartFormats count="9">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7" count="1" selected="0">
            <x v="0"/>
          </reference>
        </references>
      </pivotArea>
    </chartFormat>
    <chartFormat chart="10" format="21">
      <pivotArea type="data" outline="0" fieldPosition="0">
        <references count="2">
          <reference field="4294967294" count="1" selected="0">
            <x v="0"/>
          </reference>
          <reference field="7" count="1" selected="0">
            <x v="1"/>
          </reference>
        </references>
      </pivotArea>
    </chartFormat>
    <chartFormat chart="10" format="22">
      <pivotArea type="data" outline="0" fieldPosition="0">
        <references count="2">
          <reference field="4294967294" count="1" selected="0">
            <x v="0"/>
          </reference>
          <reference field="7" count="1" selected="0">
            <x v="2"/>
          </reference>
        </references>
      </pivotArea>
    </chartFormat>
    <chartFormat chart="10" format="23">
      <pivotArea type="data" outline="0" fieldPosition="0">
        <references count="2">
          <reference field="4294967294" count="1" selected="0">
            <x v="0"/>
          </reference>
          <reference field="7" count="1" selected="0">
            <x v="3"/>
          </reference>
        </references>
      </pivotArea>
    </chartFormat>
    <chartFormat chart="10" format="24">
      <pivotArea type="data" outline="0" fieldPosition="0">
        <references count="2">
          <reference field="4294967294" count="1" selected="0">
            <x v="0"/>
          </reference>
          <reference field="7" count="1" selected="0">
            <x v="4"/>
          </reference>
        </references>
      </pivotArea>
    </chartFormat>
    <chartFormat chart="10" format="25">
      <pivotArea type="data" outline="0" fieldPosition="0">
        <references count="2">
          <reference field="4294967294" count="1" selected="0">
            <x v="0"/>
          </reference>
          <reference field="7" count="1" selected="0">
            <x v="5"/>
          </reference>
        </references>
      </pivotArea>
    </chartFormat>
    <chartFormat chart="10" format="26">
      <pivotArea type="data" outline="0" fieldPosition="0">
        <references count="2">
          <reference field="4294967294" count="1" selected="0">
            <x v="0"/>
          </reference>
          <reference field="7" count="1" selected="0">
            <x v="6"/>
          </reference>
        </references>
      </pivotArea>
    </chartFormat>
    <chartFormat chart="10" format="27">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2FB660-5083-4AE9-8A7D-FA7FDC6B67C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items count="6">
        <item x="3"/>
        <item x="0"/>
        <item x="4"/>
        <item x="2"/>
        <item x="1"/>
        <item t="default"/>
      </items>
    </pivotField>
    <pivotField showAll="0"/>
    <pivotField showAll="0"/>
    <pivotField showAll="0"/>
    <pivotField showAll="0"/>
    <pivotField numFmtId="14" showAll="0">
      <items count="1087">
        <item x="294"/>
        <item x="875"/>
        <item x="79"/>
        <item x="656"/>
        <item x="631"/>
        <item x="946"/>
        <item x="667"/>
        <item x="579"/>
        <item x="525"/>
        <item x="140"/>
        <item x="835"/>
        <item x="602"/>
        <item x="316"/>
        <item x="765"/>
        <item x="954"/>
        <item x="378"/>
        <item x="304"/>
        <item x="392"/>
        <item x="634"/>
        <item x="349"/>
        <item x="220"/>
        <item x="87"/>
        <item x="372"/>
        <item x="252"/>
        <item x="48"/>
        <item x="1010"/>
        <item x="251"/>
        <item x="613"/>
        <item x="494"/>
        <item x="99"/>
        <item x="128"/>
        <item x="751"/>
        <item x="441"/>
        <item x="119"/>
        <item x="585"/>
        <item x="254"/>
        <item x="1014"/>
        <item x="103"/>
        <item x="652"/>
        <item x="823"/>
        <item x="803"/>
        <item x="975"/>
        <item x="814"/>
        <item x="194"/>
        <item x="982"/>
        <item x="368"/>
        <item x="650"/>
        <item x="852"/>
        <item x="112"/>
        <item x="951"/>
        <item x="383"/>
        <item x="25"/>
        <item x="590"/>
        <item x="195"/>
        <item x="576"/>
        <item x="820"/>
        <item x="511"/>
        <item x="926"/>
        <item x="581"/>
        <item x="720"/>
        <item x="781"/>
        <item x="668"/>
        <item x="1039"/>
        <item x="296"/>
        <item x="980"/>
        <item x="477"/>
        <item x="817"/>
        <item x="159"/>
        <item x="484"/>
        <item x="588"/>
        <item x="745"/>
        <item x="371"/>
        <item x="528"/>
        <item x="638"/>
        <item x="28"/>
        <item x="521"/>
        <item x="558"/>
        <item x="470"/>
        <item x="66"/>
        <item x="40"/>
        <item x="124"/>
        <item x="193"/>
        <item x="822"/>
        <item x="674"/>
        <item x="710"/>
        <item x="732"/>
        <item x="163"/>
        <item x="189"/>
        <item x="2"/>
        <item x="426"/>
        <item x="237"/>
        <item x="144"/>
        <item x="775"/>
        <item x="1008"/>
        <item x="716"/>
        <item x="489"/>
        <item x="1001"/>
        <item x="379"/>
        <item x="957"/>
        <item x="235"/>
        <item x="94"/>
        <item x="151"/>
        <item x="526"/>
        <item x="192"/>
        <item x="23"/>
        <item x="502"/>
        <item x="672"/>
        <item x="858"/>
        <item x="896"/>
        <item x="1060"/>
        <item x="437"/>
        <item x="232"/>
        <item x="270"/>
        <item x="888"/>
        <item x="549"/>
        <item x="520"/>
        <item x="582"/>
        <item x="455"/>
        <item x="350"/>
        <item x="334"/>
        <item x="1083"/>
        <item x="583"/>
        <item x="263"/>
        <item x="909"/>
        <item x="1017"/>
        <item x="548"/>
        <item x="256"/>
        <item x="1000"/>
        <item x="107"/>
        <item x="1066"/>
        <item x="341"/>
        <item x="141"/>
        <item x="239"/>
        <item x="167"/>
        <item x="538"/>
        <item x="250"/>
        <item x="471"/>
        <item x="131"/>
        <item x="58"/>
        <item x="610"/>
        <item x="267"/>
        <item x="42"/>
        <item x="77"/>
        <item x="925"/>
        <item x="694"/>
        <item x="386"/>
        <item x="722"/>
        <item x="208"/>
        <item x="1069"/>
        <item x="13"/>
        <item x="1"/>
        <item x="184"/>
        <item x="627"/>
        <item x="655"/>
        <item x="766"/>
        <item x="690"/>
        <item x="555"/>
        <item x="908"/>
        <item x="776"/>
        <item x="181"/>
        <item x="603"/>
        <item x="83"/>
        <item x="754"/>
        <item x="505"/>
        <item x="757"/>
        <item x="450"/>
        <item x="587"/>
        <item x="63"/>
        <item x="636"/>
        <item x="410"/>
        <item x="637"/>
        <item x="49"/>
        <item x="412"/>
        <item x="584"/>
        <item x="644"/>
        <item x="104"/>
        <item x="322"/>
        <item x="966"/>
        <item x="974"/>
        <item x="217"/>
        <item x="928"/>
        <item x="692"/>
        <item x="225"/>
        <item x="376"/>
        <item x="32"/>
        <item x="700"/>
        <item x="597"/>
        <item x="1043"/>
        <item x="553"/>
        <item x="329"/>
        <item x="149"/>
        <item x="292"/>
        <item x="419"/>
        <item x="348"/>
        <item x="352"/>
        <item x="949"/>
        <item x="51"/>
        <item x="166"/>
        <item x="956"/>
        <item x="992"/>
        <item x="179"/>
        <item x="707"/>
        <item x="55"/>
        <item x="536"/>
        <item x="870"/>
        <item x="624"/>
        <item x="965"/>
        <item x="762"/>
        <item x="463"/>
        <item x="829"/>
        <item x="620"/>
        <item x="1019"/>
        <item x="377"/>
        <item x="200"/>
        <item x="880"/>
        <item x="287"/>
        <item x="130"/>
        <item x="41"/>
        <item x="230"/>
        <item x="630"/>
        <item x="527"/>
        <item x="1011"/>
        <item x="203"/>
        <item x="708"/>
        <item x="939"/>
        <item x="150"/>
        <item x="424"/>
        <item x="1051"/>
        <item x="218"/>
        <item x="856"/>
        <item x="215"/>
        <item x="291"/>
        <item x="673"/>
        <item x="362"/>
        <item x="363"/>
        <item x="653"/>
        <item x="911"/>
        <item x="420"/>
        <item x="172"/>
        <item x="504"/>
        <item x="752"/>
        <item x="353"/>
        <item x="487"/>
        <item x="503"/>
        <item x="684"/>
        <item x="731"/>
        <item x="782"/>
        <item x="160"/>
        <item x="920"/>
        <item x="342"/>
        <item x="779"/>
        <item x="761"/>
        <item x="621"/>
        <item x="1031"/>
        <item x="356"/>
        <item x="1075"/>
        <item x="340"/>
        <item x="26"/>
        <item x="696"/>
        <item x="388"/>
        <item x="948"/>
        <item x="715"/>
        <item x="1079"/>
        <item x="313"/>
        <item x="498"/>
        <item x="7"/>
        <item x="530"/>
        <item x="592"/>
        <item x="456"/>
        <item x="37"/>
        <item x="910"/>
        <item x="1049"/>
        <item x="33"/>
        <item x="69"/>
        <item x="449"/>
        <item x="795"/>
        <item x="123"/>
        <item x="778"/>
        <item x="249"/>
        <item x="70"/>
        <item x="88"/>
        <item x="272"/>
        <item x="279"/>
        <item x="593"/>
        <item x="777"/>
        <item x="753"/>
        <item x="1015"/>
        <item x="4"/>
        <item x="418"/>
        <item x="824"/>
        <item x="607"/>
        <item x="320"/>
        <item x="704"/>
        <item x="248"/>
        <item x="47"/>
        <item x="153"/>
        <item x="942"/>
        <item x="902"/>
        <item x="422"/>
        <item x="600"/>
        <item x="797"/>
        <item x="293"/>
        <item x="384"/>
        <item x="135"/>
        <item x="240"/>
        <item x="180"/>
        <item x="599"/>
        <item x="783"/>
        <item x="245"/>
        <item x="1062"/>
        <item x="339"/>
        <item x="625"/>
        <item x="308"/>
        <item x="394"/>
        <item x="113"/>
        <item x="651"/>
        <item x="862"/>
        <item x="3"/>
        <item x="464"/>
        <item x="196"/>
        <item x="806"/>
        <item x="615"/>
        <item x="559"/>
        <item x="74"/>
        <item x="116"/>
        <item x="519"/>
        <item x="848"/>
        <item x="367"/>
        <item x="72"/>
        <item x="643"/>
        <item x="1007"/>
        <item x="344"/>
        <item x="676"/>
        <item x="1025"/>
        <item x="380"/>
        <item x="892"/>
        <item x="492"/>
        <item x="1032"/>
        <item x="663"/>
        <item x="109"/>
        <item x="467"/>
        <item x="56"/>
        <item x="347"/>
        <item x="683"/>
        <item x="496"/>
        <item x="889"/>
        <item x="24"/>
        <item x="345"/>
        <item x="314"/>
        <item x="662"/>
        <item x="929"/>
        <item x="282"/>
        <item x="1028"/>
        <item x="993"/>
        <item x="1004"/>
        <item x="749"/>
        <item x="658"/>
        <item x="101"/>
        <item x="841"/>
        <item x="768"/>
        <item x="246"/>
        <item x="560"/>
        <item x="402"/>
        <item x="479"/>
        <item x="1029"/>
        <item x="878"/>
        <item x="705"/>
        <item x="115"/>
        <item x="425"/>
        <item x="923"/>
        <item x="222"/>
        <item x="606"/>
        <item x="1063"/>
        <item x="742"/>
        <item x="1080"/>
        <item x="591"/>
        <item x="290"/>
        <item x="444"/>
        <item x="1026"/>
        <item x="913"/>
        <item x="404"/>
        <item x="108"/>
        <item x="114"/>
        <item x="501"/>
        <item x="111"/>
        <item x="1057"/>
        <item x="639"/>
        <item x="812"/>
        <item x="399"/>
        <item x="330"/>
        <item x="11"/>
        <item x="36"/>
        <item x="321"/>
        <item x="480"/>
        <item x="102"/>
        <item x="73"/>
        <item x="16"/>
        <item x="440"/>
        <item x="963"/>
        <item x="145"/>
        <item x="466"/>
        <item x="187"/>
        <item x="1078"/>
        <item x="98"/>
        <item x="407"/>
        <item x="564"/>
        <item x="473"/>
        <item x="152"/>
        <item x="96"/>
        <item x="523"/>
        <item x="821"/>
        <item x="39"/>
        <item x="1020"/>
        <item x="936"/>
        <item x="864"/>
        <item x="744"/>
        <item x="906"/>
        <item x="385"/>
        <item x="545"/>
        <item x="451"/>
        <item x="262"/>
        <item x="688"/>
        <item x="178"/>
        <item x="793"/>
        <item x="626"/>
        <item x="671"/>
        <item x="733"/>
        <item x="1041"/>
        <item x="142"/>
        <item x="789"/>
        <item x="871"/>
        <item x="562"/>
        <item x="807"/>
        <item x="15"/>
        <item x="370"/>
        <item x="1012"/>
        <item x="236"/>
        <item x="161"/>
        <item x="62"/>
        <item x="921"/>
        <item x="604"/>
        <item x="97"/>
        <item x="633"/>
        <item x="565"/>
        <item x="197"/>
        <item x="512"/>
        <item x="137"/>
        <item x="960"/>
        <item x="199"/>
        <item x="319"/>
        <item x="60"/>
        <item x="917"/>
        <item x="343"/>
        <item x="1064"/>
        <item x="452"/>
        <item x="907"/>
        <item x="743"/>
        <item x="165"/>
        <item x="90"/>
        <item x="18"/>
        <item x="747"/>
        <item x="493"/>
        <item x="935"/>
        <item x="14"/>
        <item x="1016"/>
        <item x="1003"/>
        <item x="213"/>
        <item x="120"/>
        <item x="421"/>
        <item x="53"/>
        <item x="110"/>
        <item x="989"/>
        <item x="369"/>
        <item x="872"/>
        <item x="900"/>
        <item x="185"/>
        <item x="724"/>
        <item x="514"/>
        <item x="155"/>
        <item x="670"/>
        <item x="687"/>
        <item x="570"/>
        <item x="413"/>
        <item x="35"/>
        <item x="89"/>
        <item x="999"/>
        <item x="241"/>
        <item x="890"/>
        <item x="577"/>
        <item x="885"/>
        <item x="481"/>
        <item x="136"/>
        <item x="614"/>
        <item x="808"/>
        <item x="238"/>
        <item x="533"/>
        <item x="677"/>
        <item x="331"/>
        <item x="401"/>
        <item x="1040"/>
        <item x="894"/>
        <item x="735"/>
        <item x="904"/>
        <item x="10"/>
        <item x="855"/>
        <item x="786"/>
        <item x="447"/>
        <item x="771"/>
        <item x="686"/>
        <item x="173"/>
        <item x="65"/>
        <item x="912"/>
        <item x="84"/>
        <item x="1065"/>
        <item x="414"/>
        <item x="183"/>
        <item x="259"/>
        <item x="619"/>
        <item x="595"/>
        <item x="509"/>
        <item x="393"/>
        <item x="986"/>
        <item x="148"/>
        <item x="959"/>
        <item x="204"/>
        <item x="1061"/>
        <item x="791"/>
        <item x="121"/>
        <item x="17"/>
        <item x="834"/>
        <item x="132"/>
        <item x="337"/>
        <item x="5"/>
        <item x="176"/>
        <item x="839"/>
        <item x="327"/>
        <item x="678"/>
        <item x="482"/>
        <item x="390"/>
        <item x="802"/>
        <item x="691"/>
        <item x="972"/>
        <item x="881"/>
        <item x="497"/>
        <item x="804"/>
        <item x="669"/>
        <item x="887"/>
        <item x="657"/>
        <item x="76"/>
        <item x="300"/>
        <item x="81"/>
        <item x="893"/>
        <item x="122"/>
        <item x="27"/>
        <item x="400"/>
        <item x="105"/>
        <item x="52"/>
        <item x="1006"/>
        <item x="738"/>
        <item x="174"/>
        <item x="269"/>
        <item x="996"/>
        <item x="542"/>
        <item x="734"/>
        <item x="1055"/>
        <item x="429"/>
        <item x="182"/>
        <item x="138"/>
        <item x="976"/>
        <item x="351"/>
        <item x="739"/>
        <item x="737"/>
        <item x="659"/>
        <item x="632"/>
        <item x="212"/>
        <item x="336"/>
        <item x="1053"/>
        <item x="937"/>
        <item x="805"/>
        <item x="1068"/>
        <item x="518"/>
        <item x="931"/>
        <item x="568"/>
        <item x="387"/>
        <item x="297"/>
        <item x="459"/>
        <item x="574"/>
        <item x="758"/>
        <item x="903"/>
        <item x="853"/>
        <item x="495"/>
        <item x="867"/>
        <item x="612"/>
        <item x="573"/>
        <item x="229"/>
        <item x="866"/>
        <item x="932"/>
        <item x="788"/>
        <item x="901"/>
        <item x="877"/>
        <item x="274"/>
        <item x="991"/>
        <item x="234"/>
        <item x="899"/>
        <item x="306"/>
        <item x="397"/>
        <item x="1074"/>
        <item x="191"/>
        <item x="898"/>
        <item x="211"/>
        <item x="326"/>
        <item x="983"/>
        <item x="86"/>
        <item x="701"/>
        <item x="962"/>
        <item x="478"/>
        <item x="950"/>
        <item x="623"/>
        <item x="622"/>
        <item x="840"/>
        <item x="1038"/>
        <item x="869"/>
        <item x="264"/>
        <item x="305"/>
        <item x="608"/>
        <item x="727"/>
        <item x="1034"/>
        <item x="361"/>
        <item x="601"/>
        <item x="1077"/>
        <item x="1054"/>
        <item x="8"/>
        <item x="68"/>
        <item x="561"/>
        <item x="998"/>
        <item x="375"/>
        <item x="984"/>
        <item x="391"/>
        <item x="897"/>
        <item x="310"/>
        <item x="809"/>
        <item x="395"/>
        <item x="416"/>
        <item x="825"/>
        <item x="43"/>
        <item x="188"/>
        <item x="85"/>
        <item x="1072"/>
        <item x="969"/>
        <item x="311"/>
        <item x="242"/>
        <item x="861"/>
        <item x="118"/>
        <item x="9"/>
        <item x="318"/>
        <item x="333"/>
        <item x="988"/>
        <item x="268"/>
        <item x="12"/>
        <item x="654"/>
        <item x="879"/>
        <item x="46"/>
        <item x="815"/>
        <item x="1058"/>
        <item x="29"/>
        <item x="139"/>
        <item x="364"/>
        <item x="434"/>
        <item x="67"/>
        <item x="952"/>
        <item x="682"/>
        <item x="205"/>
        <item x="857"/>
        <item x="34"/>
        <item x="924"/>
        <item x="611"/>
        <item x="868"/>
        <item x="396"/>
        <item x="508"/>
        <item x="964"/>
        <item x="146"/>
        <item x="283"/>
        <item x="961"/>
        <item x="1005"/>
        <item x="846"/>
        <item x="126"/>
        <item x="882"/>
        <item x="811"/>
        <item x="865"/>
        <item x="598"/>
        <item x="522"/>
        <item x="302"/>
        <item x="947"/>
        <item x="697"/>
        <item x="580"/>
        <item x="423"/>
        <item x="699"/>
        <item x="284"/>
        <item x="143"/>
        <item x="210"/>
        <item x="82"/>
        <item x="635"/>
        <item x="360"/>
        <item x="443"/>
        <item x="728"/>
        <item x="827"/>
        <item x="978"/>
        <item x="842"/>
        <item x="169"/>
        <item x="281"/>
        <item x="532"/>
        <item x="1002"/>
        <item x="61"/>
        <item x="186"/>
        <item x="50"/>
        <item x="257"/>
        <item x="818"/>
        <item x="571"/>
        <item x="609"/>
        <item x="873"/>
        <item x="642"/>
        <item x="324"/>
        <item x="764"/>
        <item x="557"/>
        <item x="436"/>
        <item x="500"/>
        <item x="685"/>
        <item x="572"/>
        <item x="231"/>
        <item x="490"/>
        <item x="997"/>
        <item x="799"/>
        <item x="219"/>
        <item x="475"/>
        <item x="91"/>
        <item x="569"/>
        <item x="117"/>
        <item x="944"/>
        <item x="689"/>
        <item x="382"/>
        <item x="703"/>
        <item x="177"/>
        <item x="100"/>
        <item x="299"/>
        <item x="1071"/>
        <item x="943"/>
        <item x="288"/>
        <item x="398"/>
        <item x="830"/>
        <item x="895"/>
        <item x="1022"/>
        <item x="513"/>
        <item x="741"/>
        <item x="491"/>
        <item x="201"/>
        <item x="640"/>
        <item x="1085"/>
        <item x="359"/>
        <item x="226"/>
        <item x="575"/>
        <item x="1050"/>
        <item x="405"/>
        <item x="826"/>
        <item x="717"/>
        <item x="78"/>
        <item x="953"/>
        <item x="886"/>
        <item x="544"/>
        <item x="774"/>
        <item x="714"/>
        <item x="810"/>
        <item x="860"/>
        <item x="154"/>
        <item x="680"/>
        <item x="507"/>
        <item x="446"/>
        <item x="247"/>
        <item x="726"/>
        <item x="740"/>
        <item x="1021"/>
        <item x="1082"/>
        <item x="517"/>
        <item x="772"/>
        <item x="309"/>
        <item x="266"/>
        <item x="1009"/>
        <item x="524"/>
        <item x="787"/>
        <item x="1046"/>
        <item x="759"/>
        <item x="628"/>
        <item x="995"/>
        <item x="837"/>
        <item x="938"/>
        <item x="428"/>
        <item x="800"/>
        <item x="435"/>
        <item x="721"/>
        <item x="338"/>
        <item x="567"/>
        <item x="679"/>
        <item x="748"/>
        <item x="57"/>
        <item x="6"/>
        <item x="645"/>
        <item x="483"/>
        <item x="713"/>
        <item x="468"/>
        <item x="227"/>
        <item x="648"/>
        <item x="616"/>
        <item x="19"/>
        <item x="30"/>
        <item x="129"/>
        <item x="127"/>
        <item x="258"/>
        <item x="647"/>
        <item x="315"/>
        <item x="276"/>
        <item x="801"/>
        <item x="286"/>
        <item x="406"/>
        <item x="769"/>
        <item x="389"/>
        <item x="44"/>
        <item x="427"/>
        <item x="618"/>
        <item x="243"/>
        <item x="0"/>
        <item x="457"/>
        <item x="784"/>
        <item x="566"/>
        <item x="794"/>
        <item x="1052"/>
        <item x="760"/>
        <item x="1027"/>
        <item x="403"/>
        <item x="106"/>
        <item x="328"/>
        <item x="1070"/>
        <item x="770"/>
        <item x="170"/>
        <item x="968"/>
        <item x="985"/>
        <item x="458"/>
        <item x="1067"/>
        <item x="979"/>
        <item x="20"/>
        <item x="813"/>
        <item x="278"/>
        <item x="454"/>
        <item x="1036"/>
        <item x="990"/>
        <item x="883"/>
        <item x="80"/>
        <item x="1048"/>
        <item x="905"/>
        <item x="285"/>
        <item x="488"/>
        <item x="940"/>
        <item x="695"/>
        <item x="746"/>
        <item x="915"/>
        <item x="228"/>
        <item x="718"/>
        <item x="934"/>
        <item x="629"/>
        <item x="253"/>
        <item x="617"/>
        <item x="539"/>
        <item x="365"/>
        <item x="506"/>
        <item x="1056"/>
        <item x="415"/>
        <item x="223"/>
        <item x="125"/>
        <item x="21"/>
        <item x="945"/>
        <item x="711"/>
        <item x="681"/>
        <item x="1076"/>
        <item x="1013"/>
        <item x="431"/>
        <item x="540"/>
        <item x="816"/>
        <item x="373"/>
        <item x="168"/>
        <item x="408"/>
        <item x="438"/>
        <item x="832"/>
        <item x="977"/>
        <item x="1081"/>
        <item x="967"/>
        <item x="157"/>
        <item x="164"/>
        <item x="589"/>
        <item x="158"/>
        <item x="366"/>
        <item x="534"/>
        <item x="1044"/>
        <item x="346"/>
        <item x="970"/>
        <item x="453"/>
        <item x="209"/>
        <item x="554"/>
        <item x="730"/>
        <item x="289"/>
        <item x="317"/>
        <item x="190"/>
        <item x="460"/>
        <item x="578"/>
        <item x="958"/>
        <item x="838"/>
        <item x="277"/>
        <item x="358"/>
        <item x="442"/>
        <item x="432"/>
        <item x="516"/>
        <item x="156"/>
        <item x="649"/>
        <item x="499"/>
        <item x="729"/>
        <item x="541"/>
        <item x="914"/>
        <item x="755"/>
        <item x="712"/>
        <item x="543"/>
        <item x="863"/>
        <item x="563"/>
        <item x="64"/>
        <item x="38"/>
        <item x="831"/>
        <item x="1073"/>
        <item x="849"/>
        <item x="280"/>
        <item x="586"/>
        <item x="919"/>
        <item x="918"/>
        <item x="448"/>
        <item x="537"/>
        <item x="335"/>
        <item x="552"/>
        <item x="922"/>
        <item x="273"/>
        <item x="1045"/>
        <item x="750"/>
        <item x="1037"/>
        <item x="244"/>
        <item x="955"/>
        <item x="556"/>
        <item x="836"/>
        <item x="255"/>
        <item x="706"/>
        <item x="71"/>
        <item x="780"/>
        <item x="409"/>
        <item x="843"/>
        <item x="134"/>
        <item x="550"/>
        <item x="1033"/>
        <item x="515"/>
        <item x="850"/>
        <item x="221"/>
        <item x="323"/>
        <item x="261"/>
        <item x="298"/>
        <item x="275"/>
        <item x="661"/>
        <item x="666"/>
        <item x="381"/>
        <item x="1084"/>
        <item x="854"/>
        <item x="303"/>
        <item x="469"/>
        <item x="844"/>
        <item x="535"/>
        <item x="845"/>
        <item x="792"/>
        <item x="445"/>
        <item x="547"/>
        <item x="546"/>
        <item x="698"/>
        <item x="224"/>
        <item x="133"/>
        <item x="486"/>
        <item x="92"/>
        <item x="1035"/>
        <item x="859"/>
        <item x="876"/>
        <item x="207"/>
        <item x="1023"/>
        <item x="796"/>
        <item x="646"/>
        <item x="433"/>
        <item x="202"/>
        <item x="411"/>
        <item x="596"/>
        <item x="233"/>
        <item x="198"/>
        <item x="693"/>
        <item x="312"/>
        <item x="891"/>
        <item x="355"/>
        <item x="1030"/>
        <item x="216"/>
        <item x="476"/>
        <item x="417"/>
        <item x="307"/>
        <item x="763"/>
        <item x="162"/>
        <item x="884"/>
        <item x="930"/>
        <item x="981"/>
        <item x="1018"/>
        <item x="971"/>
        <item x="725"/>
        <item x="430"/>
        <item x="1042"/>
        <item x="916"/>
        <item x="206"/>
        <item x="723"/>
        <item x="941"/>
        <item x="45"/>
        <item x="325"/>
        <item x="641"/>
        <item x="465"/>
        <item x="265"/>
        <item x="147"/>
        <item x="660"/>
        <item x="987"/>
        <item x="773"/>
        <item x="75"/>
        <item x="485"/>
        <item x="529"/>
        <item x="994"/>
        <item x="790"/>
        <item x="531"/>
        <item x="785"/>
        <item x="31"/>
        <item x="59"/>
        <item x="551"/>
        <item x="439"/>
        <item x="295"/>
        <item x="374"/>
        <item x="709"/>
        <item x="462"/>
        <item x="260"/>
        <item x="798"/>
        <item x="874"/>
        <item x="22"/>
        <item x="54"/>
        <item x="1024"/>
        <item x="675"/>
        <item x="973"/>
        <item x="664"/>
        <item x="214"/>
        <item x="594"/>
        <item x="301"/>
        <item x="833"/>
        <item x="1059"/>
        <item x="510"/>
        <item x="271"/>
        <item x="665"/>
        <item x="461"/>
        <item x="332"/>
        <item x="1047"/>
        <item x="95"/>
        <item x="474"/>
        <item x="851"/>
        <item x="767"/>
        <item x="756"/>
        <item x="847"/>
        <item x="93"/>
        <item x="828"/>
        <item x="472"/>
        <item x="819"/>
        <item x="171"/>
        <item x="933"/>
        <item x="354"/>
        <item x="719"/>
        <item x="175"/>
        <item x="357"/>
        <item x="736"/>
        <item x="702"/>
        <item x="605"/>
        <item x="927"/>
        <item t="default"/>
      </items>
    </pivotField>
    <pivotField showAll="0" defaultSubtotal="0"/>
    <pivotField showAll="0" defaultSubtotal="0"/>
    <pivotField showAll="0" defaultSubtotal="0">
      <items count="6">
        <item x="0"/>
        <item x="1"/>
        <item x="2"/>
        <item x="3"/>
        <item x="4"/>
        <item x="5"/>
      </items>
    </pivotField>
  </pivotFields>
  <rowFields count="1">
    <field x="17"/>
  </rowFields>
  <rowItems count="6">
    <i>
      <x/>
    </i>
    <i>
      <x v="1"/>
    </i>
    <i>
      <x v="2"/>
    </i>
    <i>
      <x v="3"/>
    </i>
    <i>
      <x v="4"/>
    </i>
    <i t="grand">
      <x/>
    </i>
  </rowItems>
  <colItems count="1">
    <i/>
  </colItems>
  <dataFields count="1">
    <dataField name="Count of Order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C10CED0C-6DEA-4CE9-A6E1-9BC964BB3995}" sourceName="Delivery_Partner">
  <pivotTables>
    <pivotTable tabId="3" name="PivotTable1"/>
    <pivotTable tabId="5" name="PivotTable2"/>
    <pivotTable tabId="8" name="PivotTable3"/>
    <pivotTable tabId="13" name="PivotTable5"/>
    <pivotTable tabId="17" name="PivotTable6"/>
    <pivotTable tabId="19" name="PivotTable1"/>
    <pivotTable tabId="10" name="PivotTable4"/>
  </pivotTables>
  <data>
    <tabular pivotCacheId="2140856158">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C674F58-4B55-4752-86D4-6DFA1DF25E8D}" sourceName="City">
  <pivotTables>
    <pivotTable tabId="5" name="PivotTable2"/>
    <pivotTable tabId="3" name="PivotTable1"/>
    <pivotTable tabId="8" name="PivotTable3"/>
    <pivotTable tabId="13" name="PivotTable5"/>
    <pivotTable tabId="10" name="PivotTable4"/>
  </pivotTables>
  <data>
    <tabular pivotCacheId="2140856158">
      <items count="8">
        <i x="1" s="1"/>
        <i x="5" s="1"/>
        <i x="7" s="1"/>
        <i x="0" s="1"/>
        <i x="4" s="1"/>
        <i x="3"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Clean_Date" xr10:uid="{FDF721D8-7053-44F2-B6D4-FD16CB7DF7E0}" sourceName="Quarters (Clean_Date)">
  <pivotTables>
    <pivotTable tabId="8" name="PivotTable3"/>
  </pivotTables>
  <data>
    <tabular pivotCacheId="214085615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Partner" xr10:uid="{E59B21D7-C046-4333-8A15-D8E9E1F2D32F}" cache="Slicer_Delivery_Partner" caption="Delivery_Partner" rowHeight="234950"/>
  <slicer name="City" xr10:uid="{3AA930F3-96BA-450E-AFB5-D53F3D40A4FF}" cache="Slicer_City" caption="City" rowHeight="234950"/>
  <slicer name="Quarters (Clean_Date)" xr10:uid="{5776916B-8468-40AC-96EE-2A749E53E4EA}" cache="Slicer_Quarters__Clean_Date" caption="Quarters (Clean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ZomatoSalesTable" displayName="ZomatoSalesTable" ref="A1:Z5001">
  <tableColumns count="26">
    <tableColumn id="1" xr3:uid="{00000000-0010-0000-0000-000001000000}" name="Order_ID"/>
    <tableColumn id="2" xr3:uid="{00000000-0010-0000-0000-000002000000}" name="Order_Date"/>
    <tableColumn id="3" xr3:uid="{00000000-0010-0000-0000-000003000000}" name="Order_Time"/>
    <tableColumn id="4" xr3:uid="{00000000-0010-0000-0000-000004000000}" name="Customer_ID"/>
    <tableColumn id="5" xr3:uid="{00000000-0010-0000-0000-000005000000}" name="Customer_Name"/>
    <tableColumn id="6" xr3:uid="{00000000-0010-0000-0000-000006000000}" name="Customer_Gender"/>
    <tableColumn id="7" xr3:uid="{00000000-0010-0000-0000-000007000000}" name="Customer_Age"/>
    <tableColumn id="8" xr3:uid="{00000000-0010-0000-0000-000008000000}" name="City"/>
    <tableColumn id="9" xr3:uid="{00000000-0010-0000-0000-000009000000}" name="Area"/>
    <tableColumn id="10" xr3:uid="{00000000-0010-0000-0000-00000A000000}" name="Restaurant_Name"/>
    <tableColumn id="11" xr3:uid="{00000000-0010-0000-0000-00000B000000}" name="Food_Category"/>
    <tableColumn id="12" xr3:uid="{00000000-0010-0000-0000-00000C000000}" name="Food_Item"/>
    <tableColumn id="13" xr3:uid="{00000000-0010-0000-0000-00000D000000}" name="Quantity"/>
    <tableColumn id="14" xr3:uid="{00000000-0010-0000-0000-00000E000000}" name="Unit_Price"/>
    <tableColumn id="15" xr3:uid="{00000000-0010-0000-0000-00000F000000}" name="Discount_Percent"/>
    <tableColumn id="16" xr3:uid="{00000000-0010-0000-0000-000010000000}" name="Discount_Amount"/>
    <tableColumn id="17" xr3:uid="{00000000-0010-0000-0000-000011000000}" name="Total_Amount"/>
    <tableColumn id="18" xr3:uid="{00000000-0010-0000-0000-000012000000}" name="Payment_Method"/>
    <tableColumn id="19" xr3:uid="{00000000-0010-0000-0000-000013000000}" name="Order_Status"/>
    <tableColumn id="20" xr3:uid="{00000000-0010-0000-0000-000014000000}" name="Delivery_Time_Minutes"/>
    <tableColumn id="21" xr3:uid="{00000000-0010-0000-0000-000015000000}" name="Delivery_Partner"/>
    <tableColumn id="22" xr3:uid="{00000000-0010-0000-0000-000016000000}" name="Rating"/>
    <tableColumn id="23" xr3:uid="{00000000-0010-0000-0000-000017000000}" name="Cost_Price"/>
    <tableColumn id="24" xr3:uid="{00000000-0010-0000-0000-000018000000}" name="Profit"/>
    <tableColumn id="25" xr3:uid="{00000000-0010-0000-0000-000019000000}" name="Profit_Margin"/>
    <tableColumn id="26" xr3:uid="{5D5221AC-1B4E-4C62-A555-218E5794CAD4}" name="Clean_Date" dataDxfId="0">
      <calculatedColumnFormula>DATEVALUE(B2)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3CE7-2692-4C62-9C63-6E1CC8F5A117}">
  <dimension ref="A3:E21"/>
  <sheetViews>
    <sheetView topLeftCell="A4" workbookViewId="0">
      <selection activeCell="K6" sqref="K6"/>
    </sheetView>
  </sheetViews>
  <sheetFormatPr defaultRowHeight="13.8"/>
  <cols>
    <col min="1" max="1" width="17.69921875" bestFit="1" customWidth="1"/>
    <col min="2" max="2" width="16.09765625" bestFit="1" customWidth="1"/>
    <col min="3" max="4" width="9.3984375" bestFit="1" customWidth="1"/>
    <col min="5" max="5" width="11" bestFit="1" customWidth="1"/>
  </cols>
  <sheetData>
    <row r="3" spans="1:5">
      <c r="A3" s="6" t="s">
        <v>28421</v>
      </c>
      <c r="B3" s="6" t="s">
        <v>28420</v>
      </c>
    </row>
    <row r="4" spans="1:5">
      <c r="A4" s="6" t="s">
        <v>28418</v>
      </c>
      <c r="B4" t="s">
        <v>105</v>
      </c>
      <c r="C4" t="s">
        <v>43</v>
      </c>
      <c r="D4" t="s">
        <v>86</v>
      </c>
      <c r="E4" t="s">
        <v>28419</v>
      </c>
    </row>
    <row r="5" spans="1:5">
      <c r="A5" s="7" t="s">
        <v>28416</v>
      </c>
      <c r="B5" s="15">
        <v>150</v>
      </c>
      <c r="C5" s="15">
        <v>709</v>
      </c>
      <c r="D5" s="15">
        <v>147</v>
      </c>
      <c r="E5" s="15">
        <v>1006</v>
      </c>
    </row>
    <row r="6" spans="1:5">
      <c r="A6" s="7" t="s">
        <v>28413</v>
      </c>
      <c r="B6" s="15">
        <v>140</v>
      </c>
      <c r="C6" s="15">
        <v>704</v>
      </c>
      <c r="D6" s="15">
        <v>142</v>
      </c>
      <c r="E6" s="15">
        <v>986</v>
      </c>
    </row>
    <row r="7" spans="1:5">
      <c r="A7" s="7" t="s">
        <v>28417</v>
      </c>
      <c r="B7" s="15">
        <v>132</v>
      </c>
      <c r="C7" s="15">
        <v>716</v>
      </c>
      <c r="D7" s="15">
        <v>152</v>
      </c>
      <c r="E7" s="15">
        <v>1000</v>
      </c>
    </row>
    <row r="8" spans="1:5">
      <c r="A8" s="7" t="s">
        <v>28415</v>
      </c>
      <c r="B8" s="15">
        <v>132</v>
      </c>
      <c r="C8" s="15">
        <v>750</v>
      </c>
      <c r="D8" s="15">
        <v>154</v>
      </c>
      <c r="E8" s="15">
        <v>1036</v>
      </c>
    </row>
    <row r="9" spans="1:5">
      <c r="A9" s="7" t="s">
        <v>28414</v>
      </c>
      <c r="B9" s="15">
        <v>129</v>
      </c>
      <c r="C9" s="15">
        <v>715</v>
      </c>
      <c r="D9" s="15">
        <v>128</v>
      </c>
      <c r="E9" s="15">
        <v>972</v>
      </c>
    </row>
    <row r="10" spans="1:5">
      <c r="A10" s="7" t="s">
        <v>28419</v>
      </c>
      <c r="B10" s="15">
        <v>683</v>
      </c>
      <c r="C10" s="15">
        <v>3594</v>
      </c>
      <c r="D10" s="15">
        <v>723</v>
      </c>
      <c r="E10" s="15">
        <v>5000</v>
      </c>
    </row>
    <row r="18" spans="1:2">
      <c r="A18" t="s">
        <v>28422</v>
      </c>
      <c r="B18" s="8" t="s">
        <v>28423</v>
      </c>
    </row>
    <row r="19" spans="1:2">
      <c r="A19" t="s">
        <v>28424</v>
      </c>
      <c r="B19" s="8" t="s">
        <v>28425</v>
      </c>
    </row>
    <row r="20" spans="1:2">
      <c r="A20" t="s">
        <v>28428</v>
      </c>
      <c r="B20" s="8" t="s">
        <v>28426</v>
      </c>
    </row>
    <row r="21" spans="1:2">
      <c r="A21" t="s">
        <v>28429</v>
      </c>
      <c r="B21" s="8" t="s">
        <v>28427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4E81-DF0D-4170-94E2-BDF6D6C87683}">
  <dimension ref="A3:E23"/>
  <sheetViews>
    <sheetView workbookViewId="0">
      <selection activeCell="B4" sqref="B4"/>
    </sheetView>
  </sheetViews>
  <sheetFormatPr defaultRowHeight="13.8"/>
  <cols>
    <col min="1" max="1" width="16.69921875" bestFit="1" customWidth="1"/>
    <col min="2" max="2" width="16.09765625" bestFit="1" customWidth="1"/>
    <col min="3" max="4" width="9.3984375" bestFit="1" customWidth="1"/>
    <col min="5" max="5" width="11" bestFit="1" customWidth="1"/>
  </cols>
  <sheetData>
    <row r="3" spans="1:5">
      <c r="A3" s="6" t="s">
        <v>28421</v>
      </c>
      <c r="B3" s="6" t="s">
        <v>28420</v>
      </c>
    </row>
    <row r="4" spans="1:5">
      <c r="A4" s="6" t="s">
        <v>28418</v>
      </c>
      <c r="B4" t="s">
        <v>105</v>
      </c>
      <c r="C4" t="s">
        <v>43</v>
      </c>
      <c r="D4" t="s">
        <v>86</v>
      </c>
      <c r="E4" t="s">
        <v>28419</v>
      </c>
    </row>
    <row r="5" spans="1:5">
      <c r="A5" s="7" t="s">
        <v>54</v>
      </c>
      <c r="B5" s="9">
        <v>0.11867364746945899</v>
      </c>
      <c r="C5" s="9">
        <v>0.73821989528795806</v>
      </c>
      <c r="D5" s="9">
        <v>0.14310645724258289</v>
      </c>
      <c r="E5" s="9">
        <v>1</v>
      </c>
    </row>
    <row r="6" spans="1:5">
      <c r="A6" s="7" t="s">
        <v>214</v>
      </c>
      <c r="B6" s="9">
        <v>0.14896988906497624</v>
      </c>
      <c r="C6" s="9">
        <v>0.72266244057052298</v>
      </c>
      <c r="D6" s="9">
        <v>0.12836767036450078</v>
      </c>
      <c r="E6" s="9">
        <v>1</v>
      </c>
    </row>
    <row r="7" spans="1:5">
      <c r="A7" s="7" t="s">
        <v>321</v>
      </c>
      <c r="B7" s="9">
        <v>0.14539579967689822</v>
      </c>
      <c r="C7" s="9">
        <v>0.70597738287560585</v>
      </c>
      <c r="D7" s="9">
        <v>0.14862681744749595</v>
      </c>
      <c r="E7" s="9">
        <v>1</v>
      </c>
    </row>
    <row r="8" spans="1:5">
      <c r="A8" s="7" t="s">
        <v>32</v>
      </c>
      <c r="B8" s="9">
        <v>0.15559157212317667</v>
      </c>
      <c r="C8" s="9">
        <v>0.70016207455429502</v>
      </c>
      <c r="D8" s="9">
        <v>0.14424635332252836</v>
      </c>
      <c r="E8" s="9">
        <v>1</v>
      </c>
    </row>
    <row r="9" spans="1:5">
      <c r="A9" s="7" t="s">
        <v>198</v>
      </c>
      <c r="B9" s="9">
        <v>0.14890016920473773</v>
      </c>
      <c r="C9" s="9">
        <v>0.70558375634517767</v>
      </c>
      <c r="D9" s="9">
        <v>0.1455160744500846</v>
      </c>
      <c r="E9" s="9">
        <v>1</v>
      </c>
    </row>
    <row r="10" spans="1:5">
      <c r="A10" s="7" t="s">
        <v>150</v>
      </c>
      <c r="B10" s="9">
        <v>0.13421828908554573</v>
      </c>
      <c r="C10" s="9">
        <v>0.71091445427728617</v>
      </c>
      <c r="D10" s="9">
        <v>0.15486725663716813</v>
      </c>
      <c r="E10" s="9">
        <v>1</v>
      </c>
    </row>
    <row r="11" spans="1:5">
      <c r="A11" s="7" t="s">
        <v>76</v>
      </c>
      <c r="B11" s="9">
        <v>9.8634294385432475E-2</v>
      </c>
      <c r="C11" s="9">
        <v>0.74355083459787552</v>
      </c>
      <c r="D11" s="9">
        <v>0.15781487101669195</v>
      </c>
      <c r="E11" s="9">
        <v>1</v>
      </c>
    </row>
    <row r="12" spans="1:5">
      <c r="A12" s="7" t="s">
        <v>232</v>
      </c>
      <c r="B12" s="9">
        <v>0.14398734177215189</v>
      </c>
      <c r="C12" s="9">
        <v>0.72310126582278478</v>
      </c>
      <c r="D12" s="9">
        <v>0.13291139240506328</v>
      </c>
      <c r="E12" s="9">
        <v>1</v>
      </c>
    </row>
    <row r="13" spans="1:5">
      <c r="A13" s="7" t="s">
        <v>28419</v>
      </c>
      <c r="B13" s="9">
        <v>0.1366</v>
      </c>
      <c r="C13" s="9">
        <v>0.71879999999999999</v>
      </c>
      <c r="D13" s="9">
        <v>0.14460000000000001</v>
      </c>
      <c r="E13" s="9">
        <v>1</v>
      </c>
    </row>
    <row r="18" spans="1:2">
      <c r="A18" t="s">
        <v>28431</v>
      </c>
      <c r="B18" t="s">
        <v>28432</v>
      </c>
    </row>
    <row r="19" spans="1:2">
      <c r="A19" t="s">
        <v>28435</v>
      </c>
      <c r="B19" t="s">
        <v>28436</v>
      </c>
    </row>
    <row r="20" spans="1:2">
      <c r="A20" t="s">
        <v>28433</v>
      </c>
      <c r="B20" t="s">
        <v>28434</v>
      </c>
    </row>
    <row r="21" spans="1:2">
      <c r="A21" t="s">
        <v>28437</v>
      </c>
      <c r="B21" t="s">
        <v>28432</v>
      </c>
    </row>
    <row r="22" spans="1:2">
      <c r="A22" t="s">
        <v>28438</v>
      </c>
      <c r="B22" t="s">
        <v>28432</v>
      </c>
    </row>
    <row r="23" spans="1:2">
      <c r="A23" t="s">
        <v>28439</v>
      </c>
      <c r="B23" t="s">
        <v>28440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0B1D-4535-4933-A739-B828CF9F38DF}">
  <dimension ref="A3:B30"/>
  <sheetViews>
    <sheetView zoomScale="88" workbookViewId="0">
      <selection activeCell="N25" sqref="N25"/>
    </sheetView>
  </sheetViews>
  <sheetFormatPr defaultRowHeight="13.8"/>
  <cols>
    <col min="1" max="1" width="13.5" bestFit="1" customWidth="1"/>
    <col min="2" max="2" width="16.796875" bestFit="1" customWidth="1"/>
  </cols>
  <sheetData>
    <row r="3" spans="1:2">
      <c r="A3" s="6" t="s">
        <v>28418</v>
      </c>
      <c r="B3" t="s">
        <v>28421</v>
      </c>
    </row>
    <row r="4" spans="1:2">
      <c r="A4" s="7" t="s">
        <v>28442</v>
      </c>
      <c r="B4" s="15">
        <v>1691</v>
      </c>
    </row>
    <row r="5" spans="1:2">
      <c r="A5" s="12" t="s">
        <v>28445</v>
      </c>
      <c r="B5" s="15">
        <v>420</v>
      </c>
    </row>
    <row r="6" spans="1:2">
      <c r="A6" s="12" t="s">
        <v>28446</v>
      </c>
      <c r="B6" s="15">
        <v>409</v>
      </c>
    </row>
    <row r="7" spans="1:2">
      <c r="A7" s="12" t="s">
        <v>28447</v>
      </c>
      <c r="B7" s="15">
        <v>405</v>
      </c>
    </row>
    <row r="8" spans="1:2">
      <c r="A8" s="12" t="s">
        <v>28448</v>
      </c>
      <c r="B8" s="15">
        <v>457</v>
      </c>
    </row>
    <row r="9" spans="1:2">
      <c r="A9" s="7" t="s">
        <v>28443</v>
      </c>
      <c r="B9" s="15">
        <v>1714</v>
      </c>
    </row>
    <row r="10" spans="1:2">
      <c r="A10" s="12" t="s">
        <v>28445</v>
      </c>
      <c r="B10" s="15">
        <v>446</v>
      </c>
    </row>
    <row r="11" spans="1:2">
      <c r="A11" s="12" t="s">
        <v>28446</v>
      </c>
      <c r="B11" s="15">
        <v>420</v>
      </c>
    </row>
    <row r="12" spans="1:2">
      <c r="A12" s="12" t="s">
        <v>28447</v>
      </c>
      <c r="B12" s="15">
        <v>407</v>
      </c>
    </row>
    <row r="13" spans="1:2">
      <c r="A13" s="12" t="s">
        <v>28448</v>
      </c>
      <c r="B13" s="15">
        <v>441</v>
      </c>
    </row>
    <row r="14" spans="1:2">
      <c r="A14" s="7" t="s">
        <v>28444</v>
      </c>
      <c r="B14" s="15">
        <v>1595</v>
      </c>
    </row>
    <row r="15" spans="1:2">
      <c r="A15" s="12" t="s">
        <v>28445</v>
      </c>
      <c r="B15" s="15">
        <v>378</v>
      </c>
    </row>
    <row r="16" spans="1:2">
      <c r="A16" s="12" t="s">
        <v>28446</v>
      </c>
      <c r="B16" s="15">
        <v>395</v>
      </c>
    </row>
    <row r="17" spans="1:2">
      <c r="A17" s="12" t="s">
        <v>28447</v>
      </c>
      <c r="B17" s="15">
        <v>399</v>
      </c>
    </row>
    <row r="18" spans="1:2">
      <c r="A18" s="12" t="s">
        <v>28448</v>
      </c>
      <c r="B18" s="15">
        <v>423</v>
      </c>
    </row>
    <row r="19" spans="1:2">
      <c r="A19" s="7" t="s">
        <v>28419</v>
      </c>
      <c r="B19" s="15">
        <v>5000</v>
      </c>
    </row>
    <row r="24" spans="1:2">
      <c r="A24" t="s">
        <v>28449</v>
      </c>
      <c r="B24">
        <v>2025</v>
      </c>
    </row>
    <row r="25" spans="1:2">
      <c r="A25" t="s">
        <v>28450</v>
      </c>
      <c r="B25">
        <v>2026</v>
      </c>
    </row>
    <row r="26" spans="1:2">
      <c r="A26" t="s">
        <v>28451</v>
      </c>
      <c r="B26">
        <f>5000/12</f>
        <v>416.66666666666669</v>
      </c>
    </row>
    <row r="27" spans="1:2">
      <c r="A27" t="s">
        <v>28452</v>
      </c>
      <c r="B27">
        <f>AVERAGE(B4,B9,B14)/4</f>
        <v>416.66666666666669</v>
      </c>
    </row>
    <row r="29" spans="1:2">
      <c r="A29" s="8" t="s">
        <v>28453</v>
      </c>
    </row>
    <row r="30" spans="1:2">
      <c r="A30">
        <f>B19</f>
        <v>5000</v>
      </c>
      <c r="B30" t="s">
        <v>28454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E6F7-8E9C-4DDA-8BD0-E2BA3C98E559}">
  <dimension ref="A3:D24"/>
  <sheetViews>
    <sheetView workbookViewId="0">
      <selection activeCell="D22" sqref="D22"/>
    </sheetView>
  </sheetViews>
  <sheetFormatPr defaultRowHeight="13.8"/>
  <cols>
    <col min="1" max="1" width="13.09765625" bestFit="1" customWidth="1"/>
    <col min="2" max="2" width="13.59765625" bestFit="1" customWidth="1"/>
    <col min="3" max="4" width="21.296875" bestFit="1" customWidth="1"/>
  </cols>
  <sheetData>
    <row r="3" spans="1:3">
      <c r="A3" s="6" t="s">
        <v>28418</v>
      </c>
      <c r="B3" t="s">
        <v>28430</v>
      </c>
      <c r="C3" t="s">
        <v>28455</v>
      </c>
    </row>
    <row r="4" spans="1:3">
      <c r="A4" s="7" t="s">
        <v>28442</v>
      </c>
      <c r="B4" s="15"/>
      <c r="C4" s="15"/>
    </row>
    <row r="5" spans="1:3">
      <c r="A5" s="12" t="s">
        <v>28445</v>
      </c>
      <c r="B5" s="15">
        <v>420</v>
      </c>
      <c r="C5" s="15">
        <v>420</v>
      </c>
    </row>
    <row r="6" spans="1:3">
      <c r="A6" s="12" t="s">
        <v>28446</v>
      </c>
      <c r="B6" s="15">
        <v>409</v>
      </c>
      <c r="C6" s="15">
        <v>409</v>
      </c>
    </row>
    <row r="7" spans="1:3">
      <c r="A7" s="12" t="s">
        <v>28447</v>
      </c>
      <c r="B7" s="15">
        <v>405</v>
      </c>
      <c r="C7" s="15">
        <v>405</v>
      </c>
    </row>
    <row r="8" spans="1:3">
      <c r="A8" s="12" t="s">
        <v>28448</v>
      </c>
      <c r="B8" s="15">
        <v>457</v>
      </c>
      <c r="C8" s="15">
        <v>457</v>
      </c>
    </row>
    <row r="9" spans="1:3">
      <c r="A9" s="7" t="s">
        <v>28443</v>
      </c>
      <c r="B9" s="15"/>
      <c r="C9" s="15"/>
    </row>
    <row r="10" spans="1:3">
      <c r="A10" s="12" t="s">
        <v>28445</v>
      </c>
      <c r="B10" s="15">
        <v>446</v>
      </c>
      <c r="C10" s="15">
        <v>446</v>
      </c>
    </row>
    <row r="11" spans="1:3">
      <c r="A11" s="12" t="s">
        <v>28446</v>
      </c>
      <c r="B11" s="15">
        <v>420</v>
      </c>
      <c r="C11" s="15">
        <v>420</v>
      </c>
    </row>
    <row r="12" spans="1:3">
      <c r="A12" s="12" t="s">
        <v>28447</v>
      </c>
      <c r="B12" s="15">
        <v>407</v>
      </c>
      <c r="C12" s="15">
        <v>407</v>
      </c>
    </row>
    <row r="13" spans="1:3">
      <c r="A13" s="12" t="s">
        <v>28448</v>
      </c>
      <c r="B13" s="15">
        <v>441</v>
      </c>
      <c r="C13" s="15">
        <v>441</v>
      </c>
    </row>
    <row r="14" spans="1:3">
      <c r="A14" s="7" t="s">
        <v>28444</v>
      </c>
      <c r="B14" s="15"/>
      <c r="C14" s="15"/>
    </row>
    <row r="15" spans="1:3">
      <c r="A15" s="12" t="s">
        <v>28445</v>
      </c>
      <c r="B15" s="15">
        <v>378</v>
      </c>
      <c r="C15" s="15">
        <v>378</v>
      </c>
    </row>
    <row r="16" spans="1:3">
      <c r="A16" s="12" t="s">
        <v>28446</v>
      </c>
      <c r="B16" s="15">
        <v>395</v>
      </c>
      <c r="C16" s="15">
        <v>395</v>
      </c>
    </row>
    <row r="17" spans="1:4">
      <c r="A17" s="12" t="s">
        <v>28447</v>
      </c>
      <c r="B17" s="15">
        <v>399</v>
      </c>
      <c r="C17" s="15">
        <v>399</v>
      </c>
    </row>
    <row r="18" spans="1:4">
      <c r="A18" s="12" t="s">
        <v>28448</v>
      </c>
      <c r="B18" s="15">
        <v>423</v>
      </c>
      <c r="C18" s="15">
        <v>423</v>
      </c>
    </row>
    <row r="19" spans="1:4">
      <c r="A19" s="7" t="s">
        <v>28419</v>
      </c>
      <c r="B19" s="15">
        <v>5000</v>
      </c>
      <c r="C19" s="15">
        <v>5000</v>
      </c>
    </row>
    <row r="22" spans="1:4">
      <c r="A22" t="s">
        <v>28458</v>
      </c>
      <c r="B22">
        <f>SUM(C5:C8)</f>
        <v>1691</v>
      </c>
    </row>
    <row r="23" spans="1:4">
      <c r="A23" t="s">
        <v>28459</v>
      </c>
      <c r="B23">
        <f>SUM(C10:C13)</f>
        <v>1714</v>
      </c>
      <c r="C23" t="s">
        <v>28456</v>
      </c>
      <c r="D23">
        <f>(B23-B22)/B22*100</f>
        <v>1.3601419278533411</v>
      </c>
    </row>
    <row r="24" spans="1:4">
      <c r="A24" t="s">
        <v>28460</v>
      </c>
      <c r="B24">
        <f>SUM(C15:C18)</f>
        <v>1595</v>
      </c>
      <c r="C24" t="s">
        <v>28457</v>
      </c>
      <c r="D24">
        <f>(B24-B23)/B23*100</f>
        <v>-6.942823803967328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C4FF-0E86-451C-B6E0-46E8179B5ADE}">
  <dimension ref="A3:A9"/>
  <sheetViews>
    <sheetView workbookViewId="0">
      <selection activeCell="A3" sqref="A3"/>
    </sheetView>
  </sheetViews>
  <sheetFormatPr defaultRowHeight="13.8"/>
  <cols>
    <col min="1" max="1" width="17.69921875" bestFit="1" customWidth="1"/>
  </cols>
  <sheetData>
    <row r="3" spans="1:1">
      <c r="A3" s="6" t="s">
        <v>28418</v>
      </c>
    </row>
    <row r="4" spans="1:1">
      <c r="A4" s="7" t="s">
        <v>28416</v>
      </c>
    </row>
    <row r="5" spans="1:1">
      <c r="A5" s="7" t="s">
        <v>28413</v>
      </c>
    </row>
    <row r="6" spans="1:1">
      <c r="A6" s="7" t="s">
        <v>28417</v>
      </c>
    </row>
    <row r="7" spans="1:1">
      <c r="A7" s="7" t="s">
        <v>28415</v>
      </c>
    </row>
    <row r="8" spans="1:1">
      <c r="A8" s="7" t="s">
        <v>28414</v>
      </c>
    </row>
    <row r="9" spans="1:1">
      <c r="A9" s="7" t="s">
        <v>28419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6FC0-4041-44DF-812E-D65BADA38E69}">
  <dimension ref="A1:E3"/>
  <sheetViews>
    <sheetView tabSelected="1" topLeftCell="A5" zoomScaleNormal="100" workbookViewId="0">
      <selection activeCell="R48" sqref="R48"/>
    </sheetView>
  </sheetViews>
  <sheetFormatPr defaultRowHeight="13.8"/>
  <sheetData>
    <row r="1" spans="1:5">
      <c r="A1" s="13"/>
    </row>
    <row r="3" spans="1:5">
      <c r="E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8A78-0C15-4B08-8BD6-84A3D53D1B8A}">
  <dimension ref="A3:B12"/>
  <sheetViews>
    <sheetView workbookViewId="0">
      <selection activeCell="B5" sqref="B5"/>
    </sheetView>
  </sheetViews>
  <sheetFormatPr defaultRowHeight="13.8"/>
  <cols>
    <col min="1" max="1" width="13.19921875" bestFit="1" customWidth="1"/>
    <col min="2" max="2" width="20.59765625" bestFit="1" customWidth="1"/>
  </cols>
  <sheetData>
    <row r="3" spans="1:2">
      <c r="A3" s="6" t="s">
        <v>28418</v>
      </c>
      <c r="B3" t="s">
        <v>28461</v>
      </c>
    </row>
    <row r="4" spans="1:2">
      <c r="A4" s="7" t="s">
        <v>54</v>
      </c>
      <c r="B4" s="15">
        <v>573</v>
      </c>
    </row>
    <row r="5" spans="1:2">
      <c r="A5" s="7" t="s">
        <v>214</v>
      </c>
      <c r="B5" s="15">
        <v>631</v>
      </c>
    </row>
    <row r="6" spans="1:2">
      <c r="A6" s="7" t="s">
        <v>321</v>
      </c>
      <c r="B6" s="15">
        <v>619</v>
      </c>
    </row>
    <row r="7" spans="1:2">
      <c r="A7" s="7" t="s">
        <v>32</v>
      </c>
      <c r="B7" s="15">
        <v>617</v>
      </c>
    </row>
    <row r="8" spans="1:2">
      <c r="A8" s="7" t="s">
        <v>198</v>
      </c>
      <c r="B8" s="15">
        <v>591</v>
      </c>
    </row>
    <row r="9" spans="1:2">
      <c r="A9" s="7" t="s">
        <v>150</v>
      </c>
      <c r="B9" s="15">
        <v>678</v>
      </c>
    </row>
    <row r="10" spans="1:2">
      <c r="A10" s="7" t="s">
        <v>76</v>
      </c>
      <c r="B10" s="15">
        <v>659</v>
      </c>
    </row>
    <row r="11" spans="1:2">
      <c r="A11" s="7" t="s">
        <v>232</v>
      </c>
      <c r="B11" s="15">
        <v>632</v>
      </c>
    </row>
    <row r="12" spans="1:2">
      <c r="A12" s="7" t="s">
        <v>28419</v>
      </c>
      <c r="B12" s="15">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05D7C-C277-4EB4-9D70-BD32F12657A7}">
  <dimension ref="A3:B9"/>
  <sheetViews>
    <sheetView workbookViewId="0">
      <selection activeCell="K7" sqref="K7"/>
    </sheetView>
  </sheetViews>
  <sheetFormatPr defaultRowHeight="13.8"/>
  <cols>
    <col min="1" max="1" width="13.09765625" bestFit="1" customWidth="1"/>
    <col min="2" max="2" width="16.69921875" bestFit="1" customWidth="1"/>
  </cols>
  <sheetData>
    <row r="3" spans="1:2">
      <c r="A3" s="6" t="s">
        <v>28418</v>
      </c>
      <c r="B3" t="s">
        <v>28421</v>
      </c>
    </row>
    <row r="4" spans="1:2">
      <c r="A4" s="7" t="s">
        <v>104</v>
      </c>
      <c r="B4" s="15">
        <v>1000</v>
      </c>
    </row>
    <row r="5" spans="1:2">
      <c r="A5" s="7" t="s">
        <v>63</v>
      </c>
      <c r="B5" s="15">
        <v>1000</v>
      </c>
    </row>
    <row r="6" spans="1:2">
      <c r="A6" s="7" t="s">
        <v>42</v>
      </c>
      <c r="B6" s="15">
        <v>1043</v>
      </c>
    </row>
    <row r="7" spans="1:2">
      <c r="A7" s="7" t="s">
        <v>85</v>
      </c>
      <c r="B7" s="15">
        <v>964</v>
      </c>
    </row>
    <row r="8" spans="1:2">
      <c r="A8" s="7" t="s">
        <v>188</v>
      </c>
      <c r="B8" s="15">
        <v>993</v>
      </c>
    </row>
    <row r="9" spans="1:2">
      <c r="A9" s="7" t="s">
        <v>28419</v>
      </c>
      <c r="B9" s="15">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1"/>
  <sheetViews>
    <sheetView workbookViewId="0">
      <selection activeCell="E17" sqref="E17"/>
    </sheetView>
  </sheetViews>
  <sheetFormatPr defaultRowHeight="13.8"/>
  <cols>
    <col min="1" max="1" width="14" customWidth="1"/>
    <col min="2" max="3" width="12" customWidth="1"/>
    <col min="4" max="4" width="14" customWidth="1"/>
    <col min="5" max="5" width="20" customWidth="1"/>
    <col min="6" max="6" width="16" customWidth="1"/>
    <col min="7" max="7" width="13" customWidth="1"/>
    <col min="8" max="8" width="16" customWidth="1"/>
    <col min="9" max="9" width="18" customWidth="1"/>
    <col min="10" max="10" width="22" customWidth="1"/>
    <col min="11" max="11" width="18" customWidth="1"/>
    <col min="12" max="12" width="22" customWidth="1"/>
    <col min="13" max="13" width="10" customWidth="1"/>
    <col min="14" max="14" width="12" customWidth="1"/>
    <col min="15" max="16" width="16" customWidth="1"/>
    <col min="17" max="17" width="15" customWidth="1"/>
    <col min="18" max="18" width="16" customWidth="1"/>
    <col min="19" max="19" width="14" customWidth="1"/>
    <col min="20" max="20" width="20" customWidth="1"/>
    <col min="21" max="21" width="18" customWidth="1"/>
    <col min="22" max="22" width="10" customWidth="1"/>
    <col min="23" max="24" width="12" customWidth="1"/>
    <col min="25" max="25" width="14" customWidth="1"/>
    <col min="26" max="26" width="10.09765625" style="10" bestFit="1"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0" t="s">
        <v>28441</v>
      </c>
    </row>
    <row r="2" spans="1:26">
      <c r="A2" t="s">
        <v>25</v>
      </c>
      <c r="B2" s="2" t="s">
        <v>26</v>
      </c>
      <c r="C2" s="3" t="s">
        <v>27</v>
      </c>
      <c r="D2" t="s">
        <v>28</v>
      </c>
      <c r="E2" t="s">
        <v>29</v>
      </c>
      <c r="F2" t="s">
        <v>30</v>
      </c>
      <c r="G2" s="4" t="s">
        <v>31</v>
      </c>
      <c r="H2" t="s">
        <v>32</v>
      </c>
      <c r="I2" t="s">
        <v>33</v>
      </c>
      <c r="J2" t="s">
        <v>34</v>
      </c>
      <c r="K2" t="s">
        <v>35</v>
      </c>
      <c r="L2" t="s">
        <v>36</v>
      </c>
      <c r="M2" s="4" t="s">
        <v>37</v>
      </c>
      <c r="N2" s="4" t="s">
        <v>38</v>
      </c>
      <c r="O2" s="4" t="s">
        <v>39</v>
      </c>
      <c r="P2" s="5" t="s">
        <v>40</v>
      </c>
      <c r="Q2" s="5" t="s">
        <v>41</v>
      </c>
      <c r="R2" t="s">
        <v>42</v>
      </c>
      <c r="S2" t="s">
        <v>43</v>
      </c>
      <c r="T2" s="4" t="s">
        <v>44</v>
      </c>
      <c r="U2" t="s">
        <v>28413</v>
      </c>
      <c r="V2" s="4" t="s">
        <v>45</v>
      </c>
      <c r="W2" s="5" t="s">
        <v>46</v>
      </c>
      <c r="X2" s="5" t="s">
        <v>47</v>
      </c>
      <c r="Y2" s="5" t="s">
        <v>48</v>
      </c>
      <c r="Z2" s="11">
        <f t="shared" ref="Z2:Z65" si="0">DATEVALUE(B2)</f>
        <v>46128</v>
      </c>
    </row>
    <row r="3" spans="1:26">
      <c r="A3" t="s">
        <v>49</v>
      </c>
      <c r="B3" s="2" t="s">
        <v>50</v>
      </c>
      <c r="C3" s="3" t="s">
        <v>51</v>
      </c>
      <c r="D3" t="s">
        <v>52</v>
      </c>
      <c r="E3" t="s">
        <v>53</v>
      </c>
      <c r="F3" t="s">
        <v>30</v>
      </c>
      <c r="G3" s="4" t="s">
        <v>44</v>
      </c>
      <c r="H3" t="s">
        <v>54</v>
      </c>
      <c r="I3" t="s">
        <v>55</v>
      </c>
      <c r="J3" t="s">
        <v>56</v>
      </c>
      <c r="K3" t="s">
        <v>57</v>
      </c>
      <c r="L3" t="s">
        <v>58</v>
      </c>
      <c r="M3" s="4" t="s">
        <v>37</v>
      </c>
      <c r="N3" s="4" t="s">
        <v>59</v>
      </c>
      <c r="O3" s="4" t="s">
        <v>60</v>
      </c>
      <c r="P3" s="5" t="s">
        <v>61</v>
      </c>
      <c r="Q3" s="5" t="s">
        <v>62</v>
      </c>
      <c r="R3" t="s">
        <v>63</v>
      </c>
      <c r="S3" t="s">
        <v>43</v>
      </c>
      <c r="T3" s="4" t="s">
        <v>64</v>
      </c>
      <c r="U3" t="s">
        <v>28414</v>
      </c>
      <c r="V3" s="4" t="s">
        <v>65</v>
      </c>
      <c r="W3" s="5" t="s">
        <v>66</v>
      </c>
      <c r="X3" s="5" t="s">
        <v>67</v>
      </c>
      <c r="Y3" s="5" t="s">
        <v>68</v>
      </c>
      <c r="Z3" s="10">
        <f t="shared" si="0"/>
        <v>45442</v>
      </c>
    </row>
    <row r="4" spans="1:26">
      <c r="A4" t="s">
        <v>69</v>
      </c>
      <c r="B4" s="2" t="s">
        <v>70</v>
      </c>
      <c r="C4" s="3" t="s">
        <v>71</v>
      </c>
      <c r="D4" t="s">
        <v>72</v>
      </c>
      <c r="E4" t="s">
        <v>73</v>
      </c>
      <c r="F4" t="s">
        <v>74</v>
      </c>
      <c r="G4" s="4" t="s">
        <v>75</v>
      </c>
      <c r="H4" t="s">
        <v>76</v>
      </c>
      <c r="I4" t="s">
        <v>77</v>
      </c>
      <c r="J4" t="s">
        <v>78</v>
      </c>
      <c r="K4" t="s">
        <v>79</v>
      </c>
      <c r="L4" t="s">
        <v>80</v>
      </c>
      <c r="M4" s="4" t="s">
        <v>37</v>
      </c>
      <c r="N4" s="4" t="s">
        <v>81</v>
      </c>
      <c r="O4" s="4" t="s">
        <v>82</v>
      </c>
      <c r="P4" s="5" t="s">
        <v>83</v>
      </c>
      <c r="Q4" s="5" t="s">
        <v>84</v>
      </c>
      <c r="R4" t="s">
        <v>85</v>
      </c>
      <c r="S4" t="s">
        <v>86</v>
      </c>
      <c r="T4" s="4" t="s">
        <v>87</v>
      </c>
      <c r="U4" t="s">
        <v>28415</v>
      </c>
      <c r="V4" s="4" t="s">
        <v>88</v>
      </c>
      <c r="W4" s="5" t="s">
        <v>89</v>
      </c>
      <c r="X4" s="5" t="s">
        <v>90</v>
      </c>
      <c r="Y4" s="5" t="s">
        <v>91</v>
      </c>
      <c r="Z4" s="10">
        <f t="shared" si="0"/>
        <v>45380</v>
      </c>
    </row>
    <row r="5" spans="1:26">
      <c r="A5" t="s">
        <v>92</v>
      </c>
      <c r="B5" s="2" t="s">
        <v>93</v>
      </c>
      <c r="C5" s="3" t="s">
        <v>94</v>
      </c>
      <c r="D5" t="s">
        <v>95</v>
      </c>
      <c r="E5" t="s">
        <v>96</v>
      </c>
      <c r="F5" t="s">
        <v>74</v>
      </c>
      <c r="G5" s="4" t="s">
        <v>97</v>
      </c>
      <c r="H5" t="s">
        <v>54</v>
      </c>
      <c r="I5" t="s">
        <v>55</v>
      </c>
      <c r="J5" t="s">
        <v>56</v>
      </c>
      <c r="K5" t="s">
        <v>57</v>
      </c>
      <c r="L5" t="s">
        <v>98</v>
      </c>
      <c r="M5" s="4" t="s">
        <v>99</v>
      </c>
      <c r="N5" s="4" t="s">
        <v>100</v>
      </c>
      <c r="O5" s="4" t="s">
        <v>101</v>
      </c>
      <c r="P5" s="5" t="s">
        <v>102</v>
      </c>
      <c r="Q5" s="5" t="s">
        <v>103</v>
      </c>
      <c r="R5" t="s">
        <v>104</v>
      </c>
      <c r="S5" t="s">
        <v>105</v>
      </c>
      <c r="T5" s="4" t="s">
        <v>106</v>
      </c>
      <c r="U5" t="s">
        <v>28416</v>
      </c>
      <c r="V5" s="4" t="s">
        <v>88</v>
      </c>
      <c r="W5" s="5" t="s">
        <v>107</v>
      </c>
      <c r="X5" s="5" t="s">
        <v>108</v>
      </c>
      <c r="Y5" s="5" t="s">
        <v>109</v>
      </c>
      <c r="Z5" s="10">
        <f t="shared" si="0"/>
        <v>45614</v>
      </c>
    </row>
    <row r="6" spans="1:26">
      <c r="A6" t="s">
        <v>110</v>
      </c>
      <c r="B6" s="2" t="s">
        <v>111</v>
      </c>
      <c r="C6" s="3" t="s">
        <v>112</v>
      </c>
      <c r="D6" t="s">
        <v>113</v>
      </c>
      <c r="E6" t="s">
        <v>114</v>
      </c>
      <c r="F6" t="s">
        <v>30</v>
      </c>
      <c r="G6" s="4" t="s">
        <v>115</v>
      </c>
      <c r="H6" t="s">
        <v>54</v>
      </c>
      <c r="I6" t="s">
        <v>55</v>
      </c>
      <c r="J6" t="s">
        <v>116</v>
      </c>
      <c r="K6" t="s">
        <v>117</v>
      </c>
      <c r="L6" t="s">
        <v>118</v>
      </c>
      <c r="M6" s="4" t="s">
        <v>37</v>
      </c>
      <c r="N6" s="4" t="s">
        <v>119</v>
      </c>
      <c r="O6" s="4" t="s">
        <v>120</v>
      </c>
      <c r="P6" s="5" t="s">
        <v>121</v>
      </c>
      <c r="Q6" s="5" t="s">
        <v>122</v>
      </c>
      <c r="R6" t="s">
        <v>42</v>
      </c>
      <c r="S6" t="s">
        <v>86</v>
      </c>
      <c r="T6" s="4" t="s">
        <v>123</v>
      </c>
      <c r="U6" t="s">
        <v>28417</v>
      </c>
      <c r="V6" s="4" t="s">
        <v>88</v>
      </c>
      <c r="W6" s="5" t="s">
        <v>124</v>
      </c>
      <c r="X6" s="5" t="s">
        <v>125</v>
      </c>
      <c r="Y6" s="5" t="s">
        <v>126</v>
      </c>
      <c r="Z6" s="10">
        <f t="shared" si="0"/>
        <v>45584</v>
      </c>
    </row>
    <row r="7" spans="1:26">
      <c r="A7" t="s">
        <v>127</v>
      </c>
      <c r="B7" s="2" t="s">
        <v>128</v>
      </c>
      <c r="C7" s="3" t="s">
        <v>129</v>
      </c>
      <c r="D7" t="s">
        <v>130</v>
      </c>
      <c r="E7" t="s">
        <v>131</v>
      </c>
      <c r="F7" t="s">
        <v>74</v>
      </c>
      <c r="G7" s="4" t="s">
        <v>31</v>
      </c>
      <c r="H7" t="s">
        <v>76</v>
      </c>
      <c r="I7" t="s">
        <v>132</v>
      </c>
      <c r="J7" t="s">
        <v>133</v>
      </c>
      <c r="K7" t="s">
        <v>134</v>
      </c>
      <c r="L7" t="s">
        <v>135</v>
      </c>
      <c r="M7" s="4" t="s">
        <v>99</v>
      </c>
      <c r="N7" s="4" t="s">
        <v>136</v>
      </c>
      <c r="O7" s="4" t="s">
        <v>60</v>
      </c>
      <c r="P7" s="5" t="s">
        <v>137</v>
      </c>
      <c r="Q7" s="5" t="s">
        <v>138</v>
      </c>
      <c r="R7" t="s">
        <v>85</v>
      </c>
      <c r="S7" t="s">
        <v>43</v>
      </c>
      <c r="T7" s="4" t="s">
        <v>139</v>
      </c>
      <c r="U7" t="str" cm="1">
        <f t="array" aca="1" ref="U7" ca="1">INDEX($U$2:$U$6,RANDBETWEEN(1,ROWS($U$2:$U$6)))</f>
        <v>Zomato Quick</v>
      </c>
      <c r="V7" s="4" t="s">
        <v>140</v>
      </c>
      <c r="W7" s="5" t="s">
        <v>141</v>
      </c>
      <c r="X7" s="5" t="s">
        <v>142</v>
      </c>
      <c r="Y7" s="5" t="s">
        <v>143</v>
      </c>
      <c r="Z7" s="10">
        <f t="shared" si="0"/>
        <v>45829</v>
      </c>
    </row>
    <row r="8" spans="1:26">
      <c r="A8" t="s">
        <v>144</v>
      </c>
      <c r="B8" s="2" t="s">
        <v>145</v>
      </c>
      <c r="C8" s="3" t="s">
        <v>146</v>
      </c>
      <c r="D8" t="s">
        <v>147</v>
      </c>
      <c r="E8" t="s">
        <v>148</v>
      </c>
      <c r="F8" t="s">
        <v>30</v>
      </c>
      <c r="G8" s="4" t="s">
        <v>149</v>
      </c>
      <c r="H8" t="s">
        <v>150</v>
      </c>
      <c r="I8" t="s">
        <v>151</v>
      </c>
      <c r="J8" t="s">
        <v>152</v>
      </c>
      <c r="K8" t="s">
        <v>153</v>
      </c>
      <c r="L8" t="s">
        <v>154</v>
      </c>
      <c r="M8" s="4" t="s">
        <v>99</v>
      </c>
      <c r="N8" s="4" t="s">
        <v>155</v>
      </c>
      <c r="O8" s="4" t="s">
        <v>39</v>
      </c>
      <c r="P8" s="5" t="s">
        <v>156</v>
      </c>
      <c r="Q8" s="5" t="s">
        <v>157</v>
      </c>
      <c r="R8" t="s">
        <v>104</v>
      </c>
      <c r="S8" t="s">
        <v>105</v>
      </c>
      <c r="T8" s="4" t="s">
        <v>106</v>
      </c>
      <c r="U8" t="str" cm="1">
        <f t="array" aca="1" ref="U8" ca="1">INDEX($U$2:$U$6,RANDBETWEEN(1,ROWS($U$2:$U$6)))</f>
        <v>Zomato Quick</v>
      </c>
      <c r="V8" s="4" t="s">
        <v>88</v>
      </c>
      <c r="W8" s="5" t="s">
        <v>158</v>
      </c>
      <c r="X8" s="5" t="s">
        <v>159</v>
      </c>
      <c r="Y8" s="5" t="s">
        <v>160</v>
      </c>
      <c r="Z8" s="10">
        <f t="shared" si="0"/>
        <v>46102</v>
      </c>
    </row>
    <row r="9" spans="1:26">
      <c r="A9" t="s">
        <v>161</v>
      </c>
      <c r="B9" s="2" t="s">
        <v>162</v>
      </c>
      <c r="C9" s="3" t="s">
        <v>163</v>
      </c>
      <c r="D9" t="s">
        <v>164</v>
      </c>
      <c r="E9" t="s">
        <v>165</v>
      </c>
      <c r="F9" t="s">
        <v>30</v>
      </c>
      <c r="G9" s="4" t="s">
        <v>166</v>
      </c>
      <c r="H9" t="s">
        <v>32</v>
      </c>
      <c r="I9" t="s">
        <v>167</v>
      </c>
      <c r="J9" t="s">
        <v>133</v>
      </c>
      <c r="K9" t="s">
        <v>134</v>
      </c>
      <c r="L9" t="s">
        <v>168</v>
      </c>
      <c r="M9" s="4" t="s">
        <v>99</v>
      </c>
      <c r="N9" s="4" t="s">
        <v>169</v>
      </c>
      <c r="O9" s="4" t="s">
        <v>170</v>
      </c>
      <c r="P9" s="5" t="s">
        <v>171</v>
      </c>
      <c r="Q9" s="5" t="s">
        <v>172</v>
      </c>
      <c r="R9" t="s">
        <v>85</v>
      </c>
      <c r="S9" t="s">
        <v>43</v>
      </c>
      <c r="T9" s="4" t="s">
        <v>173</v>
      </c>
      <c r="U9" t="str" cm="1">
        <f t="array" aca="1" ref="U9" ca="1">INDEX($U$2:$U$6,RANDBETWEEN(1,ROWS($U$2:$U$6)))</f>
        <v>Zomato Standard</v>
      </c>
      <c r="V9" s="4" t="s">
        <v>65</v>
      </c>
      <c r="W9" s="5" t="s">
        <v>174</v>
      </c>
      <c r="X9" s="5" t="s">
        <v>175</v>
      </c>
      <c r="Y9" s="5" t="s">
        <v>176</v>
      </c>
      <c r="Z9" s="10">
        <f t="shared" si="0"/>
        <v>45561</v>
      </c>
    </row>
    <row r="10" spans="1:26">
      <c r="A10" t="s">
        <v>177</v>
      </c>
      <c r="B10" s="2" t="s">
        <v>178</v>
      </c>
      <c r="C10" s="3" t="s">
        <v>179</v>
      </c>
      <c r="D10" t="s">
        <v>180</v>
      </c>
      <c r="E10" t="s">
        <v>181</v>
      </c>
      <c r="F10" t="s">
        <v>30</v>
      </c>
      <c r="G10" s="4" t="s">
        <v>182</v>
      </c>
      <c r="H10" t="s">
        <v>54</v>
      </c>
      <c r="I10" t="s">
        <v>183</v>
      </c>
      <c r="J10" t="s">
        <v>34</v>
      </c>
      <c r="K10" t="s">
        <v>134</v>
      </c>
      <c r="L10" t="s">
        <v>184</v>
      </c>
      <c r="M10" s="4" t="s">
        <v>99</v>
      </c>
      <c r="N10" s="4" t="s">
        <v>185</v>
      </c>
      <c r="O10" s="4" t="s">
        <v>39</v>
      </c>
      <c r="P10" s="5" t="s">
        <v>186</v>
      </c>
      <c r="Q10" s="5" t="s">
        <v>187</v>
      </c>
      <c r="R10" t="s">
        <v>188</v>
      </c>
      <c r="S10" t="s">
        <v>43</v>
      </c>
      <c r="T10" s="4" t="s">
        <v>189</v>
      </c>
      <c r="U10" t="str" cm="1">
        <f t="array" aca="1" ref="U10" ca="1">INDEX($U$2:$U$6,RANDBETWEEN(1,ROWS($U$2:$U$6)))</f>
        <v>Zomato Express</v>
      </c>
      <c r="V10" s="4" t="s">
        <v>65</v>
      </c>
      <c r="W10" s="5" t="s">
        <v>190</v>
      </c>
      <c r="X10" s="5" t="s">
        <v>191</v>
      </c>
      <c r="Y10" s="5" t="s">
        <v>192</v>
      </c>
      <c r="Z10" s="10">
        <f t="shared" si="0"/>
        <v>45929</v>
      </c>
    </row>
    <row r="11" spans="1:26">
      <c r="A11" t="s">
        <v>193</v>
      </c>
      <c r="B11" s="2" t="s">
        <v>194</v>
      </c>
      <c r="C11" s="3" t="s">
        <v>195</v>
      </c>
      <c r="D11" t="s">
        <v>196</v>
      </c>
      <c r="E11" t="s">
        <v>197</v>
      </c>
      <c r="F11" t="s">
        <v>74</v>
      </c>
      <c r="G11" s="4" t="s">
        <v>170</v>
      </c>
      <c r="H11" t="s">
        <v>198</v>
      </c>
      <c r="I11" t="s">
        <v>199</v>
      </c>
      <c r="J11" t="s">
        <v>200</v>
      </c>
      <c r="K11" t="s">
        <v>57</v>
      </c>
      <c r="L11" t="s">
        <v>98</v>
      </c>
      <c r="M11" s="4" t="s">
        <v>99</v>
      </c>
      <c r="N11" s="4" t="s">
        <v>201</v>
      </c>
      <c r="O11" s="4" t="s">
        <v>202</v>
      </c>
      <c r="P11" s="5" t="s">
        <v>203</v>
      </c>
      <c r="Q11" s="5" t="s">
        <v>204</v>
      </c>
      <c r="R11" t="s">
        <v>104</v>
      </c>
      <c r="S11" t="s">
        <v>105</v>
      </c>
      <c r="T11" s="4" t="s">
        <v>106</v>
      </c>
      <c r="U11" t="str" cm="1">
        <f t="array" aca="1" ref="U11" ca="1">INDEX($U$2:$U$6,RANDBETWEEN(1,ROWS($U$2:$U$6)))</f>
        <v>Zomato Eco Delivery</v>
      </c>
      <c r="V11" s="4" t="s">
        <v>88</v>
      </c>
      <c r="W11" s="5" t="s">
        <v>205</v>
      </c>
      <c r="X11" s="5" t="s">
        <v>206</v>
      </c>
      <c r="Y11" s="5" t="s">
        <v>207</v>
      </c>
      <c r="Z11" s="10">
        <f t="shared" si="0"/>
        <v>45951</v>
      </c>
    </row>
    <row r="12" spans="1:26">
      <c r="A12" t="s">
        <v>208</v>
      </c>
      <c r="B12" s="2" t="s">
        <v>209</v>
      </c>
      <c r="C12" s="3" t="s">
        <v>210</v>
      </c>
      <c r="D12" t="s">
        <v>211</v>
      </c>
      <c r="E12" t="s">
        <v>212</v>
      </c>
      <c r="F12" t="s">
        <v>74</v>
      </c>
      <c r="G12" s="4" t="s">
        <v>213</v>
      </c>
      <c r="H12" t="s">
        <v>214</v>
      </c>
      <c r="I12" t="s">
        <v>215</v>
      </c>
      <c r="J12" t="s">
        <v>216</v>
      </c>
      <c r="K12" t="s">
        <v>217</v>
      </c>
      <c r="L12" t="s">
        <v>218</v>
      </c>
      <c r="M12" s="4" t="s">
        <v>37</v>
      </c>
      <c r="N12" s="4" t="s">
        <v>219</v>
      </c>
      <c r="O12" s="4" t="s">
        <v>170</v>
      </c>
      <c r="P12" s="5" t="s">
        <v>220</v>
      </c>
      <c r="Q12" s="5" t="s">
        <v>221</v>
      </c>
      <c r="R12" t="s">
        <v>42</v>
      </c>
      <c r="S12" t="s">
        <v>43</v>
      </c>
      <c r="T12" s="4" t="s">
        <v>213</v>
      </c>
      <c r="U12" t="str" cm="1">
        <f t="array" aca="1" ref="U12" ca="1">INDEX($U$2:$U$6,RANDBETWEEN(1,ROWS($U$2:$U$6)))</f>
        <v>Zomato Express</v>
      </c>
      <c r="V12" s="4" t="s">
        <v>222</v>
      </c>
      <c r="W12" s="5" t="s">
        <v>223</v>
      </c>
      <c r="X12" s="5" t="s">
        <v>224</v>
      </c>
      <c r="Y12" s="5" t="s">
        <v>225</v>
      </c>
      <c r="Z12" s="10">
        <f t="shared" si="0"/>
        <v>45800</v>
      </c>
    </row>
    <row r="13" spans="1:26">
      <c r="A13" t="s">
        <v>226</v>
      </c>
      <c r="B13" s="2" t="s">
        <v>227</v>
      </c>
      <c r="C13" s="3" t="s">
        <v>228</v>
      </c>
      <c r="D13" t="s">
        <v>229</v>
      </c>
      <c r="E13" t="s">
        <v>230</v>
      </c>
      <c r="F13" t="s">
        <v>30</v>
      </c>
      <c r="G13" s="4" t="s">
        <v>231</v>
      </c>
      <c r="H13" t="s">
        <v>232</v>
      </c>
      <c r="I13" t="s">
        <v>233</v>
      </c>
      <c r="J13" t="s">
        <v>234</v>
      </c>
      <c r="K13" t="s">
        <v>117</v>
      </c>
      <c r="L13" t="s">
        <v>235</v>
      </c>
      <c r="M13" s="4" t="s">
        <v>99</v>
      </c>
      <c r="N13" s="4" t="s">
        <v>236</v>
      </c>
      <c r="O13" s="4" t="s">
        <v>101</v>
      </c>
      <c r="P13" s="5" t="s">
        <v>237</v>
      </c>
      <c r="Q13" s="5" t="s">
        <v>238</v>
      </c>
      <c r="R13" t="s">
        <v>63</v>
      </c>
      <c r="S13" t="s">
        <v>43</v>
      </c>
      <c r="T13" s="4" t="s">
        <v>239</v>
      </c>
      <c r="U13" t="str" cm="1">
        <f t="array" aca="1" ref="U13" ca="1">INDEX($U$2:$U$6,RANDBETWEEN(1,ROWS($U$2:$U$6)))</f>
        <v>Zomato Premium</v>
      </c>
      <c r="V13" s="4" t="s">
        <v>240</v>
      </c>
      <c r="W13" s="5" t="s">
        <v>241</v>
      </c>
      <c r="X13" s="5" t="s">
        <v>242</v>
      </c>
      <c r="Y13" s="5" t="s">
        <v>243</v>
      </c>
      <c r="Z13" s="10">
        <f t="shared" si="0"/>
        <v>45687</v>
      </c>
    </row>
    <row r="14" spans="1:26">
      <c r="A14" t="s">
        <v>244</v>
      </c>
      <c r="B14" s="2" t="s">
        <v>245</v>
      </c>
      <c r="C14" s="3" t="s">
        <v>246</v>
      </c>
      <c r="D14" t="s">
        <v>247</v>
      </c>
      <c r="E14" t="s">
        <v>248</v>
      </c>
      <c r="F14" t="s">
        <v>74</v>
      </c>
      <c r="G14" s="4" t="s">
        <v>249</v>
      </c>
      <c r="H14" t="s">
        <v>32</v>
      </c>
      <c r="I14" t="s">
        <v>250</v>
      </c>
      <c r="J14" t="s">
        <v>200</v>
      </c>
      <c r="K14" t="s">
        <v>153</v>
      </c>
      <c r="L14" t="s">
        <v>154</v>
      </c>
      <c r="M14" s="4" t="s">
        <v>37</v>
      </c>
      <c r="N14" s="4" t="s">
        <v>251</v>
      </c>
      <c r="O14" s="4" t="s">
        <v>106</v>
      </c>
      <c r="P14" s="5" t="s">
        <v>88</v>
      </c>
      <c r="Q14" s="5" t="s">
        <v>252</v>
      </c>
      <c r="R14" t="s">
        <v>104</v>
      </c>
      <c r="S14" t="s">
        <v>43</v>
      </c>
      <c r="T14" s="4" t="s">
        <v>123</v>
      </c>
      <c r="U14" t="str" cm="1">
        <f t="array" aca="1" ref="U14" ca="1">INDEX($U$2:$U$6,RANDBETWEEN(1,ROWS($U$2:$U$6)))</f>
        <v>Zomato Quick</v>
      </c>
      <c r="V14" s="4" t="s">
        <v>253</v>
      </c>
      <c r="W14" s="5" t="s">
        <v>254</v>
      </c>
      <c r="X14" s="5" t="s">
        <v>255</v>
      </c>
      <c r="Y14" s="5" t="s">
        <v>256</v>
      </c>
      <c r="Z14" s="10">
        <f t="shared" si="0"/>
        <v>45956</v>
      </c>
    </row>
    <row r="15" spans="1:26">
      <c r="A15" t="s">
        <v>257</v>
      </c>
      <c r="B15" s="2" t="s">
        <v>258</v>
      </c>
      <c r="C15" s="3" t="s">
        <v>259</v>
      </c>
      <c r="D15" t="s">
        <v>260</v>
      </c>
      <c r="E15" t="s">
        <v>261</v>
      </c>
      <c r="F15" t="s">
        <v>74</v>
      </c>
      <c r="G15" s="4" t="s">
        <v>262</v>
      </c>
      <c r="H15" t="s">
        <v>32</v>
      </c>
      <c r="I15" t="s">
        <v>250</v>
      </c>
      <c r="J15" t="s">
        <v>116</v>
      </c>
      <c r="K15" t="s">
        <v>117</v>
      </c>
      <c r="L15" t="s">
        <v>263</v>
      </c>
      <c r="M15" s="4" t="s">
        <v>37</v>
      </c>
      <c r="N15" s="4" t="s">
        <v>264</v>
      </c>
      <c r="O15" s="4" t="s">
        <v>82</v>
      </c>
      <c r="P15" s="5" t="s">
        <v>265</v>
      </c>
      <c r="Q15" s="5" t="s">
        <v>266</v>
      </c>
      <c r="R15" t="s">
        <v>42</v>
      </c>
      <c r="S15" t="s">
        <v>43</v>
      </c>
      <c r="T15" s="4" t="s">
        <v>170</v>
      </c>
      <c r="U15" t="str" cm="1">
        <f t="array" aca="1" ref="U15" ca="1">INDEX($U$2:$U$6,RANDBETWEEN(1,ROWS($U$2:$U$6)))</f>
        <v>Zomato Quick</v>
      </c>
      <c r="V15" s="4" t="s">
        <v>267</v>
      </c>
      <c r="W15" s="5" t="s">
        <v>268</v>
      </c>
      <c r="X15" s="5" t="s">
        <v>269</v>
      </c>
      <c r="Y15" s="5" t="s">
        <v>270</v>
      </c>
      <c r="Z15" s="10">
        <f t="shared" si="0"/>
        <v>45441</v>
      </c>
    </row>
    <row r="16" spans="1:26">
      <c r="A16" t="s">
        <v>271</v>
      </c>
      <c r="B16" s="2" t="s">
        <v>272</v>
      </c>
      <c r="C16" s="3" t="s">
        <v>273</v>
      </c>
      <c r="D16" t="s">
        <v>274</v>
      </c>
      <c r="E16" t="s">
        <v>197</v>
      </c>
      <c r="F16" t="s">
        <v>74</v>
      </c>
      <c r="G16" s="4" t="s">
        <v>97</v>
      </c>
      <c r="H16" t="s">
        <v>32</v>
      </c>
      <c r="I16" t="s">
        <v>275</v>
      </c>
      <c r="J16" t="s">
        <v>116</v>
      </c>
      <c r="K16" t="s">
        <v>57</v>
      </c>
      <c r="L16" t="s">
        <v>276</v>
      </c>
      <c r="M16" s="4" t="s">
        <v>277</v>
      </c>
      <c r="N16" s="4" t="s">
        <v>278</v>
      </c>
      <c r="O16" s="4" t="s">
        <v>101</v>
      </c>
      <c r="P16" s="5" t="s">
        <v>279</v>
      </c>
      <c r="Q16" s="5" t="s">
        <v>280</v>
      </c>
      <c r="R16" t="s">
        <v>188</v>
      </c>
      <c r="S16" t="s">
        <v>43</v>
      </c>
      <c r="T16" s="4" t="s">
        <v>281</v>
      </c>
      <c r="U16" t="str" cm="1">
        <f t="array" aca="1" ref="U16" ca="1">INDEX($U$2:$U$6,RANDBETWEEN(1,ROWS($U$2:$U$6)))</f>
        <v>Zomato Premium</v>
      </c>
      <c r="V16" s="4" t="s">
        <v>282</v>
      </c>
      <c r="W16" s="5" t="s">
        <v>283</v>
      </c>
      <c r="X16" s="5" t="s">
        <v>284</v>
      </c>
      <c r="Y16" s="5" t="s">
        <v>285</v>
      </c>
      <c r="Z16" s="10">
        <f t="shared" si="0"/>
        <v>45760</v>
      </c>
    </row>
    <row r="17" spans="1:26">
      <c r="A17" t="s">
        <v>286</v>
      </c>
      <c r="B17" s="2" t="s">
        <v>287</v>
      </c>
      <c r="C17" s="3" t="s">
        <v>288</v>
      </c>
      <c r="D17" t="s">
        <v>289</v>
      </c>
      <c r="E17" t="s">
        <v>290</v>
      </c>
      <c r="F17" t="s">
        <v>30</v>
      </c>
      <c r="G17" s="4" t="s">
        <v>291</v>
      </c>
      <c r="H17" t="s">
        <v>54</v>
      </c>
      <c r="I17" t="s">
        <v>55</v>
      </c>
      <c r="J17" t="s">
        <v>292</v>
      </c>
      <c r="K17" t="s">
        <v>293</v>
      </c>
      <c r="L17" t="s">
        <v>294</v>
      </c>
      <c r="M17" s="4" t="s">
        <v>277</v>
      </c>
      <c r="N17" s="4" t="s">
        <v>295</v>
      </c>
      <c r="O17" s="4" t="s">
        <v>82</v>
      </c>
      <c r="P17" s="5" t="s">
        <v>296</v>
      </c>
      <c r="Q17" s="5" t="s">
        <v>297</v>
      </c>
      <c r="R17" t="s">
        <v>85</v>
      </c>
      <c r="S17" t="s">
        <v>43</v>
      </c>
      <c r="T17" s="4" t="s">
        <v>281</v>
      </c>
      <c r="U17" t="str" cm="1">
        <f t="array" aca="1" ref="U17" ca="1">INDEX($U$2:$U$6,RANDBETWEEN(1,ROWS($U$2:$U$6)))</f>
        <v>Zomato Quick</v>
      </c>
      <c r="V17" s="4" t="s">
        <v>298</v>
      </c>
      <c r="W17" s="5" t="s">
        <v>299</v>
      </c>
      <c r="X17" s="5" t="s">
        <v>300</v>
      </c>
      <c r="Y17" s="5" t="s">
        <v>301</v>
      </c>
      <c r="Z17" s="10">
        <f t="shared" si="0"/>
        <v>45730</v>
      </c>
    </row>
    <row r="18" spans="1:26">
      <c r="A18" t="s">
        <v>302</v>
      </c>
      <c r="B18" s="2" t="s">
        <v>303</v>
      </c>
      <c r="C18" s="3" t="s">
        <v>304</v>
      </c>
      <c r="D18" t="s">
        <v>305</v>
      </c>
      <c r="E18" t="s">
        <v>212</v>
      </c>
      <c r="F18" t="s">
        <v>74</v>
      </c>
      <c r="G18" s="4" t="s">
        <v>97</v>
      </c>
      <c r="H18" t="s">
        <v>198</v>
      </c>
      <c r="I18" t="s">
        <v>306</v>
      </c>
      <c r="J18" t="s">
        <v>307</v>
      </c>
      <c r="K18" t="s">
        <v>35</v>
      </c>
      <c r="L18" t="s">
        <v>308</v>
      </c>
      <c r="M18" s="4" t="s">
        <v>37</v>
      </c>
      <c r="N18" s="4" t="s">
        <v>309</v>
      </c>
      <c r="O18" s="4" t="s">
        <v>82</v>
      </c>
      <c r="P18" s="5" t="s">
        <v>310</v>
      </c>
      <c r="Q18" s="5" t="s">
        <v>311</v>
      </c>
      <c r="R18" t="s">
        <v>188</v>
      </c>
      <c r="S18" t="s">
        <v>43</v>
      </c>
      <c r="T18" s="4" t="s">
        <v>312</v>
      </c>
      <c r="U18" t="str" cm="1">
        <f t="array" aca="1" ref="U18" ca="1">INDEX($U$2:$U$6,RANDBETWEEN(1,ROWS($U$2:$U$6)))</f>
        <v>Zomato Express</v>
      </c>
      <c r="V18" s="4" t="s">
        <v>222</v>
      </c>
      <c r="W18" s="5" t="s">
        <v>313</v>
      </c>
      <c r="X18" s="5" t="s">
        <v>314</v>
      </c>
      <c r="Y18" s="5" t="s">
        <v>315</v>
      </c>
      <c r="Z18" s="10">
        <f t="shared" si="0"/>
        <v>45693</v>
      </c>
    </row>
    <row r="19" spans="1:26">
      <c r="A19" t="s">
        <v>316</v>
      </c>
      <c r="B19" s="2" t="s">
        <v>317</v>
      </c>
      <c r="C19" s="3" t="s">
        <v>318</v>
      </c>
      <c r="D19" t="s">
        <v>319</v>
      </c>
      <c r="E19" t="s">
        <v>320</v>
      </c>
      <c r="F19" t="s">
        <v>30</v>
      </c>
      <c r="G19" s="4" t="s">
        <v>149</v>
      </c>
      <c r="H19" t="s">
        <v>321</v>
      </c>
      <c r="I19" t="s">
        <v>322</v>
      </c>
      <c r="J19" t="s">
        <v>234</v>
      </c>
      <c r="K19" t="s">
        <v>35</v>
      </c>
      <c r="L19" t="s">
        <v>323</v>
      </c>
      <c r="M19" s="4" t="s">
        <v>99</v>
      </c>
      <c r="N19" s="4" t="s">
        <v>324</v>
      </c>
      <c r="O19" s="4" t="s">
        <v>170</v>
      </c>
      <c r="P19" s="5" t="s">
        <v>325</v>
      </c>
      <c r="Q19" s="5" t="s">
        <v>326</v>
      </c>
      <c r="R19" t="s">
        <v>63</v>
      </c>
      <c r="S19" t="s">
        <v>43</v>
      </c>
      <c r="T19" s="4" t="s">
        <v>64</v>
      </c>
      <c r="U19" t="str" cm="1">
        <f t="array" aca="1" ref="U19" ca="1">INDEX($U$2:$U$6,RANDBETWEEN(1,ROWS($U$2:$U$6)))</f>
        <v>Zomato Standard</v>
      </c>
      <c r="V19" s="4" t="s">
        <v>282</v>
      </c>
      <c r="W19" s="5" t="s">
        <v>327</v>
      </c>
      <c r="X19" s="5" t="s">
        <v>328</v>
      </c>
      <c r="Y19" s="5" t="s">
        <v>329</v>
      </c>
      <c r="Z19" s="10">
        <f t="shared" si="0"/>
        <v>45825</v>
      </c>
    </row>
    <row r="20" spans="1:26">
      <c r="A20" t="s">
        <v>330</v>
      </c>
      <c r="B20" s="2" t="s">
        <v>331</v>
      </c>
      <c r="C20" s="3" t="s">
        <v>332</v>
      </c>
      <c r="D20" t="s">
        <v>333</v>
      </c>
      <c r="E20" t="s">
        <v>334</v>
      </c>
      <c r="F20" t="s">
        <v>30</v>
      </c>
      <c r="G20" s="4" t="s">
        <v>213</v>
      </c>
      <c r="H20" t="s">
        <v>198</v>
      </c>
      <c r="I20" t="s">
        <v>335</v>
      </c>
      <c r="J20" t="s">
        <v>336</v>
      </c>
      <c r="K20" t="s">
        <v>79</v>
      </c>
      <c r="L20" t="s">
        <v>80</v>
      </c>
      <c r="M20" s="4" t="s">
        <v>99</v>
      </c>
      <c r="N20" s="4" t="s">
        <v>337</v>
      </c>
      <c r="O20" s="4" t="s">
        <v>82</v>
      </c>
      <c r="P20" s="5" t="s">
        <v>338</v>
      </c>
      <c r="Q20" s="5" t="s">
        <v>339</v>
      </c>
      <c r="R20" t="s">
        <v>188</v>
      </c>
      <c r="S20" t="s">
        <v>43</v>
      </c>
      <c r="T20" s="4" t="s">
        <v>340</v>
      </c>
      <c r="U20" t="str" cm="1">
        <f t="array" aca="1" ref="U20" ca="1">INDEX($U$2:$U$6,RANDBETWEEN(1,ROWS($U$2:$U$6)))</f>
        <v>Zomato Premium</v>
      </c>
      <c r="V20" s="4" t="s">
        <v>140</v>
      </c>
      <c r="W20" s="5" t="s">
        <v>341</v>
      </c>
      <c r="X20" s="5" t="s">
        <v>342</v>
      </c>
      <c r="Y20" s="5" t="s">
        <v>343</v>
      </c>
      <c r="Z20" s="10">
        <f t="shared" si="0"/>
        <v>45756</v>
      </c>
    </row>
    <row r="21" spans="1:26">
      <c r="A21" t="s">
        <v>344</v>
      </c>
      <c r="B21" s="2" t="s">
        <v>345</v>
      </c>
      <c r="C21" s="3" t="s">
        <v>346</v>
      </c>
      <c r="D21" t="s">
        <v>347</v>
      </c>
      <c r="E21" t="s">
        <v>348</v>
      </c>
      <c r="F21" t="s">
        <v>74</v>
      </c>
      <c r="G21" s="4" t="s">
        <v>349</v>
      </c>
      <c r="H21" t="s">
        <v>150</v>
      </c>
      <c r="I21" t="s">
        <v>350</v>
      </c>
      <c r="J21" t="s">
        <v>351</v>
      </c>
      <c r="K21" t="s">
        <v>134</v>
      </c>
      <c r="L21" t="s">
        <v>184</v>
      </c>
      <c r="M21" s="4" t="s">
        <v>99</v>
      </c>
      <c r="N21" s="4" t="s">
        <v>185</v>
      </c>
      <c r="O21" s="4" t="s">
        <v>170</v>
      </c>
      <c r="P21" s="5" t="s">
        <v>352</v>
      </c>
      <c r="Q21" s="5" t="s">
        <v>353</v>
      </c>
      <c r="R21" t="s">
        <v>42</v>
      </c>
      <c r="S21" t="s">
        <v>43</v>
      </c>
      <c r="T21" s="4" t="s">
        <v>82</v>
      </c>
      <c r="U21" t="str" cm="1">
        <f t="array" aca="1" ref="U21" ca="1">INDEX($U$2:$U$6,RANDBETWEEN(1,ROWS($U$2:$U$6)))</f>
        <v>Zomato Quick</v>
      </c>
      <c r="V21" s="4" t="s">
        <v>354</v>
      </c>
      <c r="W21" s="5" t="s">
        <v>355</v>
      </c>
      <c r="X21" s="5" t="s">
        <v>356</v>
      </c>
      <c r="Y21" s="5" t="s">
        <v>357</v>
      </c>
      <c r="Z21" s="10">
        <f t="shared" si="0"/>
        <v>46111</v>
      </c>
    </row>
    <row r="22" spans="1:26">
      <c r="A22" t="s">
        <v>358</v>
      </c>
      <c r="B22" s="2" t="s">
        <v>359</v>
      </c>
      <c r="C22" s="3" t="s">
        <v>360</v>
      </c>
      <c r="D22" t="s">
        <v>361</v>
      </c>
      <c r="E22" t="s">
        <v>362</v>
      </c>
      <c r="F22" t="s">
        <v>30</v>
      </c>
      <c r="G22" s="4" t="s">
        <v>115</v>
      </c>
      <c r="H22" t="s">
        <v>321</v>
      </c>
      <c r="I22" t="s">
        <v>363</v>
      </c>
      <c r="J22" t="s">
        <v>200</v>
      </c>
      <c r="K22" t="s">
        <v>57</v>
      </c>
      <c r="L22" t="s">
        <v>364</v>
      </c>
      <c r="M22" s="4" t="s">
        <v>99</v>
      </c>
      <c r="N22" s="4" t="s">
        <v>365</v>
      </c>
      <c r="O22" s="4" t="s">
        <v>120</v>
      </c>
      <c r="P22" s="5" t="s">
        <v>366</v>
      </c>
      <c r="Q22" s="5" t="s">
        <v>367</v>
      </c>
      <c r="R22" t="s">
        <v>104</v>
      </c>
      <c r="S22" t="s">
        <v>43</v>
      </c>
      <c r="T22" s="4" t="s">
        <v>368</v>
      </c>
      <c r="U22" t="str" cm="1">
        <f t="array" aca="1" ref="U22" ca="1">INDEX($U$2:$U$6,RANDBETWEEN(1,ROWS($U$2:$U$6)))</f>
        <v>Zomato Standard</v>
      </c>
      <c r="V22" s="4" t="s">
        <v>369</v>
      </c>
      <c r="W22" s="5" t="s">
        <v>370</v>
      </c>
      <c r="X22" s="5" t="s">
        <v>371</v>
      </c>
      <c r="Y22" s="5" t="s">
        <v>372</v>
      </c>
      <c r="Z22" s="10">
        <f t="shared" si="0"/>
        <v>46147</v>
      </c>
    </row>
    <row r="23" spans="1:26">
      <c r="A23" t="s">
        <v>373</v>
      </c>
      <c r="B23" s="2" t="s">
        <v>374</v>
      </c>
      <c r="C23" s="3" t="s">
        <v>375</v>
      </c>
      <c r="D23" t="s">
        <v>376</v>
      </c>
      <c r="E23" t="s">
        <v>377</v>
      </c>
      <c r="F23" t="s">
        <v>30</v>
      </c>
      <c r="G23" s="4" t="s">
        <v>189</v>
      </c>
      <c r="H23" t="s">
        <v>76</v>
      </c>
      <c r="I23" t="s">
        <v>77</v>
      </c>
      <c r="J23" t="s">
        <v>216</v>
      </c>
      <c r="K23" t="s">
        <v>79</v>
      </c>
      <c r="L23" t="s">
        <v>80</v>
      </c>
      <c r="M23" s="4" t="s">
        <v>37</v>
      </c>
      <c r="N23" s="4" t="s">
        <v>378</v>
      </c>
      <c r="O23" s="4" t="s">
        <v>82</v>
      </c>
      <c r="P23" s="5" t="s">
        <v>379</v>
      </c>
      <c r="Q23" s="5" t="s">
        <v>380</v>
      </c>
      <c r="R23" t="s">
        <v>63</v>
      </c>
      <c r="S23" t="s">
        <v>86</v>
      </c>
      <c r="T23" s="4" t="s">
        <v>182</v>
      </c>
      <c r="U23" t="str" cm="1">
        <f t="array" aca="1" ref="U23" ca="1">INDEX($U$2:$U$6,RANDBETWEEN(1,ROWS($U$2:$U$6)))</f>
        <v>Zomato Eco Delivery</v>
      </c>
      <c r="V23" s="4" t="s">
        <v>88</v>
      </c>
      <c r="W23" s="5" t="s">
        <v>381</v>
      </c>
      <c r="X23" s="5" t="s">
        <v>382</v>
      </c>
      <c r="Y23" s="5" t="s">
        <v>383</v>
      </c>
      <c r="Z23" s="10">
        <f t="shared" si="0"/>
        <v>46177</v>
      </c>
    </row>
    <row r="24" spans="1:26">
      <c r="A24" t="s">
        <v>384</v>
      </c>
      <c r="B24" s="2" t="s">
        <v>385</v>
      </c>
      <c r="C24" s="3" t="s">
        <v>386</v>
      </c>
      <c r="D24" t="s">
        <v>387</v>
      </c>
      <c r="E24" t="s">
        <v>388</v>
      </c>
      <c r="F24" t="s">
        <v>30</v>
      </c>
      <c r="G24" s="4" t="s">
        <v>31</v>
      </c>
      <c r="H24" t="s">
        <v>32</v>
      </c>
      <c r="I24" t="s">
        <v>275</v>
      </c>
      <c r="J24" t="s">
        <v>389</v>
      </c>
      <c r="K24" t="s">
        <v>57</v>
      </c>
      <c r="L24" t="s">
        <v>58</v>
      </c>
      <c r="M24" s="4" t="s">
        <v>277</v>
      </c>
      <c r="N24" s="4" t="s">
        <v>390</v>
      </c>
      <c r="O24" s="4" t="s">
        <v>170</v>
      </c>
      <c r="P24" s="5" t="s">
        <v>391</v>
      </c>
      <c r="Q24" s="5" t="s">
        <v>392</v>
      </c>
      <c r="R24" t="s">
        <v>85</v>
      </c>
      <c r="S24" t="s">
        <v>105</v>
      </c>
      <c r="T24" s="4" t="s">
        <v>106</v>
      </c>
      <c r="U24" t="str" cm="1">
        <f t="array" aca="1" ref="U24" ca="1">INDEX($U$2:$U$6,RANDBETWEEN(1,ROWS($U$2:$U$6)))</f>
        <v>Zomato Premium</v>
      </c>
      <c r="V24" s="4" t="s">
        <v>88</v>
      </c>
      <c r="W24" s="5" t="s">
        <v>393</v>
      </c>
      <c r="X24" s="5" t="s">
        <v>394</v>
      </c>
      <c r="Y24" s="5" t="s">
        <v>395</v>
      </c>
      <c r="Z24" s="10">
        <f t="shared" si="0"/>
        <v>46351</v>
      </c>
    </row>
    <row r="25" spans="1:26">
      <c r="A25" t="s">
        <v>396</v>
      </c>
      <c r="B25" s="2" t="s">
        <v>397</v>
      </c>
      <c r="C25" s="3" t="s">
        <v>398</v>
      </c>
      <c r="D25" t="s">
        <v>399</v>
      </c>
      <c r="E25" t="s">
        <v>400</v>
      </c>
      <c r="F25" t="s">
        <v>30</v>
      </c>
      <c r="G25" s="4" t="s">
        <v>139</v>
      </c>
      <c r="H25" t="s">
        <v>321</v>
      </c>
      <c r="I25" t="s">
        <v>363</v>
      </c>
      <c r="J25" t="s">
        <v>133</v>
      </c>
      <c r="K25" t="s">
        <v>401</v>
      </c>
      <c r="L25" t="s">
        <v>402</v>
      </c>
      <c r="M25" s="4" t="s">
        <v>99</v>
      </c>
      <c r="N25" s="4" t="s">
        <v>403</v>
      </c>
      <c r="O25" s="4" t="s">
        <v>106</v>
      </c>
      <c r="P25" s="5" t="s">
        <v>88</v>
      </c>
      <c r="Q25" s="5" t="s">
        <v>404</v>
      </c>
      <c r="R25" t="s">
        <v>85</v>
      </c>
      <c r="S25" t="s">
        <v>43</v>
      </c>
      <c r="T25" s="4" t="s">
        <v>405</v>
      </c>
      <c r="U25" t="str" cm="1">
        <f t="array" aca="1" ref="U25" ca="1">INDEX($U$2:$U$6,RANDBETWEEN(1,ROWS($U$2:$U$6)))</f>
        <v>Zomato Eco Delivery</v>
      </c>
      <c r="V25" s="4" t="s">
        <v>222</v>
      </c>
      <c r="W25" s="5" t="s">
        <v>406</v>
      </c>
      <c r="X25" s="5" t="s">
        <v>407</v>
      </c>
      <c r="Y25" s="5" t="s">
        <v>408</v>
      </c>
      <c r="Z25" s="10">
        <f t="shared" si="0"/>
        <v>45396</v>
      </c>
    </row>
    <row r="26" spans="1:26">
      <c r="A26" t="s">
        <v>409</v>
      </c>
      <c r="B26" s="2" t="s">
        <v>410</v>
      </c>
      <c r="C26" s="3" t="s">
        <v>411</v>
      </c>
      <c r="D26" t="s">
        <v>412</v>
      </c>
      <c r="E26" t="s">
        <v>165</v>
      </c>
      <c r="F26" t="s">
        <v>30</v>
      </c>
      <c r="G26" s="4" t="s">
        <v>115</v>
      </c>
      <c r="H26" t="s">
        <v>54</v>
      </c>
      <c r="I26" t="s">
        <v>413</v>
      </c>
      <c r="J26" t="s">
        <v>152</v>
      </c>
      <c r="K26" t="s">
        <v>117</v>
      </c>
      <c r="L26" t="s">
        <v>118</v>
      </c>
      <c r="M26" s="4" t="s">
        <v>37</v>
      </c>
      <c r="N26" s="4" t="s">
        <v>414</v>
      </c>
      <c r="O26" s="4" t="s">
        <v>82</v>
      </c>
      <c r="P26" s="5" t="s">
        <v>415</v>
      </c>
      <c r="Q26" s="5" t="s">
        <v>416</v>
      </c>
      <c r="R26" t="s">
        <v>188</v>
      </c>
      <c r="S26" t="s">
        <v>105</v>
      </c>
      <c r="T26" s="4" t="s">
        <v>106</v>
      </c>
      <c r="U26" t="str" cm="1">
        <f t="array" aca="1" ref="U26" ca="1">INDEX($U$2:$U$6,RANDBETWEEN(1,ROWS($U$2:$U$6)))</f>
        <v>Zomato Premium</v>
      </c>
      <c r="V26" s="4" t="s">
        <v>88</v>
      </c>
      <c r="W26" s="5" t="s">
        <v>417</v>
      </c>
      <c r="X26" s="5" t="s">
        <v>418</v>
      </c>
      <c r="Y26" s="5" t="s">
        <v>419</v>
      </c>
      <c r="Z26" s="10">
        <f t="shared" si="0"/>
        <v>45643</v>
      </c>
    </row>
    <row r="27" spans="1:26">
      <c r="A27" t="s">
        <v>420</v>
      </c>
      <c r="B27" s="2" t="s">
        <v>421</v>
      </c>
      <c r="C27" s="3" t="s">
        <v>422</v>
      </c>
      <c r="D27" t="s">
        <v>423</v>
      </c>
      <c r="E27" t="s">
        <v>424</v>
      </c>
      <c r="F27" t="s">
        <v>30</v>
      </c>
      <c r="G27" s="4" t="s">
        <v>149</v>
      </c>
      <c r="H27" t="s">
        <v>32</v>
      </c>
      <c r="I27" t="s">
        <v>33</v>
      </c>
      <c r="J27" t="s">
        <v>34</v>
      </c>
      <c r="K27" t="s">
        <v>79</v>
      </c>
      <c r="L27" t="s">
        <v>425</v>
      </c>
      <c r="M27" s="4" t="s">
        <v>99</v>
      </c>
      <c r="N27" s="4" t="s">
        <v>403</v>
      </c>
      <c r="O27" s="4" t="s">
        <v>39</v>
      </c>
      <c r="P27" s="5" t="s">
        <v>426</v>
      </c>
      <c r="Q27" s="5" t="s">
        <v>427</v>
      </c>
      <c r="R27" t="s">
        <v>85</v>
      </c>
      <c r="S27" t="s">
        <v>86</v>
      </c>
      <c r="T27" s="4" t="s">
        <v>428</v>
      </c>
      <c r="U27" t="str" cm="1">
        <f t="array" aca="1" ref="U27" ca="1">INDEX($U$2:$U$6,RANDBETWEEN(1,ROWS($U$2:$U$6)))</f>
        <v>Zomato Express</v>
      </c>
      <c r="V27" s="4" t="s">
        <v>88</v>
      </c>
      <c r="W27" s="5" t="s">
        <v>429</v>
      </c>
      <c r="X27" s="5" t="s">
        <v>430</v>
      </c>
      <c r="Y27" s="5" t="s">
        <v>431</v>
      </c>
      <c r="Z27" s="10">
        <f t="shared" si="0"/>
        <v>45343</v>
      </c>
    </row>
    <row r="28" spans="1:26">
      <c r="A28" t="s">
        <v>432</v>
      </c>
      <c r="B28" s="2" t="s">
        <v>433</v>
      </c>
      <c r="C28" s="3" t="s">
        <v>434</v>
      </c>
      <c r="D28" t="s">
        <v>435</v>
      </c>
      <c r="E28" t="s">
        <v>436</v>
      </c>
      <c r="F28" t="s">
        <v>30</v>
      </c>
      <c r="G28" s="4" t="s">
        <v>437</v>
      </c>
      <c r="H28" t="s">
        <v>198</v>
      </c>
      <c r="I28" t="s">
        <v>438</v>
      </c>
      <c r="J28" t="s">
        <v>116</v>
      </c>
      <c r="K28" t="s">
        <v>35</v>
      </c>
      <c r="L28" t="s">
        <v>36</v>
      </c>
      <c r="M28" s="4" t="s">
        <v>37</v>
      </c>
      <c r="N28" s="4" t="s">
        <v>439</v>
      </c>
      <c r="O28" s="4" t="s">
        <v>101</v>
      </c>
      <c r="P28" s="5" t="s">
        <v>440</v>
      </c>
      <c r="Q28" s="5" t="s">
        <v>441</v>
      </c>
      <c r="R28" t="s">
        <v>188</v>
      </c>
      <c r="S28" t="s">
        <v>86</v>
      </c>
      <c r="T28" s="4" t="s">
        <v>170</v>
      </c>
      <c r="U28" t="str" cm="1">
        <f t="array" aca="1" ref="U28" ca="1">INDEX($U$2:$U$6,RANDBETWEEN(1,ROWS($U$2:$U$6)))</f>
        <v>Zomato Premium</v>
      </c>
      <c r="V28" s="4" t="s">
        <v>88</v>
      </c>
      <c r="W28" s="5" t="s">
        <v>442</v>
      </c>
      <c r="X28" s="5" t="s">
        <v>443</v>
      </c>
      <c r="Y28" s="5" t="s">
        <v>444</v>
      </c>
      <c r="Z28" s="10">
        <f t="shared" si="0"/>
        <v>45553</v>
      </c>
    </row>
    <row r="29" spans="1:26">
      <c r="A29" t="s">
        <v>445</v>
      </c>
      <c r="B29" s="2" t="s">
        <v>446</v>
      </c>
      <c r="C29" s="3" t="s">
        <v>447</v>
      </c>
      <c r="D29" t="s">
        <v>448</v>
      </c>
      <c r="E29" t="s">
        <v>449</v>
      </c>
      <c r="F29" t="s">
        <v>74</v>
      </c>
      <c r="G29" s="4" t="s">
        <v>437</v>
      </c>
      <c r="H29" t="s">
        <v>54</v>
      </c>
      <c r="I29" t="s">
        <v>55</v>
      </c>
      <c r="J29" t="s">
        <v>234</v>
      </c>
      <c r="K29" t="s">
        <v>57</v>
      </c>
      <c r="L29" t="s">
        <v>98</v>
      </c>
      <c r="M29" s="4" t="s">
        <v>37</v>
      </c>
      <c r="N29" s="4" t="s">
        <v>450</v>
      </c>
      <c r="O29" s="4" t="s">
        <v>101</v>
      </c>
      <c r="P29" s="5" t="s">
        <v>451</v>
      </c>
      <c r="Q29" s="5" t="s">
        <v>452</v>
      </c>
      <c r="R29" t="s">
        <v>63</v>
      </c>
      <c r="S29" t="s">
        <v>43</v>
      </c>
      <c r="T29" s="4" t="s">
        <v>453</v>
      </c>
      <c r="U29" t="str" cm="1">
        <f t="array" aca="1" ref="U29" ca="1">INDEX($U$2:$U$6,RANDBETWEEN(1,ROWS($U$2:$U$6)))</f>
        <v>Zomato Express</v>
      </c>
      <c r="V29" s="4" t="s">
        <v>298</v>
      </c>
      <c r="W29" s="5" t="s">
        <v>454</v>
      </c>
      <c r="X29" s="5" t="s">
        <v>455</v>
      </c>
      <c r="Y29" s="5" t="s">
        <v>456</v>
      </c>
      <c r="Z29" s="10">
        <f t="shared" si="0"/>
        <v>45850</v>
      </c>
    </row>
    <row r="30" spans="1:26">
      <c r="A30" t="s">
        <v>457</v>
      </c>
      <c r="B30" s="2" t="s">
        <v>458</v>
      </c>
      <c r="C30" s="3" t="s">
        <v>459</v>
      </c>
      <c r="D30" t="s">
        <v>460</v>
      </c>
      <c r="E30" t="s">
        <v>461</v>
      </c>
      <c r="F30" t="s">
        <v>74</v>
      </c>
      <c r="G30" s="4" t="s">
        <v>64</v>
      </c>
      <c r="H30" t="s">
        <v>198</v>
      </c>
      <c r="I30" t="s">
        <v>306</v>
      </c>
      <c r="J30" t="s">
        <v>56</v>
      </c>
      <c r="K30" t="s">
        <v>35</v>
      </c>
      <c r="L30" t="s">
        <v>36</v>
      </c>
      <c r="M30" s="4" t="s">
        <v>99</v>
      </c>
      <c r="N30" s="4" t="s">
        <v>462</v>
      </c>
      <c r="O30" s="4" t="s">
        <v>202</v>
      </c>
      <c r="P30" s="5" t="s">
        <v>463</v>
      </c>
      <c r="Q30" s="5" t="s">
        <v>464</v>
      </c>
      <c r="R30" t="s">
        <v>85</v>
      </c>
      <c r="S30" t="s">
        <v>105</v>
      </c>
      <c r="T30" s="4" t="s">
        <v>106</v>
      </c>
      <c r="U30" t="str" cm="1">
        <f t="array" aca="1" ref="U30" ca="1">INDEX($U$2:$U$6,RANDBETWEEN(1,ROWS($U$2:$U$6)))</f>
        <v>Zomato Eco Delivery</v>
      </c>
      <c r="V30" s="4" t="s">
        <v>88</v>
      </c>
      <c r="W30" s="5" t="s">
        <v>465</v>
      </c>
      <c r="X30" s="5" t="s">
        <v>466</v>
      </c>
      <c r="Y30" s="5" t="s">
        <v>467</v>
      </c>
      <c r="Z30" s="10">
        <f t="shared" si="0"/>
        <v>45366</v>
      </c>
    </row>
    <row r="31" spans="1:26">
      <c r="A31" t="s">
        <v>468</v>
      </c>
      <c r="B31" s="2" t="s">
        <v>469</v>
      </c>
      <c r="C31" s="3" t="s">
        <v>470</v>
      </c>
      <c r="D31" t="s">
        <v>471</v>
      </c>
      <c r="E31" t="s">
        <v>472</v>
      </c>
      <c r="F31" t="s">
        <v>30</v>
      </c>
      <c r="G31" s="4" t="s">
        <v>44</v>
      </c>
      <c r="H31" t="s">
        <v>150</v>
      </c>
      <c r="I31" t="s">
        <v>473</v>
      </c>
      <c r="J31" t="s">
        <v>389</v>
      </c>
      <c r="K31" t="s">
        <v>134</v>
      </c>
      <c r="L31" t="s">
        <v>168</v>
      </c>
      <c r="M31" s="4" t="s">
        <v>99</v>
      </c>
      <c r="N31" s="4" t="s">
        <v>474</v>
      </c>
      <c r="O31" s="4" t="s">
        <v>101</v>
      </c>
      <c r="P31" s="5" t="s">
        <v>475</v>
      </c>
      <c r="Q31" s="5" t="s">
        <v>476</v>
      </c>
      <c r="R31" t="s">
        <v>104</v>
      </c>
      <c r="S31" t="s">
        <v>43</v>
      </c>
      <c r="T31" s="4" t="s">
        <v>262</v>
      </c>
      <c r="U31" t="str" cm="1">
        <f t="array" aca="1" ref="U31" ca="1">INDEX($U$2:$U$6,RANDBETWEEN(1,ROWS($U$2:$U$6)))</f>
        <v>Zomato Premium</v>
      </c>
      <c r="V31" s="4" t="s">
        <v>45</v>
      </c>
      <c r="W31" s="5" t="s">
        <v>477</v>
      </c>
      <c r="X31" s="5" t="s">
        <v>478</v>
      </c>
      <c r="Y31" s="5" t="s">
        <v>479</v>
      </c>
      <c r="Z31" s="10">
        <f t="shared" si="0"/>
        <v>45962</v>
      </c>
    </row>
    <row r="32" spans="1:26">
      <c r="A32" t="s">
        <v>480</v>
      </c>
      <c r="B32" s="2" t="s">
        <v>481</v>
      </c>
      <c r="C32" s="3" t="s">
        <v>482</v>
      </c>
      <c r="D32" t="s">
        <v>483</v>
      </c>
      <c r="E32" t="s">
        <v>484</v>
      </c>
      <c r="F32" t="s">
        <v>74</v>
      </c>
      <c r="G32" s="4" t="s">
        <v>405</v>
      </c>
      <c r="H32" t="s">
        <v>232</v>
      </c>
      <c r="I32" t="s">
        <v>485</v>
      </c>
      <c r="J32" t="s">
        <v>486</v>
      </c>
      <c r="K32" t="s">
        <v>57</v>
      </c>
      <c r="L32" t="s">
        <v>98</v>
      </c>
      <c r="M32" s="4" t="s">
        <v>277</v>
      </c>
      <c r="N32" s="4" t="s">
        <v>390</v>
      </c>
      <c r="O32" s="4" t="s">
        <v>202</v>
      </c>
      <c r="P32" s="5" t="s">
        <v>487</v>
      </c>
      <c r="Q32" s="5" t="s">
        <v>488</v>
      </c>
      <c r="R32" t="s">
        <v>104</v>
      </c>
      <c r="S32" t="s">
        <v>43</v>
      </c>
      <c r="T32" s="4" t="s">
        <v>189</v>
      </c>
      <c r="U32" t="str" cm="1">
        <f t="array" aca="1" ref="U32" ca="1">INDEX($U$2:$U$6,RANDBETWEEN(1,ROWS($U$2:$U$6)))</f>
        <v>Zomato Quick</v>
      </c>
      <c r="V32" s="4" t="s">
        <v>298</v>
      </c>
      <c r="W32" s="5" t="s">
        <v>489</v>
      </c>
      <c r="X32" s="5" t="s">
        <v>490</v>
      </c>
      <c r="Y32" s="5" t="s">
        <v>491</v>
      </c>
      <c r="Z32" s="10">
        <f t="shared" si="0"/>
        <v>46112</v>
      </c>
    </row>
    <row r="33" spans="1:26">
      <c r="A33" t="s">
        <v>492</v>
      </c>
      <c r="B33" s="2" t="s">
        <v>493</v>
      </c>
      <c r="C33" s="3" t="s">
        <v>494</v>
      </c>
      <c r="D33" t="s">
        <v>495</v>
      </c>
      <c r="E33" t="s">
        <v>496</v>
      </c>
      <c r="F33" t="s">
        <v>74</v>
      </c>
      <c r="G33" s="4" t="s">
        <v>82</v>
      </c>
      <c r="H33" t="s">
        <v>150</v>
      </c>
      <c r="I33" t="s">
        <v>350</v>
      </c>
      <c r="J33" t="s">
        <v>307</v>
      </c>
      <c r="K33" t="s">
        <v>57</v>
      </c>
      <c r="L33" t="s">
        <v>497</v>
      </c>
      <c r="M33" s="4" t="s">
        <v>99</v>
      </c>
      <c r="N33" s="4" t="s">
        <v>498</v>
      </c>
      <c r="O33" s="4" t="s">
        <v>82</v>
      </c>
      <c r="P33" s="5" t="s">
        <v>499</v>
      </c>
      <c r="Q33" s="5" t="s">
        <v>500</v>
      </c>
      <c r="R33" t="s">
        <v>104</v>
      </c>
      <c r="S33" t="s">
        <v>43</v>
      </c>
      <c r="T33" s="4" t="s">
        <v>501</v>
      </c>
      <c r="U33" t="str" cm="1">
        <f t="array" aca="1" ref="U33" ca="1">INDEX($U$2:$U$6,RANDBETWEEN(1,ROWS($U$2:$U$6)))</f>
        <v>Zomato Standard</v>
      </c>
      <c r="V33" s="4" t="s">
        <v>502</v>
      </c>
      <c r="W33" s="5" t="s">
        <v>503</v>
      </c>
      <c r="X33" s="5" t="s">
        <v>504</v>
      </c>
      <c r="Y33" s="5" t="s">
        <v>505</v>
      </c>
      <c r="Z33" s="10">
        <f t="shared" si="0"/>
        <v>46340</v>
      </c>
    </row>
    <row r="34" spans="1:26">
      <c r="A34" t="s">
        <v>506</v>
      </c>
      <c r="B34" s="2" t="s">
        <v>507</v>
      </c>
      <c r="C34" s="3" t="s">
        <v>508</v>
      </c>
      <c r="D34" t="s">
        <v>509</v>
      </c>
      <c r="E34" t="s">
        <v>510</v>
      </c>
      <c r="F34" t="s">
        <v>74</v>
      </c>
      <c r="G34" s="4" t="s">
        <v>281</v>
      </c>
      <c r="H34" t="s">
        <v>321</v>
      </c>
      <c r="I34" t="s">
        <v>322</v>
      </c>
      <c r="J34" t="s">
        <v>336</v>
      </c>
      <c r="K34" t="s">
        <v>57</v>
      </c>
      <c r="L34" t="s">
        <v>58</v>
      </c>
      <c r="M34" s="4" t="s">
        <v>37</v>
      </c>
      <c r="N34" s="4" t="s">
        <v>511</v>
      </c>
      <c r="O34" s="4" t="s">
        <v>101</v>
      </c>
      <c r="P34" s="5" t="s">
        <v>512</v>
      </c>
      <c r="Q34" s="5" t="s">
        <v>513</v>
      </c>
      <c r="R34" t="s">
        <v>104</v>
      </c>
      <c r="S34" t="s">
        <v>86</v>
      </c>
      <c r="T34" s="4" t="s">
        <v>453</v>
      </c>
      <c r="U34" t="str" cm="1">
        <f t="array" aca="1" ref="U34" ca="1">INDEX($U$2:$U$6,RANDBETWEEN(1,ROWS($U$2:$U$6)))</f>
        <v>Zomato Standard</v>
      </c>
      <c r="V34" s="4" t="s">
        <v>88</v>
      </c>
      <c r="W34" s="5" t="s">
        <v>514</v>
      </c>
      <c r="X34" s="5" t="s">
        <v>515</v>
      </c>
      <c r="Y34" s="5" t="s">
        <v>516</v>
      </c>
      <c r="Z34" s="10">
        <f t="shared" si="0"/>
        <v>45478</v>
      </c>
    </row>
    <row r="35" spans="1:26">
      <c r="A35" t="s">
        <v>517</v>
      </c>
      <c r="B35" s="2" t="s">
        <v>518</v>
      </c>
      <c r="C35" s="3" t="s">
        <v>519</v>
      </c>
      <c r="D35" t="s">
        <v>520</v>
      </c>
      <c r="E35" t="s">
        <v>521</v>
      </c>
      <c r="F35" t="s">
        <v>30</v>
      </c>
      <c r="G35" s="4" t="s">
        <v>312</v>
      </c>
      <c r="H35" t="s">
        <v>54</v>
      </c>
      <c r="I35" t="s">
        <v>413</v>
      </c>
      <c r="J35" t="s">
        <v>351</v>
      </c>
      <c r="K35" t="s">
        <v>153</v>
      </c>
      <c r="L35" t="s">
        <v>522</v>
      </c>
      <c r="M35" s="4" t="s">
        <v>37</v>
      </c>
      <c r="N35" s="4" t="s">
        <v>523</v>
      </c>
      <c r="O35" s="4" t="s">
        <v>120</v>
      </c>
      <c r="P35" s="5" t="s">
        <v>524</v>
      </c>
      <c r="Q35" s="5" t="s">
        <v>525</v>
      </c>
      <c r="R35" t="s">
        <v>63</v>
      </c>
      <c r="S35" t="s">
        <v>43</v>
      </c>
      <c r="T35" s="4" t="s">
        <v>312</v>
      </c>
      <c r="U35" t="str" cm="1">
        <f t="array" aca="1" ref="U35" ca="1">INDEX($U$2:$U$6,RANDBETWEEN(1,ROWS($U$2:$U$6)))</f>
        <v>Zomato Express</v>
      </c>
      <c r="V35" s="4" t="s">
        <v>65</v>
      </c>
      <c r="W35" s="5" t="s">
        <v>526</v>
      </c>
      <c r="X35" s="5" t="s">
        <v>527</v>
      </c>
      <c r="Y35" s="5" t="s">
        <v>528</v>
      </c>
      <c r="Z35" s="10">
        <f t="shared" si="0"/>
        <v>45568</v>
      </c>
    </row>
    <row r="36" spans="1:26">
      <c r="A36" t="s">
        <v>529</v>
      </c>
      <c r="B36" s="2" t="s">
        <v>530</v>
      </c>
      <c r="C36" s="3" t="s">
        <v>531</v>
      </c>
      <c r="D36" t="s">
        <v>532</v>
      </c>
      <c r="E36" t="s">
        <v>533</v>
      </c>
      <c r="F36" t="s">
        <v>74</v>
      </c>
      <c r="G36" s="4" t="s">
        <v>534</v>
      </c>
      <c r="H36" t="s">
        <v>214</v>
      </c>
      <c r="I36" t="s">
        <v>535</v>
      </c>
      <c r="J36" t="s">
        <v>389</v>
      </c>
      <c r="K36" t="s">
        <v>79</v>
      </c>
      <c r="L36" t="s">
        <v>425</v>
      </c>
      <c r="M36" s="4" t="s">
        <v>37</v>
      </c>
      <c r="N36" s="4" t="s">
        <v>536</v>
      </c>
      <c r="O36" s="4" t="s">
        <v>60</v>
      </c>
      <c r="P36" s="5" t="s">
        <v>537</v>
      </c>
      <c r="Q36" s="5" t="s">
        <v>538</v>
      </c>
      <c r="R36" t="s">
        <v>85</v>
      </c>
      <c r="S36" t="s">
        <v>43</v>
      </c>
      <c r="T36" s="4" t="s">
        <v>189</v>
      </c>
      <c r="U36" t="str" cm="1">
        <f t="array" aca="1" ref="U36" ca="1">INDEX($U$2:$U$6,RANDBETWEEN(1,ROWS($U$2:$U$6)))</f>
        <v>Zomato Standard</v>
      </c>
      <c r="V36" s="4" t="s">
        <v>282</v>
      </c>
      <c r="W36" s="5" t="s">
        <v>539</v>
      </c>
      <c r="X36" s="5" t="s">
        <v>540</v>
      </c>
      <c r="Y36" s="5" t="s">
        <v>541</v>
      </c>
      <c r="Z36" s="10">
        <f t="shared" si="0"/>
        <v>45971</v>
      </c>
    </row>
    <row r="37" spans="1:26">
      <c r="A37" t="s">
        <v>542</v>
      </c>
      <c r="B37" s="2" t="s">
        <v>543</v>
      </c>
      <c r="C37" s="3" t="s">
        <v>544</v>
      </c>
      <c r="D37" t="s">
        <v>545</v>
      </c>
      <c r="E37" t="s">
        <v>546</v>
      </c>
      <c r="F37" t="s">
        <v>30</v>
      </c>
      <c r="G37" s="4" t="s">
        <v>349</v>
      </c>
      <c r="H37" t="s">
        <v>232</v>
      </c>
      <c r="I37" t="s">
        <v>485</v>
      </c>
      <c r="J37" t="s">
        <v>56</v>
      </c>
      <c r="K37" t="s">
        <v>117</v>
      </c>
      <c r="L37" t="s">
        <v>547</v>
      </c>
      <c r="M37" s="4" t="s">
        <v>37</v>
      </c>
      <c r="N37" s="4" t="s">
        <v>548</v>
      </c>
      <c r="O37" s="4" t="s">
        <v>170</v>
      </c>
      <c r="P37" s="5" t="s">
        <v>549</v>
      </c>
      <c r="Q37" s="5" t="s">
        <v>550</v>
      </c>
      <c r="R37" t="s">
        <v>63</v>
      </c>
      <c r="S37" t="s">
        <v>43</v>
      </c>
      <c r="T37" s="4" t="s">
        <v>213</v>
      </c>
      <c r="U37" t="str" cm="1">
        <f t="array" aca="1" ref="U37" ca="1">INDEX($U$2:$U$6,RANDBETWEEN(1,ROWS($U$2:$U$6)))</f>
        <v>Zomato Standard</v>
      </c>
      <c r="V37" s="4" t="s">
        <v>551</v>
      </c>
      <c r="W37" s="5" t="s">
        <v>552</v>
      </c>
      <c r="X37" s="5" t="s">
        <v>553</v>
      </c>
      <c r="Y37" s="5" t="s">
        <v>554</v>
      </c>
      <c r="Z37" s="10">
        <f t="shared" si="0"/>
        <v>45780</v>
      </c>
    </row>
    <row r="38" spans="1:26">
      <c r="A38" t="s">
        <v>555</v>
      </c>
      <c r="B38" s="2" t="s">
        <v>556</v>
      </c>
      <c r="C38" s="3" t="s">
        <v>557</v>
      </c>
      <c r="D38" t="s">
        <v>558</v>
      </c>
      <c r="E38" t="s">
        <v>559</v>
      </c>
      <c r="F38" t="s">
        <v>74</v>
      </c>
      <c r="G38" s="4" t="s">
        <v>560</v>
      </c>
      <c r="H38" t="s">
        <v>321</v>
      </c>
      <c r="I38" t="s">
        <v>363</v>
      </c>
      <c r="J38" t="s">
        <v>34</v>
      </c>
      <c r="K38" t="s">
        <v>134</v>
      </c>
      <c r="L38" t="s">
        <v>135</v>
      </c>
      <c r="M38" s="4" t="s">
        <v>37</v>
      </c>
      <c r="N38" s="4" t="s">
        <v>561</v>
      </c>
      <c r="O38" s="4" t="s">
        <v>202</v>
      </c>
      <c r="P38" s="5" t="s">
        <v>562</v>
      </c>
      <c r="Q38" s="5" t="s">
        <v>563</v>
      </c>
      <c r="R38" t="s">
        <v>104</v>
      </c>
      <c r="S38" t="s">
        <v>43</v>
      </c>
      <c r="T38" s="4" t="s">
        <v>564</v>
      </c>
      <c r="U38" t="str" cm="1">
        <f t="array" aca="1" ref="U38" ca="1">INDEX($U$2:$U$6,RANDBETWEEN(1,ROWS($U$2:$U$6)))</f>
        <v>Zomato Eco Delivery</v>
      </c>
      <c r="V38" s="4" t="s">
        <v>565</v>
      </c>
      <c r="W38" s="5" t="s">
        <v>566</v>
      </c>
      <c r="X38" s="5" t="s">
        <v>567</v>
      </c>
      <c r="Y38" s="5" t="s">
        <v>568</v>
      </c>
      <c r="Z38" s="10">
        <f t="shared" si="0"/>
        <v>45688</v>
      </c>
    </row>
    <row r="39" spans="1:26">
      <c r="A39" t="s">
        <v>569</v>
      </c>
      <c r="B39" s="2" t="s">
        <v>570</v>
      </c>
      <c r="C39" s="3" t="s">
        <v>571</v>
      </c>
      <c r="D39" t="s">
        <v>572</v>
      </c>
      <c r="E39" t="s">
        <v>573</v>
      </c>
      <c r="F39" t="s">
        <v>74</v>
      </c>
      <c r="G39" s="4" t="s">
        <v>239</v>
      </c>
      <c r="H39" t="s">
        <v>198</v>
      </c>
      <c r="I39" t="s">
        <v>335</v>
      </c>
      <c r="J39" t="s">
        <v>234</v>
      </c>
      <c r="K39" t="s">
        <v>293</v>
      </c>
      <c r="L39" t="s">
        <v>574</v>
      </c>
      <c r="M39" s="4" t="s">
        <v>37</v>
      </c>
      <c r="N39" s="4" t="s">
        <v>575</v>
      </c>
      <c r="O39" s="4" t="s">
        <v>101</v>
      </c>
      <c r="P39" s="5" t="s">
        <v>576</v>
      </c>
      <c r="Q39" s="5" t="s">
        <v>577</v>
      </c>
      <c r="R39" t="s">
        <v>104</v>
      </c>
      <c r="S39" t="s">
        <v>43</v>
      </c>
      <c r="T39" s="4" t="s">
        <v>149</v>
      </c>
      <c r="U39" t="str" cm="1">
        <f t="array" aca="1" ref="U39" ca="1">INDEX($U$2:$U$6,RANDBETWEEN(1,ROWS($U$2:$U$6)))</f>
        <v>Zomato Premium</v>
      </c>
      <c r="V39" s="4" t="s">
        <v>253</v>
      </c>
      <c r="W39" s="5" t="s">
        <v>578</v>
      </c>
      <c r="X39" s="5" t="s">
        <v>579</v>
      </c>
      <c r="Y39" s="5" t="s">
        <v>580</v>
      </c>
      <c r="Z39" s="10">
        <f t="shared" si="0"/>
        <v>45565</v>
      </c>
    </row>
    <row r="40" spans="1:26">
      <c r="A40" t="s">
        <v>581</v>
      </c>
      <c r="B40" s="2" t="s">
        <v>582</v>
      </c>
      <c r="C40" s="3" t="s">
        <v>583</v>
      </c>
      <c r="D40" t="s">
        <v>584</v>
      </c>
      <c r="E40" t="s">
        <v>585</v>
      </c>
      <c r="F40" t="s">
        <v>30</v>
      </c>
      <c r="G40" s="4" t="s">
        <v>44</v>
      </c>
      <c r="H40" t="s">
        <v>214</v>
      </c>
      <c r="I40" t="s">
        <v>586</v>
      </c>
      <c r="J40" t="s">
        <v>587</v>
      </c>
      <c r="K40" t="s">
        <v>134</v>
      </c>
      <c r="L40" t="s">
        <v>135</v>
      </c>
      <c r="M40" s="4" t="s">
        <v>277</v>
      </c>
      <c r="N40" s="4" t="s">
        <v>588</v>
      </c>
      <c r="O40" s="4" t="s">
        <v>39</v>
      </c>
      <c r="P40" s="5" t="s">
        <v>589</v>
      </c>
      <c r="Q40" s="5" t="s">
        <v>590</v>
      </c>
      <c r="R40" t="s">
        <v>85</v>
      </c>
      <c r="S40" t="s">
        <v>43</v>
      </c>
      <c r="T40" s="4" t="s">
        <v>501</v>
      </c>
      <c r="U40" t="str" cm="1">
        <f t="array" aca="1" ref="U40" ca="1">INDEX($U$2:$U$6,RANDBETWEEN(1,ROWS($U$2:$U$6)))</f>
        <v>Zomato Quick</v>
      </c>
      <c r="V40" s="4" t="s">
        <v>140</v>
      </c>
      <c r="W40" s="5" t="s">
        <v>591</v>
      </c>
      <c r="X40" s="5" t="s">
        <v>592</v>
      </c>
      <c r="Y40" s="5" t="s">
        <v>593</v>
      </c>
      <c r="Z40" s="10">
        <f t="shared" si="0"/>
        <v>46231</v>
      </c>
    </row>
    <row r="41" spans="1:26">
      <c r="A41" t="s">
        <v>594</v>
      </c>
      <c r="B41" s="2" t="s">
        <v>595</v>
      </c>
      <c r="C41" s="3" t="s">
        <v>596</v>
      </c>
      <c r="D41" t="s">
        <v>597</v>
      </c>
      <c r="E41" t="s">
        <v>598</v>
      </c>
      <c r="F41" t="s">
        <v>30</v>
      </c>
      <c r="G41" s="4" t="s">
        <v>599</v>
      </c>
      <c r="H41" t="s">
        <v>214</v>
      </c>
      <c r="I41" t="s">
        <v>600</v>
      </c>
      <c r="J41" t="s">
        <v>307</v>
      </c>
      <c r="K41" t="s">
        <v>217</v>
      </c>
      <c r="L41" t="s">
        <v>601</v>
      </c>
      <c r="M41" s="4" t="s">
        <v>37</v>
      </c>
      <c r="N41" s="4" t="s">
        <v>602</v>
      </c>
      <c r="O41" s="4" t="s">
        <v>170</v>
      </c>
      <c r="P41" s="5" t="s">
        <v>603</v>
      </c>
      <c r="Q41" s="5" t="s">
        <v>604</v>
      </c>
      <c r="R41" t="s">
        <v>188</v>
      </c>
      <c r="S41" t="s">
        <v>43</v>
      </c>
      <c r="T41" s="4" t="s">
        <v>605</v>
      </c>
      <c r="U41" t="str" cm="1">
        <f t="array" aca="1" ref="U41" ca="1">INDEX($U$2:$U$6,RANDBETWEEN(1,ROWS($U$2:$U$6)))</f>
        <v>Zomato Eco Delivery</v>
      </c>
      <c r="V41" s="4" t="s">
        <v>253</v>
      </c>
      <c r="W41" s="5" t="s">
        <v>606</v>
      </c>
      <c r="X41" s="5" t="s">
        <v>607</v>
      </c>
      <c r="Y41" s="5" t="s">
        <v>608</v>
      </c>
      <c r="Z41" s="10">
        <f t="shared" si="0"/>
        <v>45708</v>
      </c>
    </row>
    <row r="42" spans="1:26">
      <c r="A42" t="s">
        <v>609</v>
      </c>
      <c r="B42" s="2" t="s">
        <v>610</v>
      </c>
      <c r="C42" s="3" t="s">
        <v>611</v>
      </c>
      <c r="D42" t="s">
        <v>612</v>
      </c>
      <c r="E42" t="s">
        <v>613</v>
      </c>
      <c r="F42" t="s">
        <v>30</v>
      </c>
      <c r="G42" s="4" t="s">
        <v>166</v>
      </c>
      <c r="H42" t="s">
        <v>198</v>
      </c>
      <c r="I42" t="s">
        <v>306</v>
      </c>
      <c r="J42" t="s">
        <v>78</v>
      </c>
      <c r="K42" t="s">
        <v>293</v>
      </c>
      <c r="L42" t="s">
        <v>574</v>
      </c>
      <c r="M42" s="4" t="s">
        <v>99</v>
      </c>
      <c r="N42" s="4" t="s">
        <v>614</v>
      </c>
      <c r="O42" s="4" t="s">
        <v>82</v>
      </c>
      <c r="P42" s="5" t="s">
        <v>615</v>
      </c>
      <c r="Q42" s="5" t="s">
        <v>616</v>
      </c>
      <c r="R42" t="s">
        <v>42</v>
      </c>
      <c r="S42" t="s">
        <v>43</v>
      </c>
      <c r="T42" s="4" t="s">
        <v>173</v>
      </c>
      <c r="U42" t="str" cm="1">
        <f t="array" aca="1" ref="U42" ca="1">INDEX($U$2:$U$6,RANDBETWEEN(1,ROWS($U$2:$U$6)))</f>
        <v>Zomato Eco Delivery</v>
      </c>
      <c r="V42" s="4" t="s">
        <v>298</v>
      </c>
      <c r="W42" s="5" t="s">
        <v>617</v>
      </c>
      <c r="X42" s="5" t="s">
        <v>618</v>
      </c>
      <c r="Y42" s="5" t="s">
        <v>619</v>
      </c>
      <c r="Z42" s="10">
        <f t="shared" si="0"/>
        <v>45371</v>
      </c>
    </row>
    <row r="43" spans="1:26">
      <c r="A43" t="s">
        <v>620</v>
      </c>
      <c r="B43" s="2" t="s">
        <v>621</v>
      </c>
      <c r="C43" s="3" t="s">
        <v>622</v>
      </c>
      <c r="D43" t="s">
        <v>623</v>
      </c>
      <c r="E43" t="s">
        <v>624</v>
      </c>
      <c r="F43" t="s">
        <v>74</v>
      </c>
      <c r="G43" s="4" t="s">
        <v>262</v>
      </c>
      <c r="H43" t="s">
        <v>214</v>
      </c>
      <c r="I43" t="s">
        <v>586</v>
      </c>
      <c r="J43" t="s">
        <v>292</v>
      </c>
      <c r="K43" t="s">
        <v>57</v>
      </c>
      <c r="L43" t="s">
        <v>497</v>
      </c>
      <c r="M43" s="4" t="s">
        <v>37</v>
      </c>
      <c r="N43" s="4" t="s">
        <v>625</v>
      </c>
      <c r="O43" s="4" t="s">
        <v>170</v>
      </c>
      <c r="P43" s="5" t="s">
        <v>626</v>
      </c>
      <c r="Q43" s="5" t="s">
        <v>627</v>
      </c>
      <c r="R43" t="s">
        <v>85</v>
      </c>
      <c r="S43" t="s">
        <v>43</v>
      </c>
      <c r="T43" s="4" t="s">
        <v>628</v>
      </c>
      <c r="U43" t="str" cm="1">
        <f t="array" aca="1" ref="U43" ca="1">INDEX($U$2:$U$6,RANDBETWEEN(1,ROWS($U$2:$U$6)))</f>
        <v>Zomato Standard</v>
      </c>
      <c r="V43" s="4" t="s">
        <v>45</v>
      </c>
      <c r="W43" s="5" t="s">
        <v>629</v>
      </c>
      <c r="X43" s="5" t="s">
        <v>630</v>
      </c>
      <c r="Y43" s="5" t="s">
        <v>631</v>
      </c>
      <c r="Z43" s="10">
        <f t="shared" si="0"/>
        <v>45511</v>
      </c>
    </row>
    <row r="44" spans="1:26">
      <c r="A44" t="s">
        <v>632</v>
      </c>
      <c r="B44" s="2" t="s">
        <v>633</v>
      </c>
      <c r="C44" s="3" t="s">
        <v>634</v>
      </c>
      <c r="D44" t="s">
        <v>635</v>
      </c>
      <c r="E44" t="s">
        <v>636</v>
      </c>
      <c r="F44" t="s">
        <v>30</v>
      </c>
      <c r="G44" s="4" t="s">
        <v>637</v>
      </c>
      <c r="H44" t="s">
        <v>198</v>
      </c>
      <c r="I44" t="s">
        <v>438</v>
      </c>
      <c r="J44" t="s">
        <v>152</v>
      </c>
      <c r="K44" t="s">
        <v>293</v>
      </c>
      <c r="L44" t="s">
        <v>574</v>
      </c>
      <c r="M44" s="4" t="s">
        <v>99</v>
      </c>
      <c r="N44" s="4" t="s">
        <v>638</v>
      </c>
      <c r="O44" s="4" t="s">
        <v>106</v>
      </c>
      <c r="P44" s="5" t="s">
        <v>88</v>
      </c>
      <c r="Q44" s="5" t="s">
        <v>639</v>
      </c>
      <c r="R44" t="s">
        <v>188</v>
      </c>
      <c r="S44" t="s">
        <v>43</v>
      </c>
      <c r="T44" s="4" t="s">
        <v>173</v>
      </c>
      <c r="U44" t="str" cm="1">
        <f t="array" aca="1" ref="U44" ca="1">INDEX($U$2:$U$6,RANDBETWEEN(1,ROWS($U$2:$U$6)))</f>
        <v>Zomato Eco Delivery</v>
      </c>
      <c r="V44" s="4" t="s">
        <v>502</v>
      </c>
      <c r="W44" s="5" t="s">
        <v>640</v>
      </c>
      <c r="X44" s="5" t="s">
        <v>641</v>
      </c>
      <c r="Y44" s="5" t="s">
        <v>642</v>
      </c>
      <c r="Z44" s="10">
        <f t="shared" si="0"/>
        <v>45433</v>
      </c>
    </row>
    <row r="45" spans="1:26">
      <c r="A45" t="s">
        <v>643</v>
      </c>
      <c r="B45" s="2" t="s">
        <v>644</v>
      </c>
      <c r="C45" s="3" t="s">
        <v>645</v>
      </c>
      <c r="D45" t="s">
        <v>646</v>
      </c>
      <c r="E45" t="s">
        <v>647</v>
      </c>
      <c r="F45" t="s">
        <v>74</v>
      </c>
      <c r="G45" s="4" t="s">
        <v>428</v>
      </c>
      <c r="H45" t="s">
        <v>198</v>
      </c>
      <c r="I45" t="s">
        <v>199</v>
      </c>
      <c r="J45" t="s">
        <v>34</v>
      </c>
      <c r="K45" t="s">
        <v>117</v>
      </c>
      <c r="L45" t="s">
        <v>235</v>
      </c>
      <c r="M45" s="4" t="s">
        <v>99</v>
      </c>
      <c r="N45" s="4" t="s">
        <v>575</v>
      </c>
      <c r="O45" s="4" t="s">
        <v>39</v>
      </c>
      <c r="P45" s="5" t="s">
        <v>648</v>
      </c>
      <c r="Q45" s="5" t="s">
        <v>649</v>
      </c>
      <c r="R45" t="s">
        <v>188</v>
      </c>
      <c r="S45" t="s">
        <v>43</v>
      </c>
      <c r="T45" s="4" t="s">
        <v>82</v>
      </c>
      <c r="U45" t="str" cm="1">
        <f t="array" aca="1" ref="U45" ca="1">INDEX($U$2:$U$6,RANDBETWEEN(1,ROWS($U$2:$U$6)))</f>
        <v>Zomato Eco Delivery</v>
      </c>
      <c r="V45" s="4" t="s">
        <v>298</v>
      </c>
      <c r="W45" s="5" t="s">
        <v>650</v>
      </c>
      <c r="X45" s="5" t="s">
        <v>651</v>
      </c>
      <c r="Y45" s="5" t="s">
        <v>652</v>
      </c>
      <c r="Z45" s="10">
        <f t="shared" si="0"/>
        <v>45942</v>
      </c>
    </row>
    <row r="46" spans="1:26">
      <c r="A46" t="s">
        <v>653</v>
      </c>
      <c r="B46" s="2" t="s">
        <v>654</v>
      </c>
      <c r="C46" s="3" t="s">
        <v>655</v>
      </c>
      <c r="D46" t="s">
        <v>656</v>
      </c>
      <c r="E46" t="s">
        <v>362</v>
      </c>
      <c r="F46" t="s">
        <v>30</v>
      </c>
      <c r="G46" s="4" t="s">
        <v>31</v>
      </c>
      <c r="H46" t="s">
        <v>76</v>
      </c>
      <c r="I46" t="s">
        <v>657</v>
      </c>
      <c r="J46" t="s">
        <v>658</v>
      </c>
      <c r="K46" t="s">
        <v>134</v>
      </c>
      <c r="L46" t="s">
        <v>659</v>
      </c>
      <c r="M46" s="4" t="s">
        <v>37</v>
      </c>
      <c r="N46" s="4" t="s">
        <v>660</v>
      </c>
      <c r="O46" s="4" t="s">
        <v>101</v>
      </c>
      <c r="P46" s="5" t="s">
        <v>661</v>
      </c>
      <c r="Q46" s="5" t="s">
        <v>662</v>
      </c>
      <c r="R46" t="s">
        <v>85</v>
      </c>
      <c r="S46" t="s">
        <v>43</v>
      </c>
      <c r="T46" s="4" t="s">
        <v>637</v>
      </c>
      <c r="U46" t="str" cm="1">
        <f t="array" aca="1" ref="U46" ca="1">INDEX($U$2:$U$6,RANDBETWEEN(1,ROWS($U$2:$U$6)))</f>
        <v>Zomato Premium</v>
      </c>
      <c r="V46" s="4" t="s">
        <v>663</v>
      </c>
      <c r="W46" s="5" t="s">
        <v>664</v>
      </c>
      <c r="X46" s="5" t="s">
        <v>665</v>
      </c>
      <c r="Y46" s="5" t="s">
        <v>666</v>
      </c>
      <c r="Z46" s="10">
        <f t="shared" si="0"/>
        <v>46124</v>
      </c>
    </row>
    <row r="47" spans="1:26">
      <c r="A47" t="s">
        <v>667</v>
      </c>
      <c r="B47" s="2" t="s">
        <v>668</v>
      </c>
      <c r="C47" s="3" t="s">
        <v>669</v>
      </c>
      <c r="D47" t="s">
        <v>670</v>
      </c>
      <c r="E47" t="s">
        <v>671</v>
      </c>
      <c r="F47" t="s">
        <v>74</v>
      </c>
      <c r="G47" s="4" t="s">
        <v>560</v>
      </c>
      <c r="H47" t="s">
        <v>76</v>
      </c>
      <c r="I47" t="s">
        <v>77</v>
      </c>
      <c r="J47" t="s">
        <v>307</v>
      </c>
      <c r="K47" t="s">
        <v>79</v>
      </c>
      <c r="L47" t="s">
        <v>80</v>
      </c>
      <c r="M47" s="4" t="s">
        <v>99</v>
      </c>
      <c r="N47" s="4" t="s">
        <v>81</v>
      </c>
      <c r="O47" s="4" t="s">
        <v>60</v>
      </c>
      <c r="P47" s="5" t="s">
        <v>672</v>
      </c>
      <c r="Q47" s="5" t="s">
        <v>673</v>
      </c>
      <c r="R47" t="s">
        <v>85</v>
      </c>
      <c r="S47" t="s">
        <v>43</v>
      </c>
      <c r="T47" s="4" t="s">
        <v>312</v>
      </c>
      <c r="U47" t="str" cm="1">
        <f t="array" aca="1" ref="U47" ca="1">INDEX($U$2:$U$6,RANDBETWEEN(1,ROWS($U$2:$U$6)))</f>
        <v>Zomato Quick</v>
      </c>
      <c r="V47" s="4" t="s">
        <v>674</v>
      </c>
      <c r="W47" s="5" t="s">
        <v>675</v>
      </c>
      <c r="X47" s="5" t="s">
        <v>676</v>
      </c>
      <c r="Y47" s="5" t="s">
        <v>677</v>
      </c>
      <c r="Z47" s="10">
        <f t="shared" si="0"/>
        <v>46324</v>
      </c>
    </row>
    <row r="48" spans="1:26">
      <c r="A48" t="s">
        <v>678</v>
      </c>
      <c r="B48" s="2" t="s">
        <v>679</v>
      </c>
      <c r="C48" s="3" t="s">
        <v>680</v>
      </c>
      <c r="D48" t="s">
        <v>681</v>
      </c>
      <c r="E48" t="s">
        <v>682</v>
      </c>
      <c r="F48" t="s">
        <v>30</v>
      </c>
      <c r="G48" s="4" t="s">
        <v>213</v>
      </c>
      <c r="H48" t="s">
        <v>321</v>
      </c>
      <c r="I48" t="s">
        <v>683</v>
      </c>
      <c r="J48" t="s">
        <v>389</v>
      </c>
      <c r="K48" t="s">
        <v>153</v>
      </c>
      <c r="L48" t="s">
        <v>684</v>
      </c>
      <c r="M48" s="4" t="s">
        <v>685</v>
      </c>
      <c r="N48" s="4" t="s">
        <v>686</v>
      </c>
      <c r="O48" s="4" t="s">
        <v>101</v>
      </c>
      <c r="P48" s="5" t="s">
        <v>687</v>
      </c>
      <c r="Q48" s="5" t="s">
        <v>688</v>
      </c>
      <c r="R48" t="s">
        <v>63</v>
      </c>
      <c r="S48" t="s">
        <v>43</v>
      </c>
      <c r="T48" s="4" t="s">
        <v>689</v>
      </c>
      <c r="U48" t="str" cm="1">
        <f t="array" aca="1" ref="U48" ca="1">INDEX($U$2:$U$6,RANDBETWEEN(1,ROWS($U$2:$U$6)))</f>
        <v>Zomato Eco Delivery</v>
      </c>
      <c r="V48" s="4" t="s">
        <v>690</v>
      </c>
      <c r="W48" s="5" t="s">
        <v>691</v>
      </c>
      <c r="X48" s="5" t="s">
        <v>692</v>
      </c>
      <c r="Y48" s="5" t="s">
        <v>693</v>
      </c>
      <c r="Z48" s="10">
        <f t="shared" si="0"/>
        <v>45959</v>
      </c>
    </row>
    <row r="49" spans="1:26">
      <c r="A49" t="s">
        <v>694</v>
      </c>
      <c r="B49" s="2" t="s">
        <v>695</v>
      </c>
      <c r="C49" s="3" t="s">
        <v>696</v>
      </c>
      <c r="D49" t="s">
        <v>697</v>
      </c>
      <c r="E49" t="s">
        <v>698</v>
      </c>
      <c r="F49" t="s">
        <v>30</v>
      </c>
      <c r="G49" s="4" t="s">
        <v>689</v>
      </c>
      <c r="H49" t="s">
        <v>150</v>
      </c>
      <c r="I49" t="s">
        <v>699</v>
      </c>
      <c r="J49" t="s">
        <v>34</v>
      </c>
      <c r="K49" t="s">
        <v>293</v>
      </c>
      <c r="L49" t="s">
        <v>700</v>
      </c>
      <c r="M49" s="4" t="s">
        <v>99</v>
      </c>
      <c r="N49" s="4" t="s">
        <v>701</v>
      </c>
      <c r="O49" s="4" t="s">
        <v>82</v>
      </c>
      <c r="P49" s="5" t="s">
        <v>702</v>
      </c>
      <c r="Q49" s="5" t="s">
        <v>703</v>
      </c>
      <c r="R49" t="s">
        <v>42</v>
      </c>
      <c r="S49" t="s">
        <v>105</v>
      </c>
      <c r="T49" s="4" t="s">
        <v>106</v>
      </c>
      <c r="U49" t="str" cm="1">
        <f t="array" aca="1" ref="U49" ca="1">INDEX($U$2:$U$6,RANDBETWEEN(1,ROWS($U$2:$U$6)))</f>
        <v>Zomato Express</v>
      </c>
      <c r="V49" s="4" t="s">
        <v>88</v>
      </c>
      <c r="W49" s="5" t="s">
        <v>704</v>
      </c>
      <c r="X49" s="5" t="s">
        <v>705</v>
      </c>
      <c r="Y49" s="5" t="s">
        <v>706</v>
      </c>
      <c r="Z49" s="10">
        <f t="shared" si="0"/>
        <v>45591</v>
      </c>
    </row>
    <row r="50" spans="1:26">
      <c r="A50" t="s">
        <v>707</v>
      </c>
      <c r="B50" s="2" t="s">
        <v>708</v>
      </c>
      <c r="C50" s="3" t="s">
        <v>709</v>
      </c>
      <c r="D50" t="s">
        <v>710</v>
      </c>
      <c r="E50" t="s">
        <v>388</v>
      </c>
      <c r="F50" t="s">
        <v>30</v>
      </c>
      <c r="G50" s="4" t="s">
        <v>166</v>
      </c>
      <c r="H50" t="s">
        <v>198</v>
      </c>
      <c r="I50" t="s">
        <v>306</v>
      </c>
      <c r="J50" t="s">
        <v>216</v>
      </c>
      <c r="K50" t="s">
        <v>35</v>
      </c>
      <c r="L50" t="s">
        <v>711</v>
      </c>
      <c r="M50" s="4" t="s">
        <v>685</v>
      </c>
      <c r="N50" s="4" t="s">
        <v>712</v>
      </c>
      <c r="O50" s="4" t="s">
        <v>120</v>
      </c>
      <c r="P50" s="5" t="s">
        <v>713</v>
      </c>
      <c r="Q50" s="5" t="s">
        <v>714</v>
      </c>
      <c r="R50" t="s">
        <v>85</v>
      </c>
      <c r="S50" t="s">
        <v>105</v>
      </c>
      <c r="T50" s="4" t="s">
        <v>106</v>
      </c>
      <c r="U50" t="str" cm="1">
        <f t="array" aca="1" ref="U50" ca="1">INDEX($U$2:$U$6,RANDBETWEEN(1,ROWS($U$2:$U$6)))</f>
        <v>Zomato Premium</v>
      </c>
      <c r="V50" s="4" t="s">
        <v>88</v>
      </c>
      <c r="W50" s="5" t="s">
        <v>715</v>
      </c>
      <c r="X50" s="5" t="s">
        <v>716</v>
      </c>
      <c r="Y50" s="5" t="s">
        <v>717</v>
      </c>
      <c r="Z50" s="10">
        <f t="shared" si="0"/>
        <v>45316</v>
      </c>
    </row>
    <row r="51" spans="1:26">
      <c r="A51" t="s">
        <v>718</v>
      </c>
      <c r="B51" s="2" t="s">
        <v>719</v>
      </c>
      <c r="C51" s="3" t="s">
        <v>720</v>
      </c>
      <c r="D51" t="s">
        <v>721</v>
      </c>
      <c r="E51" t="s">
        <v>261</v>
      </c>
      <c r="F51" t="s">
        <v>74</v>
      </c>
      <c r="G51" s="4" t="s">
        <v>349</v>
      </c>
      <c r="H51" t="s">
        <v>150</v>
      </c>
      <c r="I51" t="s">
        <v>473</v>
      </c>
      <c r="J51" t="s">
        <v>658</v>
      </c>
      <c r="K51" t="s">
        <v>217</v>
      </c>
      <c r="L51" t="s">
        <v>722</v>
      </c>
      <c r="M51" s="4" t="s">
        <v>37</v>
      </c>
      <c r="N51" s="4" t="s">
        <v>723</v>
      </c>
      <c r="O51" s="4" t="s">
        <v>39</v>
      </c>
      <c r="P51" s="5" t="s">
        <v>724</v>
      </c>
      <c r="Q51" s="5" t="s">
        <v>725</v>
      </c>
      <c r="R51" t="s">
        <v>63</v>
      </c>
      <c r="S51" t="s">
        <v>86</v>
      </c>
      <c r="T51" s="4" t="s">
        <v>368</v>
      </c>
      <c r="U51" t="str" cm="1">
        <f t="array" aca="1" ref="U51" ca="1">INDEX($U$2:$U$6,RANDBETWEEN(1,ROWS($U$2:$U$6)))</f>
        <v>Zomato Standard</v>
      </c>
      <c r="V51" s="4" t="s">
        <v>88</v>
      </c>
      <c r="W51" s="5" t="s">
        <v>726</v>
      </c>
      <c r="X51" s="5" t="s">
        <v>727</v>
      </c>
      <c r="Y51" s="5" t="s">
        <v>728</v>
      </c>
      <c r="Z51" s="10">
        <f t="shared" si="0"/>
        <v>45464</v>
      </c>
    </row>
    <row r="52" spans="1:26">
      <c r="A52" t="s">
        <v>729</v>
      </c>
      <c r="B52" s="2" t="s">
        <v>730</v>
      </c>
      <c r="C52" s="3" t="s">
        <v>731</v>
      </c>
      <c r="D52" t="s">
        <v>732</v>
      </c>
      <c r="E52" t="s">
        <v>733</v>
      </c>
      <c r="F52" t="s">
        <v>74</v>
      </c>
      <c r="G52" s="4" t="s">
        <v>82</v>
      </c>
      <c r="H52" t="s">
        <v>76</v>
      </c>
      <c r="I52" t="s">
        <v>132</v>
      </c>
      <c r="J52" t="s">
        <v>658</v>
      </c>
      <c r="K52" t="s">
        <v>153</v>
      </c>
      <c r="L52" t="s">
        <v>684</v>
      </c>
      <c r="M52" s="4" t="s">
        <v>37</v>
      </c>
      <c r="N52" s="4" t="s">
        <v>734</v>
      </c>
      <c r="O52" s="4" t="s">
        <v>170</v>
      </c>
      <c r="P52" s="5" t="s">
        <v>735</v>
      </c>
      <c r="Q52" s="5" t="s">
        <v>736</v>
      </c>
      <c r="R52" t="s">
        <v>63</v>
      </c>
      <c r="S52" t="s">
        <v>43</v>
      </c>
      <c r="T52" s="4" t="s">
        <v>689</v>
      </c>
      <c r="U52" t="str" cm="1">
        <f t="array" aca="1" ref="U52" ca="1">INDEX($U$2:$U$6,RANDBETWEEN(1,ROWS($U$2:$U$6)))</f>
        <v>Zomato Express</v>
      </c>
      <c r="V52" s="4" t="s">
        <v>502</v>
      </c>
      <c r="W52" s="5" t="s">
        <v>737</v>
      </c>
      <c r="X52" s="5" t="s">
        <v>738</v>
      </c>
      <c r="Y52" s="5" t="s">
        <v>739</v>
      </c>
      <c r="Z52" s="10">
        <f t="shared" si="0"/>
        <v>46012</v>
      </c>
    </row>
    <row r="53" spans="1:26">
      <c r="A53" t="s">
        <v>740</v>
      </c>
      <c r="B53" s="2" t="s">
        <v>741</v>
      </c>
      <c r="C53" s="3" t="s">
        <v>742</v>
      </c>
      <c r="D53" t="s">
        <v>743</v>
      </c>
      <c r="E53" t="s">
        <v>496</v>
      </c>
      <c r="F53" t="s">
        <v>74</v>
      </c>
      <c r="G53" s="4" t="s">
        <v>182</v>
      </c>
      <c r="H53" t="s">
        <v>198</v>
      </c>
      <c r="I53" t="s">
        <v>335</v>
      </c>
      <c r="J53" t="s">
        <v>307</v>
      </c>
      <c r="K53" t="s">
        <v>57</v>
      </c>
      <c r="L53" t="s">
        <v>364</v>
      </c>
      <c r="M53" s="4" t="s">
        <v>99</v>
      </c>
      <c r="N53" s="4" t="s">
        <v>744</v>
      </c>
      <c r="O53" s="4" t="s">
        <v>101</v>
      </c>
      <c r="P53" s="5" t="s">
        <v>745</v>
      </c>
      <c r="Q53" s="5" t="s">
        <v>746</v>
      </c>
      <c r="R53" t="s">
        <v>188</v>
      </c>
      <c r="S53" t="s">
        <v>43</v>
      </c>
      <c r="T53" s="4" t="s">
        <v>123</v>
      </c>
      <c r="U53" t="str" cm="1">
        <f t="array" aca="1" ref="U53" ca="1">INDEX($U$2:$U$6,RANDBETWEEN(1,ROWS($U$2:$U$6)))</f>
        <v>Zomato Quick</v>
      </c>
      <c r="V53" s="4" t="s">
        <v>253</v>
      </c>
      <c r="W53" s="5" t="s">
        <v>747</v>
      </c>
      <c r="X53" s="5" t="s">
        <v>748</v>
      </c>
      <c r="Y53" s="5" t="s">
        <v>749</v>
      </c>
      <c r="Z53" s="10">
        <f t="shared" si="0"/>
        <v>45490</v>
      </c>
    </row>
    <row r="54" spans="1:26">
      <c r="A54" t="s">
        <v>750</v>
      </c>
      <c r="B54" s="2" t="s">
        <v>751</v>
      </c>
      <c r="C54" s="3" t="s">
        <v>752</v>
      </c>
      <c r="D54" t="s">
        <v>753</v>
      </c>
      <c r="E54" t="s">
        <v>754</v>
      </c>
      <c r="F54" t="s">
        <v>30</v>
      </c>
      <c r="G54" s="4" t="s">
        <v>213</v>
      </c>
      <c r="H54" t="s">
        <v>232</v>
      </c>
      <c r="I54" t="s">
        <v>755</v>
      </c>
      <c r="J54" t="s">
        <v>200</v>
      </c>
      <c r="K54" t="s">
        <v>293</v>
      </c>
      <c r="L54" t="s">
        <v>756</v>
      </c>
      <c r="M54" s="4" t="s">
        <v>277</v>
      </c>
      <c r="N54" s="4" t="s">
        <v>757</v>
      </c>
      <c r="O54" s="4" t="s">
        <v>39</v>
      </c>
      <c r="P54" s="5" t="s">
        <v>758</v>
      </c>
      <c r="Q54" s="5" t="s">
        <v>759</v>
      </c>
      <c r="R54" t="s">
        <v>63</v>
      </c>
      <c r="S54" t="s">
        <v>43</v>
      </c>
      <c r="T54" s="4" t="s">
        <v>31</v>
      </c>
      <c r="U54" t="str" cm="1">
        <f t="array" aca="1" ref="U54" ca="1">INDEX($U$2:$U$6,RANDBETWEEN(1,ROWS($U$2:$U$6)))</f>
        <v>Zomato Standard</v>
      </c>
      <c r="V54" s="4" t="s">
        <v>222</v>
      </c>
      <c r="W54" s="5" t="s">
        <v>760</v>
      </c>
      <c r="X54" s="5" t="s">
        <v>761</v>
      </c>
      <c r="Y54" s="5" t="s">
        <v>762</v>
      </c>
      <c r="Z54" s="10">
        <f t="shared" si="0"/>
        <v>45853</v>
      </c>
    </row>
    <row r="55" spans="1:26">
      <c r="A55" t="s">
        <v>763</v>
      </c>
      <c r="B55" s="2" t="s">
        <v>764</v>
      </c>
      <c r="C55" s="3" t="s">
        <v>765</v>
      </c>
      <c r="D55" t="s">
        <v>766</v>
      </c>
      <c r="E55" t="s">
        <v>767</v>
      </c>
      <c r="F55" t="s">
        <v>30</v>
      </c>
      <c r="G55" s="4" t="s">
        <v>564</v>
      </c>
      <c r="H55" t="s">
        <v>150</v>
      </c>
      <c r="I55" t="s">
        <v>151</v>
      </c>
      <c r="J55" t="s">
        <v>133</v>
      </c>
      <c r="K55" t="s">
        <v>35</v>
      </c>
      <c r="L55" t="s">
        <v>36</v>
      </c>
      <c r="M55" s="4" t="s">
        <v>99</v>
      </c>
      <c r="N55" s="4" t="s">
        <v>81</v>
      </c>
      <c r="O55" s="4" t="s">
        <v>60</v>
      </c>
      <c r="P55" s="5" t="s">
        <v>672</v>
      </c>
      <c r="Q55" s="5" t="s">
        <v>673</v>
      </c>
      <c r="R55" t="s">
        <v>42</v>
      </c>
      <c r="S55" t="s">
        <v>43</v>
      </c>
      <c r="T55" s="4" t="s">
        <v>139</v>
      </c>
      <c r="U55" t="str" cm="1">
        <f t="array" aca="1" ref="U55" ca="1">INDEX($U$2:$U$6,RANDBETWEEN(1,ROWS($U$2:$U$6)))</f>
        <v>Zomato Quick</v>
      </c>
      <c r="V55" s="4" t="s">
        <v>222</v>
      </c>
      <c r="W55" s="5" t="s">
        <v>768</v>
      </c>
      <c r="X55" s="5" t="s">
        <v>769</v>
      </c>
      <c r="Y55" s="5" t="s">
        <v>770</v>
      </c>
      <c r="Z55" s="10">
        <f t="shared" si="0"/>
        <v>45766</v>
      </c>
    </row>
    <row r="56" spans="1:26">
      <c r="A56" t="s">
        <v>771</v>
      </c>
      <c r="B56" s="2" t="s">
        <v>772</v>
      </c>
      <c r="C56" s="3" t="s">
        <v>773</v>
      </c>
      <c r="D56" t="s">
        <v>774</v>
      </c>
      <c r="E56" t="s">
        <v>775</v>
      </c>
      <c r="F56" t="s">
        <v>74</v>
      </c>
      <c r="G56" s="4" t="s">
        <v>231</v>
      </c>
      <c r="H56" t="s">
        <v>232</v>
      </c>
      <c r="I56" t="s">
        <v>755</v>
      </c>
      <c r="J56" t="s">
        <v>389</v>
      </c>
      <c r="K56" t="s">
        <v>401</v>
      </c>
      <c r="L56" t="s">
        <v>402</v>
      </c>
      <c r="M56" s="4" t="s">
        <v>37</v>
      </c>
      <c r="N56" s="4" t="s">
        <v>776</v>
      </c>
      <c r="O56" s="4" t="s">
        <v>39</v>
      </c>
      <c r="P56" s="5" t="s">
        <v>777</v>
      </c>
      <c r="Q56" s="5" t="s">
        <v>778</v>
      </c>
      <c r="R56" t="s">
        <v>188</v>
      </c>
      <c r="S56" t="s">
        <v>43</v>
      </c>
      <c r="T56" s="4" t="s">
        <v>534</v>
      </c>
      <c r="U56" t="str" cm="1">
        <f t="array" aca="1" ref="U56" ca="1">INDEX($U$2:$U$6,RANDBETWEEN(1,ROWS($U$2:$U$6)))</f>
        <v>Zomato Quick</v>
      </c>
      <c r="V56" s="4" t="s">
        <v>551</v>
      </c>
      <c r="W56" s="5" t="s">
        <v>779</v>
      </c>
      <c r="X56" s="5" t="s">
        <v>780</v>
      </c>
      <c r="Y56" s="5" t="s">
        <v>781</v>
      </c>
      <c r="Z56" s="10">
        <f t="shared" si="0"/>
        <v>46352</v>
      </c>
    </row>
    <row r="57" spans="1:26">
      <c r="A57" t="s">
        <v>782</v>
      </c>
      <c r="B57" s="2" t="s">
        <v>783</v>
      </c>
      <c r="C57" s="3" t="s">
        <v>784</v>
      </c>
      <c r="D57" t="s">
        <v>785</v>
      </c>
      <c r="E57" t="s">
        <v>786</v>
      </c>
      <c r="F57" t="s">
        <v>30</v>
      </c>
      <c r="G57" s="4" t="s">
        <v>405</v>
      </c>
      <c r="H57" t="s">
        <v>32</v>
      </c>
      <c r="I57" t="s">
        <v>250</v>
      </c>
      <c r="J57" t="s">
        <v>658</v>
      </c>
      <c r="K57" t="s">
        <v>401</v>
      </c>
      <c r="L57" t="s">
        <v>402</v>
      </c>
      <c r="M57" s="4" t="s">
        <v>37</v>
      </c>
      <c r="N57" s="4" t="s">
        <v>787</v>
      </c>
      <c r="O57" s="4" t="s">
        <v>120</v>
      </c>
      <c r="P57" s="5" t="s">
        <v>788</v>
      </c>
      <c r="Q57" s="5" t="s">
        <v>789</v>
      </c>
      <c r="R57" t="s">
        <v>63</v>
      </c>
      <c r="S57" t="s">
        <v>43</v>
      </c>
      <c r="T57" s="4" t="s">
        <v>790</v>
      </c>
      <c r="U57" t="str" cm="1">
        <f t="array" aca="1" ref="U57" ca="1">INDEX($U$2:$U$6,RANDBETWEEN(1,ROWS($U$2:$U$6)))</f>
        <v>Zomato Express</v>
      </c>
      <c r="V57" s="4" t="s">
        <v>298</v>
      </c>
      <c r="W57" s="5" t="s">
        <v>791</v>
      </c>
      <c r="X57" s="5" t="s">
        <v>792</v>
      </c>
      <c r="Y57" s="5" t="s">
        <v>793</v>
      </c>
      <c r="Z57" s="10">
        <f t="shared" si="0"/>
        <v>45496</v>
      </c>
    </row>
    <row r="58" spans="1:26">
      <c r="A58" t="s">
        <v>794</v>
      </c>
      <c r="B58" s="2" t="s">
        <v>795</v>
      </c>
      <c r="C58" s="3" t="s">
        <v>796</v>
      </c>
      <c r="D58" t="s">
        <v>797</v>
      </c>
      <c r="E58" t="s">
        <v>798</v>
      </c>
      <c r="F58" t="s">
        <v>30</v>
      </c>
      <c r="G58" s="4" t="s">
        <v>249</v>
      </c>
      <c r="H58" t="s">
        <v>214</v>
      </c>
      <c r="I58" t="s">
        <v>799</v>
      </c>
      <c r="J58" t="s">
        <v>292</v>
      </c>
      <c r="K58" t="s">
        <v>153</v>
      </c>
      <c r="L58" t="s">
        <v>154</v>
      </c>
      <c r="M58" s="4" t="s">
        <v>99</v>
      </c>
      <c r="N58" s="4" t="s">
        <v>800</v>
      </c>
      <c r="O58" s="4" t="s">
        <v>82</v>
      </c>
      <c r="P58" s="5" t="s">
        <v>801</v>
      </c>
      <c r="Q58" s="5" t="s">
        <v>802</v>
      </c>
      <c r="R58" t="s">
        <v>42</v>
      </c>
      <c r="S58" t="s">
        <v>43</v>
      </c>
      <c r="T58" s="4" t="s">
        <v>803</v>
      </c>
      <c r="U58" t="str" cm="1">
        <f t="array" aca="1" ref="U58" ca="1">INDEX($U$2:$U$6,RANDBETWEEN(1,ROWS($U$2:$U$6)))</f>
        <v>Zomato Quick</v>
      </c>
      <c r="V58" s="4" t="s">
        <v>140</v>
      </c>
      <c r="W58" s="5" t="s">
        <v>804</v>
      </c>
      <c r="X58" s="5" t="s">
        <v>805</v>
      </c>
      <c r="Y58" s="5" t="s">
        <v>806</v>
      </c>
      <c r="Z58" s="10">
        <f t="shared" si="0"/>
        <v>45638</v>
      </c>
    </row>
    <row r="59" spans="1:26">
      <c r="A59" t="s">
        <v>807</v>
      </c>
      <c r="B59" s="2" t="s">
        <v>808</v>
      </c>
      <c r="C59" s="3" t="s">
        <v>809</v>
      </c>
      <c r="D59" t="s">
        <v>810</v>
      </c>
      <c r="E59" t="s">
        <v>811</v>
      </c>
      <c r="F59" t="s">
        <v>30</v>
      </c>
      <c r="G59" s="4" t="s">
        <v>812</v>
      </c>
      <c r="H59" t="s">
        <v>54</v>
      </c>
      <c r="I59" t="s">
        <v>55</v>
      </c>
      <c r="J59" t="s">
        <v>307</v>
      </c>
      <c r="K59" t="s">
        <v>79</v>
      </c>
      <c r="L59" t="s">
        <v>813</v>
      </c>
      <c r="M59" s="4" t="s">
        <v>99</v>
      </c>
      <c r="N59" s="4" t="s">
        <v>814</v>
      </c>
      <c r="O59" s="4" t="s">
        <v>120</v>
      </c>
      <c r="P59" s="5" t="s">
        <v>815</v>
      </c>
      <c r="Q59" s="5" t="s">
        <v>816</v>
      </c>
      <c r="R59" t="s">
        <v>85</v>
      </c>
      <c r="S59" t="s">
        <v>43</v>
      </c>
      <c r="T59" s="4" t="s">
        <v>817</v>
      </c>
      <c r="U59" t="str" cm="1">
        <f t="array" aca="1" ref="U59" ca="1">INDEX($U$2:$U$6,RANDBETWEEN(1,ROWS($U$2:$U$6)))</f>
        <v>Zomato Quick</v>
      </c>
      <c r="V59" s="4" t="s">
        <v>240</v>
      </c>
      <c r="W59" s="5" t="s">
        <v>818</v>
      </c>
      <c r="X59" s="5" t="s">
        <v>819</v>
      </c>
      <c r="Y59" s="5" t="s">
        <v>820</v>
      </c>
      <c r="Z59" s="10">
        <f t="shared" si="0"/>
        <v>46101</v>
      </c>
    </row>
    <row r="60" spans="1:26">
      <c r="A60" t="s">
        <v>821</v>
      </c>
      <c r="B60" s="2" t="s">
        <v>822</v>
      </c>
      <c r="C60" s="3" t="s">
        <v>823</v>
      </c>
      <c r="D60" t="s">
        <v>824</v>
      </c>
      <c r="E60" t="s">
        <v>825</v>
      </c>
      <c r="F60" t="s">
        <v>74</v>
      </c>
      <c r="G60" s="4" t="s">
        <v>31</v>
      </c>
      <c r="H60" t="s">
        <v>321</v>
      </c>
      <c r="I60" t="s">
        <v>826</v>
      </c>
      <c r="J60" t="s">
        <v>133</v>
      </c>
      <c r="K60" t="s">
        <v>293</v>
      </c>
      <c r="L60" t="s">
        <v>827</v>
      </c>
      <c r="M60" s="4" t="s">
        <v>37</v>
      </c>
      <c r="N60" s="4" t="s">
        <v>828</v>
      </c>
      <c r="O60" s="4" t="s">
        <v>106</v>
      </c>
      <c r="P60" s="5" t="s">
        <v>88</v>
      </c>
      <c r="Q60" s="5" t="s">
        <v>829</v>
      </c>
      <c r="R60" t="s">
        <v>42</v>
      </c>
      <c r="S60" t="s">
        <v>43</v>
      </c>
      <c r="T60" s="4" t="s">
        <v>534</v>
      </c>
      <c r="U60" t="str" cm="1">
        <f t="array" aca="1" ref="U60" ca="1">INDEX($U$2:$U$6,RANDBETWEEN(1,ROWS($U$2:$U$6)))</f>
        <v>Zomato Express</v>
      </c>
      <c r="V60" s="4" t="s">
        <v>830</v>
      </c>
      <c r="W60" s="5" t="s">
        <v>831</v>
      </c>
      <c r="X60" s="5" t="s">
        <v>832</v>
      </c>
      <c r="Y60" s="5" t="s">
        <v>833</v>
      </c>
      <c r="Z60" s="10">
        <f t="shared" si="0"/>
        <v>45430</v>
      </c>
    </row>
    <row r="61" spans="1:26">
      <c r="A61" t="s">
        <v>834</v>
      </c>
      <c r="B61" s="2" t="s">
        <v>835</v>
      </c>
      <c r="C61" s="3" t="s">
        <v>836</v>
      </c>
      <c r="D61" t="s">
        <v>837</v>
      </c>
      <c r="E61" t="s">
        <v>838</v>
      </c>
      <c r="F61" t="s">
        <v>74</v>
      </c>
      <c r="G61" s="4" t="s">
        <v>605</v>
      </c>
      <c r="H61" t="s">
        <v>150</v>
      </c>
      <c r="I61" t="s">
        <v>350</v>
      </c>
      <c r="J61" t="s">
        <v>839</v>
      </c>
      <c r="K61" t="s">
        <v>57</v>
      </c>
      <c r="L61" t="s">
        <v>276</v>
      </c>
      <c r="M61" s="4" t="s">
        <v>99</v>
      </c>
      <c r="N61" s="4" t="s">
        <v>840</v>
      </c>
      <c r="O61" s="4" t="s">
        <v>170</v>
      </c>
      <c r="P61" s="5" t="s">
        <v>841</v>
      </c>
      <c r="Q61" s="5" t="s">
        <v>842</v>
      </c>
      <c r="R61" t="s">
        <v>104</v>
      </c>
      <c r="S61" t="s">
        <v>43</v>
      </c>
      <c r="T61" s="4" t="s">
        <v>599</v>
      </c>
      <c r="U61" t="str" cm="1">
        <f t="array" aca="1" ref="U61" ca="1">INDEX($U$2:$U$6,RANDBETWEEN(1,ROWS($U$2:$U$6)))</f>
        <v>Zomato Express</v>
      </c>
      <c r="V61" s="4" t="s">
        <v>222</v>
      </c>
      <c r="W61" s="5" t="s">
        <v>843</v>
      </c>
      <c r="X61" s="5" t="s">
        <v>844</v>
      </c>
      <c r="Y61" s="5" t="s">
        <v>845</v>
      </c>
      <c r="Z61" s="10">
        <f t="shared" si="0"/>
        <v>46341</v>
      </c>
    </row>
    <row r="62" spans="1:26">
      <c r="A62" t="s">
        <v>846</v>
      </c>
      <c r="B62" s="2" t="s">
        <v>847</v>
      </c>
      <c r="C62" s="3" t="s">
        <v>848</v>
      </c>
      <c r="D62" t="s">
        <v>849</v>
      </c>
      <c r="E62" t="s">
        <v>850</v>
      </c>
      <c r="F62" t="s">
        <v>74</v>
      </c>
      <c r="G62" s="4" t="s">
        <v>534</v>
      </c>
      <c r="H62" t="s">
        <v>321</v>
      </c>
      <c r="I62" t="s">
        <v>826</v>
      </c>
      <c r="J62" t="s">
        <v>200</v>
      </c>
      <c r="K62" t="s">
        <v>117</v>
      </c>
      <c r="L62" t="s">
        <v>118</v>
      </c>
      <c r="M62" s="4" t="s">
        <v>99</v>
      </c>
      <c r="N62" s="4" t="s">
        <v>851</v>
      </c>
      <c r="O62" s="4" t="s">
        <v>120</v>
      </c>
      <c r="P62" s="5" t="s">
        <v>852</v>
      </c>
      <c r="Q62" s="5" t="s">
        <v>853</v>
      </c>
      <c r="R62" t="s">
        <v>63</v>
      </c>
      <c r="S62" t="s">
        <v>43</v>
      </c>
      <c r="T62" s="4" t="s">
        <v>97</v>
      </c>
      <c r="U62" t="str" cm="1">
        <f t="array" aca="1" ref="U62" ca="1">INDEX($U$2:$U$6,RANDBETWEEN(1,ROWS($U$2:$U$6)))</f>
        <v>Zomato Eco Delivery</v>
      </c>
      <c r="V62" s="4" t="s">
        <v>551</v>
      </c>
      <c r="W62" s="5" t="s">
        <v>854</v>
      </c>
      <c r="X62" s="5" t="s">
        <v>855</v>
      </c>
      <c r="Y62" s="5" t="s">
        <v>856</v>
      </c>
      <c r="Z62" s="10">
        <f t="shared" si="0"/>
        <v>45747</v>
      </c>
    </row>
    <row r="63" spans="1:26">
      <c r="A63" t="s">
        <v>857</v>
      </c>
      <c r="B63" s="2" t="s">
        <v>858</v>
      </c>
      <c r="C63" s="3" t="s">
        <v>859</v>
      </c>
      <c r="D63" t="s">
        <v>860</v>
      </c>
      <c r="E63" t="s">
        <v>861</v>
      </c>
      <c r="F63" t="s">
        <v>74</v>
      </c>
      <c r="G63" s="4" t="s">
        <v>817</v>
      </c>
      <c r="H63" t="s">
        <v>76</v>
      </c>
      <c r="I63" t="s">
        <v>132</v>
      </c>
      <c r="J63" t="s">
        <v>389</v>
      </c>
      <c r="K63" t="s">
        <v>117</v>
      </c>
      <c r="L63" t="s">
        <v>263</v>
      </c>
      <c r="M63" s="4" t="s">
        <v>99</v>
      </c>
      <c r="N63" s="4" t="s">
        <v>862</v>
      </c>
      <c r="O63" s="4" t="s">
        <v>39</v>
      </c>
      <c r="P63" s="5" t="s">
        <v>863</v>
      </c>
      <c r="Q63" s="5" t="s">
        <v>864</v>
      </c>
      <c r="R63" t="s">
        <v>63</v>
      </c>
      <c r="S63" t="s">
        <v>86</v>
      </c>
      <c r="T63" s="4" t="s">
        <v>115</v>
      </c>
      <c r="U63" t="str" cm="1">
        <f t="array" aca="1" ref="U63" ca="1">INDEX($U$2:$U$6,RANDBETWEEN(1,ROWS($U$2:$U$6)))</f>
        <v>Zomato Eco Delivery</v>
      </c>
      <c r="V63" s="4" t="s">
        <v>88</v>
      </c>
      <c r="W63" s="5" t="s">
        <v>865</v>
      </c>
      <c r="X63" s="5" t="s">
        <v>866</v>
      </c>
      <c r="Y63" s="5" t="s">
        <v>867</v>
      </c>
      <c r="Z63" s="10">
        <f t="shared" si="0"/>
        <v>46010</v>
      </c>
    </row>
    <row r="64" spans="1:26">
      <c r="A64" t="s">
        <v>868</v>
      </c>
      <c r="B64" s="2" t="s">
        <v>869</v>
      </c>
      <c r="C64" s="3" t="s">
        <v>870</v>
      </c>
      <c r="D64" t="s">
        <v>871</v>
      </c>
      <c r="E64" t="s">
        <v>872</v>
      </c>
      <c r="F64" t="s">
        <v>74</v>
      </c>
      <c r="G64" s="4" t="s">
        <v>82</v>
      </c>
      <c r="H64" t="s">
        <v>76</v>
      </c>
      <c r="I64" t="s">
        <v>77</v>
      </c>
      <c r="J64" t="s">
        <v>116</v>
      </c>
      <c r="K64" t="s">
        <v>293</v>
      </c>
      <c r="L64" t="s">
        <v>756</v>
      </c>
      <c r="M64" s="4" t="s">
        <v>60</v>
      </c>
      <c r="N64" s="4" t="s">
        <v>814</v>
      </c>
      <c r="O64" s="4" t="s">
        <v>106</v>
      </c>
      <c r="P64" s="5" t="s">
        <v>88</v>
      </c>
      <c r="Q64" s="5" t="s">
        <v>873</v>
      </c>
      <c r="R64" t="s">
        <v>42</v>
      </c>
      <c r="S64" t="s">
        <v>43</v>
      </c>
      <c r="T64" s="4" t="s">
        <v>170</v>
      </c>
      <c r="U64" t="str" cm="1">
        <f t="array" aca="1" ref="U64" ca="1">INDEX($U$2:$U$6,RANDBETWEEN(1,ROWS($U$2:$U$6)))</f>
        <v>Zomato Express</v>
      </c>
      <c r="V64" s="4" t="s">
        <v>874</v>
      </c>
      <c r="W64" s="5" t="s">
        <v>875</v>
      </c>
      <c r="X64" s="5" t="s">
        <v>876</v>
      </c>
      <c r="Y64" s="5" t="s">
        <v>877</v>
      </c>
      <c r="Z64" s="10">
        <f t="shared" si="0"/>
        <v>45735</v>
      </c>
    </row>
    <row r="65" spans="1:26">
      <c r="A65" t="s">
        <v>878</v>
      </c>
      <c r="B65" s="2" t="s">
        <v>879</v>
      </c>
      <c r="C65" s="3" t="s">
        <v>880</v>
      </c>
      <c r="D65" t="s">
        <v>881</v>
      </c>
      <c r="E65" t="s">
        <v>882</v>
      </c>
      <c r="F65" t="s">
        <v>74</v>
      </c>
      <c r="G65" s="4" t="s">
        <v>213</v>
      </c>
      <c r="H65" t="s">
        <v>150</v>
      </c>
      <c r="I65" t="s">
        <v>473</v>
      </c>
      <c r="J65" t="s">
        <v>116</v>
      </c>
      <c r="K65" t="s">
        <v>35</v>
      </c>
      <c r="L65" t="s">
        <v>323</v>
      </c>
      <c r="M65" s="4" t="s">
        <v>37</v>
      </c>
      <c r="N65" s="4" t="s">
        <v>883</v>
      </c>
      <c r="O65" s="4" t="s">
        <v>120</v>
      </c>
      <c r="P65" s="5" t="s">
        <v>884</v>
      </c>
      <c r="Q65" s="5" t="s">
        <v>885</v>
      </c>
      <c r="R65" t="s">
        <v>63</v>
      </c>
      <c r="S65" t="s">
        <v>43</v>
      </c>
      <c r="T65" s="4" t="s">
        <v>182</v>
      </c>
      <c r="U65" t="str" cm="1">
        <f t="array" aca="1" ref="U65" ca="1">INDEX($U$2:$U$6,RANDBETWEEN(1,ROWS($U$2:$U$6)))</f>
        <v>Zomato Quick</v>
      </c>
      <c r="V65" s="4" t="s">
        <v>282</v>
      </c>
      <c r="W65" s="5" t="s">
        <v>886</v>
      </c>
      <c r="X65" s="5" t="s">
        <v>887</v>
      </c>
      <c r="Y65" s="5" t="s">
        <v>888</v>
      </c>
      <c r="Z65" s="10">
        <f t="shared" si="0"/>
        <v>45460</v>
      </c>
    </row>
    <row r="66" spans="1:26">
      <c r="A66" t="s">
        <v>889</v>
      </c>
      <c r="B66" s="2" t="s">
        <v>890</v>
      </c>
      <c r="C66" s="3" t="s">
        <v>891</v>
      </c>
      <c r="D66" t="s">
        <v>892</v>
      </c>
      <c r="E66" t="s">
        <v>893</v>
      </c>
      <c r="F66" t="s">
        <v>74</v>
      </c>
      <c r="G66" s="4" t="s">
        <v>182</v>
      </c>
      <c r="H66" t="s">
        <v>232</v>
      </c>
      <c r="I66" t="s">
        <v>233</v>
      </c>
      <c r="J66" t="s">
        <v>336</v>
      </c>
      <c r="K66" t="s">
        <v>293</v>
      </c>
      <c r="L66" t="s">
        <v>574</v>
      </c>
      <c r="M66" s="4" t="s">
        <v>277</v>
      </c>
      <c r="N66" s="4" t="s">
        <v>894</v>
      </c>
      <c r="O66" s="4" t="s">
        <v>60</v>
      </c>
      <c r="P66" s="5" t="s">
        <v>884</v>
      </c>
      <c r="Q66" s="5" t="s">
        <v>895</v>
      </c>
      <c r="R66" t="s">
        <v>104</v>
      </c>
      <c r="S66" t="s">
        <v>86</v>
      </c>
      <c r="T66" s="4" t="s">
        <v>149</v>
      </c>
      <c r="U66" t="str" cm="1">
        <f t="array" aca="1" ref="U66" ca="1">INDEX($U$2:$U$6,RANDBETWEEN(1,ROWS($U$2:$U$6)))</f>
        <v>Zomato Eco Delivery</v>
      </c>
      <c r="V66" s="4" t="s">
        <v>88</v>
      </c>
      <c r="W66" s="5" t="s">
        <v>896</v>
      </c>
      <c r="X66" s="5" t="s">
        <v>897</v>
      </c>
      <c r="Y66" s="5" t="s">
        <v>898</v>
      </c>
      <c r="Z66" s="10">
        <f t="shared" ref="Z66:Z129" si="1">DATEVALUE(B66)</f>
        <v>46230</v>
      </c>
    </row>
    <row r="67" spans="1:26">
      <c r="A67" t="s">
        <v>899</v>
      </c>
      <c r="B67" s="2" t="s">
        <v>900</v>
      </c>
      <c r="C67" s="3" t="s">
        <v>901</v>
      </c>
      <c r="D67" t="s">
        <v>902</v>
      </c>
      <c r="E67" t="s">
        <v>903</v>
      </c>
      <c r="F67" t="s">
        <v>30</v>
      </c>
      <c r="G67" s="4" t="s">
        <v>368</v>
      </c>
      <c r="H67" t="s">
        <v>232</v>
      </c>
      <c r="I67" t="s">
        <v>904</v>
      </c>
      <c r="J67" t="s">
        <v>839</v>
      </c>
      <c r="K67" t="s">
        <v>153</v>
      </c>
      <c r="L67" t="s">
        <v>905</v>
      </c>
      <c r="M67" s="4" t="s">
        <v>37</v>
      </c>
      <c r="N67" s="4" t="s">
        <v>906</v>
      </c>
      <c r="O67" s="4" t="s">
        <v>101</v>
      </c>
      <c r="P67" s="5" t="s">
        <v>907</v>
      </c>
      <c r="Q67" s="5" t="s">
        <v>908</v>
      </c>
      <c r="R67" t="s">
        <v>85</v>
      </c>
      <c r="S67" t="s">
        <v>43</v>
      </c>
      <c r="T67" s="4" t="s">
        <v>689</v>
      </c>
      <c r="U67" t="str" cm="1">
        <f t="array" aca="1" ref="U67" ca="1">INDEX($U$2:$U$6,RANDBETWEEN(1,ROWS($U$2:$U$6)))</f>
        <v>Zomato Premium</v>
      </c>
      <c r="V67" s="4" t="s">
        <v>909</v>
      </c>
      <c r="W67" s="5" t="s">
        <v>910</v>
      </c>
      <c r="X67" s="5" t="s">
        <v>911</v>
      </c>
      <c r="Y67" s="5" t="s">
        <v>912</v>
      </c>
      <c r="Z67" s="10">
        <f t="shared" si="1"/>
        <v>45807</v>
      </c>
    </row>
    <row r="68" spans="1:26">
      <c r="A68" t="s">
        <v>913</v>
      </c>
      <c r="B68" s="2" t="s">
        <v>914</v>
      </c>
      <c r="C68" s="3" t="s">
        <v>915</v>
      </c>
      <c r="D68" t="s">
        <v>916</v>
      </c>
      <c r="E68" t="s">
        <v>917</v>
      </c>
      <c r="F68" t="s">
        <v>30</v>
      </c>
      <c r="G68" s="4" t="s">
        <v>123</v>
      </c>
      <c r="H68" t="s">
        <v>198</v>
      </c>
      <c r="I68" t="s">
        <v>306</v>
      </c>
      <c r="J68" t="s">
        <v>200</v>
      </c>
      <c r="K68" t="s">
        <v>918</v>
      </c>
      <c r="L68" t="s">
        <v>919</v>
      </c>
      <c r="M68" s="4" t="s">
        <v>37</v>
      </c>
      <c r="N68" s="4" t="s">
        <v>814</v>
      </c>
      <c r="O68" s="4" t="s">
        <v>170</v>
      </c>
      <c r="P68" s="5" t="s">
        <v>920</v>
      </c>
      <c r="Q68" s="5" t="s">
        <v>921</v>
      </c>
      <c r="R68" t="s">
        <v>42</v>
      </c>
      <c r="S68" t="s">
        <v>43</v>
      </c>
      <c r="T68" s="4" t="s">
        <v>31</v>
      </c>
      <c r="U68" t="str" cm="1">
        <f t="array" aca="1" ref="U68" ca="1">INDEX($U$2:$U$6,RANDBETWEEN(1,ROWS($U$2:$U$6)))</f>
        <v>Zomato Eco Delivery</v>
      </c>
      <c r="V68" s="4" t="s">
        <v>369</v>
      </c>
      <c r="W68" s="5" t="s">
        <v>922</v>
      </c>
      <c r="X68" s="5" t="s">
        <v>923</v>
      </c>
      <c r="Y68" s="5" t="s">
        <v>924</v>
      </c>
      <c r="Z68" s="10">
        <f t="shared" si="1"/>
        <v>45370</v>
      </c>
    </row>
    <row r="69" spans="1:26">
      <c r="A69" t="s">
        <v>925</v>
      </c>
      <c r="B69" s="2" t="s">
        <v>926</v>
      </c>
      <c r="C69" s="3" t="s">
        <v>927</v>
      </c>
      <c r="D69" t="s">
        <v>928</v>
      </c>
      <c r="E69" t="s">
        <v>929</v>
      </c>
      <c r="F69" t="s">
        <v>74</v>
      </c>
      <c r="G69" s="4" t="s">
        <v>605</v>
      </c>
      <c r="H69" t="s">
        <v>321</v>
      </c>
      <c r="I69" t="s">
        <v>363</v>
      </c>
      <c r="J69" t="s">
        <v>658</v>
      </c>
      <c r="K69" t="s">
        <v>35</v>
      </c>
      <c r="L69" t="s">
        <v>930</v>
      </c>
      <c r="M69" s="4" t="s">
        <v>685</v>
      </c>
      <c r="N69" s="4" t="s">
        <v>931</v>
      </c>
      <c r="O69" s="4" t="s">
        <v>120</v>
      </c>
      <c r="P69" s="5" t="s">
        <v>932</v>
      </c>
      <c r="Q69" s="5" t="s">
        <v>933</v>
      </c>
      <c r="R69" t="s">
        <v>188</v>
      </c>
      <c r="S69" t="s">
        <v>43</v>
      </c>
      <c r="T69" s="4" t="s">
        <v>31</v>
      </c>
      <c r="U69" t="str" cm="1">
        <f t="array" aca="1" ref="U69" ca="1">INDEX($U$2:$U$6,RANDBETWEEN(1,ROWS($U$2:$U$6)))</f>
        <v>Zomato Eco Delivery</v>
      </c>
      <c r="V69" s="4" t="s">
        <v>282</v>
      </c>
      <c r="W69" s="5" t="s">
        <v>934</v>
      </c>
      <c r="X69" s="5" t="s">
        <v>935</v>
      </c>
      <c r="Y69" s="5" t="s">
        <v>936</v>
      </c>
      <c r="Z69" s="10">
        <f t="shared" si="1"/>
        <v>45966</v>
      </c>
    </row>
    <row r="70" spans="1:26">
      <c r="A70" t="s">
        <v>937</v>
      </c>
      <c r="B70" s="2" t="s">
        <v>938</v>
      </c>
      <c r="C70" s="3" t="s">
        <v>939</v>
      </c>
      <c r="D70" t="s">
        <v>940</v>
      </c>
      <c r="E70" t="s">
        <v>941</v>
      </c>
      <c r="F70" t="s">
        <v>30</v>
      </c>
      <c r="G70" s="4" t="s">
        <v>405</v>
      </c>
      <c r="H70" t="s">
        <v>76</v>
      </c>
      <c r="I70" t="s">
        <v>942</v>
      </c>
      <c r="J70" t="s">
        <v>486</v>
      </c>
      <c r="K70" t="s">
        <v>117</v>
      </c>
      <c r="L70" t="s">
        <v>235</v>
      </c>
      <c r="M70" s="4" t="s">
        <v>277</v>
      </c>
      <c r="N70" s="4" t="s">
        <v>943</v>
      </c>
      <c r="O70" s="4" t="s">
        <v>170</v>
      </c>
      <c r="P70" s="5" t="s">
        <v>944</v>
      </c>
      <c r="Q70" s="5" t="s">
        <v>945</v>
      </c>
      <c r="R70" t="s">
        <v>188</v>
      </c>
      <c r="S70" t="s">
        <v>43</v>
      </c>
      <c r="T70" s="4" t="s">
        <v>790</v>
      </c>
      <c r="U70" t="str" cm="1">
        <f t="array" aca="1" ref="U70" ca="1">INDEX($U$2:$U$6,RANDBETWEEN(1,ROWS($U$2:$U$6)))</f>
        <v>Zomato Express</v>
      </c>
      <c r="V70" s="4" t="s">
        <v>354</v>
      </c>
      <c r="W70" s="5" t="s">
        <v>946</v>
      </c>
      <c r="X70" s="5" t="s">
        <v>947</v>
      </c>
      <c r="Y70" s="5" t="s">
        <v>948</v>
      </c>
      <c r="Z70" s="10">
        <f t="shared" si="1"/>
        <v>45930</v>
      </c>
    </row>
    <row r="71" spans="1:26">
      <c r="A71" t="s">
        <v>949</v>
      </c>
      <c r="B71" s="2" t="s">
        <v>950</v>
      </c>
      <c r="C71" s="3" t="s">
        <v>951</v>
      </c>
      <c r="D71" t="s">
        <v>952</v>
      </c>
      <c r="E71" t="s">
        <v>953</v>
      </c>
      <c r="F71" t="s">
        <v>30</v>
      </c>
      <c r="G71" s="4" t="s">
        <v>428</v>
      </c>
      <c r="H71" t="s">
        <v>232</v>
      </c>
      <c r="I71" t="s">
        <v>755</v>
      </c>
      <c r="J71" t="s">
        <v>292</v>
      </c>
      <c r="K71" t="s">
        <v>153</v>
      </c>
      <c r="L71" t="s">
        <v>522</v>
      </c>
      <c r="M71" s="4" t="s">
        <v>99</v>
      </c>
      <c r="N71" s="4" t="s">
        <v>954</v>
      </c>
      <c r="O71" s="4" t="s">
        <v>101</v>
      </c>
      <c r="P71" s="5" t="s">
        <v>955</v>
      </c>
      <c r="Q71" s="5" t="s">
        <v>956</v>
      </c>
      <c r="R71" t="s">
        <v>42</v>
      </c>
      <c r="S71" t="s">
        <v>86</v>
      </c>
      <c r="T71" s="4" t="s">
        <v>437</v>
      </c>
      <c r="U71" t="str" cm="1">
        <f t="array" aca="1" ref="U71" ca="1">INDEX($U$2:$U$6,RANDBETWEEN(1,ROWS($U$2:$U$6)))</f>
        <v>Zomato Express</v>
      </c>
      <c r="V71" s="4" t="s">
        <v>88</v>
      </c>
      <c r="W71" s="5" t="s">
        <v>957</v>
      </c>
      <c r="X71" s="5" t="s">
        <v>958</v>
      </c>
      <c r="Y71" s="5" t="s">
        <v>959</v>
      </c>
      <c r="Z71" s="10">
        <f t="shared" si="1"/>
        <v>45570</v>
      </c>
    </row>
    <row r="72" spans="1:26">
      <c r="A72" t="s">
        <v>960</v>
      </c>
      <c r="B72" s="2" t="s">
        <v>961</v>
      </c>
      <c r="C72" s="3" t="s">
        <v>962</v>
      </c>
      <c r="D72" t="s">
        <v>963</v>
      </c>
      <c r="E72" t="s">
        <v>964</v>
      </c>
      <c r="F72" t="s">
        <v>30</v>
      </c>
      <c r="G72" s="4" t="s">
        <v>101</v>
      </c>
      <c r="H72" t="s">
        <v>32</v>
      </c>
      <c r="I72" t="s">
        <v>275</v>
      </c>
      <c r="J72" t="s">
        <v>56</v>
      </c>
      <c r="K72" t="s">
        <v>134</v>
      </c>
      <c r="L72" t="s">
        <v>659</v>
      </c>
      <c r="M72" s="4" t="s">
        <v>37</v>
      </c>
      <c r="N72" s="4" t="s">
        <v>965</v>
      </c>
      <c r="O72" s="4" t="s">
        <v>170</v>
      </c>
      <c r="P72" s="5" t="s">
        <v>966</v>
      </c>
      <c r="Q72" s="5" t="s">
        <v>967</v>
      </c>
      <c r="R72" t="s">
        <v>63</v>
      </c>
      <c r="S72" t="s">
        <v>43</v>
      </c>
      <c r="T72" s="4" t="s">
        <v>170</v>
      </c>
      <c r="U72" t="str" cm="1">
        <f t="array" aca="1" ref="U72" ca="1">INDEX($U$2:$U$6,RANDBETWEEN(1,ROWS($U$2:$U$6)))</f>
        <v>Zomato Eco Delivery</v>
      </c>
      <c r="V72" s="4" t="s">
        <v>909</v>
      </c>
      <c r="W72" s="5" t="s">
        <v>968</v>
      </c>
      <c r="X72" s="5" t="s">
        <v>159</v>
      </c>
      <c r="Y72" s="5" t="s">
        <v>969</v>
      </c>
      <c r="Z72" s="10">
        <f t="shared" si="1"/>
        <v>45576</v>
      </c>
    </row>
    <row r="73" spans="1:26">
      <c r="A73" t="s">
        <v>970</v>
      </c>
      <c r="B73" s="2" t="s">
        <v>971</v>
      </c>
      <c r="C73" s="3" t="s">
        <v>972</v>
      </c>
      <c r="D73" t="s">
        <v>973</v>
      </c>
      <c r="E73" t="s">
        <v>974</v>
      </c>
      <c r="F73" t="s">
        <v>74</v>
      </c>
      <c r="G73" s="4" t="s">
        <v>405</v>
      </c>
      <c r="H73" t="s">
        <v>150</v>
      </c>
      <c r="I73" t="s">
        <v>975</v>
      </c>
      <c r="J73" t="s">
        <v>34</v>
      </c>
      <c r="K73" t="s">
        <v>117</v>
      </c>
      <c r="L73" t="s">
        <v>118</v>
      </c>
      <c r="M73" s="4" t="s">
        <v>277</v>
      </c>
      <c r="N73" s="4" t="s">
        <v>976</v>
      </c>
      <c r="O73" s="4" t="s">
        <v>101</v>
      </c>
      <c r="P73" s="5" t="s">
        <v>977</v>
      </c>
      <c r="Q73" s="5" t="s">
        <v>978</v>
      </c>
      <c r="R73" t="s">
        <v>63</v>
      </c>
      <c r="S73" t="s">
        <v>43</v>
      </c>
      <c r="T73" s="4" t="s">
        <v>139</v>
      </c>
      <c r="U73" t="str" cm="1">
        <f t="array" aca="1" ref="U73" ca="1">INDEX($U$2:$U$6,RANDBETWEEN(1,ROWS($U$2:$U$6)))</f>
        <v>Zomato Standard</v>
      </c>
      <c r="V73" s="4" t="s">
        <v>298</v>
      </c>
      <c r="W73" s="5" t="s">
        <v>979</v>
      </c>
      <c r="X73" s="5" t="s">
        <v>980</v>
      </c>
      <c r="Y73" s="5" t="s">
        <v>981</v>
      </c>
      <c r="Z73" s="10">
        <f t="shared" si="1"/>
        <v>46254</v>
      </c>
    </row>
    <row r="74" spans="1:26">
      <c r="A74" t="s">
        <v>982</v>
      </c>
      <c r="B74" s="2" t="s">
        <v>983</v>
      </c>
      <c r="C74" s="3" t="s">
        <v>984</v>
      </c>
      <c r="D74" t="s">
        <v>985</v>
      </c>
      <c r="E74" t="s">
        <v>986</v>
      </c>
      <c r="F74" t="s">
        <v>30</v>
      </c>
      <c r="G74" s="4" t="s">
        <v>368</v>
      </c>
      <c r="H74" t="s">
        <v>76</v>
      </c>
      <c r="I74" t="s">
        <v>657</v>
      </c>
      <c r="J74" t="s">
        <v>292</v>
      </c>
      <c r="K74" t="s">
        <v>134</v>
      </c>
      <c r="L74" t="s">
        <v>168</v>
      </c>
      <c r="M74" s="4" t="s">
        <v>277</v>
      </c>
      <c r="N74" s="4" t="s">
        <v>987</v>
      </c>
      <c r="O74" s="4" t="s">
        <v>60</v>
      </c>
      <c r="P74" s="5" t="s">
        <v>988</v>
      </c>
      <c r="Q74" s="5" t="s">
        <v>989</v>
      </c>
      <c r="R74" t="s">
        <v>85</v>
      </c>
      <c r="S74" t="s">
        <v>43</v>
      </c>
      <c r="T74" s="4" t="s">
        <v>803</v>
      </c>
      <c r="U74" t="str" cm="1">
        <f t="array" aca="1" ref="U74" ca="1">INDEX($U$2:$U$6,RANDBETWEEN(1,ROWS($U$2:$U$6)))</f>
        <v>Zomato Quick</v>
      </c>
      <c r="V74" s="4" t="s">
        <v>909</v>
      </c>
      <c r="W74" s="5" t="s">
        <v>990</v>
      </c>
      <c r="X74" s="5" t="s">
        <v>991</v>
      </c>
      <c r="Y74" s="5" t="s">
        <v>992</v>
      </c>
      <c r="Z74" s="10">
        <f t="shared" si="1"/>
        <v>45625</v>
      </c>
    </row>
    <row r="75" spans="1:26">
      <c r="A75" t="s">
        <v>993</v>
      </c>
      <c r="B75" s="2" t="s">
        <v>994</v>
      </c>
      <c r="C75" s="3" t="s">
        <v>995</v>
      </c>
      <c r="D75" t="s">
        <v>996</v>
      </c>
      <c r="E75" t="s">
        <v>997</v>
      </c>
      <c r="F75" t="s">
        <v>74</v>
      </c>
      <c r="G75" s="4" t="s">
        <v>368</v>
      </c>
      <c r="H75" t="s">
        <v>54</v>
      </c>
      <c r="I75" t="s">
        <v>413</v>
      </c>
      <c r="J75" t="s">
        <v>292</v>
      </c>
      <c r="K75" t="s">
        <v>217</v>
      </c>
      <c r="L75" t="s">
        <v>722</v>
      </c>
      <c r="M75" s="4" t="s">
        <v>60</v>
      </c>
      <c r="N75" s="4" t="s">
        <v>564</v>
      </c>
      <c r="O75" s="4" t="s">
        <v>170</v>
      </c>
      <c r="P75" s="5" t="s">
        <v>998</v>
      </c>
      <c r="Q75" s="5" t="s">
        <v>999</v>
      </c>
      <c r="R75" t="s">
        <v>85</v>
      </c>
      <c r="S75" t="s">
        <v>43</v>
      </c>
      <c r="T75" s="4" t="s">
        <v>31</v>
      </c>
      <c r="U75" t="str" cm="1">
        <f t="array" aca="1" ref="U75" ca="1">INDEX($U$2:$U$6,RANDBETWEEN(1,ROWS($U$2:$U$6)))</f>
        <v>Zomato Express</v>
      </c>
      <c r="V75" s="4" t="s">
        <v>140</v>
      </c>
      <c r="W75" s="5" t="s">
        <v>1000</v>
      </c>
      <c r="X75" s="5" t="s">
        <v>1001</v>
      </c>
      <c r="Y75" s="5" t="s">
        <v>1002</v>
      </c>
      <c r="Z75" s="10">
        <f t="shared" si="1"/>
        <v>45692</v>
      </c>
    </row>
    <row r="76" spans="1:26">
      <c r="A76" t="s">
        <v>1003</v>
      </c>
      <c r="B76" s="2" t="s">
        <v>1004</v>
      </c>
      <c r="C76" s="3" t="s">
        <v>1005</v>
      </c>
      <c r="D76" t="s">
        <v>1006</v>
      </c>
      <c r="E76" t="s">
        <v>1007</v>
      </c>
      <c r="F76" t="s">
        <v>74</v>
      </c>
      <c r="G76" s="4" t="s">
        <v>170</v>
      </c>
      <c r="H76" t="s">
        <v>32</v>
      </c>
      <c r="I76" t="s">
        <v>275</v>
      </c>
      <c r="J76" t="s">
        <v>1008</v>
      </c>
      <c r="K76" t="s">
        <v>401</v>
      </c>
      <c r="L76" t="s">
        <v>402</v>
      </c>
      <c r="M76" s="4" t="s">
        <v>37</v>
      </c>
      <c r="N76" s="4" t="s">
        <v>1009</v>
      </c>
      <c r="O76" s="4" t="s">
        <v>82</v>
      </c>
      <c r="P76" s="5" t="s">
        <v>1010</v>
      </c>
      <c r="Q76" s="5" t="s">
        <v>1011</v>
      </c>
      <c r="R76" t="s">
        <v>42</v>
      </c>
      <c r="S76" t="s">
        <v>43</v>
      </c>
      <c r="T76" s="4" t="s">
        <v>628</v>
      </c>
      <c r="U76" t="str" cm="1">
        <f t="array" aca="1" ref="U76" ca="1">INDEX($U$2:$U$6,RANDBETWEEN(1,ROWS($U$2:$U$6)))</f>
        <v>Zomato Express</v>
      </c>
      <c r="V76" s="4" t="s">
        <v>663</v>
      </c>
      <c r="W76" s="5" t="s">
        <v>1012</v>
      </c>
      <c r="X76" s="5" t="s">
        <v>1013</v>
      </c>
      <c r="Y76" s="5" t="s">
        <v>1014</v>
      </c>
      <c r="Z76" s="10">
        <f t="shared" si="1"/>
        <v>45620</v>
      </c>
    </row>
    <row r="77" spans="1:26">
      <c r="A77" t="s">
        <v>1015</v>
      </c>
      <c r="B77" s="2" t="s">
        <v>1016</v>
      </c>
      <c r="C77" s="3" t="s">
        <v>1017</v>
      </c>
      <c r="D77" t="s">
        <v>1018</v>
      </c>
      <c r="E77" t="s">
        <v>1019</v>
      </c>
      <c r="F77" t="s">
        <v>74</v>
      </c>
      <c r="G77" s="4" t="s">
        <v>812</v>
      </c>
      <c r="H77" t="s">
        <v>214</v>
      </c>
      <c r="I77" t="s">
        <v>600</v>
      </c>
      <c r="J77" t="s">
        <v>78</v>
      </c>
      <c r="K77" t="s">
        <v>134</v>
      </c>
      <c r="L77" t="s">
        <v>168</v>
      </c>
      <c r="M77" s="4" t="s">
        <v>37</v>
      </c>
      <c r="N77" s="4" t="s">
        <v>1020</v>
      </c>
      <c r="O77" s="4" t="s">
        <v>170</v>
      </c>
      <c r="P77" s="5" t="s">
        <v>1021</v>
      </c>
      <c r="Q77" s="5" t="s">
        <v>1022</v>
      </c>
      <c r="R77" t="s">
        <v>188</v>
      </c>
      <c r="S77" t="s">
        <v>43</v>
      </c>
      <c r="T77" s="4" t="s">
        <v>312</v>
      </c>
      <c r="U77" t="str" cm="1">
        <f t="array" aca="1" ref="U77" ca="1">INDEX($U$2:$U$6,RANDBETWEEN(1,ROWS($U$2:$U$6)))</f>
        <v>Zomato Premium</v>
      </c>
      <c r="V77" s="4" t="s">
        <v>354</v>
      </c>
      <c r="W77" s="5" t="s">
        <v>1023</v>
      </c>
      <c r="X77" s="5" t="s">
        <v>1024</v>
      </c>
      <c r="Y77" s="5" t="s">
        <v>1025</v>
      </c>
      <c r="Z77" s="10">
        <f t="shared" si="1"/>
        <v>46333</v>
      </c>
    </row>
    <row r="78" spans="1:26">
      <c r="A78" t="s">
        <v>1026</v>
      </c>
      <c r="B78" s="2" t="s">
        <v>633</v>
      </c>
      <c r="C78" s="3" t="s">
        <v>1027</v>
      </c>
      <c r="D78" t="s">
        <v>1028</v>
      </c>
      <c r="E78" t="s">
        <v>248</v>
      </c>
      <c r="F78" t="s">
        <v>74</v>
      </c>
      <c r="G78" s="4" t="s">
        <v>231</v>
      </c>
      <c r="H78" t="s">
        <v>321</v>
      </c>
      <c r="I78" t="s">
        <v>322</v>
      </c>
      <c r="J78" t="s">
        <v>1008</v>
      </c>
      <c r="K78" t="s">
        <v>79</v>
      </c>
      <c r="L78" t="s">
        <v>1029</v>
      </c>
      <c r="M78" s="4" t="s">
        <v>685</v>
      </c>
      <c r="N78" s="4" t="s">
        <v>1030</v>
      </c>
      <c r="O78" s="4" t="s">
        <v>202</v>
      </c>
      <c r="P78" s="5" t="s">
        <v>1031</v>
      </c>
      <c r="Q78" s="5" t="s">
        <v>1032</v>
      </c>
      <c r="R78" t="s">
        <v>42</v>
      </c>
      <c r="S78" t="s">
        <v>43</v>
      </c>
      <c r="T78" s="4" t="s">
        <v>817</v>
      </c>
      <c r="U78" t="str" cm="1">
        <f t="array" aca="1" ref="U78" ca="1">INDEX($U$2:$U$6,RANDBETWEEN(1,ROWS($U$2:$U$6)))</f>
        <v>Zomato Premium</v>
      </c>
      <c r="V78" s="4" t="s">
        <v>674</v>
      </c>
      <c r="W78" s="5" t="s">
        <v>1033</v>
      </c>
      <c r="X78" s="5" t="s">
        <v>1034</v>
      </c>
      <c r="Y78" s="5" t="s">
        <v>1035</v>
      </c>
      <c r="Z78" s="10">
        <f t="shared" si="1"/>
        <v>45433</v>
      </c>
    </row>
    <row r="79" spans="1:26">
      <c r="A79" t="s">
        <v>1036</v>
      </c>
      <c r="B79" s="2" t="s">
        <v>1037</v>
      </c>
      <c r="C79" s="3" t="s">
        <v>1038</v>
      </c>
      <c r="D79" t="s">
        <v>1039</v>
      </c>
      <c r="E79" t="s">
        <v>533</v>
      </c>
      <c r="F79" t="s">
        <v>74</v>
      </c>
      <c r="G79" s="4" t="s">
        <v>1040</v>
      </c>
      <c r="H79" t="s">
        <v>214</v>
      </c>
      <c r="I79" t="s">
        <v>799</v>
      </c>
      <c r="J79" t="s">
        <v>78</v>
      </c>
      <c r="K79" t="s">
        <v>918</v>
      </c>
      <c r="L79" t="s">
        <v>1041</v>
      </c>
      <c r="M79" s="4" t="s">
        <v>99</v>
      </c>
      <c r="N79" s="4" t="s">
        <v>185</v>
      </c>
      <c r="O79" s="4" t="s">
        <v>202</v>
      </c>
      <c r="P79" s="5" t="s">
        <v>379</v>
      </c>
      <c r="Q79" s="5" t="s">
        <v>1042</v>
      </c>
      <c r="R79" t="s">
        <v>85</v>
      </c>
      <c r="S79" t="s">
        <v>43</v>
      </c>
      <c r="T79" s="4" t="s">
        <v>534</v>
      </c>
      <c r="U79" t="str" cm="1">
        <f t="array" aca="1" ref="U79" ca="1">INDEX($U$2:$U$6,RANDBETWEEN(1,ROWS($U$2:$U$6)))</f>
        <v>Zomato Quick</v>
      </c>
      <c r="V79" s="4" t="s">
        <v>222</v>
      </c>
      <c r="W79" s="5" t="s">
        <v>1043</v>
      </c>
      <c r="X79" s="5" t="s">
        <v>1044</v>
      </c>
      <c r="Y79" s="5" t="s">
        <v>1045</v>
      </c>
      <c r="Z79" s="10">
        <f t="shared" si="1"/>
        <v>45845</v>
      </c>
    </row>
    <row r="80" spans="1:26">
      <c r="A80" t="s">
        <v>1046</v>
      </c>
      <c r="B80" s="2" t="s">
        <v>1047</v>
      </c>
      <c r="C80" s="3" t="s">
        <v>1048</v>
      </c>
      <c r="D80" t="s">
        <v>1049</v>
      </c>
      <c r="E80" t="s">
        <v>1050</v>
      </c>
      <c r="F80" t="s">
        <v>74</v>
      </c>
      <c r="G80" s="4" t="s">
        <v>64</v>
      </c>
      <c r="H80" t="s">
        <v>32</v>
      </c>
      <c r="I80" t="s">
        <v>33</v>
      </c>
      <c r="J80" t="s">
        <v>152</v>
      </c>
      <c r="K80" t="s">
        <v>153</v>
      </c>
      <c r="L80" t="s">
        <v>522</v>
      </c>
      <c r="M80" s="4" t="s">
        <v>37</v>
      </c>
      <c r="N80" s="4" t="s">
        <v>1051</v>
      </c>
      <c r="O80" s="4" t="s">
        <v>101</v>
      </c>
      <c r="P80" s="5" t="s">
        <v>1052</v>
      </c>
      <c r="Q80" s="5" t="s">
        <v>1053</v>
      </c>
      <c r="R80" t="s">
        <v>104</v>
      </c>
      <c r="S80" t="s">
        <v>43</v>
      </c>
      <c r="T80" s="4" t="s">
        <v>97</v>
      </c>
      <c r="U80" t="str" cm="1">
        <f t="array" aca="1" ref="U80" ca="1">INDEX($U$2:$U$6,RANDBETWEEN(1,ROWS($U$2:$U$6)))</f>
        <v>Zomato Premium</v>
      </c>
      <c r="V80" s="4" t="s">
        <v>45</v>
      </c>
      <c r="W80" s="5" t="s">
        <v>1054</v>
      </c>
      <c r="X80" s="5" t="s">
        <v>1055</v>
      </c>
      <c r="Y80" s="5" t="s">
        <v>1056</v>
      </c>
      <c r="Z80" s="10">
        <f t="shared" si="1"/>
        <v>45434</v>
      </c>
    </row>
    <row r="81" spans="1:26">
      <c r="A81" t="s">
        <v>1057</v>
      </c>
      <c r="B81" s="2" t="s">
        <v>1058</v>
      </c>
      <c r="C81" s="3" t="s">
        <v>1059</v>
      </c>
      <c r="D81" t="s">
        <v>1060</v>
      </c>
      <c r="E81" t="s">
        <v>1061</v>
      </c>
      <c r="F81" t="s">
        <v>30</v>
      </c>
      <c r="G81" s="4" t="s">
        <v>115</v>
      </c>
      <c r="H81" t="s">
        <v>54</v>
      </c>
      <c r="I81" t="s">
        <v>55</v>
      </c>
      <c r="J81" t="s">
        <v>839</v>
      </c>
      <c r="K81" t="s">
        <v>79</v>
      </c>
      <c r="L81" t="s">
        <v>1062</v>
      </c>
      <c r="M81" s="4" t="s">
        <v>37</v>
      </c>
      <c r="N81" s="4" t="s">
        <v>776</v>
      </c>
      <c r="O81" s="4" t="s">
        <v>60</v>
      </c>
      <c r="P81" s="5" t="s">
        <v>1063</v>
      </c>
      <c r="Q81" s="5" t="s">
        <v>1064</v>
      </c>
      <c r="R81" t="s">
        <v>104</v>
      </c>
      <c r="S81" t="s">
        <v>43</v>
      </c>
      <c r="T81" s="4" t="s">
        <v>213</v>
      </c>
      <c r="U81" t="str" cm="1">
        <f t="array" aca="1" ref="U81" ca="1">INDEX($U$2:$U$6,RANDBETWEEN(1,ROWS($U$2:$U$6)))</f>
        <v>Zomato Quick</v>
      </c>
      <c r="V81" s="4" t="s">
        <v>369</v>
      </c>
      <c r="W81" s="5" t="s">
        <v>1065</v>
      </c>
      <c r="X81" s="5" t="s">
        <v>1066</v>
      </c>
      <c r="Y81" s="5" t="s">
        <v>1067</v>
      </c>
      <c r="Z81" s="10">
        <f t="shared" si="1"/>
        <v>46063</v>
      </c>
    </row>
    <row r="82" spans="1:26">
      <c r="A82" t="s">
        <v>1068</v>
      </c>
      <c r="B82" s="2" t="s">
        <v>1069</v>
      </c>
      <c r="C82" s="3" t="s">
        <v>1070</v>
      </c>
      <c r="D82" t="s">
        <v>1071</v>
      </c>
      <c r="E82" t="s">
        <v>1072</v>
      </c>
      <c r="F82" t="s">
        <v>74</v>
      </c>
      <c r="G82" s="4" t="s">
        <v>790</v>
      </c>
      <c r="H82" t="s">
        <v>150</v>
      </c>
      <c r="I82" t="s">
        <v>151</v>
      </c>
      <c r="J82" t="s">
        <v>34</v>
      </c>
      <c r="K82" t="s">
        <v>153</v>
      </c>
      <c r="L82" t="s">
        <v>1073</v>
      </c>
      <c r="M82" s="4" t="s">
        <v>99</v>
      </c>
      <c r="N82" s="4" t="s">
        <v>337</v>
      </c>
      <c r="O82" s="4" t="s">
        <v>82</v>
      </c>
      <c r="P82" s="5" t="s">
        <v>338</v>
      </c>
      <c r="Q82" s="5" t="s">
        <v>339</v>
      </c>
      <c r="R82" t="s">
        <v>63</v>
      </c>
      <c r="S82" t="s">
        <v>43</v>
      </c>
      <c r="T82" s="4" t="s">
        <v>637</v>
      </c>
      <c r="U82" t="str" cm="1">
        <f t="array" aca="1" ref="U82" ca="1">INDEX($U$2:$U$6,RANDBETWEEN(1,ROWS($U$2:$U$6)))</f>
        <v>Zomato Premium</v>
      </c>
      <c r="V82" s="4" t="s">
        <v>298</v>
      </c>
      <c r="W82" s="5" t="s">
        <v>1074</v>
      </c>
      <c r="X82" s="5" t="s">
        <v>1075</v>
      </c>
      <c r="Y82" s="5" t="s">
        <v>1076</v>
      </c>
      <c r="Z82" s="10">
        <f t="shared" si="1"/>
        <v>45294</v>
      </c>
    </row>
    <row r="83" spans="1:26">
      <c r="A83" t="s">
        <v>1077</v>
      </c>
      <c r="B83" s="2" t="s">
        <v>1078</v>
      </c>
      <c r="C83" s="3" t="s">
        <v>1079</v>
      </c>
      <c r="D83" t="s">
        <v>1080</v>
      </c>
      <c r="E83" t="s">
        <v>400</v>
      </c>
      <c r="F83" t="s">
        <v>30</v>
      </c>
      <c r="G83" s="4" t="s">
        <v>82</v>
      </c>
      <c r="H83" t="s">
        <v>54</v>
      </c>
      <c r="I83" t="s">
        <v>55</v>
      </c>
      <c r="J83" t="s">
        <v>336</v>
      </c>
      <c r="K83" t="s">
        <v>153</v>
      </c>
      <c r="L83" t="s">
        <v>522</v>
      </c>
      <c r="M83" s="4" t="s">
        <v>99</v>
      </c>
      <c r="N83" s="4" t="s">
        <v>1081</v>
      </c>
      <c r="O83" s="4" t="s">
        <v>202</v>
      </c>
      <c r="P83" s="5" t="s">
        <v>1082</v>
      </c>
      <c r="Q83" s="5" t="s">
        <v>1083</v>
      </c>
      <c r="R83" t="s">
        <v>104</v>
      </c>
      <c r="S83" t="s">
        <v>43</v>
      </c>
      <c r="T83" s="4" t="s">
        <v>87</v>
      </c>
      <c r="U83" t="str" cm="1">
        <f t="array" aca="1" ref="U83" ca="1">INDEX($U$2:$U$6,RANDBETWEEN(1,ROWS($U$2:$U$6)))</f>
        <v>Zomato Eco Delivery</v>
      </c>
      <c r="V83" s="4" t="s">
        <v>222</v>
      </c>
      <c r="W83" s="5" t="s">
        <v>1084</v>
      </c>
      <c r="X83" s="5" t="s">
        <v>1085</v>
      </c>
      <c r="Y83" s="5" t="s">
        <v>1086</v>
      </c>
      <c r="Z83" s="10">
        <f t="shared" si="1"/>
        <v>46154</v>
      </c>
    </row>
    <row r="84" spans="1:26">
      <c r="A84" t="s">
        <v>1087</v>
      </c>
      <c r="B84" s="2" t="s">
        <v>1088</v>
      </c>
      <c r="C84" s="3" t="s">
        <v>1089</v>
      </c>
      <c r="D84" t="s">
        <v>1090</v>
      </c>
      <c r="E84" t="s">
        <v>1091</v>
      </c>
      <c r="F84" t="s">
        <v>30</v>
      </c>
      <c r="G84" s="4" t="s">
        <v>453</v>
      </c>
      <c r="H84" t="s">
        <v>32</v>
      </c>
      <c r="I84" t="s">
        <v>1092</v>
      </c>
      <c r="J84" t="s">
        <v>839</v>
      </c>
      <c r="K84" t="s">
        <v>293</v>
      </c>
      <c r="L84" t="s">
        <v>294</v>
      </c>
      <c r="M84" s="4" t="s">
        <v>37</v>
      </c>
      <c r="N84" s="4" t="s">
        <v>965</v>
      </c>
      <c r="O84" s="4" t="s">
        <v>170</v>
      </c>
      <c r="P84" s="5" t="s">
        <v>966</v>
      </c>
      <c r="Q84" s="5" t="s">
        <v>967</v>
      </c>
      <c r="R84" t="s">
        <v>104</v>
      </c>
      <c r="S84" t="s">
        <v>43</v>
      </c>
      <c r="T84" s="4" t="s">
        <v>790</v>
      </c>
      <c r="U84" t="str" cm="1">
        <f t="array" aca="1" ref="U84" ca="1">INDEX($U$2:$U$6,RANDBETWEEN(1,ROWS($U$2:$U$6)))</f>
        <v>Zomato Premium</v>
      </c>
      <c r="V84" s="4" t="s">
        <v>282</v>
      </c>
      <c r="W84" s="5" t="s">
        <v>1093</v>
      </c>
      <c r="X84" s="5" t="s">
        <v>1094</v>
      </c>
      <c r="Y84" s="5" t="s">
        <v>1095</v>
      </c>
      <c r="Z84" s="10">
        <f t="shared" si="1"/>
        <v>45847</v>
      </c>
    </row>
    <row r="85" spans="1:26">
      <c r="A85" t="s">
        <v>1096</v>
      </c>
      <c r="B85" s="2" t="s">
        <v>1097</v>
      </c>
      <c r="C85" s="3" t="s">
        <v>1098</v>
      </c>
      <c r="D85" t="s">
        <v>1099</v>
      </c>
      <c r="E85" t="s">
        <v>1100</v>
      </c>
      <c r="F85" t="s">
        <v>74</v>
      </c>
      <c r="G85" s="4" t="s">
        <v>44</v>
      </c>
      <c r="H85" t="s">
        <v>214</v>
      </c>
      <c r="I85" t="s">
        <v>586</v>
      </c>
      <c r="J85" t="s">
        <v>34</v>
      </c>
      <c r="K85" t="s">
        <v>57</v>
      </c>
      <c r="L85" t="s">
        <v>497</v>
      </c>
      <c r="M85" s="4" t="s">
        <v>99</v>
      </c>
      <c r="N85" s="4" t="s">
        <v>264</v>
      </c>
      <c r="O85" s="4" t="s">
        <v>120</v>
      </c>
      <c r="P85" s="5" t="s">
        <v>1101</v>
      </c>
      <c r="Q85" s="5" t="s">
        <v>1102</v>
      </c>
      <c r="R85" t="s">
        <v>188</v>
      </c>
      <c r="S85" t="s">
        <v>43</v>
      </c>
      <c r="T85" s="4" t="s">
        <v>340</v>
      </c>
      <c r="U85" t="str" cm="1">
        <f t="array" aca="1" ref="U85" ca="1">INDEX($U$2:$U$6,RANDBETWEEN(1,ROWS($U$2:$U$6)))</f>
        <v>Zomato Eco Delivery</v>
      </c>
      <c r="V85" s="4" t="s">
        <v>45</v>
      </c>
      <c r="W85" s="5" t="s">
        <v>1103</v>
      </c>
      <c r="X85" s="5" t="s">
        <v>1104</v>
      </c>
      <c r="Y85" s="5" t="s">
        <v>1105</v>
      </c>
      <c r="Z85" s="10">
        <f t="shared" si="1"/>
        <v>45998</v>
      </c>
    </row>
    <row r="86" spans="1:26">
      <c r="A86" t="s">
        <v>1106</v>
      </c>
      <c r="B86" s="2" t="s">
        <v>1107</v>
      </c>
      <c r="C86" s="3" t="s">
        <v>1108</v>
      </c>
      <c r="D86" t="s">
        <v>1109</v>
      </c>
      <c r="E86" t="s">
        <v>1110</v>
      </c>
      <c r="F86" t="s">
        <v>74</v>
      </c>
      <c r="G86" s="4" t="s">
        <v>689</v>
      </c>
      <c r="H86" t="s">
        <v>76</v>
      </c>
      <c r="I86" t="s">
        <v>942</v>
      </c>
      <c r="J86" t="s">
        <v>486</v>
      </c>
      <c r="K86" t="s">
        <v>293</v>
      </c>
      <c r="L86" t="s">
        <v>756</v>
      </c>
      <c r="M86" s="4" t="s">
        <v>99</v>
      </c>
      <c r="N86" s="4" t="s">
        <v>1111</v>
      </c>
      <c r="O86" s="4" t="s">
        <v>82</v>
      </c>
      <c r="P86" s="5" t="s">
        <v>1112</v>
      </c>
      <c r="Q86" s="5" t="s">
        <v>1113</v>
      </c>
      <c r="R86" t="s">
        <v>42</v>
      </c>
      <c r="S86" t="s">
        <v>43</v>
      </c>
      <c r="T86" s="4" t="s">
        <v>689</v>
      </c>
      <c r="U86" t="str" cm="1">
        <f t="array" aca="1" ref="U86" ca="1">INDEX($U$2:$U$6,RANDBETWEEN(1,ROWS($U$2:$U$6)))</f>
        <v>Zomato Quick</v>
      </c>
      <c r="V86" s="4" t="s">
        <v>1114</v>
      </c>
      <c r="W86" s="5" t="s">
        <v>1115</v>
      </c>
      <c r="X86" s="5" t="s">
        <v>1116</v>
      </c>
      <c r="Y86" s="5" t="s">
        <v>1117</v>
      </c>
      <c r="Z86" s="10">
        <f t="shared" si="1"/>
        <v>45454</v>
      </c>
    </row>
    <row r="87" spans="1:26">
      <c r="A87" t="s">
        <v>1118</v>
      </c>
      <c r="B87" s="2" t="s">
        <v>1119</v>
      </c>
      <c r="C87" s="3" t="s">
        <v>1120</v>
      </c>
      <c r="D87" t="s">
        <v>1121</v>
      </c>
      <c r="E87" t="s">
        <v>1122</v>
      </c>
      <c r="F87" t="s">
        <v>74</v>
      </c>
      <c r="G87" s="4" t="s">
        <v>1123</v>
      </c>
      <c r="H87" t="s">
        <v>150</v>
      </c>
      <c r="I87" t="s">
        <v>473</v>
      </c>
      <c r="J87" t="s">
        <v>658</v>
      </c>
      <c r="K87" t="s">
        <v>153</v>
      </c>
      <c r="L87" t="s">
        <v>154</v>
      </c>
      <c r="M87" s="4" t="s">
        <v>60</v>
      </c>
      <c r="N87" s="4" t="s">
        <v>1124</v>
      </c>
      <c r="O87" s="4" t="s">
        <v>106</v>
      </c>
      <c r="P87" s="5" t="s">
        <v>88</v>
      </c>
      <c r="Q87" s="5" t="s">
        <v>1125</v>
      </c>
      <c r="R87" t="s">
        <v>42</v>
      </c>
      <c r="S87" t="s">
        <v>86</v>
      </c>
      <c r="T87" s="4" t="s">
        <v>637</v>
      </c>
      <c r="U87" t="str" cm="1">
        <f t="array" aca="1" ref="U87" ca="1">INDEX($U$2:$U$6,RANDBETWEEN(1,ROWS($U$2:$U$6)))</f>
        <v>Zomato Express</v>
      </c>
      <c r="V87" s="4" t="s">
        <v>88</v>
      </c>
      <c r="W87" s="5" t="s">
        <v>1126</v>
      </c>
      <c r="X87" s="5" t="s">
        <v>1127</v>
      </c>
      <c r="Y87" s="5" t="s">
        <v>1128</v>
      </c>
      <c r="Z87" s="10">
        <f t="shared" si="1"/>
        <v>45809</v>
      </c>
    </row>
    <row r="88" spans="1:26">
      <c r="A88" t="s">
        <v>1129</v>
      </c>
      <c r="B88" s="2" t="s">
        <v>1130</v>
      </c>
      <c r="C88" s="3" t="s">
        <v>1131</v>
      </c>
      <c r="D88" t="s">
        <v>1132</v>
      </c>
      <c r="E88" t="s">
        <v>1133</v>
      </c>
      <c r="F88" t="s">
        <v>30</v>
      </c>
      <c r="G88" s="4" t="s">
        <v>239</v>
      </c>
      <c r="H88" t="s">
        <v>232</v>
      </c>
      <c r="I88" t="s">
        <v>485</v>
      </c>
      <c r="J88" t="s">
        <v>78</v>
      </c>
      <c r="K88" t="s">
        <v>57</v>
      </c>
      <c r="L88" t="s">
        <v>276</v>
      </c>
      <c r="M88" s="4" t="s">
        <v>37</v>
      </c>
      <c r="N88" s="4" t="s">
        <v>1134</v>
      </c>
      <c r="O88" s="4" t="s">
        <v>82</v>
      </c>
      <c r="P88" s="5" t="s">
        <v>1135</v>
      </c>
      <c r="Q88" s="5" t="s">
        <v>1136</v>
      </c>
      <c r="R88" t="s">
        <v>63</v>
      </c>
      <c r="S88" t="s">
        <v>105</v>
      </c>
      <c r="T88" s="4" t="s">
        <v>106</v>
      </c>
      <c r="U88" t="str" cm="1">
        <f t="array" aca="1" ref="U88" ca="1">INDEX($U$2:$U$6,RANDBETWEEN(1,ROWS($U$2:$U$6)))</f>
        <v>Zomato Premium</v>
      </c>
      <c r="V88" s="4" t="s">
        <v>88</v>
      </c>
      <c r="W88" s="5" t="s">
        <v>1137</v>
      </c>
      <c r="X88" s="5" t="s">
        <v>1138</v>
      </c>
      <c r="Y88" s="5" t="s">
        <v>1139</v>
      </c>
      <c r="Z88" s="10">
        <f t="shared" si="1"/>
        <v>45944</v>
      </c>
    </row>
    <row r="89" spans="1:26">
      <c r="A89" t="s">
        <v>1140</v>
      </c>
      <c r="B89" s="2" t="s">
        <v>1141</v>
      </c>
      <c r="C89" s="3" t="s">
        <v>1142</v>
      </c>
      <c r="D89" t="s">
        <v>1143</v>
      </c>
      <c r="E89" t="s">
        <v>1144</v>
      </c>
      <c r="F89" t="s">
        <v>74</v>
      </c>
      <c r="G89" s="4" t="s">
        <v>437</v>
      </c>
      <c r="H89" t="s">
        <v>321</v>
      </c>
      <c r="I89" t="s">
        <v>363</v>
      </c>
      <c r="J89" t="s">
        <v>307</v>
      </c>
      <c r="K89" t="s">
        <v>117</v>
      </c>
      <c r="L89" t="s">
        <v>118</v>
      </c>
      <c r="M89" s="4" t="s">
        <v>99</v>
      </c>
      <c r="N89" s="4" t="s">
        <v>1145</v>
      </c>
      <c r="O89" s="4" t="s">
        <v>101</v>
      </c>
      <c r="P89" s="5" t="s">
        <v>1146</v>
      </c>
      <c r="Q89" s="5" t="s">
        <v>1147</v>
      </c>
      <c r="R89" t="s">
        <v>63</v>
      </c>
      <c r="S89" t="s">
        <v>43</v>
      </c>
      <c r="T89" s="4" t="s">
        <v>182</v>
      </c>
      <c r="U89" t="str" cm="1">
        <f t="array" aca="1" ref="U89" ca="1">INDEX($U$2:$U$6,RANDBETWEEN(1,ROWS($U$2:$U$6)))</f>
        <v>Zomato Quick</v>
      </c>
      <c r="V89" s="4" t="s">
        <v>874</v>
      </c>
      <c r="W89" s="5" t="s">
        <v>1148</v>
      </c>
      <c r="X89" s="5" t="s">
        <v>1149</v>
      </c>
      <c r="Y89" s="5" t="s">
        <v>1150</v>
      </c>
      <c r="Z89" s="10">
        <f t="shared" si="1"/>
        <v>45910</v>
      </c>
    </row>
    <row r="90" spans="1:26">
      <c r="A90" t="s">
        <v>1151</v>
      </c>
      <c r="B90" s="2" t="s">
        <v>1152</v>
      </c>
      <c r="C90" s="3" t="s">
        <v>1153</v>
      </c>
      <c r="D90" t="s">
        <v>1154</v>
      </c>
      <c r="E90" t="s">
        <v>941</v>
      </c>
      <c r="F90" t="s">
        <v>30</v>
      </c>
      <c r="G90" s="4" t="s">
        <v>1123</v>
      </c>
      <c r="H90" t="s">
        <v>76</v>
      </c>
      <c r="I90" t="s">
        <v>657</v>
      </c>
      <c r="J90" t="s">
        <v>56</v>
      </c>
      <c r="K90" t="s">
        <v>79</v>
      </c>
      <c r="L90" t="s">
        <v>425</v>
      </c>
      <c r="M90" s="4" t="s">
        <v>277</v>
      </c>
      <c r="N90" s="4" t="s">
        <v>800</v>
      </c>
      <c r="O90" s="4" t="s">
        <v>170</v>
      </c>
      <c r="P90" s="5" t="s">
        <v>1155</v>
      </c>
      <c r="Q90" s="5" t="s">
        <v>1156</v>
      </c>
      <c r="R90" t="s">
        <v>63</v>
      </c>
      <c r="S90" t="s">
        <v>43</v>
      </c>
      <c r="T90" s="4" t="s">
        <v>340</v>
      </c>
      <c r="U90" t="str" cm="1">
        <f t="array" aca="1" ref="U90" ca="1">INDEX($U$2:$U$6,RANDBETWEEN(1,ROWS($U$2:$U$6)))</f>
        <v>Zomato Premium</v>
      </c>
      <c r="V90" s="4" t="s">
        <v>674</v>
      </c>
      <c r="W90" s="5" t="s">
        <v>1157</v>
      </c>
      <c r="X90" s="5" t="s">
        <v>1158</v>
      </c>
      <c r="Y90" s="5" t="s">
        <v>1159</v>
      </c>
      <c r="Z90" s="10">
        <f t="shared" si="1"/>
        <v>45313</v>
      </c>
    </row>
    <row r="91" spans="1:26">
      <c r="A91" t="s">
        <v>1160</v>
      </c>
      <c r="B91" s="2" t="s">
        <v>1161</v>
      </c>
      <c r="C91" s="3" t="s">
        <v>1162</v>
      </c>
      <c r="D91" t="s">
        <v>1163</v>
      </c>
      <c r="E91" t="s">
        <v>1164</v>
      </c>
      <c r="F91" t="s">
        <v>74</v>
      </c>
      <c r="G91" s="4" t="s">
        <v>101</v>
      </c>
      <c r="H91" t="s">
        <v>214</v>
      </c>
      <c r="I91" t="s">
        <v>799</v>
      </c>
      <c r="J91" t="s">
        <v>34</v>
      </c>
      <c r="K91" t="s">
        <v>217</v>
      </c>
      <c r="L91" t="s">
        <v>1165</v>
      </c>
      <c r="M91" s="4" t="s">
        <v>277</v>
      </c>
      <c r="N91" s="4" t="s">
        <v>1166</v>
      </c>
      <c r="O91" s="4" t="s">
        <v>60</v>
      </c>
      <c r="P91" s="5" t="s">
        <v>1167</v>
      </c>
      <c r="Q91" s="5" t="s">
        <v>1168</v>
      </c>
      <c r="R91" t="s">
        <v>85</v>
      </c>
      <c r="S91" t="s">
        <v>105</v>
      </c>
      <c r="T91" s="4" t="s">
        <v>106</v>
      </c>
      <c r="U91" t="str" cm="1">
        <f t="array" aca="1" ref="U91" ca="1">INDEX($U$2:$U$6,RANDBETWEEN(1,ROWS($U$2:$U$6)))</f>
        <v>Zomato Premium</v>
      </c>
      <c r="V91" s="4" t="s">
        <v>88</v>
      </c>
      <c r="W91" s="5" t="s">
        <v>1169</v>
      </c>
      <c r="X91" s="5" t="s">
        <v>1170</v>
      </c>
      <c r="Y91" s="5" t="s">
        <v>1171</v>
      </c>
      <c r="Z91" s="10">
        <f t="shared" si="1"/>
        <v>45577</v>
      </c>
    </row>
    <row r="92" spans="1:26">
      <c r="A92" t="s">
        <v>1172</v>
      </c>
      <c r="B92" s="2" t="s">
        <v>1173</v>
      </c>
      <c r="C92" s="3" t="s">
        <v>1174</v>
      </c>
      <c r="D92" t="s">
        <v>1175</v>
      </c>
      <c r="E92" t="s">
        <v>1176</v>
      </c>
      <c r="F92" t="s">
        <v>30</v>
      </c>
      <c r="G92" s="4" t="s">
        <v>249</v>
      </c>
      <c r="H92" t="s">
        <v>32</v>
      </c>
      <c r="I92" t="s">
        <v>167</v>
      </c>
      <c r="J92" t="s">
        <v>292</v>
      </c>
      <c r="K92" t="s">
        <v>217</v>
      </c>
      <c r="L92" t="s">
        <v>218</v>
      </c>
      <c r="M92" s="4" t="s">
        <v>99</v>
      </c>
      <c r="N92" s="4" t="s">
        <v>239</v>
      </c>
      <c r="O92" s="4" t="s">
        <v>82</v>
      </c>
      <c r="P92" s="5" t="s">
        <v>1177</v>
      </c>
      <c r="Q92" s="5" t="s">
        <v>1178</v>
      </c>
      <c r="R92" t="s">
        <v>104</v>
      </c>
      <c r="S92" t="s">
        <v>43</v>
      </c>
      <c r="T92" s="4" t="s">
        <v>790</v>
      </c>
      <c r="U92" t="str" cm="1">
        <f t="array" aca="1" ref="U92" ca="1">INDEX($U$2:$U$6,RANDBETWEEN(1,ROWS($U$2:$U$6)))</f>
        <v>Zomato Express</v>
      </c>
      <c r="V92" s="4" t="s">
        <v>674</v>
      </c>
      <c r="W92" s="5" t="s">
        <v>1179</v>
      </c>
      <c r="X92" s="5" t="s">
        <v>856</v>
      </c>
      <c r="Y92" s="5" t="s">
        <v>1180</v>
      </c>
      <c r="Z92" s="10">
        <f t="shared" si="1"/>
        <v>45781</v>
      </c>
    </row>
    <row r="93" spans="1:26">
      <c r="A93" t="s">
        <v>1181</v>
      </c>
      <c r="B93" s="2" t="s">
        <v>1182</v>
      </c>
      <c r="C93" s="3" t="s">
        <v>1183</v>
      </c>
      <c r="D93" t="s">
        <v>1184</v>
      </c>
      <c r="E93" t="s">
        <v>838</v>
      </c>
      <c r="F93" t="s">
        <v>74</v>
      </c>
      <c r="G93" s="4" t="s">
        <v>170</v>
      </c>
      <c r="H93" t="s">
        <v>321</v>
      </c>
      <c r="I93" t="s">
        <v>826</v>
      </c>
      <c r="J93" t="s">
        <v>216</v>
      </c>
      <c r="K93" t="s">
        <v>134</v>
      </c>
      <c r="L93" t="s">
        <v>135</v>
      </c>
      <c r="M93" s="4" t="s">
        <v>37</v>
      </c>
      <c r="N93" s="4" t="s">
        <v>712</v>
      </c>
      <c r="O93" s="4" t="s">
        <v>82</v>
      </c>
      <c r="P93" s="5" t="s">
        <v>1185</v>
      </c>
      <c r="Q93" s="5" t="s">
        <v>1186</v>
      </c>
      <c r="R93" t="s">
        <v>188</v>
      </c>
      <c r="S93" t="s">
        <v>105</v>
      </c>
      <c r="T93" s="4" t="s">
        <v>106</v>
      </c>
      <c r="U93" t="str" cm="1">
        <f t="array" aca="1" ref="U93" ca="1">INDEX($U$2:$U$6,RANDBETWEEN(1,ROWS($U$2:$U$6)))</f>
        <v>Zomato Premium</v>
      </c>
      <c r="V93" s="4" t="s">
        <v>88</v>
      </c>
      <c r="W93" s="5" t="s">
        <v>1187</v>
      </c>
      <c r="X93" s="5" t="s">
        <v>1188</v>
      </c>
      <c r="Y93" s="5" t="s">
        <v>1189</v>
      </c>
      <c r="Z93" s="10">
        <f t="shared" si="1"/>
        <v>45755</v>
      </c>
    </row>
    <row r="94" spans="1:26">
      <c r="A94" t="s">
        <v>1190</v>
      </c>
      <c r="B94" s="2" t="s">
        <v>458</v>
      </c>
      <c r="C94" s="3" t="s">
        <v>1191</v>
      </c>
      <c r="D94" t="s">
        <v>1192</v>
      </c>
      <c r="E94" t="s">
        <v>1193</v>
      </c>
      <c r="F94" t="s">
        <v>74</v>
      </c>
      <c r="G94" s="4" t="s">
        <v>149</v>
      </c>
      <c r="H94" t="s">
        <v>54</v>
      </c>
      <c r="I94" t="s">
        <v>413</v>
      </c>
      <c r="J94" t="s">
        <v>292</v>
      </c>
      <c r="K94" t="s">
        <v>134</v>
      </c>
      <c r="L94" t="s">
        <v>184</v>
      </c>
      <c r="M94" s="4" t="s">
        <v>37</v>
      </c>
      <c r="N94" s="4" t="s">
        <v>81</v>
      </c>
      <c r="O94" s="4" t="s">
        <v>170</v>
      </c>
      <c r="P94" s="5" t="s">
        <v>1194</v>
      </c>
      <c r="Q94" s="5" t="s">
        <v>1195</v>
      </c>
      <c r="R94" t="s">
        <v>42</v>
      </c>
      <c r="S94" t="s">
        <v>43</v>
      </c>
      <c r="T94" s="4" t="s">
        <v>281</v>
      </c>
      <c r="U94" t="str" cm="1">
        <f t="array" aca="1" ref="U94" ca="1">INDEX($U$2:$U$6,RANDBETWEEN(1,ROWS($U$2:$U$6)))</f>
        <v>Zomato Eco Delivery</v>
      </c>
      <c r="V94" s="4" t="s">
        <v>830</v>
      </c>
      <c r="W94" s="5" t="s">
        <v>1196</v>
      </c>
      <c r="X94" s="5" t="s">
        <v>1197</v>
      </c>
      <c r="Y94" s="5" t="s">
        <v>1198</v>
      </c>
      <c r="Z94" s="10">
        <f t="shared" si="1"/>
        <v>45366</v>
      </c>
    </row>
    <row r="95" spans="1:26">
      <c r="A95" t="s">
        <v>1199</v>
      </c>
      <c r="B95" s="2" t="s">
        <v>1200</v>
      </c>
      <c r="C95" s="3" t="s">
        <v>1201</v>
      </c>
      <c r="D95" t="s">
        <v>1202</v>
      </c>
      <c r="E95" t="s">
        <v>1072</v>
      </c>
      <c r="F95" t="s">
        <v>74</v>
      </c>
      <c r="G95" s="4" t="s">
        <v>1123</v>
      </c>
      <c r="H95" t="s">
        <v>232</v>
      </c>
      <c r="I95" t="s">
        <v>1203</v>
      </c>
      <c r="J95" t="s">
        <v>1008</v>
      </c>
      <c r="K95" t="s">
        <v>35</v>
      </c>
      <c r="L95" t="s">
        <v>308</v>
      </c>
      <c r="M95" s="4" t="s">
        <v>37</v>
      </c>
      <c r="N95" s="4" t="s">
        <v>1204</v>
      </c>
      <c r="O95" s="4" t="s">
        <v>101</v>
      </c>
      <c r="P95" s="5" t="s">
        <v>1205</v>
      </c>
      <c r="Q95" s="5" t="s">
        <v>1206</v>
      </c>
      <c r="R95" t="s">
        <v>42</v>
      </c>
      <c r="S95" t="s">
        <v>105</v>
      </c>
      <c r="T95" s="4" t="s">
        <v>106</v>
      </c>
      <c r="U95" t="str" cm="1">
        <f t="array" aca="1" ref="U95" ca="1">INDEX($U$2:$U$6,RANDBETWEEN(1,ROWS($U$2:$U$6)))</f>
        <v>Zomato Standard</v>
      </c>
      <c r="V95" s="4" t="s">
        <v>88</v>
      </c>
      <c r="W95" s="5" t="s">
        <v>1207</v>
      </c>
      <c r="X95" s="5" t="s">
        <v>706</v>
      </c>
      <c r="Y95" s="5" t="s">
        <v>1208</v>
      </c>
      <c r="Z95" s="10">
        <f t="shared" si="1"/>
        <v>46032</v>
      </c>
    </row>
    <row r="96" spans="1:26">
      <c r="A96" t="s">
        <v>1209</v>
      </c>
      <c r="B96" s="2" t="s">
        <v>1210</v>
      </c>
      <c r="C96" s="3" t="s">
        <v>1211</v>
      </c>
      <c r="D96" t="s">
        <v>1212</v>
      </c>
      <c r="E96" t="s">
        <v>362</v>
      </c>
      <c r="F96" t="s">
        <v>30</v>
      </c>
      <c r="G96" s="4" t="s">
        <v>1123</v>
      </c>
      <c r="H96" t="s">
        <v>76</v>
      </c>
      <c r="I96" t="s">
        <v>942</v>
      </c>
      <c r="J96" t="s">
        <v>658</v>
      </c>
      <c r="K96" t="s">
        <v>35</v>
      </c>
      <c r="L96" t="s">
        <v>323</v>
      </c>
      <c r="M96" s="4" t="s">
        <v>37</v>
      </c>
      <c r="N96" s="4" t="s">
        <v>378</v>
      </c>
      <c r="O96" s="4" t="s">
        <v>120</v>
      </c>
      <c r="P96" s="5" t="s">
        <v>1213</v>
      </c>
      <c r="Q96" s="5" t="s">
        <v>1214</v>
      </c>
      <c r="R96" t="s">
        <v>188</v>
      </c>
      <c r="S96" t="s">
        <v>43</v>
      </c>
      <c r="T96" s="4" t="s">
        <v>637</v>
      </c>
      <c r="U96" t="str" cm="1">
        <f t="array" aca="1" ref="U96" ca="1">INDEX($U$2:$U$6,RANDBETWEEN(1,ROWS($U$2:$U$6)))</f>
        <v>Zomato Quick</v>
      </c>
      <c r="V96" s="4" t="s">
        <v>298</v>
      </c>
      <c r="W96" s="5" t="s">
        <v>1215</v>
      </c>
      <c r="X96" s="5" t="s">
        <v>1216</v>
      </c>
      <c r="Y96" s="5" t="s">
        <v>1217</v>
      </c>
      <c r="Z96" s="10">
        <f t="shared" si="1"/>
        <v>46287</v>
      </c>
    </row>
    <row r="97" spans="1:26">
      <c r="A97" t="s">
        <v>1218</v>
      </c>
      <c r="B97" s="2" t="s">
        <v>1219</v>
      </c>
      <c r="C97" s="3" t="s">
        <v>1220</v>
      </c>
      <c r="D97" t="s">
        <v>1221</v>
      </c>
      <c r="E97" t="s">
        <v>424</v>
      </c>
      <c r="F97" t="s">
        <v>30</v>
      </c>
      <c r="G97" s="4" t="s">
        <v>605</v>
      </c>
      <c r="H97" t="s">
        <v>198</v>
      </c>
      <c r="I97" t="s">
        <v>1222</v>
      </c>
      <c r="J97" t="s">
        <v>658</v>
      </c>
      <c r="K97" t="s">
        <v>153</v>
      </c>
      <c r="L97" t="s">
        <v>684</v>
      </c>
      <c r="M97" s="4" t="s">
        <v>99</v>
      </c>
      <c r="N97" s="4" t="s">
        <v>1223</v>
      </c>
      <c r="O97" s="4" t="s">
        <v>120</v>
      </c>
      <c r="P97" s="5" t="s">
        <v>1224</v>
      </c>
      <c r="Q97" s="5" t="s">
        <v>1225</v>
      </c>
      <c r="R97" t="s">
        <v>104</v>
      </c>
      <c r="S97" t="s">
        <v>86</v>
      </c>
      <c r="T97" s="4" t="s">
        <v>405</v>
      </c>
      <c r="U97" t="str" cm="1">
        <f t="array" aca="1" ref="U97" ca="1">INDEX($U$2:$U$6,RANDBETWEEN(1,ROWS($U$2:$U$6)))</f>
        <v>Zomato Standard</v>
      </c>
      <c r="V97" s="4" t="s">
        <v>88</v>
      </c>
      <c r="W97" s="5" t="s">
        <v>1226</v>
      </c>
      <c r="X97" s="5" t="s">
        <v>1227</v>
      </c>
      <c r="Y97" s="5" t="s">
        <v>1228</v>
      </c>
      <c r="Z97" s="10">
        <f t="shared" si="1"/>
        <v>46374</v>
      </c>
    </row>
    <row r="98" spans="1:26">
      <c r="A98" t="s">
        <v>1229</v>
      </c>
      <c r="B98" s="2" t="s">
        <v>1230</v>
      </c>
      <c r="C98" s="3" t="s">
        <v>1231</v>
      </c>
      <c r="D98" t="s">
        <v>1232</v>
      </c>
      <c r="E98" t="s">
        <v>1233</v>
      </c>
      <c r="F98" t="s">
        <v>30</v>
      </c>
      <c r="G98" s="4" t="s">
        <v>281</v>
      </c>
      <c r="H98" t="s">
        <v>198</v>
      </c>
      <c r="I98" t="s">
        <v>438</v>
      </c>
      <c r="J98" t="s">
        <v>78</v>
      </c>
      <c r="K98" t="s">
        <v>217</v>
      </c>
      <c r="L98" t="s">
        <v>601</v>
      </c>
      <c r="M98" s="4" t="s">
        <v>99</v>
      </c>
      <c r="N98" s="4" t="s">
        <v>689</v>
      </c>
      <c r="O98" s="4" t="s">
        <v>101</v>
      </c>
      <c r="P98" s="5" t="s">
        <v>1234</v>
      </c>
      <c r="Q98" s="5" t="s">
        <v>1235</v>
      </c>
      <c r="R98" t="s">
        <v>85</v>
      </c>
      <c r="S98" t="s">
        <v>86</v>
      </c>
      <c r="T98" s="4" t="s">
        <v>1123</v>
      </c>
      <c r="U98" t="str" cm="1">
        <f t="array" aca="1" ref="U98" ca="1">INDEX($U$2:$U$6,RANDBETWEEN(1,ROWS($U$2:$U$6)))</f>
        <v>Zomato Express</v>
      </c>
      <c r="V98" s="4" t="s">
        <v>88</v>
      </c>
      <c r="W98" s="5" t="s">
        <v>1236</v>
      </c>
      <c r="X98" s="5" t="s">
        <v>1237</v>
      </c>
      <c r="Y98" s="5" t="s">
        <v>1238</v>
      </c>
      <c r="Z98" s="10">
        <f t="shared" si="1"/>
        <v>45392</v>
      </c>
    </row>
    <row r="99" spans="1:26">
      <c r="A99" t="s">
        <v>1239</v>
      </c>
      <c r="B99" s="2" t="s">
        <v>1240</v>
      </c>
      <c r="C99" s="3" t="s">
        <v>1241</v>
      </c>
      <c r="D99" t="s">
        <v>1242</v>
      </c>
      <c r="E99" t="s">
        <v>1243</v>
      </c>
      <c r="F99" t="s">
        <v>74</v>
      </c>
      <c r="G99" s="4" t="s">
        <v>97</v>
      </c>
      <c r="H99" t="s">
        <v>150</v>
      </c>
      <c r="I99" t="s">
        <v>151</v>
      </c>
      <c r="J99" t="s">
        <v>200</v>
      </c>
      <c r="K99" t="s">
        <v>79</v>
      </c>
      <c r="L99" t="s">
        <v>425</v>
      </c>
      <c r="M99" s="4" t="s">
        <v>37</v>
      </c>
      <c r="N99" s="4" t="s">
        <v>561</v>
      </c>
      <c r="O99" s="4" t="s">
        <v>60</v>
      </c>
      <c r="P99" s="5" t="s">
        <v>1244</v>
      </c>
      <c r="Q99" s="5" t="s">
        <v>1245</v>
      </c>
      <c r="R99" t="s">
        <v>42</v>
      </c>
      <c r="S99" t="s">
        <v>105</v>
      </c>
      <c r="T99" s="4" t="s">
        <v>106</v>
      </c>
      <c r="U99" t="str" cm="1">
        <f t="array" aca="1" ref="U99" ca="1">INDEX($U$2:$U$6,RANDBETWEEN(1,ROWS($U$2:$U$6)))</f>
        <v>Zomato Premium</v>
      </c>
      <c r="V99" s="4" t="s">
        <v>88</v>
      </c>
      <c r="W99" s="5" t="s">
        <v>1246</v>
      </c>
      <c r="X99" s="5" t="s">
        <v>1247</v>
      </c>
      <c r="Y99" s="5" t="s">
        <v>1248</v>
      </c>
      <c r="Z99" s="10">
        <f t="shared" si="1"/>
        <v>46368</v>
      </c>
    </row>
    <row r="100" spans="1:26">
      <c r="A100" t="s">
        <v>1249</v>
      </c>
      <c r="B100" s="2" t="s">
        <v>1250</v>
      </c>
      <c r="C100" s="3" t="s">
        <v>1251</v>
      </c>
      <c r="D100" t="s">
        <v>1252</v>
      </c>
      <c r="E100" t="s">
        <v>1253</v>
      </c>
      <c r="F100" t="s">
        <v>30</v>
      </c>
      <c r="G100" s="4" t="s">
        <v>239</v>
      </c>
      <c r="H100" t="s">
        <v>150</v>
      </c>
      <c r="I100" t="s">
        <v>151</v>
      </c>
      <c r="J100" t="s">
        <v>351</v>
      </c>
      <c r="K100" t="s">
        <v>918</v>
      </c>
      <c r="L100" t="s">
        <v>919</v>
      </c>
      <c r="M100" s="4" t="s">
        <v>99</v>
      </c>
      <c r="N100" s="4" t="s">
        <v>965</v>
      </c>
      <c r="O100" s="4" t="s">
        <v>82</v>
      </c>
      <c r="P100" s="5" t="s">
        <v>1254</v>
      </c>
      <c r="Q100" s="5" t="s">
        <v>1255</v>
      </c>
      <c r="R100" t="s">
        <v>104</v>
      </c>
      <c r="S100" t="s">
        <v>43</v>
      </c>
      <c r="T100" s="4" t="s">
        <v>637</v>
      </c>
      <c r="U100" t="str" cm="1">
        <f t="array" aca="1" ref="U100" ca="1">INDEX($U$2:$U$6,RANDBETWEEN(1,ROWS($U$2:$U$6)))</f>
        <v>Zomato Quick</v>
      </c>
      <c r="V100" s="4" t="s">
        <v>140</v>
      </c>
      <c r="W100" s="5" t="s">
        <v>1256</v>
      </c>
      <c r="X100" s="5" t="s">
        <v>1257</v>
      </c>
      <c r="Y100" s="5" t="s">
        <v>1258</v>
      </c>
      <c r="Z100" s="10">
        <f t="shared" si="1"/>
        <v>45705</v>
      </c>
    </row>
    <row r="101" spans="1:26">
      <c r="A101" t="s">
        <v>1259</v>
      </c>
      <c r="B101" s="2" t="s">
        <v>1260</v>
      </c>
      <c r="C101" s="3" t="s">
        <v>1261</v>
      </c>
      <c r="D101" t="s">
        <v>1262</v>
      </c>
      <c r="E101" t="s">
        <v>1263</v>
      </c>
      <c r="F101" t="s">
        <v>74</v>
      </c>
      <c r="G101" s="4" t="s">
        <v>170</v>
      </c>
      <c r="H101" t="s">
        <v>76</v>
      </c>
      <c r="I101" t="s">
        <v>657</v>
      </c>
      <c r="J101" t="s">
        <v>658</v>
      </c>
      <c r="K101" t="s">
        <v>153</v>
      </c>
      <c r="L101" t="s">
        <v>905</v>
      </c>
      <c r="M101" s="4" t="s">
        <v>37</v>
      </c>
      <c r="N101" s="4" t="s">
        <v>1264</v>
      </c>
      <c r="O101" s="4" t="s">
        <v>39</v>
      </c>
      <c r="P101" s="5" t="s">
        <v>1265</v>
      </c>
      <c r="Q101" s="5" t="s">
        <v>1266</v>
      </c>
      <c r="R101" t="s">
        <v>42</v>
      </c>
      <c r="S101" t="s">
        <v>86</v>
      </c>
      <c r="T101" s="4" t="s">
        <v>31</v>
      </c>
      <c r="U101" t="str" cm="1">
        <f t="array" aca="1" ref="U101" ca="1">INDEX($U$2:$U$6,RANDBETWEEN(1,ROWS($U$2:$U$6)))</f>
        <v>Zomato Eco Delivery</v>
      </c>
      <c r="V101" s="4" t="s">
        <v>88</v>
      </c>
      <c r="W101" s="5" t="s">
        <v>1267</v>
      </c>
      <c r="X101" s="5" t="s">
        <v>1268</v>
      </c>
      <c r="Y101" s="5" t="s">
        <v>1269</v>
      </c>
      <c r="Z101" s="10">
        <f t="shared" si="1"/>
        <v>45738</v>
      </c>
    </row>
    <row r="102" spans="1:26">
      <c r="A102" t="s">
        <v>1270</v>
      </c>
      <c r="B102" s="2" t="s">
        <v>1271</v>
      </c>
      <c r="C102" s="3" t="s">
        <v>1272</v>
      </c>
      <c r="D102" t="s">
        <v>1273</v>
      </c>
      <c r="E102" t="s">
        <v>1274</v>
      </c>
      <c r="F102" t="s">
        <v>30</v>
      </c>
      <c r="G102" s="4" t="s">
        <v>249</v>
      </c>
      <c r="H102" t="s">
        <v>232</v>
      </c>
      <c r="I102" t="s">
        <v>1203</v>
      </c>
      <c r="J102" t="s">
        <v>34</v>
      </c>
      <c r="K102" t="s">
        <v>918</v>
      </c>
      <c r="L102" t="s">
        <v>919</v>
      </c>
      <c r="M102" s="4" t="s">
        <v>37</v>
      </c>
      <c r="N102" s="4" t="s">
        <v>1275</v>
      </c>
      <c r="O102" s="4" t="s">
        <v>60</v>
      </c>
      <c r="P102" s="5" t="s">
        <v>1276</v>
      </c>
      <c r="Q102" s="5" t="s">
        <v>1277</v>
      </c>
      <c r="R102" t="s">
        <v>42</v>
      </c>
      <c r="S102" t="s">
        <v>43</v>
      </c>
      <c r="T102" s="4" t="s">
        <v>790</v>
      </c>
      <c r="U102" t="str" cm="1">
        <f t="array" aca="1" ref="U102" ca="1">INDEX($U$2:$U$6,RANDBETWEEN(1,ROWS($U$2:$U$6)))</f>
        <v>Zomato Quick</v>
      </c>
      <c r="V102" s="4" t="s">
        <v>909</v>
      </c>
      <c r="W102" s="5" t="s">
        <v>1278</v>
      </c>
      <c r="X102" s="5" t="s">
        <v>770</v>
      </c>
      <c r="Y102" s="5" t="s">
        <v>1279</v>
      </c>
      <c r="Z102" s="10">
        <f t="shared" si="1"/>
        <v>45700</v>
      </c>
    </row>
    <row r="103" spans="1:26">
      <c r="A103" t="s">
        <v>1280</v>
      </c>
      <c r="B103" s="2" t="s">
        <v>1004</v>
      </c>
      <c r="C103" s="3" t="s">
        <v>1281</v>
      </c>
      <c r="D103" t="s">
        <v>1282</v>
      </c>
      <c r="E103" t="s">
        <v>334</v>
      </c>
      <c r="F103" t="s">
        <v>30</v>
      </c>
      <c r="G103" s="4" t="s">
        <v>170</v>
      </c>
      <c r="H103" t="s">
        <v>214</v>
      </c>
      <c r="I103" t="s">
        <v>799</v>
      </c>
      <c r="J103" t="s">
        <v>78</v>
      </c>
      <c r="K103" t="s">
        <v>35</v>
      </c>
      <c r="L103" t="s">
        <v>36</v>
      </c>
      <c r="M103" s="4" t="s">
        <v>37</v>
      </c>
      <c r="N103" s="4" t="s">
        <v>1283</v>
      </c>
      <c r="O103" s="4" t="s">
        <v>170</v>
      </c>
      <c r="P103" s="5" t="s">
        <v>1284</v>
      </c>
      <c r="Q103" s="5" t="s">
        <v>1285</v>
      </c>
      <c r="R103" t="s">
        <v>85</v>
      </c>
      <c r="S103" t="s">
        <v>43</v>
      </c>
      <c r="T103" s="4" t="s">
        <v>189</v>
      </c>
      <c r="U103" t="str" cm="1">
        <f t="array" aca="1" ref="U103" ca="1">INDEX($U$2:$U$6,RANDBETWEEN(1,ROWS($U$2:$U$6)))</f>
        <v>Zomato Premium</v>
      </c>
      <c r="V103" s="4" t="s">
        <v>65</v>
      </c>
      <c r="W103" s="5" t="s">
        <v>1286</v>
      </c>
      <c r="X103" s="5" t="s">
        <v>1287</v>
      </c>
      <c r="Y103" s="5" t="s">
        <v>1288</v>
      </c>
      <c r="Z103" s="10">
        <f t="shared" si="1"/>
        <v>45620</v>
      </c>
    </row>
    <row r="104" spans="1:26">
      <c r="A104" t="s">
        <v>1289</v>
      </c>
      <c r="B104" s="2" t="s">
        <v>1290</v>
      </c>
      <c r="C104" s="3" t="s">
        <v>1291</v>
      </c>
      <c r="D104" t="s">
        <v>1292</v>
      </c>
      <c r="E104" t="s">
        <v>1233</v>
      </c>
      <c r="F104" t="s">
        <v>30</v>
      </c>
      <c r="G104" s="4" t="s">
        <v>249</v>
      </c>
      <c r="H104" t="s">
        <v>321</v>
      </c>
      <c r="I104" t="s">
        <v>826</v>
      </c>
      <c r="J104" t="s">
        <v>216</v>
      </c>
      <c r="K104" t="s">
        <v>117</v>
      </c>
      <c r="L104" t="s">
        <v>118</v>
      </c>
      <c r="M104" s="4" t="s">
        <v>277</v>
      </c>
      <c r="N104" s="4" t="s">
        <v>1293</v>
      </c>
      <c r="O104" s="4" t="s">
        <v>202</v>
      </c>
      <c r="P104" s="5" t="s">
        <v>1294</v>
      </c>
      <c r="Q104" s="5" t="s">
        <v>1295</v>
      </c>
      <c r="R104" t="s">
        <v>42</v>
      </c>
      <c r="S104" t="s">
        <v>86</v>
      </c>
      <c r="T104" s="4" t="s">
        <v>501</v>
      </c>
      <c r="U104" t="str" cm="1">
        <f t="array" aca="1" ref="U104" ca="1">INDEX($U$2:$U$6,RANDBETWEEN(1,ROWS($U$2:$U$6)))</f>
        <v>Zomato Express</v>
      </c>
      <c r="V104" s="4" t="s">
        <v>88</v>
      </c>
      <c r="W104" s="5" t="s">
        <v>1296</v>
      </c>
      <c r="X104" s="5" t="s">
        <v>1297</v>
      </c>
      <c r="Y104" s="5" t="s">
        <v>1002</v>
      </c>
      <c r="Z104" s="10">
        <f t="shared" si="1"/>
        <v>45321</v>
      </c>
    </row>
    <row r="105" spans="1:26">
      <c r="A105" t="s">
        <v>1298</v>
      </c>
      <c r="B105" s="2" t="s">
        <v>50</v>
      </c>
      <c r="C105" s="3" t="s">
        <v>1299</v>
      </c>
      <c r="D105" t="s">
        <v>1300</v>
      </c>
      <c r="E105" t="s">
        <v>388</v>
      </c>
      <c r="F105" t="s">
        <v>30</v>
      </c>
      <c r="G105" s="4" t="s">
        <v>817</v>
      </c>
      <c r="H105" t="s">
        <v>76</v>
      </c>
      <c r="I105" t="s">
        <v>132</v>
      </c>
      <c r="J105" t="s">
        <v>200</v>
      </c>
      <c r="K105" t="s">
        <v>117</v>
      </c>
      <c r="L105" t="s">
        <v>547</v>
      </c>
      <c r="M105" s="4" t="s">
        <v>99</v>
      </c>
      <c r="N105" s="4" t="s">
        <v>1301</v>
      </c>
      <c r="O105" s="4" t="s">
        <v>202</v>
      </c>
      <c r="P105" s="5" t="s">
        <v>1302</v>
      </c>
      <c r="Q105" s="5" t="s">
        <v>1303</v>
      </c>
      <c r="R105" t="s">
        <v>188</v>
      </c>
      <c r="S105" t="s">
        <v>86</v>
      </c>
      <c r="T105" s="4" t="s">
        <v>123</v>
      </c>
      <c r="U105" t="str" cm="1">
        <f t="array" aca="1" ref="U105" ca="1">INDEX($U$2:$U$6,RANDBETWEEN(1,ROWS($U$2:$U$6)))</f>
        <v>Zomato Quick</v>
      </c>
      <c r="V105" s="4" t="s">
        <v>88</v>
      </c>
      <c r="W105" s="5" t="s">
        <v>1304</v>
      </c>
      <c r="X105" s="5" t="s">
        <v>1305</v>
      </c>
      <c r="Y105" s="5" t="s">
        <v>1306</v>
      </c>
      <c r="Z105" s="10">
        <f t="shared" si="1"/>
        <v>45442</v>
      </c>
    </row>
    <row r="106" spans="1:26">
      <c r="A106" t="s">
        <v>1307</v>
      </c>
      <c r="B106" s="2" t="s">
        <v>1308</v>
      </c>
      <c r="C106" s="3" t="s">
        <v>1309</v>
      </c>
      <c r="D106" t="s">
        <v>1310</v>
      </c>
      <c r="E106" t="s">
        <v>1311</v>
      </c>
      <c r="F106" t="s">
        <v>30</v>
      </c>
      <c r="G106" s="4" t="s">
        <v>262</v>
      </c>
      <c r="H106" t="s">
        <v>232</v>
      </c>
      <c r="I106" t="s">
        <v>233</v>
      </c>
      <c r="J106" t="s">
        <v>78</v>
      </c>
      <c r="K106" t="s">
        <v>918</v>
      </c>
      <c r="L106" t="s">
        <v>919</v>
      </c>
      <c r="M106" s="4" t="s">
        <v>277</v>
      </c>
      <c r="N106" s="4" t="s">
        <v>1312</v>
      </c>
      <c r="O106" s="4" t="s">
        <v>39</v>
      </c>
      <c r="P106" s="5" t="s">
        <v>1313</v>
      </c>
      <c r="Q106" s="5" t="s">
        <v>1314</v>
      </c>
      <c r="R106" t="s">
        <v>85</v>
      </c>
      <c r="S106" t="s">
        <v>105</v>
      </c>
      <c r="T106" s="4" t="s">
        <v>106</v>
      </c>
      <c r="U106" t="str" cm="1">
        <f t="array" aca="1" ref="U106" ca="1">INDEX($U$2:$U$6,RANDBETWEEN(1,ROWS($U$2:$U$6)))</f>
        <v>Zomato Quick</v>
      </c>
      <c r="V106" s="4" t="s">
        <v>88</v>
      </c>
      <c r="W106" s="5" t="s">
        <v>1315</v>
      </c>
      <c r="X106" s="5" t="s">
        <v>1316</v>
      </c>
      <c r="Y106" s="5" t="s">
        <v>1317</v>
      </c>
      <c r="Z106" s="10">
        <f t="shared" si="1"/>
        <v>46040</v>
      </c>
    </row>
    <row r="107" spans="1:26">
      <c r="A107" t="s">
        <v>1318</v>
      </c>
      <c r="B107" s="2" t="s">
        <v>1088</v>
      </c>
      <c r="C107" s="3" t="s">
        <v>1319</v>
      </c>
      <c r="D107" t="s">
        <v>1320</v>
      </c>
      <c r="E107" t="s">
        <v>1321</v>
      </c>
      <c r="F107" t="s">
        <v>30</v>
      </c>
      <c r="G107" s="4" t="s">
        <v>560</v>
      </c>
      <c r="H107" t="s">
        <v>232</v>
      </c>
      <c r="I107" t="s">
        <v>904</v>
      </c>
      <c r="J107" t="s">
        <v>336</v>
      </c>
      <c r="K107" t="s">
        <v>217</v>
      </c>
      <c r="L107" t="s">
        <v>722</v>
      </c>
      <c r="M107" s="4" t="s">
        <v>99</v>
      </c>
      <c r="N107" s="4" t="s">
        <v>1322</v>
      </c>
      <c r="O107" s="4" t="s">
        <v>60</v>
      </c>
      <c r="P107" s="5" t="s">
        <v>1323</v>
      </c>
      <c r="Q107" s="5" t="s">
        <v>1324</v>
      </c>
      <c r="R107" t="s">
        <v>42</v>
      </c>
      <c r="S107" t="s">
        <v>105</v>
      </c>
      <c r="T107" s="4" t="s">
        <v>106</v>
      </c>
      <c r="U107" t="str" cm="1">
        <f t="array" aca="1" ref="U107" ca="1">INDEX($U$2:$U$6,RANDBETWEEN(1,ROWS($U$2:$U$6)))</f>
        <v>Zomato Eco Delivery</v>
      </c>
      <c r="V107" s="4" t="s">
        <v>88</v>
      </c>
      <c r="W107" s="5" t="s">
        <v>1325</v>
      </c>
      <c r="X107" s="5" t="s">
        <v>1326</v>
      </c>
      <c r="Y107" s="5" t="s">
        <v>1327</v>
      </c>
      <c r="Z107" s="10">
        <f t="shared" si="1"/>
        <v>45847</v>
      </c>
    </row>
    <row r="108" spans="1:26">
      <c r="A108" t="s">
        <v>1328</v>
      </c>
      <c r="B108" s="2" t="s">
        <v>1329</v>
      </c>
      <c r="C108" s="3" t="s">
        <v>1330</v>
      </c>
      <c r="D108" t="s">
        <v>1331</v>
      </c>
      <c r="E108" t="s">
        <v>73</v>
      </c>
      <c r="F108" t="s">
        <v>74</v>
      </c>
      <c r="G108" s="4" t="s">
        <v>115</v>
      </c>
      <c r="H108" t="s">
        <v>321</v>
      </c>
      <c r="I108" t="s">
        <v>322</v>
      </c>
      <c r="J108" t="s">
        <v>389</v>
      </c>
      <c r="K108" t="s">
        <v>918</v>
      </c>
      <c r="L108" t="s">
        <v>1332</v>
      </c>
      <c r="M108" s="4" t="s">
        <v>685</v>
      </c>
      <c r="N108" s="4" t="s">
        <v>1333</v>
      </c>
      <c r="O108" s="4" t="s">
        <v>60</v>
      </c>
      <c r="P108" s="5" t="s">
        <v>1334</v>
      </c>
      <c r="Q108" s="5" t="s">
        <v>1335</v>
      </c>
      <c r="R108" t="s">
        <v>104</v>
      </c>
      <c r="S108" t="s">
        <v>105</v>
      </c>
      <c r="T108" s="4" t="s">
        <v>106</v>
      </c>
      <c r="U108" t="str" cm="1">
        <f t="array" aca="1" ref="U108" ca="1">INDEX($U$2:$U$6,RANDBETWEEN(1,ROWS($U$2:$U$6)))</f>
        <v>Zomato Express</v>
      </c>
      <c r="V108" s="4" t="s">
        <v>88</v>
      </c>
      <c r="W108" s="5" t="s">
        <v>1336</v>
      </c>
      <c r="X108" s="5" t="s">
        <v>1337</v>
      </c>
      <c r="Y108" s="5" t="s">
        <v>1338</v>
      </c>
      <c r="Z108" s="10">
        <f t="shared" si="1"/>
        <v>45654</v>
      </c>
    </row>
    <row r="109" spans="1:26">
      <c r="A109" t="s">
        <v>1339</v>
      </c>
      <c r="B109" s="2" t="s">
        <v>1340</v>
      </c>
      <c r="C109" s="3" t="s">
        <v>1341</v>
      </c>
      <c r="D109" t="s">
        <v>1342</v>
      </c>
      <c r="E109" t="s">
        <v>1343</v>
      </c>
      <c r="F109" t="s">
        <v>30</v>
      </c>
      <c r="G109" s="4" t="s">
        <v>501</v>
      </c>
      <c r="H109" t="s">
        <v>321</v>
      </c>
      <c r="I109" t="s">
        <v>322</v>
      </c>
      <c r="J109" t="s">
        <v>56</v>
      </c>
      <c r="K109" t="s">
        <v>79</v>
      </c>
      <c r="L109" t="s">
        <v>80</v>
      </c>
      <c r="M109" s="4" t="s">
        <v>37</v>
      </c>
      <c r="N109" s="4" t="s">
        <v>1344</v>
      </c>
      <c r="O109" s="4" t="s">
        <v>120</v>
      </c>
      <c r="P109" s="5" t="s">
        <v>1345</v>
      </c>
      <c r="Q109" s="5" t="s">
        <v>1346</v>
      </c>
      <c r="R109" t="s">
        <v>63</v>
      </c>
      <c r="S109" t="s">
        <v>43</v>
      </c>
      <c r="T109" s="4" t="s">
        <v>87</v>
      </c>
      <c r="U109" t="str" cm="1">
        <f t="array" aca="1" ref="U109" ca="1">INDEX($U$2:$U$6,RANDBETWEEN(1,ROWS($U$2:$U$6)))</f>
        <v>Zomato Premium</v>
      </c>
      <c r="V109" s="4" t="s">
        <v>240</v>
      </c>
      <c r="W109" s="5" t="s">
        <v>1347</v>
      </c>
      <c r="X109" s="5" t="s">
        <v>1348</v>
      </c>
      <c r="Y109" s="5" t="s">
        <v>1349</v>
      </c>
      <c r="Z109" s="10">
        <f t="shared" si="1"/>
        <v>45691</v>
      </c>
    </row>
    <row r="110" spans="1:26">
      <c r="A110" t="s">
        <v>1350</v>
      </c>
      <c r="B110" s="2" t="s">
        <v>1351</v>
      </c>
      <c r="C110" s="3" t="s">
        <v>1352</v>
      </c>
      <c r="D110" t="s">
        <v>247</v>
      </c>
      <c r="E110" t="s">
        <v>733</v>
      </c>
      <c r="F110" t="s">
        <v>74</v>
      </c>
      <c r="G110" s="4" t="s">
        <v>189</v>
      </c>
      <c r="H110" t="s">
        <v>150</v>
      </c>
      <c r="I110" t="s">
        <v>975</v>
      </c>
      <c r="J110" t="s">
        <v>133</v>
      </c>
      <c r="K110" t="s">
        <v>79</v>
      </c>
      <c r="L110" t="s">
        <v>425</v>
      </c>
      <c r="M110" s="4" t="s">
        <v>37</v>
      </c>
      <c r="N110" s="4" t="s">
        <v>136</v>
      </c>
      <c r="O110" s="4" t="s">
        <v>101</v>
      </c>
      <c r="P110" s="5" t="s">
        <v>1353</v>
      </c>
      <c r="Q110" s="5" t="s">
        <v>1354</v>
      </c>
      <c r="R110" t="s">
        <v>85</v>
      </c>
      <c r="S110" t="s">
        <v>43</v>
      </c>
      <c r="T110" s="4" t="s">
        <v>790</v>
      </c>
      <c r="U110" t="str" cm="1">
        <f t="array" aca="1" ref="U110" ca="1">INDEX($U$2:$U$6,RANDBETWEEN(1,ROWS($U$2:$U$6)))</f>
        <v>Zomato Premium</v>
      </c>
      <c r="V110" s="4" t="s">
        <v>65</v>
      </c>
      <c r="W110" s="5" t="s">
        <v>1355</v>
      </c>
      <c r="X110" s="5" t="s">
        <v>1356</v>
      </c>
      <c r="Y110" s="5" t="s">
        <v>665</v>
      </c>
      <c r="Z110" s="10">
        <f t="shared" si="1"/>
        <v>45329</v>
      </c>
    </row>
    <row r="111" spans="1:26">
      <c r="A111" t="s">
        <v>1357</v>
      </c>
      <c r="B111" s="2" t="s">
        <v>1358</v>
      </c>
      <c r="C111" s="3" t="s">
        <v>1359</v>
      </c>
      <c r="D111" t="s">
        <v>1360</v>
      </c>
      <c r="E111" t="s">
        <v>96</v>
      </c>
      <c r="F111" t="s">
        <v>74</v>
      </c>
      <c r="G111" s="4" t="s">
        <v>123</v>
      </c>
      <c r="H111" t="s">
        <v>54</v>
      </c>
      <c r="I111" t="s">
        <v>183</v>
      </c>
      <c r="J111" t="s">
        <v>292</v>
      </c>
      <c r="K111" t="s">
        <v>293</v>
      </c>
      <c r="L111" t="s">
        <v>827</v>
      </c>
      <c r="M111" s="4" t="s">
        <v>37</v>
      </c>
      <c r="N111" s="4" t="s">
        <v>378</v>
      </c>
      <c r="O111" s="4" t="s">
        <v>170</v>
      </c>
      <c r="P111" s="5" t="s">
        <v>1361</v>
      </c>
      <c r="Q111" s="5" t="s">
        <v>1362</v>
      </c>
      <c r="R111" t="s">
        <v>85</v>
      </c>
      <c r="S111" t="s">
        <v>43</v>
      </c>
      <c r="T111" s="4" t="s">
        <v>453</v>
      </c>
      <c r="U111" t="str" cm="1">
        <f t="array" aca="1" ref="U111" ca="1">INDEX($U$2:$U$6,RANDBETWEEN(1,ROWS($U$2:$U$6)))</f>
        <v>Zomato Premium</v>
      </c>
      <c r="V111" s="4" t="s">
        <v>253</v>
      </c>
      <c r="W111" s="5" t="s">
        <v>1363</v>
      </c>
      <c r="X111" s="5" t="s">
        <v>1364</v>
      </c>
      <c r="Y111" s="5" t="s">
        <v>1365</v>
      </c>
      <c r="Z111" s="10">
        <f t="shared" si="1"/>
        <v>45468</v>
      </c>
    </row>
    <row r="112" spans="1:26">
      <c r="A112" t="s">
        <v>1366</v>
      </c>
      <c r="B112" s="2" t="s">
        <v>1367</v>
      </c>
      <c r="C112" s="3" t="s">
        <v>1368</v>
      </c>
      <c r="D112" t="s">
        <v>1369</v>
      </c>
      <c r="E112" t="s">
        <v>1370</v>
      </c>
      <c r="F112" t="s">
        <v>30</v>
      </c>
      <c r="G112" s="4" t="s">
        <v>182</v>
      </c>
      <c r="H112" t="s">
        <v>214</v>
      </c>
      <c r="I112" t="s">
        <v>799</v>
      </c>
      <c r="J112" t="s">
        <v>587</v>
      </c>
      <c r="K112" t="s">
        <v>134</v>
      </c>
      <c r="L112" t="s">
        <v>184</v>
      </c>
      <c r="M112" s="4" t="s">
        <v>37</v>
      </c>
      <c r="N112" s="4" t="s">
        <v>1371</v>
      </c>
      <c r="O112" s="4" t="s">
        <v>82</v>
      </c>
      <c r="P112" s="5" t="s">
        <v>1372</v>
      </c>
      <c r="Q112" s="5" t="s">
        <v>1373</v>
      </c>
      <c r="R112" t="s">
        <v>63</v>
      </c>
      <c r="S112" t="s">
        <v>43</v>
      </c>
      <c r="T112" s="4" t="s">
        <v>139</v>
      </c>
      <c r="U112" t="str" cm="1">
        <f t="array" aca="1" ref="U112" ca="1">INDEX($U$2:$U$6,RANDBETWEEN(1,ROWS($U$2:$U$6)))</f>
        <v>Zomato Quick</v>
      </c>
      <c r="V112" s="4" t="s">
        <v>282</v>
      </c>
      <c r="W112" s="5" t="s">
        <v>1374</v>
      </c>
      <c r="X112" s="5" t="s">
        <v>1375</v>
      </c>
      <c r="Y112" s="5" t="s">
        <v>1376</v>
      </c>
      <c r="Z112" s="10">
        <f t="shared" si="1"/>
        <v>45852</v>
      </c>
    </row>
    <row r="113" spans="1:26">
      <c r="A113" t="s">
        <v>1377</v>
      </c>
      <c r="B113" s="2" t="s">
        <v>1378</v>
      </c>
      <c r="C113" s="3" t="s">
        <v>1379</v>
      </c>
      <c r="D113" t="s">
        <v>1380</v>
      </c>
      <c r="E113" t="s">
        <v>449</v>
      </c>
      <c r="F113" t="s">
        <v>74</v>
      </c>
      <c r="G113" s="4" t="s">
        <v>340</v>
      </c>
      <c r="H113" t="s">
        <v>32</v>
      </c>
      <c r="I113" t="s">
        <v>1092</v>
      </c>
      <c r="J113" t="s">
        <v>116</v>
      </c>
      <c r="K113" t="s">
        <v>35</v>
      </c>
      <c r="L113" t="s">
        <v>711</v>
      </c>
      <c r="M113" s="4" t="s">
        <v>277</v>
      </c>
      <c r="N113" s="4" t="s">
        <v>1124</v>
      </c>
      <c r="O113" s="4" t="s">
        <v>106</v>
      </c>
      <c r="P113" s="5" t="s">
        <v>88</v>
      </c>
      <c r="Q113" s="5" t="s">
        <v>1381</v>
      </c>
      <c r="R113" t="s">
        <v>42</v>
      </c>
      <c r="S113" t="s">
        <v>43</v>
      </c>
      <c r="T113" s="4" t="s">
        <v>1123</v>
      </c>
      <c r="U113" t="str" cm="1">
        <f t="array" aca="1" ref="U113" ca="1">INDEX($U$2:$U$6,RANDBETWEEN(1,ROWS($U$2:$U$6)))</f>
        <v>Zomato Eco Delivery</v>
      </c>
      <c r="V113" s="4" t="s">
        <v>830</v>
      </c>
      <c r="W113" s="5" t="s">
        <v>1382</v>
      </c>
      <c r="X113" s="5" t="s">
        <v>1383</v>
      </c>
      <c r="Y113" s="5" t="s">
        <v>1384</v>
      </c>
      <c r="Z113" s="10">
        <f t="shared" si="1"/>
        <v>46137</v>
      </c>
    </row>
    <row r="114" spans="1:26">
      <c r="A114" t="s">
        <v>1385</v>
      </c>
      <c r="B114" s="2" t="s">
        <v>1386</v>
      </c>
      <c r="C114" s="3" t="s">
        <v>1387</v>
      </c>
      <c r="D114" t="s">
        <v>1388</v>
      </c>
      <c r="E114" t="s">
        <v>1370</v>
      </c>
      <c r="F114" t="s">
        <v>30</v>
      </c>
      <c r="G114" s="4" t="s">
        <v>239</v>
      </c>
      <c r="H114" t="s">
        <v>150</v>
      </c>
      <c r="I114" t="s">
        <v>473</v>
      </c>
      <c r="J114" t="s">
        <v>78</v>
      </c>
      <c r="K114" t="s">
        <v>134</v>
      </c>
      <c r="L114" t="s">
        <v>168</v>
      </c>
      <c r="M114" s="4" t="s">
        <v>37</v>
      </c>
      <c r="N114" s="4" t="s">
        <v>1389</v>
      </c>
      <c r="O114" s="4" t="s">
        <v>101</v>
      </c>
      <c r="P114" s="5" t="s">
        <v>1390</v>
      </c>
      <c r="Q114" s="5" t="s">
        <v>1391</v>
      </c>
      <c r="R114" t="s">
        <v>85</v>
      </c>
      <c r="S114" t="s">
        <v>43</v>
      </c>
      <c r="T114" s="4" t="s">
        <v>173</v>
      </c>
      <c r="U114" t="str" cm="1">
        <f t="array" aca="1" ref="U114" ca="1">INDEX($U$2:$U$6,RANDBETWEEN(1,ROWS($U$2:$U$6)))</f>
        <v>Zomato Standard</v>
      </c>
      <c r="V114" s="4" t="s">
        <v>282</v>
      </c>
      <c r="W114" s="5" t="s">
        <v>1392</v>
      </c>
      <c r="X114" s="5" t="s">
        <v>1393</v>
      </c>
      <c r="Y114" s="5" t="s">
        <v>1394</v>
      </c>
      <c r="Z114" s="10">
        <f t="shared" si="1"/>
        <v>45420</v>
      </c>
    </row>
    <row r="115" spans="1:26">
      <c r="A115" t="s">
        <v>1395</v>
      </c>
      <c r="B115" s="2" t="s">
        <v>1396</v>
      </c>
      <c r="C115" s="3" t="s">
        <v>1397</v>
      </c>
      <c r="D115" t="s">
        <v>1398</v>
      </c>
      <c r="E115" t="s">
        <v>1399</v>
      </c>
      <c r="F115" t="s">
        <v>30</v>
      </c>
      <c r="G115" s="4" t="s">
        <v>44</v>
      </c>
      <c r="H115" t="s">
        <v>198</v>
      </c>
      <c r="I115" t="s">
        <v>438</v>
      </c>
      <c r="J115" t="s">
        <v>200</v>
      </c>
      <c r="K115" t="s">
        <v>117</v>
      </c>
      <c r="L115" t="s">
        <v>263</v>
      </c>
      <c r="M115" s="4" t="s">
        <v>37</v>
      </c>
      <c r="N115" s="4" t="s">
        <v>439</v>
      </c>
      <c r="O115" s="4" t="s">
        <v>170</v>
      </c>
      <c r="P115" s="5" t="s">
        <v>1400</v>
      </c>
      <c r="Q115" s="5" t="s">
        <v>1401</v>
      </c>
      <c r="R115" t="s">
        <v>42</v>
      </c>
      <c r="S115" t="s">
        <v>86</v>
      </c>
      <c r="T115" s="4" t="s">
        <v>213</v>
      </c>
      <c r="U115" t="str" cm="1">
        <f t="array" aca="1" ref="U115" ca="1">INDEX($U$2:$U$6,RANDBETWEEN(1,ROWS($U$2:$U$6)))</f>
        <v>Zomato Premium</v>
      </c>
      <c r="V115" s="4" t="s">
        <v>88</v>
      </c>
      <c r="W115" s="5" t="s">
        <v>1402</v>
      </c>
      <c r="X115" s="5" t="s">
        <v>1403</v>
      </c>
      <c r="Y115" s="5" t="s">
        <v>1404</v>
      </c>
      <c r="Z115" s="10">
        <f t="shared" si="1"/>
        <v>45678</v>
      </c>
    </row>
    <row r="116" spans="1:26">
      <c r="A116" t="s">
        <v>1405</v>
      </c>
      <c r="B116" s="2" t="s">
        <v>1406</v>
      </c>
      <c r="C116" s="3" t="s">
        <v>1407</v>
      </c>
      <c r="D116" t="s">
        <v>1408</v>
      </c>
      <c r="E116" t="s">
        <v>1409</v>
      </c>
      <c r="F116" t="s">
        <v>30</v>
      </c>
      <c r="G116" s="4" t="s">
        <v>139</v>
      </c>
      <c r="H116" t="s">
        <v>321</v>
      </c>
      <c r="I116" t="s">
        <v>826</v>
      </c>
      <c r="J116" t="s">
        <v>34</v>
      </c>
      <c r="K116" t="s">
        <v>35</v>
      </c>
      <c r="L116" t="s">
        <v>308</v>
      </c>
      <c r="M116" s="4" t="s">
        <v>99</v>
      </c>
      <c r="N116" s="4" t="s">
        <v>1410</v>
      </c>
      <c r="O116" s="4" t="s">
        <v>101</v>
      </c>
      <c r="P116" s="5" t="s">
        <v>1411</v>
      </c>
      <c r="Q116" s="5" t="s">
        <v>1412</v>
      </c>
      <c r="R116" t="s">
        <v>42</v>
      </c>
      <c r="S116" t="s">
        <v>43</v>
      </c>
      <c r="T116" s="4" t="s">
        <v>349</v>
      </c>
      <c r="U116" t="str" cm="1">
        <f t="array" aca="1" ref="U116" ca="1">INDEX($U$2:$U$6,RANDBETWEEN(1,ROWS($U$2:$U$6)))</f>
        <v>Zomato Quick</v>
      </c>
      <c r="V116" s="4" t="s">
        <v>140</v>
      </c>
      <c r="W116" s="5" t="s">
        <v>1413</v>
      </c>
      <c r="X116" s="5" t="s">
        <v>1414</v>
      </c>
      <c r="Y116" s="5" t="s">
        <v>1415</v>
      </c>
      <c r="Z116" s="10">
        <f t="shared" si="1"/>
        <v>45636</v>
      </c>
    </row>
    <row r="117" spans="1:26">
      <c r="A117" t="s">
        <v>1416</v>
      </c>
      <c r="B117" s="2" t="s">
        <v>1417</v>
      </c>
      <c r="C117" s="3" t="s">
        <v>1418</v>
      </c>
      <c r="D117" t="s">
        <v>1419</v>
      </c>
      <c r="E117" t="s">
        <v>1420</v>
      </c>
      <c r="F117" t="s">
        <v>30</v>
      </c>
      <c r="G117" s="4" t="s">
        <v>262</v>
      </c>
      <c r="H117" t="s">
        <v>54</v>
      </c>
      <c r="I117" t="s">
        <v>413</v>
      </c>
      <c r="J117" t="s">
        <v>116</v>
      </c>
      <c r="K117" t="s">
        <v>153</v>
      </c>
      <c r="L117" t="s">
        <v>684</v>
      </c>
      <c r="M117" s="4" t="s">
        <v>37</v>
      </c>
      <c r="N117" s="4" t="s">
        <v>523</v>
      </c>
      <c r="O117" s="4" t="s">
        <v>202</v>
      </c>
      <c r="P117" s="5" t="s">
        <v>1421</v>
      </c>
      <c r="Q117" s="5" t="s">
        <v>1422</v>
      </c>
      <c r="R117" t="s">
        <v>85</v>
      </c>
      <c r="S117" t="s">
        <v>43</v>
      </c>
      <c r="T117" s="4" t="s">
        <v>115</v>
      </c>
      <c r="U117" t="str" cm="1">
        <f t="array" aca="1" ref="U117" ca="1">INDEX($U$2:$U$6,RANDBETWEEN(1,ROWS($U$2:$U$6)))</f>
        <v>Zomato Premium</v>
      </c>
      <c r="V117" s="4" t="s">
        <v>354</v>
      </c>
      <c r="W117" s="5" t="s">
        <v>1423</v>
      </c>
      <c r="X117" s="5" t="s">
        <v>1424</v>
      </c>
      <c r="Y117" s="5" t="s">
        <v>1425</v>
      </c>
      <c r="Z117" s="10">
        <f t="shared" si="1"/>
        <v>45767</v>
      </c>
    </row>
    <row r="118" spans="1:26">
      <c r="A118" t="s">
        <v>1426</v>
      </c>
      <c r="B118" s="2" t="s">
        <v>1427</v>
      </c>
      <c r="C118" s="3" t="s">
        <v>1428</v>
      </c>
      <c r="D118" t="s">
        <v>1429</v>
      </c>
      <c r="E118" t="s">
        <v>1430</v>
      </c>
      <c r="F118" t="s">
        <v>74</v>
      </c>
      <c r="G118" s="4" t="s">
        <v>637</v>
      </c>
      <c r="H118" t="s">
        <v>214</v>
      </c>
      <c r="I118" t="s">
        <v>799</v>
      </c>
      <c r="J118" t="s">
        <v>292</v>
      </c>
      <c r="K118" t="s">
        <v>401</v>
      </c>
      <c r="L118" t="s">
        <v>1431</v>
      </c>
      <c r="M118" s="4" t="s">
        <v>37</v>
      </c>
      <c r="N118" s="4" t="s">
        <v>1432</v>
      </c>
      <c r="O118" s="4" t="s">
        <v>106</v>
      </c>
      <c r="P118" s="5" t="s">
        <v>88</v>
      </c>
      <c r="Q118" s="5" t="s">
        <v>1433</v>
      </c>
      <c r="R118" t="s">
        <v>42</v>
      </c>
      <c r="S118" t="s">
        <v>43</v>
      </c>
      <c r="T118" s="4" t="s">
        <v>349</v>
      </c>
      <c r="U118" t="str" cm="1">
        <f t="array" aca="1" ref="U118" ca="1">INDEX($U$2:$U$6,RANDBETWEEN(1,ROWS($U$2:$U$6)))</f>
        <v>Zomato Premium</v>
      </c>
      <c r="V118" s="4" t="s">
        <v>690</v>
      </c>
      <c r="W118" s="5" t="s">
        <v>1434</v>
      </c>
      <c r="X118" s="5" t="s">
        <v>1435</v>
      </c>
      <c r="Y118" s="5" t="s">
        <v>1436</v>
      </c>
      <c r="Z118" s="10">
        <f t="shared" si="1"/>
        <v>45681</v>
      </c>
    </row>
    <row r="119" spans="1:26">
      <c r="A119" t="s">
        <v>1437</v>
      </c>
      <c r="B119" s="2" t="s">
        <v>1438</v>
      </c>
      <c r="C119" s="3" t="s">
        <v>1439</v>
      </c>
      <c r="D119" t="s">
        <v>1440</v>
      </c>
      <c r="E119" t="s">
        <v>1441</v>
      </c>
      <c r="F119" t="s">
        <v>30</v>
      </c>
      <c r="G119" s="4" t="s">
        <v>405</v>
      </c>
      <c r="H119" t="s">
        <v>32</v>
      </c>
      <c r="I119" t="s">
        <v>33</v>
      </c>
      <c r="J119" t="s">
        <v>587</v>
      </c>
      <c r="K119" t="s">
        <v>117</v>
      </c>
      <c r="L119" t="s">
        <v>235</v>
      </c>
      <c r="M119" s="4" t="s">
        <v>37</v>
      </c>
      <c r="N119" s="4" t="s">
        <v>378</v>
      </c>
      <c r="O119" s="4" t="s">
        <v>170</v>
      </c>
      <c r="P119" s="5" t="s">
        <v>1361</v>
      </c>
      <c r="Q119" s="5" t="s">
        <v>1362</v>
      </c>
      <c r="R119" t="s">
        <v>42</v>
      </c>
      <c r="S119" t="s">
        <v>43</v>
      </c>
      <c r="T119" s="4" t="s">
        <v>405</v>
      </c>
      <c r="U119" t="str" cm="1">
        <f t="array" aca="1" ref="U119" ca="1">INDEX($U$2:$U$6,RANDBETWEEN(1,ROWS($U$2:$U$6)))</f>
        <v>Zomato Standard</v>
      </c>
      <c r="V119" s="4" t="s">
        <v>222</v>
      </c>
      <c r="W119" s="5" t="s">
        <v>1442</v>
      </c>
      <c r="X119" s="5" t="s">
        <v>1443</v>
      </c>
      <c r="Y119" s="5" t="s">
        <v>1444</v>
      </c>
      <c r="Z119" s="10">
        <f t="shared" si="1"/>
        <v>45340</v>
      </c>
    </row>
    <row r="120" spans="1:26">
      <c r="A120" t="s">
        <v>1445</v>
      </c>
      <c r="B120" s="2" t="s">
        <v>1250</v>
      </c>
      <c r="C120" s="3" t="s">
        <v>1446</v>
      </c>
      <c r="D120" t="s">
        <v>1447</v>
      </c>
      <c r="E120" t="s">
        <v>1448</v>
      </c>
      <c r="F120" t="s">
        <v>30</v>
      </c>
      <c r="G120" s="4" t="s">
        <v>182</v>
      </c>
      <c r="H120" t="s">
        <v>54</v>
      </c>
      <c r="I120" t="s">
        <v>1449</v>
      </c>
      <c r="J120" t="s">
        <v>307</v>
      </c>
      <c r="K120" t="s">
        <v>918</v>
      </c>
      <c r="L120" t="s">
        <v>1041</v>
      </c>
      <c r="M120" s="4" t="s">
        <v>60</v>
      </c>
      <c r="N120" s="4" t="s">
        <v>1450</v>
      </c>
      <c r="O120" s="4" t="s">
        <v>106</v>
      </c>
      <c r="P120" s="5" t="s">
        <v>88</v>
      </c>
      <c r="Q120" s="5" t="s">
        <v>1451</v>
      </c>
      <c r="R120" t="s">
        <v>188</v>
      </c>
      <c r="S120" t="s">
        <v>43</v>
      </c>
      <c r="T120" s="4" t="s">
        <v>534</v>
      </c>
      <c r="U120" t="str" cm="1">
        <f t="array" aca="1" ref="U120" ca="1">INDEX($U$2:$U$6,RANDBETWEEN(1,ROWS($U$2:$U$6)))</f>
        <v>Zomato Premium</v>
      </c>
      <c r="V120" s="4" t="s">
        <v>267</v>
      </c>
      <c r="W120" s="5" t="s">
        <v>1452</v>
      </c>
      <c r="X120" s="5" t="s">
        <v>1453</v>
      </c>
      <c r="Y120" s="5" t="s">
        <v>1454</v>
      </c>
      <c r="Z120" s="10">
        <f t="shared" si="1"/>
        <v>45705</v>
      </c>
    </row>
    <row r="121" spans="1:26">
      <c r="A121" t="s">
        <v>1455</v>
      </c>
      <c r="B121" s="2" t="s">
        <v>1456</v>
      </c>
      <c r="C121" s="3" t="s">
        <v>1457</v>
      </c>
      <c r="D121" t="s">
        <v>1458</v>
      </c>
      <c r="E121" t="s">
        <v>131</v>
      </c>
      <c r="F121" t="s">
        <v>74</v>
      </c>
      <c r="G121" s="4" t="s">
        <v>368</v>
      </c>
      <c r="H121" t="s">
        <v>54</v>
      </c>
      <c r="I121" t="s">
        <v>183</v>
      </c>
      <c r="J121" t="s">
        <v>389</v>
      </c>
      <c r="K121" t="s">
        <v>153</v>
      </c>
      <c r="L121" t="s">
        <v>905</v>
      </c>
      <c r="M121" s="4" t="s">
        <v>60</v>
      </c>
      <c r="N121" s="4" t="s">
        <v>1459</v>
      </c>
      <c r="O121" s="4" t="s">
        <v>202</v>
      </c>
      <c r="P121" s="5" t="s">
        <v>1460</v>
      </c>
      <c r="Q121" s="5" t="s">
        <v>1461</v>
      </c>
      <c r="R121" t="s">
        <v>63</v>
      </c>
      <c r="S121" t="s">
        <v>43</v>
      </c>
      <c r="T121" s="4" t="s">
        <v>349</v>
      </c>
      <c r="U121" t="str" cm="1">
        <f t="array" aca="1" ref="U121" ca="1">INDEX($U$2:$U$6,RANDBETWEEN(1,ROWS($U$2:$U$6)))</f>
        <v>Zomato Eco Delivery</v>
      </c>
      <c r="V121" s="4" t="s">
        <v>830</v>
      </c>
      <c r="W121" s="5" t="s">
        <v>1462</v>
      </c>
      <c r="X121" s="5" t="s">
        <v>1463</v>
      </c>
      <c r="Y121" s="5" t="s">
        <v>1464</v>
      </c>
      <c r="Z121" s="10">
        <f t="shared" si="1"/>
        <v>45611</v>
      </c>
    </row>
    <row r="122" spans="1:26">
      <c r="A122" t="s">
        <v>1465</v>
      </c>
      <c r="B122" s="2" t="s">
        <v>1466</v>
      </c>
      <c r="C122" s="3" t="s">
        <v>1467</v>
      </c>
      <c r="D122" t="s">
        <v>1468</v>
      </c>
      <c r="E122" t="s">
        <v>1469</v>
      </c>
      <c r="F122" t="s">
        <v>74</v>
      </c>
      <c r="G122" s="4" t="s">
        <v>31</v>
      </c>
      <c r="H122" t="s">
        <v>198</v>
      </c>
      <c r="I122" t="s">
        <v>306</v>
      </c>
      <c r="J122" t="s">
        <v>234</v>
      </c>
      <c r="K122" t="s">
        <v>57</v>
      </c>
      <c r="L122" t="s">
        <v>364</v>
      </c>
      <c r="M122" s="4" t="s">
        <v>37</v>
      </c>
      <c r="N122" s="4" t="s">
        <v>236</v>
      </c>
      <c r="O122" s="4" t="s">
        <v>106</v>
      </c>
      <c r="P122" s="5" t="s">
        <v>88</v>
      </c>
      <c r="Q122" s="5" t="s">
        <v>1470</v>
      </c>
      <c r="R122" t="s">
        <v>188</v>
      </c>
      <c r="S122" t="s">
        <v>86</v>
      </c>
      <c r="T122" s="4" t="s">
        <v>101</v>
      </c>
      <c r="U122" t="str" cm="1">
        <f t="array" aca="1" ref="U122" ca="1">INDEX($U$2:$U$6,RANDBETWEEN(1,ROWS($U$2:$U$6)))</f>
        <v>Zomato Eco Delivery</v>
      </c>
      <c r="V122" s="4" t="s">
        <v>88</v>
      </c>
      <c r="W122" s="5" t="s">
        <v>1471</v>
      </c>
      <c r="X122" s="5" t="s">
        <v>1472</v>
      </c>
      <c r="Y122" s="5" t="s">
        <v>1473</v>
      </c>
      <c r="Z122" s="10">
        <f t="shared" si="1"/>
        <v>45679</v>
      </c>
    </row>
    <row r="123" spans="1:26">
      <c r="A123" t="s">
        <v>1474</v>
      </c>
      <c r="B123" s="2" t="s">
        <v>1475</v>
      </c>
      <c r="C123" s="3" t="s">
        <v>1476</v>
      </c>
      <c r="D123" t="s">
        <v>1477</v>
      </c>
      <c r="E123" t="s">
        <v>754</v>
      </c>
      <c r="F123" t="s">
        <v>30</v>
      </c>
      <c r="G123" s="4" t="s">
        <v>349</v>
      </c>
      <c r="H123" t="s">
        <v>76</v>
      </c>
      <c r="I123" t="s">
        <v>77</v>
      </c>
      <c r="J123" t="s">
        <v>307</v>
      </c>
      <c r="K123" t="s">
        <v>79</v>
      </c>
      <c r="L123" t="s">
        <v>80</v>
      </c>
      <c r="M123" s="4" t="s">
        <v>37</v>
      </c>
      <c r="N123" s="4" t="s">
        <v>1478</v>
      </c>
      <c r="O123" s="4" t="s">
        <v>170</v>
      </c>
      <c r="P123" s="5" t="s">
        <v>1479</v>
      </c>
      <c r="Q123" s="5" t="s">
        <v>1480</v>
      </c>
      <c r="R123" t="s">
        <v>104</v>
      </c>
      <c r="S123" t="s">
        <v>43</v>
      </c>
      <c r="T123" s="4" t="s">
        <v>437</v>
      </c>
      <c r="U123" t="str" cm="1">
        <f t="array" aca="1" ref="U123" ca="1">INDEX($U$2:$U$6,RANDBETWEEN(1,ROWS($U$2:$U$6)))</f>
        <v>Zomato Quick</v>
      </c>
      <c r="V123" s="4" t="s">
        <v>267</v>
      </c>
      <c r="W123" s="5" t="s">
        <v>1481</v>
      </c>
      <c r="X123" s="5" t="s">
        <v>314</v>
      </c>
      <c r="Y123" s="5" t="s">
        <v>1482</v>
      </c>
      <c r="Z123" s="10">
        <f t="shared" si="1"/>
        <v>45664</v>
      </c>
    </row>
    <row r="124" spans="1:26">
      <c r="A124" t="s">
        <v>1483</v>
      </c>
      <c r="B124" s="2" t="s">
        <v>1484</v>
      </c>
      <c r="C124" s="3" t="s">
        <v>1485</v>
      </c>
      <c r="D124" t="s">
        <v>1486</v>
      </c>
      <c r="E124" t="s">
        <v>1487</v>
      </c>
      <c r="F124" t="s">
        <v>74</v>
      </c>
      <c r="G124" s="4" t="s">
        <v>101</v>
      </c>
      <c r="H124" t="s">
        <v>150</v>
      </c>
      <c r="I124" t="s">
        <v>473</v>
      </c>
      <c r="J124" t="s">
        <v>216</v>
      </c>
      <c r="K124" t="s">
        <v>79</v>
      </c>
      <c r="L124" t="s">
        <v>80</v>
      </c>
      <c r="M124" s="4" t="s">
        <v>37</v>
      </c>
      <c r="N124" s="4" t="s">
        <v>1410</v>
      </c>
      <c r="O124" s="4" t="s">
        <v>60</v>
      </c>
      <c r="P124" s="5" t="s">
        <v>1488</v>
      </c>
      <c r="Q124" s="5" t="s">
        <v>1489</v>
      </c>
      <c r="R124" t="s">
        <v>188</v>
      </c>
      <c r="S124" t="s">
        <v>105</v>
      </c>
      <c r="T124" s="4" t="s">
        <v>106</v>
      </c>
      <c r="U124" t="str" cm="1">
        <f t="array" aca="1" ref="U124" ca="1">INDEX($U$2:$U$6,RANDBETWEEN(1,ROWS($U$2:$U$6)))</f>
        <v>Zomato Eco Delivery</v>
      </c>
      <c r="V124" s="4" t="s">
        <v>88</v>
      </c>
      <c r="W124" s="5" t="s">
        <v>1490</v>
      </c>
      <c r="X124" s="5" t="s">
        <v>1491</v>
      </c>
      <c r="Y124" s="5" t="s">
        <v>1492</v>
      </c>
      <c r="Z124" s="10">
        <f t="shared" si="1"/>
        <v>45621</v>
      </c>
    </row>
    <row r="125" spans="1:26">
      <c r="A125" t="s">
        <v>1493</v>
      </c>
      <c r="B125" s="2" t="s">
        <v>1494</v>
      </c>
      <c r="C125" s="3" t="s">
        <v>1495</v>
      </c>
      <c r="D125" t="s">
        <v>1496</v>
      </c>
      <c r="E125" t="s">
        <v>1497</v>
      </c>
      <c r="F125" t="s">
        <v>74</v>
      </c>
      <c r="G125" s="4" t="s">
        <v>560</v>
      </c>
      <c r="H125" t="s">
        <v>232</v>
      </c>
      <c r="I125" t="s">
        <v>904</v>
      </c>
      <c r="J125" t="s">
        <v>307</v>
      </c>
      <c r="K125" t="s">
        <v>57</v>
      </c>
      <c r="L125" t="s">
        <v>58</v>
      </c>
      <c r="M125" s="4" t="s">
        <v>277</v>
      </c>
      <c r="N125" s="4" t="s">
        <v>1498</v>
      </c>
      <c r="O125" s="4" t="s">
        <v>39</v>
      </c>
      <c r="P125" s="5" t="s">
        <v>1499</v>
      </c>
      <c r="Q125" s="5" t="s">
        <v>1500</v>
      </c>
      <c r="R125" t="s">
        <v>63</v>
      </c>
      <c r="S125" t="s">
        <v>86</v>
      </c>
      <c r="T125" s="4" t="s">
        <v>182</v>
      </c>
      <c r="U125" t="str" cm="1">
        <f t="array" aca="1" ref="U125" ca="1">INDEX($U$2:$U$6,RANDBETWEEN(1,ROWS($U$2:$U$6)))</f>
        <v>Zomato Eco Delivery</v>
      </c>
      <c r="V125" s="4" t="s">
        <v>88</v>
      </c>
      <c r="W125" s="5" t="s">
        <v>1501</v>
      </c>
      <c r="X125" s="5" t="s">
        <v>1502</v>
      </c>
      <c r="Y125" s="5" t="s">
        <v>1503</v>
      </c>
      <c r="Z125" s="10">
        <f t="shared" si="1"/>
        <v>46034</v>
      </c>
    </row>
    <row r="126" spans="1:26">
      <c r="A126" t="s">
        <v>1504</v>
      </c>
      <c r="B126" s="2" t="s">
        <v>1505</v>
      </c>
      <c r="C126" s="3" t="s">
        <v>1506</v>
      </c>
      <c r="D126" t="s">
        <v>1507</v>
      </c>
      <c r="E126" t="s">
        <v>131</v>
      </c>
      <c r="F126" t="s">
        <v>74</v>
      </c>
      <c r="G126" s="4" t="s">
        <v>501</v>
      </c>
      <c r="H126" t="s">
        <v>76</v>
      </c>
      <c r="I126" t="s">
        <v>657</v>
      </c>
      <c r="J126" t="s">
        <v>336</v>
      </c>
      <c r="K126" t="s">
        <v>918</v>
      </c>
      <c r="L126" t="s">
        <v>1041</v>
      </c>
      <c r="M126" s="4" t="s">
        <v>277</v>
      </c>
      <c r="N126" s="4" t="s">
        <v>81</v>
      </c>
      <c r="O126" s="4" t="s">
        <v>101</v>
      </c>
      <c r="P126" s="5" t="s">
        <v>1508</v>
      </c>
      <c r="Q126" s="5" t="s">
        <v>1509</v>
      </c>
      <c r="R126" t="s">
        <v>85</v>
      </c>
      <c r="S126" t="s">
        <v>43</v>
      </c>
      <c r="T126" s="4" t="s">
        <v>1123</v>
      </c>
      <c r="U126" t="str" cm="1">
        <f t="array" aca="1" ref="U126" ca="1">INDEX($U$2:$U$6,RANDBETWEEN(1,ROWS($U$2:$U$6)))</f>
        <v>Zomato Eco Delivery</v>
      </c>
      <c r="V126" s="4" t="s">
        <v>690</v>
      </c>
      <c r="W126" s="5" t="s">
        <v>1510</v>
      </c>
      <c r="X126" s="5" t="s">
        <v>1511</v>
      </c>
      <c r="Y126" s="5" t="s">
        <v>1512</v>
      </c>
      <c r="Z126" s="10">
        <f t="shared" si="1"/>
        <v>45950</v>
      </c>
    </row>
    <row r="127" spans="1:26">
      <c r="A127" t="s">
        <v>1513</v>
      </c>
      <c r="B127" s="2" t="s">
        <v>1514</v>
      </c>
      <c r="C127" s="3" t="s">
        <v>1515</v>
      </c>
      <c r="D127" t="s">
        <v>1516</v>
      </c>
      <c r="E127" t="s">
        <v>1517</v>
      </c>
      <c r="F127" t="s">
        <v>74</v>
      </c>
      <c r="G127" s="4" t="s">
        <v>189</v>
      </c>
      <c r="H127" t="s">
        <v>321</v>
      </c>
      <c r="I127" t="s">
        <v>826</v>
      </c>
      <c r="J127" t="s">
        <v>56</v>
      </c>
      <c r="K127" t="s">
        <v>35</v>
      </c>
      <c r="L127" t="s">
        <v>930</v>
      </c>
      <c r="M127" s="4" t="s">
        <v>99</v>
      </c>
      <c r="N127" s="4" t="s">
        <v>1478</v>
      </c>
      <c r="O127" s="4" t="s">
        <v>106</v>
      </c>
      <c r="P127" s="5" t="s">
        <v>88</v>
      </c>
      <c r="Q127" s="5" t="s">
        <v>1518</v>
      </c>
      <c r="R127" t="s">
        <v>63</v>
      </c>
      <c r="S127" t="s">
        <v>105</v>
      </c>
      <c r="T127" s="4" t="s">
        <v>106</v>
      </c>
      <c r="U127" t="str" cm="1">
        <f t="array" aca="1" ref="U127" ca="1">INDEX($U$2:$U$6,RANDBETWEEN(1,ROWS($U$2:$U$6)))</f>
        <v>Zomato Standard</v>
      </c>
      <c r="V127" s="4" t="s">
        <v>88</v>
      </c>
      <c r="W127" s="5" t="s">
        <v>1519</v>
      </c>
      <c r="X127" s="5" t="s">
        <v>1520</v>
      </c>
      <c r="Y127" s="5" t="s">
        <v>1521</v>
      </c>
      <c r="Z127" s="10">
        <f t="shared" si="1"/>
        <v>45325</v>
      </c>
    </row>
    <row r="128" spans="1:26">
      <c r="A128" t="s">
        <v>1522</v>
      </c>
      <c r="B128" s="2" t="s">
        <v>1523</v>
      </c>
      <c r="C128" s="3" t="s">
        <v>1524</v>
      </c>
      <c r="D128" t="s">
        <v>1525</v>
      </c>
      <c r="E128" t="s">
        <v>1526</v>
      </c>
      <c r="F128" t="s">
        <v>30</v>
      </c>
      <c r="G128" s="4" t="s">
        <v>340</v>
      </c>
      <c r="H128" t="s">
        <v>198</v>
      </c>
      <c r="I128" t="s">
        <v>199</v>
      </c>
      <c r="J128" t="s">
        <v>200</v>
      </c>
      <c r="K128" t="s">
        <v>918</v>
      </c>
      <c r="L128" t="s">
        <v>1041</v>
      </c>
      <c r="M128" s="4" t="s">
        <v>37</v>
      </c>
      <c r="N128" s="4" t="s">
        <v>1293</v>
      </c>
      <c r="O128" s="4" t="s">
        <v>82</v>
      </c>
      <c r="P128" s="5" t="s">
        <v>1527</v>
      </c>
      <c r="Q128" s="5" t="s">
        <v>1528</v>
      </c>
      <c r="R128" t="s">
        <v>63</v>
      </c>
      <c r="S128" t="s">
        <v>43</v>
      </c>
      <c r="T128" s="4" t="s">
        <v>534</v>
      </c>
      <c r="U128" t="str" cm="1">
        <f t="array" aca="1" ref="U128" ca="1">INDEX($U$2:$U$6,RANDBETWEEN(1,ROWS($U$2:$U$6)))</f>
        <v>Zomato Quick</v>
      </c>
      <c r="V128" s="4" t="s">
        <v>369</v>
      </c>
      <c r="W128" s="5" t="s">
        <v>1529</v>
      </c>
      <c r="X128" s="5" t="s">
        <v>1530</v>
      </c>
      <c r="Y128" s="5" t="s">
        <v>1531</v>
      </c>
      <c r="Z128" s="10">
        <f t="shared" si="1"/>
        <v>45764</v>
      </c>
    </row>
    <row r="129" spans="1:26">
      <c r="A129" t="s">
        <v>1532</v>
      </c>
      <c r="B129" s="2" t="s">
        <v>1533</v>
      </c>
      <c r="C129" s="3" t="s">
        <v>1534</v>
      </c>
      <c r="D129" t="s">
        <v>1535</v>
      </c>
      <c r="E129" t="s">
        <v>1536</v>
      </c>
      <c r="F129" t="s">
        <v>74</v>
      </c>
      <c r="G129" s="4" t="s">
        <v>170</v>
      </c>
      <c r="H129" t="s">
        <v>214</v>
      </c>
      <c r="I129" t="s">
        <v>600</v>
      </c>
      <c r="J129" t="s">
        <v>1537</v>
      </c>
      <c r="K129" t="s">
        <v>57</v>
      </c>
      <c r="L129" t="s">
        <v>98</v>
      </c>
      <c r="M129" s="4" t="s">
        <v>37</v>
      </c>
      <c r="N129" s="4" t="s">
        <v>1538</v>
      </c>
      <c r="O129" s="4" t="s">
        <v>120</v>
      </c>
      <c r="P129" s="5" t="s">
        <v>1539</v>
      </c>
      <c r="Q129" s="5" t="s">
        <v>1540</v>
      </c>
      <c r="R129" t="s">
        <v>85</v>
      </c>
      <c r="S129" t="s">
        <v>43</v>
      </c>
      <c r="T129" s="4" t="s">
        <v>123</v>
      </c>
      <c r="U129" t="str" cm="1">
        <f t="array" aca="1" ref="U129" ca="1">INDEX($U$2:$U$6,RANDBETWEEN(1,ROWS($U$2:$U$6)))</f>
        <v>Zomato Standard</v>
      </c>
      <c r="V129" s="4" t="s">
        <v>830</v>
      </c>
      <c r="W129" s="5" t="s">
        <v>1541</v>
      </c>
      <c r="X129" s="5" t="s">
        <v>1542</v>
      </c>
      <c r="Y129" s="5" t="s">
        <v>1543</v>
      </c>
      <c r="Z129" s="10">
        <f t="shared" si="1"/>
        <v>45824</v>
      </c>
    </row>
    <row r="130" spans="1:26">
      <c r="A130" t="s">
        <v>1544</v>
      </c>
      <c r="B130" s="2" t="s">
        <v>1545</v>
      </c>
      <c r="C130" s="3" t="s">
        <v>1546</v>
      </c>
      <c r="D130" t="s">
        <v>1547</v>
      </c>
      <c r="E130" t="s">
        <v>1548</v>
      </c>
      <c r="F130" t="s">
        <v>30</v>
      </c>
      <c r="G130" s="4" t="s">
        <v>182</v>
      </c>
      <c r="H130" t="s">
        <v>214</v>
      </c>
      <c r="I130" t="s">
        <v>586</v>
      </c>
      <c r="J130" t="s">
        <v>1008</v>
      </c>
      <c r="K130" t="s">
        <v>134</v>
      </c>
      <c r="L130" t="s">
        <v>135</v>
      </c>
      <c r="M130" s="4" t="s">
        <v>99</v>
      </c>
      <c r="N130" s="4" t="s">
        <v>1478</v>
      </c>
      <c r="O130" s="4" t="s">
        <v>202</v>
      </c>
      <c r="P130" s="5" t="s">
        <v>884</v>
      </c>
      <c r="Q130" s="5" t="s">
        <v>1549</v>
      </c>
      <c r="R130" t="s">
        <v>63</v>
      </c>
      <c r="S130" t="s">
        <v>105</v>
      </c>
      <c r="T130" s="4" t="s">
        <v>106</v>
      </c>
      <c r="U130" t="str" cm="1">
        <f t="array" aca="1" ref="U130" ca="1">INDEX($U$2:$U$6,RANDBETWEEN(1,ROWS($U$2:$U$6)))</f>
        <v>Zomato Quick</v>
      </c>
      <c r="V130" s="4" t="s">
        <v>88</v>
      </c>
      <c r="W130" s="5" t="s">
        <v>1550</v>
      </c>
      <c r="X130" s="5" t="s">
        <v>1551</v>
      </c>
      <c r="Y130" s="5" t="s">
        <v>1552</v>
      </c>
      <c r="Z130" s="10">
        <f t="shared" ref="Z130:Z193" si="2">DATEVALUE(B130)</f>
        <v>45849</v>
      </c>
    </row>
    <row r="131" spans="1:26">
      <c r="A131" t="s">
        <v>1553</v>
      </c>
      <c r="B131" s="2" t="s">
        <v>1554</v>
      </c>
      <c r="C131" s="3" t="s">
        <v>1555</v>
      </c>
      <c r="D131" t="s">
        <v>1556</v>
      </c>
      <c r="E131" t="s">
        <v>1557</v>
      </c>
      <c r="F131" t="s">
        <v>30</v>
      </c>
      <c r="G131" s="4" t="s">
        <v>349</v>
      </c>
      <c r="H131" t="s">
        <v>150</v>
      </c>
      <c r="I131" t="s">
        <v>975</v>
      </c>
      <c r="J131" t="s">
        <v>234</v>
      </c>
      <c r="K131" t="s">
        <v>153</v>
      </c>
      <c r="L131" t="s">
        <v>684</v>
      </c>
      <c r="M131" s="4" t="s">
        <v>277</v>
      </c>
      <c r="N131" s="4" t="s">
        <v>1558</v>
      </c>
      <c r="O131" s="4" t="s">
        <v>170</v>
      </c>
      <c r="P131" s="5" t="s">
        <v>1559</v>
      </c>
      <c r="Q131" s="5" t="s">
        <v>1560</v>
      </c>
      <c r="R131" t="s">
        <v>85</v>
      </c>
      <c r="S131" t="s">
        <v>105</v>
      </c>
      <c r="T131" s="4" t="s">
        <v>106</v>
      </c>
      <c r="U131" t="str" cm="1">
        <f t="array" aca="1" ref="U131" ca="1">INDEX($U$2:$U$6,RANDBETWEEN(1,ROWS($U$2:$U$6)))</f>
        <v>Zomato Premium</v>
      </c>
      <c r="V131" s="4" t="s">
        <v>88</v>
      </c>
      <c r="W131" s="5" t="s">
        <v>1561</v>
      </c>
      <c r="X131" s="5" t="s">
        <v>1562</v>
      </c>
      <c r="Y131" s="5" t="s">
        <v>1563</v>
      </c>
      <c r="Z131" s="10">
        <f t="shared" si="2"/>
        <v>45573</v>
      </c>
    </row>
    <row r="132" spans="1:26">
      <c r="A132" t="s">
        <v>1564</v>
      </c>
      <c r="B132" s="2" t="s">
        <v>1565</v>
      </c>
      <c r="C132" s="3" t="s">
        <v>1566</v>
      </c>
      <c r="D132" t="s">
        <v>1567</v>
      </c>
      <c r="E132" t="s">
        <v>131</v>
      </c>
      <c r="F132" t="s">
        <v>74</v>
      </c>
      <c r="G132" s="4" t="s">
        <v>605</v>
      </c>
      <c r="H132" t="s">
        <v>32</v>
      </c>
      <c r="I132" t="s">
        <v>1092</v>
      </c>
      <c r="J132" t="s">
        <v>34</v>
      </c>
      <c r="K132" t="s">
        <v>401</v>
      </c>
      <c r="L132" t="s">
        <v>1568</v>
      </c>
      <c r="M132" s="4" t="s">
        <v>37</v>
      </c>
      <c r="N132" s="4" t="s">
        <v>1569</v>
      </c>
      <c r="O132" s="4" t="s">
        <v>39</v>
      </c>
      <c r="P132" s="5" t="s">
        <v>1570</v>
      </c>
      <c r="Q132" s="5" t="s">
        <v>1571</v>
      </c>
      <c r="R132" t="s">
        <v>104</v>
      </c>
      <c r="S132" t="s">
        <v>86</v>
      </c>
      <c r="T132" s="4" t="s">
        <v>213</v>
      </c>
      <c r="U132" t="str" cm="1">
        <f t="array" aca="1" ref="U132" ca="1">INDEX($U$2:$U$6,RANDBETWEEN(1,ROWS($U$2:$U$6)))</f>
        <v>Zomato Express</v>
      </c>
      <c r="V132" s="4" t="s">
        <v>88</v>
      </c>
      <c r="W132" s="5" t="s">
        <v>1572</v>
      </c>
      <c r="X132" s="5" t="s">
        <v>1573</v>
      </c>
      <c r="Y132" s="5" t="s">
        <v>1574</v>
      </c>
      <c r="Z132" s="10">
        <f t="shared" si="2"/>
        <v>45372</v>
      </c>
    </row>
    <row r="133" spans="1:26">
      <c r="A133" t="s">
        <v>1575</v>
      </c>
      <c r="B133" s="2" t="s">
        <v>1576</v>
      </c>
      <c r="C133" s="3" t="s">
        <v>1577</v>
      </c>
      <c r="D133" t="s">
        <v>1578</v>
      </c>
      <c r="E133" t="s">
        <v>1579</v>
      </c>
      <c r="F133" t="s">
        <v>30</v>
      </c>
      <c r="G133" s="4" t="s">
        <v>64</v>
      </c>
      <c r="H133" t="s">
        <v>54</v>
      </c>
      <c r="I133" t="s">
        <v>183</v>
      </c>
      <c r="J133" t="s">
        <v>351</v>
      </c>
      <c r="K133" t="s">
        <v>57</v>
      </c>
      <c r="L133" t="s">
        <v>497</v>
      </c>
      <c r="M133" s="4" t="s">
        <v>37</v>
      </c>
      <c r="N133" s="4" t="s">
        <v>1580</v>
      </c>
      <c r="O133" s="4" t="s">
        <v>82</v>
      </c>
      <c r="P133" s="5" t="s">
        <v>1581</v>
      </c>
      <c r="Q133" s="5" t="s">
        <v>1582</v>
      </c>
      <c r="R133" t="s">
        <v>85</v>
      </c>
      <c r="S133" t="s">
        <v>43</v>
      </c>
      <c r="T133" s="4" t="s">
        <v>170</v>
      </c>
      <c r="U133" t="str" cm="1">
        <f t="array" aca="1" ref="U133" ca="1">INDEX($U$2:$U$6,RANDBETWEEN(1,ROWS($U$2:$U$6)))</f>
        <v>Zomato Eco Delivery</v>
      </c>
      <c r="V133" s="4" t="s">
        <v>369</v>
      </c>
      <c r="W133" s="5" t="s">
        <v>1583</v>
      </c>
      <c r="X133" s="5" t="s">
        <v>1584</v>
      </c>
      <c r="Y133" s="5" t="s">
        <v>1585</v>
      </c>
      <c r="Z133" s="10">
        <f t="shared" si="2"/>
        <v>46176</v>
      </c>
    </row>
    <row r="134" spans="1:26">
      <c r="A134" t="s">
        <v>1586</v>
      </c>
      <c r="B134" s="2" t="s">
        <v>1587</v>
      </c>
      <c r="C134" s="3" t="s">
        <v>1588</v>
      </c>
      <c r="D134" t="s">
        <v>1589</v>
      </c>
      <c r="E134" t="s">
        <v>754</v>
      </c>
      <c r="F134" t="s">
        <v>30</v>
      </c>
      <c r="G134" s="4" t="s">
        <v>123</v>
      </c>
      <c r="H134" t="s">
        <v>76</v>
      </c>
      <c r="I134" t="s">
        <v>942</v>
      </c>
      <c r="J134" t="s">
        <v>78</v>
      </c>
      <c r="K134" t="s">
        <v>918</v>
      </c>
      <c r="L134" t="s">
        <v>1332</v>
      </c>
      <c r="M134" s="4" t="s">
        <v>60</v>
      </c>
      <c r="N134" s="4" t="s">
        <v>1590</v>
      </c>
      <c r="O134" s="4" t="s">
        <v>101</v>
      </c>
      <c r="P134" s="5" t="s">
        <v>1591</v>
      </c>
      <c r="Q134" s="5" t="s">
        <v>1592</v>
      </c>
      <c r="R134" t="s">
        <v>85</v>
      </c>
      <c r="S134" t="s">
        <v>43</v>
      </c>
      <c r="T134" s="4" t="s">
        <v>262</v>
      </c>
      <c r="U134" t="str" cm="1">
        <f t="array" aca="1" ref="U134" ca="1">INDEX($U$2:$U$6,RANDBETWEEN(1,ROWS($U$2:$U$6)))</f>
        <v>Zomato Quick</v>
      </c>
      <c r="V134" s="4" t="s">
        <v>253</v>
      </c>
      <c r="W134" s="5" t="s">
        <v>1593</v>
      </c>
      <c r="X134" s="5" t="s">
        <v>1594</v>
      </c>
      <c r="Y134" s="5" t="s">
        <v>1595</v>
      </c>
      <c r="Z134" s="10">
        <f t="shared" si="2"/>
        <v>45983</v>
      </c>
    </row>
    <row r="135" spans="1:26">
      <c r="A135" t="s">
        <v>1596</v>
      </c>
      <c r="B135" s="2" t="s">
        <v>1597</v>
      </c>
      <c r="C135" s="3" t="s">
        <v>1598</v>
      </c>
      <c r="D135" t="s">
        <v>1599</v>
      </c>
      <c r="E135" t="s">
        <v>1497</v>
      </c>
      <c r="F135" t="s">
        <v>74</v>
      </c>
      <c r="G135" s="4" t="s">
        <v>1040</v>
      </c>
      <c r="H135" t="s">
        <v>214</v>
      </c>
      <c r="I135" t="s">
        <v>215</v>
      </c>
      <c r="J135" t="s">
        <v>234</v>
      </c>
      <c r="K135" t="s">
        <v>153</v>
      </c>
      <c r="L135" t="s">
        <v>522</v>
      </c>
      <c r="M135" s="4" t="s">
        <v>277</v>
      </c>
      <c r="N135" s="4" t="s">
        <v>1312</v>
      </c>
      <c r="O135" s="4" t="s">
        <v>39</v>
      </c>
      <c r="P135" s="5" t="s">
        <v>1313</v>
      </c>
      <c r="Q135" s="5" t="s">
        <v>1314</v>
      </c>
      <c r="R135" t="s">
        <v>42</v>
      </c>
      <c r="S135" t="s">
        <v>43</v>
      </c>
      <c r="T135" s="4" t="s">
        <v>812</v>
      </c>
      <c r="U135" t="str" cm="1">
        <f t="array" aca="1" ref="U135" ca="1">INDEX($U$2:$U$6,RANDBETWEEN(1,ROWS($U$2:$U$6)))</f>
        <v>Zomato Eco Delivery</v>
      </c>
      <c r="V135" s="4" t="s">
        <v>267</v>
      </c>
      <c r="W135" s="5" t="s">
        <v>1600</v>
      </c>
      <c r="X135" s="5" t="s">
        <v>1601</v>
      </c>
      <c r="Y135" s="5" t="s">
        <v>1602</v>
      </c>
      <c r="Z135" s="10">
        <f t="shared" si="2"/>
        <v>46114</v>
      </c>
    </row>
    <row r="136" spans="1:26">
      <c r="A136" t="s">
        <v>1603</v>
      </c>
      <c r="B136" s="2" t="s">
        <v>1604</v>
      </c>
      <c r="C136" s="3" t="s">
        <v>1605</v>
      </c>
      <c r="D136" t="s">
        <v>1606</v>
      </c>
      <c r="E136" t="s">
        <v>1607</v>
      </c>
      <c r="F136" t="s">
        <v>74</v>
      </c>
      <c r="G136" s="4" t="s">
        <v>689</v>
      </c>
      <c r="H136" t="s">
        <v>76</v>
      </c>
      <c r="I136" t="s">
        <v>1608</v>
      </c>
      <c r="J136" t="s">
        <v>152</v>
      </c>
      <c r="K136" t="s">
        <v>153</v>
      </c>
      <c r="L136" t="s">
        <v>905</v>
      </c>
      <c r="M136" s="4" t="s">
        <v>37</v>
      </c>
      <c r="N136" s="4" t="s">
        <v>523</v>
      </c>
      <c r="O136" s="4" t="s">
        <v>60</v>
      </c>
      <c r="P136" s="5" t="s">
        <v>1609</v>
      </c>
      <c r="Q136" s="5" t="s">
        <v>1610</v>
      </c>
      <c r="R136" t="s">
        <v>85</v>
      </c>
      <c r="S136" t="s">
        <v>43</v>
      </c>
      <c r="T136" s="4" t="s">
        <v>170</v>
      </c>
      <c r="U136" t="str" cm="1">
        <f t="array" aca="1" ref="U136" ca="1">INDEX($U$2:$U$6,RANDBETWEEN(1,ROWS($U$2:$U$6)))</f>
        <v>Zomato Eco Delivery</v>
      </c>
      <c r="V136" s="4" t="s">
        <v>267</v>
      </c>
      <c r="W136" s="5" t="s">
        <v>1611</v>
      </c>
      <c r="X136" s="5" t="s">
        <v>1612</v>
      </c>
      <c r="Y136" s="5" t="s">
        <v>1613</v>
      </c>
      <c r="Z136" s="10">
        <f t="shared" si="2"/>
        <v>45322</v>
      </c>
    </row>
    <row r="137" spans="1:26">
      <c r="A137" t="s">
        <v>1614</v>
      </c>
      <c r="B137" s="2" t="s">
        <v>1615</v>
      </c>
      <c r="C137" s="3" t="s">
        <v>1616</v>
      </c>
      <c r="D137" t="s">
        <v>1617</v>
      </c>
      <c r="E137" t="s">
        <v>917</v>
      </c>
      <c r="F137" t="s">
        <v>30</v>
      </c>
      <c r="G137" s="4" t="s">
        <v>349</v>
      </c>
      <c r="H137" t="s">
        <v>232</v>
      </c>
      <c r="I137" t="s">
        <v>904</v>
      </c>
      <c r="J137" t="s">
        <v>200</v>
      </c>
      <c r="K137" t="s">
        <v>57</v>
      </c>
      <c r="L137" t="s">
        <v>58</v>
      </c>
      <c r="M137" s="4" t="s">
        <v>60</v>
      </c>
      <c r="N137" s="4" t="s">
        <v>1618</v>
      </c>
      <c r="O137" s="4" t="s">
        <v>106</v>
      </c>
      <c r="P137" s="5" t="s">
        <v>88</v>
      </c>
      <c r="Q137" s="5" t="s">
        <v>1619</v>
      </c>
      <c r="R137" t="s">
        <v>104</v>
      </c>
      <c r="S137" t="s">
        <v>43</v>
      </c>
      <c r="T137" s="4" t="s">
        <v>437</v>
      </c>
      <c r="U137" t="str" cm="1">
        <f t="array" aca="1" ref="U137" ca="1">INDEX($U$2:$U$6,RANDBETWEEN(1,ROWS($U$2:$U$6)))</f>
        <v>Zomato Quick</v>
      </c>
      <c r="V137" s="4" t="s">
        <v>140</v>
      </c>
      <c r="W137" s="5" t="s">
        <v>1620</v>
      </c>
      <c r="X137" s="5" t="s">
        <v>1621</v>
      </c>
      <c r="Y137" s="5" t="s">
        <v>1622</v>
      </c>
      <c r="Z137" s="10">
        <f t="shared" si="2"/>
        <v>46113</v>
      </c>
    </row>
    <row r="138" spans="1:26">
      <c r="A138" t="s">
        <v>1623</v>
      </c>
      <c r="B138" s="2" t="s">
        <v>1624</v>
      </c>
      <c r="C138" s="3" t="s">
        <v>1625</v>
      </c>
      <c r="D138" t="s">
        <v>1626</v>
      </c>
      <c r="E138" t="s">
        <v>1627</v>
      </c>
      <c r="F138" t="s">
        <v>30</v>
      </c>
      <c r="G138" s="4" t="s">
        <v>44</v>
      </c>
      <c r="H138" t="s">
        <v>214</v>
      </c>
      <c r="I138" t="s">
        <v>600</v>
      </c>
      <c r="J138" t="s">
        <v>78</v>
      </c>
      <c r="K138" t="s">
        <v>117</v>
      </c>
      <c r="L138" t="s">
        <v>1628</v>
      </c>
      <c r="M138" s="4" t="s">
        <v>37</v>
      </c>
      <c r="N138" s="4" t="s">
        <v>1629</v>
      </c>
      <c r="O138" s="4" t="s">
        <v>106</v>
      </c>
      <c r="P138" s="5" t="s">
        <v>88</v>
      </c>
      <c r="Q138" s="5" t="s">
        <v>1630</v>
      </c>
      <c r="R138" t="s">
        <v>63</v>
      </c>
      <c r="S138" t="s">
        <v>105</v>
      </c>
      <c r="T138" s="4" t="s">
        <v>106</v>
      </c>
      <c r="U138" t="str" cm="1">
        <f t="array" aca="1" ref="U138" ca="1">INDEX($U$2:$U$6,RANDBETWEEN(1,ROWS($U$2:$U$6)))</f>
        <v>Zomato Express</v>
      </c>
      <c r="V138" s="4" t="s">
        <v>88</v>
      </c>
      <c r="W138" s="5" t="s">
        <v>1631</v>
      </c>
      <c r="X138" s="5" t="s">
        <v>1632</v>
      </c>
      <c r="Y138" s="5" t="s">
        <v>1633</v>
      </c>
      <c r="Z138" s="10">
        <f t="shared" si="2"/>
        <v>45510</v>
      </c>
    </row>
    <row r="139" spans="1:26">
      <c r="A139" t="s">
        <v>1634</v>
      </c>
      <c r="B139" s="2" t="s">
        <v>971</v>
      </c>
      <c r="C139" s="3" t="s">
        <v>1635</v>
      </c>
      <c r="D139" t="s">
        <v>1636</v>
      </c>
      <c r="E139" t="s">
        <v>1637</v>
      </c>
      <c r="F139" t="s">
        <v>74</v>
      </c>
      <c r="G139" s="4" t="s">
        <v>75</v>
      </c>
      <c r="H139" t="s">
        <v>232</v>
      </c>
      <c r="I139" t="s">
        <v>904</v>
      </c>
      <c r="J139" t="s">
        <v>486</v>
      </c>
      <c r="K139" t="s">
        <v>134</v>
      </c>
      <c r="L139" t="s">
        <v>659</v>
      </c>
      <c r="M139" s="4" t="s">
        <v>99</v>
      </c>
      <c r="N139" s="4" t="s">
        <v>1638</v>
      </c>
      <c r="O139" s="4" t="s">
        <v>202</v>
      </c>
      <c r="P139" s="5" t="s">
        <v>1639</v>
      </c>
      <c r="Q139" s="5" t="s">
        <v>1640</v>
      </c>
      <c r="R139" t="s">
        <v>42</v>
      </c>
      <c r="S139" t="s">
        <v>43</v>
      </c>
      <c r="T139" s="4" t="s">
        <v>213</v>
      </c>
      <c r="U139" t="str" cm="1">
        <f t="array" aca="1" ref="U139" ca="1">INDEX($U$2:$U$6,RANDBETWEEN(1,ROWS($U$2:$U$6)))</f>
        <v>Zomato Premium</v>
      </c>
      <c r="V139" s="4" t="s">
        <v>222</v>
      </c>
      <c r="W139" s="5" t="s">
        <v>1641</v>
      </c>
      <c r="X139" s="5" t="s">
        <v>1642</v>
      </c>
      <c r="Y139" s="5" t="s">
        <v>1643</v>
      </c>
      <c r="Z139" s="10">
        <f t="shared" si="2"/>
        <v>46254</v>
      </c>
    </row>
    <row r="140" spans="1:26">
      <c r="A140" t="s">
        <v>1644</v>
      </c>
      <c r="B140" s="2" t="s">
        <v>858</v>
      </c>
      <c r="C140" s="3" t="s">
        <v>1645</v>
      </c>
      <c r="D140" t="s">
        <v>1646</v>
      </c>
      <c r="E140" t="s">
        <v>1487</v>
      </c>
      <c r="F140" t="s">
        <v>74</v>
      </c>
      <c r="G140" s="4" t="s">
        <v>64</v>
      </c>
      <c r="H140" t="s">
        <v>232</v>
      </c>
      <c r="I140" t="s">
        <v>233</v>
      </c>
      <c r="J140" t="s">
        <v>587</v>
      </c>
      <c r="K140" t="s">
        <v>918</v>
      </c>
      <c r="L140" t="s">
        <v>919</v>
      </c>
      <c r="M140" s="4" t="s">
        <v>99</v>
      </c>
      <c r="N140" s="4" t="s">
        <v>251</v>
      </c>
      <c r="O140" s="4" t="s">
        <v>202</v>
      </c>
      <c r="P140" s="5" t="s">
        <v>1647</v>
      </c>
      <c r="Q140" s="5" t="s">
        <v>1648</v>
      </c>
      <c r="R140" t="s">
        <v>104</v>
      </c>
      <c r="S140" t="s">
        <v>43</v>
      </c>
      <c r="T140" s="4" t="s">
        <v>534</v>
      </c>
      <c r="U140" t="str" cm="1">
        <f t="array" aca="1" ref="U140" ca="1">INDEX($U$2:$U$6,RANDBETWEEN(1,ROWS($U$2:$U$6)))</f>
        <v>Zomato Premium</v>
      </c>
      <c r="V140" s="4" t="s">
        <v>369</v>
      </c>
      <c r="W140" s="5" t="s">
        <v>1649</v>
      </c>
      <c r="X140" s="5" t="s">
        <v>1650</v>
      </c>
      <c r="Y140" s="5" t="s">
        <v>1651</v>
      </c>
      <c r="Z140" s="10">
        <f t="shared" si="2"/>
        <v>46010</v>
      </c>
    </row>
    <row r="141" spans="1:26">
      <c r="A141" t="s">
        <v>1652</v>
      </c>
      <c r="B141" s="2" t="s">
        <v>1653</v>
      </c>
      <c r="C141" s="3" t="s">
        <v>1654</v>
      </c>
      <c r="D141" t="s">
        <v>1655</v>
      </c>
      <c r="E141" t="s">
        <v>1656</v>
      </c>
      <c r="F141" t="s">
        <v>30</v>
      </c>
      <c r="G141" s="4" t="s">
        <v>349</v>
      </c>
      <c r="H141" t="s">
        <v>214</v>
      </c>
      <c r="I141" t="s">
        <v>215</v>
      </c>
      <c r="J141" t="s">
        <v>34</v>
      </c>
      <c r="K141" t="s">
        <v>57</v>
      </c>
      <c r="L141" t="s">
        <v>364</v>
      </c>
      <c r="M141" s="4" t="s">
        <v>99</v>
      </c>
      <c r="N141" s="4" t="s">
        <v>1657</v>
      </c>
      <c r="O141" s="4" t="s">
        <v>106</v>
      </c>
      <c r="P141" s="5" t="s">
        <v>88</v>
      </c>
      <c r="Q141" s="5" t="s">
        <v>1658</v>
      </c>
      <c r="R141" t="s">
        <v>42</v>
      </c>
      <c r="S141" t="s">
        <v>43</v>
      </c>
      <c r="T141" s="4" t="s">
        <v>87</v>
      </c>
      <c r="U141" t="str" cm="1">
        <f t="array" aca="1" ref="U141" ca="1">INDEX($U$2:$U$6,RANDBETWEEN(1,ROWS($U$2:$U$6)))</f>
        <v>Zomato Quick</v>
      </c>
      <c r="V141" s="4" t="s">
        <v>690</v>
      </c>
      <c r="W141" s="5" t="s">
        <v>1659</v>
      </c>
      <c r="X141" s="5" t="s">
        <v>1660</v>
      </c>
      <c r="Y141" s="5" t="s">
        <v>1661</v>
      </c>
      <c r="Z141" s="10">
        <f t="shared" si="2"/>
        <v>45429</v>
      </c>
    </row>
    <row r="142" spans="1:26">
      <c r="A142" t="s">
        <v>1662</v>
      </c>
      <c r="B142" s="2" t="s">
        <v>1663</v>
      </c>
      <c r="C142" s="3" t="s">
        <v>1664</v>
      </c>
      <c r="D142" t="s">
        <v>1665</v>
      </c>
      <c r="E142" t="s">
        <v>1666</v>
      </c>
      <c r="F142" t="s">
        <v>30</v>
      </c>
      <c r="G142" s="4" t="s">
        <v>1040</v>
      </c>
      <c r="H142" t="s">
        <v>150</v>
      </c>
      <c r="I142" t="s">
        <v>151</v>
      </c>
      <c r="J142" t="s">
        <v>486</v>
      </c>
      <c r="K142" t="s">
        <v>79</v>
      </c>
      <c r="L142" t="s">
        <v>80</v>
      </c>
      <c r="M142" s="4" t="s">
        <v>99</v>
      </c>
      <c r="N142" s="4" t="s">
        <v>1667</v>
      </c>
      <c r="O142" s="4" t="s">
        <v>101</v>
      </c>
      <c r="P142" s="5" t="s">
        <v>737</v>
      </c>
      <c r="Q142" s="5" t="s">
        <v>1668</v>
      </c>
      <c r="R142" t="s">
        <v>188</v>
      </c>
      <c r="S142" t="s">
        <v>43</v>
      </c>
      <c r="T142" s="4" t="s">
        <v>689</v>
      </c>
      <c r="U142" t="str" cm="1">
        <f t="array" aca="1" ref="U142" ca="1">INDEX($U$2:$U$6,RANDBETWEEN(1,ROWS($U$2:$U$6)))</f>
        <v>Zomato Premium</v>
      </c>
      <c r="V142" s="4" t="s">
        <v>909</v>
      </c>
      <c r="W142" s="5" t="s">
        <v>1669</v>
      </c>
      <c r="X142" s="5" t="s">
        <v>1670</v>
      </c>
      <c r="Y142" s="5" t="s">
        <v>1671</v>
      </c>
      <c r="Z142" s="10">
        <f t="shared" si="2"/>
        <v>45827</v>
      </c>
    </row>
    <row r="143" spans="1:26">
      <c r="A143" t="s">
        <v>1672</v>
      </c>
      <c r="B143" s="2" t="s">
        <v>433</v>
      </c>
      <c r="C143" s="3" t="s">
        <v>1673</v>
      </c>
      <c r="D143" t="s">
        <v>1674</v>
      </c>
      <c r="E143" t="s">
        <v>1675</v>
      </c>
      <c r="F143" t="s">
        <v>74</v>
      </c>
      <c r="G143" s="4" t="s">
        <v>101</v>
      </c>
      <c r="H143" t="s">
        <v>76</v>
      </c>
      <c r="I143" t="s">
        <v>942</v>
      </c>
      <c r="J143" t="s">
        <v>307</v>
      </c>
      <c r="K143" t="s">
        <v>35</v>
      </c>
      <c r="L143" t="s">
        <v>711</v>
      </c>
      <c r="M143" s="4" t="s">
        <v>37</v>
      </c>
      <c r="N143" s="4" t="s">
        <v>1676</v>
      </c>
      <c r="O143" s="4" t="s">
        <v>120</v>
      </c>
      <c r="P143" s="5" t="s">
        <v>1677</v>
      </c>
      <c r="Q143" s="5" t="s">
        <v>1678</v>
      </c>
      <c r="R143" t="s">
        <v>63</v>
      </c>
      <c r="S143" t="s">
        <v>43</v>
      </c>
      <c r="T143" s="4" t="s">
        <v>605</v>
      </c>
      <c r="U143" t="str" cm="1">
        <f t="array" aca="1" ref="U143" ca="1">INDEX($U$2:$U$6,RANDBETWEEN(1,ROWS($U$2:$U$6)))</f>
        <v>Zomato Eco Delivery</v>
      </c>
      <c r="V143" s="4" t="s">
        <v>502</v>
      </c>
      <c r="W143" s="5" t="s">
        <v>1679</v>
      </c>
      <c r="X143" s="5" t="s">
        <v>1680</v>
      </c>
      <c r="Y143" s="5" t="s">
        <v>1681</v>
      </c>
      <c r="Z143" s="10">
        <f t="shared" si="2"/>
        <v>45553</v>
      </c>
    </row>
    <row r="144" spans="1:26">
      <c r="A144" t="s">
        <v>1682</v>
      </c>
      <c r="B144" s="2" t="s">
        <v>1683</v>
      </c>
      <c r="C144" s="3" t="s">
        <v>1684</v>
      </c>
      <c r="D144" t="s">
        <v>1685</v>
      </c>
      <c r="E144" t="s">
        <v>1686</v>
      </c>
      <c r="F144" t="s">
        <v>74</v>
      </c>
      <c r="G144" s="4" t="s">
        <v>64</v>
      </c>
      <c r="H144" t="s">
        <v>232</v>
      </c>
      <c r="I144" t="s">
        <v>233</v>
      </c>
      <c r="J144" t="s">
        <v>200</v>
      </c>
      <c r="K144" t="s">
        <v>134</v>
      </c>
      <c r="L144" t="s">
        <v>659</v>
      </c>
      <c r="M144" s="4" t="s">
        <v>37</v>
      </c>
      <c r="N144" s="4" t="s">
        <v>800</v>
      </c>
      <c r="O144" s="4" t="s">
        <v>82</v>
      </c>
      <c r="P144" s="5" t="s">
        <v>1687</v>
      </c>
      <c r="Q144" s="5" t="s">
        <v>1688</v>
      </c>
      <c r="R144" t="s">
        <v>104</v>
      </c>
      <c r="S144" t="s">
        <v>43</v>
      </c>
      <c r="T144" s="4" t="s">
        <v>189</v>
      </c>
      <c r="U144" t="str" cm="1">
        <f t="array" aca="1" ref="U144" ca="1">INDEX($U$2:$U$6,RANDBETWEEN(1,ROWS($U$2:$U$6)))</f>
        <v>Zomato Quick</v>
      </c>
      <c r="V144" s="4" t="s">
        <v>354</v>
      </c>
      <c r="W144" s="5" t="s">
        <v>1689</v>
      </c>
      <c r="X144" s="5" t="s">
        <v>1690</v>
      </c>
      <c r="Y144" s="5" t="s">
        <v>1691</v>
      </c>
      <c r="Z144" s="10">
        <f t="shared" si="2"/>
        <v>46285</v>
      </c>
    </row>
    <row r="145" spans="1:26">
      <c r="A145" t="s">
        <v>1692</v>
      </c>
      <c r="B145" s="2" t="s">
        <v>1693</v>
      </c>
      <c r="C145" s="3" t="s">
        <v>1694</v>
      </c>
      <c r="D145" t="s">
        <v>1695</v>
      </c>
      <c r="E145" t="s">
        <v>1133</v>
      </c>
      <c r="F145" t="s">
        <v>30</v>
      </c>
      <c r="G145" s="4" t="s">
        <v>534</v>
      </c>
      <c r="H145" t="s">
        <v>214</v>
      </c>
      <c r="I145" t="s">
        <v>799</v>
      </c>
      <c r="J145" t="s">
        <v>78</v>
      </c>
      <c r="K145" t="s">
        <v>293</v>
      </c>
      <c r="L145" t="s">
        <v>700</v>
      </c>
      <c r="M145" s="4" t="s">
        <v>99</v>
      </c>
      <c r="N145" s="4" t="s">
        <v>414</v>
      </c>
      <c r="O145" s="4" t="s">
        <v>60</v>
      </c>
      <c r="P145" s="5" t="s">
        <v>1234</v>
      </c>
      <c r="Q145" s="5" t="s">
        <v>1696</v>
      </c>
      <c r="R145" t="s">
        <v>85</v>
      </c>
      <c r="S145" t="s">
        <v>43</v>
      </c>
      <c r="T145" s="4" t="s">
        <v>812</v>
      </c>
      <c r="U145" t="str" cm="1">
        <f t="array" aca="1" ref="U145" ca="1">INDEX($U$2:$U$6,RANDBETWEEN(1,ROWS($U$2:$U$6)))</f>
        <v>Zomato Quick</v>
      </c>
      <c r="V145" s="4" t="s">
        <v>674</v>
      </c>
      <c r="W145" s="5" t="s">
        <v>1697</v>
      </c>
      <c r="X145" s="5" t="s">
        <v>1698</v>
      </c>
      <c r="Y145" s="5" t="s">
        <v>68</v>
      </c>
      <c r="Z145" s="10">
        <f t="shared" si="2"/>
        <v>46258</v>
      </c>
    </row>
    <row r="146" spans="1:26">
      <c r="A146" t="s">
        <v>1699</v>
      </c>
      <c r="B146" s="2" t="s">
        <v>1700</v>
      </c>
      <c r="C146" s="3" t="s">
        <v>1701</v>
      </c>
      <c r="D146" t="s">
        <v>1702</v>
      </c>
      <c r="E146" t="s">
        <v>1703</v>
      </c>
      <c r="F146" t="s">
        <v>30</v>
      </c>
      <c r="G146" s="4" t="s">
        <v>368</v>
      </c>
      <c r="H146" t="s">
        <v>76</v>
      </c>
      <c r="I146" t="s">
        <v>657</v>
      </c>
      <c r="J146" t="s">
        <v>336</v>
      </c>
      <c r="K146" t="s">
        <v>57</v>
      </c>
      <c r="L146" t="s">
        <v>58</v>
      </c>
      <c r="M146" s="4" t="s">
        <v>37</v>
      </c>
      <c r="N146" s="4" t="s">
        <v>1704</v>
      </c>
      <c r="O146" s="4" t="s">
        <v>82</v>
      </c>
      <c r="P146" s="5" t="s">
        <v>1705</v>
      </c>
      <c r="Q146" s="5" t="s">
        <v>1706</v>
      </c>
      <c r="R146" t="s">
        <v>42</v>
      </c>
      <c r="S146" t="s">
        <v>105</v>
      </c>
      <c r="T146" s="4" t="s">
        <v>106</v>
      </c>
      <c r="U146" t="str" cm="1">
        <f t="array" aca="1" ref="U146" ca="1">INDEX($U$2:$U$6,RANDBETWEEN(1,ROWS($U$2:$U$6)))</f>
        <v>Zomato Standard</v>
      </c>
      <c r="V146" s="4" t="s">
        <v>88</v>
      </c>
      <c r="W146" s="5" t="s">
        <v>1707</v>
      </c>
      <c r="X146" s="5" t="s">
        <v>1708</v>
      </c>
      <c r="Y146" s="5" t="s">
        <v>1709</v>
      </c>
      <c r="Z146" s="10">
        <f t="shared" si="2"/>
        <v>45600</v>
      </c>
    </row>
    <row r="147" spans="1:26">
      <c r="A147" t="s">
        <v>1710</v>
      </c>
      <c r="B147" s="2" t="s">
        <v>1711</v>
      </c>
      <c r="C147" s="3" t="s">
        <v>1712</v>
      </c>
      <c r="D147" t="s">
        <v>1713</v>
      </c>
      <c r="E147" t="s">
        <v>882</v>
      </c>
      <c r="F147" t="s">
        <v>74</v>
      </c>
      <c r="G147" s="4" t="s">
        <v>189</v>
      </c>
      <c r="H147" t="s">
        <v>54</v>
      </c>
      <c r="I147" t="s">
        <v>413</v>
      </c>
      <c r="J147" t="s">
        <v>116</v>
      </c>
      <c r="K147" t="s">
        <v>79</v>
      </c>
      <c r="L147" t="s">
        <v>425</v>
      </c>
      <c r="M147" s="4" t="s">
        <v>685</v>
      </c>
      <c r="N147" s="4" t="s">
        <v>1714</v>
      </c>
      <c r="O147" s="4" t="s">
        <v>101</v>
      </c>
      <c r="P147" s="5" t="s">
        <v>1715</v>
      </c>
      <c r="Q147" s="5" t="s">
        <v>1716</v>
      </c>
      <c r="R147" t="s">
        <v>85</v>
      </c>
      <c r="S147" t="s">
        <v>43</v>
      </c>
      <c r="T147" s="4" t="s">
        <v>44</v>
      </c>
      <c r="U147" t="str" cm="1">
        <f t="array" aca="1" ref="U147" ca="1">INDEX($U$2:$U$6,RANDBETWEEN(1,ROWS($U$2:$U$6)))</f>
        <v>Zomato Express</v>
      </c>
      <c r="V147" s="4" t="s">
        <v>45</v>
      </c>
      <c r="W147" s="5" t="s">
        <v>1717</v>
      </c>
      <c r="X147" s="5" t="s">
        <v>1718</v>
      </c>
      <c r="Y147" s="5" t="s">
        <v>1719</v>
      </c>
      <c r="Z147" s="10">
        <f t="shared" si="2"/>
        <v>45788</v>
      </c>
    </row>
    <row r="148" spans="1:26">
      <c r="A148" t="s">
        <v>1720</v>
      </c>
      <c r="B148" s="2" t="s">
        <v>1721</v>
      </c>
      <c r="C148" s="3" t="s">
        <v>1722</v>
      </c>
      <c r="D148" t="s">
        <v>1723</v>
      </c>
      <c r="E148" t="s">
        <v>838</v>
      </c>
      <c r="F148" t="s">
        <v>74</v>
      </c>
      <c r="G148" s="4" t="s">
        <v>812</v>
      </c>
      <c r="H148" t="s">
        <v>54</v>
      </c>
      <c r="I148" t="s">
        <v>1449</v>
      </c>
      <c r="J148" t="s">
        <v>307</v>
      </c>
      <c r="K148" t="s">
        <v>35</v>
      </c>
      <c r="L148" t="s">
        <v>930</v>
      </c>
      <c r="M148" s="4" t="s">
        <v>99</v>
      </c>
      <c r="N148" s="4" t="s">
        <v>1724</v>
      </c>
      <c r="O148" s="4" t="s">
        <v>106</v>
      </c>
      <c r="P148" s="5" t="s">
        <v>88</v>
      </c>
      <c r="Q148" s="5" t="s">
        <v>1725</v>
      </c>
      <c r="R148" t="s">
        <v>85</v>
      </c>
      <c r="S148" t="s">
        <v>43</v>
      </c>
      <c r="T148" s="4" t="s">
        <v>312</v>
      </c>
      <c r="U148" t="str" cm="1">
        <f t="array" aca="1" ref="U148" ca="1">INDEX($U$2:$U$6,RANDBETWEEN(1,ROWS($U$2:$U$6)))</f>
        <v>Zomato Quick</v>
      </c>
      <c r="V148" s="4" t="s">
        <v>674</v>
      </c>
      <c r="W148" s="5" t="s">
        <v>1726</v>
      </c>
      <c r="X148" s="5" t="s">
        <v>1727</v>
      </c>
      <c r="Y148" s="5" t="s">
        <v>781</v>
      </c>
      <c r="Z148" s="10">
        <f t="shared" si="2"/>
        <v>45743</v>
      </c>
    </row>
    <row r="149" spans="1:26">
      <c r="A149" t="s">
        <v>1728</v>
      </c>
      <c r="B149" s="2" t="s">
        <v>1475</v>
      </c>
      <c r="C149" s="3" t="s">
        <v>1729</v>
      </c>
      <c r="D149" t="s">
        <v>1730</v>
      </c>
      <c r="E149" t="s">
        <v>682</v>
      </c>
      <c r="F149" t="s">
        <v>30</v>
      </c>
      <c r="G149" s="4" t="s">
        <v>115</v>
      </c>
      <c r="H149" t="s">
        <v>321</v>
      </c>
      <c r="I149" t="s">
        <v>363</v>
      </c>
      <c r="J149" t="s">
        <v>234</v>
      </c>
      <c r="K149" t="s">
        <v>918</v>
      </c>
      <c r="L149" t="s">
        <v>1041</v>
      </c>
      <c r="M149" s="4" t="s">
        <v>37</v>
      </c>
      <c r="N149" s="4" t="s">
        <v>1731</v>
      </c>
      <c r="O149" s="4" t="s">
        <v>120</v>
      </c>
      <c r="P149" s="5" t="s">
        <v>1732</v>
      </c>
      <c r="Q149" s="5" t="s">
        <v>1733</v>
      </c>
      <c r="R149" t="s">
        <v>104</v>
      </c>
      <c r="S149" t="s">
        <v>43</v>
      </c>
      <c r="T149" s="4" t="s">
        <v>262</v>
      </c>
      <c r="U149" t="str" cm="1">
        <f t="array" aca="1" ref="U149" ca="1">INDEX($U$2:$U$6,RANDBETWEEN(1,ROWS($U$2:$U$6)))</f>
        <v>Zomato Eco Delivery</v>
      </c>
      <c r="V149" s="4" t="s">
        <v>674</v>
      </c>
      <c r="W149" s="5" t="s">
        <v>1734</v>
      </c>
      <c r="X149" s="5" t="s">
        <v>1228</v>
      </c>
      <c r="Y149" s="5" t="s">
        <v>1185</v>
      </c>
      <c r="Z149" s="10">
        <f t="shared" si="2"/>
        <v>45664</v>
      </c>
    </row>
    <row r="150" spans="1:26">
      <c r="A150" t="s">
        <v>1735</v>
      </c>
      <c r="B150" s="2" t="s">
        <v>1736</v>
      </c>
      <c r="C150" s="3" t="s">
        <v>1737</v>
      </c>
      <c r="D150" t="s">
        <v>1738</v>
      </c>
      <c r="E150" t="s">
        <v>1739</v>
      </c>
      <c r="F150" t="s">
        <v>74</v>
      </c>
      <c r="G150" s="4" t="s">
        <v>123</v>
      </c>
      <c r="H150" t="s">
        <v>32</v>
      </c>
      <c r="I150" t="s">
        <v>33</v>
      </c>
      <c r="J150" t="s">
        <v>133</v>
      </c>
      <c r="K150" t="s">
        <v>117</v>
      </c>
      <c r="L150" t="s">
        <v>118</v>
      </c>
      <c r="M150" s="4" t="s">
        <v>37</v>
      </c>
      <c r="N150" s="4" t="s">
        <v>851</v>
      </c>
      <c r="O150" s="4" t="s">
        <v>101</v>
      </c>
      <c r="P150" s="5" t="s">
        <v>1740</v>
      </c>
      <c r="Q150" s="5" t="s">
        <v>1741</v>
      </c>
      <c r="R150" t="s">
        <v>42</v>
      </c>
      <c r="S150" t="s">
        <v>43</v>
      </c>
      <c r="T150" s="4" t="s">
        <v>628</v>
      </c>
      <c r="U150" t="str" cm="1">
        <f t="array" aca="1" ref="U150" ca="1">INDEX($U$2:$U$6,RANDBETWEEN(1,ROWS($U$2:$U$6)))</f>
        <v>Zomato Quick</v>
      </c>
      <c r="V150" s="4" t="s">
        <v>354</v>
      </c>
      <c r="W150" s="5" t="s">
        <v>1742</v>
      </c>
      <c r="X150" s="5" t="s">
        <v>1743</v>
      </c>
      <c r="Y150" s="5" t="s">
        <v>1744</v>
      </c>
      <c r="Z150" s="10">
        <f t="shared" si="2"/>
        <v>45864</v>
      </c>
    </row>
    <row r="151" spans="1:26">
      <c r="A151" t="s">
        <v>1745</v>
      </c>
      <c r="B151" s="2" t="s">
        <v>1746</v>
      </c>
      <c r="C151" s="3" t="s">
        <v>1747</v>
      </c>
      <c r="D151" t="s">
        <v>1748</v>
      </c>
      <c r="E151" t="s">
        <v>1749</v>
      </c>
      <c r="F151" t="s">
        <v>74</v>
      </c>
      <c r="G151" s="4" t="s">
        <v>281</v>
      </c>
      <c r="H151" t="s">
        <v>214</v>
      </c>
      <c r="I151" t="s">
        <v>600</v>
      </c>
      <c r="J151" t="s">
        <v>1008</v>
      </c>
      <c r="K151" t="s">
        <v>293</v>
      </c>
      <c r="L151" t="s">
        <v>827</v>
      </c>
      <c r="M151" s="4" t="s">
        <v>99</v>
      </c>
      <c r="N151" s="4" t="s">
        <v>1750</v>
      </c>
      <c r="O151" s="4" t="s">
        <v>202</v>
      </c>
      <c r="P151" s="5" t="s">
        <v>1751</v>
      </c>
      <c r="Q151" s="5" t="s">
        <v>1752</v>
      </c>
      <c r="R151" t="s">
        <v>42</v>
      </c>
      <c r="S151" t="s">
        <v>43</v>
      </c>
      <c r="T151" s="4" t="s">
        <v>349</v>
      </c>
      <c r="U151" t="str" cm="1">
        <f t="array" aca="1" ref="U151" ca="1">INDEX($U$2:$U$6,RANDBETWEEN(1,ROWS($U$2:$U$6)))</f>
        <v>Zomato Premium</v>
      </c>
      <c r="V151" s="4" t="s">
        <v>140</v>
      </c>
      <c r="W151" s="5" t="s">
        <v>1753</v>
      </c>
      <c r="X151" s="5" t="s">
        <v>1754</v>
      </c>
      <c r="Y151" s="5" t="s">
        <v>1755</v>
      </c>
      <c r="Z151" s="10">
        <f t="shared" si="2"/>
        <v>45963</v>
      </c>
    </row>
    <row r="152" spans="1:26">
      <c r="A152" t="s">
        <v>1756</v>
      </c>
      <c r="B152" s="2" t="s">
        <v>1378</v>
      </c>
      <c r="C152" s="3" t="s">
        <v>1757</v>
      </c>
      <c r="D152" t="s">
        <v>1758</v>
      </c>
      <c r="E152" t="s">
        <v>1759</v>
      </c>
      <c r="F152" t="s">
        <v>30</v>
      </c>
      <c r="G152" s="4" t="s">
        <v>75</v>
      </c>
      <c r="H152" t="s">
        <v>214</v>
      </c>
      <c r="I152" t="s">
        <v>215</v>
      </c>
      <c r="J152" t="s">
        <v>587</v>
      </c>
      <c r="K152" t="s">
        <v>153</v>
      </c>
      <c r="L152" t="s">
        <v>522</v>
      </c>
      <c r="M152" s="4" t="s">
        <v>99</v>
      </c>
      <c r="N152" s="4" t="s">
        <v>1760</v>
      </c>
      <c r="O152" s="4" t="s">
        <v>202</v>
      </c>
      <c r="P152" s="5" t="s">
        <v>1761</v>
      </c>
      <c r="Q152" s="5" t="s">
        <v>1762</v>
      </c>
      <c r="R152" t="s">
        <v>63</v>
      </c>
      <c r="S152" t="s">
        <v>43</v>
      </c>
      <c r="T152" s="4" t="s">
        <v>564</v>
      </c>
      <c r="U152" t="str" cm="1">
        <f t="array" aca="1" ref="U152" ca="1">INDEX($U$2:$U$6,RANDBETWEEN(1,ROWS($U$2:$U$6)))</f>
        <v>Zomato Standard</v>
      </c>
      <c r="V152" s="4" t="s">
        <v>690</v>
      </c>
      <c r="W152" s="5" t="s">
        <v>1763</v>
      </c>
      <c r="X152" s="5" t="s">
        <v>1764</v>
      </c>
      <c r="Y152" s="5" t="s">
        <v>1765</v>
      </c>
      <c r="Z152" s="10">
        <f t="shared" si="2"/>
        <v>46137</v>
      </c>
    </row>
    <row r="153" spans="1:26">
      <c r="A153" t="s">
        <v>1766</v>
      </c>
      <c r="B153" s="2" t="s">
        <v>1767</v>
      </c>
      <c r="C153" s="3" t="s">
        <v>1768</v>
      </c>
      <c r="D153" t="s">
        <v>1769</v>
      </c>
      <c r="E153" t="s">
        <v>1770</v>
      </c>
      <c r="F153" t="s">
        <v>30</v>
      </c>
      <c r="G153" s="4" t="s">
        <v>31</v>
      </c>
      <c r="H153" t="s">
        <v>150</v>
      </c>
      <c r="I153" t="s">
        <v>699</v>
      </c>
      <c r="J153" t="s">
        <v>78</v>
      </c>
      <c r="K153" t="s">
        <v>117</v>
      </c>
      <c r="L153" t="s">
        <v>118</v>
      </c>
      <c r="M153" s="4" t="s">
        <v>277</v>
      </c>
      <c r="N153" s="4" t="s">
        <v>1771</v>
      </c>
      <c r="O153" s="4" t="s">
        <v>82</v>
      </c>
      <c r="P153" s="5" t="s">
        <v>1772</v>
      </c>
      <c r="Q153" s="5" t="s">
        <v>1773</v>
      </c>
      <c r="R153" t="s">
        <v>188</v>
      </c>
      <c r="S153" t="s">
        <v>43</v>
      </c>
      <c r="T153" s="4" t="s">
        <v>239</v>
      </c>
      <c r="U153" t="str" cm="1">
        <f t="array" aca="1" ref="U153" ca="1">INDEX($U$2:$U$6,RANDBETWEEN(1,ROWS($U$2:$U$6)))</f>
        <v>Zomato Quick</v>
      </c>
      <c r="V153" s="4" t="s">
        <v>65</v>
      </c>
      <c r="W153" s="5" t="s">
        <v>1774</v>
      </c>
      <c r="X153" s="5" t="s">
        <v>1775</v>
      </c>
      <c r="Y153" s="5" t="s">
        <v>1776</v>
      </c>
      <c r="Z153" s="10">
        <f t="shared" si="2"/>
        <v>45301</v>
      </c>
    </row>
    <row r="154" spans="1:26">
      <c r="A154" t="s">
        <v>1777</v>
      </c>
      <c r="B154" s="2" t="s">
        <v>345</v>
      </c>
      <c r="C154" s="3" t="s">
        <v>1778</v>
      </c>
      <c r="D154" t="s">
        <v>1779</v>
      </c>
      <c r="E154" t="s">
        <v>811</v>
      </c>
      <c r="F154" t="s">
        <v>30</v>
      </c>
      <c r="G154" s="4" t="s">
        <v>170</v>
      </c>
      <c r="H154" t="s">
        <v>321</v>
      </c>
      <c r="I154" t="s">
        <v>363</v>
      </c>
      <c r="J154" t="s">
        <v>234</v>
      </c>
      <c r="K154" t="s">
        <v>134</v>
      </c>
      <c r="L154" t="s">
        <v>184</v>
      </c>
      <c r="M154" s="4" t="s">
        <v>37</v>
      </c>
      <c r="N154" s="4" t="s">
        <v>1780</v>
      </c>
      <c r="O154" s="4" t="s">
        <v>82</v>
      </c>
      <c r="P154" s="5" t="s">
        <v>1781</v>
      </c>
      <c r="Q154" s="5" t="s">
        <v>1782</v>
      </c>
      <c r="R154" t="s">
        <v>42</v>
      </c>
      <c r="S154" t="s">
        <v>43</v>
      </c>
      <c r="T154" s="4" t="s">
        <v>44</v>
      </c>
      <c r="U154" t="str" cm="1">
        <f t="array" aca="1" ref="U154" ca="1">INDEX($U$2:$U$6,RANDBETWEEN(1,ROWS($U$2:$U$6)))</f>
        <v>Zomato Quick</v>
      </c>
      <c r="V154" s="4" t="s">
        <v>874</v>
      </c>
      <c r="W154" s="5" t="s">
        <v>1783</v>
      </c>
      <c r="X154" s="5" t="s">
        <v>1784</v>
      </c>
      <c r="Y154" s="5" t="s">
        <v>1785</v>
      </c>
      <c r="Z154" s="10">
        <f t="shared" si="2"/>
        <v>46111</v>
      </c>
    </row>
    <row r="155" spans="1:26">
      <c r="A155" t="s">
        <v>1786</v>
      </c>
      <c r="B155" s="2" t="s">
        <v>1787</v>
      </c>
      <c r="C155" s="3" t="s">
        <v>1788</v>
      </c>
      <c r="D155" t="s">
        <v>1789</v>
      </c>
      <c r="E155" t="s">
        <v>624</v>
      </c>
      <c r="F155" t="s">
        <v>74</v>
      </c>
      <c r="G155" s="4" t="s">
        <v>560</v>
      </c>
      <c r="H155" t="s">
        <v>76</v>
      </c>
      <c r="I155" t="s">
        <v>657</v>
      </c>
      <c r="J155" t="s">
        <v>56</v>
      </c>
      <c r="K155" t="s">
        <v>35</v>
      </c>
      <c r="L155" t="s">
        <v>323</v>
      </c>
      <c r="M155" s="4" t="s">
        <v>37</v>
      </c>
      <c r="N155" s="4" t="s">
        <v>414</v>
      </c>
      <c r="O155" s="4" t="s">
        <v>106</v>
      </c>
      <c r="P155" s="5" t="s">
        <v>88</v>
      </c>
      <c r="Q155" s="5" t="s">
        <v>1790</v>
      </c>
      <c r="R155" t="s">
        <v>85</v>
      </c>
      <c r="S155" t="s">
        <v>86</v>
      </c>
      <c r="T155" s="4" t="s">
        <v>812</v>
      </c>
      <c r="U155" t="str" cm="1">
        <f t="array" aca="1" ref="U155" ca="1">INDEX($U$2:$U$6,RANDBETWEEN(1,ROWS($U$2:$U$6)))</f>
        <v>Zomato Standard</v>
      </c>
      <c r="V155" s="4" t="s">
        <v>88</v>
      </c>
      <c r="W155" s="5" t="s">
        <v>1791</v>
      </c>
      <c r="X155" s="5" t="s">
        <v>1792</v>
      </c>
      <c r="Y155" s="5" t="s">
        <v>1793</v>
      </c>
      <c r="Z155" s="10">
        <f t="shared" si="2"/>
        <v>45423</v>
      </c>
    </row>
    <row r="156" spans="1:26">
      <c r="A156" t="s">
        <v>1794</v>
      </c>
      <c r="B156" s="2" t="s">
        <v>1795</v>
      </c>
      <c r="C156" s="3" t="s">
        <v>1796</v>
      </c>
      <c r="D156" t="s">
        <v>1797</v>
      </c>
      <c r="E156" t="s">
        <v>1122</v>
      </c>
      <c r="F156" t="s">
        <v>74</v>
      </c>
      <c r="G156" s="4" t="s">
        <v>534</v>
      </c>
      <c r="H156" t="s">
        <v>76</v>
      </c>
      <c r="I156" t="s">
        <v>942</v>
      </c>
      <c r="J156" t="s">
        <v>336</v>
      </c>
      <c r="K156" t="s">
        <v>401</v>
      </c>
      <c r="L156" t="s">
        <v>1568</v>
      </c>
      <c r="M156" s="4" t="s">
        <v>37</v>
      </c>
      <c r="N156" s="4" t="s">
        <v>1798</v>
      </c>
      <c r="O156" s="4" t="s">
        <v>170</v>
      </c>
      <c r="P156" s="5" t="s">
        <v>1799</v>
      </c>
      <c r="Q156" s="5" t="s">
        <v>1800</v>
      </c>
      <c r="R156" t="s">
        <v>42</v>
      </c>
      <c r="S156" t="s">
        <v>105</v>
      </c>
      <c r="T156" s="4" t="s">
        <v>106</v>
      </c>
      <c r="U156" t="str" cm="1">
        <f t="array" aca="1" ref="U156" ca="1">INDEX($U$2:$U$6,RANDBETWEEN(1,ROWS($U$2:$U$6)))</f>
        <v>Zomato Quick</v>
      </c>
      <c r="V156" s="4" t="s">
        <v>88</v>
      </c>
      <c r="W156" s="5" t="s">
        <v>1801</v>
      </c>
      <c r="X156" s="5" t="s">
        <v>1802</v>
      </c>
      <c r="Y156" s="5" t="s">
        <v>1803</v>
      </c>
      <c r="Z156" s="10">
        <f t="shared" si="2"/>
        <v>45725</v>
      </c>
    </row>
    <row r="157" spans="1:26">
      <c r="A157" t="s">
        <v>1804</v>
      </c>
      <c r="B157" s="2" t="s">
        <v>1805</v>
      </c>
      <c r="C157" s="3" t="s">
        <v>1806</v>
      </c>
      <c r="D157" t="s">
        <v>1807</v>
      </c>
      <c r="E157" t="s">
        <v>1808</v>
      </c>
      <c r="F157" t="s">
        <v>30</v>
      </c>
      <c r="G157" s="4" t="s">
        <v>166</v>
      </c>
      <c r="H157" t="s">
        <v>32</v>
      </c>
      <c r="I157" t="s">
        <v>1092</v>
      </c>
      <c r="J157" t="s">
        <v>389</v>
      </c>
      <c r="K157" t="s">
        <v>918</v>
      </c>
      <c r="L157" t="s">
        <v>919</v>
      </c>
      <c r="M157" s="4" t="s">
        <v>37</v>
      </c>
      <c r="N157" s="4" t="s">
        <v>81</v>
      </c>
      <c r="O157" s="4" t="s">
        <v>39</v>
      </c>
      <c r="P157" s="5" t="s">
        <v>1809</v>
      </c>
      <c r="Q157" s="5" t="s">
        <v>1810</v>
      </c>
      <c r="R157" t="s">
        <v>188</v>
      </c>
      <c r="S157" t="s">
        <v>43</v>
      </c>
      <c r="T157" s="4" t="s">
        <v>453</v>
      </c>
      <c r="U157" t="str" cm="1">
        <f t="array" aca="1" ref="U157" ca="1">INDEX($U$2:$U$6,RANDBETWEEN(1,ROWS($U$2:$U$6)))</f>
        <v>Zomato Quick</v>
      </c>
      <c r="V157" s="4" t="s">
        <v>45</v>
      </c>
      <c r="W157" s="5" t="s">
        <v>1811</v>
      </c>
      <c r="X157" s="5" t="s">
        <v>1812</v>
      </c>
      <c r="Y157" s="5" t="s">
        <v>1813</v>
      </c>
      <c r="Z157" s="10">
        <f t="shared" si="2"/>
        <v>45996</v>
      </c>
    </row>
    <row r="158" spans="1:26">
      <c r="A158" t="s">
        <v>1814</v>
      </c>
      <c r="B158" s="2" t="s">
        <v>1815</v>
      </c>
      <c r="C158" s="3" t="s">
        <v>1816</v>
      </c>
      <c r="D158" t="s">
        <v>1817</v>
      </c>
      <c r="E158" t="s">
        <v>1818</v>
      </c>
      <c r="F158" t="s">
        <v>30</v>
      </c>
      <c r="G158" s="4" t="s">
        <v>605</v>
      </c>
      <c r="H158" t="s">
        <v>54</v>
      </c>
      <c r="I158" t="s">
        <v>55</v>
      </c>
      <c r="J158" t="s">
        <v>1008</v>
      </c>
      <c r="K158" t="s">
        <v>35</v>
      </c>
      <c r="L158" t="s">
        <v>36</v>
      </c>
      <c r="M158" s="4" t="s">
        <v>37</v>
      </c>
      <c r="N158" s="4" t="s">
        <v>1819</v>
      </c>
      <c r="O158" s="4" t="s">
        <v>202</v>
      </c>
      <c r="P158" s="5" t="s">
        <v>1820</v>
      </c>
      <c r="Q158" s="5" t="s">
        <v>1821</v>
      </c>
      <c r="R158" t="s">
        <v>188</v>
      </c>
      <c r="S158" t="s">
        <v>86</v>
      </c>
      <c r="T158" s="4" t="s">
        <v>453</v>
      </c>
      <c r="U158" t="str" cm="1">
        <f t="array" aca="1" ref="U158" ca="1">INDEX($U$2:$U$6,RANDBETWEEN(1,ROWS($U$2:$U$6)))</f>
        <v>Zomato Eco Delivery</v>
      </c>
      <c r="V158" s="4" t="s">
        <v>88</v>
      </c>
      <c r="W158" s="5" t="s">
        <v>1822</v>
      </c>
      <c r="X158" s="5" t="s">
        <v>1823</v>
      </c>
      <c r="Y158" s="5" t="s">
        <v>1824</v>
      </c>
      <c r="Z158" s="10">
        <f t="shared" si="2"/>
        <v>45383</v>
      </c>
    </row>
    <row r="159" spans="1:26">
      <c r="A159" t="s">
        <v>1825</v>
      </c>
      <c r="B159" s="2" t="s">
        <v>1826</v>
      </c>
      <c r="C159" s="3" t="s">
        <v>1827</v>
      </c>
      <c r="D159" t="s">
        <v>1828</v>
      </c>
      <c r="E159" t="s">
        <v>1829</v>
      </c>
      <c r="F159" t="s">
        <v>74</v>
      </c>
      <c r="G159" s="4" t="s">
        <v>1123</v>
      </c>
      <c r="H159" t="s">
        <v>321</v>
      </c>
      <c r="I159" t="s">
        <v>322</v>
      </c>
      <c r="J159" t="s">
        <v>1008</v>
      </c>
      <c r="K159" t="s">
        <v>79</v>
      </c>
      <c r="L159" t="s">
        <v>425</v>
      </c>
      <c r="M159" s="4" t="s">
        <v>277</v>
      </c>
      <c r="N159" s="4" t="s">
        <v>575</v>
      </c>
      <c r="O159" s="4" t="s">
        <v>60</v>
      </c>
      <c r="P159" s="5" t="s">
        <v>1205</v>
      </c>
      <c r="Q159" s="5" t="s">
        <v>1830</v>
      </c>
      <c r="R159" t="s">
        <v>85</v>
      </c>
      <c r="S159" t="s">
        <v>86</v>
      </c>
      <c r="T159" s="4" t="s">
        <v>1123</v>
      </c>
      <c r="U159" t="str" cm="1">
        <f t="array" aca="1" ref="U159" ca="1">INDEX($U$2:$U$6,RANDBETWEEN(1,ROWS($U$2:$U$6)))</f>
        <v>Zomato Quick</v>
      </c>
      <c r="V159" s="4" t="s">
        <v>88</v>
      </c>
      <c r="W159" s="5" t="s">
        <v>1831</v>
      </c>
      <c r="X159" s="5" t="s">
        <v>1832</v>
      </c>
      <c r="Y159" s="5" t="s">
        <v>1833</v>
      </c>
      <c r="Z159" s="10">
        <f t="shared" si="2"/>
        <v>45696</v>
      </c>
    </row>
    <row r="160" spans="1:26">
      <c r="A160" t="s">
        <v>1834</v>
      </c>
      <c r="B160" s="2" t="s">
        <v>1835</v>
      </c>
      <c r="C160" s="3" t="s">
        <v>1836</v>
      </c>
      <c r="D160" t="s">
        <v>1837</v>
      </c>
      <c r="E160" t="s">
        <v>1838</v>
      </c>
      <c r="F160" t="s">
        <v>30</v>
      </c>
      <c r="G160" s="4" t="s">
        <v>605</v>
      </c>
      <c r="H160" t="s">
        <v>150</v>
      </c>
      <c r="I160" t="s">
        <v>473</v>
      </c>
      <c r="J160" t="s">
        <v>78</v>
      </c>
      <c r="K160" t="s">
        <v>117</v>
      </c>
      <c r="L160" t="s">
        <v>263</v>
      </c>
      <c r="M160" s="4" t="s">
        <v>37</v>
      </c>
      <c r="N160" s="4" t="s">
        <v>1839</v>
      </c>
      <c r="O160" s="4" t="s">
        <v>39</v>
      </c>
      <c r="P160" s="5" t="s">
        <v>1840</v>
      </c>
      <c r="Q160" s="5" t="s">
        <v>1841</v>
      </c>
      <c r="R160" t="s">
        <v>188</v>
      </c>
      <c r="S160" t="s">
        <v>43</v>
      </c>
      <c r="T160" s="4" t="s">
        <v>453</v>
      </c>
      <c r="U160" t="str" cm="1">
        <f t="array" aca="1" ref="U160" ca="1">INDEX($U$2:$U$6,RANDBETWEEN(1,ROWS($U$2:$U$6)))</f>
        <v>Zomato Premium</v>
      </c>
      <c r="V160" s="4" t="s">
        <v>369</v>
      </c>
      <c r="W160" s="5" t="s">
        <v>1842</v>
      </c>
      <c r="X160" s="5" t="s">
        <v>1843</v>
      </c>
      <c r="Y160" s="5" t="s">
        <v>1844</v>
      </c>
      <c r="Z160" s="10">
        <f t="shared" si="2"/>
        <v>45978</v>
      </c>
    </row>
    <row r="161" spans="1:26">
      <c r="A161" t="s">
        <v>1845</v>
      </c>
      <c r="B161" s="2" t="s">
        <v>1846</v>
      </c>
      <c r="C161" s="3" t="s">
        <v>1847</v>
      </c>
      <c r="D161" t="s">
        <v>1848</v>
      </c>
      <c r="E161" t="s">
        <v>1849</v>
      </c>
      <c r="F161" t="s">
        <v>30</v>
      </c>
      <c r="G161" s="4" t="s">
        <v>312</v>
      </c>
      <c r="H161" t="s">
        <v>321</v>
      </c>
      <c r="I161" t="s">
        <v>826</v>
      </c>
      <c r="J161" t="s">
        <v>351</v>
      </c>
      <c r="K161" t="s">
        <v>293</v>
      </c>
      <c r="L161" t="s">
        <v>294</v>
      </c>
      <c r="M161" s="4" t="s">
        <v>277</v>
      </c>
      <c r="N161" s="4" t="s">
        <v>1780</v>
      </c>
      <c r="O161" s="4" t="s">
        <v>106</v>
      </c>
      <c r="P161" s="5" t="s">
        <v>88</v>
      </c>
      <c r="Q161" s="5" t="s">
        <v>1850</v>
      </c>
      <c r="R161" t="s">
        <v>104</v>
      </c>
      <c r="S161" t="s">
        <v>86</v>
      </c>
      <c r="T161" s="4" t="s">
        <v>689</v>
      </c>
      <c r="U161" t="str" cm="1">
        <f t="array" aca="1" ref="U161" ca="1">INDEX($U$2:$U$6,RANDBETWEEN(1,ROWS($U$2:$U$6)))</f>
        <v>Zomato Premium</v>
      </c>
      <c r="V161" s="4" t="s">
        <v>88</v>
      </c>
      <c r="W161" s="5" t="s">
        <v>1851</v>
      </c>
      <c r="X161" s="5" t="s">
        <v>1852</v>
      </c>
      <c r="Y161" s="5" t="s">
        <v>1671</v>
      </c>
      <c r="Z161" s="10">
        <f t="shared" si="2"/>
        <v>46329</v>
      </c>
    </row>
    <row r="162" spans="1:26">
      <c r="A162" t="s">
        <v>1853</v>
      </c>
      <c r="B162" s="2" t="s">
        <v>1854</v>
      </c>
      <c r="C162" s="3" t="s">
        <v>1855</v>
      </c>
      <c r="D162" t="s">
        <v>1856</v>
      </c>
      <c r="E162" t="s">
        <v>248</v>
      </c>
      <c r="F162" t="s">
        <v>74</v>
      </c>
      <c r="G162" s="4" t="s">
        <v>231</v>
      </c>
      <c r="H162" t="s">
        <v>321</v>
      </c>
      <c r="I162" t="s">
        <v>826</v>
      </c>
      <c r="J162" t="s">
        <v>307</v>
      </c>
      <c r="K162" t="s">
        <v>35</v>
      </c>
      <c r="L162" t="s">
        <v>711</v>
      </c>
      <c r="M162" s="4" t="s">
        <v>37</v>
      </c>
      <c r="N162" s="4" t="s">
        <v>414</v>
      </c>
      <c r="O162" s="4" t="s">
        <v>170</v>
      </c>
      <c r="P162" s="5" t="s">
        <v>1857</v>
      </c>
      <c r="Q162" s="5" t="s">
        <v>1858</v>
      </c>
      <c r="R162" t="s">
        <v>42</v>
      </c>
      <c r="S162" t="s">
        <v>43</v>
      </c>
      <c r="T162" s="4" t="s">
        <v>368</v>
      </c>
      <c r="U162" t="str" cm="1">
        <f t="array" aca="1" ref="U162" ca="1">INDEX($U$2:$U$6,RANDBETWEEN(1,ROWS($U$2:$U$6)))</f>
        <v>Zomato Express</v>
      </c>
      <c r="V162" s="4" t="s">
        <v>222</v>
      </c>
      <c r="W162" s="5" t="s">
        <v>1859</v>
      </c>
      <c r="X162" s="5" t="s">
        <v>1860</v>
      </c>
      <c r="Y162" s="5" t="s">
        <v>1861</v>
      </c>
      <c r="Z162" s="10">
        <f t="shared" si="2"/>
        <v>45819</v>
      </c>
    </row>
    <row r="163" spans="1:26">
      <c r="A163" t="s">
        <v>1862</v>
      </c>
      <c r="B163" s="2" t="s">
        <v>1863</v>
      </c>
      <c r="C163" s="3" t="s">
        <v>1864</v>
      </c>
      <c r="D163" t="s">
        <v>1865</v>
      </c>
      <c r="E163" t="s">
        <v>1866</v>
      </c>
      <c r="F163" t="s">
        <v>30</v>
      </c>
      <c r="G163" s="4" t="s">
        <v>189</v>
      </c>
      <c r="H163" t="s">
        <v>214</v>
      </c>
      <c r="I163" t="s">
        <v>799</v>
      </c>
      <c r="J163" t="s">
        <v>152</v>
      </c>
      <c r="K163" t="s">
        <v>134</v>
      </c>
      <c r="L163" t="s">
        <v>135</v>
      </c>
      <c r="M163" s="4" t="s">
        <v>37</v>
      </c>
      <c r="N163" s="4" t="s">
        <v>1867</v>
      </c>
      <c r="O163" s="4" t="s">
        <v>39</v>
      </c>
      <c r="P163" s="5" t="s">
        <v>1868</v>
      </c>
      <c r="Q163" s="5" t="s">
        <v>1869</v>
      </c>
      <c r="R163" t="s">
        <v>63</v>
      </c>
      <c r="S163" t="s">
        <v>43</v>
      </c>
      <c r="T163" s="4" t="s">
        <v>262</v>
      </c>
      <c r="U163" t="str" cm="1">
        <f t="array" aca="1" ref="U163" ca="1">INDEX($U$2:$U$6,RANDBETWEEN(1,ROWS($U$2:$U$6)))</f>
        <v>Zomato Eco Delivery</v>
      </c>
      <c r="V163" s="4" t="s">
        <v>369</v>
      </c>
      <c r="W163" s="5" t="s">
        <v>1870</v>
      </c>
      <c r="X163" s="5" t="s">
        <v>1871</v>
      </c>
      <c r="Y163" s="5" t="s">
        <v>1872</v>
      </c>
      <c r="Z163" s="10">
        <f t="shared" si="2"/>
        <v>45484</v>
      </c>
    </row>
    <row r="164" spans="1:26">
      <c r="A164" t="s">
        <v>1873</v>
      </c>
      <c r="B164" s="2" t="s">
        <v>1874</v>
      </c>
      <c r="C164" s="3" t="s">
        <v>1875</v>
      </c>
      <c r="D164" t="s">
        <v>1876</v>
      </c>
      <c r="E164" t="s">
        <v>1877</v>
      </c>
      <c r="F164" t="s">
        <v>30</v>
      </c>
      <c r="G164" s="4" t="s">
        <v>239</v>
      </c>
      <c r="H164" t="s">
        <v>76</v>
      </c>
      <c r="I164" t="s">
        <v>942</v>
      </c>
      <c r="J164" t="s">
        <v>336</v>
      </c>
      <c r="K164" t="s">
        <v>134</v>
      </c>
      <c r="L164" t="s">
        <v>135</v>
      </c>
      <c r="M164" s="4" t="s">
        <v>37</v>
      </c>
      <c r="N164" s="4" t="s">
        <v>588</v>
      </c>
      <c r="O164" s="4" t="s">
        <v>106</v>
      </c>
      <c r="P164" s="5" t="s">
        <v>88</v>
      </c>
      <c r="Q164" s="5" t="s">
        <v>1878</v>
      </c>
      <c r="R164" t="s">
        <v>42</v>
      </c>
      <c r="S164" t="s">
        <v>43</v>
      </c>
      <c r="T164" s="4" t="s">
        <v>428</v>
      </c>
      <c r="U164" t="str" cm="1">
        <f t="array" aca="1" ref="U164" ca="1">INDEX($U$2:$U$6,RANDBETWEEN(1,ROWS($U$2:$U$6)))</f>
        <v>Zomato Express</v>
      </c>
      <c r="V164" s="4" t="s">
        <v>1114</v>
      </c>
      <c r="W164" s="5" t="s">
        <v>1879</v>
      </c>
      <c r="X164" s="5" t="s">
        <v>1880</v>
      </c>
      <c r="Y164" s="5" t="s">
        <v>1881</v>
      </c>
      <c r="Z164" s="10">
        <f t="shared" si="2"/>
        <v>45520</v>
      </c>
    </row>
    <row r="165" spans="1:26">
      <c r="A165" t="s">
        <v>1882</v>
      </c>
      <c r="B165" s="2" t="s">
        <v>1883</v>
      </c>
      <c r="C165" s="3" t="s">
        <v>1884</v>
      </c>
      <c r="D165" t="s">
        <v>1885</v>
      </c>
      <c r="E165" t="s">
        <v>1849</v>
      </c>
      <c r="F165" t="s">
        <v>30</v>
      </c>
      <c r="G165" s="4" t="s">
        <v>123</v>
      </c>
      <c r="H165" t="s">
        <v>232</v>
      </c>
      <c r="I165" t="s">
        <v>1203</v>
      </c>
      <c r="J165" t="s">
        <v>307</v>
      </c>
      <c r="K165" t="s">
        <v>134</v>
      </c>
      <c r="L165" t="s">
        <v>1886</v>
      </c>
      <c r="M165" s="4" t="s">
        <v>37</v>
      </c>
      <c r="N165" s="4" t="s">
        <v>1459</v>
      </c>
      <c r="O165" s="4" t="s">
        <v>60</v>
      </c>
      <c r="P165" s="5" t="s">
        <v>1887</v>
      </c>
      <c r="Q165" s="5" t="s">
        <v>1888</v>
      </c>
      <c r="R165" t="s">
        <v>104</v>
      </c>
      <c r="S165" t="s">
        <v>43</v>
      </c>
      <c r="T165" s="4" t="s">
        <v>1889</v>
      </c>
      <c r="U165" t="str" cm="1">
        <f t="array" aca="1" ref="U165" ca="1">INDEX($U$2:$U$6,RANDBETWEEN(1,ROWS($U$2:$U$6)))</f>
        <v>Zomato Standard</v>
      </c>
      <c r="V165" s="4" t="s">
        <v>240</v>
      </c>
      <c r="W165" s="5" t="s">
        <v>1890</v>
      </c>
      <c r="X165" s="5" t="s">
        <v>1891</v>
      </c>
      <c r="Y165" s="5" t="s">
        <v>1892</v>
      </c>
      <c r="Z165" s="10">
        <f t="shared" si="2"/>
        <v>45393</v>
      </c>
    </row>
    <row r="166" spans="1:26">
      <c r="A166" t="s">
        <v>1893</v>
      </c>
      <c r="B166" s="2" t="s">
        <v>1894</v>
      </c>
      <c r="C166" s="3" t="s">
        <v>1895</v>
      </c>
      <c r="D166" t="s">
        <v>1896</v>
      </c>
      <c r="E166" t="s">
        <v>1666</v>
      </c>
      <c r="F166" t="s">
        <v>30</v>
      </c>
      <c r="G166" s="4" t="s">
        <v>291</v>
      </c>
      <c r="H166" t="s">
        <v>76</v>
      </c>
      <c r="I166" t="s">
        <v>657</v>
      </c>
      <c r="J166" t="s">
        <v>292</v>
      </c>
      <c r="K166" t="s">
        <v>918</v>
      </c>
      <c r="L166" t="s">
        <v>1897</v>
      </c>
      <c r="M166" s="4" t="s">
        <v>99</v>
      </c>
      <c r="N166" s="4" t="s">
        <v>439</v>
      </c>
      <c r="O166" s="4" t="s">
        <v>101</v>
      </c>
      <c r="P166" s="5" t="s">
        <v>1898</v>
      </c>
      <c r="Q166" s="5" t="s">
        <v>1899</v>
      </c>
      <c r="R166" t="s">
        <v>104</v>
      </c>
      <c r="S166" t="s">
        <v>86</v>
      </c>
      <c r="T166" s="4" t="s">
        <v>637</v>
      </c>
      <c r="U166" t="str" cm="1">
        <f t="array" aca="1" ref="U166" ca="1">INDEX($U$2:$U$6,RANDBETWEEN(1,ROWS($U$2:$U$6)))</f>
        <v>Zomato Eco Delivery</v>
      </c>
      <c r="V166" s="4" t="s">
        <v>88</v>
      </c>
      <c r="W166" s="5" t="s">
        <v>1900</v>
      </c>
      <c r="X166" s="5" t="s">
        <v>1901</v>
      </c>
      <c r="Y166" s="5" t="s">
        <v>1902</v>
      </c>
      <c r="Z166" s="10">
        <f t="shared" si="2"/>
        <v>45704</v>
      </c>
    </row>
    <row r="167" spans="1:26">
      <c r="A167" t="s">
        <v>1903</v>
      </c>
      <c r="B167" s="2" t="s">
        <v>1904</v>
      </c>
      <c r="C167" s="3" t="s">
        <v>1905</v>
      </c>
      <c r="D167" t="s">
        <v>1906</v>
      </c>
      <c r="E167" t="s">
        <v>181</v>
      </c>
      <c r="F167" t="s">
        <v>30</v>
      </c>
      <c r="G167" s="4" t="s">
        <v>31</v>
      </c>
      <c r="H167" t="s">
        <v>150</v>
      </c>
      <c r="I167" t="s">
        <v>975</v>
      </c>
      <c r="J167" t="s">
        <v>1537</v>
      </c>
      <c r="K167" t="s">
        <v>134</v>
      </c>
      <c r="L167" t="s">
        <v>135</v>
      </c>
      <c r="M167" s="4" t="s">
        <v>277</v>
      </c>
      <c r="N167" s="4" t="s">
        <v>337</v>
      </c>
      <c r="O167" s="4" t="s">
        <v>60</v>
      </c>
      <c r="P167" s="5" t="s">
        <v>1687</v>
      </c>
      <c r="Q167" s="5" t="s">
        <v>1907</v>
      </c>
      <c r="R167" t="s">
        <v>104</v>
      </c>
      <c r="S167" t="s">
        <v>86</v>
      </c>
      <c r="T167" s="4" t="s">
        <v>817</v>
      </c>
      <c r="U167" t="str" cm="1">
        <f t="array" aca="1" ref="U167" ca="1">INDEX($U$2:$U$6,RANDBETWEEN(1,ROWS($U$2:$U$6)))</f>
        <v>Zomato Standard</v>
      </c>
      <c r="V167" s="4" t="s">
        <v>88</v>
      </c>
      <c r="W167" s="5" t="s">
        <v>1908</v>
      </c>
      <c r="X167" s="5" t="s">
        <v>1909</v>
      </c>
      <c r="Y167" s="5" t="s">
        <v>1910</v>
      </c>
      <c r="Z167" s="10">
        <f t="shared" si="2"/>
        <v>45592</v>
      </c>
    </row>
    <row r="168" spans="1:26">
      <c r="A168" t="s">
        <v>1911</v>
      </c>
      <c r="B168" s="2" t="s">
        <v>1912</v>
      </c>
      <c r="C168" s="3" t="s">
        <v>1913</v>
      </c>
      <c r="D168" t="s">
        <v>1914</v>
      </c>
      <c r="E168" t="s">
        <v>248</v>
      </c>
      <c r="F168" t="s">
        <v>74</v>
      </c>
      <c r="G168" s="4" t="s">
        <v>812</v>
      </c>
      <c r="H168" t="s">
        <v>54</v>
      </c>
      <c r="I168" t="s">
        <v>183</v>
      </c>
      <c r="J168" t="s">
        <v>658</v>
      </c>
      <c r="K168" t="s">
        <v>79</v>
      </c>
      <c r="L168" t="s">
        <v>813</v>
      </c>
      <c r="M168" s="4" t="s">
        <v>37</v>
      </c>
      <c r="N168" s="4" t="s">
        <v>1819</v>
      </c>
      <c r="O168" s="4" t="s">
        <v>82</v>
      </c>
      <c r="P168" s="5" t="s">
        <v>1915</v>
      </c>
      <c r="Q168" s="5" t="s">
        <v>1916</v>
      </c>
      <c r="R168" t="s">
        <v>188</v>
      </c>
      <c r="S168" t="s">
        <v>43</v>
      </c>
      <c r="T168" s="4" t="s">
        <v>1123</v>
      </c>
      <c r="U168" t="str" cm="1">
        <f t="array" aca="1" ref="U168" ca="1">INDEX($U$2:$U$6,RANDBETWEEN(1,ROWS($U$2:$U$6)))</f>
        <v>Zomato Eco Delivery</v>
      </c>
      <c r="V168" s="4" t="s">
        <v>65</v>
      </c>
      <c r="W168" s="5" t="s">
        <v>1917</v>
      </c>
      <c r="X168" s="5" t="s">
        <v>1918</v>
      </c>
      <c r="Y168" s="5" t="s">
        <v>1919</v>
      </c>
      <c r="Z168" s="10">
        <f t="shared" si="2"/>
        <v>46071</v>
      </c>
    </row>
    <row r="169" spans="1:26">
      <c r="A169" t="s">
        <v>1920</v>
      </c>
      <c r="B169" s="2" t="s">
        <v>1921</v>
      </c>
      <c r="C169" s="3" t="s">
        <v>1922</v>
      </c>
      <c r="D169" t="s">
        <v>1923</v>
      </c>
      <c r="E169" t="s">
        <v>1579</v>
      </c>
      <c r="F169" t="s">
        <v>30</v>
      </c>
      <c r="G169" s="4" t="s">
        <v>1040</v>
      </c>
      <c r="H169" t="s">
        <v>32</v>
      </c>
      <c r="I169" t="s">
        <v>33</v>
      </c>
      <c r="J169" t="s">
        <v>234</v>
      </c>
      <c r="K169" t="s">
        <v>401</v>
      </c>
      <c r="L169" t="s">
        <v>1431</v>
      </c>
      <c r="M169" s="4" t="s">
        <v>99</v>
      </c>
      <c r="N169" s="4" t="s">
        <v>1924</v>
      </c>
      <c r="O169" s="4" t="s">
        <v>101</v>
      </c>
      <c r="P169" s="5" t="s">
        <v>1925</v>
      </c>
      <c r="Q169" s="5" t="s">
        <v>1926</v>
      </c>
      <c r="R169" t="s">
        <v>188</v>
      </c>
      <c r="S169" t="s">
        <v>43</v>
      </c>
      <c r="T169" s="4" t="s">
        <v>64</v>
      </c>
      <c r="U169" t="str" cm="1">
        <f t="array" aca="1" ref="U169" ca="1">INDEX($U$2:$U$6,RANDBETWEEN(1,ROWS($U$2:$U$6)))</f>
        <v>Zomato Standard</v>
      </c>
      <c r="V169" s="4" t="s">
        <v>298</v>
      </c>
      <c r="W169" s="5" t="s">
        <v>1927</v>
      </c>
      <c r="X169" s="5" t="s">
        <v>1928</v>
      </c>
      <c r="Y169" s="5" t="s">
        <v>160</v>
      </c>
      <c r="Z169" s="10">
        <f t="shared" si="2"/>
        <v>45775</v>
      </c>
    </row>
    <row r="170" spans="1:26">
      <c r="A170" t="s">
        <v>1929</v>
      </c>
      <c r="B170" s="2" t="s">
        <v>1930</v>
      </c>
      <c r="C170" s="3" t="s">
        <v>1931</v>
      </c>
      <c r="D170" t="s">
        <v>1932</v>
      </c>
      <c r="E170" t="s">
        <v>1933</v>
      </c>
      <c r="F170" t="s">
        <v>30</v>
      </c>
      <c r="G170" s="4" t="s">
        <v>170</v>
      </c>
      <c r="H170" t="s">
        <v>150</v>
      </c>
      <c r="I170" t="s">
        <v>473</v>
      </c>
      <c r="J170" t="s">
        <v>292</v>
      </c>
      <c r="K170" t="s">
        <v>134</v>
      </c>
      <c r="L170" t="s">
        <v>184</v>
      </c>
      <c r="M170" s="4" t="s">
        <v>99</v>
      </c>
      <c r="N170" s="4" t="s">
        <v>602</v>
      </c>
      <c r="O170" s="4" t="s">
        <v>106</v>
      </c>
      <c r="P170" s="5" t="s">
        <v>88</v>
      </c>
      <c r="Q170" s="5" t="s">
        <v>1934</v>
      </c>
      <c r="R170" t="s">
        <v>85</v>
      </c>
      <c r="S170" t="s">
        <v>43</v>
      </c>
      <c r="T170" s="4" t="s">
        <v>628</v>
      </c>
      <c r="U170" t="str" cm="1">
        <f t="array" aca="1" ref="U170" ca="1">INDEX($U$2:$U$6,RANDBETWEEN(1,ROWS($U$2:$U$6)))</f>
        <v>Zomato Quick</v>
      </c>
      <c r="V170" s="4" t="s">
        <v>830</v>
      </c>
      <c r="W170" s="5" t="s">
        <v>1935</v>
      </c>
      <c r="X170" s="5" t="s">
        <v>910</v>
      </c>
      <c r="Y170" s="5" t="s">
        <v>1936</v>
      </c>
      <c r="Z170" s="10">
        <f t="shared" si="2"/>
        <v>46219</v>
      </c>
    </row>
    <row r="171" spans="1:26">
      <c r="A171" t="s">
        <v>1937</v>
      </c>
      <c r="B171" s="2" t="s">
        <v>1938</v>
      </c>
      <c r="C171" s="3" t="s">
        <v>1939</v>
      </c>
      <c r="D171" t="s">
        <v>1940</v>
      </c>
      <c r="E171" t="s">
        <v>1637</v>
      </c>
      <c r="F171" t="s">
        <v>74</v>
      </c>
      <c r="G171" s="4" t="s">
        <v>605</v>
      </c>
      <c r="H171" t="s">
        <v>214</v>
      </c>
      <c r="I171" t="s">
        <v>586</v>
      </c>
      <c r="J171" t="s">
        <v>839</v>
      </c>
      <c r="K171" t="s">
        <v>35</v>
      </c>
      <c r="L171" t="s">
        <v>36</v>
      </c>
      <c r="M171" s="4" t="s">
        <v>37</v>
      </c>
      <c r="N171" s="4" t="s">
        <v>1283</v>
      </c>
      <c r="O171" s="4" t="s">
        <v>82</v>
      </c>
      <c r="P171" s="5" t="s">
        <v>1941</v>
      </c>
      <c r="Q171" s="5" t="s">
        <v>1942</v>
      </c>
      <c r="R171" t="s">
        <v>42</v>
      </c>
      <c r="S171" t="s">
        <v>43</v>
      </c>
      <c r="T171" s="4" t="s">
        <v>189</v>
      </c>
      <c r="U171" t="str" cm="1">
        <f t="array" aca="1" ref="U171" ca="1">INDEX($U$2:$U$6,RANDBETWEEN(1,ROWS($U$2:$U$6)))</f>
        <v>Zomato Premium</v>
      </c>
      <c r="V171" s="4" t="s">
        <v>298</v>
      </c>
      <c r="W171" s="5" t="s">
        <v>1943</v>
      </c>
      <c r="X171" s="5" t="s">
        <v>1944</v>
      </c>
      <c r="Y171" s="5" t="s">
        <v>1945</v>
      </c>
      <c r="Z171" s="10">
        <f t="shared" si="2"/>
        <v>46194</v>
      </c>
    </row>
    <row r="172" spans="1:26">
      <c r="A172" t="s">
        <v>1946</v>
      </c>
      <c r="B172" s="2" t="s">
        <v>1947</v>
      </c>
      <c r="C172" s="3" t="s">
        <v>1948</v>
      </c>
      <c r="D172" t="s">
        <v>1949</v>
      </c>
      <c r="E172" t="s">
        <v>1950</v>
      </c>
      <c r="F172" t="s">
        <v>74</v>
      </c>
      <c r="G172" s="4" t="s">
        <v>534</v>
      </c>
      <c r="H172" t="s">
        <v>54</v>
      </c>
      <c r="I172" t="s">
        <v>413</v>
      </c>
      <c r="J172" t="s">
        <v>307</v>
      </c>
      <c r="K172" t="s">
        <v>153</v>
      </c>
      <c r="L172" t="s">
        <v>684</v>
      </c>
      <c r="M172" s="4" t="s">
        <v>99</v>
      </c>
      <c r="N172" s="4" t="s">
        <v>136</v>
      </c>
      <c r="O172" s="4" t="s">
        <v>202</v>
      </c>
      <c r="P172" s="5" t="s">
        <v>1353</v>
      </c>
      <c r="Q172" s="5" t="s">
        <v>1951</v>
      </c>
      <c r="R172" t="s">
        <v>188</v>
      </c>
      <c r="S172" t="s">
        <v>43</v>
      </c>
      <c r="T172" s="4" t="s">
        <v>340</v>
      </c>
      <c r="U172" t="str" cm="1">
        <f t="array" aca="1" ref="U172" ca="1">INDEX($U$2:$U$6,RANDBETWEEN(1,ROWS($U$2:$U$6)))</f>
        <v>Zomato Quick</v>
      </c>
      <c r="V172" s="4" t="s">
        <v>369</v>
      </c>
      <c r="W172" s="5" t="s">
        <v>1952</v>
      </c>
      <c r="X172" s="5" t="s">
        <v>1953</v>
      </c>
      <c r="Y172" s="5" t="s">
        <v>1954</v>
      </c>
      <c r="Z172" s="10">
        <f t="shared" si="2"/>
        <v>46197</v>
      </c>
    </row>
    <row r="173" spans="1:26">
      <c r="A173" t="s">
        <v>1955</v>
      </c>
      <c r="B173" s="2" t="s">
        <v>1956</v>
      </c>
      <c r="C173" s="3" t="s">
        <v>1957</v>
      </c>
      <c r="D173" t="s">
        <v>1958</v>
      </c>
      <c r="E173" t="s">
        <v>953</v>
      </c>
      <c r="F173" t="s">
        <v>30</v>
      </c>
      <c r="G173" s="4" t="s">
        <v>437</v>
      </c>
      <c r="H173" t="s">
        <v>150</v>
      </c>
      <c r="I173" t="s">
        <v>975</v>
      </c>
      <c r="J173" t="s">
        <v>587</v>
      </c>
      <c r="K173" t="s">
        <v>134</v>
      </c>
      <c r="L173" t="s">
        <v>168</v>
      </c>
      <c r="M173" s="4" t="s">
        <v>37</v>
      </c>
      <c r="N173" s="4" t="s">
        <v>987</v>
      </c>
      <c r="O173" s="4" t="s">
        <v>120</v>
      </c>
      <c r="P173" s="5" t="s">
        <v>1959</v>
      </c>
      <c r="Q173" s="5" t="s">
        <v>1960</v>
      </c>
      <c r="R173" t="s">
        <v>42</v>
      </c>
      <c r="S173" t="s">
        <v>86</v>
      </c>
      <c r="T173" s="4" t="s">
        <v>437</v>
      </c>
      <c r="U173" t="str" cm="1">
        <f t="array" aca="1" ref="U173" ca="1">INDEX($U$2:$U$6,RANDBETWEEN(1,ROWS($U$2:$U$6)))</f>
        <v>Zomato Quick</v>
      </c>
      <c r="V173" s="4" t="s">
        <v>88</v>
      </c>
      <c r="W173" s="5" t="s">
        <v>1961</v>
      </c>
      <c r="X173" s="5" t="s">
        <v>1171</v>
      </c>
      <c r="Y173" s="5" t="s">
        <v>1962</v>
      </c>
      <c r="Z173" s="10">
        <f t="shared" si="2"/>
        <v>45359</v>
      </c>
    </row>
    <row r="174" spans="1:26">
      <c r="A174" t="s">
        <v>1963</v>
      </c>
      <c r="B174" s="2" t="s">
        <v>1964</v>
      </c>
      <c r="C174" s="3" t="s">
        <v>1965</v>
      </c>
      <c r="D174" t="s">
        <v>1966</v>
      </c>
      <c r="E174" t="s">
        <v>1420</v>
      </c>
      <c r="F174" t="s">
        <v>30</v>
      </c>
      <c r="G174" s="4" t="s">
        <v>189</v>
      </c>
      <c r="H174" t="s">
        <v>76</v>
      </c>
      <c r="I174" t="s">
        <v>77</v>
      </c>
      <c r="J174" t="s">
        <v>307</v>
      </c>
      <c r="K174" t="s">
        <v>217</v>
      </c>
      <c r="L174" t="s">
        <v>722</v>
      </c>
      <c r="M174" s="4" t="s">
        <v>99</v>
      </c>
      <c r="N174" s="4" t="s">
        <v>1967</v>
      </c>
      <c r="O174" s="4" t="s">
        <v>120</v>
      </c>
      <c r="P174" s="5" t="s">
        <v>1185</v>
      </c>
      <c r="Q174" s="5" t="s">
        <v>1083</v>
      </c>
      <c r="R174" t="s">
        <v>42</v>
      </c>
      <c r="S174" t="s">
        <v>43</v>
      </c>
      <c r="T174" s="4" t="s">
        <v>115</v>
      </c>
      <c r="U174" t="str" cm="1">
        <f t="array" aca="1" ref="U174" ca="1">INDEX($U$2:$U$6,RANDBETWEEN(1,ROWS($U$2:$U$6)))</f>
        <v>Zomato Premium</v>
      </c>
      <c r="V174" s="4" t="s">
        <v>830</v>
      </c>
      <c r="W174" s="5" t="s">
        <v>1968</v>
      </c>
      <c r="X174" s="5" t="s">
        <v>1969</v>
      </c>
      <c r="Y174" s="5" t="s">
        <v>1970</v>
      </c>
      <c r="Z174" s="10">
        <f t="shared" si="2"/>
        <v>45542</v>
      </c>
    </row>
    <row r="175" spans="1:26">
      <c r="A175" t="s">
        <v>1971</v>
      </c>
      <c r="B175" s="2" t="s">
        <v>1972</v>
      </c>
      <c r="C175" s="3" t="s">
        <v>1973</v>
      </c>
      <c r="D175" t="s">
        <v>1974</v>
      </c>
      <c r="E175" t="s">
        <v>400</v>
      </c>
      <c r="F175" t="s">
        <v>30</v>
      </c>
      <c r="G175" s="4" t="s">
        <v>437</v>
      </c>
      <c r="H175" t="s">
        <v>232</v>
      </c>
      <c r="I175" t="s">
        <v>755</v>
      </c>
      <c r="J175" t="s">
        <v>336</v>
      </c>
      <c r="K175" t="s">
        <v>134</v>
      </c>
      <c r="L175" t="s">
        <v>168</v>
      </c>
      <c r="M175" s="4" t="s">
        <v>277</v>
      </c>
      <c r="N175" s="4" t="s">
        <v>1975</v>
      </c>
      <c r="O175" s="4" t="s">
        <v>60</v>
      </c>
      <c r="P175" s="5" t="s">
        <v>1976</v>
      </c>
      <c r="Q175" s="5" t="s">
        <v>1977</v>
      </c>
      <c r="R175" t="s">
        <v>42</v>
      </c>
      <c r="S175" t="s">
        <v>43</v>
      </c>
      <c r="T175" s="4" t="s">
        <v>1040</v>
      </c>
      <c r="U175" t="str" cm="1">
        <f t="array" aca="1" ref="U175" ca="1">INDEX($U$2:$U$6,RANDBETWEEN(1,ROWS($U$2:$U$6)))</f>
        <v>Zomato Premium</v>
      </c>
      <c r="V175" s="4" t="s">
        <v>663</v>
      </c>
      <c r="W175" s="5" t="s">
        <v>1978</v>
      </c>
      <c r="X175" s="5" t="s">
        <v>1979</v>
      </c>
      <c r="Y175" s="5" t="s">
        <v>1980</v>
      </c>
      <c r="Z175" s="10">
        <f t="shared" si="2"/>
        <v>45734</v>
      </c>
    </row>
    <row r="176" spans="1:26">
      <c r="A176" t="s">
        <v>1981</v>
      </c>
      <c r="B176" s="2" t="s">
        <v>1982</v>
      </c>
      <c r="C176" s="3" t="s">
        <v>1983</v>
      </c>
      <c r="D176" t="s">
        <v>1984</v>
      </c>
      <c r="E176" t="s">
        <v>1548</v>
      </c>
      <c r="F176" t="s">
        <v>30</v>
      </c>
      <c r="G176" s="4" t="s">
        <v>689</v>
      </c>
      <c r="H176" t="s">
        <v>198</v>
      </c>
      <c r="I176" t="s">
        <v>199</v>
      </c>
      <c r="J176" t="s">
        <v>152</v>
      </c>
      <c r="K176" t="s">
        <v>293</v>
      </c>
      <c r="L176" t="s">
        <v>756</v>
      </c>
      <c r="M176" s="4" t="s">
        <v>685</v>
      </c>
      <c r="N176" s="4" t="s">
        <v>548</v>
      </c>
      <c r="O176" s="4" t="s">
        <v>120</v>
      </c>
      <c r="P176" s="5" t="s">
        <v>1985</v>
      </c>
      <c r="Q176" s="5" t="s">
        <v>1986</v>
      </c>
      <c r="R176" t="s">
        <v>188</v>
      </c>
      <c r="S176" t="s">
        <v>43</v>
      </c>
      <c r="T176" s="4" t="s">
        <v>1123</v>
      </c>
      <c r="U176" t="str" cm="1">
        <f t="array" aca="1" ref="U176" ca="1">INDEX($U$2:$U$6,RANDBETWEEN(1,ROWS($U$2:$U$6)))</f>
        <v>Zomato Quick</v>
      </c>
      <c r="V176" s="4" t="s">
        <v>267</v>
      </c>
      <c r="W176" s="5" t="s">
        <v>1987</v>
      </c>
      <c r="X176" s="5" t="s">
        <v>1988</v>
      </c>
      <c r="Y176" s="5" t="s">
        <v>1159</v>
      </c>
      <c r="Z176" s="10">
        <f t="shared" si="2"/>
        <v>46311</v>
      </c>
    </row>
    <row r="177" spans="1:26">
      <c r="A177" t="s">
        <v>1989</v>
      </c>
      <c r="B177" s="2" t="s">
        <v>1990</v>
      </c>
      <c r="C177" s="3" t="s">
        <v>1991</v>
      </c>
      <c r="D177" t="s">
        <v>1992</v>
      </c>
      <c r="E177" t="s">
        <v>334</v>
      </c>
      <c r="F177" t="s">
        <v>30</v>
      </c>
      <c r="G177" s="4" t="s">
        <v>166</v>
      </c>
      <c r="H177" t="s">
        <v>232</v>
      </c>
      <c r="I177" t="s">
        <v>1203</v>
      </c>
      <c r="J177" t="s">
        <v>307</v>
      </c>
      <c r="K177" t="s">
        <v>134</v>
      </c>
      <c r="L177" t="s">
        <v>1886</v>
      </c>
      <c r="M177" s="4" t="s">
        <v>37</v>
      </c>
      <c r="N177" s="4" t="s">
        <v>1993</v>
      </c>
      <c r="O177" s="4" t="s">
        <v>101</v>
      </c>
      <c r="P177" s="5" t="s">
        <v>1258</v>
      </c>
      <c r="Q177" s="5" t="s">
        <v>1994</v>
      </c>
      <c r="R177" t="s">
        <v>63</v>
      </c>
      <c r="S177" t="s">
        <v>86</v>
      </c>
      <c r="T177" s="4" t="s">
        <v>340</v>
      </c>
      <c r="U177" t="str" cm="1">
        <f t="array" aca="1" ref="U177" ca="1">INDEX($U$2:$U$6,RANDBETWEEN(1,ROWS($U$2:$U$6)))</f>
        <v>Zomato Standard</v>
      </c>
      <c r="V177" s="4" t="s">
        <v>88</v>
      </c>
      <c r="W177" s="5" t="s">
        <v>1928</v>
      </c>
      <c r="X177" s="5" t="s">
        <v>792</v>
      </c>
      <c r="Y177" s="5" t="s">
        <v>1995</v>
      </c>
      <c r="Z177" s="10">
        <f t="shared" si="2"/>
        <v>45378</v>
      </c>
    </row>
    <row r="178" spans="1:26">
      <c r="A178" t="s">
        <v>1996</v>
      </c>
      <c r="B178" s="2" t="s">
        <v>1997</v>
      </c>
      <c r="C178" s="3" t="s">
        <v>1998</v>
      </c>
      <c r="D178" t="s">
        <v>1999</v>
      </c>
      <c r="E178" t="s">
        <v>2000</v>
      </c>
      <c r="F178" t="s">
        <v>74</v>
      </c>
      <c r="G178" s="4" t="s">
        <v>170</v>
      </c>
      <c r="H178" t="s">
        <v>150</v>
      </c>
      <c r="I178" t="s">
        <v>473</v>
      </c>
      <c r="J178" t="s">
        <v>216</v>
      </c>
      <c r="K178" t="s">
        <v>401</v>
      </c>
      <c r="L178" t="s">
        <v>1431</v>
      </c>
      <c r="M178" s="4" t="s">
        <v>277</v>
      </c>
      <c r="N178" s="4" t="s">
        <v>2001</v>
      </c>
      <c r="O178" s="4" t="s">
        <v>202</v>
      </c>
      <c r="P178" s="5" t="s">
        <v>2002</v>
      </c>
      <c r="Q178" s="5" t="s">
        <v>2003</v>
      </c>
      <c r="R178" t="s">
        <v>85</v>
      </c>
      <c r="S178" t="s">
        <v>43</v>
      </c>
      <c r="T178" s="4" t="s">
        <v>182</v>
      </c>
      <c r="U178" t="str" cm="1">
        <f t="array" aca="1" ref="U178" ca="1">INDEX($U$2:$U$6,RANDBETWEEN(1,ROWS($U$2:$U$6)))</f>
        <v>Zomato Eco Delivery</v>
      </c>
      <c r="V178" s="4" t="s">
        <v>551</v>
      </c>
      <c r="W178" s="5" t="s">
        <v>2004</v>
      </c>
      <c r="X178" s="5" t="s">
        <v>2005</v>
      </c>
      <c r="Y178" s="5" t="s">
        <v>2006</v>
      </c>
      <c r="Z178" s="10">
        <f t="shared" si="2"/>
        <v>46195</v>
      </c>
    </row>
    <row r="179" spans="1:26">
      <c r="A179" t="s">
        <v>2007</v>
      </c>
      <c r="B179" s="2" t="s">
        <v>1069</v>
      </c>
      <c r="C179" s="3" t="s">
        <v>2008</v>
      </c>
      <c r="D179" t="s">
        <v>2009</v>
      </c>
      <c r="E179" t="s">
        <v>1469</v>
      </c>
      <c r="F179" t="s">
        <v>74</v>
      </c>
      <c r="G179" s="4" t="s">
        <v>249</v>
      </c>
      <c r="H179" t="s">
        <v>198</v>
      </c>
      <c r="I179" t="s">
        <v>306</v>
      </c>
      <c r="J179" t="s">
        <v>116</v>
      </c>
      <c r="K179" t="s">
        <v>134</v>
      </c>
      <c r="L179" t="s">
        <v>659</v>
      </c>
      <c r="M179" s="4" t="s">
        <v>99</v>
      </c>
      <c r="N179" s="4" t="s">
        <v>1714</v>
      </c>
      <c r="O179" s="4" t="s">
        <v>170</v>
      </c>
      <c r="P179" s="5" t="s">
        <v>2010</v>
      </c>
      <c r="Q179" s="5" t="s">
        <v>391</v>
      </c>
      <c r="R179" t="s">
        <v>85</v>
      </c>
      <c r="S179" t="s">
        <v>86</v>
      </c>
      <c r="T179" s="4" t="s">
        <v>101</v>
      </c>
      <c r="U179" t="str" cm="1">
        <f t="array" aca="1" ref="U179" ca="1">INDEX($U$2:$U$6,RANDBETWEEN(1,ROWS($U$2:$U$6)))</f>
        <v>Zomato Quick</v>
      </c>
      <c r="V179" s="4" t="s">
        <v>88</v>
      </c>
      <c r="W179" s="5" t="s">
        <v>2011</v>
      </c>
      <c r="X179" s="5" t="s">
        <v>2012</v>
      </c>
      <c r="Y179" s="5" t="s">
        <v>2013</v>
      </c>
      <c r="Z179" s="10">
        <f t="shared" si="2"/>
        <v>45294</v>
      </c>
    </row>
    <row r="180" spans="1:26">
      <c r="A180" t="s">
        <v>2014</v>
      </c>
      <c r="B180" s="2" t="s">
        <v>2015</v>
      </c>
      <c r="C180" s="3" t="s">
        <v>2016</v>
      </c>
      <c r="D180" t="s">
        <v>2017</v>
      </c>
      <c r="E180" t="s">
        <v>941</v>
      </c>
      <c r="F180" t="s">
        <v>30</v>
      </c>
      <c r="G180" s="4" t="s">
        <v>340</v>
      </c>
      <c r="H180" t="s">
        <v>76</v>
      </c>
      <c r="I180" t="s">
        <v>77</v>
      </c>
      <c r="J180" t="s">
        <v>216</v>
      </c>
      <c r="K180" t="s">
        <v>79</v>
      </c>
      <c r="L180" t="s">
        <v>425</v>
      </c>
      <c r="M180" s="4" t="s">
        <v>99</v>
      </c>
      <c r="N180" s="4" t="s">
        <v>1676</v>
      </c>
      <c r="O180" s="4" t="s">
        <v>60</v>
      </c>
      <c r="P180" s="5" t="s">
        <v>2018</v>
      </c>
      <c r="Q180" s="5" t="s">
        <v>2019</v>
      </c>
      <c r="R180" t="s">
        <v>104</v>
      </c>
      <c r="S180" t="s">
        <v>105</v>
      </c>
      <c r="T180" s="4" t="s">
        <v>106</v>
      </c>
      <c r="U180" t="str" cm="1">
        <f t="array" aca="1" ref="U180" ca="1">INDEX($U$2:$U$6,RANDBETWEEN(1,ROWS($U$2:$U$6)))</f>
        <v>Zomato Eco Delivery</v>
      </c>
      <c r="V180" s="4" t="s">
        <v>88</v>
      </c>
      <c r="W180" s="5" t="s">
        <v>2020</v>
      </c>
      <c r="X180" s="5" t="s">
        <v>2021</v>
      </c>
      <c r="Y180" s="5" t="s">
        <v>2022</v>
      </c>
      <c r="Z180" s="10">
        <f t="shared" si="2"/>
        <v>45754</v>
      </c>
    </row>
    <row r="181" spans="1:26">
      <c r="A181" t="s">
        <v>2023</v>
      </c>
      <c r="B181" s="2" t="s">
        <v>2024</v>
      </c>
      <c r="C181" s="3" t="s">
        <v>2025</v>
      </c>
      <c r="D181" t="s">
        <v>2026</v>
      </c>
      <c r="E181" t="s">
        <v>2027</v>
      </c>
      <c r="F181" t="s">
        <v>30</v>
      </c>
      <c r="G181" s="4" t="s">
        <v>637</v>
      </c>
      <c r="H181" t="s">
        <v>76</v>
      </c>
      <c r="I181" t="s">
        <v>132</v>
      </c>
      <c r="J181" t="s">
        <v>78</v>
      </c>
      <c r="K181" t="s">
        <v>134</v>
      </c>
      <c r="L181" t="s">
        <v>135</v>
      </c>
      <c r="M181" s="4" t="s">
        <v>277</v>
      </c>
      <c r="N181" s="4" t="s">
        <v>251</v>
      </c>
      <c r="O181" s="4" t="s">
        <v>202</v>
      </c>
      <c r="P181" s="5" t="s">
        <v>2028</v>
      </c>
      <c r="Q181" s="5" t="s">
        <v>2029</v>
      </c>
      <c r="R181" t="s">
        <v>63</v>
      </c>
      <c r="S181" t="s">
        <v>43</v>
      </c>
      <c r="T181" s="4" t="s">
        <v>64</v>
      </c>
      <c r="U181" t="str" cm="1">
        <f t="array" aca="1" ref="U181" ca="1">INDEX($U$2:$U$6,RANDBETWEEN(1,ROWS($U$2:$U$6)))</f>
        <v>Zomato Standard</v>
      </c>
      <c r="V181" s="4" t="s">
        <v>240</v>
      </c>
      <c r="W181" s="5" t="s">
        <v>2030</v>
      </c>
      <c r="X181" s="5" t="s">
        <v>2031</v>
      </c>
      <c r="Y181" s="5" t="s">
        <v>2032</v>
      </c>
      <c r="Z181" s="10">
        <f t="shared" si="2"/>
        <v>45491</v>
      </c>
    </row>
    <row r="182" spans="1:26">
      <c r="A182" t="s">
        <v>2033</v>
      </c>
      <c r="B182" s="2" t="s">
        <v>2034</v>
      </c>
      <c r="C182" s="3" t="s">
        <v>2035</v>
      </c>
      <c r="D182" t="s">
        <v>2036</v>
      </c>
      <c r="E182" t="s">
        <v>2037</v>
      </c>
      <c r="F182" t="s">
        <v>74</v>
      </c>
      <c r="G182" s="4" t="s">
        <v>239</v>
      </c>
      <c r="H182" t="s">
        <v>198</v>
      </c>
      <c r="I182" t="s">
        <v>199</v>
      </c>
      <c r="J182" t="s">
        <v>336</v>
      </c>
      <c r="K182" t="s">
        <v>79</v>
      </c>
      <c r="L182" t="s">
        <v>1029</v>
      </c>
      <c r="M182" s="4" t="s">
        <v>99</v>
      </c>
      <c r="N182" s="4" t="s">
        <v>2038</v>
      </c>
      <c r="O182" s="4" t="s">
        <v>82</v>
      </c>
      <c r="P182" s="5" t="s">
        <v>2039</v>
      </c>
      <c r="Q182" s="5" t="s">
        <v>2040</v>
      </c>
      <c r="R182" t="s">
        <v>188</v>
      </c>
      <c r="S182" t="s">
        <v>86</v>
      </c>
      <c r="T182" s="4" t="s">
        <v>605</v>
      </c>
      <c r="U182" t="str" cm="1">
        <f t="array" aca="1" ref="U182" ca="1">INDEX($U$2:$U$6,RANDBETWEEN(1,ROWS($U$2:$U$6)))</f>
        <v>Zomato Eco Delivery</v>
      </c>
      <c r="V182" s="4" t="s">
        <v>88</v>
      </c>
      <c r="W182" s="5" t="s">
        <v>2041</v>
      </c>
      <c r="X182" s="5" t="s">
        <v>2042</v>
      </c>
      <c r="Y182" s="5" t="s">
        <v>2043</v>
      </c>
      <c r="Z182" s="10">
        <f t="shared" si="2"/>
        <v>45425</v>
      </c>
    </row>
    <row r="183" spans="1:26">
      <c r="A183" t="s">
        <v>2044</v>
      </c>
      <c r="B183" s="2" t="s">
        <v>2045</v>
      </c>
      <c r="C183" s="3" t="s">
        <v>2046</v>
      </c>
      <c r="D183" t="s">
        <v>2047</v>
      </c>
      <c r="E183" t="s">
        <v>114</v>
      </c>
      <c r="F183" t="s">
        <v>30</v>
      </c>
      <c r="G183" s="4" t="s">
        <v>249</v>
      </c>
      <c r="H183" t="s">
        <v>54</v>
      </c>
      <c r="I183" t="s">
        <v>55</v>
      </c>
      <c r="J183" t="s">
        <v>587</v>
      </c>
      <c r="K183" t="s">
        <v>293</v>
      </c>
      <c r="L183" t="s">
        <v>574</v>
      </c>
      <c r="M183" s="4" t="s">
        <v>277</v>
      </c>
      <c r="N183" s="4" t="s">
        <v>2048</v>
      </c>
      <c r="O183" s="4" t="s">
        <v>39</v>
      </c>
      <c r="P183" s="5" t="s">
        <v>2049</v>
      </c>
      <c r="Q183" s="5" t="s">
        <v>2050</v>
      </c>
      <c r="R183" t="s">
        <v>63</v>
      </c>
      <c r="S183" t="s">
        <v>43</v>
      </c>
      <c r="T183" s="4" t="s">
        <v>637</v>
      </c>
      <c r="U183" t="str" cm="1">
        <f t="array" aca="1" ref="U183" ca="1">INDEX($U$2:$U$6,RANDBETWEEN(1,ROWS($U$2:$U$6)))</f>
        <v>Zomato Express</v>
      </c>
      <c r="V183" s="4" t="s">
        <v>690</v>
      </c>
      <c r="W183" s="5" t="s">
        <v>2051</v>
      </c>
      <c r="X183" s="5" t="s">
        <v>2052</v>
      </c>
      <c r="Y183" s="5" t="s">
        <v>357</v>
      </c>
      <c r="Z183" s="10">
        <f t="shared" si="2"/>
        <v>46187</v>
      </c>
    </row>
    <row r="184" spans="1:26">
      <c r="A184" t="s">
        <v>2053</v>
      </c>
      <c r="B184" s="2" t="s">
        <v>2054</v>
      </c>
      <c r="C184" s="3" t="s">
        <v>2055</v>
      </c>
      <c r="D184" t="s">
        <v>2056</v>
      </c>
      <c r="E184" t="s">
        <v>2057</v>
      </c>
      <c r="F184" t="s">
        <v>74</v>
      </c>
      <c r="G184" s="4" t="s">
        <v>437</v>
      </c>
      <c r="H184" t="s">
        <v>54</v>
      </c>
      <c r="I184" t="s">
        <v>1449</v>
      </c>
      <c r="J184" t="s">
        <v>389</v>
      </c>
      <c r="K184" t="s">
        <v>57</v>
      </c>
      <c r="L184" t="s">
        <v>276</v>
      </c>
      <c r="M184" s="4" t="s">
        <v>99</v>
      </c>
      <c r="N184" s="4" t="s">
        <v>1704</v>
      </c>
      <c r="O184" s="4" t="s">
        <v>39</v>
      </c>
      <c r="P184" s="5" t="s">
        <v>1869</v>
      </c>
      <c r="Q184" s="5" t="s">
        <v>2058</v>
      </c>
      <c r="R184" t="s">
        <v>85</v>
      </c>
      <c r="S184" t="s">
        <v>43</v>
      </c>
      <c r="T184" s="4" t="s">
        <v>453</v>
      </c>
      <c r="U184" t="str" cm="1">
        <f t="array" aca="1" ref="U184" ca="1">INDEX($U$2:$U$6,RANDBETWEEN(1,ROWS($U$2:$U$6)))</f>
        <v>Zomato Premium</v>
      </c>
      <c r="V184" s="4" t="s">
        <v>674</v>
      </c>
      <c r="W184" s="5" t="s">
        <v>2059</v>
      </c>
      <c r="X184" s="5" t="s">
        <v>2060</v>
      </c>
      <c r="Y184" s="5" t="s">
        <v>2061</v>
      </c>
      <c r="Z184" s="10">
        <f t="shared" si="2"/>
        <v>46006</v>
      </c>
    </row>
    <row r="185" spans="1:26">
      <c r="A185" t="s">
        <v>2062</v>
      </c>
      <c r="B185" s="2" t="s">
        <v>2063</v>
      </c>
      <c r="C185" s="3" t="s">
        <v>2064</v>
      </c>
      <c r="D185" t="s">
        <v>2065</v>
      </c>
      <c r="E185" t="s">
        <v>2066</v>
      </c>
      <c r="F185" t="s">
        <v>30</v>
      </c>
      <c r="G185" s="4" t="s">
        <v>64</v>
      </c>
      <c r="H185" t="s">
        <v>54</v>
      </c>
      <c r="I185" t="s">
        <v>55</v>
      </c>
      <c r="J185" t="s">
        <v>200</v>
      </c>
      <c r="K185" t="s">
        <v>57</v>
      </c>
      <c r="L185" t="s">
        <v>98</v>
      </c>
      <c r="M185" s="4" t="s">
        <v>99</v>
      </c>
      <c r="N185" s="4" t="s">
        <v>2067</v>
      </c>
      <c r="O185" s="4" t="s">
        <v>120</v>
      </c>
      <c r="P185" s="5" t="s">
        <v>2068</v>
      </c>
      <c r="Q185" s="5" t="s">
        <v>2069</v>
      </c>
      <c r="R185" t="s">
        <v>188</v>
      </c>
      <c r="S185" t="s">
        <v>43</v>
      </c>
      <c r="T185" s="4" t="s">
        <v>239</v>
      </c>
      <c r="U185" t="str" cm="1">
        <f t="array" aca="1" ref="U185" ca="1">INDEX($U$2:$U$6,RANDBETWEEN(1,ROWS($U$2:$U$6)))</f>
        <v>Zomato Premium</v>
      </c>
      <c r="V185" s="4" t="s">
        <v>690</v>
      </c>
      <c r="W185" s="5" t="s">
        <v>2070</v>
      </c>
      <c r="X185" s="5" t="s">
        <v>2071</v>
      </c>
      <c r="Y185" s="5" t="s">
        <v>2072</v>
      </c>
      <c r="Z185" s="10">
        <f t="shared" si="2"/>
        <v>46141</v>
      </c>
    </row>
    <row r="186" spans="1:26">
      <c r="A186" t="s">
        <v>2073</v>
      </c>
      <c r="B186" s="2" t="s">
        <v>209</v>
      </c>
      <c r="C186" s="3" t="s">
        <v>2074</v>
      </c>
      <c r="D186" t="s">
        <v>2075</v>
      </c>
      <c r="E186" t="s">
        <v>521</v>
      </c>
      <c r="F186" t="s">
        <v>30</v>
      </c>
      <c r="G186" s="4" t="s">
        <v>340</v>
      </c>
      <c r="H186" t="s">
        <v>321</v>
      </c>
      <c r="I186" t="s">
        <v>2076</v>
      </c>
      <c r="J186" t="s">
        <v>200</v>
      </c>
      <c r="K186" t="s">
        <v>293</v>
      </c>
      <c r="L186" t="s">
        <v>827</v>
      </c>
      <c r="M186" s="4" t="s">
        <v>685</v>
      </c>
      <c r="N186" s="4" t="s">
        <v>2077</v>
      </c>
      <c r="O186" s="4" t="s">
        <v>39</v>
      </c>
      <c r="P186" s="5" t="s">
        <v>2078</v>
      </c>
      <c r="Q186" s="5" t="s">
        <v>2079</v>
      </c>
      <c r="R186" t="s">
        <v>188</v>
      </c>
      <c r="S186" t="s">
        <v>43</v>
      </c>
      <c r="T186" s="4" t="s">
        <v>64</v>
      </c>
      <c r="U186" t="str" cm="1">
        <f t="array" aca="1" ref="U186" ca="1">INDEX($U$2:$U$6,RANDBETWEEN(1,ROWS($U$2:$U$6)))</f>
        <v>Zomato Eco Delivery</v>
      </c>
      <c r="V186" s="4" t="s">
        <v>282</v>
      </c>
      <c r="W186" s="5" t="s">
        <v>2080</v>
      </c>
      <c r="X186" s="5" t="s">
        <v>2081</v>
      </c>
      <c r="Y186" s="5" t="s">
        <v>2082</v>
      </c>
      <c r="Z186" s="10">
        <f t="shared" si="2"/>
        <v>45800</v>
      </c>
    </row>
    <row r="187" spans="1:26">
      <c r="A187" t="s">
        <v>2083</v>
      </c>
      <c r="B187" s="2" t="s">
        <v>2084</v>
      </c>
      <c r="C187" s="3" t="s">
        <v>2085</v>
      </c>
      <c r="D187" t="s">
        <v>2086</v>
      </c>
      <c r="E187" t="s">
        <v>559</v>
      </c>
      <c r="F187" t="s">
        <v>74</v>
      </c>
      <c r="G187" s="4" t="s">
        <v>249</v>
      </c>
      <c r="H187" t="s">
        <v>321</v>
      </c>
      <c r="I187" t="s">
        <v>683</v>
      </c>
      <c r="J187" t="s">
        <v>839</v>
      </c>
      <c r="K187" t="s">
        <v>35</v>
      </c>
      <c r="L187" t="s">
        <v>308</v>
      </c>
      <c r="M187" s="4" t="s">
        <v>99</v>
      </c>
      <c r="N187" s="4" t="s">
        <v>81</v>
      </c>
      <c r="O187" s="4" t="s">
        <v>101</v>
      </c>
      <c r="P187" s="5" t="s">
        <v>2087</v>
      </c>
      <c r="Q187" s="5" t="s">
        <v>2088</v>
      </c>
      <c r="R187" t="s">
        <v>104</v>
      </c>
      <c r="S187" t="s">
        <v>43</v>
      </c>
      <c r="T187" s="4" t="s">
        <v>82</v>
      </c>
      <c r="U187" t="str" cm="1">
        <f t="array" aca="1" ref="U187" ca="1">INDEX($U$2:$U$6,RANDBETWEEN(1,ROWS($U$2:$U$6)))</f>
        <v>Zomato Express</v>
      </c>
      <c r="V187" s="4" t="s">
        <v>140</v>
      </c>
      <c r="W187" s="5" t="s">
        <v>2089</v>
      </c>
      <c r="X187" s="5" t="s">
        <v>2090</v>
      </c>
      <c r="Y187" s="5" t="s">
        <v>2091</v>
      </c>
      <c r="Z187" s="10">
        <f t="shared" si="2"/>
        <v>46378</v>
      </c>
    </row>
    <row r="188" spans="1:26">
      <c r="A188" t="s">
        <v>2092</v>
      </c>
      <c r="B188" s="2" t="s">
        <v>2093</v>
      </c>
      <c r="C188" s="3" t="s">
        <v>2094</v>
      </c>
      <c r="D188" t="s">
        <v>2095</v>
      </c>
      <c r="E188" t="s">
        <v>1072</v>
      </c>
      <c r="F188" t="s">
        <v>74</v>
      </c>
      <c r="G188" s="4" t="s">
        <v>817</v>
      </c>
      <c r="H188" t="s">
        <v>198</v>
      </c>
      <c r="I188" t="s">
        <v>335</v>
      </c>
      <c r="J188" t="s">
        <v>116</v>
      </c>
      <c r="K188" t="s">
        <v>57</v>
      </c>
      <c r="L188" t="s">
        <v>497</v>
      </c>
      <c r="M188" s="4" t="s">
        <v>99</v>
      </c>
      <c r="N188" s="4" t="s">
        <v>365</v>
      </c>
      <c r="O188" s="4" t="s">
        <v>120</v>
      </c>
      <c r="P188" s="5" t="s">
        <v>366</v>
      </c>
      <c r="Q188" s="5" t="s">
        <v>367</v>
      </c>
      <c r="R188" t="s">
        <v>85</v>
      </c>
      <c r="S188" t="s">
        <v>43</v>
      </c>
      <c r="T188" s="4" t="s">
        <v>340</v>
      </c>
      <c r="U188" t="str" cm="1">
        <f t="array" aca="1" ref="U188" ca="1">INDEX($U$2:$U$6,RANDBETWEEN(1,ROWS($U$2:$U$6)))</f>
        <v>Zomato Quick</v>
      </c>
      <c r="V188" s="4" t="s">
        <v>502</v>
      </c>
      <c r="W188" s="5" t="s">
        <v>2096</v>
      </c>
      <c r="X188" s="5" t="s">
        <v>2097</v>
      </c>
      <c r="Y188" s="5" t="s">
        <v>2098</v>
      </c>
      <c r="Z188" s="10">
        <f t="shared" si="2"/>
        <v>45533</v>
      </c>
    </row>
    <row r="189" spans="1:26">
      <c r="A189" t="s">
        <v>2099</v>
      </c>
      <c r="B189" s="2" t="s">
        <v>2100</v>
      </c>
      <c r="C189" s="3" t="s">
        <v>2101</v>
      </c>
      <c r="D189" t="s">
        <v>2102</v>
      </c>
      <c r="E189" t="s">
        <v>2103</v>
      </c>
      <c r="F189" t="s">
        <v>30</v>
      </c>
      <c r="G189" s="4" t="s">
        <v>139</v>
      </c>
      <c r="H189" t="s">
        <v>214</v>
      </c>
      <c r="I189" t="s">
        <v>586</v>
      </c>
      <c r="J189" t="s">
        <v>200</v>
      </c>
      <c r="K189" t="s">
        <v>57</v>
      </c>
      <c r="L189" t="s">
        <v>276</v>
      </c>
      <c r="M189" s="4" t="s">
        <v>277</v>
      </c>
      <c r="N189" s="4" t="s">
        <v>2104</v>
      </c>
      <c r="O189" s="4" t="s">
        <v>170</v>
      </c>
      <c r="P189" s="5" t="s">
        <v>2105</v>
      </c>
      <c r="Q189" s="5" t="s">
        <v>2106</v>
      </c>
      <c r="R189" t="s">
        <v>188</v>
      </c>
      <c r="S189" t="s">
        <v>43</v>
      </c>
      <c r="T189" s="4" t="s">
        <v>291</v>
      </c>
      <c r="U189" t="str" cm="1">
        <f t="array" aca="1" ref="U189" ca="1">INDEX($U$2:$U$6,RANDBETWEEN(1,ROWS($U$2:$U$6)))</f>
        <v>Zomato Eco Delivery</v>
      </c>
      <c r="V189" s="4" t="s">
        <v>674</v>
      </c>
      <c r="W189" s="5" t="s">
        <v>2107</v>
      </c>
      <c r="X189" s="5" t="s">
        <v>2108</v>
      </c>
      <c r="Y189" s="5" t="s">
        <v>2109</v>
      </c>
      <c r="Z189" s="10">
        <f t="shared" si="2"/>
        <v>45806</v>
      </c>
    </row>
    <row r="190" spans="1:26">
      <c r="A190" t="s">
        <v>2110</v>
      </c>
      <c r="B190" s="2" t="s">
        <v>2111</v>
      </c>
      <c r="C190" s="3" t="s">
        <v>2112</v>
      </c>
      <c r="D190" t="s">
        <v>2113</v>
      </c>
      <c r="E190" t="s">
        <v>1950</v>
      </c>
      <c r="F190" t="s">
        <v>74</v>
      </c>
      <c r="G190" s="4" t="s">
        <v>349</v>
      </c>
      <c r="H190" t="s">
        <v>232</v>
      </c>
      <c r="I190" t="s">
        <v>233</v>
      </c>
      <c r="J190" t="s">
        <v>152</v>
      </c>
      <c r="K190" t="s">
        <v>35</v>
      </c>
      <c r="L190" t="s">
        <v>36</v>
      </c>
      <c r="M190" s="4" t="s">
        <v>37</v>
      </c>
      <c r="N190" s="4" t="s">
        <v>1293</v>
      </c>
      <c r="O190" s="4" t="s">
        <v>202</v>
      </c>
      <c r="P190" s="5" t="s">
        <v>2114</v>
      </c>
      <c r="Q190" s="5" t="s">
        <v>2115</v>
      </c>
      <c r="R190" t="s">
        <v>85</v>
      </c>
      <c r="S190" t="s">
        <v>43</v>
      </c>
      <c r="T190" s="4" t="s">
        <v>312</v>
      </c>
      <c r="U190" t="str" cm="1">
        <f t="array" aca="1" ref="U190" ca="1">INDEX($U$2:$U$6,RANDBETWEEN(1,ROWS($U$2:$U$6)))</f>
        <v>Zomato Quick</v>
      </c>
      <c r="V190" s="4" t="s">
        <v>354</v>
      </c>
      <c r="W190" s="5" t="s">
        <v>2116</v>
      </c>
      <c r="X190" s="5" t="s">
        <v>2117</v>
      </c>
      <c r="Y190" s="5" t="s">
        <v>2118</v>
      </c>
      <c r="Z190" s="10">
        <f t="shared" si="2"/>
        <v>45856</v>
      </c>
    </row>
    <row r="191" spans="1:26">
      <c r="A191" t="s">
        <v>2119</v>
      </c>
      <c r="B191" s="2" t="s">
        <v>2120</v>
      </c>
      <c r="C191" s="3" t="s">
        <v>2121</v>
      </c>
      <c r="D191" t="s">
        <v>2122</v>
      </c>
      <c r="E191" t="s">
        <v>754</v>
      </c>
      <c r="F191" t="s">
        <v>30</v>
      </c>
      <c r="G191" s="4" t="s">
        <v>115</v>
      </c>
      <c r="H191" t="s">
        <v>32</v>
      </c>
      <c r="I191" t="s">
        <v>275</v>
      </c>
      <c r="J191" t="s">
        <v>200</v>
      </c>
      <c r="K191" t="s">
        <v>153</v>
      </c>
      <c r="L191" t="s">
        <v>684</v>
      </c>
      <c r="M191" s="4" t="s">
        <v>99</v>
      </c>
      <c r="N191" s="4" t="s">
        <v>931</v>
      </c>
      <c r="O191" s="4" t="s">
        <v>60</v>
      </c>
      <c r="P191" s="5" t="s">
        <v>2123</v>
      </c>
      <c r="Q191" s="5" t="s">
        <v>2124</v>
      </c>
      <c r="R191" t="s">
        <v>85</v>
      </c>
      <c r="S191" t="s">
        <v>86</v>
      </c>
      <c r="T191" s="4" t="s">
        <v>368</v>
      </c>
      <c r="U191" t="str" cm="1">
        <f t="array" aca="1" ref="U191" ca="1">INDEX($U$2:$U$6,RANDBETWEEN(1,ROWS($U$2:$U$6)))</f>
        <v>Zomato Standard</v>
      </c>
      <c r="V191" s="4" t="s">
        <v>88</v>
      </c>
      <c r="W191" s="5" t="s">
        <v>2125</v>
      </c>
      <c r="X191" s="5" t="s">
        <v>2126</v>
      </c>
      <c r="Y191" s="5" t="s">
        <v>1531</v>
      </c>
      <c r="Z191" s="10">
        <f t="shared" si="2"/>
        <v>46382</v>
      </c>
    </row>
    <row r="192" spans="1:26">
      <c r="A192" t="s">
        <v>2127</v>
      </c>
      <c r="B192" s="2" t="s">
        <v>2128</v>
      </c>
      <c r="C192" s="3" t="s">
        <v>2129</v>
      </c>
      <c r="D192" t="s">
        <v>1556</v>
      </c>
      <c r="E192" t="s">
        <v>1497</v>
      </c>
      <c r="F192" t="s">
        <v>74</v>
      </c>
      <c r="G192" s="4" t="s">
        <v>189</v>
      </c>
      <c r="H192" t="s">
        <v>214</v>
      </c>
      <c r="I192" t="s">
        <v>799</v>
      </c>
      <c r="J192" t="s">
        <v>587</v>
      </c>
      <c r="K192" t="s">
        <v>35</v>
      </c>
      <c r="L192" t="s">
        <v>930</v>
      </c>
      <c r="M192" s="4" t="s">
        <v>37</v>
      </c>
      <c r="N192" s="4" t="s">
        <v>1293</v>
      </c>
      <c r="O192" s="4" t="s">
        <v>106</v>
      </c>
      <c r="P192" s="5" t="s">
        <v>88</v>
      </c>
      <c r="Q192" s="5" t="s">
        <v>2130</v>
      </c>
      <c r="R192" t="s">
        <v>63</v>
      </c>
      <c r="S192" t="s">
        <v>86</v>
      </c>
      <c r="T192" s="4" t="s">
        <v>817</v>
      </c>
      <c r="U192" t="str" cm="1">
        <f t="array" aca="1" ref="U192" ca="1">INDEX($U$2:$U$6,RANDBETWEEN(1,ROWS($U$2:$U$6)))</f>
        <v>Zomato Quick</v>
      </c>
      <c r="V192" s="4" t="s">
        <v>88</v>
      </c>
      <c r="W192" s="5" t="s">
        <v>2131</v>
      </c>
      <c r="X192" s="5" t="s">
        <v>2132</v>
      </c>
      <c r="Y192" s="5" t="s">
        <v>1376</v>
      </c>
      <c r="Z192" s="10">
        <f t="shared" si="2"/>
        <v>45830</v>
      </c>
    </row>
    <row r="193" spans="1:26">
      <c r="A193" t="s">
        <v>2133</v>
      </c>
      <c r="B193" s="2" t="s">
        <v>2134</v>
      </c>
      <c r="C193" s="3" t="s">
        <v>2135</v>
      </c>
      <c r="D193" t="s">
        <v>2136</v>
      </c>
      <c r="E193" t="s">
        <v>733</v>
      </c>
      <c r="F193" t="s">
        <v>74</v>
      </c>
      <c r="G193" s="4" t="s">
        <v>312</v>
      </c>
      <c r="H193" t="s">
        <v>76</v>
      </c>
      <c r="I193" t="s">
        <v>657</v>
      </c>
      <c r="J193" t="s">
        <v>200</v>
      </c>
      <c r="K193" t="s">
        <v>79</v>
      </c>
      <c r="L193" t="s">
        <v>813</v>
      </c>
      <c r="M193" s="4" t="s">
        <v>99</v>
      </c>
      <c r="N193" s="4" t="s">
        <v>734</v>
      </c>
      <c r="O193" s="4" t="s">
        <v>202</v>
      </c>
      <c r="P193" s="5" t="s">
        <v>2137</v>
      </c>
      <c r="Q193" s="5" t="s">
        <v>2138</v>
      </c>
      <c r="R193" t="s">
        <v>63</v>
      </c>
      <c r="S193" t="s">
        <v>86</v>
      </c>
      <c r="T193" s="4" t="s">
        <v>368</v>
      </c>
      <c r="U193" t="str" cm="1">
        <f t="array" aca="1" ref="U193" ca="1">INDEX($U$2:$U$6,RANDBETWEEN(1,ROWS($U$2:$U$6)))</f>
        <v>Zomato Express</v>
      </c>
      <c r="V193" s="4" t="s">
        <v>88</v>
      </c>
      <c r="W193" s="5" t="s">
        <v>2139</v>
      </c>
      <c r="X193" s="5" t="s">
        <v>2140</v>
      </c>
      <c r="Y193" s="5" t="s">
        <v>2141</v>
      </c>
      <c r="Z193" s="10">
        <f t="shared" si="2"/>
        <v>46039</v>
      </c>
    </row>
    <row r="194" spans="1:26">
      <c r="A194" t="s">
        <v>2142</v>
      </c>
      <c r="B194" s="2" t="s">
        <v>2143</v>
      </c>
      <c r="C194" s="3" t="s">
        <v>2144</v>
      </c>
      <c r="D194" t="s">
        <v>2145</v>
      </c>
      <c r="E194" t="s">
        <v>2146</v>
      </c>
      <c r="F194" t="s">
        <v>30</v>
      </c>
      <c r="G194" s="4" t="s">
        <v>501</v>
      </c>
      <c r="H194" t="s">
        <v>32</v>
      </c>
      <c r="I194" t="s">
        <v>275</v>
      </c>
      <c r="J194" t="s">
        <v>292</v>
      </c>
      <c r="K194" t="s">
        <v>35</v>
      </c>
      <c r="L194" t="s">
        <v>711</v>
      </c>
      <c r="M194" s="4" t="s">
        <v>99</v>
      </c>
      <c r="N194" s="4" t="s">
        <v>378</v>
      </c>
      <c r="O194" s="4" t="s">
        <v>60</v>
      </c>
      <c r="P194" s="5" t="s">
        <v>2147</v>
      </c>
      <c r="Q194" s="5" t="s">
        <v>2148</v>
      </c>
      <c r="R194" t="s">
        <v>188</v>
      </c>
      <c r="S194" t="s">
        <v>43</v>
      </c>
      <c r="T194" s="4" t="s">
        <v>1889</v>
      </c>
      <c r="U194" t="str" cm="1">
        <f t="array" aca="1" ref="U194" ca="1">INDEX($U$2:$U$6,RANDBETWEEN(1,ROWS($U$2:$U$6)))</f>
        <v>Zomato Quick</v>
      </c>
      <c r="V194" s="4" t="s">
        <v>690</v>
      </c>
      <c r="W194" s="5" t="s">
        <v>2149</v>
      </c>
      <c r="X194" s="5" t="s">
        <v>2150</v>
      </c>
      <c r="Y194" s="5" t="s">
        <v>2151</v>
      </c>
      <c r="Z194" s="10">
        <f t="shared" ref="Z194:Z257" si="3">DATEVALUE(B194)</f>
        <v>45719</v>
      </c>
    </row>
    <row r="195" spans="1:26">
      <c r="A195" t="s">
        <v>2152</v>
      </c>
      <c r="B195" s="2" t="s">
        <v>2153</v>
      </c>
      <c r="C195" s="3" t="s">
        <v>2154</v>
      </c>
      <c r="D195" t="s">
        <v>2155</v>
      </c>
      <c r="E195" t="s">
        <v>2156</v>
      </c>
      <c r="F195" t="s">
        <v>30</v>
      </c>
      <c r="G195" s="4" t="s">
        <v>249</v>
      </c>
      <c r="H195" t="s">
        <v>232</v>
      </c>
      <c r="I195" t="s">
        <v>755</v>
      </c>
      <c r="J195" t="s">
        <v>336</v>
      </c>
      <c r="K195" t="s">
        <v>57</v>
      </c>
      <c r="L195" t="s">
        <v>98</v>
      </c>
      <c r="M195" s="4" t="s">
        <v>37</v>
      </c>
      <c r="N195" s="4" t="s">
        <v>2157</v>
      </c>
      <c r="O195" s="4" t="s">
        <v>101</v>
      </c>
      <c r="P195" s="5" t="s">
        <v>2158</v>
      </c>
      <c r="Q195" s="5" t="s">
        <v>2159</v>
      </c>
      <c r="R195" t="s">
        <v>104</v>
      </c>
      <c r="S195" t="s">
        <v>43</v>
      </c>
      <c r="T195" s="4" t="s">
        <v>1889</v>
      </c>
      <c r="U195" t="str" cm="1">
        <f t="array" aca="1" ref="U195" ca="1">INDEX($U$2:$U$6,RANDBETWEEN(1,ROWS($U$2:$U$6)))</f>
        <v>Zomato Eco Delivery</v>
      </c>
      <c r="V195" s="4" t="s">
        <v>222</v>
      </c>
      <c r="W195" s="5" t="s">
        <v>2160</v>
      </c>
      <c r="X195" s="5" t="s">
        <v>2161</v>
      </c>
      <c r="Y195" s="5" t="s">
        <v>109</v>
      </c>
      <c r="Z195" s="10">
        <f t="shared" si="3"/>
        <v>45494</v>
      </c>
    </row>
    <row r="196" spans="1:26">
      <c r="A196" t="s">
        <v>2162</v>
      </c>
      <c r="B196" s="2" t="s">
        <v>2163</v>
      </c>
      <c r="C196" s="3" t="s">
        <v>2164</v>
      </c>
      <c r="D196" t="s">
        <v>2165</v>
      </c>
      <c r="E196" t="s">
        <v>2027</v>
      </c>
      <c r="F196" t="s">
        <v>30</v>
      </c>
      <c r="G196" s="4" t="s">
        <v>790</v>
      </c>
      <c r="H196" t="s">
        <v>214</v>
      </c>
      <c r="I196" t="s">
        <v>586</v>
      </c>
      <c r="J196" t="s">
        <v>1008</v>
      </c>
      <c r="K196" t="s">
        <v>57</v>
      </c>
      <c r="L196" t="s">
        <v>364</v>
      </c>
      <c r="M196" s="4" t="s">
        <v>277</v>
      </c>
      <c r="N196" s="4" t="s">
        <v>2166</v>
      </c>
      <c r="O196" s="4" t="s">
        <v>120</v>
      </c>
      <c r="P196" s="5" t="s">
        <v>2167</v>
      </c>
      <c r="Q196" s="5" t="s">
        <v>2168</v>
      </c>
      <c r="R196" t="s">
        <v>85</v>
      </c>
      <c r="S196" t="s">
        <v>86</v>
      </c>
      <c r="T196" s="4" t="s">
        <v>1123</v>
      </c>
      <c r="U196" t="str" cm="1">
        <f t="array" aca="1" ref="U196" ca="1">INDEX($U$2:$U$6,RANDBETWEEN(1,ROWS($U$2:$U$6)))</f>
        <v>Zomato Premium</v>
      </c>
      <c r="V196" s="4" t="s">
        <v>88</v>
      </c>
      <c r="W196" s="5" t="s">
        <v>2169</v>
      </c>
      <c r="X196" s="5" t="s">
        <v>2170</v>
      </c>
      <c r="Y196" s="5" t="s">
        <v>2171</v>
      </c>
      <c r="Z196" s="10">
        <f t="shared" si="3"/>
        <v>45602</v>
      </c>
    </row>
    <row r="197" spans="1:26">
      <c r="A197" t="s">
        <v>2172</v>
      </c>
      <c r="B197" s="2" t="s">
        <v>2173</v>
      </c>
      <c r="C197" s="3" t="s">
        <v>2174</v>
      </c>
      <c r="D197" t="s">
        <v>2175</v>
      </c>
      <c r="E197" t="s">
        <v>2176</v>
      </c>
      <c r="F197" t="s">
        <v>74</v>
      </c>
      <c r="G197" s="4" t="s">
        <v>262</v>
      </c>
      <c r="H197" t="s">
        <v>150</v>
      </c>
      <c r="I197" t="s">
        <v>699</v>
      </c>
      <c r="J197" t="s">
        <v>389</v>
      </c>
      <c r="K197" t="s">
        <v>401</v>
      </c>
      <c r="L197" t="s">
        <v>1431</v>
      </c>
      <c r="M197" s="4" t="s">
        <v>99</v>
      </c>
      <c r="N197" s="4" t="s">
        <v>2177</v>
      </c>
      <c r="O197" s="4" t="s">
        <v>60</v>
      </c>
      <c r="P197" s="5" t="s">
        <v>1021</v>
      </c>
      <c r="Q197" s="5" t="s">
        <v>2178</v>
      </c>
      <c r="R197" t="s">
        <v>104</v>
      </c>
      <c r="S197" t="s">
        <v>43</v>
      </c>
      <c r="T197" s="4" t="s">
        <v>428</v>
      </c>
      <c r="U197" t="str" cm="1">
        <f t="array" aca="1" ref="U197" ca="1">INDEX($U$2:$U$6,RANDBETWEEN(1,ROWS($U$2:$U$6)))</f>
        <v>Zomato Standard</v>
      </c>
      <c r="V197" s="4" t="s">
        <v>298</v>
      </c>
      <c r="W197" s="5" t="s">
        <v>2179</v>
      </c>
      <c r="X197" s="5" t="s">
        <v>2180</v>
      </c>
      <c r="Y197" s="5" t="s">
        <v>2181</v>
      </c>
      <c r="Z197" s="10">
        <f t="shared" si="3"/>
        <v>45452</v>
      </c>
    </row>
    <row r="198" spans="1:26">
      <c r="A198" t="s">
        <v>2182</v>
      </c>
      <c r="B198" s="2" t="s">
        <v>2183</v>
      </c>
      <c r="C198" s="3" t="s">
        <v>2184</v>
      </c>
      <c r="D198" t="s">
        <v>2185</v>
      </c>
      <c r="E198" t="s">
        <v>1409</v>
      </c>
      <c r="F198" t="s">
        <v>30</v>
      </c>
      <c r="G198" s="4" t="s">
        <v>1123</v>
      </c>
      <c r="H198" t="s">
        <v>76</v>
      </c>
      <c r="I198" t="s">
        <v>942</v>
      </c>
      <c r="J198" t="s">
        <v>34</v>
      </c>
      <c r="K198" t="s">
        <v>293</v>
      </c>
      <c r="L198" t="s">
        <v>700</v>
      </c>
      <c r="M198" s="4" t="s">
        <v>99</v>
      </c>
      <c r="N198" s="4" t="s">
        <v>185</v>
      </c>
      <c r="O198" s="4" t="s">
        <v>82</v>
      </c>
      <c r="P198" s="5" t="s">
        <v>2186</v>
      </c>
      <c r="Q198" s="5" t="s">
        <v>2187</v>
      </c>
      <c r="R198" t="s">
        <v>188</v>
      </c>
      <c r="S198" t="s">
        <v>43</v>
      </c>
      <c r="T198" s="4" t="s">
        <v>239</v>
      </c>
      <c r="U198" t="str" cm="1">
        <f t="array" aca="1" ref="U198" ca="1">INDEX($U$2:$U$6,RANDBETWEEN(1,ROWS($U$2:$U$6)))</f>
        <v>Zomato Quick</v>
      </c>
      <c r="V198" s="4" t="s">
        <v>565</v>
      </c>
      <c r="W198" s="5" t="s">
        <v>2188</v>
      </c>
      <c r="X198" s="5" t="s">
        <v>2189</v>
      </c>
      <c r="Y198" s="5" t="s">
        <v>2190</v>
      </c>
      <c r="Z198" s="10">
        <f t="shared" si="3"/>
        <v>45863</v>
      </c>
    </row>
    <row r="199" spans="1:26">
      <c r="A199" t="s">
        <v>2191</v>
      </c>
      <c r="B199" s="2" t="s">
        <v>2192</v>
      </c>
      <c r="C199" s="3" t="s">
        <v>2193</v>
      </c>
      <c r="D199" t="s">
        <v>2194</v>
      </c>
      <c r="E199" t="s">
        <v>1829</v>
      </c>
      <c r="F199" t="s">
        <v>74</v>
      </c>
      <c r="G199" s="4" t="s">
        <v>149</v>
      </c>
      <c r="H199" t="s">
        <v>321</v>
      </c>
      <c r="I199" t="s">
        <v>683</v>
      </c>
      <c r="J199" t="s">
        <v>658</v>
      </c>
      <c r="K199" t="s">
        <v>217</v>
      </c>
      <c r="L199" t="s">
        <v>722</v>
      </c>
      <c r="M199" s="4" t="s">
        <v>99</v>
      </c>
      <c r="N199" s="4" t="s">
        <v>561</v>
      </c>
      <c r="O199" s="4" t="s">
        <v>170</v>
      </c>
      <c r="P199" s="5" t="s">
        <v>2195</v>
      </c>
      <c r="Q199" s="5" t="s">
        <v>2196</v>
      </c>
      <c r="R199" t="s">
        <v>63</v>
      </c>
      <c r="S199" t="s">
        <v>43</v>
      </c>
      <c r="T199" s="4" t="s">
        <v>453</v>
      </c>
      <c r="U199" t="str" cm="1">
        <f t="array" aca="1" ref="U199" ca="1">INDEX($U$2:$U$6,RANDBETWEEN(1,ROWS($U$2:$U$6)))</f>
        <v>Zomato Premium</v>
      </c>
      <c r="V199" s="4" t="s">
        <v>1114</v>
      </c>
      <c r="W199" s="5" t="s">
        <v>2197</v>
      </c>
      <c r="X199" s="5" t="s">
        <v>2198</v>
      </c>
      <c r="Y199" s="5" t="s">
        <v>2199</v>
      </c>
      <c r="Z199" s="10">
        <f t="shared" si="3"/>
        <v>45812</v>
      </c>
    </row>
    <row r="200" spans="1:26">
      <c r="A200" t="s">
        <v>2200</v>
      </c>
      <c r="B200" s="2" t="s">
        <v>2201</v>
      </c>
      <c r="C200" s="3" t="s">
        <v>2202</v>
      </c>
      <c r="D200" t="s">
        <v>1876</v>
      </c>
      <c r="E200" t="s">
        <v>2203</v>
      </c>
      <c r="F200" t="s">
        <v>30</v>
      </c>
      <c r="G200" s="4" t="s">
        <v>453</v>
      </c>
      <c r="H200" t="s">
        <v>214</v>
      </c>
      <c r="I200" t="s">
        <v>535</v>
      </c>
      <c r="J200" t="s">
        <v>351</v>
      </c>
      <c r="K200" t="s">
        <v>401</v>
      </c>
      <c r="L200" t="s">
        <v>2204</v>
      </c>
      <c r="M200" s="4" t="s">
        <v>37</v>
      </c>
      <c r="N200" s="4" t="s">
        <v>965</v>
      </c>
      <c r="O200" s="4" t="s">
        <v>170</v>
      </c>
      <c r="P200" s="5" t="s">
        <v>966</v>
      </c>
      <c r="Q200" s="5" t="s">
        <v>967</v>
      </c>
      <c r="R200" t="s">
        <v>63</v>
      </c>
      <c r="S200" t="s">
        <v>86</v>
      </c>
      <c r="T200" s="4" t="s">
        <v>166</v>
      </c>
      <c r="U200" t="str" cm="1">
        <f t="array" aca="1" ref="U200" ca="1">INDEX($U$2:$U$6,RANDBETWEEN(1,ROWS($U$2:$U$6)))</f>
        <v>Zomato Quick</v>
      </c>
      <c r="V200" s="4" t="s">
        <v>88</v>
      </c>
      <c r="W200" s="5" t="s">
        <v>2205</v>
      </c>
      <c r="X200" s="5" t="s">
        <v>2206</v>
      </c>
      <c r="Y200" s="5" t="s">
        <v>2207</v>
      </c>
      <c r="Z200" s="10">
        <f t="shared" si="3"/>
        <v>45443</v>
      </c>
    </row>
    <row r="201" spans="1:26">
      <c r="A201" t="s">
        <v>2208</v>
      </c>
      <c r="B201" s="2" t="s">
        <v>2209</v>
      </c>
      <c r="C201" s="3" t="s">
        <v>2210</v>
      </c>
      <c r="D201" t="s">
        <v>2211</v>
      </c>
      <c r="E201" t="s">
        <v>197</v>
      </c>
      <c r="F201" t="s">
        <v>74</v>
      </c>
      <c r="G201" s="4" t="s">
        <v>123</v>
      </c>
      <c r="H201" t="s">
        <v>76</v>
      </c>
      <c r="I201" t="s">
        <v>132</v>
      </c>
      <c r="J201" t="s">
        <v>34</v>
      </c>
      <c r="K201" t="s">
        <v>153</v>
      </c>
      <c r="L201" t="s">
        <v>154</v>
      </c>
      <c r="M201" s="4" t="s">
        <v>37</v>
      </c>
      <c r="N201" s="4" t="s">
        <v>2212</v>
      </c>
      <c r="O201" s="4" t="s">
        <v>106</v>
      </c>
      <c r="P201" s="5" t="s">
        <v>88</v>
      </c>
      <c r="Q201" s="5" t="s">
        <v>2213</v>
      </c>
      <c r="R201" t="s">
        <v>85</v>
      </c>
      <c r="S201" t="s">
        <v>43</v>
      </c>
      <c r="T201" s="4" t="s">
        <v>170</v>
      </c>
      <c r="U201" t="str" cm="1">
        <f t="array" aca="1" ref="U201" ca="1">INDEX($U$2:$U$6,RANDBETWEEN(1,ROWS($U$2:$U$6)))</f>
        <v>Zomato Standard</v>
      </c>
      <c r="V201" s="4" t="s">
        <v>253</v>
      </c>
      <c r="W201" s="5" t="s">
        <v>2214</v>
      </c>
      <c r="X201" s="5" t="s">
        <v>2215</v>
      </c>
      <c r="Y201" s="5" t="s">
        <v>2216</v>
      </c>
      <c r="Z201" s="10">
        <f t="shared" si="3"/>
        <v>45772</v>
      </c>
    </row>
    <row r="202" spans="1:26">
      <c r="A202" t="s">
        <v>2217</v>
      </c>
      <c r="B202" s="2" t="s">
        <v>2218</v>
      </c>
      <c r="C202" s="3" t="s">
        <v>2219</v>
      </c>
      <c r="D202" t="s">
        <v>2220</v>
      </c>
      <c r="E202" t="s">
        <v>2221</v>
      </c>
      <c r="F202" t="s">
        <v>74</v>
      </c>
      <c r="G202" s="4" t="s">
        <v>231</v>
      </c>
      <c r="H202" t="s">
        <v>32</v>
      </c>
      <c r="I202" t="s">
        <v>33</v>
      </c>
      <c r="J202" t="s">
        <v>486</v>
      </c>
      <c r="K202" t="s">
        <v>217</v>
      </c>
      <c r="L202" t="s">
        <v>218</v>
      </c>
      <c r="M202" s="4" t="s">
        <v>37</v>
      </c>
      <c r="N202" s="4" t="s">
        <v>2222</v>
      </c>
      <c r="O202" s="4" t="s">
        <v>60</v>
      </c>
      <c r="P202" s="5" t="s">
        <v>282</v>
      </c>
      <c r="Q202" s="5" t="s">
        <v>2223</v>
      </c>
      <c r="R202" t="s">
        <v>188</v>
      </c>
      <c r="S202" t="s">
        <v>43</v>
      </c>
      <c r="T202" s="4" t="s">
        <v>368</v>
      </c>
      <c r="U202" t="str" cm="1">
        <f t="array" aca="1" ref="U202" ca="1">INDEX($U$2:$U$6,RANDBETWEEN(1,ROWS($U$2:$U$6)))</f>
        <v>Zomato Eco Delivery</v>
      </c>
      <c r="V202" s="4" t="s">
        <v>874</v>
      </c>
      <c r="W202" s="5" t="s">
        <v>2224</v>
      </c>
      <c r="X202" s="5" t="s">
        <v>2225</v>
      </c>
      <c r="Y202" s="5" t="s">
        <v>2226</v>
      </c>
      <c r="Z202" s="10">
        <f t="shared" si="3"/>
        <v>46011</v>
      </c>
    </row>
    <row r="203" spans="1:26">
      <c r="A203" t="s">
        <v>2227</v>
      </c>
      <c r="B203" s="2" t="s">
        <v>2228</v>
      </c>
      <c r="C203" s="3" t="s">
        <v>2229</v>
      </c>
      <c r="D203" t="s">
        <v>2230</v>
      </c>
      <c r="E203" t="s">
        <v>2231</v>
      </c>
      <c r="F203" t="s">
        <v>30</v>
      </c>
      <c r="G203" s="4" t="s">
        <v>605</v>
      </c>
      <c r="H203" t="s">
        <v>198</v>
      </c>
      <c r="I203" t="s">
        <v>438</v>
      </c>
      <c r="J203" t="s">
        <v>152</v>
      </c>
      <c r="K203" t="s">
        <v>79</v>
      </c>
      <c r="L203" t="s">
        <v>813</v>
      </c>
      <c r="M203" s="4" t="s">
        <v>99</v>
      </c>
      <c r="N203" s="4" t="s">
        <v>987</v>
      </c>
      <c r="O203" s="4" t="s">
        <v>39</v>
      </c>
      <c r="P203" s="5" t="s">
        <v>2232</v>
      </c>
      <c r="Q203" s="5" t="s">
        <v>2233</v>
      </c>
      <c r="R203" t="s">
        <v>85</v>
      </c>
      <c r="S203" t="s">
        <v>43</v>
      </c>
      <c r="T203" s="4" t="s">
        <v>1889</v>
      </c>
      <c r="U203" t="str" cm="1">
        <f t="array" aca="1" ref="U203" ca="1">INDEX($U$2:$U$6,RANDBETWEEN(1,ROWS($U$2:$U$6)))</f>
        <v>Zomato Premium</v>
      </c>
      <c r="V203" s="4" t="s">
        <v>565</v>
      </c>
      <c r="W203" s="5" t="s">
        <v>2234</v>
      </c>
      <c r="X203" s="5" t="s">
        <v>2235</v>
      </c>
      <c r="Y203" s="5" t="s">
        <v>2236</v>
      </c>
      <c r="Z203" s="10">
        <f t="shared" si="3"/>
        <v>45698</v>
      </c>
    </row>
    <row r="204" spans="1:26">
      <c r="A204" t="s">
        <v>2237</v>
      </c>
      <c r="B204" s="2" t="s">
        <v>2238</v>
      </c>
      <c r="C204" s="3" t="s">
        <v>2239</v>
      </c>
      <c r="D204" t="s">
        <v>2240</v>
      </c>
      <c r="E204" t="s">
        <v>2241</v>
      </c>
      <c r="F204" t="s">
        <v>30</v>
      </c>
      <c r="G204" s="4" t="s">
        <v>405</v>
      </c>
      <c r="H204" t="s">
        <v>321</v>
      </c>
      <c r="I204" t="s">
        <v>683</v>
      </c>
      <c r="J204" t="s">
        <v>292</v>
      </c>
      <c r="K204" t="s">
        <v>153</v>
      </c>
      <c r="L204" t="s">
        <v>905</v>
      </c>
      <c r="M204" s="4" t="s">
        <v>37</v>
      </c>
      <c r="N204" s="4" t="s">
        <v>2242</v>
      </c>
      <c r="O204" s="4" t="s">
        <v>101</v>
      </c>
      <c r="P204" s="5" t="s">
        <v>2243</v>
      </c>
      <c r="Q204" s="5" t="s">
        <v>2244</v>
      </c>
      <c r="R204" t="s">
        <v>104</v>
      </c>
      <c r="S204" t="s">
        <v>43</v>
      </c>
      <c r="T204" s="4" t="s">
        <v>231</v>
      </c>
      <c r="U204" t="str" cm="1">
        <f t="array" aca="1" ref="U204" ca="1">INDEX($U$2:$U$6,RANDBETWEEN(1,ROWS($U$2:$U$6)))</f>
        <v>Zomato Premium</v>
      </c>
      <c r="V204" s="4" t="s">
        <v>909</v>
      </c>
      <c r="W204" s="5" t="s">
        <v>2245</v>
      </c>
      <c r="X204" s="5" t="s">
        <v>2246</v>
      </c>
      <c r="Y204" s="5" t="s">
        <v>2247</v>
      </c>
      <c r="Z204" s="10">
        <f t="shared" si="3"/>
        <v>45943</v>
      </c>
    </row>
    <row r="205" spans="1:26">
      <c r="A205" t="s">
        <v>2248</v>
      </c>
      <c r="B205" s="2" t="s">
        <v>2249</v>
      </c>
      <c r="C205" s="3" t="s">
        <v>2250</v>
      </c>
      <c r="D205" t="s">
        <v>2251</v>
      </c>
      <c r="E205" t="s">
        <v>197</v>
      </c>
      <c r="F205" t="s">
        <v>74</v>
      </c>
      <c r="G205" s="4" t="s">
        <v>262</v>
      </c>
      <c r="H205" t="s">
        <v>214</v>
      </c>
      <c r="I205" t="s">
        <v>586</v>
      </c>
      <c r="J205" t="s">
        <v>1537</v>
      </c>
      <c r="K205" t="s">
        <v>57</v>
      </c>
      <c r="L205" t="s">
        <v>58</v>
      </c>
      <c r="M205" s="4" t="s">
        <v>37</v>
      </c>
      <c r="N205" s="4" t="s">
        <v>1618</v>
      </c>
      <c r="O205" s="4" t="s">
        <v>120</v>
      </c>
      <c r="P205" s="5" t="s">
        <v>2252</v>
      </c>
      <c r="Q205" s="5" t="s">
        <v>2253</v>
      </c>
      <c r="R205" t="s">
        <v>63</v>
      </c>
      <c r="S205" t="s">
        <v>43</v>
      </c>
      <c r="T205" s="4" t="s">
        <v>340</v>
      </c>
      <c r="U205" t="str" cm="1">
        <f t="array" aca="1" ref="U205" ca="1">INDEX($U$2:$U$6,RANDBETWEEN(1,ROWS($U$2:$U$6)))</f>
        <v>Zomato Eco Delivery</v>
      </c>
      <c r="V205" s="4" t="s">
        <v>354</v>
      </c>
      <c r="W205" s="5" t="s">
        <v>2254</v>
      </c>
      <c r="X205" s="5" t="s">
        <v>2255</v>
      </c>
      <c r="Y205" s="5" t="s">
        <v>2256</v>
      </c>
      <c r="Z205" s="10">
        <f t="shared" si="3"/>
        <v>45379</v>
      </c>
    </row>
    <row r="206" spans="1:26">
      <c r="A206" t="s">
        <v>2257</v>
      </c>
      <c r="B206" s="2" t="s">
        <v>2258</v>
      </c>
      <c r="C206" s="3" t="s">
        <v>2259</v>
      </c>
      <c r="D206" t="s">
        <v>2260</v>
      </c>
      <c r="E206" t="s">
        <v>573</v>
      </c>
      <c r="F206" t="s">
        <v>74</v>
      </c>
      <c r="G206" s="4" t="s">
        <v>689</v>
      </c>
      <c r="H206" t="s">
        <v>54</v>
      </c>
      <c r="I206" t="s">
        <v>1449</v>
      </c>
      <c r="J206" t="s">
        <v>658</v>
      </c>
      <c r="K206" t="s">
        <v>117</v>
      </c>
      <c r="L206" t="s">
        <v>1628</v>
      </c>
      <c r="M206" s="4" t="s">
        <v>37</v>
      </c>
      <c r="N206" s="4" t="s">
        <v>1009</v>
      </c>
      <c r="O206" s="4" t="s">
        <v>120</v>
      </c>
      <c r="P206" s="5" t="s">
        <v>2261</v>
      </c>
      <c r="Q206" s="5" t="s">
        <v>2262</v>
      </c>
      <c r="R206" t="s">
        <v>188</v>
      </c>
      <c r="S206" t="s">
        <v>43</v>
      </c>
      <c r="T206" s="4" t="s">
        <v>149</v>
      </c>
      <c r="U206" t="str" cm="1">
        <f t="array" aca="1" ref="U206" ca="1">INDEX($U$2:$U$6,RANDBETWEEN(1,ROWS($U$2:$U$6)))</f>
        <v>Zomato Eco Delivery</v>
      </c>
      <c r="V206" s="4" t="s">
        <v>65</v>
      </c>
      <c r="W206" s="5" t="s">
        <v>2263</v>
      </c>
      <c r="X206" s="5" t="s">
        <v>2264</v>
      </c>
      <c r="Y206" s="5" t="s">
        <v>2265</v>
      </c>
      <c r="Z206" s="10">
        <f t="shared" si="3"/>
        <v>46209</v>
      </c>
    </row>
    <row r="207" spans="1:26">
      <c r="A207" t="s">
        <v>2266</v>
      </c>
      <c r="B207" s="2" t="s">
        <v>2267</v>
      </c>
      <c r="C207" s="3" t="s">
        <v>2268</v>
      </c>
      <c r="D207" t="s">
        <v>2269</v>
      </c>
      <c r="E207" t="s">
        <v>2270</v>
      </c>
      <c r="F207" t="s">
        <v>74</v>
      </c>
      <c r="G207" s="4" t="s">
        <v>453</v>
      </c>
      <c r="H207" t="s">
        <v>150</v>
      </c>
      <c r="I207" t="s">
        <v>975</v>
      </c>
      <c r="J207" t="s">
        <v>307</v>
      </c>
      <c r="K207" t="s">
        <v>918</v>
      </c>
      <c r="L207" t="s">
        <v>1897</v>
      </c>
      <c r="M207" s="4" t="s">
        <v>37</v>
      </c>
      <c r="N207" s="4" t="s">
        <v>1676</v>
      </c>
      <c r="O207" s="4" t="s">
        <v>60</v>
      </c>
      <c r="P207" s="5" t="s">
        <v>2271</v>
      </c>
      <c r="Q207" s="5" t="s">
        <v>2272</v>
      </c>
      <c r="R207" t="s">
        <v>104</v>
      </c>
      <c r="S207" t="s">
        <v>43</v>
      </c>
      <c r="T207" s="4" t="s">
        <v>170</v>
      </c>
      <c r="U207" t="str" cm="1">
        <f t="array" aca="1" ref="U207" ca="1">INDEX($U$2:$U$6,RANDBETWEEN(1,ROWS($U$2:$U$6)))</f>
        <v>Zomato Standard</v>
      </c>
      <c r="V207" s="4" t="s">
        <v>282</v>
      </c>
      <c r="W207" s="5" t="s">
        <v>2273</v>
      </c>
      <c r="X207" s="5" t="s">
        <v>2274</v>
      </c>
      <c r="Y207" s="5" t="s">
        <v>2275</v>
      </c>
      <c r="Z207" s="10">
        <f t="shared" si="3"/>
        <v>45905</v>
      </c>
    </row>
    <row r="208" spans="1:26">
      <c r="A208" t="s">
        <v>2276</v>
      </c>
      <c r="B208" s="2" t="s">
        <v>2277</v>
      </c>
      <c r="C208" s="3" t="s">
        <v>2278</v>
      </c>
      <c r="D208" t="s">
        <v>2279</v>
      </c>
      <c r="E208" t="s">
        <v>1579</v>
      </c>
      <c r="F208" t="s">
        <v>30</v>
      </c>
      <c r="G208" s="4" t="s">
        <v>405</v>
      </c>
      <c r="H208" t="s">
        <v>232</v>
      </c>
      <c r="I208" t="s">
        <v>755</v>
      </c>
      <c r="J208" t="s">
        <v>658</v>
      </c>
      <c r="K208" t="s">
        <v>134</v>
      </c>
      <c r="L208" t="s">
        <v>184</v>
      </c>
      <c r="M208" s="4" t="s">
        <v>99</v>
      </c>
      <c r="N208" s="4" t="s">
        <v>2280</v>
      </c>
      <c r="O208" s="4" t="s">
        <v>170</v>
      </c>
      <c r="P208" s="5" t="s">
        <v>512</v>
      </c>
      <c r="Q208" s="5" t="s">
        <v>2281</v>
      </c>
      <c r="R208" t="s">
        <v>104</v>
      </c>
      <c r="S208" t="s">
        <v>86</v>
      </c>
      <c r="T208" s="4" t="s">
        <v>790</v>
      </c>
      <c r="U208" t="str" cm="1">
        <f t="array" aca="1" ref="U208" ca="1">INDEX($U$2:$U$6,RANDBETWEEN(1,ROWS($U$2:$U$6)))</f>
        <v>Zomato Express</v>
      </c>
      <c r="V208" s="4" t="s">
        <v>88</v>
      </c>
      <c r="W208" s="5" t="s">
        <v>2282</v>
      </c>
      <c r="X208" s="5" t="s">
        <v>2283</v>
      </c>
      <c r="Y208" s="5" t="s">
        <v>2284</v>
      </c>
      <c r="Z208" s="10">
        <f t="shared" si="3"/>
        <v>45395</v>
      </c>
    </row>
    <row r="209" spans="1:26">
      <c r="A209" t="s">
        <v>2285</v>
      </c>
      <c r="B209" s="2" t="s">
        <v>2286</v>
      </c>
      <c r="C209" s="3" t="s">
        <v>2287</v>
      </c>
      <c r="D209" t="s">
        <v>2288</v>
      </c>
      <c r="E209" t="s">
        <v>2289</v>
      </c>
      <c r="F209" t="s">
        <v>74</v>
      </c>
      <c r="G209" s="4" t="s">
        <v>1123</v>
      </c>
      <c r="H209" t="s">
        <v>150</v>
      </c>
      <c r="I209" t="s">
        <v>699</v>
      </c>
      <c r="J209" t="s">
        <v>292</v>
      </c>
      <c r="K209" t="s">
        <v>153</v>
      </c>
      <c r="L209" t="s">
        <v>684</v>
      </c>
      <c r="M209" s="4" t="s">
        <v>37</v>
      </c>
      <c r="N209" s="4" t="s">
        <v>1124</v>
      </c>
      <c r="O209" s="4" t="s">
        <v>202</v>
      </c>
      <c r="P209" s="5" t="s">
        <v>2290</v>
      </c>
      <c r="Q209" s="5" t="s">
        <v>2291</v>
      </c>
      <c r="R209" t="s">
        <v>85</v>
      </c>
      <c r="S209" t="s">
        <v>43</v>
      </c>
      <c r="T209" s="4" t="s">
        <v>803</v>
      </c>
      <c r="U209" t="str" cm="1">
        <f t="array" aca="1" ref="U209" ca="1">INDEX($U$2:$U$6,RANDBETWEEN(1,ROWS($U$2:$U$6)))</f>
        <v>Zomato Quick</v>
      </c>
      <c r="V209" s="4" t="s">
        <v>140</v>
      </c>
      <c r="W209" s="5" t="s">
        <v>2292</v>
      </c>
      <c r="X209" s="5" t="s">
        <v>2293</v>
      </c>
      <c r="Y209" s="5" t="s">
        <v>2294</v>
      </c>
      <c r="Z209" s="10">
        <f t="shared" si="3"/>
        <v>45373</v>
      </c>
    </row>
    <row r="210" spans="1:26">
      <c r="A210" t="s">
        <v>2295</v>
      </c>
      <c r="B210" s="2" t="s">
        <v>287</v>
      </c>
      <c r="C210" s="3" t="s">
        <v>2296</v>
      </c>
      <c r="D210" t="s">
        <v>2297</v>
      </c>
      <c r="E210" t="s">
        <v>2298</v>
      </c>
      <c r="F210" t="s">
        <v>74</v>
      </c>
      <c r="G210" s="4" t="s">
        <v>405</v>
      </c>
      <c r="H210" t="s">
        <v>321</v>
      </c>
      <c r="I210" t="s">
        <v>322</v>
      </c>
      <c r="J210" t="s">
        <v>351</v>
      </c>
      <c r="K210" t="s">
        <v>153</v>
      </c>
      <c r="L210" t="s">
        <v>154</v>
      </c>
      <c r="M210" s="4" t="s">
        <v>37</v>
      </c>
      <c r="N210" s="4" t="s">
        <v>2299</v>
      </c>
      <c r="O210" s="4" t="s">
        <v>106</v>
      </c>
      <c r="P210" s="5" t="s">
        <v>88</v>
      </c>
      <c r="Q210" s="5" t="s">
        <v>1480</v>
      </c>
      <c r="R210" t="s">
        <v>188</v>
      </c>
      <c r="S210" t="s">
        <v>86</v>
      </c>
      <c r="T210" s="4" t="s">
        <v>405</v>
      </c>
      <c r="U210" t="str" cm="1">
        <f t="array" aca="1" ref="U210" ca="1">INDEX($U$2:$U$6,RANDBETWEEN(1,ROWS($U$2:$U$6)))</f>
        <v>Zomato Standard</v>
      </c>
      <c r="V210" s="4" t="s">
        <v>88</v>
      </c>
      <c r="W210" s="5" t="s">
        <v>2300</v>
      </c>
      <c r="X210" s="5" t="s">
        <v>2301</v>
      </c>
      <c r="Y210" s="5" t="s">
        <v>2302</v>
      </c>
      <c r="Z210" s="10">
        <f t="shared" si="3"/>
        <v>45730</v>
      </c>
    </row>
    <row r="211" spans="1:26">
      <c r="A211" t="s">
        <v>2303</v>
      </c>
      <c r="B211" s="2" t="s">
        <v>2304</v>
      </c>
      <c r="C211" s="3" t="s">
        <v>2305</v>
      </c>
      <c r="D211" t="s">
        <v>2306</v>
      </c>
      <c r="E211" t="s">
        <v>53</v>
      </c>
      <c r="F211" t="s">
        <v>30</v>
      </c>
      <c r="G211" s="4" t="s">
        <v>790</v>
      </c>
      <c r="H211" t="s">
        <v>232</v>
      </c>
      <c r="I211" t="s">
        <v>485</v>
      </c>
      <c r="J211" t="s">
        <v>1008</v>
      </c>
      <c r="K211" t="s">
        <v>117</v>
      </c>
      <c r="L211" t="s">
        <v>547</v>
      </c>
      <c r="M211" s="4" t="s">
        <v>37</v>
      </c>
      <c r="N211" s="4" t="s">
        <v>1819</v>
      </c>
      <c r="O211" s="4" t="s">
        <v>60</v>
      </c>
      <c r="P211" s="5" t="s">
        <v>2307</v>
      </c>
      <c r="Q211" s="5" t="s">
        <v>2308</v>
      </c>
      <c r="R211" t="s">
        <v>188</v>
      </c>
      <c r="S211" t="s">
        <v>43</v>
      </c>
      <c r="T211" s="4" t="s">
        <v>281</v>
      </c>
      <c r="U211" t="str" cm="1">
        <f t="array" aca="1" ref="U211" ca="1">INDEX($U$2:$U$6,RANDBETWEEN(1,ROWS($U$2:$U$6)))</f>
        <v>Zomato Premium</v>
      </c>
      <c r="V211" s="4" t="s">
        <v>830</v>
      </c>
      <c r="W211" s="5" t="s">
        <v>2309</v>
      </c>
      <c r="X211" s="5" t="s">
        <v>2310</v>
      </c>
      <c r="Y211" s="5" t="s">
        <v>2311</v>
      </c>
      <c r="Z211" s="10">
        <f t="shared" si="3"/>
        <v>45335</v>
      </c>
    </row>
    <row r="212" spans="1:26">
      <c r="A212" t="s">
        <v>2312</v>
      </c>
      <c r="B212" s="2" t="s">
        <v>2313</v>
      </c>
      <c r="C212" s="3" t="s">
        <v>2314</v>
      </c>
      <c r="D212" t="s">
        <v>2315</v>
      </c>
      <c r="E212" t="s">
        <v>2316</v>
      </c>
      <c r="F212" t="s">
        <v>30</v>
      </c>
      <c r="G212" s="4" t="s">
        <v>817</v>
      </c>
      <c r="H212" t="s">
        <v>214</v>
      </c>
      <c r="I212" t="s">
        <v>586</v>
      </c>
      <c r="J212" t="s">
        <v>216</v>
      </c>
      <c r="K212" t="s">
        <v>79</v>
      </c>
      <c r="L212" t="s">
        <v>813</v>
      </c>
      <c r="M212" s="4" t="s">
        <v>37</v>
      </c>
      <c r="N212" s="4" t="s">
        <v>2038</v>
      </c>
      <c r="O212" s="4" t="s">
        <v>120</v>
      </c>
      <c r="P212" s="5" t="s">
        <v>2317</v>
      </c>
      <c r="Q212" s="5" t="s">
        <v>2318</v>
      </c>
      <c r="R212" t="s">
        <v>42</v>
      </c>
      <c r="S212" t="s">
        <v>43</v>
      </c>
      <c r="T212" s="4" t="s">
        <v>189</v>
      </c>
      <c r="U212" t="str" cm="1">
        <f t="array" aca="1" ref="U212" ca="1">INDEX($U$2:$U$6,RANDBETWEEN(1,ROWS($U$2:$U$6)))</f>
        <v>Zomato Eco Delivery</v>
      </c>
      <c r="V212" s="4" t="s">
        <v>140</v>
      </c>
      <c r="W212" s="5" t="s">
        <v>2319</v>
      </c>
      <c r="X212" s="5" t="s">
        <v>2320</v>
      </c>
      <c r="Y212" s="5" t="s">
        <v>2321</v>
      </c>
      <c r="Z212" s="10">
        <f t="shared" si="3"/>
        <v>45345</v>
      </c>
    </row>
    <row r="213" spans="1:26">
      <c r="A213" t="s">
        <v>2322</v>
      </c>
      <c r="B213" s="2" t="s">
        <v>621</v>
      </c>
      <c r="C213" s="3" t="s">
        <v>2323</v>
      </c>
      <c r="D213" t="s">
        <v>2324</v>
      </c>
      <c r="E213" t="s">
        <v>2325</v>
      </c>
      <c r="F213" t="s">
        <v>30</v>
      </c>
      <c r="G213" s="4" t="s">
        <v>501</v>
      </c>
      <c r="H213" t="s">
        <v>321</v>
      </c>
      <c r="I213" t="s">
        <v>322</v>
      </c>
      <c r="J213" t="s">
        <v>486</v>
      </c>
      <c r="K213" t="s">
        <v>79</v>
      </c>
      <c r="L213" t="s">
        <v>1062</v>
      </c>
      <c r="M213" s="4" t="s">
        <v>37</v>
      </c>
      <c r="N213" s="4" t="s">
        <v>2326</v>
      </c>
      <c r="O213" s="4" t="s">
        <v>101</v>
      </c>
      <c r="P213" s="5" t="s">
        <v>2327</v>
      </c>
      <c r="Q213" s="5" t="s">
        <v>2328</v>
      </c>
      <c r="R213" t="s">
        <v>104</v>
      </c>
      <c r="S213" t="s">
        <v>86</v>
      </c>
      <c r="T213" s="4" t="s">
        <v>87</v>
      </c>
      <c r="U213" t="str" cm="1">
        <f t="array" aca="1" ref="U213" ca="1">INDEX($U$2:$U$6,RANDBETWEEN(1,ROWS($U$2:$U$6)))</f>
        <v>Zomato Eco Delivery</v>
      </c>
      <c r="V213" s="4" t="s">
        <v>88</v>
      </c>
      <c r="W213" s="5" t="s">
        <v>2329</v>
      </c>
      <c r="X213" s="5" t="s">
        <v>2330</v>
      </c>
      <c r="Y213" s="5" t="s">
        <v>2331</v>
      </c>
      <c r="Z213" s="10">
        <f t="shared" si="3"/>
        <v>45511</v>
      </c>
    </row>
    <row r="214" spans="1:26">
      <c r="A214" t="s">
        <v>2332</v>
      </c>
      <c r="B214" s="2" t="s">
        <v>2333</v>
      </c>
      <c r="C214" s="3" t="s">
        <v>2334</v>
      </c>
      <c r="D214" t="s">
        <v>2335</v>
      </c>
      <c r="E214" t="s">
        <v>903</v>
      </c>
      <c r="F214" t="s">
        <v>30</v>
      </c>
      <c r="G214" s="4" t="s">
        <v>231</v>
      </c>
      <c r="H214" t="s">
        <v>321</v>
      </c>
      <c r="I214" t="s">
        <v>322</v>
      </c>
      <c r="J214" t="s">
        <v>1537</v>
      </c>
      <c r="K214" t="s">
        <v>293</v>
      </c>
      <c r="L214" t="s">
        <v>294</v>
      </c>
      <c r="M214" s="4" t="s">
        <v>99</v>
      </c>
      <c r="N214" s="4" t="s">
        <v>2336</v>
      </c>
      <c r="O214" s="4" t="s">
        <v>60</v>
      </c>
      <c r="P214" s="5" t="s">
        <v>2337</v>
      </c>
      <c r="Q214" s="5" t="s">
        <v>2338</v>
      </c>
      <c r="R214" t="s">
        <v>104</v>
      </c>
      <c r="S214" t="s">
        <v>43</v>
      </c>
      <c r="T214" s="4" t="s">
        <v>97</v>
      </c>
      <c r="U214" t="str" cm="1">
        <f t="array" aca="1" ref="U214" ca="1">INDEX($U$2:$U$6,RANDBETWEEN(1,ROWS($U$2:$U$6)))</f>
        <v>Zomato Express</v>
      </c>
      <c r="V214" s="4" t="s">
        <v>253</v>
      </c>
      <c r="W214" s="5" t="s">
        <v>2339</v>
      </c>
      <c r="X214" s="5" t="s">
        <v>2340</v>
      </c>
      <c r="Y214" s="5" t="s">
        <v>2341</v>
      </c>
      <c r="Z214" s="10">
        <f t="shared" si="3"/>
        <v>45616</v>
      </c>
    </row>
    <row r="215" spans="1:26">
      <c r="A215" t="s">
        <v>2342</v>
      </c>
      <c r="B215" s="2" t="s">
        <v>2343</v>
      </c>
      <c r="C215" s="3" t="s">
        <v>2344</v>
      </c>
      <c r="D215" t="s">
        <v>2345</v>
      </c>
      <c r="E215" t="s">
        <v>1818</v>
      </c>
      <c r="F215" t="s">
        <v>30</v>
      </c>
      <c r="G215" s="4" t="s">
        <v>368</v>
      </c>
      <c r="H215" t="s">
        <v>76</v>
      </c>
      <c r="I215" t="s">
        <v>132</v>
      </c>
      <c r="J215" t="s">
        <v>200</v>
      </c>
      <c r="K215" t="s">
        <v>401</v>
      </c>
      <c r="L215" t="s">
        <v>1431</v>
      </c>
      <c r="M215" s="4" t="s">
        <v>37</v>
      </c>
      <c r="N215" s="4" t="s">
        <v>757</v>
      </c>
      <c r="O215" s="4" t="s">
        <v>60</v>
      </c>
      <c r="P215" s="5" t="s">
        <v>2346</v>
      </c>
      <c r="Q215" s="5" t="s">
        <v>2347</v>
      </c>
      <c r="R215" t="s">
        <v>63</v>
      </c>
      <c r="S215" t="s">
        <v>43</v>
      </c>
      <c r="T215" s="4" t="s">
        <v>405</v>
      </c>
      <c r="U215" t="str" cm="1">
        <f t="array" aca="1" ref="U215" ca="1">INDEX($U$2:$U$6,RANDBETWEEN(1,ROWS($U$2:$U$6)))</f>
        <v>Zomato Express</v>
      </c>
      <c r="V215" s="4" t="s">
        <v>565</v>
      </c>
      <c r="W215" s="5" t="s">
        <v>2348</v>
      </c>
      <c r="X215" s="5" t="s">
        <v>2349</v>
      </c>
      <c r="Y215" s="5" t="s">
        <v>2350</v>
      </c>
      <c r="Z215" s="10">
        <f t="shared" si="3"/>
        <v>45741</v>
      </c>
    </row>
    <row r="216" spans="1:26">
      <c r="A216" t="s">
        <v>2351</v>
      </c>
      <c r="B216" s="2" t="s">
        <v>2352</v>
      </c>
      <c r="C216" s="3" t="s">
        <v>2353</v>
      </c>
      <c r="D216" t="s">
        <v>2354</v>
      </c>
      <c r="E216" t="s">
        <v>613</v>
      </c>
      <c r="F216" t="s">
        <v>30</v>
      </c>
      <c r="G216" s="4" t="s">
        <v>75</v>
      </c>
      <c r="H216" t="s">
        <v>150</v>
      </c>
      <c r="I216" t="s">
        <v>975</v>
      </c>
      <c r="J216" t="s">
        <v>56</v>
      </c>
      <c r="K216" t="s">
        <v>79</v>
      </c>
      <c r="L216" t="s">
        <v>1062</v>
      </c>
      <c r="M216" s="4" t="s">
        <v>37</v>
      </c>
      <c r="N216" s="4" t="s">
        <v>2355</v>
      </c>
      <c r="O216" s="4" t="s">
        <v>101</v>
      </c>
      <c r="P216" s="5" t="s">
        <v>2356</v>
      </c>
      <c r="Q216" s="5" t="s">
        <v>2357</v>
      </c>
      <c r="R216" t="s">
        <v>63</v>
      </c>
      <c r="S216" t="s">
        <v>105</v>
      </c>
      <c r="T216" s="4" t="s">
        <v>106</v>
      </c>
      <c r="U216" t="str" cm="1">
        <f t="array" aca="1" ref="U216" ca="1">INDEX($U$2:$U$6,RANDBETWEEN(1,ROWS($U$2:$U$6)))</f>
        <v>Zomato Standard</v>
      </c>
      <c r="V216" s="4" t="s">
        <v>88</v>
      </c>
      <c r="W216" s="5" t="s">
        <v>2358</v>
      </c>
      <c r="X216" s="5" t="s">
        <v>2359</v>
      </c>
      <c r="Y216" s="5" t="s">
        <v>2360</v>
      </c>
      <c r="Z216" s="10">
        <f t="shared" si="3"/>
        <v>46300</v>
      </c>
    </row>
    <row r="217" spans="1:26">
      <c r="A217" t="s">
        <v>2361</v>
      </c>
      <c r="B217" s="2" t="s">
        <v>2362</v>
      </c>
      <c r="C217" s="3" t="s">
        <v>2363</v>
      </c>
      <c r="D217" t="s">
        <v>2364</v>
      </c>
      <c r="E217" t="s">
        <v>1274</v>
      </c>
      <c r="F217" t="s">
        <v>30</v>
      </c>
      <c r="G217" s="4" t="s">
        <v>599</v>
      </c>
      <c r="H217" t="s">
        <v>198</v>
      </c>
      <c r="I217" t="s">
        <v>335</v>
      </c>
      <c r="J217" t="s">
        <v>389</v>
      </c>
      <c r="K217" t="s">
        <v>401</v>
      </c>
      <c r="L217" t="s">
        <v>2365</v>
      </c>
      <c r="M217" s="4" t="s">
        <v>99</v>
      </c>
      <c r="N217" s="4" t="s">
        <v>776</v>
      </c>
      <c r="O217" s="4" t="s">
        <v>170</v>
      </c>
      <c r="P217" s="5" t="s">
        <v>626</v>
      </c>
      <c r="Q217" s="5" t="s">
        <v>627</v>
      </c>
      <c r="R217" t="s">
        <v>104</v>
      </c>
      <c r="S217" t="s">
        <v>43</v>
      </c>
      <c r="T217" s="4" t="s">
        <v>812</v>
      </c>
      <c r="U217" t="str" cm="1">
        <f t="array" aca="1" ref="U217" ca="1">INDEX($U$2:$U$6,RANDBETWEEN(1,ROWS($U$2:$U$6)))</f>
        <v>Zomato Premium</v>
      </c>
      <c r="V217" s="4" t="s">
        <v>267</v>
      </c>
      <c r="W217" s="5" t="s">
        <v>2366</v>
      </c>
      <c r="X217" s="5" t="s">
        <v>2367</v>
      </c>
      <c r="Y217" s="5" t="s">
        <v>2368</v>
      </c>
      <c r="Z217" s="10">
        <f t="shared" si="3"/>
        <v>45745</v>
      </c>
    </row>
    <row r="218" spans="1:26">
      <c r="A218" t="s">
        <v>2369</v>
      </c>
      <c r="B218" s="2" t="s">
        <v>2370</v>
      </c>
      <c r="C218" s="3" t="s">
        <v>2371</v>
      </c>
      <c r="D218" t="s">
        <v>2372</v>
      </c>
      <c r="E218" t="s">
        <v>1233</v>
      </c>
      <c r="F218" t="s">
        <v>30</v>
      </c>
      <c r="G218" s="4" t="s">
        <v>1040</v>
      </c>
      <c r="H218" t="s">
        <v>198</v>
      </c>
      <c r="I218" t="s">
        <v>306</v>
      </c>
      <c r="J218" t="s">
        <v>234</v>
      </c>
      <c r="K218" t="s">
        <v>35</v>
      </c>
      <c r="L218" t="s">
        <v>711</v>
      </c>
      <c r="M218" s="4" t="s">
        <v>60</v>
      </c>
      <c r="N218" s="4" t="s">
        <v>828</v>
      </c>
      <c r="O218" s="4" t="s">
        <v>39</v>
      </c>
      <c r="P218" s="5" t="s">
        <v>2373</v>
      </c>
      <c r="Q218" s="5" t="s">
        <v>2374</v>
      </c>
      <c r="R218" t="s">
        <v>63</v>
      </c>
      <c r="S218" t="s">
        <v>43</v>
      </c>
      <c r="T218" s="4" t="s">
        <v>231</v>
      </c>
      <c r="U218" t="str" cm="1">
        <f t="array" aca="1" ref="U218" ca="1">INDEX($U$2:$U$6,RANDBETWEEN(1,ROWS($U$2:$U$6)))</f>
        <v>Zomato Express</v>
      </c>
      <c r="V218" s="4" t="s">
        <v>663</v>
      </c>
      <c r="W218" s="5" t="s">
        <v>2375</v>
      </c>
      <c r="X218" s="5" t="s">
        <v>2376</v>
      </c>
      <c r="Y218" s="5" t="s">
        <v>2377</v>
      </c>
      <c r="Z218" s="10">
        <f t="shared" si="3"/>
        <v>45507</v>
      </c>
    </row>
    <row r="219" spans="1:26">
      <c r="A219" t="s">
        <v>2378</v>
      </c>
      <c r="B219" s="2" t="s">
        <v>2379</v>
      </c>
      <c r="C219" s="3" t="s">
        <v>2380</v>
      </c>
      <c r="D219" t="s">
        <v>2381</v>
      </c>
      <c r="E219" t="s">
        <v>953</v>
      </c>
      <c r="F219" t="s">
        <v>30</v>
      </c>
      <c r="G219" s="4" t="s">
        <v>31</v>
      </c>
      <c r="H219" t="s">
        <v>76</v>
      </c>
      <c r="I219" t="s">
        <v>657</v>
      </c>
      <c r="J219" t="s">
        <v>587</v>
      </c>
      <c r="K219" t="s">
        <v>153</v>
      </c>
      <c r="L219" t="s">
        <v>905</v>
      </c>
      <c r="M219" s="4" t="s">
        <v>99</v>
      </c>
      <c r="N219" s="4" t="s">
        <v>734</v>
      </c>
      <c r="O219" s="4" t="s">
        <v>106</v>
      </c>
      <c r="P219" s="5" t="s">
        <v>88</v>
      </c>
      <c r="Q219" s="5" t="s">
        <v>2382</v>
      </c>
      <c r="R219" t="s">
        <v>104</v>
      </c>
      <c r="S219" t="s">
        <v>43</v>
      </c>
      <c r="T219" s="4" t="s">
        <v>31</v>
      </c>
      <c r="U219" t="str" cm="1">
        <f t="array" aca="1" ref="U219" ca="1">INDEX($U$2:$U$6,RANDBETWEEN(1,ROWS($U$2:$U$6)))</f>
        <v>Zomato Eco Delivery</v>
      </c>
      <c r="V219" s="4" t="s">
        <v>909</v>
      </c>
      <c r="W219" s="5" t="s">
        <v>2383</v>
      </c>
      <c r="X219" s="5" t="s">
        <v>2384</v>
      </c>
      <c r="Y219" s="5" t="s">
        <v>2385</v>
      </c>
      <c r="Z219" s="10">
        <f t="shared" si="3"/>
        <v>46052</v>
      </c>
    </row>
    <row r="220" spans="1:26">
      <c r="A220" t="s">
        <v>2386</v>
      </c>
      <c r="B220" s="2" t="s">
        <v>2387</v>
      </c>
      <c r="C220" s="3" t="s">
        <v>2388</v>
      </c>
      <c r="D220" t="s">
        <v>2389</v>
      </c>
      <c r="E220" t="s">
        <v>624</v>
      </c>
      <c r="F220" t="s">
        <v>74</v>
      </c>
      <c r="G220" s="4" t="s">
        <v>1040</v>
      </c>
      <c r="H220" t="s">
        <v>214</v>
      </c>
      <c r="I220" t="s">
        <v>535</v>
      </c>
      <c r="J220" t="s">
        <v>216</v>
      </c>
      <c r="K220" t="s">
        <v>153</v>
      </c>
      <c r="L220" t="s">
        <v>905</v>
      </c>
      <c r="M220" s="4" t="s">
        <v>99</v>
      </c>
      <c r="N220" s="4" t="s">
        <v>1760</v>
      </c>
      <c r="O220" s="4" t="s">
        <v>106</v>
      </c>
      <c r="P220" s="5" t="s">
        <v>88</v>
      </c>
      <c r="Q220" s="5" t="s">
        <v>2390</v>
      </c>
      <c r="R220" t="s">
        <v>85</v>
      </c>
      <c r="S220" t="s">
        <v>43</v>
      </c>
      <c r="T220" s="4" t="s">
        <v>139</v>
      </c>
      <c r="U220" t="str" cm="1">
        <f t="array" aca="1" ref="U220" ca="1">INDEX($U$2:$U$6,RANDBETWEEN(1,ROWS($U$2:$U$6)))</f>
        <v>Zomato Express</v>
      </c>
      <c r="V220" s="4" t="s">
        <v>690</v>
      </c>
      <c r="W220" s="5" t="s">
        <v>2391</v>
      </c>
      <c r="X220" s="5" t="s">
        <v>2392</v>
      </c>
      <c r="Y220" s="5" t="s">
        <v>2393</v>
      </c>
      <c r="Z220" s="10">
        <f t="shared" si="3"/>
        <v>46296</v>
      </c>
    </row>
    <row r="221" spans="1:26">
      <c r="A221" t="s">
        <v>2394</v>
      </c>
      <c r="B221" s="2" t="s">
        <v>2395</v>
      </c>
      <c r="C221" s="3" t="s">
        <v>2396</v>
      </c>
      <c r="D221" t="s">
        <v>2397</v>
      </c>
      <c r="E221" t="s">
        <v>754</v>
      </c>
      <c r="F221" t="s">
        <v>30</v>
      </c>
      <c r="G221" s="4" t="s">
        <v>637</v>
      </c>
      <c r="H221" t="s">
        <v>232</v>
      </c>
      <c r="I221" t="s">
        <v>485</v>
      </c>
      <c r="J221" t="s">
        <v>152</v>
      </c>
      <c r="K221" t="s">
        <v>918</v>
      </c>
      <c r="L221" t="s">
        <v>2398</v>
      </c>
      <c r="M221" s="4" t="s">
        <v>277</v>
      </c>
      <c r="N221" s="4" t="s">
        <v>2399</v>
      </c>
      <c r="O221" s="4" t="s">
        <v>170</v>
      </c>
      <c r="P221" s="5" t="s">
        <v>2400</v>
      </c>
      <c r="Q221" s="5" t="s">
        <v>2401</v>
      </c>
      <c r="R221" t="s">
        <v>63</v>
      </c>
      <c r="S221" t="s">
        <v>43</v>
      </c>
      <c r="T221" s="4" t="s">
        <v>97</v>
      </c>
      <c r="U221" t="str" cm="1">
        <f t="array" aca="1" ref="U221" ca="1">INDEX($U$2:$U$6,RANDBETWEEN(1,ROWS($U$2:$U$6)))</f>
        <v>Zomato Standard</v>
      </c>
      <c r="V221" s="4" t="s">
        <v>874</v>
      </c>
      <c r="W221" s="5" t="s">
        <v>2402</v>
      </c>
      <c r="X221" s="5" t="s">
        <v>2403</v>
      </c>
      <c r="Y221" s="5" t="s">
        <v>2404</v>
      </c>
      <c r="Z221" s="10">
        <f t="shared" si="3"/>
        <v>45517</v>
      </c>
    </row>
    <row r="222" spans="1:26">
      <c r="A222" t="s">
        <v>2405</v>
      </c>
      <c r="B222" s="2" t="s">
        <v>2406</v>
      </c>
      <c r="C222" s="3" t="s">
        <v>2407</v>
      </c>
      <c r="D222" t="s">
        <v>2408</v>
      </c>
      <c r="E222" t="s">
        <v>2409</v>
      </c>
      <c r="F222" t="s">
        <v>74</v>
      </c>
      <c r="G222" s="4" t="s">
        <v>139</v>
      </c>
      <c r="H222" t="s">
        <v>214</v>
      </c>
      <c r="I222" t="s">
        <v>586</v>
      </c>
      <c r="J222" t="s">
        <v>658</v>
      </c>
      <c r="K222" t="s">
        <v>79</v>
      </c>
      <c r="L222" t="s">
        <v>813</v>
      </c>
      <c r="M222" s="4" t="s">
        <v>37</v>
      </c>
      <c r="N222" s="4" t="s">
        <v>2410</v>
      </c>
      <c r="O222" s="4" t="s">
        <v>106</v>
      </c>
      <c r="P222" s="5" t="s">
        <v>88</v>
      </c>
      <c r="Q222" s="5" t="s">
        <v>2411</v>
      </c>
      <c r="R222" t="s">
        <v>104</v>
      </c>
      <c r="S222" t="s">
        <v>43</v>
      </c>
      <c r="T222" s="4" t="s">
        <v>262</v>
      </c>
      <c r="U222" t="str" cm="1">
        <f t="array" aca="1" ref="U222" ca="1">INDEX($U$2:$U$6,RANDBETWEEN(1,ROWS($U$2:$U$6)))</f>
        <v>Zomato Express</v>
      </c>
      <c r="V222" s="4" t="s">
        <v>45</v>
      </c>
      <c r="W222" s="5" t="s">
        <v>1354</v>
      </c>
      <c r="X222" s="5" t="s">
        <v>2412</v>
      </c>
      <c r="Y222" s="5" t="s">
        <v>2413</v>
      </c>
      <c r="Z222" s="10">
        <f t="shared" si="3"/>
        <v>45821</v>
      </c>
    </row>
    <row r="223" spans="1:26">
      <c r="A223" t="s">
        <v>2414</v>
      </c>
      <c r="B223" s="2" t="s">
        <v>2415</v>
      </c>
      <c r="C223" s="3" t="s">
        <v>2416</v>
      </c>
      <c r="D223" t="s">
        <v>2417</v>
      </c>
      <c r="E223" t="s">
        <v>388</v>
      </c>
      <c r="F223" t="s">
        <v>30</v>
      </c>
      <c r="G223" s="4" t="s">
        <v>170</v>
      </c>
      <c r="H223" t="s">
        <v>321</v>
      </c>
      <c r="I223" t="s">
        <v>683</v>
      </c>
      <c r="J223" t="s">
        <v>216</v>
      </c>
      <c r="K223" t="s">
        <v>79</v>
      </c>
      <c r="L223" t="s">
        <v>1029</v>
      </c>
      <c r="M223" s="4" t="s">
        <v>99</v>
      </c>
      <c r="N223" s="4" t="s">
        <v>2418</v>
      </c>
      <c r="O223" s="4" t="s">
        <v>101</v>
      </c>
      <c r="P223" s="5" t="s">
        <v>2419</v>
      </c>
      <c r="Q223" s="5" t="s">
        <v>2420</v>
      </c>
      <c r="R223" t="s">
        <v>42</v>
      </c>
      <c r="S223" t="s">
        <v>43</v>
      </c>
      <c r="T223" s="4" t="s">
        <v>790</v>
      </c>
      <c r="U223" t="str" cm="1">
        <f t="array" aca="1" ref="U223" ca="1">INDEX($U$2:$U$6,RANDBETWEEN(1,ROWS($U$2:$U$6)))</f>
        <v>Zomato Quick</v>
      </c>
      <c r="V223" s="4" t="s">
        <v>240</v>
      </c>
      <c r="W223" s="5" t="s">
        <v>2421</v>
      </c>
      <c r="X223" s="5" t="s">
        <v>2422</v>
      </c>
      <c r="Y223" s="5" t="s">
        <v>762</v>
      </c>
      <c r="Z223" s="10">
        <f t="shared" si="3"/>
        <v>45969</v>
      </c>
    </row>
    <row r="224" spans="1:26">
      <c r="A224" t="s">
        <v>2423</v>
      </c>
      <c r="B224" s="2" t="s">
        <v>2424</v>
      </c>
      <c r="C224" s="3" t="s">
        <v>2425</v>
      </c>
      <c r="D224" t="s">
        <v>2426</v>
      </c>
      <c r="E224" t="s">
        <v>1607</v>
      </c>
      <c r="F224" t="s">
        <v>74</v>
      </c>
      <c r="G224" s="4" t="s">
        <v>312</v>
      </c>
      <c r="H224" t="s">
        <v>32</v>
      </c>
      <c r="I224" t="s">
        <v>167</v>
      </c>
      <c r="J224" t="s">
        <v>234</v>
      </c>
      <c r="K224" t="s">
        <v>401</v>
      </c>
      <c r="L224" t="s">
        <v>2204</v>
      </c>
      <c r="M224" s="4" t="s">
        <v>37</v>
      </c>
      <c r="N224" s="4" t="s">
        <v>686</v>
      </c>
      <c r="O224" s="4" t="s">
        <v>39</v>
      </c>
      <c r="P224" s="5" t="s">
        <v>2427</v>
      </c>
      <c r="Q224" s="5" t="s">
        <v>2428</v>
      </c>
      <c r="R224" t="s">
        <v>42</v>
      </c>
      <c r="S224" t="s">
        <v>43</v>
      </c>
      <c r="T224" s="4" t="s">
        <v>149</v>
      </c>
      <c r="U224" t="str" cm="1">
        <f t="array" aca="1" ref="U224" ca="1">INDEX($U$2:$U$6,RANDBETWEEN(1,ROWS($U$2:$U$6)))</f>
        <v>Zomato Eco Delivery</v>
      </c>
      <c r="V224" s="4" t="s">
        <v>298</v>
      </c>
      <c r="W224" s="5" t="s">
        <v>2429</v>
      </c>
      <c r="X224" s="5" t="s">
        <v>2430</v>
      </c>
      <c r="Y224" s="5" t="s">
        <v>2431</v>
      </c>
      <c r="Z224" s="10">
        <f t="shared" si="3"/>
        <v>46321</v>
      </c>
    </row>
    <row r="225" spans="1:26">
      <c r="A225" t="s">
        <v>2432</v>
      </c>
      <c r="B225" s="2" t="s">
        <v>2433</v>
      </c>
      <c r="C225" s="3" t="s">
        <v>2434</v>
      </c>
      <c r="D225" t="s">
        <v>2435</v>
      </c>
      <c r="E225" t="s">
        <v>1950</v>
      </c>
      <c r="F225" t="s">
        <v>74</v>
      </c>
      <c r="G225" s="4" t="s">
        <v>189</v>
      </c>
      <c r="H225" t="s">
        <v>198</v>
      </c>
      <c r="I225" t="s">
        <v>199</v>
      </c>
      <c r="J225" t="s">
        <v>56</v>
      </c>
      <c r="K225" t="s">
        <v>918</v>
      </c>
      <c r="L225" t="s">
        <v>1041</v>
      </c>
      <c r="M225" s="4" t="s">
        <v>37</v>
      </c>
      <c r="N225" s="4" t="s">
        <v>2436</v>
      </c>
      <c r="O225" s="4" t="s">
        <v>202</v>
      </c>
      <c r="P225" s="5" t="s">
        <v>2437</v>
      </c>
      <c r="Q225" s="5" t="s">
        <v>2438</v>
      </c>
      <c r="R225" t="s">
        <v>63</v>
      </c>
      <c r="S225" t="s">
        <v>105</v>
      </c>
      <c r="T225" s="4" t="s">
        <v>106</v>
      </c>
      <c r="U225" t="str" cm="1">
        <f t="array" aca="1" ref="U225" ca="1">INDEX($U$2:$U$6,RANDBETWEEN(1,ROWS($U$2:$U$6)))</f>
        <v>Zomato Premium</v>
      </c>
      <c r="V225" s="4" t="s">
        <v>88</v>
      </c>
      <c r="W225" s="5" t="s">
        <v>2439</v>
      </c>
      <c r="X225" s="5" t="s">
        <v>2440</v>
      </c>
      <c r="Y225" s="5" t="s">
        <v>2441</v>
      </c>
      <c r="Z225" s="10">
        <f t="shared" si="3"/>
        <v>46291</v>
      </c>
    </row>
    <row r="226" spans="1:26">
      <c r="A226" t="s">
        <v>2442</v>
      </c>
      <c r="B226" s="2" t="s">
        <v>2443</v>
      </c>
      <c r="C226" s="3" t="s">
        <v>2444</v>
      </c>
      <c r="D226" t="s">
        <v>2445</v>
      </c>
      <c r="E226" t="s">
        <v>2316</v>
      </c>
      <c r="F226" t="s">
        <v>30</v>
      </c>
      <c r="G226" s="4" t="s">
        <v>262</v>
      </c>
      <c r="H226" t="s">
        <v>150</v>
      </c>
      <c r="I226" t="s">
        <v>975</v>
      </c>
      <c r="J226" t="s">
        <v>839</v>
      </c>
      <c r="K226" t="s">
        <v>153</v>
      </c>
      <c r="L226" t="s">
        <v>905</v>
      </c>
      <c r="M226" s="4" t="s">
        <v>60</v>
      </c>
      <c r="N226" s="4" t="s">
        <v>1204</v>
      </c>
      <c r="O226" s="4" t="s">
        <v>39</v>
      </c>
      <c r="P226" s="5" t="s">
        <v>2446</v>
      </c>
      <c r="Q226" s="5" t="s">
        <v>2447</v>
      </c>
      <c r="R226" t="s">
        <v>188</v>
      </c>
      <c r="S226" t="s">
        <v>43</v>
      </c>
      <c r="T226" s="4" t="s">
        <v>817</v>
      </c>
      <c r="U226" t="str" cm="1">
        <f t="array" aca="1" ref="U226" ca="1">INDEX($U$2:$U$6,RANDBETWEEN(1,ROWS($U$2:$U$6)))</f>
        <v>Zomato Eco Delivery</v>
      </c>
      <c r="V226" s="4" t="s">
        <v>267</v>
      </c>
      <c r="W226" s="5" t="s">
        <v>2448</v>
      </c>
      <c r="X226" s="5" t="s">
        <v>2449</v>
      </c>
      <c r="Y226" s="5" t="s">
        <v>2450</v>
      </c>
      <c r="Z226" s="10">
        <f t="shared" si="3"/>
        <v>45439</v>
      </c>
    </row>
    <row r="227" spans="1:26">
      <c r="A227" t="s">
        <v>2451</v>
      </c>
      <c r="B227" s="2" t="s">
        <v>2452</v>
      </c>
      <c r="C227" s="3" t="s">
        <v>2453</v>
      </c>
      <c r="D227" t="s">
        <v>2454</v>
      </c>
      <c r="E227" t="s">
        <v>73</v>
      </c>
      <c r="F227" t="s">
        <v>74</v>
      </c>
      <c r="G227" s="4" t="s">
        <v>249</v>
      </c>
      <c r="H227" t="s">
        <v>321</v>
      </c>
      <c r="I227" t="s">
        <v>2076</v>
      </c>
      <c r="J227" t="s">
        <v>292</v>
      </c>
      <c r="K227" t="s">
        <v>117</v>
      </c>
      <c r="L227" t="s">
        <v>263</v>
      </c>
      <c r="M227" s="4" t="s">
        <v>99</v>
      </c>
      <c r="N227" s="4" t="s">
        <v>2455</v>
      </c>
      <c r="O227" s="4" t="s">
        <v>82</v>
      </c>
      <c r="P227" s="5" t="s">
        <v>2456</v>
      </c>
      <c r="Q227" s="5" t="s">
        <v>2457</v>
      </c>
      <c r="R227" t="s">
        <v>63</v>
      </c>
      <c r="S227" t="s">
        <v>43</v>
      </c>
      <c r="T227" s="4" t="s">
        <v>101</v>
      </c>
      <c r="U227" t="str" cm="1">
        <f t="array" aca="1" ref="U227" ca="1">INDEX($U$2:$U$6,RANDBETWEEN(1,ROWS($U$2:$U$6)))</f>
        <v>Zomato Express</v>
      </c>
      <c r="V227" s="4" t="s">
        <v>222</v>
      </c>
      <c r="W227" s="5" t="s">
        <v>2458</v>
      </c>
      <c r="X227" s="5" t="s">
        <v>2459</v>
      </c>
      <c r="Y227" s="5" t="s">
        <v>2460</v>
      </c>
      <c r="Z227" s="10">
        <f t="shared" si="3"/>
        <v>46204</v>
      </c>
    </row>
    <row r="228" spans="1:26">
      <c r="A228" t="s">
        <v>2461</v>
      </c>
      <c r="B228" s="2" t="s">
        <v>2462</v>
      </c>
      <c r="C228" s="3" t="s">
        <v>2463</v>
      </c>
      <c r="D228" t="s">
        <v>2464</v>
      </c>
      <c r="E228" t="s">
        <v>1829</v>
      </c>
      <c r="F228" t="s">
        <v>74</v>
      </c>
      <c r="G228" s="4" t="s">
        <v>437</v>
      </c>
      <c r="H228" t="s">
        <v>321</v>
      </c>
      <c r="I228" t="s">
        <v>826</v>
      </c>
      <c r="J228" t="s">
        <v>587</v>
      </c>
      <c r="K228" t="s">
        <v>401</v>
      </c>
      <c r="L228" t="s">
        <v>2204</v>
      </c>
      <c r="M228" s="4" t="s">
        <v>277</v>
      </c>
      <c r="N228" s="4" t="s">
        <v>1558</v>
      </c>
      <c r="O228" s="4" t="s">
        <v>106</v>
      </c>
      <c r="P228" s="5" t="s">
        <v>88</v>
      </c>
      <c r="Q228" s="5" t="s">
        <v>2465</v>
      </c>
      <c r="R228" t="s">
        <v>104</v>
      </c>
      <c r="S228" t="s">
        <v>105</v>
      </c>
      <c r="T228" s="4" t="s">
        <v>106</v>
      </c>
      <c r="U228" t="str" cm="1">
        <f t="array" aca="1" ref="U228" ca="1">INDEX($U$2:$U$6,RANDBETWEEN(1,ROWS($U$2:$U$6)))</f>
        <v>Zomato Standard</v>
      </c>
      <c r="V228" s="4" t="s">
        <v>88</v>
      </c>
      <c r="W228" s="5" t="s">
        <v>2466</v>
      </c>
      <c r="X228" s="5" t="s">
        <v>2467</v>
      </c>
      <c r="Y228" s="5" t="s">
        <v>2468</v>
      </c>
      <c r="Z228" s="10">
        <f t="shared" si="3"/>
        <v>45997</v>
      </c>
    </row>
    <row r="229" spans="1:26">
      <c r="A229" t="s">
        <v>2469</v>
      </c>
      <c r="B229" s="2" t="s">
        <v>2470</v>
      </c>
      <c r="C229" s="3" t="s">
        <v>2471</v>
      </c>
      <c r="D229" t="s">
        <v>2472</v>
      </c>
      <c r="E229" t="s">
        <v>2473</v>
      </c>
      <c r="F229" t="s">
        <v>74</v>
      </c>
      <c r="G229" s="4" t="s">
        <v>123</v>
      </c>
      <c r="H229" t="s">
        <v>232</v>
      </c>
      <c r="I229" t="s">
        <v>904</v>
      </c>
      <c r="J229" t="s">
        <v>839</v>
      </c>
      <c r="K229" t="s">
        <v>79</v>
      </c>
      <c r="L229" t="s">
        <v>1029</v>
      </c>
      <c r="M229" s="4" t="s">
        <v>37</v>
      </c>
      <c r="N229" s="4" t="s">
        <v>1798</v>
      </c>
      <c r="O229" s="4" t="s">
        <v>106</v>
      </c>
      <c r="P229" s="5" t="s">
        <v>88</v>
      </c>
      <c r="Q229" s="5" t="s">
        <v>2474</v>
      </c>
      <c r="R229" t="s">
        <v>63</v>
      </c>
      <c r="S229" t="s">
        <v>43</v>
      </c>
      <c r="T229" s="4" t="s">
        <v>149</v>
      </c>
      <c r="U229" t="str" cm="1">
        <f t="array" aca="1" ref="U229" ca="1">INDEX($U$2:$U$6,RANDBETWEEN(1,ROWS($U$2:$U$6)))</f>
        <v>Zomato Express</v>
      </c>
      <c r="V229" s="4" t="s">
        <v>369</v>
      </c>
      <c r="W229" s="5" t="s">
        <v>2475</v>
      </c>
      <c r="X229" s="5" t="s">
        <v>2476</v>
      </c>
      <c r="Y229" s="5" t="s">
        <v>2477</v>
      </c>
      <c r="Z229" s="10">
        <f t="shared" si="3"/>
        <v>45907</v>
      </c>
    </row>
    <row r="230" spans="1:26">
      <c r="A230" t="s">
        <v>2478</v>
      </c>
      <c r="B230" s="2" t="s">
        <v>2443</v>
      </c>
      <c r="C230" s="3" t="s">
        <v>2479</v>
      </c>
      <c r="D230" t="s">
        <v>2480</v>
      </c>
      <c r="E230" t="s">
        <v>2481</v>
      </c>
      <c r="F230" t="s">
        <v>30</v>
      </c>
      <c r="G230" s="4" t="s">
        <v>189</v>
      </c>
      <c r="H230" t="s">
        <v>198</v>
      </c>
      <c r="I230" t="s">
        <v>1222</v>
      </c>
      <c r="J230" t="s">
        <v>78</v>
      </c>
      <c r="K230" t="s">
        <v>401</v>
      </c>
      <c r="L230" t="s">
        <v>402</v>
      </c>
      <c r="M230" s="4" t="s">
        <v>60</v>
      </c>
      <c r="N230" s="4" t="s">
        <v>414</v>
      </c>
      <c r="O230" s="4" t="s">
        <v>101</v>
      </c>
      <c r="P230" s="5" t="s">
        <v>1790</v>
      </c>
      <c r="Q230" s="5" t="s">
        <v>2482</v>
      </c>
      <c r="R230" t="s">
        <v>63</v>
      </c>
      <c r="S230" t="s">
        <v>43</v>
      </c>
      <c r="T230" s="4" t="s">
        <v>1889</v>
      </c>
      <c r="U230" t="str" cm="1">
        <f t="array" aca="1" ref="U230" ca="1">INDEX($U$2:$U$6,RANDBETWEEN(1,ROWS($U$2:$U$6)))</f>
        <v>Zomato Premium</v>
      </c>
      <c r="V230" s="4" t="s">
        <v>909</v>
      </c>
      <c r="W230" s="5" t="s">
        <v>2483</v>
      </c>
      <c r="X230" s="5" t="s">
        <v>2484</v>
      </c>
      <c r="Y230" s="5" t="s">
        <v>2485</v>
      </c>
      <c r="Z230" s="10">
        <f t="shared" si="3"/>
        <v>45439</v>
      </c>
    </row>
    <row r="231" spans="1:26">
      <c r="A231" t="s">
        <v>2486</v>
      </c>
      <c r="B231" s="2" t="s">
        <v>2487</v>
      </c>
      <c r="C231" s="3" t="s">
        <v>2488</v>
      </c>
      <c r="D231" t="s">
        <v>2489</v>
      </c>
      <c r="E231" t="s">
        <v>1420</v>
      </c>
      <c r="F231" t="s">
        <v>30</v>
      </c>
      <c r="G231" s="4" t="s">
        <v>790</v>
      </c>
      <c r="H231" t="s">
        <v>232</v>
      </c>
      <c r="I231" t="s">
        <v>1203</v>
      </c>
      <c r="J231" t="s">
        <v>307</v>
      </c>
      <c r="K231" t="s">
        <v>134</v>
      </c>
      <c r="L231" t="s">
        <v>659</v>
      </c>
      <c r="M231" s="4" t="s">
        <v>685</v>
      </c>
      <c r="N231" s="4" t="s">
        <v>2490</v>
      </c>
      <c r="O231" s="4" t="s">
        <v>101</v>
      </c>
      <c r="P231" s="5" t="s">
        <v>2491</v>
      </c>
      <c r="Q231" s="5" t="s">
        <v>2492</v>
      </c>
      <c r="R231" t="s">
        <v>104</v>
      </c>
      <c r="S231" t="s">
        <v>43</v>
      </c>
      <c r="T231" s="4" t="s">
        <v>599</v>
      </c>
      <c r="U231" t="str" cm="1">
        <f t="array" aca="1" ref="U231" ca="1">INDEX($U$2:$U$6,RANDBETWEEN(1,ROWS($U$2:$U$6)))</f>
        <v>Zomato Premium</v>
      </c>
      <c r="V231" s="4" t="s">
        <v>240</v>
      </c>
      <c r="W231" s="5" t="s">
        <v>2493</v>
      </c>
      <c r="X231" s="5" t="s">
        <v>2494</v>
      </c>
      <c r="Y231" s="5" t="s">
        <v>2018</v>
      </c>
      <c r="Z231" s="10">
        <f t="shared" si="3"/>
        <v>45872</v>
      </c>
    </row>
    <row r="232" spans="1:26">
      <c r="A232" t="s">
        <v>2495</v>
      </c>
      <c r="B232" s="2" t="s">
        <v>2496</v>
      </c>
      <c r="C232" s="3" t="s">
        <v>2497</v>
      </c>
      <c r="D232" t="s">
        <v>2498</v>
      </c>
      <c r="E232" t="s">
        <v>2241</v>
      </c>
      <c r="F232" t="s">
        <v>30</v>
      </c>
      <c r="G232" s="4" t="s">
        <v>101</v>
      </c>
      <c r="H232" t="s">
        <v>54</v>
      </c>
      <c r="I232" t="s">
        <v>2499</v>
      </c>
      <c r="J232" t="s">
        <v>486</v>
      </c>
      <c r="K232" t="s">
        <v>918</v>
      </c>
      <c r="L232" t="s">
        <v>1041</v>
      </c>
      <c r="M232" s="4" t="s">
        <v>685</v>
      </c>
      <c r="N232" s="4" t="s">
        <v>1293</v>
      </c>
      <c r="O232" s="4" t="s">
        <v>82</v>
      </c>
      <c r="P232" s="5" t="s">
        <v>2500</v>
      </c>
      <c r="Q232" s="5" t="s">
        <v>2501</v>
      </c>
      <c r="R232" t="s">
        <v>188</v>
      </c>
      <c r="S232" t="s">
        <v>43</v>
      </c>
      <c r="T232" s="4" t="s">
        <v>189</v>
      </c>
      <c r="U232" t="str" cm="1">
        <f t="array" aca="1" ref="U232" ca="1">INDEX($U$2:$U$6,RANDBETWEEN(1,ROWS($U$2:$U$6)))</f>
        <v>Zomato Quick</v>
      </c>
      <c r="V232" s="4" t="s">
        <v>1114</v>
      </c>
      <c r="W232" s="5" t="s">
        <v>2502</v>
      </c>
      <c r="X232" s="5" t="s">
        <v>2503</v>
      </c>
      <c r="Y232" s="5" t="s">
        <v>2504</v>
      </c>
      <c r="Z232" s="10">
        <f t="shared" si="3"/>
        <v>45763</v>
      </c>
    </row>
    <row r="233" spans="1:26">
      <c r="A233" t="s">
        <v>2505</v>
      </c>
      <c r="B233" s="2" t="s">
        <v>2506</v>
      </c>
      <c r="C233" s="3" t="s">
        <v>2507</v>
      </c>
      <c r="D233" t="s">
        <v>2508</v>
      </c>
      <c r="E233" t="s">
        <v>148</v>
      </c>
      <c r="F233" t="s">
        <v>30</v>
      </c>
      <c r="G233" s="4" t="s">
        <v>249</v>
      </c>
      <c r="H233" t="s">
        <v>232</v>
      </c>
      <c r="I233" t="s">
        <v>904</v>
      </c>
      <c r="J233" t="s">
        <v>587</v>
      </c>
      <c r="K233" t="s">
        <v>35</v>
      </c>
      <c r="L233" t="s">
        <v>711</v>
      </c>
      <c r="M233" s="4" t="s">
        <v>37</v>
      </c>
      <c r="N233" s="4" t="s">
        <v>2410</v>
      </c>
      <c r="O233" s="4" t="s">
        <v>82</v>
      </c>
      <c r="P233" s="5" t="s">
        <v>2509</v>
      </c>
      <c r="Q233" s="5" t="s">
        <v>2510</v>
      </c>
      <c r="R233" t="s">
        <v>63</v>
      </c>
      <c r="S233" t="s">
        <v>43</v>
      </c>
      <c r="T233" s="4" t="s">
        <v>213</v>
      </c>
      <c r="U233" t="str" cm="1">
        <f t="array" aca="1" ref="U233" ca="1">INDEX($U$2:$U$6,RANDBETWEEN(1,ROWS($U$2:$U$6)))</f>
        <v>Zomato Premium</v>
      </c>
      <c r="V233" s="4" t="s">
        <v>1114</v>
      </c>
      <c r="W233" s="5" t="s">
        <v>1800</v>
      </c>
      <c r="X233" s="5" t="s">
        <v>2511</v>
      </c>
      <c r="Y233" s="5" t="s">
        <v>2512</v>
      </c>
      <c r="Z233" s="10">
        <f t="shared" si="3"/>
        <v>46357</v>
      </c>
    </row>
    <row r="234" spans="1:26">
      <c r="A234" t="s">
        <v>2513</v>
      </c>
      <c r="B234" s="2" t="s">
        <v>2514</v>
      </c>
      <c r="C234" s="3" t="s">
        <v>2515</v>
      </c>
      <c r="D234" t="s">
        <v>2516</v>
      </c>
      <c r="E234" t="s">
        <v>1144</v>
      </c>
      <c r="F234" t="s">
        <v>74</v>
      </c>
      <c r="G234" s="4" t="s">
        <v>790</v>
      </c>
      <c r="H234" t="s">
        <v>321</v>
      </c>
      <c r="I234" t="s">
        <v>363</v>
      </c>
      <c r="J234" t="s">
        <v>78</v>
      </c>
      <c r="K234" t="s">
        <v>57</v>
      </c>
      <c r="L234" t="s">
        <v>276</v>
      </c>
      <c r="M234" s="4" t="s">
        <v>277</v>
      </c>
      <c r="N234" s="4" t="s">
        <v>1498</v>
      </c>
      <c r="O234" s="4" t="s">
        <v>120</v>
      </c>
      <c r="P234" s="5" t="s">
        <v>2517</v>
      </c>
      <c r="Q234" s="5" t="s">
        <v>2518</v>
      </c>
      <c r="R234" t="s">
        <v>188</v>
      </c>
      <c r="S234" t="s">
        <v>105</v>
      </c>
      <c r="T234" s="4" t="s">
        <v>106</v>
      </c>
      <c r="U234" t="str" cm="1">
        <f t="array" aca="1" ref="U234" ca="1">INDEX($U$2:$U$6,RANDBETWEEN(1,ROWS($U$2:$U$6)))</f>
        <v>Zomato Eco Delivery</v>
      </c>
      <c r="V234" s="4" t="s">
        <v>88</v>
      </c>
      <c r="W234" s="5" t="s">
        <v>2519</v>
      </c>
      <c r="X234" s="5" t="s">
        <v>2520</v>
      </c>
      <c r="Y234" s="5" t="s">
        <v>923</v>
      </c>
      <c r="Z234" s="10">
        <f t="shared" si="3"/>
        <v>45525</v>
      </c>
    </row>
    <row r="235" spans="1:26">
      <c r="A235" t="s">
        <v>2521</v>
      </c>
      <c r="B235" s="2" t="s">
        <v>458</v>
      </c>
      <c r="C235" s="3" t="s">
        <v>2522</v>
      </c>
      <c r="D235" t="s">
        <v>2523</v>
      </c>
      <c r="E235" t="s">
        <v>1675</v>
      </c>
      <c r="F235" t="s">
        <v>74</v>
      </c>
      <c r="G235" s="4" t="s">
        <v>560</v>
      </c>
      <c r="H235" t="s">
        <v>54</v>
      </c>
      <c r="I235" t="s">
        <v>183</v>
      </c>
      <c r="J235" t="s">
        <v>152</v>
      </c>
      <c r="K235" t="s">
        <v>918</v>
      </c>
      <c r="L235" t="s">
        <v>2398</v>
      </c>
      <c r="M235" s="4" t="s">
        <v>99</v>
      </c>
      <c r="N235" s="4" t="s">
        <v>2524</v>
      </c>
      <c r="O235" s="4" t="s">
        <v>82</v>
      </c>
      <c r="P235" s="5" t="s">
        <v>2525</v>
      </c>
      <c r="Q235" s="5" t="s">
        <v>2526</v>
      </c>
      <c r="R235" t="s">
        <v>63</v>
      </c>
      <c r="S235" t="s">
        <v>43</v>
      </c>
      <c r="T235" s="4" t="s">
        <v>166</v>
      </c>
      <c r="U235" t="str" cm="1">
        <f t="array" aca="1" ref="U235" ca="1">INDEX($U$2:$U$6,RANDBETWEEN(1,ROWS($U$2:$U$6)))</f>
        <v>Zomato Quick</v>
      </c>
      <c r="V235" s="4" t="s">
        <v>240</v>
      </c>
      <c r="W235" s="5" t="s">
        <v>2527</v>
      </c>
      <c r="X235" s="5" t="s">
        <v>2528</v>
      </c>
      <c r="Y235" s="5" t="s">
        <v>2529</v>
      </c>
      <c r="Z235" s="10">
        <f t="shared" si="3"/>
        <v>45366</v>
      </c>
    </row>
    <row r="236" spans="1:26">
      <c r="A236" t="s">
        <v>2530</v>
      </c>
      <c r="B236" s="2" t="s">
        <v>2531</v>
      </c>
      <c r="C236" s="3" t="s">
        <v>2532</v>
      </c>
      <c r="D236" t="s">
        <v>2533</v>
      </c>
      <c r="E236" t="s">
        <v>1420</v>
      </c>
      <c r="F236" t="s">
        <v>30</v>
      </c>
      <c r="G236" s="4" t="s">
        <v>405</v>
      </c>
      <c r="H236" t="s">
        <v>214</v>
      </c>
      <c r="I236" t="s">
        <v>586</v>
      </c>
      <c r="J236" t="s">
        <v>234</v>
      </c>
      <c r="K236" t="s">
        <v>401</v>
      </c>
      <c r="L236" t="s">
        <v>1431</v>
      </c>
      <c r="M236" s="4" t="s">
        <v>99</v>
      </c>
      <c r="N236" s="4" t="s">
        <v>2534</v>
      </c>
      <c r="O236" s="4" t="s">
        <v>202</v>
      </c>
      <c r="P236" s="5" t="s">
        <v>2535</v>
      </c>
      <c r="Q236" s="5" t="s">
        <v>2536</v>
      </c>
      <c r="R236" t="s">
        <v>104</v>
      </c>
      <c r="S236" t="s">
        <v>86</v>
      </c>
      <c r="T236" s="4" t="s">
        <v>1889</v>
      </c>
      <c r="U236" t="str" cm="1">
        <f t="array" aca="1" ref="U236" ca="1">INDEX($U$2:$U$6,RANDBETWEEN(1,ROWS($U$2:$U$6)))</f>
        <v>Zomato Eco Delivery</v>
      </c>
      <c r="V236" s="4" t="s">
        <v>88</v>
      </c>
      <c r="W236" s="5" t="s">
        <v>2537</v>
      </c>
      <c r="X236" s="5" t="s">
        <v>2538</v>
      </c>
      <c r="Y236" s="5" t="s">
        <v>2539</v>
      </c>
      <c r="Z236" s="10">
        <f t="shared" si="3"/>
        <v>46306</v>
      </c>
    </row>
    <row r="237" spans="1:26">
      <c r="A237" t="s">
        <v>2540</v>
      </c>
      <c r="B237" s="2" t="s">
        <v>1683</v>
      </c>
      <c r="C237" s="3" t="s">
        <v>2541</v>
      </c>
      <c r="D237" t="s">
        <v>2542</v>
      </c>
      <c r="E237" t="s">
        <v>2543</v>
      </c>
      <c r="F237" t="s">
        <v>30</v>
      </c>
      <c r="G237" s="4" t="s">
        <v>182</v>
      </c>
      <c r="H237" t="s">
        <v>54</v>
      </c>
      <c r="I237" t="s">
        <v>55</v>
      </c>
      <c r="J237" t="s">
        <v>307</v>
      </c>
      <c r="K237" t="s">
        <v>79</v>
      </c>
      <c r="L237" t="s">
        <v>1062</v>
      </c>
      <c r="M237" s="4" t="s">
        <v>99</v>
      </c>
      <c r="N237" s="4" t="s">
        <v>1667</v>
      </c>
      <c r="O237" s="4" t="s">
        <v>202</v>
      </c>
      <c r="P237" s="5" t="s">
        <v>2320</v>
      </c>
      <c r="Q237" s="5" t="s">
        <v>2544</v>
      </c>
      <c r="R237" t="s">
        <v>85</v>
      </c>
      <c r="S237" t="s">
        <v>105</v>
      </c>
      <c r="T237" s="4" t="s">
        <v>106</v>
      </c>
      <c r="U237" t="str" cm="1">
        <f t="array" aca="1" ref="U237" ca="1">INDEX($U$2:$U$6,RANDBETWEEN(1,ROWS($U$2:$U$6)))</f>
        <v>Zomato Express</v>
      </c>
      <c r="V237" s="4" t="s">
        <v>88</v>
      </c>
      <c r="W237" s="5" t="s">
        <v>2545</v>
      </c>
      <c r="X237" s="5" t="s">
        <v>2546</v>
      </c>
      <c r="Y237" s="5" t="s">
        <v>2547</v>
      </c>
      <c r="Z237" s="10">
        <f t="shared" si="3"/>
        <v>46285</v>
      </c>
    </row>
    <row r="238" spans="1:26">
      <c r="A238" t="s">
        <v>2548</v>
      </c>
      <c r="B238" s="2" t="s">
        <v>2549</v>
      </c>
      <c r="C238" s="3" t="s">
        <v>2550</v>
      </c>
      <c r="D238" t="s">
        <v>2551</v>
      </c>
      <c r="E238" t="s">
        <v>2552</v>
      </c>
      <c r="F238" t="s">
        <v>30</v>
      </c>
      <c r="G238" s="4" t="s">
        <v>115</v>
      </c>
      <c r="H238" t="s">
        <v>150</v>
      </c>
      <c r="I238" t="s">
        <v>975</v>
      </c>
      <c r="J238" t="s">
        <v>292</v>
      </c>
      <c r="K238" t="s">
        <v>79</v>
      </c>
      <c r="L238" t="s">
        <v>1062</v>
      </c>
      <c r="M238" s="4" t="s">
        <v>37</v>
      </c>
      <c r="N238" s="4" t="s">
        <v>2553</v>
      </c>
      <c r="O238" s="4" t="s">
        <v>39</v>
      </c>
      <c r="P238" s="5" t="s">
        <v>1365</v>
      </c>
      <c r="Q238" s="5" t="s">
        <v>2554</v>
      </c>
      <c r="R238" t="s">
        <v>188</v>
      </c>
      <c r="S238" t="s">
        <v>43</v>
      </c>
      <c r="T238" s="4" t="s">
        <v>87</v>
      </c>
      <c r="U238" t="str" cm="1">
        <f t="array" aca="1" ref="U238" ca="1">INDEX($U$2:$U$6,RANDBETWEEN(1,ROWS($U$2:$U$6)))</f>
        <v>Zomato Quick</v>
      </c>
      <c r="V238" s="4" t="s">
        <v>65</v>
      </c>
      <c r="W238" s="5" t="s">
        <v>2555</v>
      </c>
      <c r="X238" s="5" t="s">
        <v>1813</v>
      </c>
      <c r="Y238" s="5" t="s">
        <v>2556</v>
      </c>
      <c r="Z238" s="10">
        <f t="shared" si="3"/>
        <v>45473</v>
      </c>
    </row>
    <row r="239" spans="1:26">
      <c r="A239" t="s">
        <v>2557</v>
      </c>
      <c r="B239" s="2" t="s">
        <v>2558</v>
      </c>
      <c r="C239" s="3" t="s">
        <v>2559</v>
      </c>
      <c r="D239" t="s">
        <v>2560</v>
      </c>
      <c r="E239" t="s">
        <v>893</v>
      </c>
      <c r="F239" t="s">
        <v>74</v>
      </c>
      <c r="G239" s="4" t="s">
        <v>368</v>
      </c>
      <c r="H239" t="s">
        <v>198</v>
      </c>
      <c r="I239" t="s">
        <v>1222</v>
      </c>
      <c r="J239" t="s">
        <v>1008</v>
      </c>
      <c r="K239" t="s">
        <v>918</v>
      </c>
      <c r="L239" t="s">
        <v>919</v>
      </c>
      <c r="M239" s="4" t="s">
        <v>99</v>
      </c>
      <c r="N239" s="4" t="s">
        <v>2490</v>
      </c>
      <c r="O239" s="4" t="s">
        <v>120</v>
      </c>
      <c r="P239" s="5" t="s">
        <v>2561</v>
      </c>
      <c r="Q239" s="5" t="s">
        <v>2562</v>
      </c>
      <c r="R239" t="s">
        <v>104</v>
      </c>
      <c r="S239" t="s">
        <v>43</v>
      </c>
      <c r="T239" s="4" t="s">
        <v>803</v>
      </c>
      <c r="U239" t="str" cm="1">
        <f t="array" aca="1" ref="U239" ca="1">INDEX($U$2:$U$6,RANDBETWEEN(1,ROWS($U$2:$U$6)))</f>
        <v>Zomato Premium</v>
      </c>
      <c r="V239" s="4" t="s">
        <v>502</v>
      </c>
      <c r="W239" s="5" t="s">
        <v>2563</v>
      </c>
      <c r="X239" s="5" t="s">
        <v>2564</v>
      </c>
      <c r="Y239" s="5" t="s">
        <v>2565</v>
      </c>
      <c r="Z239" s="10">
        <f t="shared" si="3"/>
        <v>45523</v>
      </c>
    </row>
    <row r="240" spans="1:26">
      <c r="A240" t="s">
        <v>2566</v>
      </c>
      <c r="B240" s="2" t="s">
        <v>93</v>
      </c>
      <c r="C240" s="3" t="s">
        <v>2567</v>
      </c>
      <c r="D240" t="s">
        <v>2568</v>
      </c>
      <c r="E240" t="s">
        <v>2569</v>
      </c>
      <c r="F240" t="s">
        <v>30</v>
      </c>
      <c r="G240" s="4" t="s">
        <v>44</v>
      </c>
      <c r="H240" t="s">
        <v>150</v>
      </c>
      <c r="I240" t="s">
        <v>975</v>
      </c>
      <c r="J240" t="s">
        <v>351</v>
      </c>
      <c r="K240" t="s">
        <v>79</v>
      </c>
      <c r="L240" t="s">
        <v>80</v>
      </c>
      <c r="M240" s="4" t="s">
        <v>37</v>
      </c>
      <c r="N240" s="4" t="s">
        <v>1676</v>
      </c>
      <c r="O240" s="4" t="s">
        <v>82</v>
      </c>
      <c r="P240" s="5" t="s">
        <v>2570</v>
      </c>
      <c r="Q240" s="5" t="s">
        <v>2571</v>
      </c>
      <c r="R240" t="s">
        <v>104</v>
      </c>
      <c r="S240" t="s">
        <v>43</v>
      </c>
      <c r="T240" s="4" t="s">
        <v>75</v>
      </c>
      <c r="U240" t="str" cm="1">
        <f t="array" aca="1" ref="U240" ca="1">INDEX($U$2:$U$6,RANDBETWEEN(1,ROWS($U$2:$U$6)))</f>
        <v>Zomato Express</v>
      </c>
      <c r="V240" s="4" t="s">
        <v>830</v>
      </c>
      <c r="W240" s="5" t="s">
        <v>2572</v>
      </c>
      <c r="X240" s="5" t="s">
        <v>2573</v>
      </c>
      <c r="Y240" s="5" t="s">
        <v>1464</v>
      </c>
      <c r="Z240" s="10">
        <f t="shared" si="3"/>
        <v>45614</v>
      </c>
    </row>
    <row r="241" spans="1:26">
      <c r="A241" t="s">
        <v>2574</v>
      </c>
      <c r="B241" s="2" t="s">
        <v>2575</v>
      </c>
      <c r="C241" s="3" t="s">
        <v>2576</v>
      </c>
      <c r="D241" t="s">
        <v>2577</v>
      </c>
      <c r="E241" t="s">
        <v>1144</v>
      </c>
      <c r="F241" t="s">
        <v>74</v>
      </c>
      <c r="G241" s="4" t="s">
        <v>262</v>
      </c>
      <c r="H241" t="s">
        <v>76</v>
      </c>
      <c r="I241" t="s">
        <v>77</v>
      </c>
      <c r="J241" t="s">
        <v>200</v>
      </c>
      <c r="K241" t="s">
        <v>918</v>
      </c>
      <c r="L241" t="s">
        <v>919</v>
      </c>
      <c r="M241" s="4" t="s">
        <v>99</v>
      </c>
      <c r="N241" s="4" t="s">
        <v>2578</v>
      </c>
      <c r="O241" s="4" t="s">
        <v>106</v>
      </c>
      <c r="P241" s="5" t="s">
        <v>88</v>
      </c>
      <c r="Q241" s="5" t="s">
        <v>2579</v>
      </c>
      <c r="R241" t="s">
        <v>63</v>
      </c>
      <c r="S241" t="s">
        <v>43</v>
      </c>
      <c r="T241" s="4" t="s">
        <v>405</v>
      </c>
      <c r="U241" t="str" cm="1">
        <f t="array" aca="1" ref="U241" ca="1">INDEX($U$2:$U$6,RANDBETWEEN(1,ROWS($U$2:$U$6)))</f>
        <v>Zomato Express</v>
      </c>
      <c r="V241" s="4" t="s">
        <v>253</v>
      </c>
      <c r="W241" s="5" t="s">
        <v>2580</v>
      </c>
      <c r="X241" s="5" t="s">
        <v>2581</v>
      </c>
      <c r="Y241" s="5" t="s">
        <v>1543</v>
      </c>
      <c r="Z241" s="10">
        <f t="shared" si="3"/>
        <v>46030</v>
      </c>
    </row>
    <row r="242" spans="1:26">
      <c r="A242" t="s">
        <v>2582</v>
      </c>
      <c r="B242" s="2" t="s">
        <v>1972</v>
      </c>
      <c r="C242" s="3" t="s">
        <v>2583</v>
      </c>
      <c r="D242" t="s">
        <v>2584</v>
      </c>
      <c r="E242" t="s">
        <v>1829</v>
      </c>
      <c r="F242" t="s">
        <v>74</v>
      </c>
      <c r="G242" s="4" t="s">
        <v>64</v>
      </c>
      <c r="H242" t="s">
        <v>32</v>
      </c>
      <c r="I242" t="s">
        <v>250</v>
      </c>
      <c r="J242" t="s">
        <v>658</v>
      </c>
      <c r="K242" t="s">
        <v>79</v>
      </c>
      <c r="L242" t="s">
        <v>813</v>
      </c>
      <c r="M242" s="4" t="s">
        <v>685</v>
      </c>
      <c r="N242" s="4" t="s">
        <v>660</v>
      </c>
      <c r="O242" s="4" t="s">
        <v>106</v>
      </c>
      <c r="P242" s="5" t="s">
        <v>88</v>
      </c>
      <c r="Q242" s="5" t="s">
        <v>2585</v>
      </c>
      <c r="R242" t="s">
        <v>104</v>
      </c>
      <c r="S242" t="s">
        <v>43</v>
      </c>
      <c r="T242" s="4" t="s">
        <v>428</v>
      </c>
      <c r="U242" t="str" cm="1">
        <f t="array" aca="1" ref="U242" ca="1">INDEX($U$2:$U$6,RANDBETWEEN(1,ROWS($U$2:$U$6)))</f>
        <v>Zomato Standard</v>
      </c>
      <c r="V242" s="4" t="s">
        <v>65</v>
      </c>
      <c r="W242" s="5" t="s">
        <v>2586</v>
      </c>
      <c r="X242" s="5" t="s">
        <v>2587</v>
      </c>
      <c r="Y242" s="5" t="s">
        <v>2588</v>
      </c>
      <c r="Z242" s="10">
        <f t="shared" si="3"/>
        <v>45734</v>
      </c>
    </row>
    <row r="243" spans="1:26">
      <c r="A243" t="s">
        <v>2589</v>
      </c>
      <c r="B243" s="2" t="s">
        <v>2590</v>
      </c>
      <c r="C243" s="3" t="s">
        <v>2591</v>
      </c>
      <c r="D243" t="s">
        <v>2592</v>
      </c>
      <c r="E243" t="s">
        <v>872</v>
      </c>
      <c r="F243" t="s">
        <v>74</v>
      </c>
      <c r="G243" s="4" t="s">
        <v>368</v>
      </c>
      <c r="H243" t="s">
        <v>198</v>
      </c>
      <c r="I243" t="s">
        <v>335</v>
      </c>
      <c r="J243" t="s">
        <v>34</v>
      </c>
      <c r="K243" t="s">
        <v>153</v>
      </c>
      <c r="L243" t="s">
        <v>905</v>
      </c>
      <c r="M243" s="4" t="s">
        <v>37</v>
      </c>
      <c r="N243" s="4" t="s">
        <v>324</v>
      </c>
      <c r="O243" s="4" t="s">
        <v>120</v>
      </c>
      <c r="P243" s="5" t="s">
        <v>2593</v>
      </c>
      <c r="Q243" s="5" t="s">
        <v>2594</v>
      </c>
      <c r="R243" t="s">
        <v>104</v>
      </c>
      <c r="S243" t="s">
        <v>43</v>
      </c>
      <c r="T243" s="4" t="s">
        <v>249</v>
      </c>
      <c r="U243" t="str" cm="1">
        <f t="array" aca="1" ref="U243" ca="1">INDEX($U$2:$U$6,RANDBETWEEN(1,ROWS($U$2:$U$6)))</f>
        <v>Zomato Standard</v>
      </c>
      <c r="V243" s="4" t="s">
        <v>222</v>
      </c>
      <c r="W243" s="5" t="s">
        <v>2595</v>
      </c>
      <c r="X243" s="5" t="s">
        <v>2596</v>
      </c>
      <c r="Y243" s="5" t="s">
        <v>2137</v>
      </c>
      <c r="Z243" s="10">
        <f t="shared" si="3"/>
        <v>45312</v>
      </c>
    </row>
    <row r="244" spans="1:26">
      <c r="A244" t="s">
        <v>2597</v>
      </c>
      <c r="B244" s="2" t="s">
        <v>2598</v>
      </c>
      <c r="C244" s="3" t="s">
        <v>2599</v>
      </c>
      <c r="D244" t="s">
        <v>2600</v>
      </c>
      <c r="E244" t="s">
        <v>1749</v>
      </c>
      <c r="F244" t="s">
        <v>74</v>
      </c>
      <c r="G244" s="4" t="s">
        <v>564</v>
      </c>
      <c r="H244" t="s">
        <v>214</v>
      </c>
      <c r="I244" t="s">
        <v>586</v>
      </c>
      <c r="J244" t="s">
        <v>351</v>
      </c>
      <c r="K244" t="s">
        <v>117</v>
      </c>
      <c r="L244" t="s">
        <v>263</v>
      </c>
      <c r="M244" s="4" t="s">
        <v>685</v>
      </c>
      <c r="N244" s="4" t="s">
        <v>2601</v>
      </c>
      <c r="O244" s="4" t="s">
        <v>202</v>
      </c>
      <c r="P244" s="5" t="s">
        <v>2602</v>
      </c>
      <c r="Q244" s="5" t="s">
        <v>2603</v>
      </c>
      <c r="R244" t="s">
        <v>63</v>
      </c>
      <c r="S244" t="s">
        <v>43</v>
      </c>
      <c r="T244" s="4" t="s">
        <v>44</v>
      </c>
      <c r="U244" t="str" cm="1">
        <f t="array" aca="1" ref="U244" ca="1">INDEX($U$2:$U$6,RANDBETWEEN(1,ROWS($U$2:$U$6)))</f>
        <v>Zomato Express</v>
      </c>
      <c r="V244" s="4" t="s">
        <v>240</v>
      </c>
      <c r="W244" s="5" t="s">
        <v>2604</v>
      </c>
      <c r="X244" s="5" t="s">
        <v>2605</v>
      </c>
      <c r="Y244" s="5" t="s">
        <v>2606</v>
      </c>
      <c r="Z244" s="10">
        <f t="shared" si="3"/>
        <v>46263</v>
      </c>
    </row>
    <row r="245" spans="1:26">
      <c r="A245" t="s">
        <v>2607</v>
      </c>
      <c r="B245" s="2" t="s">
        <v>2608</v>
      </c>
      <c r="C245" s="3" t="s">
        <v>2609</v>
      </c>
      <c r="D245" t="s">
        <v>2610</v>
      </c>
      <c r="E245" t="s">
        <v>786</v>
      </c>
      <c r="F245" t="s">
        <v>30</v>
      </c>
      <c r="G245" s="4" t="s">
        <v>239</v>
      </c>
      <c r="H245" t="s">
        <v>232</v>
      </c>
      <c r="I245" t="s">
        <v>755</v>
      </c>
      <c r="J245" t="s">
        <v>292</v>
      </c>
      <c r="K245" t="s">
        <v>217</v>
      </c>
      <c r="L245" t="s">
        <v>2611</v>
      </c>
      <c r="M245" s="4" t="s">
        <v>37</v>
      </c>
      <c r="N245" s="4" t="s">
        <v>2612</v>
      </c>
      <c r="O245" s="4" t="s">
        <v>39</v>
      </c>
      <c r="P245" s="5" t="s">
        <v>2613</v>
      </c>
      <c r="Q245" s="5" t="s">
        <v>2614</v>
      </c>
      <c r="R245" t="s">
        <v>63</v>
      </c>
      <c r="S245" t="s">
        <v>86</v>
      </c>
      <c r="T245" s="4" t="s">
        <v>368</v>
      </c>
      <c r="U245" t="str" cm="1">
        <f t="array" aca="1" ref="U245" ca="1">INDEX($U$2:$U$6,RANDBETWEEN(1,ROWS($U$2:$U$6)))</f>
        <v>Zomato Eco Delivery</v>
      </c>
      <c r="V245" s="4" t="s">
        <v>88</v>
      </c>
      <c r="W245" s="5" t="s">
        <v>2615</v>
      </c>
      <c r="X245" s="5" t="s">
        <v>2616</v>
      </c>
      <c r="Y245" s="5" t="s">
        <v>2617</v>
      </c>
      <c r="Z245" s="10">
        <f t="shared" si="3"/>
        <v>45667</v>
      </c>
    </row>
    <row r="246" spans="1:26">
      <c r="A246" t="s">
        <v>2618</v>
      </c>
      <c r="B246" s="2" t="s">
        <v>209</v>
      </c>
      <c r="C246" s="3" t="s">
        <v>2619</v>
      </c>
      <c r="D246" t="s">
        <v>2620</v>
      </c>
      <c r="E246" t="s">
        <v>1091</v>
      </c>
      <c r="F246" t="s">
        <v>30</v>
      </c>
      <c r="G246" s="4" t="s">
        <v>44</v>
      </c>
      <c r="H246" t="s">
        <v>150</v>
      </c>
      <c r="I246" t="s">
        <v>350</v>
      </c>
      <c r="J246" t="s">
        <v>116</v>
      </c>
      <c r="K246" t="s">
        <v>918</v>
      </c>
      <c r="L246" t="s">
        <v>1041</v>
      </c>
      <c r="M246" s="4" t="s">
        <v>99</v>
      </c>
      <c r="N246" s="4" t="s">
        <v>2621</v>
      </c>
      <c r="O246" s="4" t="s">
        <v>60</v>
      </c>
      <c r="P246" s="5" t="s">
        <v>2622</v>
      </c>
      <c r="Q246" s="5" t="s">
        <v>2623</v>
      </c>
      <c r="R246" t="s">
        <v>188</v>
      </c>
      <c r="S246" t="s">
        <v>43</v>
      </c>
      <c r="T246" s="4" t="s">
        <v>428</v>
      </c>
      <c r="U246" t="str" cm="1">
        <f t="array" aca="1" ref="U246" ca="1">INDEX($U$2:$U$6,RANDBETWEEN(1,ROWS($U$2:$U$6)))</f>
        <v>Zomato Standard</v>
      </c>
      <c r="V246" s="4" t="s">
        <v>1114</v>
      </c>
      <c r="W246" s="5" t="s">
        <v>2624</v>
      </c>
      <c r="X246" s="5" t="s">
        <v>2625</v>
      </c>
      <c r="Y246" s="5" t="s">
        <v>2626</v>
      </c>
      <c r="Z246" s="10">
        <f t="shared" si="3"/>
        <v>45800</v>
      </c>
    </row>
    <row r="247" spans="1:26">
      <c r="A247" t="s">
        <v>2627</v>
      </c>
      <c r="B247" s="2" t="s">
        <v>2628</v>
      </c>
      <c r="C247" s="3" t="s">
        <v>2629</v>
      </c>
      <c r="D247" t="s">
        <v>2630</v>
      </c>
      <c r="E247" t="s">
        <v>964</v>
      </c>
      <c r="F247" t="s">
        <v>30</v>
      </c>
      <c r="G247" s="4" t="s">
        <v>437</v>
      </c>
      <c r="H247" t="s">
        <v>198</v>
      </c>
      <c r="I247" t="s">
        <v>335</v>
      </c>
      <c r="J247" t="s">
        <v>216</v>
      </c>
      <c r="K247" t="s">
        <v>35</v>
      </c>
      <c r="L247" t="s">
        <v>930</v>
      </c>
      <c r="M247" s="4" t="s">
        <v>37</v>
      </c>
      <c r="N247" s="4" t="s">
        <v>2631</v>
      </c>
      <c r="O247" s="4" t="s">
        <v>101</v>
      </c>
      <c r="P247" s="5" t="s">
        <v>2632</v>
      </c>
      <c r="Q247" s="5" t="s">
        <v>2633</v>
      </c>
      <c r="R247" t="s">
        <v>85</v>
      </c>
      <c r="S247" t="s">
        <v>43</v>
      </c>
      <c r="T247" s="4" t="s">
        <v>628</v>
      </c>
      <c r="U247" t="str" cm="1">
        <f t="array" aca="1" ref="U247" ca="1">INDEX($U$2:$U$6,RANDBETWEEN(1,ROWS($U$2:$U$6)))</f>
        <v>Zomato Quick</v>
      </c>
      <c r="V247" s="4" t="s">
        <v>45</v>
      </c>
      <c r="W247" s="5" t="s">
        <v>2634</v>
      </c>
      <c r="X247" s="5" t="s">
        <v>2635</v>
      </c>
      <c r="Y247" s="5" t="s">
        <v>2636</v>
      </c>
      <c r="Z247" s="10">
        <f t="shared" si="3"/>
        <v>46175</v>
      </c>
    </row>
    <row r="248" spans="1:26">
      <c r="A248" t="s">
        <v>2637</v>
      </c>
      <c r="B248" s="2" t="s">
        <v>2638</v>
      </c>
      <c r="C248" s="3" t="s">
        <v>2639</v>
      </c>
      <c r="D248" t="s">
        <v>2640</v>
      </c>
      <c r="E248" t="s">
        <v>2641</v>
      </c>
      <c r="F248" t="s">
        <v>74</v>
      </c>
      <c r="G248" s="4" t="s">
        <v>501</v>
      </c>
      <c r="H248" t="s">
        <v>232</v>
      </c>
      <c r="I248" t="s">
        <v>485</v>
      </c>
      <c r="J248" t="s">
        <v>152</v>
      </c>
      <c r="K248" t="s">
        <v>293</v>
      </c>
      <c r="L248" t="s">
        <v>756</v>
      </c>
      <c r="M248" s="4" t="s">
        <v>37</v>
      </c>
      <c r="N248" s="4" t="s">
        <v>1450</v>
      </c>
      <c r="O248" s="4" t="s">
        <v>60</v>
      </c>
      <c r="P248" s="5" t="s">
        <v>2642</v>
      </c>
      <c r="Q248" s="5" t="s">
        <v>999</v>
      </c>
      <c r="R248" t="s">
        <v>85</v>
      </c>
      <c r="S248" t="s">
        <v>43</v>
      </c>
      <c r="T248" s="4" t="s">
        <v>637</v>
      </c>
      <c r="U248" t="str" cm="1">
        <f t="array" aca="1" ref="U248" ca="1">INDEX($U$2:$U$6,RANDBETWEEN(1,ROWS($U$2:$U$6)))</f>
        <v>Zomato Quick</v>
      </c>
      <c r="V248" s="4" t="s">
        <v>65</v>
      </c>
      <c r="W248" s="5" t="s">
        <v>2643</v>
      </c>
      <c r="X248" s="5" t="s">
        <v>2644</v>
      </c>
      <c r="Y248" s="5" t="s">
        <v>2645</v>
      </c>
      <c r="Z248" s="10">
        <f t="shared" si="3"/>
        <v>46284</v>
      </c>
    </row>
    <row r="249" spans="1:26">
      <c r="A249" t="s">
        <v>2646</v>
      </c>
      <c r="B249" s="2" t="s">
        <v>2647</v>
      </c>
      <c r="C249" s="3" t="s">
        <v>2648</v>
      </c>
      <c r="D249" t="s">
        <v>2649</v>
      </c>
      <c r="E249" t="s">
        <v>850</v>
      </c>
      <c r="F249" t="s">
        <v>74</v>
      </c>
      <c r="G249" s="4" t="s">
        <v>115</v>
      </c>
      <c r="H249" t="s">
        <v>214</v>
      </c>
      <c r="I249" t="s">
        <v>535</v>
      </c>
      <c r="J249" t="s">
        <v>234</v>
      </c>
      <c r="K249" t="s">
        <v>117</v>
      </c>
      <c r="L249" t="s">
        <v>547</v>
      </c>
      <c r="M249" s="4" t="s">
        <v>37</v>
      </c>
      <c r="N249" s="4" t="s">
        <v>2601</v>
      </c>
      <c r="O249" s="4" t="s">
        <v>202</v>
      </c>
      <c r="P249" s="5" t="s">
        <v>220</v>
      </c>
      <c r="Q249" s="5" t="s">
        <v>2650</v>
      </c>
      <c r="R249" t="s">
        <v>85</v>
      </c>
      <c r="S249" t="s">
        <v>43</v>
      </c>
      <c r="T249" s="4" t="s">
        <v>368</v>
      </c>
      <c r="U249" t="str" cm="1">
        <f t="array" aca="1" ref="U249" ca="1">INDEX($U$2:$U$6,RANDBETWEEN(1,ROWS($U$2:$U$6)))</f>
        <v>Zomato Standard</v>
      </c>
      <c r="V249" s="4" t="s">
        <v>240</v>
      </c>
      <c r="W249" s="5" t="s">
        <v>2651</v>
      </c>
      <c r="X249" s="5" t="s">
        <v>2652</v>
      </c>
      <c r="Y249" s="5" t="s">
        <v>2653</v>
      </c>
      <c r="Z249" s="10">
        <f t="shared" si="3"/>
        <v>45476</v>
      </c>
    </row>
    <row r="250" spans="1:26">
      <c r="A250" t="s">
        <v>2654</v>
      </c>
      <c r="B250" s="2" t="s">
        <v>2655</v>
      </c>
      <c r="C250" s="3" t="s">
        <v>2656</v>
      </c>
      <c r="D250" t="s">
        <v>2657</v>
      </c>
      <c r="E250" t="s">
        <v>2658</v>
      </c>
      <c r="F250" t="s">
        <v>74</v>
      </c>
      <c r="G250" s="4" t="s">
        <v>101</v>
      </c>
      <c r="H250" t="s">
        <v>54</v>
      </c>
      <c r="I250" t="s">
        <v>413</v>
      </c>
      <c r="J250" t="s">
        <v>78</v>
      </c>
      <c r="K250" t="s">
        <v>57</v>
      </c>
      <c r="L250" t="s">
        <v>58</v>
      </c>
      <c r="M250" s="4" t="s">
        <v>99</v>
      </c>
      <c r="N250" s="4" t="s">
        <v>2659</v>
      </c>
      <c r="O250" s="4" t="s">
        <v>170</v>
      </c>
      <c r="P250" s="5" t="s">
        <v>2660</v>
      </c>
      <c r="Q250" s="5" t="s">
        <v>2661</v>
      </c>
      <c r="R250" t="s">
        <v>188</v>
      </c>
      <c r="S250" t="s">
        <v>86</v>
      </c>
      <c r="T250" s="4" t="s">
        <v>312</v>
      </c>
      <c r="U250" t="str" cm="1">
        <f t="array" aca="1" ref="U250" ca="1">INDEX($U$2:$U$6,RANDBETWEEN(1,ROWS($U$2:$U$6)))</f>
        <v>Zomato Quick</v>
      </c>
      <c r="V250" s="4" t="s">
        <v>88</v>
      </c>
      <c r="W250" s="5" t="s">
        <v>2662</v>
      </c>
      <c r="X250" s="5" t="s">
        <v>2663</v>
      </c>
      <c r="Y250" s="5" t="s">
        <v>2664</v>
      </c>
      <c r="Z250" s="10">
        <f t="shared" si="3"/>
        <v>46056</v>
      </c>
    </row>
    <row r="251" spans="1:26">
      <c r="A251" t="s">
        <v>2665</v>
      </c>
      <c r="B251" s="2" t="s">
        <v>2666</v>
      </c>
      <c r="C251" s="3" t="s">
        <v>2667</v>
      </c>
      <c r="D251" t="s">
        <v>2668</v>
      </c>
      <c r="E251" t="s">
        <v>2669</v>
      </c>
      <c r="F251" t="s">
        <v>74</v>
      </c>
      <c r="G251" s="4" t="s">
        <v>182</v>
      </c>
      <c r="H251" t="s">
        <v>76</v>
      </c>
      <c r="I251" t="s">
        <v>132</v>
      </c>
      <c r="J251" t="s">
        <v>292</v>
      </c>
      <c r="K251" t="s">
        <v>217</v>
      </c>
      <c r="L251" t="s">
        <v>1165</v>
      </c>
      <c r="M251" s="4" t="s">
        <v>37</v>
      </c>
      <c r="N251" s="4" t="s">
        <v>239</v>
      </c>
      <c r="O251" s="4" t="s">
        <v>60</v>
      </c>
      <c r="P251" s="5" t="s">
        <v>2670</v>
      </c>
      <c r="Q251" s="5" t="s">
        <v>1751</v>
      </c>
      <c r="R251" t="s">
        <v>63</v>
      </c>
      <c r="S251" t="s">
        <v>105</v>
      </c>
      <c r="T251" s="4" t="s">
        <v>106</v>
      </c>
      <c r="U251" t="str" cm="1">
        <f t="array" aca="1" ref="U251" ca="1">INDEX($U$2:$U$6,RANDBETWEEN(1,ROWS($U$2:$U$6)))</f>
        <v>Zomato Express</v>
      </c>
      <c r="V251" s="4" t="s">
        <v>88</v>
      </c>
      <c r="W251" s="5" t="s">
        <v>2671</v>
      </c>
      <c r="X251" s="5" t="s">
        <v>2672</v>
      </c>
      <c r="Y251" s="5" t="s">
        <v>2673</v>
      </c>
      <c r="Z251" s="10">
        <f t="shared" si="3"/>
        <v>46107</v>
      </c>
    </row>
    <row r="252" spans="1:26">
      <c r="A252" t="s">
        <v>2674</v>
      </c>
      <c r="B252" s="2" t="s">
        <v>2675</v>
      </c>
      <c r="C252" s="3" t="s">
        <v>2676</v>
      </c>
      <c r="D252" t="s">
        <v>2677</v>
      </c>
      <c r="E252" t="s">
        <v>767</v>
      </c>
      <c r="F252" t="s">
        <v>30</v>
      </c>
      <c r="G252" s="4" t="s">
        <v>368</v>
      </c>
      <c r="H252" t="s">
        <v>198</v>
      </c>
      <c r="I252" t="s">
        <v>199</v>
      </c>
      <c r="J252" t="s">
        <v>152</v>
      </c>
      <c r="K252" t="s">
        <v>117</v>
      </c>
      <c r="L252" t="s">
        <v>263</v>
      </c>
      <c r="M252" s="4" t="s">
        <v>37</v>
      </c>
      <c r="N252" s="4" t="s">
        <v>2678</v>
      </c>
      <c r="O252" s="4" t="s">
        <v>202</v>
      </c>
      <c r="P252" s="5" t="s">
        <v>2679</v>
      </c>
      <c r="Q252" s="5" t="s">
        <v>2680</v>
      </c>
      <c r="R252" t="s">
        <v>85</v>
      </c>
      <c r="S252" t="s">
        <v>43</v>
      </c>
      <c r="T252" s="4" t="s">
        <v>64</v>
      </c>
      <c r="U252" t="str" cm="1">
        <f t="array" aca="1" ref="U252" ca="1">INDEX($U$2:$U$6,RANDBETWEEN(1,ROWS($U$2:$U$6)))</f>
        <v>Zomato Standard</v>
      </c>
      <c r="V252" s="4" t="s">
        <v>282</v>
      </c>
      <c r="W252" s="5" t="s">
        <v>2681</v>
      </c>
      <c r="X252" s="5" t="s">
        <v>2682</v>
      </c>
      <c r="Y252" s="5" t="s">
        <v>2683</v>
      </c>
      <c r="Z252" s="10">
        <f t="shared" si="3"/>
        <v>46164</v>
      </c>
    </row>
    <row r="253" spans="1:26">
      <c r="A253" t="s">
        <v>2684</v>
      </c>
      <c r="B253" s="2" t="s">
        <v>2685</v>
      </c>
      <c r="C253" s="3" t="s">
        <v>2686</v>
      </c>
      <c r="D253" t="s">
        <v>2687</v>
      </c>
      <c r="E253" t="s">
        <v>2146</v>
      </c>
      <c r="F253" t="s">
        <v>30</v>
      </c>
      <c r="G253" s="4" t="s">
        <v>44</v>
      </c>
      <c r="H253" t="s">
        <v>198</v>
      </c>
      <c r="I253" t="s">
        <v>438</v>
      </c>
      <c r="J253" t="s">
        <v>292</v>
      </c>
      <c r="K253" t="s">
        <v>153</v>
      </c>
      <c r="L253" t="s">
        <v>522</v>
      </c>
      <c r="M253" s="4" t="s">
        <v>37</v>
      </c>
      <c r="N253" s="4" t="s">
        <v>686</v>
      </c>
      <c r="O253" s="4" t="s">
        <v>101</v>
      </c>
      <c r="P253" s="5" t="s">
        <v>2293</v>
      </c>
      <c r="Q253" s="5" t="s">
        <v>687</v>
      </c>
      <c r="R253" t="s">
        <v>42</v>
      </c>
      <c r="S253" t="s">
        <v>86</v>
      </c>
      <c r="T253" s="4" t="s">
        <v>82</v>
      </c>
      <c r="U253" t="str" cm="1">
        <f t="array" aca="1" ref="U253" ca="1">INDEX($U$2:$U$6,RANDBETWEEN(1,ROWS($U$2:$U$6)))</f>
        <v>Zomato Eco Delivery</v>
      </c>
      <c r="V253" s="4" t="s">
        <v>88</v>
      </c>
      <c r="W253" s="5" t="s">
        <v>2688</v>
      </c>
      <c r="X253" s="5" t="s">
        <v>2689</v>
      </c>
      <c r="Y253" s="5" t="s">
        <v>2690</v>
      </c>
      <c r="Z253" s="10">
        <f t="shared" si="3"/>
        <v>45892</v>
      </c>
    </row>
    <row r="254" spans="1:26">
      <c r="A254" t="s">
        <v>2691</v>
      </c>
      <c r="B254" s="2" t="s">
        <v>331</v>
      </c>
      <c r="C254" s="3" t="s">
        <v>2692</v>
      </c>
      <c r="D254" t="s">
        <v>2693</v>
      </c>
      <c r="E254" t="s">
        <v>2481</v>
      </c>
      <c r="F254" t="s">
        <v>30</v>
      </c>
      <c r="G254" s="4" t="s">
        <v>101</v>
      </c>
      <c r="H254" t="s">
        <v>214</v>
      </c>
      <c r="I254" t="s">
        <v>215</v>
      </c>
      <c r="J254" t="s">
        <v>351</v>
      </c>
      <c r="K254" t="s">
        <v>35</v>
      </c>
      <c r="L254" t="s">
        <v>36</v>
      </c>
      <c r="M254" s="4" t="s">
        <v>37</v>
      </c>
      <c r="N254" s="4" t="s">
        <v>894</v>
      </c>
      <c r="O254" s="4" t="s">
        <v>39</v>
      </c>
      <c r="P254" s="5" t="s">
        <v>884</v>
      </c>
      <c r="Q254" s="5" t="s">
        <v>2694</v>
      </c>
      <c r="R254" t="s">
        <v>63</v>
      </c>
      <c r="S254" t="s">
        <v>43</v>
      </c>
      <c r="T254" s="4" t="s">
        <v>605</v>
      </c>
      <c r="U254" t="str" cm="1">
        <f t="array" aca="1" ref="U254" ca="1">INDEX($U$2:$U$6,RANDBETWEEN(1,ROWS($U$2:$U$6)))</f>
        <v>Zomato Premium</v>
      </c>
      <c r="V254" s="4" t="s">
        <v>267</v>
      </c>
      <c r="W254" s="5" t="s">
        <v>2695</v>
      </c>
      <c r="X254" s="5" t="s">
        <v>2696</v>
      </c>
      <c r="Y254" s="5" t="s">
        <v>2697</v>
      </c>
      <c r="Z254" s="10">
        <f t="shared" si="3"/>
        <v>45756</v>
      </c>
    </row>
    <row r="255" spans="1:26">
      <c r="A255" t="s">
        <v>2698</v>
      </c>
      <c r="B255" s="2" t="s">
        <v>2675</v>
      </c>
      <c r="C255" s="3" t="s">
        <v>2699</v>
      </c>
      <c r="D255" t="s">
        <v>2700</v>
      </c>
      <c r="E255" t="s">
        <v>2701</v>
      </c>
      <c r="F255" t="s">
        <v>30</v>
      </c>
      <c r="G255" s="4" t="s">
        <v>115</v>
      </c>
      <c r="H255" t="s">
        <v>54</v>
      </c>
      <c r="I255" t="s">
        <v>1449</v>
      </c>
      <c r="J255" t="s">
        <v>351</v>
      </c>
      <c r="K255" t="s">
        <v>217</v>
      </c>
      <c r="L255" t="s">
        <v>218</v>
      </c>
      <c r="M255" s="4" t="s">
        <v>37</v>
      </c>
      <c r="N255" s="4" t="s">
        <v>2702</v>
      </c>
      <c r="O255" s="4" t="s">
        <v>101</v>
      </c>
      <c r="P255" s="5" t="s">
        <v>2703</v>
      </c>
      <c r="Q255" s="5" t="s">
        <v>2704</v>
      </c>
      <c r="R255" t="s">
        <v>104</v>
      </c>
      <c r="S255" t="s">
        <v>43</v>
      </c>
      <c r="T255" s="4" t="s">
        <v>291</v>
      </c>
      <c r="U255" t="str" cm="1">
        <f t="array" aca="1" ref="U255" ca="1">INDEX($U$2:$U$6,RANDBETWEEN(1,ROWS($U$2:$U$6)))</f>
        <v>Zomato Express</v>
      </c>
      <c r="V255" s="4" t="s">
        <v>690</v>
      </c>
      <c r="W255" s="5" t="s">
        <v>2705</v>
      </c>
      <c r="X255" s="5" t="s">
        <v>2588</v>
      </c>
      <c r="Y255" s="5" t="s">
        <v>2706</v>
      </c>
      <c r="Z255" s="10">
        <f t="shared" si="3"/>
        <v>46164</v>
      </c>
    </row>
    <row r="256" spans="1:26">
      <c r="A256" t="s">
        <v>2707</v>
      </c>
      <c r="B256" s="2" t="s">
        <v>2708</v>
      </c>
      <c r="C256" s="3" t="s">
        <v>2709</v>
      </c>
      <c r="D256" t="s">
        <v>164</v>
      </c>
      <c r="E256" t="s">
        <v>2710</v>
      </c>
      <c r="F256" t="s">
        <v>74</v>
      </c>
      <c r="G256" s="4" t="s">
        <v>291</v>
      </c>
      <c r="H256" t="s">
        <v>32</v>
      </c>
      <c r="I256" t="s">
        <v>275</v>
      </c>
      <c r="J256" t="s">
        <v>389</v>
      </c>
      <c r="K256" t="s">
        <v>35</v>
      </c>
      <c r="L256" t="s">
        <v>711</v>
      </c>
      <c r="M256" s="4" t="s">
        <v>37</v>
      </c>
      <c r="N256" s="4" t="s">
        <v>614</v>
      </c>
      <c r="O256" s="4" t="s">
        <v>106</v>
      </c>
      <c r="P256" s="5" t="s">
        <v>88</v>
      </c>
      <c r="Q256" s="5" t="s">
        <v>2711</v>
      </c>
      <c r="R256" t="s">
        <v>63</v>
      </c>
      <c r="S256" t="s">
        <v>86</v>
      </c>
      <c r="T256" s="4" t="s">
        <v>249</v>
      </c>
      <c r="U256" t="str" cm="1">
        <f t="array" aca="1" ref="U256" ca="1">INDEX($U$2:$U$6,RANDBETWEEN(1,ROWS($U$2:$U$6)))</f>
        <v>Zomato Express</v>
      </c>
      <c r="V256" s="4" t="s">
        <v>88</v>
      </c>
      <c r="W256" s="5" t="s">
        <v>2712</v>
      </c>
      <c r="X256" s="5" t="s">
        <v>2713</v>
      </c>
      <c r="Y256" s="5" t="s">
        <v>1425</v>
      </c>
      <c r="Z256" s="10">
        <f t="shared" si="3"/>
        <v>45513</v>
      </c>
    </row>
    <row r="257" spans="1:26">
      <c r="A257" t="s">
        <v>2714</v>
      </c>
      <c r="B257" s="2" t="s">
        <v>2715</v>
      </c>
      <c r="C257" s="3" t="s">
        <v>2716</v>
      </c>
      <c r="D257" t="s">
        <v>2717</v>
      </c>
      <c r="E257" t="s">
        <v>2718</v>
      </c>
      <c r="F257" t="s">
        <v>30</v>
      </c>
      <c r="G257" s="4" t="s">
        <v>182</v>
      </c>
      <c r="H257" t="s">
        <v>321</v>
      </c>
      <c r="I257" t="s">
        <v>322</v>
      </c>
      <c r="J257" t="s">
        <v>1537</v>
      </c>
      <c r="K257" t="s">
        <v>117</v>
      </c>
      <c r="L257" t="s">
        <v>1628</v>
      </c>
      <c r="M257" s="4" t="s">
        <v>277</v>
      </c>
      <c r="N257" s="4" t="s">
        <v>1569</v>
      </c>
      <c r="O257" s="4" t="s">
        <v>101</v>
      </c>
      <c r="P257" s="5" t="s">
        <v>2719</v>
      </c>
      <c r="Q257" s="5" t="s">
        <v>2720</v>
      </c>
      <c r="R257" t="s">
        <v>42</v>
      </c>
      <c r="S257" t="s">
        <v>43</v>
      </c>
      <c r="T257" s="4" t="s">
        <v>166</v>
      </c>
      <c r="U257" t="str" cm="1">
        <f t="array" aca="1" ref="U257" ca="1">INDEX($U$2:$U$6,RANDBETWEEN(1,ROWS($U$2:$U$6)))</f>
        <v>Zomato Eco Delivery</v>
      </c>
      <c r="V257" s="4" t="s">
        <v>874</v>
      </c>
      <c r="W257" s="5" t="s">
        <v>2721</v>
      </c>
      <c r="X257" s="5" t="s">
        <v>2722</v>
      </c>
      <c r="Y257" s="5" t="s">
        <v>2723</v>
      </c>
      <c r="Z257" s="10">
        <f t="shared" si="3"/>
        <v>46026</v>
      </c>
    </row>
    <row r="258" spans="1:26">
      <c r="A258" t="s">
        <v>2724</v>
      </c>
      <c r="B258" s="2" t="s">
        <v>1037</v>
      </c>
      <c r="C258" s="3" t="s">
        <v>2725</v>
      </c>
      <c r="D258" t="s">
        <v>2726</v>
      </c>
      <c r="E258" t="s">
        <v>2727</v>
      </c>
      <c r="F258" t="s">
        <v>74</v>
      </c>
      <c r="G258" s="4" t="s">
        <v>817</v>
      </c>
      <c r="H258" t="s">
        <v>54</v>
      </c>
      <c r="I258" t="s">
        <v>183</v>
      </c>
      <c r="J258" t="s">
        <v>216</v>
      </c>
      <c r="K258" t="s">
        <v>153</v>
      </c>
      <c r="L258" t="s">
        <v>905</v>
      </c>
      <c r="M258" s="4" t="s">
        <v>277</v>
      </c>
      <c r="N258" s="4" t="s">
        <v>2299</v>
      </c>
      <c r="O258" s="4" t="s">
        <v>39</v>
      </c>
      <c r="P258" s="5" t="s">
        <v>2728</v>
      </c>
      <c r="Q258" s="5" t="s">
        <v>2544</v>
      </c>
      <c r="R258" t="s">
        <v>42</v>
      </c>
      <c r="S258" t="s">
        <v>43</v>
      </c>
      <c r="T258" s="4" t="s">
        <v>349</v>
      </c>
      <c r="U258" t="str" cm="1">
        <f t="array" aca="1" ref="U258" ca="1">INDEX($U$2:$U$6,RANDBETWEEN(1,ROWS($U$2:$U$6)))</f>
        <v>Zomato Express</v>
      </c>
      <c r="V258" s="4" t="s">
        <v>240</v>
      </c>
      <c r="W258" s="5" t="s">
        <v>2729</v>
      </c>
      <c r="X258" s="5" t="s">
        <v>2730</v>
      </c>
      <c r="Y258" s="5" t="s">
        <v>2731</v>
      </c>
      <c r="Z258" s="10">
        <f t="shared" ref="Z258:Z321" si="4">DATEVALUE(B258)</f>
        <v>45845</v>
      </c>
    </row>
    <row r="259" spans="1:26">
      <c r="A259" t="s">
        <v>2732</v>
      </c>
      <c r="B259" s="2" t="s">
        <v>2733</v>
      </c>
      <c r="C259" s="3" t="s">
        <v>2734</v>
      </c>
      <c r="D259" t="s">
        <v>2735</v>
      </c>
      <c r="E259" t="s">
        <v>1469</v>
      </c>
      <c r="F259" t="s">
        <v>74</v>
      </c>
      <c r="G259" s="4" t="s">
        <v>790</v>
      </c>
      <c r="H259" t="s">
        <v>198</v>
      </c>
      <c r="I259" t="s">
        <v>306</v>
      </c>
      <c r="J259" t="s">
        <v>152</v>
      </c>
      <c r="K259" t="s">
        <v>401</v>
      </c>
      <c r="L259" t="s">
        <v>2365</v>
      </c>
      <c r="M259" s="4" t="s">
        <v>277</v>
      </c>
      <c r="N259" s="4" t="s">
        <v>474</v>
      </c>
      <c r="O259" s="4" t="s">
        <v>120</v>
      </c>
      <c r="P259" s="5" t="s">
        <v>2736</v>
      </c>
      <c r="Q259" s="5" t="s">
        <v>2737</v>
      </c>
      <c r="R259" t="s">
        <v>188</v>
      </c>
      <c r="S259" t="s">
        <v>43</v>
      </c>
      <c r="T259" s="4" t="s">
        <v>182</v>
      </c>
      <c r="U259" t="str" cm="1">
        <f t="array" aca="1" ref="U259" ca="1">INDEX($U$2:$U$6,RANDBETWEEN(1,ROWS($U$2:$U$6)))</f>
        <v>Zomato Standard</v>
      </c>
      <c r="V259" s="4" t="s">
        <v>282</v>
      </c>
      <c r="W259" s="5" t="s">
        <v>2738</v>
      </c>
      <c r="X259" s="5" t="s">
        <v>2739</v>
      </c>
      <c r="Y259" s="5" t="s">
        <v>2740</v>
      </c>
      <c r="Z259" s="10">
        <f t="shared" si="4"/>
        <v>45403</v>
      </c>
    </row>
    <row r="260" spans="1:26">
      <c r="A260" t="s">
        <v>2741</v>
      </c>
      <c r="B260" s="2" t="s">
        <v>2742</v>
      </c>
      <c r="C260" s="3" t="s">
        <v>2743</v>
      </c>
      <c r="D260" t="s">
        <v>2744</v>
      </c>
      <c r="E260" t="s">
        <v>533</v>
      </c>
      <c r="F260" t="s">
        <v>74</v>
      </c>
      <c r="G260" s="4" t="s">
        <v>560</v>
      </c>
      <c r="H260" t="s">
        <v>214</v>
      </c>
      <c r="I260" t="s">
        <v>535</v>
      </c>
      <c r="J260" t="s">
        <v>234</v>
      </c>
      <c r="K260" t="s">
        <v>57</v>
      </c>
      <c r="L260" t="s">
        <v>98</v>
      </c>
      <c r="M260" s="4" t="s">
        <v>37</v>
      </c>
      <c r="N260" s="4" t="s">
        <v>2067</v>
      </c>
      <c r="O260" s="4" t="s">
        <v>101</v>
      </c>
      <c r="P260" s="5" t="s">
        <v>2745</v>
      </c>
      <c r="Q260" s="5" t="s">
        <v>2746</v>
      </c>
      <c r="R260" t="s">
        <v>42</v>
      </c>
      <c r="S260" t="s">
        <v>105</v>
      </c>
      <c r="T260" s="4" t="s">
        <v>106</v>
      </c>
      <c r="U260" t="str" cm="1">
        <f t="array" aca="1" ref="U260" ca="1">INDEX($U$2:$U$6,RANDBETWEEN(1,ROWS($U$2:$U$6)))</f>
        <v>Zomato Premium</v>
      </c>
      <c r="V260" s="4" t="s">
        <v>88</v>
      </c>
      <c r="W260" s="5" t="s">
        <v>2747</v>
      </c>
      <c r="X260" s="5" t="s">
        <v>2748</v>
      </c>
      <c r="Y260" s="5" t="s">
        <v>2749</v>
      </c>
      <c r="Z260" s="10">
        <f t="shared" si="4"/>
        <v>46299</v>
      </c>
    </row>
    <row r="261" spans="1:26">
      <c r="A261" t="s">
        <v>2750</v>
      </c>
      <c r="B261" s="2" t="s">
        <v>2751</v>
      </c>
      <c r="C261" s="3" t="s">
        <v>2752</v>
      </c>
      <c r="D261" t="s">
        <v>2753</v>
      </c>
      <c r="E261" t="s">
        <v>2754</v>
      </c>
      <c r="F261" t="s">
        <v>74</v>
      </c>
      <c r="G261" s="4" t="s">
        <v>75</v>
      </c>
      <c r="H261" t="s">
        <v>150</v>
      </c>
      <c r="I261" t="s">
        <v>975</v>
      </c>
      <c r="J261" t="s">
        <v>216</v>
      </c>
      <c r="K261" t="s">
        <v>134</v>
      </c>
      <c r="L261" t="s">
        <v>168</v>
      </c>
      <c r="M261" s="4" t="s">
        <v>37</v>
      </c>
      <c r="N261" s="4" t="s">
        <v>2621</v>
      </c>
      <c r="O261" s="4" t="s">
        <v>39</v>
      </c>
      <c r="P261" s="5" t="s">
        <v>2755</v>
      </c>
      <c r="Q261" s="5" t="s">
        <v>2756</v>
      </c>
      <c r="R261" t="s">
        <v>85</v>
      </c>
      <c r="S261" t="s">
        <v>43</v>
      </c>
      <c r="T261" s="4" t="s">
        <v>349</v>
      </c>
      <c r="U261" t="str" cm="1">
        <f t="array" aca="1" ref="U261" ca="1">INDEX($U$2:$U$6,RANDBETWEEN(1,ROWS($U$2:$U$6)))</f>
        <v>Zomato Standard</v>
      </c>
      <c r="V261" s="4" t="s">
        <v>222</v>
      </c>
      <c r="W261" s="5" t="s">
        <v>2757</v>
      </c>
      <c r="X261" s="5" t="s">
        <v>2758</v>
      </c>
      <c r="Y261" s="5" t="s">
        <v>2018</v>
      </c>
      <c r="Z261" s="10">
        <f t="shared" si="4"/>
        <v>45900</v>
      </c>
    </row>
    <row r="262" spans="1:26">
      <c r="A262" t="s">
        <v>2759</v>
      </c>
      <c r="B262" s="2" t="s">
        <v>2760</v>
      </c>
      <c r="C262" s="3" t="s">
        <v>2761</v>
      </c>
      <c r="D262" t="s">
        <v>2762</v>
      </c>
      <c r="E262" t="s">
        <v>2641</v>
      </c>
      <c r="F262" t="s">
        <v>74</v>
      </c>
      <c r="G262" s="4" t="s">
        <v>790</v>
      </c>
      <c r="H262" t="s">
        <v>214</v>
      </c>
      <c r="I262" t="s">
        <v>215</v>
      </c>
      <c r="J262" t="s">
        <v>152</v>
      </c>
      <c r="K262" t="s">
        <v>401</v>
      </c>
      <c r="L262" t="s">
        <v>1431</v>
      </c>
      <c r="M262" s="4" t="s">
        <v>277</v>
      </c>
      <c r="N262" s="4" t="s">
        <v>81</v>
      </c>
      <c r="O262" s="4" t="s">
        <v>101</v>
      </c>
      <c r="P262" s="5" t="s">
        <v>1508</v>
      </c>
      <c r="Q262" s="5" t="s">
        <v>1509</v>
      </c>
      <c r="R262" t="s">
        <v>85</v>
      </c>
      <c r="S262" t="s">
        <v>43</v>
      </c>
      <c r="T262" s="4" t="s">
        <v>64</v>
      </c>
      <c r="U262" t="str" cm="1">
        <f t="array" aca="1" ref="U262" ca="1">INDEX($U$2:$U$6,RANDBETWEEN(1,ROWS($U$2:$U$6)))</f>
        <v>Zomato Express</v>
      </c>
      <c r="V262" s="4" t="s">
        <v>830</v>
      </c>
      <c r="W262" s="5" t="s">
        <v>2763</v>
      </c>
      <c r="X262" s="5" t="s">
        <v>2764</v>
      </c>
      <c r="Y262" s="5" t="s">
        <v>2765</v>
      </c>
      <c r="Z262" s="10">
        <f t="shared" si="4"/>
        <v>45391</v>
      </c>
    </row>
    <row r="263" spans="1:26">
      <c r="A263" t="s">
        <v>2766</v>
      </c>
      <c r="B263" s="2" t="s">
        <v>2767</v>
      </c>
      <c r="C263" s="3" t="s">
        <v>2768</v>
      </c>
      <c r="D263" t="s">
        <v>612</v>
      </c>
      <c r="E263" t="s">
        <v>1487</v>
      </c>
      <c r="F263" t="s">
        <v>74</v>
      </c>
      <c r="G263" s="4" t="s">
        <v>75</v>
      </c>
      <c r="H263" t="s">
        <v>76</v>
      </c>
      <c r="I263" t="s">
        <v>942</v>
      </c>
      <c r="J263" t="s">
        <v>292</v>
      </c>
      <c r="K263" t="s">
        <v>217</v>
      </c>
      <c r="L263" t="s">
        <v>722</v>
      </c>
      <c r="M263" s="4" t="s">
        <v>99</v>
      </c>
      <c r="N263" s="4" t="s">
        <v>628</v>
      </c>
      <c r="O263" s="4" t="s">
        <v>82</v>
      </c>
      <c r="P263" s="5" t="s">
        <v>2769</v>
      </c>
      <c r="Q263" s="5" t="s">
        <v>2770</v>
      </c>
      <c r="R263" t="s">
        <v>63</v>
      </c>
      <c r="S263" t="s">
        <v>43</v>
      </c>
      <c r="T263" s="4" t="s">
        <v>231</v>
      </c>
      <c r="U263" t="str" cm="1">
        <f t="array" aca="1" ref="U263" ca="1">INDEX($U$2:$U$6,RANDBETWEEN(1,ROWS($U$2:$U$6)))</f>
        <v>Zomato Standard</v>
      </c>
      <c r="V263" s="4" t="s">
        <v>140</v>
      </c>
      <c r="W263" s="5" t="s">
        <v>2771</v>
      </c>
      <c r="X263" s="5" t="s">
        <v>2772</v>
      </c>
      <c r="Y263" s="5" t="s">
        <v>1390</v>
      </c>
      <c r="Z263" s="10">
        <f t="shared" si="4"/>
        <v>45733</v>
      </c>
    </row>
    <row r="264" spans="1:26">
      <c r="A264" t="s">
        <v>2773</v>
      </c>
      <c r="B264" s="2" t="s">
        <v>2774</v>
      </c>
      <c r="C264" s="3" t="s">
        <v>2775</v>
      </c>
      <c r="D264" t="s">
        <v>2776</v>
      </c>
      <c r="E264" t="s">
        <v>2777</v>
      </c>
      <c r="F264" t="s">
        <v>30</v>
      </c>
      <c r="G264" s="4" t="s">
        <v>812</v>
      </c>
      <c r="H264" t="s">
        <v>150</v>
      </c>
      <c r="I264" t="s">
        <v>975</v>
      </c>
      <c r="J264" t="s">
        <v>587</v>
      </c>
      <c r="K264" t="s">
        <v>401</v>
      </c>
      <c r="L264" t="s">
        <v>2365</v>
      </c>
      <c r="M264" s="4" t="s">
        <v>37</v>
      </c>
      <c r="N264" s="4" t="s">
        <v>2778</v>
      </c>
      <c r="O264" s="4" t="s">
        <v>202</v>
      </c>
      <c r="P264" s="5" t="s">
        <v>2779</v>
      </c>
      <c r="Q264" s="5" t="s">
        <v>2780</v>
      </c>
      <c r="R264" t="s">
        <v>63</v>
      </c>
      <c r="S264" t="s">
        <v>86</v>
      </c>
      <c r="T264" s="4" t="s">
        <v>1123</v>
      </c>
      <c r="U264" t="str" cm="1">
        <f t="array" aca="1" ref="U264" ca="1">INDEX($U$2:$U$6,RANDBETWEEN(1,ROWS($U$2:$U$6)))</f>
        <v>Zomato Express</v>
      </c>
      <c r="V264" s="4" t="s">
        <v>88</v>
      </c>
      <c r="W264" s="5" t="s">
        <v>2781</v>
      </c>
      <c r="X264" s="5" t="s">
        <v>2782</v>
      </c>
      <c r="Y264" s="5" t="s">
        <v>2783</v>
      </c>
      <c r="Z264" s="10">
        <f t="shared" si="4"/>
        <v>45382</v>
      </c>
    </row>
    <row r="265" spans="1:26">
      <c r="A265" t="s">
        <v>2784</v>
      </c>
      <c r="B265" s="2" t="s">
        <v>2785</v>
      </c>
      <c r="C265" s="3" t="s">
        <v>2786</v>
      </c>
      <c r="D265" t="s">
        <v>2787</v>
      </c>
      <c r="E265" t="s">
        <v>929</v>
      </c>
      <c r="F265" t="s">
        <v>74</v>
      </c>
      <c r="G265" s="4" t="s">
        <v>405</v>
      </c>
      <c r="H265" t="s">
        <v>32</v>
      </c>
      <c r="I265" t="s">
        <v>1092</v>
      </c>
      <c r="J265" t="s">
        <v>200</v>
      </c>
      <c r="K265" t="s">
        <v>401</v>
      </c>
      <c r="L265" t="s">
        <v>1568</v>
      </c>
      <c r="M265" s="4" t="s">
        <v>277</v>
      </c>
      <c r="N265" s="4" t="s">
        <v>1312</v>
      </c>
      <c r="O265" s="4" t="s">
        <v>202</v>
      </c>
      <c r="P265" s="5" t="s">
        <v>2788</v>
      </c>
      <c r="Q265" s="5" t="s">
        <v>2789</v>
      </c>
      <c r="R265" t="s">
        <v>85</v>
      </c>
      <c r="S265" t="s">
        <v>43</v>
      </c>
      <c r="T265" s="4" t="s">
        <v>605</v>
      </c>
      <c r="U265" t="str" cm="1">
        <f t="array" aca="1" ref="U265" ca="1">INDEX($U$2:$U$6,RANDBETWEEN(1,ROWS($U$2:$U$6)))</f>
        <v>Zomato Express</v>
      </c>
      <c r="V265" s="4" t="s">
        <v>253</v>
      </c>
      <c r="W265" s="5" t="s">
        <v>2790</v>
      </c>
      <c r="X265" s="5" t="s">
        <v>2791</v>
      </c>
      <c r="Y265" s="5" t="s">
        <v>2792</v>
      </c>
      <c r="Z265" s="10">
        <f t="shared" si="4"/>
        <v>45791</v>
      </c>
    </row>
    <row r="266" spans="1:26">
      <c r="A266" t="s">
        <v>2793</v>
      </c>
      <c r="B266" s="2" t="s">
        <v>2794</v>
      </c>
      <c r="C266" s="3" t="s">
        <v>2795</v>
      </c>
      <c r="D266" t="s">
        <v>2796</v>
      </c>
      <c r="E266" t="s">
        <v>261</v>
      </c>
      <c r="F266" t="s">
        <v>74</v>
      </c>
      <c r="G266" s="4" t="s">
        <v>97</v>
      </c>
      <c r="H266" t="s">
        <v>76</v>
      </c>
      <c r="I266" t="s">
        <v>657</v>
      </c>
      <c r="J266" t="s">
        <v>152</v>
      </c>
      <c r="K266" t="s">
        <v>117</v>
      </c>
      <c r="L266" t="s">
        <v>1628</v>
      </c>
      <c r="M266" s="4" t="s">
        <v>37</v>
      </c>
      <c r="N266" s="4" t="s">
        <v>2797</v>
      </c>
      <c r="O266" s="4" t="s">
        <v>170</v>
      </c>
      <c r="P266" s="5" t="s">
        <v>2798</v>
      </c>
      <c r="Q266" s="5" t="s">
        <v>2799</v>
      </c>
      <c r="R266" t="s">
        <v>42</v>
      </c>
      <c r="S266" t="s">
        <v>43</v>
      </c>
      <c r="T266" s="4" t="s">
        <v>239</v>
      </c>
      <c r="U266" t="str" cm="1">
        <f t="array" aca="1" ref="U266" ca="1">INDEX($U$2:$U$6,RANDBETWEEN(1,ROWS($U$2:$U$6)))</f>
        <v>Zomato Standard</v>
      </c>
      <c r="V266" s="4" t="s">
        <v>282</v>
      </c>
      <c r="W266" s="5" t="s">
        <v>2800</v>
      </c>
      <c r="X266" s="5" t="s">
        <v>2801</v>
      </c>
      <c r="Y266" s="5" t="s">
        <v>2802</v>
      </c>
      <c r="Z266" s="10">
        <f t="shared" si="4"/>
        <v>45424</v>
      </c>
    </row>
    <row r="267" spans="1:26">
      <c r="A267" t="s">
        <v>2803</v>
      </c>
      <c r="B267" s="2" t="s">
        <v>2804</v>
      </c>
      <c r="C267" s="3" t="s">
        <v>2805</v>
      </c>
      <c r="D267" t="s">
        <v>2806</v>
      </c>
      <c r="E267" t="s">
        <v>1164</v>
      </c>
      <c r="F267" t="s">
        <v>74</v>
      </c>
      <c r="G267" s="4" t="s">
        <v>149</v>
      </c>
      <c r="H267" t="s">
        <v>32</v>
      </c>
      <c r="I267" t="s">
        <v>33</v>
      </c>
      <c r="J267" t="s">
        <v>234</v>
      </c>
      <c r="K267" t="s">
        <v>401</v>
      </c>
      <c r="L267" t="s">
        <v>402</v>
      </c>
      <c r="M267" s="4" t="s">
        <v>277</v>
      </c>
      <c r="N267" s="4" t="s">
        <v>1459</v>
      </c>
      <c r="O267" s="4" t="s">
        <v>60</v>
      </c>
      <c r="P267" s="5" t="s">
        <v>1761</v>
      </c>
      <c r="Q267" s="5" t="s">
        <v>2807</v>
      </c>
      <c r="R267" t="s">
        <v>188</v>
      </c>
      <c r="S267" t="s">
        <v>43</v>
      </c>
      <c r="T267" s="4" t="s">
        <v>97</v>
      </c>
      <c r="U267" t="str" cm="1">
        <f t="array" aca="1" ref="U267" ca="1">INDEX($U$2:$U$6,RANDBETWEEN(1,ROWS($U$2:$U$6)))</f>
        <v>Zomato Express</v>
      </c>
      <c r="V267" s="4" t="s">
        <v>354</v>
      </c>
      <c r="W267" s="5" t="s">
        <v>2808</v>
      </c>
      <c r="X267" s="5" t="s">
        <v>2809</v>
      </c>
      <c r="Y267" s="5" t="s">
        <v>2810</v>
      </c>
      <c r="Z267" s="10">
        <f t="shared" si="4"/>
        <v>45601</v>
      </c>
    </row>
    <row r="268" spans="1:26">
      <c r="A268" t="s">
        <v>2811</v>
      </c>
      <c r="B268" s="2" t="s">
        <v>2812</v>
      </c>
      <c r="C268" s="3" t="s">
        <v>2813</v>
      </c>
      <c r="D268" t="s">
        <v>2814</v>
      </c>
      <c r="E268" t="s">
        <v>2815</v>
      </c>
      <c r="F268" t="s">
        <v>74</v>
      </c>
      <c r="G268" s="4" t="s">
        <v>599</v>
      </c>
      <c r="H268" t="s">
        <v>214</v>
      </c>
      <c r="I268" t="s">
        <v>586</v>
      </c>
      <c r="J268" t="s">
        <v>200</v>
      </c>
      <c r="K268" t="s">
        <v>134</v>
      </c>
      <c r="L268" t="s">
        <v>659</v>
      </c>
      <c r="M268" s="4" t="s">
        <v>37</v>
      </c>
      <c r="N268" s="4" t="s">
        <v>712</v>
      </c>
      <c r="O268" s="4" t="s">
        <v>60</v>
      </c>
      <c r="P268" s="5" t="s">
        <v>2816</v>
      </c>
      <c r="Q268" s="5" t="s">
        <v>2817</v>
      </c>
      <c r="R268" t="s">
        <v>188</v>
      </c>
      <c r="S268" t="s">
        <v>43</v>
      </c>
      <c r="T268" s="4" t="s">
        <v>170</v>
      </c>
      <c r="U268" t="str" cm="1">
        <f t="array" aca="1" ref="U268" ca="1">INDEX($U$2:$U$6,RANDBETWEEN(1,ROWS($U$2:$U$6)))</f>
        <v>Zomato Eco Delivery</v>
      </c>
      <c r="V268" s="4" t="s">
        <v>267</v>
      </c>
      <c r="W268" s="5" t="s">
        <v>2818</v>
      </c>
      <c r="X268" s="5" t="s">
        <v>2819</v>
      </c>
      <c r="Y268" s="5" t="s">
        <v>2820</v>
      </c>
      <c r="Z268" s="10">
        <f t="shared" si="4"/>
        <v>45783</v>
      </c>
    </row>
    <row r="269" spans="1:26">
      <c r="A269" t="s">
        <v>2821</v>
      </c>
      <c r="B269" s="2" t="s">
        <v>2822</v>
      </c>
      <c r="C269" s="3" t="s">
        <v>2823</v>
      </c>
      <c r="D269" t="s">
        <v>2824</v>
      </c>
      <c r="E269" t="s">
        <v>754</v>
      </c>
      <c r="F269" t="s">
        <v>30</v>
      </c>
      <c r="G269" s="4" t="s">
        <v>349</v>
      </c>
      <c r="H269" t="s">
        <v>214</v>
      </c>
      <c r="I269" t="s">
        <v>600</v>
      </c>
      <c r="J269" t="s">
        <v>292</v>
      </c>
      <c r="K269" t="s">
        <v>79</v>
      </c>
      <c r="L269" t="s">
        <v>80</v>
      </c>
      <c r="M269" s="4" t="s">
        <v>37</v>
      </c>
      <c r="N269" s="4" t="s">
        <v>2825</v>
      </c>
      <c r="O269" s="4" t="s">
        <v>39</v>
      </c>
      <c r="P269" s="5" t="s">
        <v>2826</v>
      </c>
      <c r="Q269" s="5" t="s">
        <v>2827</v>
      </c>
      <c r="R269" t="s">
        <v>63</v>
      </c>
      <c r="S269" t="s">
        <v>43</v>
      </c>
      <c r="T269" s="4" t="s">
        <v>1040</v>
      </c>
      <c r="U269" t="str" cm="1">
        <f t="array" aca="1" ref="U269" ca="1">INDEX($U$2:$U$6,RANDBETWEEN(1,ROWS($U$2:$U$6)))</f>
        <v>Zomato Standard</v>
      </c>
      <c r="V269" s="4" t="s">
        <v>663</v>
      </c>
      <c r="W269" s="5" t="s">
        <v>2828</v>
      </c>
      <c r="X269" s="5" t="s">
        <v>2829</v>
      </c>
      <c r="Y269" s="5" t="s">
        <v>2588</v>
      </c>
      <c r="Z269" s="10">
        <f t="shared" si="4"/>
        <v>45948</v>
      </c>
    </row>
    <row r="270" spans="1:26">
      <c r="A270" t="s">
        <v>2830</v>
      </c>
      <c r="B270" s="2" t="s">
        <v>2831</v>
      </c>
      <c r="C270" s="3" t="s">
        <v>2832</v>
      </c>
      <c r="D270" t="s">
        <v>2833</v>
      </c>
      <c r="E270" t="s">
        <v>2834</v>
      </c>
      <c r="F270" t="s">
        <v>30</v>
      </c>
      <c r="G270" s="4" t="s">
        <v>312</v>
      </c>
      <c r="H270" t="s">
        <v>214</v>
      </c>
      <c r="I270" t="s">
        <v>535</v>
      </c>
      <c r="J270" t="s">
        <v>587</v>
      </c>
      <c r="K270" t="s">
        <v>79</v>
      </c>
      <c r="L270" t="s">
        <v>1029</v>
      </c>
      <c r="M270" s="4" t="s">
        <v>37</v>
      </c>
      <c r="N270" s="4" t="s">
        <v>1030</v>
      </c>
      <c r="O270" s="4" t="s">
        <v>101</v>
      </c>
      <c r="P270" s="5" t="s">
        <v>2835</v>
      </c>
      <c r="Q270" s="5" t="s">
        <v>2836</v>
      </c>
      <c r="R270" t="s">
        <v>63</v>
      </c>
      <c r="S270" t="s">
        <v>43</v>
      </c>
      <c r="T270" s="4" t="s">
        <v>281</v>
      </c>
      <c r="U270" t="str" cm="1">
        <f t="array" aca="1" ref="U270" ca="1">INDEX($U$2:$U$6,RANDBETWEEN(1,ROWS($U$2:$U$6)))</f>
        <v>Zomato Express</v>
      </c>
      <c r="V270" s="4" t="s">
        <v>65</v>
      </c>
      <c r="W270" s="5" t="s">
        <v>2837</v>
      </c>
      <c r="X270" s="5" t="s">
        <v>2838</v>
      </c>
      <c r="Y270" s="5" t="s">
        <v>1613</v>
      </c>
      <c r="Z270" s="10">
        <f t="shared" si="4"/>
        <v>46127</v>
      </c>
    </row>
    <row r="271" spans="1:26">
      <c r="A271" t="s">
        <v>2839</v>
      </c>
      <c r="B271" s="2" t="s">
        <v>2840</v>
      </c>
      <c r="C271" s="3" t="s">
        <v>2841</v>
      </c>
      <c r="D271" t="s">
        <v>2842</v>
      </c>
      <c r="E271" t="s">
        <v>1557</v>
      </c>
      <c r="F271" t="s">
        <v>30</v>
      </c>
      <c r="G271" s="4" t="s">
        <v>123</v>
      </c>
      <c r="H271" t="s">
        <v>214</v>
      </c>
      <c r="I271" t="s">
        <v>586</v>
      </c>
      <c r="J271" t="s">
        <v>152</v>
      </c>
      <c r="K271" t="s">
        <v>117</v>
      </c>
      <c r="L271" t="s">
        <v>118</v>
      </c>
      <c r="M271" s="4" t="s">
        <v>277</v>
      </c>
      <c r="N271" s="4" t="s">
        <v>2843</v>
      </c>
      <c r="O271" s="4" t="s">
        <v>60</v>
      </c>
      <c r="P271" s="5" t="s">
        <v>2844</v>
      </c>
      <c r="Q271" s="5" t="s">
        <v>2845</v>
      </c>
      <c r="R271" t="s">
        <v>85</v>
      </c>
      <c r="S271" t="s">
        <v>43</v>
      </c>
      <c r="T271" s="4" t="s">
        <v>149</v>
      </c>
      <c r="U271" t="str" cm="1">
        <f t="array" aca="1" ref="U271" ca="1">INDEX($U$2:$U$6,RANDBETWEEN(1,ROWS($U$2:$U$6)))</f>
        <v>Zomato Premium</v>
      </c>
      <c r="V271" s="4" t="s">
        <v>674</v>
      </c>
      <c r="W271" s="5" t="s">
        <v>2846</v>
      </c>
      <c r="X271" s="5" t="s">
        <v>2847</v>
      </c>
      <c r="Y271" s="5" t="s">
        <v>2848</v>
      </c>
      <c r="Z271" s="10">
        <f t="shared" si="4"/>
        <v>46248</v>
      </c>
    </row>
    <row r="272" spans="1:26">
      <c r="A272" t="s">
        <v>2849</v>
      </c>
      <c r="B272" s="2" t="s">
        <v>2647</v>
      </c>
      <c r="C272" s="3" t="s">
        <v>2850</v>
      </c>
      <c r="D272" t="s">
        <v>2851</v>
      </c>
      <c r="E272" t="s">
        <v>1110</v>
      </c>
      <c r="F272" t="s">
        <v>74</v>
      </c>
      <c r="G272" s="4" t="s">
        <v>231</v>
      </c>
      <c r="H272" t="s">
        <v>321</v>
      </c>
      <c r="I272" t="s">
        <v>363</v>
      </c>
      <c r="J272" t="s">
        <v>34</v>
      </c>
      <c r="K272" t="s">
        <v>134</v>
      </c>
      <c r="L272" t="s">
        <v>1886</v>
      </c>
      <c r="M272" s="4" t="s">
        <v>99</v>
      </c>
      <c r="N272" s="4" t="s">
        <v>1389</v>
      </c>
      <c r="O272" s="4" t="s">
        <v>39</v>
      </c>
      <c r="P272" s="5" t="s">
        <v>2852</v>
      </c>
      <c r="Q272" s="5" t="s">
        <v>2853</v>
      </c>
      <c r="R272" t="s">
        <v>188</v>
      </c>
      <c r="S272" t="s">
        <v>86</v>
      </c>
      <c r="T272" s="4" t="s">
        <v>628</v>
      </c>
      <c r="U272" t="str" cm="1">
        <f t="array" aca="1" ref="U272" ca="1">INDEX($U$2:$U$6,RANDBETWEEN(1,ROWS($U$2:$U$6)))</f>
        <v>Zomato Standard</v>
      </c>
      <c r="V272" s="4" t="s">
        <v>88</v>
      </c>
      <c r="W272" s="5" t="s">
        <v>2854</v>
      </c>
      <c r="X272" s="5" t="s">
        <v>2855</v>
      </c>
      <c r="Y272" s="5" t="s">
        <v>2856</v>
      </c>
      <c r="Z272" s="10">
        <f t="shared" si="4"/>
        <v>45476</v>
      </c>
    </row>
    <row r="273" spans="1:26">
      <c r="A273" t="s">
        <v>2857</v>
      </c>
      <c r="B273" s="2" t="s">
        <v>654</v>
      </c>
      <c r="C273" s="3" t="s">
        <v>2858</v>
      </c>
      <c r="D273" t="s">
        <v>2859</v>
      </c>
      <c r="E273" t="s">
        <v>2860</v>
      </c>
      <c r="F273" t="s">
        <v>30</v>
      </c>
      <c r="G273" s="4" t="s">
        <v>44</v>
      </c>
      <c r="H273" t="s">
        <v>76</v>
      </c>
      <c r="I273" t="s">
        <v>77</v>
      </c>
      <c r="J273" t="s">
        <v>658</v>
      </c>
      <c r="K273" t="s">
        <v>217</v>
      </c>
      <c r="L273" t="s">
        <v>2611</v>
      </c>
      <c r="M273" s="4" t="s">
        <v>37</v>
      </c>
      <c r="N273" s="4" t="s">
        <v>2861</v>
      </c>
      <c r="O273" s="4" t="s">
        <v>106</v>
      </c>
      <c r="P273" s="5" t="s">
        <v>88</v>
      </c>
      <c r="Q273" s="5" t="s">
        <v>2862</v>
      </c>
      <c r="R273" t="s">
        <v>188</v>
      </c>
      <c r="S273" t="s">
        <v>105</v>
      </c>
      <c r="T273" s="4" t="s">
        <v>106</v>
      </c>
      <c r="U273" t="str" cm="1">
        <f t="array" aca="1" ref="U273" ca="1">INDEX($U$2:$U$6,RANDBETWEEN(1,ROWS($U$2:$U$6)))</f>
        <v>Zomato Eco Delivery</v>
      </c>
      <c r="V273" s="4" t="s">
        <v>88</v>
      </c>
      <c r="W273" s="5" t="s">
        <v>2863</v>
      </c>
      <c r="X273" s="5" t="s">
        <v>2864</v>
      </c>
      <c r="Y273" s="5" t="s">
        <v>2865</v>
      </c>
      <c r="Z273" s="10">
        <f t="shared" si="4"/>
        <v>46124</v>
      </c>
    </row>
    <row r="274" spans="1:26">
      <c r="A274" t="s">
        <v>2866</v>
      </c>
      <c r="B274" s="2" t="s">
        <v>2867</v>
      </c>
      <c r="C274" s="3" t="s">
        <v>2868</v>
      </c>
      <c r="D274" t="s">
        <v>2869</v>
      </c>
      <c r="E274" t="s">
        <v>2641</v>
      </c>
      <c r="F274" t="s">
        <v>74</v>
      </c>
      <c r="G274" s="4" t="s">
        <v>1123</v>
      </c>
      <c r="H274" t="s">
        <v>232</v>
      </c>
      <c r="I274" t="s">
        <v>755</v>
      </c>
      <c r="J274" t="s">
        <v>839</v>
      </c>
      <c r="K274" t="s">
        <v>117</v>
      </c>
      <c r="L274" t="s">
        <v>263</v>
      </c>
      <c r="M274" s="4" t="s">
        <v>37</v>
      </c>
      <c r="N274" s="4" t="s">
        <v>2843</v>
      </c>
      <c r="O274" s="4" t="s">
        <v>120</v>
      </c>
      <c r="P274" s="5" t="s">
        <v>1248</v>
      </c>
      <c r="Q274" s="5" t="s">
        <v>2870</v>
      </c>
      <c r="R274" t="s">
        <v>85</v>
      </c>
      <c r="S274" t="s">
        <v>43</v>
      </c>
      <c r="T274" s="4" t="s">
        <v>97</v>
      </c>
      <c r="U274" t="str" cm="1">
        <f t="array" aca="1" ref="U274" ca="1">INDEX($U$2:$U$6,RANDBETWEEN(1,ROWS($U$2:$U$6)))</f>
        <v>Zomato Express</v>
      </c>
      <c r="V274" s="4" t="s">
        <v>909</v>
      </c>
      <c r="W274" s="5" t="s">
        <v>2871</v>
      </c>
      <c r="X274" s="5" t="s">
        <v>2872</v>
      </c>
      <c r="Y274" s="5" t="s">
        <v>2873</v>
      </c>
      <c r="Z274" s="10">
        <f t="shared" si="4"/>
        <v>45605</v>
      </c>
    </row>
    <row r="275" spans="1:26">
      <c r="A275" t="s">
        <v>2874</v>
      </c>
      <c r="B275" s="2" t="s">
        <v>2875</v>
      </c>
      <c r="C275" s="3" t="s">
        <v>2876</v>
      </c>
      <c r="D275" t="s">
        <v>2877</v>
      </c>
      <c r="E275" t="s">
        <v>636</v>
      </c>
      <c r="F275" t="s">
        <v>30</v>
      </c>
      <c r="G275" s="4" t="s">
        <v>44</v>
      </c>
      <c r="H275" t="s">
        <v>76</v>
      </c>
      <c r="I275" t="s">
        <v>657</v>
      </c>
      <c r="J275" t="s">
        <v>307</v>
      </c>
      <c r="K275" t="s">
        <v>293</v>
      </c>
      <c r="L275" t="s">
        <v>756</v>
      </c>
      <c r="M275" s="4" t="s">
        <v>37</v>
      </c>
      <c r="N275" s="4" t="s">
        <v>2878</v>
      </c>
      <c r="O275" s="4" t="s">
        <v>101</v>
      </c>
      <c r="P275" s="5" t="s">
        <v>2879</v>
      </c>
      <c r="Q275" s="5" t="s">
        <v>2880</v>
      </c>
      <c r="R275" t="s">
        <v>85</v>
      </c>
      <c r="S275" t="s">
        <v>43</v>
      </c>
      <c r="T275" s="4" t="s">
        <v>534</v>
      </c>
      <c r="U275" t="str" cm="1">
        <f t="array" aca="1" ref="U275" ca="1">INDEX($U$2:$U$6,RANDBETWEEN(1,ROWS($U$2:$U$6)))</f>
        <v>Zomato Premium</v>
      </c>
      <c r="V275" s="4" t="s">
        <v>830</v>
      </c>
      <c r="W275" s="5" t="s">
        <v>2881</v>
      </c>
      <c r="X275" s="5" t="s">
        <v>2882</v>
      </c>
      <c r="Y275" s="5" t="s">
        <v>2883</v>
      </c>
      <c r="Z275" s="10">
        <f t="shared" si="4"/>
        <v>45657</v>
      </c>
    </row>
    <row r="276" spans="1:26">
      <c r="A276" t="s">
        <v>2884</v>
      </c>
      <c r="B276" s="2" t="s">
        <v>2885</v>
      </c>
      <c r="C276" s="3" t="s">
        <v>2886</v>
      </c>
      <c r="D276" t="s">
        <v>1865</v>
      </c>
      <c r="E276" t="s">
        <v>1061</v>
      </c>
      <c r="F276" t="s">
        <v>30</v>
      </c>
      <c r="G276" s="4" t="s">
        <v>812</v>
      </c>
      <c r="H276" t="s">
        <v>76</v>
      </c>
      <c r="I276" t="s">
        <v>77</v>
      </c>
      <c r="J276" t="s">
        <v>200</v>
      </c>
      <c r="K276" t="s">
        <v>79</v>
      </c>
      <c r="L276" t="s">
        <v>425</v>
      </c>
      <c r="M276" s="4" t="s">
        <v>99</v>
      </c>
      <c r="N276" s="4" t="s">
        <v>2887</v>
      </c>
      <c r="O276" s="4" t="s">
        <v>60</v>
      </c>
      <c r="P276" s="5" t="s">
        <v>2888</v>
      </c>
      <c r="Q276" s="5" t="s">
        <v>2889</v>
      </c>
      <c r="R276" t="s">
        <v>63</v>
      </c>
      <c r="S276" t="s">
        <v>43</v>
      </c>
      <c r="T276" s="4" t="s">
        <v>87</v>
      </c>
      <c r="U276" t="str" cm="1">
        <f t="array" aca="1" ref="U276" ca="1">INDEX($U$2:$U$6,RANDBETWEEN(1,ROWS($U$2:$U$6)))</f>
        <v>Zomato Eco Delivery</v>
      </c>
      <c r="V276" s="4" t="s">
        <v>830</v>
      </c>
      <c r="W276" s="5" t="s">
        <v>2890</v>
      </c>
      <c r="X276" s="5" t="s">
        <v>2891</v>
      </c>
      <c r="Y276" s="5" t="s">
        <v>2892</v>
      </c>
      <c r="Z276" s="10">
        <f t="shared" si="4"/>
        <v>46075</v>
      </c>
    </row>
    <row r="277" spans="1:26">
      <c r="A277" t="s">
        <v>2893</v>
      </c>
      <c r="B277" s="2" t="s">
        <v>543</v>
      </c>
      <c r="C277" s="3" t="s">
        <v>2894</v>
      </c>
      <c r="D277" t="s">
        <v>2895</v>
      </c>
      <c r="E277" t="s">
        <v>2896</v>
      </c>
      <c r="F277" t="s">
        <v>74</v>
      </c>
      <c r="G277" s="4" t="s">
        <v>453</v>
      </c>
      <c r="H277" t="s">
        <v>232</v>
      </c>
      <c r="I277" t="s">
        <v>1203</v>
      </c>
      <c r="J277" t="s">
        <v>200</v>
      </c>
      <c r="K277" t="s">
        <v>134</v>
      </c>
      <c r="L277" t="s">
        <v>168</v>
      </c>
      <c r="M277" s="4" t="s">
        <v>277</v>
      </c>
      <c r="N277" s="4" t="s">
        <v>2399</v>
      </c>
      <c r="O277" s="4" t="s">
        <v>106</v>
      </c>
      <c r="P277" s="5" t="s">
        <v>88</v>
      </c>
      <c r="Q277" s="5" t="s">
        <v>2897</v>
      </c>
      <c r="R277" t="s">
        <v>85</v>
      </c>
      <c r="S277" t="s">
        <v>43</v>
      </c>
      <c r="T277" s="4" t="s">
        <v>812</v>
      </c>
      <c r="U277" t="str" cm="1">
        <f t="array" aca="1" ref="U277" ca="1">INDEX($U$2:$U$6,RANDBETWEEN(1,ROWS($U$2:$U$6)))</f>
        <v>Zomato Eco Delivery</v>
      </c>
      <c r="V277" s="4" t="s">
        <v>502</v>
      </c>
      <c r="W277" s="5" t="s">
        <v>2898</v>
      </c>
      <c r="X277" s="5" t="s">
        <v>2899</v>
      </c>
      <c r="Y277" s="5" t="s">
        <v>2900</v>
      </c>
      <c r="Z277" s="10">
        <f t="shared" si="4"/>
        <v>45780</v>
      </c>
    </row>
    <row r="278" spans="1:26">
      <c r="A278" t="s">
        <v>2901</v>
      </c>
      <c r="B278" s="2" t="s">
        <v>1700</v>
      </c>
      <c r="C278" s="3" t="s">
        <v>2902</v>
      </c>
      <c r="D278" t="s">
        <v>2903</v>
      </c>
      <c r="E278" t="s">
        <v>2904</v>
      </c>
      <c r="F278" t="s">
        <v>74</v>
      </c>
      <c r="G278" s="4" t="s">
        <v>64</v>
      </c>
      <c r="H278" t="s">
        <v>54</v>
      </c>
      <c r="I278" t="s">
        <v>55</v>
      </c>
      <c r="J278" t="s">
        <v>389</v>
      </c>
      <c r="K278" t="s">
        <v>918</v>
      </c>
      <c r="L278" t="s">
        <v>1041</v>
      </c>
      <c r="M278" s="4" t="s">
        <v>37</v>
      </c>
      <c r="N278" s="4" t="s">
        <v>2905</v>
      </c>
      <c r="O278" s="4" t="s">
        <v>170</v>
      </c>
      <c r="P278" s="5" t="s">
        <v>2906</v>
      </c>
      <c r="Q278" s="5" t="s">
        <v>2907</v>
      </c>
      <c r="R278" t="s">
        <v>85</v>
      </c>
      <c r="S278" t="s">
        <v>43</v>
      </c>
      <c r="T278" s="4" t="s">
        <v>101</v>
      </c>
      <c r="U278" t="str" cm="1">
        <f t="array" aca="1" ref="U278" ca="1">INDEX($U$2:$U$6,RANDBETWEEN(1,ROWS($U$2:$U$6)))</f>
        <v>Zomato Premium</v>
      </c>
      <c r="V278" s="4" t="s">
        <v>1114</v>
      </c>
      <c r="W278" s="5" t="s">
        <v>2595</v>
      </c>
      <c r="X278" s="5" t="s">
        <v>2908</v>
      </c>
      <c r="Y278" s="5" t="s">
        <v>2909</v>
      </c>
      <c r="Z278" s="10">
        <f t="shared" si="4"/>
        <v>45600</v>
      </c>
    </row>
    <row r="279" spans="1:26">
      <c r="A279" t="s">
        <v>2910</v>
      </c>
      <c r="B279" s="2" t="s">
        <v>1119</v>
      </c>
      <c r="C279" s="3" t="s">
        <v>2911</v>
      </c>
      <c r="D279" t="s">
        <v>2912</v>
      </c>
      <c r="E279" t="s">
        <v>2913</v>
      </c>
      <c r="F279" t="s">
        <v>74</v>
      </c>
      <c r="G279" s="4" t="s">
        <v>291</v>
      </c>
      <c r="H279" t="s">
        <v>232</v>
      </c>
      <c r="I279" t="s">
        <v>485</v>
      </c>
      <c r="J279" t="s">
        <v>78</v>
      </c>
      <c r="K279" t="s">
        <v>401</v>
      </c>
      <c r="L279" t="s">
        <v>1568</v>
      </c>
      <c r="M279" s="4" t="s">
        <v>277</v>
      </c>
      <c r="N279" s="4" t="s">
        <v>2914</v>
      </c>
      <c r="O279" s="4" t="s">
        <v>106</v>
      </c>
      <c r="P279" s="5" t="s">
        <v>88</v>
      </c>
      <c r="Q279" s="5" t="s">
        <v>1461</v>
      </c>
      <c r="R279" t="s">
        <v>63</v>
      </c>
      <c r="S279" t="s">
        <v>43</v>
      </c>
      <c r="T279" s="4" t="s">
        <v>115</v>
      </c>
      <c r="U279" t="str" cm="1">
        <f t="array" aca="1" ref="U279" ca="1">INDEX($U$2:$U$6,RANDBETWEEN(1,ROWS($U$2:$U$6)))</f>
        <v>Zomato Premium</v>
      </c>
      <c r="V279" s="4" t="s">
        <v>354</v>
      </c>
      <c r="W279" s="5" t="s">
        <v>2915</v>
      </c>
      <c r="X279" s="5" t="s">
        <v>2916</v>
      </c>
      <c r="Y279" s="5" t="s">
        <v>2917</v>
      </c>
      <c r="Z279" s="10">
        <f t="shared" si="4"/>
        <v>45809</v>
      </c>
    </row>
    <row r="280" spans="1:26">
      <c r="A280" t="s">
        <v>2918</v>
      </c>
      <c r="B280" s="2" t="s">
        <v>2919</v>
      </c>
      <c r="C280" s="3" t="s">
        <v>2920</v>
      </c>
      <c r="D280" t="s">
        <v>2921</v>
      </c>
      <c r="E280" t="s">
        <v>2922</v>
      </c>
      <c r="F280" t="s">
        <v>74</v>
      </c>
      <c r="G280" s="4" t="s">
        <v>189</v>
      </c>
      <c r="H280" t="s">
        <v>76</v>
      </c>
      <c r="I280" t="s">
        <v>77</v>
      </c>
      <c r="J280" t="s">
        <v>839</v>
      </c>
      <c r="K280" t="s">
        <v>293</v>
      </c>
      <c r="L280" t="s">
        <v>827</v>
      </c>
      <c r="M280" s="4" t="s">
        <v>277</v>
      </c>
      <c r="N280" s="4" t="s">
        <v>2923</v>
      </c>
      <c r="O280" s="4" t="s">
        <v>120</v>
      </c>
      <c r="P280" s="5" t="s">
        <v>2924</v>
      </c>
      <c r="Q280" s="5" t="s">
        <v>2925</v>
      </c>
      <c r="R280" t="s">
        <v>42</v>
      </c>
      <c r="S280" t="s">
        <v>43</v>
      </c>
      <c r="T280" s="4" t="s">
        <v>689</v>
      </c>
      <c r="U280" t="str" cm="1">
        <f t="array" aca="1" ref="U280" ca="1">INDEX($U$2:$U$6,RANDBETWEEN(1,ROWS($U$2:$U$6)))</f>
        <v>Zomato Express</v>
      </c>
      <c r="V280" s="4" t="s">
        <v>1114</v>
      </c>
      <c r="W280" s="5" t="s">
        <v>2926</v>
      </c>
      <c r="X280" s="5" t="s">
        <v>2927</v>
      </c>
      <c r="Y280" s="5" t="s">
        <v>2928</v>
      </c>
      <c r="Z280" s="10">
        <f t="shared" si="4"/>
        <v>45590</v>
      </c>
    </row>
    <row r="281" spans="1:26">
      <c r="A281" t="s">
        <v>2929</v>
      </c>
      <c r="B281" s="2" t="s">
        <v>2930</v>
      </c>
      <c r="C281" s="3" t="s">
        <v>2931</v>
      </c>
      <c r="D281" t="s">
        <v>2932</v>
      </c>
      <c r="E281" t="s">
        <v>2221</v>
      </c>
      <c r="F281" t="s">
        <v>74</v>
      </c>
      <c r="G281" s="4" t="s">
        <v>453</v>
      </c>
      <c r="H281" t="s">
        <v>214</v>
      </c>
      <c r="I281" t="s">
        <v>535</v>
      </c>
      <c r="J281" t="s">
        <v>200</v>
      </c>
      <c r="K281" t="s">
        <v>57</v>
      </c>
      <c r="L281" t="s">
        <v>276</v>
      </c>
      <c r="M281" s="4" t="s">
        <v>685</v>
      </c>
      <c r="N281" s="4" t="s">
        <v>2933</v>
      </c>
      <c r="O281" s="4" t="s">
        <v>39</v>
      </c>
      <c r="P281" s="5" t="s">
        <v>1762</v>
      </c>
      <c r="Q281" s="5" t="s">
        <v>2934</v>
      </c>
      <c r="R281" t="s">
        <v>85</v>
      </c>
      <c r="S281" t="s">
        <v>43</v>
      </c>
      <c r="T281" s="4" t="s">
        <v>115</v>
      </c>
      <c r="U281" t="str" cm="1">
        <f t="array" aca="1" ref="U281" ca="1">INDEX($U$2:$U$6,RANDBETWEEN(1,ROWS($U$2:$U$6)))</f>
        <v>Zomato Standard</v>
      </c>
      <c r="V281" s="4" t="s">
        <v>909</v>
      </c>
      <c r="W281" s="5" t="s">
        <v>2935</v>
      </c>
      <c r="X281" s="5" t="s">
        <v>2936</v>
      </c>
      <c r="Y281" s="5" t="s">
        <v>2937</v>
      </c>
      <c r="Z281" s="10">
        <f t="shared" si="4"/>
        <v>45575</v>
      </c>
    </row>
    <row r="282" spans="1:26">
      <c r="A282" t="s">
        <v>2938</v>
      </c>
      <c r="B282" s="2" t="s">
        <v>2939</v>
      </c>
      <c r="C282" s="3" t="s">
        <v>2940</v>
      </c>
      <c r="D282" t="s">
        <v>2941</v>
      </c>
      <c r="E282" t="s">
        <v>546</v>
      </c>
      <c r="F282" t="s">
        <v>30</v>
      </c>
      <c r="G282" s="4" t="s">
        <v>812</v>
      </c>
      <c r="H282" t="s">
        <v>232</v>
      </c>
      <c r="I282" t="s">
        <v>904</v>
      </c>
      <c r="J282" t="s">
        <v>234</v>
      </c>
      <c r="K282" t="s">
        <v>35</v>
      </c>
      <c r="L282" t="s">
        <v>711</v>
      </c>
      <c r="M282" s="4" t="s">
        <v>99</v>
      </c>
      <c r="N282" s="4" t="s">
        <v>1432</v>
      </c>
      <c r="O282" s="4" t="s">
        <v>82</v>
      </c>
      <c r="P282" s="5" t="s">
        <v>2942</v>
      </c>
      <c r="Q282" s="5" t="s">
        <v>2943</v>
      </c>
      <c r="R282" t="s">
        <v>104</v>
      </c>
      <c r="S282" t="s">
        <v>105</v>
      </c>
      <c r="T282" s="4" t="s">
        <v>106</v>
      </c>
      <c r="U282" t="str" cm="1">
        <f t="array" aca="1" ref="U282" ca="1">INDEX($U$2:$U$6,RANDBETWEEN(1,ROWS($U$2:$U$6)))</f>
        <v>Zomato Quick</v>
      </c>
      <c r="V282" s="4" t="s">
        <v>88</v>
      </c>
      <c r="W282" s="5" t="s">
        <v>2944</v>
      </c>
      <c r="X282" s="5" t="s">
        <v>2945</v>
      </c>
      <c r="Y282" s="5" t="s">
        <v>2247</v>
      </c>
      <c r="Z282" s="10">
        <f t="shared" si="4"/>
        <v>45427</v>
      </c>
    </row>
    <row r="283" spans="1:26">
      <c r="A283" t="s">
        <v>2946</v>
      </c>
      <c r="B283" s="2" t="s">
        <v>1004</v>
      </c>
      <c r="C283" s="3" t="s">
        <v>2947</v>
      </c>
      <c r="D283" t="s">
        <v>2948</v>
      </c>
      <c r="E283" t="s">
        <v>2949</v>
      </c>
      <c r="F283" t="s">
        <v>30</v>
      </c>
      <c r="G283" s="4" t="s">
        <v>262</v>
      </c>
      <c r="H283" t="s">
        <v>54</v>
      </c>
      <c r="I283" t="s">
        <v>413</v>
      </c>
      <c r="J283" t="s">
        <v>1537</v>
      </c>
      <c r="K283" t="s">
        <v>918</v>
      </c>
      <c r="L283" t="s">
        <v>2398</v>
      </c>
      <c r="M283" s="4" t="s">
        <v>99</v>
      </c>
      <c r="N283" s="4" t="s">
        <v>2950</v>
      </c>
      <c r="O283" s="4" t="s">
        <v>170</v>
      </c>
      <c r="P283" s="5" t="s">
        <v>2951</v>
      </c>
      <c r="Q283" s="5" t="s">
        <v>2952</v>
      </c>
      <c r="R283" t="s">
        <v>104</v>
      </c>
      <c r="S283" t="s">
        <v>43</v>
      </c>
      <c r="T283" s="4" t="s">
        <v>249</v>
      </c>
      <c r="U283" t="str" cm="1">
        <f t="array" aca="1" ref="U283" ca="1">INDEX($U$2:$U$6,RANDBETWEEN(1,ROWS($U$2:$U$6)))</f>
        <v>Zomato Express</v>
      </c>
      <c r="V283" s="4" t="s">
        <v>267</v>
      </c>
      <c r="W283" s="5" t="s">
        <v>2953</v>
      </c>
      <c r="X283" s="5" t="s">
        <v>2954</v>
      </c>
      <c r="Y283" s="5" t="s">
        <v>2955</v>
      </c>
      <c r="Z283" s="10">
        <f t="shared" si="4"/>
        <v>45620</v>
      </c>
    </row>
    <row r="284" spans="1:26">
      <c r="A284" t="s">
        <v>2956</v>
      </c>
      <c r="B284" s="2" t="s">
        <v>2957</v>
      </c>
      <c r="C284" s="3" t="s">
        <v>2958</v>
      </c>
      <c r="D284" t="s">
        <v>2959</v>
      </c>
      <c r="E284" t="s">
        <v>2949</v>
      </c>
      <c r="F284" t="s">
        <v>30</v>
      </c>
      <c r="G284" s="4" t="s">
        <v>790</v>
      </c>
      <c r="H284" t="s">
        <v>321</v>
      </c>
      <c r="I284" t="s">
        <v>363</v>
      </c>
      <c r="J284" t="s">
        <v>336</v>
      </c>
      <c r="K284" t="s">
        <v>35</v>
      </c>
      <c r="L284" t="s">
        <v>711</v>
      </c>
      <c r="M284" s="4" t="s">
        <v>37</v>
      </c>
      <c r="N284" s="4" t="s">
        <v>378</v>
      </c>
      <c r="O284" s="4" t="s">
        <v>120</v>
      </c>
      <c r="P284" s="5" t="s">
        <v>1213</v>
      </c>
      <c r="Q284" s="5" t="s">
        <v>1214</v>
      </c>
      <c r="R284" t="s">
        <v>42</v>
      </c>
      <c r="S284" t="s">
        <v>43</v>
      </c>
      <c r="T284" s="4" t="s">
        <v>44</v>
      </c>
      <c r="U284" t="str" cm="1">
        <f t="array" aca="1" ref="U284" ca="1">INDEX($U$2:$U$6,RANDBETWEEN(1,ROWS($U$2:$U$6)))</f>
        <v>Zomato Express</v>
      </c>
      <c r="V284" s="4" t="s">
        <v>253</v>
      </c>
      <c r="W284" s="5" t="s">
        <v>2960</v>
      </c>
      <c r="X284" s="5" t="s">
        <v>2961</v>
      </c>
      <c r="Y284" s="5" t="s">
        <v>2962</v>
      </c>
      <c r="Z284" s="10">
        <f t="shared" si="4"/>
        <v>45318</v>
      </c>
    </row>
    <row r="285" spans="1:26">
      <c r="A285" t="s">
        <v>2963</v>
      </c>
      <c r="B285" s="2" t="s">
        <v>2964</v>
      </c>
      <c r="C285" s="3" t="s">
        <v>2965</v>
      </c>
      <c r="D285" t="s">
        <v>2966</v>
      </c>
      <c r="E285" t="s">
        <v>2967</v>
      </c>
      <c r="F285" t="s">
        <v>74</v>
      </c>
      <c r="G285" s="4" t="s">
        <v>349</v>
      </c>
      <c r="H285" t="s">
        <v>321</v>
      </c>
      <c r="I285" t="s">
        <v>322</v>
      </c>
      <c r="J285" t="s">
        <v>200</v>
      </c>
      <c r="K285" t="s">
        <v>918</v>
      </c>
      <c r="L285" t="s">
        <v>1041</v>
      </c>
      <c r="M285" s="4" t="s">
        <v>685</v>
      </c>
      <c r="N285" s="4" t="s">
        <v>185</v>
      </c>
      <c r="O285" s="4" t="s">
        <v>202</v>
      </c>
      <c r="P285" s="5" t="s">
        <v>2412</v>
      </c>
      <c r="Q285" s="5" t="s">
        <v>2968</v>
      </c>
      <c r="R285" t="s">
        <v>42</v>
      </c>
      <c r="S285" t="s">
        <v>105</v>
      </c>
      <c r="T285" s="4" t="s">
        <v>106</v>
      </c>
      <c r="U285" t="str" cm="1">
        <f t="array" aca="1" ref="U285" ca="1">INDEX($U$2:$U$6,RANDBETWEEN(1,ROWS($U$2:$U$6)))</f>
        <v>Zomato Quick</v>
      </c>
      <c r="V285" s="4" t="s">
        <v>88</v>
      </c>
      <c r="W285" s="5" t="s">
        <v>2969</v>
      </c>
      <c r="X285" s="5" t="s">
        <v>2970</v>
      </c>
      <c r="Y285" s="5" t="s">
        <v>2971</v>
      </c>
      <c r="Z285" s="10">
        <f t="shared" si="4"/>
        <v>45315</v>
      </c>
    </row>
    <row r="286" spans="1:26">
      <c r="A286" t="s">
        <v>2972</v>
      </c>
      <c r="B286" s="2" t="s">
        <v>2973</v>
      </c>
      <c r="C286" s="3" t="s">
        <v>2974</v>
      </c>
      <c r="D286" t="s">
        <v>2975</v>
      </c>
      <c r="E286" t="s">
        <v>2569</v>
      </c>
      <c r="F286" t="s">
        <v>30</v>
      </c>
      <c r="G286" s="4" t="s">
        <v>689</v>
      </c>
      <c r="H286" t="s">
        <v>232</v>
      </c>
      <c r="I286" t="s">
        <v>233</v>
      </c>
      <c r="J286" t="s">
        <v>389</v>
      </c>
      <c r="K286" t="s">
        <v>117</v>
      </c>
      <c r="L286" t="s">
        <v>118</v>
      </c>
      <c r="M286" s="4" t="s">
        <v>37</v>
      </c>
      <c r="N286" s="4" t="s">
        <v>2631</v>
      </c>
      <c r="O286" s="4" t="s">
        <v>202</v>
      </c>
      <c r="P286" s="5" t="s">
        <v>2976</v>
      </c>
      <c r="Q286" s="5" t="s">
        <v>2977</v>
      </c>
      <c r="R286" t="s">
        <v>63</v>
      </c>
      <c r="S286" t="s">
        <v>43</v>
      </c>
      <c r="T286" s="4" t="s">
        <v>139</v>
      </c>
      <c r="U286" t="str" cm="1">
        <f t="array" aca="1" ref="U286" ca="1">INDEX($U$2:$U$6,RANDBETWEEN(1,ROWS($U$2:$U$6)))</f>
        <v>Zomato Express</v>
      </c>
      <c r="V286" s="4" t="s">
        <v>874</v>
      </c>
      <c r="W286" s="5" t="s">
        <v>2978</v>
      </c>
      <c r="X286" s="5" t="s">
        <v>2979</v>
      </c>
      <c r="Y286" s="5" t="s">
        <v>2980</v>
      </c>
      <c r="Z286" s="10">
        <f t="shared" si="4"/>
        <v>46168</v>
      </c>
    </row>
    <row r="287" spans="1:26">
      <c r="A287" t="s">
        <v>2981</v>
      </c>
      <c r="B287" s="2" t="s">
        <v>2982</v>
      </c>
      <c r="C287" s="3" t="s">
        <v>2983</v>
      </c>
      <c r="D287" t="s">
        <v>2984</v>
      </c>
      <c r="E287" t="s">
        <v>53</v>
      </c>
      <c r="F287" t="s">
        <v>30</v>
      </c>
      <c r="G287" s="4" t="s">
        <v>249</v>
      </c>
      <c r="H287" t="s">
        <v>214</v>
      </c>
      <c r="I287" t="s">
        <v>215</v>
      </c>
      <c r="J287" t="s">
        <v>216</v>
      </c>
      <c r="K287" t="s">
        <v>79</v>
      </c>
      <c r="L287" t="s">
        <v>425</v>
      </c>
      <c r="M287" s="4" t="s">
        <v>37</v>
      </c>
      <c r="N287" s="4" t="s">
        <v>2355</v>
      </c>
      <c r="O287" s="4" t="s">
        <v>106</v>
      </c>
      <c r="P287" s="5" t="s">
        <v>88</v>
      </c>
      <c r="Q287" s="5" t="s">
        <v>2625</v>
      </c>
      <c r="R287" t="s">
        <v>188</v>
      </c>
      <c r="S287" t="s">
        <v>43</v>
      </c>
      <c r="T287" s="4" t="s">
        <v>790</v>
      </c>
      <c r="U287" t="str" cm="1">
        <f t="array" aca="1" ref="U287" ca="1">INDEX($U$2:$U$6,RANDBETWEEN(1,ROWS($U$2:$U$6)))</f>
        <v>Zomato Express</v>
      </c>
      <c r="V287" s="4" t="s">
        <v>674</v>
      </c>
      <c r="W287" s="5" t="s">
        <v>2985</v>
      </c>
      <c r="X287" s="5" t="s">
        <v>2986</v>
      </c>
      <c r="Y287" s="5" t="s">
        <v>2740</v>
      </c>
      <c r="Z287" s="10">
        <f t="shared" si="4"/>
        <v>45327</v>
      </c>
    </row>
    <row r="288" spans="1:26">
      <c r="A288" t="s">
        <v>2987</v>
      </c>
      <c r="B288" s="2" t="s">
        <v>2988</v>
      </c>
      <c r="C288" s="3" t="s">
        <v>1747</v>
      </c>
      <c r="D288" t="s">
        <v>2989</v>
      </c>
      <c r="E288" t="s">
        <v>2990</v>
      </c>
      <c r="F288" t="s">
        <v>30</v>
      </c>
      <c r="G288" s="4" t="s">
        <v>605</v>
      </c>
      <c r="H288" t="s">
        <v>198</v>
      </c>
      <c r="I288" t="s">
        <v>335</v>
      </c>
      <c r="J288" t="s">
        <v>307</v>
      </c>
      <c r="K288" t="s">
        <v>217</v>
      </c>
      <c r="L288" t="s">
        <v>218</v>
      </c>
      <c r="M288" s="4" t="s">
        <v>37</v>
      </c>
      <c r="N288" s="4" t="s">
        <v>2991</v>
      </c>
      <c r="O288" s="4" t="s">
        <v>82</v>
      </c>
      <c r="P288" s="5" t="s">
        <v>2992</v>
      </c>
      <c r="Q288" s="5" t="s">
        <v>2993</v>
      </c>
      <c r="R288" t="s">
        <v>63</v>
      </c>
      <c r="S288" t="s">
        <v>43</v>
      </c>
      <c r="T288" s="4" t="s">
        <v>262</v>
      </c>
      <c r="U288" t="str" cm="1">
        <f t="array" aca="1" ref="U288" ca="1">INDEX($U$2:$U$6,RANDBETWEEN(1,ROWS($U$2:$U$6)))</f>
        <v>Zomato Standard</v>
      </c>
      <c r="V288" s="4" t="s">
        <v>140</v>
      </c>
      <c r="W288" s="5" t="s">
        <v>2994</v>
      </c>
      <c r="X288" s="5" t="s">
        <v>224</v>
      </c>
      <c r="Y288" s="5" t="s">
        <v>2995</v>
      </c>
      <c r="Z288" s="10">
        <f t="shared" si="4"/>
        <v>46252</v>
      </c>
    </row>
    <row r="289" spans="1:26">
      <c r="A289" t="s">
        <v>2996</v>
      </c>
      <c r="B289" s="2" t="s">
        <v>2997</v>
      </c>
      <c r="C289" s="3" t="s">
        <v>2998</v>
      </c>
      <c r="D289" t="s">
        <v>2999</v>
      </c>
      <c r="E289" t="s">
        <v>1193</v>
      </c>
      <c r="F289" t="s">
        <v>74</v>
      </c>
      <c r="G289" s="4" t="s">
        <v>817</v>
      </c>
      <c r="H289" t="s">
        <v>54</v>
      </c>
      <c r="I289" t="s">
        <v>1449</v>
      </c>
      <c r="J289" t="s">
        <v>839</v>
      </c>
      <c r="K289" t="s">
        <v>401</v>
      </c>
      <c r="L289" t="s">
        <v>402</v>
      </c>
      <c r="M289" s="4" t="s">
        <v>37</v>
      </c>
      <c r="N289" s="4" t="s">
        <v>1051</v>
      </c>
      <c r="O289" s="4" t="s">
        <v>101</v>
      </c>
      <c r="P289" s="5" t="s">
        <v>1052</v>
      </c>
      <c r="Q289" s="5" t="s">
        <v>1053</v>
      </c>
      <c r="R289" t="s">
        <v>42</v>
      </c>
      <c r="S289" t="s">
        <v>43</v>
      </c>
      <c r="T289" s="4" t="s">
        <v>637</v>
      </c>
      <c r="U289" t="str" cm="1">
        <f t="array" aca="1" ref="U289" ca="1">INDEX($U$2:$U$6,RANDBETWEEN(1,ROWS($U$2:$U$6)))</f>
        <v>Zomato Standard</v>
      </c>
      <c r="V289" s="4" t="s">
        <v>830</v>
      </c>
      <c r="W289" s="5" t="s">
        <v>3000</v>
      </c>
      <c r="X289" s="5" t="s">
        <v>3001</v>
      </c>
      <c r="Y289" s="5" t="s">
        <v>3002</v>
      </c>
      <c r="Z289" s="10">
        <f t="shared" si="4"/>
        <v>45418</v>
      </c>
    </row>
    <row r="290" spans="1:26">
      <c r="A290" t="s">
        <v>3003</v>
      </c>
      <c r="B290" s="2" t="s">
        <v>3004</v>
      </c>
      <c r="C290" s="3" t="s">
        <v>3005</v>
      </c>
      <c r="D290" t="s">
        <v>3006</v>
      </c>
      <c r="E290" t="s">
        <v>3007</v>
      </c>
      <c r="F290" t="s">
        <v>30</v>
      </c>
      <c r="G290" s="4" t="s">
        <v>637</v>
      </c>
      <c r="H290" t="s">
        <v>321</v>
      </c>
      <c r="I290" t="s">
        <v>322</v>
      </c>
      <c r="J290" t="s">
        <v>307</v>
      </c>
      <c r="K290" t="s">
        <v>57</v>
      </c>
      <c r="L290" t="s">
        <v>98</v>
      </c>
      <c r="M290" s="4" t="s">
        <v>277</v>
      </c>
      <c r="N290" s="4" t="s">
        <v>3008</v>
      </c>
      <c r="O290" s="4" t="s">
        <v>39</v>
      </c>
      <c r="P290" s="5" t="s">
        <v>3009</v>
      </c>
      <c r="Q290" s="5" t="s">
        <v>3010</v>
      </c>
      <c r="R290" t="s">
        <v>188</v>
      </c>
      <c r="S290" t="s">
        <v>43</v>
      </c>
      <c r="T290" s="4" t="s">
        <v>501</v>
      </c>
      <c r="U290" t="str" cm="1">
        <f t="array" aca="1" ref="U290" ca="1">INDEX($U$2:$U$6,RANDBETWEEN(1,ROWS($U$2:$U$6)))</f>
        <v>Zomato Standard</v>
      </c>
      <c r="V290" s="4" t="s">
        <v>909</v>
      </c>
      <c r="W290" s="5" t="s">
        <v>3011</v>
      </c>
      <c r="X290" s="5" t="s">
        <v>3012</v>
      </c>
      <c r="Y290" s="5" t="s">
        <v>3013</v>
      </c>
      <c r="Z290" s="10">
        <f t="shared" si="4"/>
        <v>46013</v>
      </c>
    </row>
    <row r="291" spans="1:26">
      <c r="A291" t="s">
        <v>3014</v>
      </c>
      <c r="B291" s="2" t="s">
        <v>3015</v>
      </c>
      <c r="C291" s="3" t="s">
        <v>3016</v>
      </c>
      <c r="D291" t="s">
        <v>3017</v>
      </c>
      <c r="E291" t="s">
        <v>1557</v>
      </c>
      <c r="F291" t="s">
        <v>30</v>
      </c>
      <c r="G291" s="4" t="s">
        <v>312</v>
      </c>
      <c r="H291" t="s">
        <v>321</v>
      </c>
      <c r="I291" t="s">
        <v>322</v>
      </c>
      <c r="J291" t="s">
        <v>389</v>
      </c>
      <c r="K291" t="s">
        <v>134</v>
      </c>
      <c r="L291" t="s">
        <v>135</v>
      </c>
      <c r="M291" s="4" t="s">
        <v>277</v>
      </c>
      <c r="N291" s="4" t="s">
        <v>536</v>
      </c>
      <c r="O291" s="4" t="s">
        <v>120</v>
      </c>
      <c r="P291" s="5" t="s">
        <v>3018</v>
      </c>
      <c r="Q291" s="5" t="s">
        <v>3019</v>
      </c>
      <c r="R291" t="s">
        <v>104</v>
      </c>
      <c r="S291" t="s">
        <v>43</v>
      </c>
      <c r="T291" s="4" t="s">
        <v>534</v>
      </c>
      <c r="U291" t="str" cm="1">
        <f t="array" aca="1" ref="U291" ca="1">INDEX($U$2:$U$6,RANDBETWEEN(1,ROWS($U$2:$U$6)))</f>
        <v>Zomato Standard</v>
      </c>
      <c r="V291" s="4" t="s">
        <v>222</v>
      </c>
      <c r="W291" s="5" t="s">
        <v>3020</v>
      </c>
      <c r="X291" s="5" t="s">
        <v>3021</v>
      </c>
      <c r="Y291" s="5" t="s">
        <v>3022</v>
      </c>
      <c r="Z291" s="10">
        <f t="shared" si="4"/>
        <v>46115</v>
      </c>
    </row>
    <row r="292" spans="1:26">
      <c r="A292" t="s">
        <v>3023</v>
      </c>
      <c r="B292" s="2" t="s">
        <v>2063</v>
      </c>
      <c r="C292" s="3" t="s">
        <v>3024</v>
      </c>
      <c r="D292" t="s">
        <v>3025</v>
      </c>
      <c r="E292" t="s">
        <v>1243</v>
      </c>
      <c r="F292" t="s">
        <v>74</v>
      </c>
      <c r="G292" s="4" t="s">
        <v>239</v>
      </c>
      <c r="H292" t="s">
        <v>214</v>
      </c>
      <c r="I292" t="s">
        <v>600</v>
      </c>
      <c r="J292" t="s">
        <v>200</v>
      </c>
      <c r="K292" t="s">
        <v>117</v>
      </c>
      <c r="L292" t="s">
        <v>263</v>
      </c>
      <c r="M292" s="4" t="s">
        <v>685</v>
      </c>
      <c r="N292" s="4" t="s">
        <v>3026</v>
      </c>
      <c r="O292" s="4" t="s">
        <v>60</v>
      </c>
      <c r="P292" s="5" t="s">
        <v>3027</v>
      </c>
      <c r="Q292" s="5" t="s">
        <v>3028</v>
      </c>
      <c r="R292" t="s">
        <v>85</v>
      </c>
      <c r="S292" t="s">
        <v>43</v>
      </c>
      <c r="T292" s="4" t="s">
        <v>139</v>
      </c>
      <c r="U292" t="str" cm="1">
        <f t="array" aca="1" ref="U292" ca="1">INDEX($U$2:$U$6,RANDBETWEEN(1,ROWS($U$2:$U$6)))</f>
        <v>Zomato Eco Delivery</v>
      </c>
      <c r="V292" s="4" t="s">
        <v>830</v>
      </c>
      <c r="W292" s="5" t="s">
        <v>3029</v>
      </c>
      <c r="X292" s="5" t="s">
        <v>3030</v>
      </c>
      <c r="Y292" s="5" t="s">
        <v>3031</v>
      </c>
      <c r="Z292" s="10">
        <f t="shared" si="4"/>
        <v>46141</v>
      </c>
    </row>
    <row r="293" spans="1:26">
      <c r="A293" t="s">
        <v>3032</v>
      </c>
      <c r="B293" s="2" t="s">
        <v>3033</v>
      </c>
      <c r="C293" s="3" t="s">
        <v>3034</v>
      </c>
      <c r="D293" t="s">
        <v>3035</v>
      </c>
      <c r="E293" t="s">
        <v>3036</v>
      </c>
      <c r="F293" t="s">
        <v>30</v>
      </c>
      <c r="G293" s="4" t="s">
        <v>349</v>
      </c>
      <c r="H293" t="s">
        <v>321</v>
      </c>
      <c r="I293" t="s">
        <v>2076</v>
      </c>
      <c r="J293" t="s">
        <v>292</v>
      </c>
      <c r="K293" t="s">
        <v>35</v>
      </c>
      <c r="L293" t="s">
        <v>711</v>
      </c>
      <c r="M293" s="4" t="s">
        <v>37</v>
      </c>
      <c r="N293" s="4" t="s">
        <v>2950</v>
      </c>
      <c r="O293" s="4" t="s">
        <v>101</v>
      </c>
      <c r="P293" s="5" t="s">
        <v>3037</v>
      </c>
      <c r="Q293" s="5" t="s">
        <v>3038</v>
      </c>
      <c r="R293" t="s">
        <v>188</v>
      </c>
      <c r="S293" t="s">
        <v>105</v>
      </c>
      <c r="T293" s="4" t="s">
        <v>106</v>
      </c>
      <c r="U293" t="str" cm="1">
        <f t="array" aca="1" ref="U293" ca="1">INDEX($U$2:$U$6,RANDBETWEEN(1,ROWS($U$2:$U$6)))</f>
        <v>Zomato Quick</v>
      </c>
      <c r="V293" s="4" t="s">
        <v>88</v>
      </c>
      <c r="W293" s="5" t="s">
        <v>3039</v>
      </c>
      <c r="X293" s="5" t="s">
        <v>3040</v>
      </c>
      <c r="Y293" s="5" t="s">
        <v>3041</v>
      </c>
      <c r="Z293" s="10">
        <f t="shared" si="4"/>
        <v>45813</v>
      </c>
    </row>
    <row r="294" spans="1:26">
      <c r="A294" t="s">
        <v>3042</v>
      </c>
      <c r="B294" s="2" t="s">
        <v>3043</v>
      </c>
      <c r="C294" s="3" t="s">
        <v>3044</v>
      </c>
      <c r="D294" t="s">
        <v>3045</v>
      </c>
      <c r="E294" t="s">
        <v>2658</v>
      </c>
      <c r="F294" t="s">
        <v>74</v>
      </c>
      <c r="G294" s="4" t="s">
        <v>139</v>
      </c>
      <c r="H294" t="s">
        <v>32</v>
      </c>
      <c r="I294" t="s">
        <v>250</v>
      </c>
      <c r="J294" t="s">
        <v>133</v>
      </c>
      <c r="K294" t="s">
        <v>401</v>
      </c>
      <c r="L294" t="s">
        <v>1568</v>
      </c>
      <c r="M294" s="4" t="s">
        <v>99</v>
      </c>
      <c r="N294" s="4" t="s">
        <v>1780</v>
      </c>
      <c r="O294" s="4" t="s">
        <v>120</v>
      </c>
      <c r="P294" s="5" t="s">
        <v>463</v>
      </c>
      <c r="Q294" s="5" t="s">
        <v>3046</v>
      </c>
      <c r="R294" t="s">
        <v>104</v>
      </c>
      <c r="S294" t="s">
        <v>43</v>
      </c>
      <c r="T294" s="4" t="s">
        <v>213</v>
      </c>
      <c r="U294" t="str" cm="1">
        <f t="array" aca="1" ref="U294" ca="1">INDEX($U$2:$U$6,RANDBETWEEN(1,ROWS($U$2:$U$6)))</f>
        <v>Zomato Eco Delivery</v>
      </c>
      <c r="V294" s="4" t="s">
        <v>253</v>
      </c>
      <c r="W294" s="5" t="s">
        <v>3047</v>
      </c>
      <c r="X294" s="5" t="s">
        <v>3048</v>
      </c>
      <c r="Y294" s="5" t="s">
        <v>3049</v>
      </c>
      <c r="Z294" s="10">
        <f t="shared" si="4"/>
        <v>46348</v>
      </c>
    </row>
    <row r="295" spans="1:26">
      <c r="A295" t="s">
        <v>3050</v>
      </c>
      <c r="B295" s="2" t="s">
        <v>3051</v>
      </c>
      <c r="C295" s="3" t="s">
        <v>3052</v>
      </c>
      <c r="D295" t="s">
        <v>3053</v>
      </c>
      <c r="E295" t="s">
        <v>917</v>
      </c>
      <c r="F295" t="s">
        <v>30</v>
      </c>
      <c r="G295" s="4" t="s">
        <v>82</v>
      </c>
      <c r="H295" t="s">
        <v>150</v>
      </c>
      <c r="I295" t="s">
        <v>350</v>
      </c>
      <c r="J295" t="s">
        <v>587</v>
      </c>
      <c r="K295" t="s">
        <v>134</v>
      </c>
      <c r="L295" t="s">
        <v>135</v>
      </c>
      <c r="M295" s="4" t="s">
        <v>37</v>
      </c>
      <c r="N295" s="4" t="s">
        <v>81</v>
      </c>
      <c r="O295" s="4" t="s">
        <v>101</v>
      </c>
      <c r="P295" s="5" t="s">
        <v>3054</v>
      </c>
      <c r="Q295" s="5" t="s">
        <v>3055</v>
      </c>
      <c r="R295" t="s">
        <v>104</v>
      </c>
      <c r="S295" t="s">
        <v>43</v>
      </c>
      <c r="T295" s="4" t="s">
        <v>501</v>
      </c>
      <c r="U295" t="str" cm="1">
        <f t="array" aca="1" ref="U295" ca="1">INDEX($U$2:$U$6,RANDBETWEEN(1,ROWS($U$2:$U$6)))</f>
        <v>Zomato Express</v>
      </c>
      <c r="V295" s="4" t="s">
        <v>282</v>
      </c>
      <c r="W295" s="5" t="s">
        <v>3056</v>
      </c>
      <c r="X295" s="5" t="s">
        <v>3057</v>
      </c>
      <c r="Y295" s="5" t="s">
        <v>3058</v>
      </c>
      <c r="Z295" s="10">
        <f t="shared" si="4"/>
        <v>46265</v>
      </c>
    </row>
    <row r="296" spans="1:26">
      <c r="A296" t="s">
        <v>3059</v>
      </c>
      <c r="B296" s="2" t="s">
        <v>3060</v>
      </c>
      <c r="C296" s="3" t="s">
        <v>3061</v>
      </c>
      <c r="D296" t="s">
        <v>3062</v>
      </c>
      <c r="E296" t="s">
        <v>3063</v>
      </c>
      <c r="F296" t="s">
        <v>74</v>
      </c>
      <c r="G296" s="4" t="s">
        <v>349</v>
      </c>
      <c r="H296" t="s">
        <v>76</v>
      </c>
      <c r="I296" t="s">
        <v>132</v>
      </c>
      <c r="J296" t="s">
        <v>133</v>
      </c>
      <c r="K296" t="s">
        <v>134</v>
      </c>
      <c r="L296" t="s">
        <v>1886</v>
      </c>
      <c r="M296" s="4" t="s">
        <v>99</v>
      </c>
      <c r="N296" s="4" t="s">
        <v>1344</v>
      </c>
      <c r="O296" s="4" t="s">
        <v>202</v>
      </c>
      <c r="P296" s="5" t="s">
        <v>3064</v>
      </c>
      <c r="Q296" s="5" t="s">
        <v>3065</v>
      </c>
      <c r="R296" t="s">
        <v>188</v>
      </c>
      <c r="S296" t="s">
        <v>43</v>
      </c>
      <c r="T296" s="4" t="s">
        <v>453</v>
      </c>
      <c r="U296" t="str" cm="1">
        <f t="array" aca="1" ref="U296" ca="1">INDEX($U$2:$U$6,RANDBETWEEN(1,ROWS($U$2:$U$6)))</f>
        <v>Zomato Express</v>
      </c>
      <c r="V296" s="4" t="s">
        <v>65</v>
      </c>
      <c r="W296" s="5" t="s">
        <v>3066</v>
      </c>
      <c r="X296" s="5" t="s">
        <v>3067</v>
      </c>
      <c r="Y296" s="5" t="s">
        <v>2327</v>
      </c>
      <c r="Z296" s="10">
        <f t="shared" si="4"/>
        <v>45717</v>
      </c>
    </row>
    <row r="297" spans="1:26">
      <c r="A297" t="s">
        <v>3068</v>
      </c>
      <c r="B297" s="2" t="s">
        <v>3069</v>
      </c>
      <c r="C297" s="3" t="s">
        <v>3070</v>
      </c>
      <c r="D297" t="s">
        <v>3071</v>
      </c>
      <c r="E297" t="s">
        <v>3072</v>
      </c>
      <c r="F297" t="s">
        <v>74</v>
      </c>
      <c r="G297" s="4" t="s">
        <v>637</v>
      </c>
      <c r="H297" t="s">
        <v>321</v>
      </c>
      <c r="I297" t="s">
        <v>2076</v>
      </c>
      <c r="J297" t="s">
        <v>351</v>
      </c>
      <c r="K297" t="s">
        <v>35</v>
      </c>
      <c r="L297" t="s">
        <v>323</v>
      </c>
      <c r="M297" s="4" t="s">
        <v>37</v>
      </c>
      <c r="N297" s="4" t="s">
        <v>3073</v>
      </c>
      <c r="O297" s="4" t="s">
        <v>101</v>
      </c>
      <c r="P297" s="5" t="s">
        <v>3074</v>
      </c>
      <c r="Q297" s="5" t="s">
        <v>3075</v>
      </c>
      <c r="R297" t="s">
        <v>188</v>
      </c>
      <c r="S297" t="s">
        <v>43</v>
      </c>
      <c r="T297" s="4" t="s">
        <v>564</v>
      </c>
      <c r="U297" t="str" cm="1">
        <f t="array" aca="1" ref="U297" ca="1">INDEX($U$2:$U$6,RANDBETWEEN(1,ROWS($U$2:$U$6)))</f>
        <v>Zomato Express</v>
      </c>
      <c r="V297" s="4" t="s">
        <v>369</v>
      </c>
      <c r="W297" s="5" t="s">
        <v>3076</v>
      </c>
      <c r="X297" s="5" t="s">
        <v>3077</v>
      </c>
      <c r="Y297" s="5" t="s">
        <v>1035</v>
      </c>
      <c r="Z297" s="10">
        <f t="shared" si="4"/>
        <v>45414</v>
      </c>
    </row>
    <row r="298" spans="1:26">
      <c r="A298" t="s">
        <v>3078</v>
      </c>
      <c r="B298" s="2" t="s">
        <v>3079</v>
      </c>
      <c r="C298" s="3" t="s">
        <v>3080</v>
      </c>
      <c r="D298" t="s">
        <v>3081</v>
      </c>
      <c r="E298" t="s">
        <v>3082</v>
      </c>
      <c r="F298" t="s">
        <v>74</v>
      </c>
      <c r="G298" s="4" t="s">
        <v>149</v>
      </c>
      <c r="H298" t="s">
        <v>150</v>
      </c>
      <c r="I298" t="s">
        <v>699</v>
      </c>
      <c r="J298" t="s">
        <v>658</v>
      </c>
      <c r="K298" t="s">
        <v>918</v>
      </c>
      <c r="L298" t="s">
        <v>1041</v>
      </c>
      <c r="M298" s="4" t="s">
        <v>60</v>
      </c>
      <c r="N298" s="4" t="s">
        <v>3083</v>
      </c>
      <c r="O298" s="4" t="s">
        <v>101</v>
      </c>
      <c r="P298" s="5" t="s">
        <v>2660</v>
      </c>
      <c r="Q298" s="5" t="s">
        <v>3084</v>
      </c>
      <c r="R298" t="s">
        <v>85</v>
      </c>
      <c r="S298" t="s">
        <v>86</v>
      </c>
      <c r="T298" s="4" t="s">
        <v>115</v>
      </c>
      <c r="U298" t="str" cm="1">
        <f t="array" aca="1" ref="U298" ca="1">INDEX($U$2:$U$6,RANDBETWEEN(1,ROWS($U$2:$U$6)))</f>
        <v>Zomato Eco Delivery</v>
      </c>
      <c r="V298" s="4" t="s">
        <v>88</v>
      </c>
      <c r="W298" s="5" t="s">
        <v>3085</v>
      </c>
      <c r="X298" s="5" t="s">
        <v>3086</v>
      </c>
      <c r="Y298" s="5" t="s">
        <v>408</v>
      </c>
      <c r="Z298" s="10">
        <f t="shared" si="4"/>
        <v>45920</v>
      </c>
    </row>
    <row r="299" spans="1:26">
      <c r="A299" t="s">
        <v>3087</v>
      </c>
      <c r="B299" s="2" t="s">
        <v>3088</v>
      </c>
      <c r="C299" s="3" t="s">
        <v>3089</v>
      </c>
      <c r="D299" t="s">
        <v>3090</v>
      </c>
      <c r="E299" t="s">
        <v>974</v>
      </c>
      <c r="F299" t="s">
        <v>74</v>
      </c>
      <c r="G299" s="4" t="s">
        <v>97</v>
      </c>
      <c r="H299" t="s">
        <v>32</v>
      </c>
      <c r="I299" t="s">
        <v>275</v>
      </c>
      <c r="J299" t="s">
        <v>133</v>
      </c>
      <c r="K299" t="s">
        <v>153</v>
      </c>
      <c r="L299" t="s">
        <v>684</v>
      </c>
      <c r="M299" s="4" t="s">
        <v>99</v>
      </c>
      <c r="N299" s="4" t="s">
        <v>812</v>
      </c>
      <c r="O299" s="4" t="s">
        <v>60</v>
      </c>
      <c r="P299" s="5" t="s">
        <v>3091</v>
      </c>
      <c r="Q299" s="5" t="s">
        <v>3092</v>
      </c>
      <c r="R299" t="s">
        <v>85</v>
      </c>
      <c r="S299" t="s">
        <v>105</v>
      </c>
      <c r="T299" s="4" t="s">
        <v>106</v>
      </c>
      <c r="U299" t="str" cm="1">
        <f t="array" aca="1" ref="U299" ca="1">INDEX($U$2:$U$6,RANDBETWEEN(1,ROWS($U$2:$U$6)))</f>
        <v>Zomato Standard</v>
      </c>
      <c r="V299" s="4" t="s">
        <v>88</v>
      </c>
      <c r="W299" s="5" t="s">
        <v>3093</v>
      </c>
      <c r="X299" s="5" t="s">
        <v>3094</v>
      </c>
      <c r="Y299" s="5" t="s">
        <v>3095</v>
      </c>
      <c r="Z299" s="10">
        <f t="shared" si="4"/>
        <v>46328</v>
      </c>
    </row>
    <row r="300" spans="1:26">
      <c r="A300" t="s">
        <v>3096</v>
      </c>
      <c r="B300" s="2" t="s">
        <v>3097</v>
      </c>
      <c r="C300" s="3" t="s">
        <v>3098</v>
      </c>
      <c r="D300" t="s">
        <v>3099</v>
      </c>
      <c r="E300" t="s">
        <v>3100</v>
      </c>
      <c r="F300" t="s">
        <v>30</v>
      </c>
      <c r="G300" s="4" t="s">
        <v>349</v>
      </c>
      <c r="H300" t="s">
        <v>150</v>
      </c>
      <c r="I300" t="s">
        <v>350</v>
      </c>
      <c r="J300" t="s">
        <v>152</v>
      </c>
      <c r="K300" t="s">
        <v>35</v>
      </c>
      <c r="L300" t="s">
        <v>930</v>
      </c>
      <c r="M300" s="4" t="s">
        <v>99</v>
      </c>
      <c r="N300" s="4" t="s">
        <v>1629</v>
      </c>
      <c r="O300" s="4" t="s">
        <v>39</v>
      </c>
      <c r="P300" s="5" t="s">
        <v>2049</v>
      </c>
      <c r="Q300" s="5" t="s">
        <v>2050</v>
      </c>
      <c r="R300" t="s">
        <v>63</v>
      </c>
      <c r="S300" t="s">
        <v>43</v>
      </c>
      <c r="T300" s="4" t="s">
        <v>249</v>
      </c>
      <c r="U300" t="str" cm="1">
        <f t="array" aca="1" ref="U300" ca="1">INDEX($U$2:$U$6,RANDBETWEEN(1,ROWS($U$2:$U$6)))</f>
        <v>Zomato Quick</v>
      </c>
      <c r="V300" s="4" t="s">
        <v>240</v>
      </c>
      <c r="W300" s="5" t="s">
        <v>3101</v>
      </c>
      <c r="X300" s="5" t="s">
        <v>3102</v>
      </c>
      <c r="Y300" s="5" t="s">
        <v>3103</v>
      </c>
      <c r="Z300" s="10">
        <f t="shared" si="4"/>
        <v>46083</v>
      </c>
    </row>
    <row r="301" spans="1:26">
      <c r="A301" t="s">
        <v>3104</v>
      </c>
      <c r="B301" s="2" t="s">
        <v>3105</v>
      </c>
      <c r="C301" s="3" t="s">
        <v>3106</v>
      </c>
      <c r="D301" t="s">
        <v>3107</v>
      </c>
      <c r="E301" t="s">
        <v>1233</v>
      </c>
      <c r="F301" t="s">
        <v>30</v>
      </c>
      <c r="G301" s="4" t="s">
        <v>605</v>
      </c>
      <c r="H301" t="s">
        <v>76</v>
      </c>
      <c r="I301" t="s">
        <v>942</v>
      </c>
      <c r="J301" t="s">
        <v>307</v>
      </c>
      <c r="K301" t="s">
        <v>57</v>
      </c>
      <c r="L301" t="s">
        <v>364</v>
      </c>
      <c r="M301" s="4" t="s">
        <v>685</v>
      </c>
      <c r="N301" s="4" t="s">
        <v>3108</v>
      </c>
      <c r="O301" s="4" t="s">
        <v>120</v>
      </c>
      <c r="P301" s="5" t="s">
        <v>1772</v>
      </c>
      <c r="Q301" s="5" t="s">
        <v>3109</v>
      </c>
      <c r="R301" t="s">
        <v>104</v>
      </c>
      <c r="S301" t="s">
        <v>43</v>
      </c>
      <c r="T301" s="4" t="s">
        <v>64</v>
      </c>
      <c r="U301" t="str" cm="1">
        <f t="array" aca="1" ref="U301" ca="1">INDEX($U$2:$U$6,RANDBETWEEN(1,ROWS($U$2:$U$6)))</f>
        <v>Zomato Express</v>
      </c>
      <c r="V301" s="4" t="s">
        <v>830</v>
      </c>
      <c r="W301" s="5" t="s">
        <v>3110</v>
      </c>
      <c r="X301" s="5" t="s">
        <v>3111</v>
      </c>
      <c r="Y301" s="5" t="s">
        <v>2852</v>
      </c>
      <c r="Z301" s="10">
        <f t="shared" si="4"/>
        <v>45432</v>
      </c>
    </row>
    <row r="302" spans="1:26">
      <c r="A302" t="s">
        <v>3112</v>
      </c>
      <c r="B302" s="2" t="s">
        <v>3113</v>
      </c>
      <c r="C302" s="3" t="s">
        <v>3114</v>
      </c>
      <c r="D302" t="s">
        <v>3115</v>
      </c>
      <c r="E302" t="s">
        <v>1469</v>
      </c>
      <c r="F302" t="s">
        <v>74</v>
      </c>
      <c r="G302" s="4" t="s">
        <v>637</v>
      </c>
      <c r="H302" t="s">
        <v>232</v>
      </c>
      <c r="I302" t="s">
        <v>233</v>
      </c>
      <c r="J302" t="s">
        <v>336</v>
      </c>
      <c r="K302" t="s">
        <v>153</v>
      </c>
      <c r="L302" t="s">
        <v>905</v>
      </c>
      <c r="M302" s="4" t="s">
        <v>99</v>
      </c>
      <c r="N302" s="4" t="s">
        <v>3116</v>
      </c>
      <c r="O302" s="4" t="s">
        <v>106</v>
      </c>
      <c r="P302" s="5" t="s">
        <v>88</v>
      </c>
      <c r="Q302" s="5" t="s">
        <v>2650</v>
      </c>
      <c r="R302" t="s">
        <v>104</v>
      </c>
      <c r="S302" t="s">
        <v>43</v>
      </c>
      <c r="T302" s="4" t="s">
        <v>64</v>
      </c>
      <c r="U302" t="str" cm="1">
        <f t="array" aca="1" ref="U302" ca="1">INDEX($U$2:$U$6,RANDBETWEEN(1,ROWS($U$2:$U$6)))</f>
        <v>Zomato Quick</v>
      </c>
      <c r="V302" s="4" t="s">
        <v>1114</v>
      </c>
      <c r="W302" s="5" t="s">
        <v>3117</v>
      </c>
      <c r="X302" s="5" t="s">
        <v>3118</v>
      </c>
      <c r="Y302" s="5" t="s">
        <v>3119</v>
      </c>
      <c r="Z302" s="10">
        <f t="shared" si="4"/>
        <v>45955</v>
      </c>
    </row>
    <row r="303" spans="1:26">
      <c r="A303" t="s">
        <v>3120</v>
      </c>
      <c r="B303" s="2" t="s">
        <v>3121</v>
      </c>
      <c r="C303" s="3" t="s">
        <v>3122</v>
      </c>
      <c r="D303" t="s">
        <v>3123</v>
      </c>
      <c r="E303" t="s">
        <v>2176</v>
      </c>
      <c r="F303" t="s">
        <v>74</v>
      </c>
      <c r="G303" s="4" t="s">
        <v>790</v>
      </c>
      <c r="H303" t="s">
        <v>150</v>
      </c>
      <c r="I303" t="s">
        <v>350</v>
      </c>
      <c r="J303" t="s">
        <v>133</v>
      </c>
      <c r="K303" t="s">
        <v>217</v>
      </c>
      <c r="L303" t="s">
        <v>601</v>
      </c>
      <c r="M303" s="4" t="s">
        <v>99</v>
      </c>
      <c r="N303" s="4" t="s">
        <v>723</v>
      </c>
      <c r="O303" s="4" t="s">
        <v>101</v>
      </c>
      <c r="P303" s="5" t="s">
        <v>3124</v>
      </c>
      <c r="Q303" s="5" t="s">
        <v>3125</v>
      </c>
      <c r="R303" t="s">
        <v>85</v>
      </c>
      <c r="S303" t="s">
        <v>43</v>
      </c>
      <c r="T303" s="4" t="s">
        <v>166</v>
      </c>
      <c r="U303" t="str" cm="1">
        <f t="array" aca="1" ref="U303" ca="1">INDEX($U$2:$U$6,RANDBETWEEN(1,ROWS($U$2:$U$6)))</f>
        <v>Zomato Eco Delivery</v>
      </c>
      <c r="V303" s="4" t="s">
        <v>565</v>
      </c>
      <c r="W303" s="5" t="s">
        <v>3126</v>
      </c>
      <c r="X303" s="5" t="s">
        <v>3127</v>
      </c>
      <c r="Y303" s="5" t="s">
        <v>3128</v>
      </c>
      <c r="Z303" s="10">
        <f t="shared" si="4"/>
        <v>45857</v>
      </c>
    </row>
    <row r="304" spans="1:26">
      <c r="A304" t="s">
        <v>3129</v>
      </c>
      <c r="B304" s="2" t="s">
        <v>3130</v>
      </c>
      <c r="C304" s="3" t="s">
        <v>3131</v>
      </c>
      <c r="D304" t="s">
        <v>3132</v>
      </c>
      <c r="E304" t="s">
        <v>2815</v>
      </c>
      <c r="F304" t="s">
        <v>74</v>
      </c>
      <c r="G304" s="4" t="s">
        <v>637</v>
      </c>
      <c r="H304" t="s">
        <v>76</v>
      </c>
      <c r="I304" t="s">
        <v>942</v>
      </c>
      <c r="J304" t="s">
        <v>389</v>
      </c>
      <c r="K304" t="s">
        <v>117</v>
      </c>
      <c r="L304" t="s">
        <v>118</v>
      </c>
      <c r="M304" s="4" t="s">
        <v>60</v>
      </c>
      <c r="N304" s="4" t="s">
        <v>3133</v>
      </c>
      <c r="O304" s="4" t="s">
        <v>60</v>
      </c>
      <c r="P304" s="5" t="s">
        <v>2195</v>
      </c>
      <c r="Q304" s="5" t="s">
        <v>3134</v>
      </c>
      <c r="R304" t="s">
        <v>42</v>
      </c>
      <c r="S304" t="s">
        <v>43</v>
      </c>
      <c r="T304" s="4" t="s">
        <v>560</v>
      </c>
      <c r="U304" t="str" cm="1">
        <f t="array" aca="1" ref="U304" ca="1">INDEX($U$2:$U$6,RANDBETWEEN(1,ROWS($U$2:$U$6)))</f>
        <v>Zomato Premium</v>
      </c>
      <c r="V304" s="4" t="s">
        <v>240</v>
      </c>
      <c r="W304" s="5" t="s">
        <v>3135</v>
      </c>
      <c r="X304" s="5" t="s">
        <v>3136</v>
      </c>
      <c r="Y304" s="5" t="s">
        <v>3137</v>
      </c>
      <c r="Z304" s="10">
        <f t="shared" si="4"/>
        <v>45404</v>
      </c>
    </row>
    <row r="305" spans="1:26">
      <c r="A305" t="s">
        <v>3138</v>
      </c>
      <c r="B305" s="2" t="s">
        <v>3139</v>
      </c>
      <c r="C305" s="3" t="s">
        <v>3140</v>
      </c>
      <c r="D305" t="s">
        <v>3141</v>
      </c>
      <c r="E305" t="s">
        <v>3142</v>
      </c>
      <c r="F305" t="s">
        <v>74</v>
      </c>
      <c r="G305" s="4" t="s">
        <v>31</v>
      </c>
      <c r="H305" t="s">
        <v>232</v>
      </c>
      <c r="I305" t="s">
        <v>485</v>
      </c>
      <c r="J305" t="s">
        <v>292</v>
      </c>
      <c r="K305" t="s">
        <v>153</v>
      </c>
      <c r="L305" t="s">
        <v>1073</v>
      </c>
      <c r="M305" s="4" t="s">
        <v>277</v>
      </c>
      <c r="N305" s="4" t="s">
        <v>1051</v>
      </c>
      <c r="O305" s="4" t="s">
        <v>39</v>
      </c>
      <c r="P305" s="5" t="s">
        <v>3143</v>
      </c>
      <c r="Q305" s="5" t="s">
        <v>3144</v>
      </c>
      <c r="R305" t="s">
        <v>42</v>
      </c>
      <c r="S305" t="s">
        <v>43</v>
      </c>
      <c r="T305" s="4" t="s">
        <v>115</v>
      </c>
      <c r="U305" t="str" cm="1">
        <f t="array" aca="1" ref="U305" ca="1">INDEX($U$2:$U$6,RANDBETWEEN(1,ROWS($U$2:$U$6)))</f>
        <v>Zomato Premium</v>
      </c>
      <c r="V305" s="4" t="s">
        <v>45</v>
      </c>
      <c r="W305" s="5" t="s">
        <v>3145</v>
      </c>
      <c r="X305" s="5" t="s">
        <v>3146</v>
      </c>
      <c r="Y305" s="5" t="s">
        <v>3147</v>
      </c>
      <c r="Z305" s="10">
        <f t="shared" si="4"/>
        <v>46363</v>
      </c>
    </row>
    <row r="306" spans="1:26">
      <c r="A306" t="s">
        <v>3148</v>
      </c>
      <c r="B306" s="2" t="s">
        <v>3149</v>
      </c>
      <c r="C306" s="3" t="s">
        <v>3150</v>
      </c>
      <c r="D306" t="s">
        <v>3151</v>
      </c>
      <c r="E306" t="s">
        <v>2949</v>
      </c>
      <c r="F306" t="s">
        <v>30</v>
      </c>
      <c r="G306" s="4" t="s">
        <v>123</v>
      </c>
      <c r="H306" t="s">
        <v>76</v>
      </c>
      <c r="I306" t="s">
        <v>77</v>
      </c>
      <c r="J306" t="s">
        <v>116</v>
      </c>
      <c r="K306" t="s">
        <v>918</v>
      </c>
      <c r="L306" t="s">
        <v>1332</v>
      </c>
      <c r="M306" s="4" t="s">
        <v>99</v>
      </c>
      <c r="N306" s="4" t="s">
        <v>2048</v>
      </c>
      <c r="O306" s="4" t="s">
        <v>120</v>
      </c>
      <c r="P306" s="5" t="s">
        <v>3152</v>
      </c>
      <c r="Q306" s="5" t="s">
        <v>3153</v>
      </c>
      <c r="R306" t="s">
        <v>85</v>
      </c>
      <c r="S306" t="s">
        <v>43</v>
      </c>
      <c r="T306" s="4" t="s">
        <v>812</v>
      </c>
      <c r="U306" t="str" cm="1">
        <f t="array" aca="1" ref="U306" ca="1">INDEX($U$2:$U$6,RANDBETWEEN(1,ROWS($U$2:$U$6)))</f>
        <v>Zomato Standard</v>
      </c>
      <c r="V306" s="4" t="s">
        <v>874</v>
      </c>
      <c r="W306" s="5" t="s">
        <v>3154</v>
      </c>
      <c r="X306" s="5" t="s">
        <v>3155</v>
      </c>
      <c r="Y306" s="5" t="s">
        <v>1872</v>
      </c>
      <c r="Z306" s="10">
        <f t="shared" si="4"/>
        <v>45578</v>
      </c>
    </row>
    <row r="307" spans="1:26">
      <c r="A307" t="s">
        <v>3156</v>
      </c>
      <c r="B307" s="2" t="s">
        <v>3157</v>
      </c>
      <c r="C307" s="3" t="s">
        <v>3158</v>
      </c>
      <c r="D307" t="s">
        <v>3159</v>
      </c>
      <c r="E307" t="s">
        <v>682</v>
      </c>
      <c r="F307" t="s">
        <v>30</v>
      </c>
      <c r="G307" s="4" t="s">
        <v>115</v>
      </c>
      <c r="H307" t="s">
        <v>76</v>
      </c>
      <c r="I307" t="s">
        <v>657</v>
      </c>
      <c r="J307" t="s">
        <v>486</v>
      </c>
      <c r="K307" t="s">
        <v>134</v>
      </c>
      <c r="L307" t="s">
        <v>184</v>
      </c>
      <c r="M307" s="4" t="s">
        <v>277</v>
      </c>
      <c r="N307" s="4" t="s">
        <v>136</v>
      </c>
      <c r="O307" s="4" t="s">
        <v>39</v>
      </c>
      <c r="P307" s="5" t="s">
        <v>3160</v>
      </c>
      <c r="Q307" s="5" t="s">
        <v>3161</v>
      </c>
      <c r="R307" t="s">
        <v>42</v>
      </c>
      <c r="S307" t="s">
        <v>43</v>
      </c>
      <c r="T307" s="4" t="s">
        <v>803</v>
      </c>
      <c r="U307" t="str" cm="1">
        <f t="array" aca="1" ref="U307" ca="1">INDEX($U$2:$U$6,RANDBETWEEN(1,ROWS($U$2:$U$6)))</f>
        <v>Zomato Standard</v>
      </c>
      <c r="V307" s="4" t="s">
        <v>369</v>
      </c>
      <c r="W307" s="5" t="s">
        <v>3162</v>
      </c>
      <c r="X307" s="5" t="s">
        <v>1734</v>
      </c>
      <c r="Y307" s="5" t="s">
        <v>3163</v>
      </c>
      <c r="Z307" s="10">
        <f t="shared" si="4"/>
        <v>46244</v>
      </c>
    </row>
    <row r="308" spans="1:26">
      <c r="A308" t="s">
        <v>3164</v>
      </c>
      <c r="B308" s="2" t="s">
        <v>3165</v>
      </c>
      <c r="C308" s="3" t="s">
        <v>3166</v>
      </c>
      <c r="D308" t="s">
        <v>3167</v>
      </c>
      <c r="E308" t="s">
        <v>698</v>
      </c>
      <c r="F308" t="s">
        <v>30</v>
      </c>
      <c r="G308" s="4" t="s">
        <v>560</v>
      </c>
      <c r="H308" t="s">
        <v>232</v>
      </c>
      <c r="I308" t="s">
        <v>755</v>
      </c>
      <c r="J308" t="s">
        <v>292</v>
      </c>
      <c r="K308" t="s">
        <v>293</v>
      </c>
      <c r="L308" t="s">
        <v>700</v>
      </c>
      <c r="M308" s="4" t="s">
        <v>99</v>
      </c>
      <c r="N308" s="4" t="s">
        <v>2878</v>
      </c>
      <c r="O308" s="4" t="s">
        <v>82</v>
      </c>
      <c r="P308" s="5" t="s">
        <v>3168</v>
      </c>
      <c r="Q308" s="5" t="s">
        <v>3169</v>
      </c>
      <c r="R308" t="s">
        <v>104</v>
      </c>
      <c r="S308" t="s">
        <v>43</v>
      </c>
      <c r="T308" s="4" t="s">
        <v>97</v>
      </c>
      <c r="U308" t="str" cm="1">
        <f t="array" aca="1" ref="U308" ca="1">INDEX($U$2:$U$6,RANDBETWEEN(1,ROWS($U$2:$U$6)))</f>
        <v>Zomato Premium</v>
      </c>
      <c r="V308" s="4" t="s">
        <v>1114</v>
      </c>
      <c r="W308" s="5" t="s">
        <v>3170</v>
      </c>
      <c r="X308" s="5" t="s">
        <v>3171</v>
      </c>
      <c r="Y308" s="5" t="s">
        <v>3172</v>
      </c>
      <c r="Z308" s="10">
        <f t="shared" si="4"/>
        <v>45898</v>
      </c>
    </row>
    <row r="309" spans="1:26">
      <c r="A309" t="s">
        <v>3173</v>
      </c>
      <c r="B309" s="2" t="s">
        <v>3174</v>
      </c>
      <c r="C309" s="3" t="s">
        <v>3175</v>
      </c>
      <c r="D309" t="s">
        <v>3176</v>
      </c>
      <c r="E309" t="s">
        <v>3177</v>
      </c>
      <c r="F309" t="s">
        <v>74</v>
      </c>
      <c r="G309" s="4" t="s">
        <v>349</v>
      </c>
      <c r="H309" t="s">
        <v>321</v>
      </c>
      <c r="I309" t="s">
        <v>2076</v>
      </c>
      <c r="J309" t="s">
        <v>133</v>
      </c>
      <c r="K309" t="s">
        <v>134</v>
      </c>
      <c r="L309" t="s">
        <v>1886</v>
      </c>
      <c r="M309" s="4" t="s">
        <v>37</v>
      </c>
      <c r="N309" s="4" t="s">
        <v>1590</v>
      </c>
      <c r="O309" s="4" t="s">
        <v>120</v>
      </c>
      <c r="P309" s="5" t="s">
        <v>3178</v>
      </c>
      <c r="Q309" s="5" t="s">
        <v>3179</v>
      </c>
      <c r="R309" t="s">
        <v>188</v>
      </c>
      <c r="S309" t="s">
        <v>43</v>
      </c>
      <c r="T309" s="4" t="s">
        <v>803</v>
      </c>
      <c r="U309" t="str" cm="1">
        <f t="array" aca="1" ref="U309" ca="1">INDEX($U$2:$U$6,RANDBETWEEN(1,ROWS($U$2:$U$6)))</f>
        <v>Zomato Quick</v>
      </c>
      <c r="V309" s="4" t="s">
        <v>565</v>
      </c>
      <c r="W309" s="5" t="s">
        <v>3180</v>
      </c>
      <c r="X309" s="5" t="s">
        <v>3181</v>
      </c>
      <c r="Y309" s="5" t="s">
        <v>3182</v>
      </c>
      <c r="Z309" s="10">
        <f t="shared" si="4"/>
        <v>46267</v>
      </c>
    </row>
    <row r="310" spans="1:26">
      <c r="A310" t="s">
        <v>3183</v>
      </c>
      <c r="B310" s="2" t="s">
        <v>2143</v>
      </c>
      <c r="C310" s="3" t="s">
        <v>3184</v>
      </c>
      <c r="D310" t="s">
        <v>3185</v>
      </c>
      <c r="E310" t="s">
        <v>2569</v>
      </c>
      <c r="F310" t="s">
        <v>30</v>
      </c>
      <c r="G310" s="4" t="s">
        <v>31</v>
      </c>
      <c r="H310" t="s">
        <v>198</v>
      </c>
      <c r="I310" t="s">
        <v>199</v>
      </c>
      <c r="J310" t="s">
        <v>133</v>
      </c>
      <c r="K310" t="s">
        <v>217</v>
      </c>
      <c r="L310" t="s">
        <v>218</v>
      </c>
      <c r="M310" s="4" t="s">
        <v>99</v>
      </c>
      <c r="N310" s="4" t="s">
        <v>249</v>
      </c>
      <c r="O310" s="4" t="s">
        <v>60</v>
      </c>
      <c r="P310" s="5" t="s">
        <v>3186</v>
      </c>
      <c r="Q310" s="5" t="s">
        <v>3187</v>
      </c>
      <c r="R310" t="s">
        <v>63</v>
      </c>
      <c r="S310" t="s">
        <v>43</v>
      </c>
      <c r="T310" s="4" t="s">
        <v>44</v>
      </c>
      <c r="U310" t="str" cm="1">
        <f t="array" aca="1" ref="U310" ca="1">INDEX($U$2:$U$6,RANDBETWEEN(1,ROWS($U$2:$U$6)))</f>
        <v>Zomato Standard</v>
      </c>
      <c r="V310" s="4" t="s">
        <v>45</v>
      </c>
      <c r="W310" s="5" t="s">
        <v>3188</v>
      </c>
      <c r="X310" s="5" t="s">
        <v>1365</v>
      </c>
      <c r="Y310" s="5" t="s">
        <v>3189</v>
      </c>
      <c r="Z310" s="10">
        <f t="shared" si="4"/>
        <v>45719</v>
      </c>
    </row>
    <row r="311" spans="1:26">
      <c r="A311" t="s">
        <v>3190</v>
      </c>
      <c r="B311" s="2" t="s">
        <v>3191</v>
      </c>
      <c r="C311" s="3" t="s">
        <v>3192</v>
      </c>
      <c r="D311" t="s">
        <v>3193</v>
      </c>
      <c r="E311" t="s">
        <v>496</v>
      </c>
      <c r="F311" t="s">
        <v>74</v>
      </c>
      <c r="G311" s="4" t="s">
        <v>368</v>
      </c>
      <c r="H311" t="s">
        <v>214</v>
      </c>
      <c r="I311" t="s">
        <v>799</v>
      </c>
      <c r="J311" t="s">
        <v>200</v>
      </c>
      <c r="K311" t="s">
        <v>217</v>
      </c>
      <c r="L311" t="s">
        <v>601</v>
      </c>
      <c r="M311" s="4" t="s">
        <v>99</v>
      </c>
      <c r="N311" s="4" t="s">
        <v>173</v>
      </c>
      <c r="O311" s="4" t="s">
        <v>106</v>
      </c>
      <c r="P311" s="5" t="s">
        <v>88</v>
      </c>
      <c r="Q311" s="5" t="s">
        <v>3194</v>
      </c>
      <c r="R311" t="s">
        <v>104</v>
      </c>
      <c r="S311" t="s">
        <v>43</v>
      </c>
      <c r="T311" s="4" t="s">
        <v>340</v>
      </c>
      <c r="U311" t="str" cm="1">
        <f t="array" aca="1" ref="U311" ca="1">INDEX($U$2:$U$6,RANDBETWEEN(1,ROWS($U$2:$U$6)))</f>
        <v>Zomato Quick</v>
      </c>
      <c r="V311" s="4" t="s">
        <v>909</v>
      </c>
      <c r="W311" s="5" t="s">
        <v>3195</v>
      </c>
      <c r="X311" s="5" t="s">
        <v>3196</v>
      </c>
      <c r="Y311" s="5" t="s">
        <v>3197</v>
      </c>
      <c r="Z311" s="10">
        <f t="shared" si="4"/>
        <v>46118</v>
      </c>
    </row>
    <row r="312" spans="1:26">
      <c r="A312" t="s">
        <v>3198</v>
      </c>
      <c r="B312" s="2" t="s">
        <v>3199</v>
      </c>
      <c r="C312" s="3" t="s">
        <v>3200</v>
      </c>
      <c r="D312" t="s">
        <v>3201</v>
      </c>
      <c r="E312" t="s">
        <v>3202</v>
      </c>
      <c r="F312" t="s">
        <v>74</v>
      </c>
      <c r="G312" s="4" t="s">
        <v>291</v>
      </c>
      <c r="H312" t="s">
        <v>150</v>
      </c>
      <c r="I312" t="s">
        <v>699</v>
      </c>
      <c r="J312" t="s">
        <v>839</v>
      </c>
      <c r="K312" t="s">
        <v>153</v>
      </c>
      <c r="L312" t="s">
        <v>905</v>
      </c>
      <c r="M312" s="4" t="s">
        <v>277</v>
      </c>
      <c r="N312" s="4" t="s">
        <v>2399</v>
      </c>
      <c r="O312" s="4" t="s">
        <v>106</v>
      </c>
      <c r="P312" s="5" t="s">
        <v>88</v>
      </c>
      <c r="Q312" s="5" t="s">
        <v>2897</v>
      </c>
      <c r="R312" t="s">
        <v>104</v>
      </c>
      <c r="S312" t="s">
        <v>86</v>
      </c>
      <c r="T312" s="4" t="s">
        <v>115</v>
      </c>
      <c r="U312" t="str" cm="1">
        <f t="array" aca="1" ref="U312" ca="1">INDEX($U$2:$U$6,RANDBETWEEN(1,ROWS($U$2:$U$6)))</f>
        <v>Zomato Express</v>
      </c>
      <c r="V312" s="4" t="s">
        <v>88</v>
      </c>
      <c r="W312" s="5" t="s">
        <v>3203</v>
      </c>
      <c r="X312" s="5" t="s">
        <v>3204</v>
      </c>
      <c r="Y312" s="5" t="s">
        <v>3205</v>
      </c>
      <c r="Z312" s="10">
        <f t="shared" si="4"/>
        <v>46214</v>
      </c>
    </row>
    <row r="313" spans="1:26">
      <c r="A313" t="s">
        <v>3206</v>
      </c>
      <c r="B313" s="2" t="s">
        <v>3207</v>
      </c>
      <c r="C313" s="3" t="s">
        <v>3208</v>
      </c>
      <c r="D313" t="s">
        <v>3209</v>
      </c>
      <c r="E313" t="s">
        <v>3210</v>
      </c>
      <c r="F313" t="s">
        <v>30</v>
      </c>
      <c r="G313" s="4" t="s">
        <v>239</v>
      </c>
      <c r="H313" t="s">
        <v>54</v>
      </c>
      <c r="I313" t="s">
        <v>55</v>
      </c>
      <c r="J313" t="s">
        <v>1537</v>
      </c>
      <c r="K313" t="s">
        <v>153</v>
      </c>
      <c r="L313" t="s">
        <v>684</v>
      </c>
      <c r="M313" s="4" t="s">
        <v>37</v>
      </c>
      <c r="N313" s="4" t="s">
        <v>906</v>
      </c>
      <c r="O313" s="4" t="s">
        <v>39</v>
      </c>
      <c r="P313" s="5" t="s">
        <v>3211</v>
      </c>
      <c r="Q313" s="5" t="s">
        <v>3212</v>
      </c>
      <c r="R313" t="s">
        <v>85</v>
      </c>
      <c r="S313" t="s">
        <v>43</v>
      </c>
      <c r="T313" s="4" t="s">
        <v>428</v>
      </c>
      <c r="U313" t="str" cm="1">
        <f t="array" aca="1" ref="U313" ca="1">INDEX($U$2:$U$6,RANDBETWEEN(1,ROWS($U$2:$U$6)))</f>
        <v>Zomato Quick</v>
      </c>
      <c r="V313" s="4" t="s">
        <v>674</v>
      </c>
      <c r="W313" s="5" t="s">
        <v>3213</v>
      </c>
      <c r="X313" s="5" t="s">
        <v>3214</v>
      </c>
      <c r="Y313" s="5" t="s">
        <v>3215</v>
      </c>
      <c r="Z313" s="10">
        <f t="shared" si="4"/>
        <v>46149</v>
      </c>
    </row>
    <row r="314" spans="1:26">
      <c r="A314" t="s">
        <v>3216</v>
      </c>
      <c r="B314" s="2" t="s">
        <v>1746</v>
      </c>
      <c r="C314" s="3" t="s">
        <v>3217</v>
      </c>
      <c r="D314" t="s">
        <v>3218</v>
      </c>
      <c r="E314" t="s">
        <v>472</v>
      </c>
      <c r="F314" t="s">
        <v>30</v>
      </c>
      <c r="G314" s="4" t="s">
        <v>281</v>
      </c>
      <c r="H314" t="s">
        <v>198</v>
      </c>
      <c r="I314" t="s">
        <v>1222</v>
      </c>
      <c r="J314" t="s">
        <v>336</v>
      </c>
      <c r="K314" t="s">
        <v>117</v>
      </c>
      <c r="L314" t="s">
        <v>118</v>
      </c>
      <c r="M314" s="4" t="s">
        <v>99</v>
      </c>
      <c r="N314" s="4" t="s">
        <v>3219</v>
      </c>
      <c r="O314" s="4" t="s">
        <v>120</v>
      </c>
      <c r="P314" s="5" t="s">
        <v>3220</v>
      </c>
      <c r="Q314" s="5" t="s">
        <v>3221</v>
      </c>
      <c r="R314" t="s">
        <v>85</v>
      </c>
      <c r="S314" t="s">
        <v>105</v>
      </c>
      <c r="T314" s="4" t="s">
        <v>106</v>
      </c>
      <c r="U314" t="str" cm="1">
        <f t="array" aca="1" ref="U314" ca="1">INDEX($U$2:$U$6,RANDBETWEEN(1,ROWS($U$2:$U$6)))</f>
        <v>Zomato Quick</v>
      </c>
      <c r="V314" s="4" t="s">
        <v>88</v>
      </c>
      <c r="W314" s="5" t="s">
        <v>3222</v>
      </c>
      <c r="X314" s="5" t="s">
        <v>3223</v>
      </c>
      <c r="Y314" s="5" t="s">
        <v>2226</v>
      </c>
      <c r="Z314" s="10">
        <f t="shared" si="4"/>
        <v>45963</v>
      </c>
    </row>
    <row r="315" spans="1:26">
      <c r="A315" t="s">
        <v>3224</v>
      </c>
      <c r="B315" s="2" t="s">
        <v>3225</v>
      </c>
      <c r="C315" s="3" t="s">
        <v>3226</v>
      </c>
      <c r="D315" t="s">
        <v>3227</v>
      </c>
      <c r="E315" t="s">
        <v>2298</v>
      </c>
      <c r="F315" t="s">
        <v>74</v>
      </c>
      <c r="G315" s="4" t="s">
        <v>817</v>
      </c>
      <c r="H315" t="s">
        <v>76</v>
      </c>
      <c r="I315" t="s">
        <v>942</v>
      </c>
      <c r="J315" t="s">
        <v>34</v>
      </c>
      <c r="K315" t="s">
        <v>79</v>
      </c>
      <c r="L315" t="s">
        <v>425</v>
      </c>
      <c r="M315" s="4" t="s">
        <v>37</v>
      </c>
      <c r="N315" s="4" t="s">
        <v>1676</v>
      </c>
      <c r="O315" s="4" t="s">
        <v>101</v>
      </c>
      <c r="P315" s="5" t="s">
        <v>3228</v>
      </c>
      <c r="Q315" s="5" t="s">
        <v>1214</v>
      </c>
      <c r="R315" t="s">
        <v>63</v>
      </c>
      <c r="S315" t="s">
        <v>86</v>
      </c>
      <c r="T315" s="4" t="s">
        <v>564</v>
      </c>
      <c r="U315" t="str" cm="1">
        <f t="array" aca="1" ref="U315" ca="1">INDEX($U$2:$U$6,RANDBETWEEN(1,ROWS($U$2:$U$6)))</f>
        <v>Zomato Eco Delivery</v>
      </c>
      <c r="V315" s="4" t="s">
        <v>88</v>
      </c>
      <c r="W315" s="5" t="s">
        <v>3229</v>
      </c>
      <c r="X315" s="5" t="s">
        <v>3230</v>
      </c>
      <c r="Y315" s="5" t="s">
        <v>2865</v>
      </c>
      <c r="Z315" s="10">
        <f t="shared" si="4"/>
        <v>45579</v>
      </c>
    </row>
    <row r="316" spans="1:26">
      <c r="A316" t="s">
        <v>3231</v>
      </c>
      <c r="B316" s="2" t="s">
        <v>3232</v>
      </c>
      <c r="C316" s="3" t="s">
        <v>3233</v>
      </c>
      <c r="D316" t="s">
        <v>3234</v>
      </c>
      <c r="E316" t="s">
        <v>3235</v>
      </c>
      <c r="F316" t="s">
        <v>30</v>
      </c>
      <c r="G316" s="4" t="s">
        <v>213</v>
      </c>
      <c r="H316" t="s">
        <v>32</v>
      </c>
      <c r="I316" t="s">
        <v>33</v>
      </c>
      <c r="J316" t="s">
        <v>152</v>
      </c>
      <c r="K316" t="s">
        <v>35</v>
      </c>
      <c r="L316" t="s">
        <v>308</v>
      </c>
      <c r="M316" s="4" t="s">
        <v>99</v>
      </c>
      <c r="N316" s="4" t="s">
        <v>1780</v>
      </c>
      <c r="O316" s="4" t="s">
        <v>120</v>
      </c>
      <c r="P316" s="5" t="s">
        <v>463</v>
      </c>
      <c r="Q316" s="5" t="s">
        <v>3046</v>
      </c>
      <c r="R316" t="s">
        <v>188</v>
      </c>
      <c r="S316" t="s">
        <v>105</v>
      </c>
      <c r="T316" s="4" t="s">
        <v>106</v>
      </c>
      <c r="U316" t="str" cm="1">
        <f t="array" aca="1" ref="U316" ca="1">INDEX($U$2:$U$6,RANDBETWEEN(1,ROWS($U$2:$U$6)))</f>
        <v>Zomato Eco Delivery</v>
      </c>
      <c r="V316" s="4" t="s">
        <v>88</v>
      </c>
      <c r="W316" s="5" t="s">
        <v>3236</v>
      </c>
      <c r="X316" s="5" t="s">
        <v>3237</v>
      </c>
      <c r="Y316" s="5" t="s">
        <v>3238</v>
      </c>
      <c r="Z316" s="10">
        <f t="shared" si="4"/>
        <v>46235</v>
      </c>
    </row>
    <row r="317" spans="1:26">
      <c r="A317" t="s">
        <v>3239</v>
      </c>
      <c r="B317" s="2" t="s">
        <v>3240</v>
      </c>
      <c r="C317" s="3" t="s">
        <v>3241</v>
      </c>
      <c r="D317" t="s">
        <v>3242</v>
      </c>
      <c r="E317" t="s">
        <v>3243</v>
      </c>
      <c r="F317" t="s">
        <v>30</v>
      </c>
      <c r="G317" s="4" t="s">
        <v>97</v>
      </c>
      <c r="H317" t="s">
        <v>54</v>
      </c>
      <c r="I317" t="s">
        <v>413</v>
      </c>
      <c r="J317" t="s">
        <v>78</v>
      </c>
      <c r="K317" t="s">
        <v>79</v>
      </c>
      <c r="L317" t="s">
        <v>425</v>
      </c>
      <c r="M317" s="4" t="s">
        <v>99</v>
      </c>
      <c r="N317" s="4" t="s">
        <v>2923</v>
      </c>
      <c r="O317" s="4" t="s">
        <v>39</v>
      </c>
      <c r="P317" s="5" t="s">
        <v>3244</v>
      </c>
      <c r="Q317" s="5" t="s">
        <v>3245</v>
      </c>
      <c r="R317" t="s">
        <v>63</v>
      </c>
      <c r="S317" t="s">
        <v>43</v>
      </c>
      <c r="T317" s="4" t="s">
        <v>534</v>
      </c>
      <c r="U317" t="str" cm="1">
        <f t="array" aca="1" ref="U317" ca="1">INDEX($U$2:$U$6,RANDBETWEEN(1,ROWS($U$2:$U$6)))</f>
        <v>Zomato Quick</v>
      </c>
      <c r="V317" s="4" t="s">
        <v>690</v>
      </c>
      <c r="W317" s="5" t="s">
        <v>3246</v>
      </c>
      <c r="X317" s="5" t="s">
        <v>3247</v>
      </c>
      <c r="Y317" s="5" t="s">
        <v>3248</v>
      </c>
      <c r="Z317" s="10">
        <f t="shared" si="4"/>
        <v>46007</v>
      </c>
    </row>
    <row r="318" spans="1:26">
      <c r="A318" t="s">
        <v>3249</v>
      </c>
      <c r="B318" s="2" t="s">
        <v>3250</v>
      </c>
      <c r="C318" s="3" t="s">
        <v>3251</v>
      </c>
      <c r="D318" t="s">
        <v>3252</v>
      </c>
      <c r="E318" t="s">
        <v>3253</v>
      </c>
      <c r="F318" t="s">
        <v>30</v>
      </c>
      <c r="G318" s="4" t="s">
        <v>1040</v>
      </c>
      <c r="H318" t="s">
        <v>321</v>
      </c>
      <c r="I318" t="s">
        <v>2076</v>
      </c>
      <c r="J318" t="s">
        <v>1537</v>
      </c>
      <c r="K318" t="s">
        <v>79</v>
      </c>
      <c r="L318" t="s">
        <v>80</v>
      </c>
      <c r="M318" s="4" t="s">
        <v>99</v>
      </c>
      <c r="N318" s="4" t="s">
        <v>2280</v>
      </c>
      <c r="O318" s="4" t="s">
        <v>106</v>
      </c>
      <c r="P318" s="5" t="s">
        <v>88</v>
      </c>
      <c r="Q318" s="5" t="s">
        <v>513</v>
      </c>
      <c r="R318" t="s">
        <v>85</v>
      </c>
      <c r="S318" t="s">
        <v>43</v>
      </c>
      <c r="T318" s="4" t="s">
        <v>281</v>
      </c>
      <c r="U318" t="str" cm="1">
        <f t="array" aca="1" ref="U318" ca="1">INDEX($U$2:$U$6,RANDBETWEEN(1,ROWS($U$2:$U$6)))</f>
        <v>Zomato Express</v>
      </c>
      <c r="V318" s="4" t="s">
        <v>909</v>
      </c>
      <c r="W318" s="5" t="s">
        <v>3254</v>
      </c>
      <c r="X318" s="5" t="s">
        <v>3255</v>
      </c>
      <c r="Y318" s="5" t="s">
        <v>3256</v>
      </c>
      <c r="Z318" s="10">
        <f t="shared" si="4"/>
        <v>45648</v>
      </c>
    </row>
    <row r="319" spans="1:26">
      <c r="A319" t="s">
        <v>3257</v>
      </c>
      <c r="B319" s="2" t="s">
        <v>3258</v>
      </c>
      <c r="C319" s="3" t="s">
        <v>3259</v>
      </c>
      <c r="D319" t="s">
        <v>3260</v>
      </c>
      <c r="E319" t="s">
        <v>3261</v>
      </c>
      <c r="F319" t="s">
        <v>74</v>
      </c>
      <c r="G319" s="4" t="s">
        <v>291</v>
      </c>
      <c r="H319" t="s">
        <v>150</v>
      </c>
      <c r="I319" t="s">
        <v>975</v>
      </c>
      <c r="J319" t="s">
        <v>234</v>
      </c>
      <c r="K319" t="s">
        <v>134</v>
      </c>
      <c r="L319" t="s">
        <v>184</v>
      </c>
      <c r="M319" s="4" t="s">
        <v>277</v>
      </c>
      <c r="N319" s="4" t="s">
        <v>1410</v>
      </c>
      <c r="O319" s="4" t="s">
        <v>101</v>
      </c>
      <c r="P319" s="5" t="s">
        <v>3262</v>
      </c>
      <c r="Q319" s="5" t="s">
        <v>3263</v>
      </c>
      <c r="R319" t="s">
        <v>104</v>
      </c>
      <c r="S319" t="s">
        <v>43</v>
      </c>
      <c r="T319" s="4" t="s">
        <v>599</v>
      </c>
      <c r="U319" t="str" cm="1">
        <f t="array" aca="1" ref="U319" ca="1">INDEX($U$2:$U$6,RANDBETWEEN(1,ROWS($U$2:$U$6)))</f>
        <v>Zomato Quick</v>
      </c>
      <c r="V319" s="4" t="s">
        <v>222</v>
      </c>
      <c r="W319" s="5" t="s">
        <v>3264</v>
      </c>
      <c r="X319" s="5" t="s">
        <v>3265</v>
      </c>
      <c r="Y319" s="5" t="s">
        <v>3266</v>
      </c>
      <c r="Z319" s="10">
        <f t="shared" si="4"/>
        <v>45979</v>
      </c>
    </row>
    <row r="320" spans="1:26">
      <c r="A320" t="s">
        <v>3267</v>
      </c>
      <c r="B320" s="2" t="s">
        <v>3268</v>
      </c>
      <c r="C320" s="3" t="s">
        <v>3269</v>
      </c>
      <c r="D320" t="s">
        <v>3270</v>
      </c>
      <c r="E320" t="s">
        <v>3271</v>
      </c>
      <c r="F320" t="s">
        <v>74</v>
      </c>
      <c r="G320" s="4" t="s">
        <v>281</v>
      </c>
      <c r="H320" t="s">
        <v>150</v>
      </c>
      <c r="I320" t="s">
        <v>473</v>
      </c>
      <c r="J320" t="s">
        <v>133</v>
      </c>
      <c r="K320" t="s">
        <v>918</v>
      </c>
      <c r="L320" t="s">
        <v>1897</v>
      </c>
      <c r="M320" s="4" t="s">
        <v>99</v>
      </c>
      <c r="N320" s="4" t="s">
        <v>2410</v>
      </c>
      <c r="O320" s="4" t="s">
        <v>120</v>
      </c>
      <c r="P320" s="5" t="s">
        <v>3272</v>
      </c>
      <c r="Q320" s="5" t="s">
        <v>3273</v>
      </c>
      <c r="R320" t="s">
        <v>42</v>
      </c>
      <c r="S320" t="s">
        <v>43</v>
      </c>
      <c r="T320" s="4" t="s">
        <v>82</v>
      </c>
      <c r="U320" t="str" cm="1">
        <f t="array" aca="1" ref="U320" ca="1">INDEX($U$2:$U$6,RANDBETWEEN(1,ROWS($U$2:$U$6)))</f>
        <v>Zomato Premium</v>
      </c>
      <c r="V320" s="4" t="s">
        <v>674</v>
      </c>
      <c r="W320" s="5" t="s">
        <v>3274</v>
      </c>
      <c r="X320" s="5" t="s">
        <v>3275</v>
      </c>
      <c r="Y320" s="5" t="s">
        <v>3276</v>
      </c>
      <c r="Z320" s="10">
        <f t="shared" si="4"/>
        <v>45995</v>
      </c>
    </row>
    <row r="321" spans="1:26">
      <c r="A321" t="s">
        <v>3277</v>
      </c>
      <c r="B321" s="2" t="s">
        <v>3278</v>
      </c>
      <c r="C321" s="3" t="s">
        <v>3279</v>
      </c>
      <c r="D321" t="s">
        <v>3280</v>
      </c>
      <c r="E321" t="s">
        <v>3281</v>
      </c>
      <c r="F321" t="s">
        <v>74</v>
      </c>
      <c r="G321" s="4" t="s">
        <v>534</v>
      </c>
      <c r="H321" t="s">
        <v>76</v>
      </c>
      <c r="I321" t="s">
        <v>657</v>
      </c>
      <c r="J321" t="s">
        <v>116</v>
      </c>
      <c r="K321" t="s">
        <v>401</v>
      </c>
      <c r="L321" t="s">
        <v>2204</v>
      </c>
      <c r="M321" s="4" t="s">
        <v>99</v>
      </c>
      <c r="N321" s="4" t="s">
        <v>3282</v>
      </c>
      <c r="O321" s="4" t="s">
        <v>60</v>
      </c>
      <c r="P321" s="5" t="s">
        <v>3283</v>
      </c>
      <c r="Q321" s="5" t="s">
        <v>3284</v>
      </c>
      <c r="R321" t="s">
        <v>63</v>
      </c>
      <c r="S321" t="s">
        <v>43</v>
      </c>
      <c r="T321" s="4" t="s">
        <v>170</v>
      </c>
      <c r="U321" t="str" cm="1">
        <f t="array" aca="1" ref="U321" ca="1">INDEX($U$2:$U$6,RANDBETWEEN(1,ROWS($U$2:$U$6)))</f>
        <v>Zomato Premium</v>
      </c>
      <c r="V321" s="4" t="s">
        <v>298</v>
      </c>
      <c r="W321" s="5" t="s">
        <v>3285</v>
      </c>
      <c r="X321" s="5" t="s">
        <v>3286</v>
      </c>
      <c r="Y321" s="5" t="s">
        <v>3287</v>
      </c>
      <c r="Z321" s="10">
        <f t="shared" si="4"/>
        <v>46157</v>
      </c>
    </row>
    <row r="322" spans="1:26">
      <c r="A322" t="s">
        <v>3288</v>
      </c>
      <c r="B322" s="2" t="s">
        <v>3289</v>
      </c>
      <c r="C322" s="3" t="s">
        <v>3290</v>
      </c>
      <c r="D322" t="s">
        <v>3291</v>
      </c>
      <c r="E322" t="s">
        <v>1409</v>
      </c>
      <c r="F322" t="s">
        <v>30</v>
      </c>
      <c r="G322" s="4" t="s">
        <v>605</v>
      </c>
      <c r="H322" t="s">
        <v>214</v>
      </c>
      <c r="I322" t="s">
        <v>586</v>
      </c>
      <c r="J322" t="s">
        <v>234</v>
      </c>
      <c r="K322" t="s">
        <v>401</v>
      </c>
      <c r="L322" t="s">
        <v>1568</v>
      </c>
      <c r="M322" s="4" t="s">
        <v>37</v>
      </c>
      <c r="N322" s="4" t="s">
        <v>3292</v>
      </c>
      <c r="O322" s="4" t="s">
        <v>120</v>
      </c>
      <c r="P322" s="5" t="s">
        <v>3293</v>
      </c>
      <c r="Q322" s="5" t="s">
        <v>3294</v>
      </c>
      <c r="R322" t="s">
        <v>104</v>
      </c>
      <c r="S322" t="s">
        <v>43</v>
      </c>
      <c r="T322" s="4" t="s">
        <v>605</v>
      </c>
      <c r="U322" t="str" cm="1">
        <f t="array" aca="1" ref="U322" ca="1">INDEX($U$2:$U$6,RANDBETWEEN(1,ROWS($U$2:$U$6)))</f>
        <v>Zomato Standard</v>
      </c>
      <c r="V322" s="4" t="s">
        <v>267</v>
      </c>
      <c r="W322" s="5" t="s">
        <v>3295</v>
      </c>
      <c r="X322" s="5" t="s">
        <v>3296</v>
      </c>
      <c r="Y322" s="5" t="s">
        <v>3297</v>
      </c>
      <c r="Z322" s="10">
        <f t="shared" ref="Z322:Z385" si="5">DATEVALUE(B322)</f>
        <v>46120</v>
      </c>
    </row>
    <row r="323" spans="1:26">
      <c r="A323" t="s">
        <v>3298</v>
      </c>
      <c r="B323" s="2" t="s">
        <v>70</v>
      </c>
      <c r="C323" s="3" t="s">
        <v>3299</v>
      </c>
      <c r="D323" t="s">
        <v>3300</v>
      </c>
      <c r="E323" t="s">
        <v>3177</v>
      </c>
      <c r="F323" t="s">
        <v>74</v>
      </c>
      <c r="G323" s="4" t="s">
        <v>534</v>
      </c>
      <c r="H323" t="s">
        <v>150</v>
      </c>
      <c r="I323" t="s">
        <v>699</v>
      </c>
      <c r="J323" t="s">
        <v>587</v>
      </c>
      <c r="K323" t="s">
        <v>57</v>
      </c>
      <c r="L323" t="s">
        <v>276</v>
      </c>
      <c r="M323" s="4" t="s">
        <v>99</v>
      </c>
      <c r="N323" s="4" t="s">
        <v>3301</v>
      </c>
      <c r="O323" s="4" t="s">
        <v>120</v>
      </c>
      <c r="P323" s="5" t="s">
        <v>3302</v>
      </c>
      <c r="Q323" s="5" t="s">
        <v>3303</v>
      </c>
      <c r="R323" t="s">
        <v>63</v>
      </c>
      <c r="S323" t="s">
        <v>86</v>
      </c>
      <c r="T323" s="4" t="s">
        <v>689</v>
      </c>
      <c r="U323" t="str" cm="1">
        <f t="array" aca="1" ref="U323" ca="1">INDEX($U$2:$U$6,RANDBETWEEN(1,ROWS($U$2:$U$6)))</f>
        <v>Zomato Express</v>
      </c>
      <c r="V323" s="4" t="s">
        <v>88</v>
      </c>
      <c r="W323" s="5" t="s">
        <v>3304</v>
      </c>
      <c r="X323" s="5" t="s">
        <v>3305</v>
      </c>
      <c r="Y323" s="5" t="s">
        <v>3306</v>
      </c>
      <c r="Z323" s="10">
        <f t="shared" si="5"/>
        <v>45380</v>
      </c>
    </row>
    <row r="324" spans="1:26">
      <c r="A324" t="s">
        <v>3307</v>
      </c>
      <c r="B324" s="2" t="s">
        <v>3308</v>
      </c>
      <c r="C324" s="3" t="s">
        <v>3309</v>
      </c>
      <c r="D324" t="s">
        <v>3310</v>
      </c>
      <c r="E324" t="s">
        <v>1072</v>
      </c>
      <c r="F324" t="s">
        <v>74</v>
      </c>
      <c r="G324" s="4" t="s">
        <v>453</v>
      </c>
      <c r="H324" t="s">
        <v>232</v>
      </c>
      <c r="I324" t="s">
        <v>755</v>
      </c>
      <c r="J324" t="s">
        <v>133</v>
      </c>
      <c r="K324" t="s">
        <v>153</v>
      </c>
      <c r="L324" t="s">
        <v>684</v>
      </c>
      <c r="M324" s="4" t="s">
        <v>99</v>
      </c>
      <c r="N324" s="4" t="s">
        <v>3311</v>
      </c>
      <c r="O324" s="4" t="s">
        <v>82</v>
      </c>
      <c r="P324" s="5" t="s">
        <v>1306</v>
      </c>
      <c r="Q324" s="5" t="s">
        <v>3312</v>
      </c>
      <c r="R324" t="s">
        <v>188</v>
      </c>
      <c r="S324" t="s">
        <v>86</v>
      </c>
      <c r="T324" s="4" t="s">
        <v>605</v>
      </c>
      <c r="U324" t="str" cm="1">
        <f t="array" aca="1" ref="U324" ca="1">INDEX($U$2:$U$6,RANDBETWEEN(1,ROWS($U$2:$U$6)))</f>
        <v>Zomato Express</v>
      </c>
      <c r="V324" s="4" t="s">
        <v>88</v>
      </c>
      <c r="W324" s="5" t="s">
        <v>3313</v>
      </c>
      <c r="X324" s="5" t="s">
        <v>3314</v>
      </c>
      <c r="Y324" s="5" t="s">
        <v>3137</v>
      </c>
      <c r="Z324" s="10">
        <f t="shared" si="5"/>
        <v>45509</v>
      </c>
    </row>
    <row r="325" spans="1:26">
      <c r="A325" t="s">
        <v>3315</v>
      </c>
      <c r="B325" s="2" t="s">
        <v>3316</v>
      </c>
      <c r="C325" s="3" t="s">
        <v>3317</v>
      </c>
      <c r="D325" t="s">
        <v>3318</v>
      </c>
      <c r="E325" t="s">
        <v>1675</v>
      </c>
      <c r="F325" t="s">
        <v>74</v>
      </c>
      <c r="G325" s="4" t="s">
        <v>239</v>
      </c>
      <c r="H325" t="s">
        <v>198</v>
      </c>
      <c r="I325" t="s">
        <v>335</v>
      </c>
      <c r="J325" t="s">
        <v>234</v>
      </c>
      <c r="K325" t="s">
        <v>401</v>
      </c>
      <c r="L325" t="s">
        <v>1568</v>
      </c>
      <c r="M325" s="4" t="s">
        <v>37</v>
      </c>
      <c r="N325" s="4" t="s">
        <v>3083</v>
      </c>
      <c r="O325" s="4" t="s">
        <v>202</v>
      </c>
      <c r="P325" s="5" t="s">
        <v>3319</v>
      </c>
      <c r="Q325" s="5" t="s">
        <v>3320</v>
      </c>
      <c r="R325" t="s">
        <v>63</v>
      </c>
      <c r="S325" t="s">
        <v>43</v>
      </c>
      <c r="T325" s="4" t="s">
        <v>166</v>
      </c>
      <c r="U325" t="str" cm="1">
        <f t="array" aca="1" ref="U325" ca="1">INDEX($U$2:$U$6,RANDBETWEEN(1,ROWS($U$2:$U$6)))</f>
        <v>Zomato Standard</v>
      </c>
      <c r="V325" s="4" t="s">
        <v>551</v>
      </c>
      <c r="W325" s="5" t="s">
        <v>3321</v>
      </c>
      <c r="X325" s="5" t="s">
        <v>255</v>
      </c>
      <c r="Y325" s="5" t="s">
        <v>3322</v>
      </c>
      <c r="Z325" s="10">
        <f t="shared" si="5"/>
        <v>46044</v>
      </c>
    </row>
    <row r="326" spans="1:26">
      <c r="A326" t="s">
        <v>3323</v>
      </c>
      <c r="B326" s="2" t="s">
        <v>3324</v>
      </c>
      <c r="C326" s="3" t="s">
        <v>3325</v>
      </c>
      <c r="D326" t="s">
        <v>3326</v>
      </c>
      <c r="E326" t="s">
        <v>698</v>
      </c>
      <c r="F326" t="s">
        <v>30</v>
      </c>
      <c r="G326" s="4" t="s">
        <v>97</v>
      </c>
      <c r="H326" t="s">
        <v>232</v>
      </c>
      <c r="I326" t="s">
        <v>904</v>
      </c>
      <c r="J326" t="s">
        <v>351</v>
      </c>
      <c r="K326" t="s">
        <v>918</v>
      </c>
      <c r="L326" t="s">
        <v>919</v>
      </c>
      <c r="M326" s="4" t="s">
        <v>37</v>
      </c>
      <c r="N326" s="4" t="s">
        <v>3327</v>
      </c>
      <c r="O326" s="4" t="s">
        <v>170</v>
      </c>
      <c r="P326" s="5" t="s">
        <v>3328</v>
      </c>
      <c r="Q326" s="5" t="s">
        <v>3329</v>
      </c>
      <c r="R326" t="s">
        <v>63</v>
      </c>
      <c r="S326" t="s">
        <v>105</v>
      </c>
      <c r="T326" s="4" t="s">
        <v>106</v>
      </c>
      <c r="U326" t="str" cm="1">
        <f t="array" aca="1" ref="U326" ca="1">INDEX($U$2:$U$6,RANDBETWEEN(1,ROWS($U$2:$U$6)))</f>
        <v>Zomato Premium</v>
      </c>
      <c r="V326" s="4" t="s">
        <v>88</v>
      </c>
      <c r="W326" s="5" t="s">
        <v>3330</v>
      </c>
      <c r="X326" s="5" t="s">
        <v>3331</v>
      </c>
      <c r="Y326" s="5" t="s">
        <v>3332</v>
      </c>
      <c r="Z326" s="10">
        <f t="shared" si="5"/>
        <v>46207</v>
      </c>
    </row>
    <row r="327" spans="1:26">
      <c r="A327" t="s">
        <v>3333</v>
      </c>
      <c r="B327" s="2" t="s">
        <v>3334</v>
      </c>
      <c r="C327" s="3" t="s">
        <v>3335</v>
      </c>
      <c r="D327" t="s">
        <v>3336</v>
      </c>
      <c r="E327" t="s">
        <v>2710</v>
      </c>
      <c r="F327" t="s">
        <v>74</v>
      </c>
      <c r="G327" s="4" t="s">
        <v>405</v>
      </c>
      <c r="H327" t="s">
        <v>54</v>
      </c>
      <c r="I327" t="s">
        <v>183</v>
      </c>
      <c r="J327" t="s">
        <v>292</v>
      </c>
      <c r="K327" t="s">
        <v>217</v>
      </c>
      <c r="L327" t="s">
        <v>218</v>
      </c>
      <c r="M327" s="4" t="s">
        <v>37</v>
      </c>
      <c r="N327" s="4" t="s">
        <v>155</v>
      </c>
      <c r="O327" s="4" t="s">
        <v>82</v>
      </c>
      <c r="P327" s="5" t="s">
        <v>3337</v>
      </c>
      <c r="Q327" s="5" t="s">
        <v>3338</v>
      </c>
      <c r="R327" t="s">
        <v>104</v>
      </c>
      <c r="S327" t="s">
        <v>43</v>
      </c>
      <c r="T327" s="4" t="s">
        <v>340</v>
      </c>
      <c r="U327" t="str" cm="1">
        <f t="array" aca="1" ref="U327" ca="1">INDEX($U$2:$U$6,RANDBETWEEN(1,ROWS($U$2:$U$6)))</f>
        <v>Zomato Express</v>
      </c>
      <c r="V327" s="4" t="s">
        <v>45</v>
      </c>
      <c r="W327" s="5" t="s">
        <v>3339</v>
      </c>
      <c r="X327" s="5" t="s">
        <v>3340</v>
      </c>
      <c r="Y327" s="5" t="s">
        <v>3341</v>
      </c>
      <c r="Z327" s="10">
        <f t="shared" si="5"/>
        <v>45673</v>
      </c>
    </row>
    <row r="328" spans="1:26">
      <c r="A328" t="s">
        <v>3342</v>
      </c>
      <c r="B328" s="2" t="s">
        <v>3343</v>
      </c>
      <c r="C328" s="3" t="s">
        <v>3344</v>
      </c>
      <c r="D328" t="s">
        <v>3345</v>
      </c>
      <c r="E328" t="s">
        <v>377</v>
      </c>
      <c r="F328" t="s">
        <v>30</v>
      </c>
      <c r="G328" s="4" t="s">
        <v>115</v>
      </c>
      <c r="H328" t="s">
        <v>32</v>
      </c>
      <c r="I328" t="s">
        <v>33</v>
      </c>
      <c r="J328" t="s">
        <v>200</v>
      </c>
      <c r="K328" t="s">
        <v>117</v>
      </c>
      <c r="L328" t="s">
        <v>1628</v>
      </c>
      <c r="M328" s="4" t="s">
        <v>37</v>
      </c>
      <c r="N328" s="4" t="s">
        <v>2077</v>
      </c>
      <c r="O328" s="4" t="s">
        <v>202</v>
      </c>
      <c r="P328" s="5" t="s">
        <v>3346</v>
      </c>
      <c r="Q328" s="5" t="s">
        <v>3347</v>
      </c>
      <c r="R328" t="s">
        <v>188</v>
      </c>
      <c r="S328" t="s">
        <v>86</v>
      </c>
      <c r="T328" s="4" t="s">
        <v>599</v>
      </c>
      <c r="U328" t="str" cm="1">
        <f t="array" aca="1" ref="U328" ca="1">INDEX($U$2:$U$6,RANDBETWEEN(1,ROWS($U$2:$U$6)))</f>
        <v>Zomato Eco Delivery</v>
      </c>
      <c r="V328" s="4" t="s">
        <v>88</v>
      </c>
      <c r="W328" s="5" t="s">
        <v>3348</v>
      </c>
      <c r="X328" s="5" t="s">
        <v>3349</v>
      </c>
      <c r="Y328" s="5" t="s">
        <v>3350</v>
      </c>
      <c r="Z328" s="10">
        <f t="shared" si="5"/>
        <v>45526</v>
      </c>
    </row>
    <row r="329" spans="1:26">
      <c r="A329" t="s">
        <v>3351</v>
      </c>
      <c r="B329" s="2" t="s">
        <v>3352</v>
      </c>
      <c r="C329" s="3" t="s">
        <v>3353</v>
      </c>
      <c r="D329" t="s">
        <v>3354</v>
      </c>
      <c r="E329" t="s">
        <v>3355</v>
      </c>
      <c r="F329" t="s">
        <v>74</v>
      </c>
      <c r="G329" s="4" t="s">
        <v>75</v>
      </c>
      <c r="H329" t="s">
        <v>198</v>
      </c>
      <c r="I329" t="s">
        <v>1222</v>
      </c>
      <c r="J329" t="s">
        <v>351</v>
      </c>
      <c r="K329" t="s">
        <v>117</v>
      </c>
      <c r="L329" t="s">
        <v>263</v>
      </c>
      <c r="M329" s="4" t="s">
        <v>37</v>
      </c>
      <c r="N329" s="4" t="s">
        <v>588</v>
      </c>
      <c r="O329" s="4" t="s">
        <v>39</v>
      </c>
      <c r="P329" s="5" t="s">
        <v>3356</v>
      </c>
      <c r="Q329" s="5" t="s">
        <v>3357</v>
      </c>
      <c r="R329" t="s">
        <v>188</v>
      </c>
      <c r="S329" t="s">
        <v>43</v>
      </c>
      <c r="T329" s="4" t="s">
        <v>368</v>
      </c>
      <c r="U329" t="str" cm="1">
        <f t="array" aca="1" ref="U329" ca="1">INDEX($U$2:$U$6,RANDBETWEEN(1,ROWS($U$2:$U$6)))</f>
        <v>Zomato Premium</v>
      </c>
      <c r="V329" s="4" t="s">
        <v>267</v>
      </c>
      <c r="W329" s="5" t="s">
        <v>3358</v>
      </c>
      <c r="X329" s="5" t="s">
        <v>3359</v>
      </c>
      <c r="Y329" s="5" t="s">
        <v>3360</v>
      </c>
      <c r="Z329" s="10">
        <f t="shared" si="5"/>
        <v>45485</v>
      </c>
    </row>
    <row r="330" spans="1:26">
      <c r="A330" t="s">
        <v>3361</v>
      </c>
      <c r="B330" s="2" t="s">
        <v>3362</v>
      </c>
      <c r="C330" s="3" t="s">
        <v>3363</v>
      </c>
      <c r="D330" t="s">
        <v>3364</v>
      </c>
      <c r="E330" t="s">
        <v>1274</v>
      </c>
      <c r="F330" t="s">
        <v>30</v>
      </c>
      <c r="G330" s="4" t="s">
        <v>428</v>
      </c>
      <c r="H330" t="s">
        <v>32</v>
      </c>
      <c r="I330" t="s">
        <v>167</v>
      </c>
      <c r="J330" t="s">
        <v>133</v>
      </c>
      <c r="K330" t="s">
        <v>153</v>
      </c>
      <c r="L330" t="s">
        <v>154</v>
      </c>
      <c r="M330" s="4" t="s">
        <v>37</v>
      </c>
      <c r="N330" s="4" t="s">
        <v>2524</v>
      </c>
      <c r="O330" s="4" t="s">
        <v>82</v>
      </c>
      <c r="P330" s="5" t="s">
        <v>2779</v>
      </c>
      <c r="Q330" s="5" t="s">
        <v>3365</v>
      </c>
      <c r="R330" t="s">
        <v>42</v>
      </c>
      <c r="S330" t="s">
        <v>43</v>
      </c>
      <c r="T330" s="4" t="s">
        <v>453</v>
      </c>
      <c r="U330" t="str" cm="1">
        <f t="array" aca="1" ref="U330" ca="1">INDEX($U$2:$U$6,RANDBETWEEN(1,ROWS($U$2:$U$6)))</f>
        <v>Zomato Premium</v>
      </c>
      <c r="V330" s="4" t="s">
        <v>690</v>
      </c>
      <c r="W330" s="5" t="s">
        <v>3366</v>
      </c>
      <c r="X330" s="5" t="s">
        <v>3367</v>
      </c>
      <c r="Y330" s="5" t="s">
        <v>3368</v>
      </c>
      <c r="Z330" s="10">
        <f t="shared" si="5"/>
        <v>45598</v>
      </c>
    </row>
    <row r="331" spans="1:26">
      <c r="A331" t="s">
        <v>3369</v>
      </c>
      <c r="B331" s="2" t="s">
        <v>3370</v>
      </c>
      <c r="C331" s="3" t="s">
        <v>3371</v>
      </c>
      <c r="D331" t="s">
        <v>3372</v>
      </c>
      <c r="E331" t="s">
        <v>3373</v>
      </c>
      <c r="F331" t="s">
        <v>30</v>
      </c>
      <c r="G331" s="4" t="s">
        <v>501</v>
      </c>
      <c r="H331" t="s">
        <v>150</v>
      </c>
      <c r="I331" t="s">
        <v>699</v>
      </c>
      <c r="J331" t="s">
        <v>292</v>
      </c>
      <c r="K331" t="s">
        <v>35</v>
      </c>
      <c r="L331" t="s">
        <v>711</v>
      </c>
      <c r="M331" s="4" t="s">
        <v>99</v>
      </c>
      <c r="N331" s="4" t="s">
        <v>414</v>
      </c>
      <c r="O331" s="4" t="s">
        <v>106</v>
      </c>
      <c r="P331" s="5" t="s">
        <v>88</v>
      </c>
      <c r="Q331" s="5" t="s">
        <v>3374</v>
      </c>
      <c r="R331" t="s">
        <v>42</v>
      </c>
      <c r="S331" t="s">
        <v>43</v>
      </c>
      <c r="T331" s="4" t="s">
        <v>1889</v>
      </c>
      <c r="U331" t="str" cm="1">
        <f t="array" aca="1" ref="U331" ca="1">INDEX($U$2:$U$6,RANDBETWEEN(1,ROWS($U$2:$U$6)))</f>
        <v>Zomato Quick</v>
      </c>
      <c r="V331" s="4" t="s">
        <v>909</v>
      </c>
      <c r="W331" s="5" t="s">
        <v>3375</v>
      </c>
      <c r="X331" s="5" t="s">
        <v>3376</v>
      </c>
      <c r="Y331" s="5" t="s">
        <v>3377</v>
      </c>
      <c r="Z331" s="10">
        <f t="shared" si="5"/>
        <v>45292</v>
      </c>
    </row>
    <row r="332" spans="1:26">
      <c r="A332" t="s">
        <v>3378</v>
      </c>
      <c r="B332" s="2" t="s">
        <v>2982</v>
      </c>
      <c r="C332" s="3" t="s">
        <v>3379</v>
      </c>
      <c r="D332" t="s">
        <v>3380</v>
      </c>
      <c r="E332" t="s">
        <v>3381</v>
      </c>
      <c r="F332" t="s">
        <v>74</v>
      </c>
      <c r="G332" s="4" t="s">
        <v>213</v>
      </c>
      <c r="H332" t="s">
        <v>198</v>
      </c>
      <c r="I332" t="s">
        <v>306</v>
      </c>
      <c r="J332" t="s">
        <v>351</v>
      </c>
      <c r="K332" t="s">
        <v>57</v>
      </c>
      <c r="L332" t="s">
        <v>58</v>
      </c>
      <c r="M332" s="4" t="s">
        <v>277</v>
      </c>
      <c r="N332" s="4" t="s">
        <v>3382</v>
      </c>
      <c r="O332" s="4" t="s">
        <v>120</v>
      </c>
      <c r="P332" s="5" t="s">
        <v>3383</v>
      </c>
      <c r="Q332" s="5" t="s">
        <v>3384</v>
      </c>
      <c r="R332" t="s">
        <v>85</v>
      </c>
      <c r="S332" t="s">
        <v>43</v>
      </c>
      <c r="T332" s="4" t="s">
        <v>1889</v>
      </c>
      <c r="U332" t="str" cm="1">
        <f t="array" aca="1" ref="U332" ca="1">INDEX($U$2:$U$6,RANDBETWEEN(1,ROWS($U$2:$U$6)))</f>
        <v>Zomato Quick</v>
      </c>
      <c r="V332" s="4" t="s">
        <v>240</v>
      </c>
      <c r="W332" s="5" t="s">
        <v>3385</v>
      </c>
      <c r="X332" s="5" t="s">
        <v>3386</v>
      </c>
      <c r="Y332" s="5" t="s">
        <v>3387</v>
      </c>
      <c r="Z332" s="10">
        <f t="shared" si="5"/>
        <v>45327</v>
      </c>
    </row>
    <row r="333" spans="1:26">
      <c r="A333" t="s">
        <v>3388</v>
      </c>
      <c r="B333" s="2" t="s">
        <v>2333</v>
      </c>
      <c r="C333" s="3" t="s">
        <v>3389</v>
      </c>
      <c r="D333" t="s">
        <v>3390</v>
      </c>
      <c r="E333" t="s">
        <v>2221</v>
      </c>
      <c r="F333" t="s">
        <v>74</v>
      </c>
      <c r="G333" s="4" t="s">
        <v>405</v>
      </c>
      <c r="H333" t="s">
        <v>321</v>
      </c>
      <c r="I333" t="s">
        <v>2076</v>
      </c>
      <c r="J333" t="s">
        <v>34</v>
      </c>
      <c r="K333" t="s">
        <v>153</v>
      </c>
      <c r="L333" t="s">
        <v>154</v>
      </c>
      <c r="M333" s="4" t="s">
        <v>37</v>
      </c>
      <c r="N333" s="4" t="s">
        <v>2612</v>
      </c>
      <c r="O333" s="4" t="s">
        <v>82</v>
      </c>
      <c r="P333" s="5" t="s">
        <v>3391</v>
      </c>
      <c r="Q333" s="5" t="s">
        <v>3392</v>
      </c>
      <c r="R333" t="s">
        <v>85</v>
      </c>
      <c r="S333" t="s">
        <v>43</v>
      </c>
      <c r="T333" s="4" t="s">
        <v>170</v>
      </c>
      <c r="U333" t="str" cm="1">
        <f t="array" aca="1" ref="U333" ca="1">INDEX($U$2:$U$6,RANDBETWEEN(1,ROWS($U$2:$U$6)))</f>
        <v>Zomato Quick</v>
      </c>
      <c r="V333" s="4" t="s">
        <v>663</v>
      </c>
      <c r="W333" s="5" t="s">
        <v>269</v>
      </c>
      <c r="X333" s="5" t="s">
        <v>3393</v>
      </c>
      <c r="Y333" s="5" t="s">
        <v>3394</v>
      </c>
      <c r="Z333" s="10">
        <f t="shared" si="5"/>
        <v>45616</v>
      </c>
    </row>
    <row r="334" spans="1:26">
      <c r="A334" t="s">
        <v>3395</v>
      </c>
      <c r="B334" s="2" t="s">
        <v>2590</v>
      </c>
      <c r="C334" s="3" t="s">
        <v>3396</v>
      </c>
      <c r="D334" t="s">
        <v>3397</v>
      </c>
      <c r="E334" t="s">
        <v>2027</v>
      </c>
      <c r="F334" t="s">
        <v>30</v>
      </c>
      <c r="G334" s="4" t="s">
        <v>189</v>
      </c>
      <c r="H334" t="s">
        <v>198</v>
      </c>
      <c r="I334" t="s">
        <v>1222</v>
      </c>
      <c r="J334" t="s">
        <v>486</v>
      </c>
      <c r="K334" t="s">
        <v>57</v>
      </c>
      <c r="L334" t="s">
        <v>58</v>
      </c>
      <c r="M334" s="4" t="s">
        <v>37</v>
      </c>
      <c r="N334" s="4" t="s">
        <v>3398</v>
      </c>
      <c r="O334" s="4" t="s">
        <v>120</v>
      </c>
      <c r="P334" s="5" t="s">
        <v>3399</v>
      </c>
      <c r="Q334" s="5" t="s">
        <v>3400</v>
      </c>
      <c r="R334" t="s">
        <v>42</v>
      </c>
      <c r="S334" t="s">
        <v>43</v>
      </c>
      <c r="T334" s="4" t="s">
        <v>1889</v>
      </c>
      <c r="U334" t="str" cm="1">
        <f t="array" aca="1" ref="U334" ca="1">INDEX($U$2:$U$6,RANDBETWEEN(1,ROWS($U$2:$U$6)))</f>
        <v>Zomato Quick</v>
      </c>
      <c r="V334" s="4" t="s">
        <v>354</v>
      </c>
      <c r="W334" s="5" t="s">
        <v>1775</v>
      </c>
      <c r="X334" s="5" t="s">
        <v>3401</v>
      </c>
      <c r="Y334" s="5" t="s">
        <v>3402</v>
      </c>
      <c r="Z334" s="10">
        <f t="shared" si="5"/>
        <v>45312</v>
      </c>
    </row>
    <row r="335" spans="1:26">
      <c r="A335" t="s">
        <v>3403</v>
      </c>
      <c r="B335" s="2" t="s">
        <v>3404</v>
      </c>
      <c r="C335" s="3" t="s">
        <v>3405</v>
      </c>
      <c r="D335" t="s">
        <v>3406</v>
      </c>
      <c r="E335" t="s">
        <v>53</v>
      </c>
      <c r="F335" t="s">
        <v>30</v>
      </c>
      <c r="G335" s="4" t="s">
        <v>405</v>
      </c>
      <c r="H335" t="s">
        <v>76</v>
      </c>
      <c r="I335" t="s">
        <v>132</v>
      </c>
      <c r="J335" t="s">
        <v>78</v>
      </c>
      <c r="K335" t="s">
        <v>918</v>
      </c>
      <c r="L335" t="s">
        <v>1897</v>
      </c>
      <c r="M335" s="4" t="s">
        <v>685</v>
      </c>
      <c r="N335" s="4" t="s">
        <v>2914</v>
      </c>
      <c r="O335" s="4" t="s">
        <v>106</v>
      </c>
      <c r="P335" s="5" t="s">
        <v>88</v>
      </c>
      <c r="Q335" s="5" t="s">
        <v>3407</v>
      </c>
      <c r="R335" t="s">
        <v>188</v>
      </c>
      <c r="S335" t="s">
        <v>43</v>
      </c>
      <c r="T335" s="4" t="s">
        <v>560</v>
      </c>
      <c r="U335" t="str" cm="1">
        <f t="array" aca="1" ref="U335" ca="1">INDEX($U$2:$U$6,RANDBETWEEN(1,ROWS($U$2:$U$6)))</f>
        <v>Zomato Quick</v>
      </c>
      <c r="V335" s="4" t="s">
        <v>282</v>
      </c>
      <c r="W335" s="5" t="s">
        <v>3408</v>
      </c>
      <c r="X335" s="5" t="s">
        <v>3386</v>
      </c>
      <c r="Y335" s="5" t="s">
        <v>3409</v>
      </c>
      <c r="Z335" s="10">
        <f t="shared" si="5"/>
        <v>46344</v>
      </c>
    </row>
    <row r="336" spans="1:26">
      <c r="A336" t="s">
        <v>3410</v>
      </c>
      <c r="B336" s="2" t="s">
        <v>3411</v>
      </c>
      <c r="C336" s="3" t="s">
        <v>3412</v>
      </c>
      <c r="D336" t="s">
        <v>1331</v>
      </c>
      <c r="E336" t="s">
        <v>3413</v>
      </c>
      <c r="F336" t="s">
        <v>74</v>
      </c>
      <c r="G336" s="4" t="s">
        <v>182</v>
      </c>
      <c r="H336" t="s">
        <v>232</v>
      </c>
      <c r="I336" t="s">
        <v>755</v>
      </c>
      <c r="J336" t="s">
        <v>116</v>
      </c>
      <c r="K336" t="s">
        <v>293</v>
      </c>
      <c r="L336" t="s">
        <v>700</v>
      </c>
      <c r="M336" s="4" t="s">
        <v>99</v>
      </c>
      <c r="N336" s="4" t="s">
        <v>2410</v>
      </c>
      <c r="O336" s="4" t="s">
        <v>60</v>
      </c>
      <c r="P336" s="5" t="s">
        <v>3414</v>
      </c>
      <c r="Q336" s="5" t="s">
        <v>3415</v>
      </c>
      <c r="R336" t="s">
        <v>104</v>
      </c>
      <c r="S336" t="s">
        <v>43</v>
      </c>
      <c r="T336" s="4" t="s">
        <v>340</v>
      </c>
      <c r="U336" t="str" cm="1">
        <f t="array" aca="1" ref="U336" ca="1">INDEX($U$2:$U$6,RANDBETWEEN(1,ROWS($U$2:$U$6)))</f>
        <v>Zomato Quick</v>
      </c>
      <c r="V336" s="4" t="s">
        <v>240</v>
      </c>
      <c r="W336" s="5" t="s">
        <v>3416</v>
      </c>
      <c r="X336" s="5" t="s">
        <v>3417</v>
      </c>
      <c r="Y336" s="5" t="s">
        <v>1799</v>
      </c>
      <c r="Z336" s="10">
        <f t="shared" si="5"/>
        <v>45355</v>
      </c>
    </row>
    <row r="337" spans="1:26">
      <c r="A337" t="s">
        <v>3418</v>
      </c>
      <c r="B337" s="2" t="s">
        <v>3419</v>
      </c>
      <c r="C337" s="3" t="s">
        <v>3420</v>
      </c>
      <c r="D337" t="s">
        <v>3421</v>
      </c>
      <c r="E337" t="s">
        <v>521</v>
      </c>
      <c r="F337" t="s">
        <v>30</v>
      </c>
      <c r="G337" s="4" t="s">
        <v>599</v>
      </c>
      <c r="H337" t="s">
        <v>32</v>
      </c>
      <c r="I337" t="s">
        <v>1092</v>
      </c>
      <c r="J337" t="s">
        <v>216</v>
      </c>
      <c r="K337" t="s">
        <v>134</v>
      </c>
      <c r="L337" t="s">
        <v>1886</v>
      </c>
      <c r="M337" s="4" t="s">
        <v>37</v>
      </c>
      <c r="N337" s="4" t="s">
        <v>2048</v>
      </c>
      <c r="O337" s="4" t="s">
        <v>60</v>
      </c>
      <c r="P337" s="5" t="s">
        <v>3422</v>
      </c>
      <c r="Q337" s="5" t="s">
        <v>3423</v>
      </c>
      <c r="R337" t="s">
        <v>104</v>
      </c>
      <c r="S337" t="s">
        <v>43</v>
      </c>
      <c r="T337" s="4" t="s">
        <v>501</v>
      </c>
      <c r="U337" t="str" cm="1">
        <f t="array" aca="1" ref="U337" ca="1">INDEX($U$2:$U$6,RANDBETWEEN(1,ROWS($U$2:$U$6)))</f>
        <v>Zomato Quick</v>
      </c>
      <c r="V337" s="4" t="s">
        <v>830</v>
      </c>
      <c r="W337" s="5" t="s">
        <v>3424</v>
      </c>
      <c r="X337" s="5" t="s">
        <v>3425</v>
      </c>
      <c r="Y337" s="5" t="s">
        <v>3426</v>
      </c>
      <c r="Z337" s="10">
        <f t="shared" si="5"/>
        <v>45882</v>
      </c>
    </row>
    <row r="338" spans="1:26">
      <c r="A338" t="s">
        <v>3427</v>
      </c>
      <c r="B338" s="2" t="s">
        <v>2804</v>
      </c>
      <c r="C338" s="3" t="s">
        <v>3428</v>
      </c>
      <c r="D338" t="s">
        <v>3429</v>
      </c>
      <c r="E338" t="s">
        <v>1122</v>
      </c>
      <c r="F338" t="s">
        <v>74</v>
      </c>
      <c r="G338" s="4" t="s">
        <v>812</v>
      </c>
      <c r="H338" t="s">
        <v>214</v>
      </c>
      <c r="I338" t="s">
        <v>799</v>
      </c>
      <c r="J338" t="s">
        <v>133</v>
      </c>
      <c r="K338" t="s">
        <v>217</v>
      </c>
      <c r="L338" t="s">
        <v>601</v>
      </c>
      <c r="M338" s="4" t="s">
        <v>99</v>
      </c>
      <c r="N338" s="4" t="s">
        <v>3430</v>
      </c>
      <c r="O338" s="4" t="s">
        <v>170</v>
      </c>
      <c r="P338" s="5" t="s">
        <v>3431</v>
      </c>
      <c r="Q338" s="5" t="s">
        <v>3432</v>
      </c>
      <c r="R338" t="s">
        <v>63</v>
      </c>
      <c r="S338" t="s">
        <v>43</v>
      </c>
      <c r="T338" s="4" t="s">
        <v>149</v>
      </c>
      <c r="U338" t="str" cm="1">
        <f t="array" aca="1" ref="U338" ca="1">INDEX($U$2:$U$6,RANDBETWEEN(1,ROWS($U$2:$U$6)))</f>
        <v>Zomato Standard</v>
      </c>
      <c r="V338" s="4" t="s">
        <v>298</v>
      </c>
      <c r="W338" s="5" t="s">
        <v>3433</v>
      </c>
      <c r="X338" s="5" t="s">
        <v>3434</v>
      </c>
      <c r="Y338" s="5" t="s">
        <v>3435</v>
      </c>
      <c r="Z338" s="10">
        <f t="shared" si="5"/>
        <v>45601</v>
      </c>
    </row>
    <row r="339" spans="1:26">
      <c r="A339" t="s">
        <v>3436</v>
      </c>
      <c r="B339" s="2" t="s">
        <v>469</v>
      </c>
      <c r="C339" s="3" t="s">
        <v>3437</v>
      </c>
      <c r="D339" t="s">
        <v>3438</v>
      </c>
      <c r="E339" t="s">
        <v>510</v>
      </c>
      <c r="F339" t="s">
        <v>74</v>
      </c>
      <c r="G339" s="4" t="s">
        <v>437</v>
      </c>
      <c r="H339" t="s">
        <v>232</v>
      </c>
      <c r="I339" t="s">
        <v>904</v>
      </c>
      <c r="J339" t="s">
        <v>133</v>
      </c>
      <c r="K339" t="s">
        <v>918</v>
      </c>
      <c r="L339" t="s">
        <v>1332</v>
      </c>
      <c r="M339" s="4" t="s">
        <v>99</v>
      </c>
      <c r="N339" s="4" t="s">
        <v>3327</v>
      </c>
      <c r="O339" s="4" t="s">
        <v>170</v>
      </c>
      <c r="P339" s="5" t="s">
        <v>3439</v>
      </c>
      <c r="Q339" s="5" t="s">
        <v>3440</v>
      </c>
      <c r="R339" t="s">
        <v>42</v>
      </c>
      <c r="S339" t="s">
        <v>43</v>
      </c>
      <c r="T339" s="4" t="s">
        <v>115</v>
      </c>
      <c r="U339" t="str" cm="1">
        <f t="array" aca="1" ref="U339" ca="1">INDEX($U$2:$U$6,RANDBETWEEN(1,ROWS($U$2:$U$6)))</f>
        <v>Zomato Quick</v>
      </c>
      <c r="V339" s="4" t="s">
        <v>140</v>
      </c>
      <c r="W339" s="5" t="s">
        <v>3441</v>
      </c>
      <c r="X339" s="5" t="s">
        <v>3442</v>
      </c>
      <c r="Y339" s="5" t="s">
        <v>3443</v>
      </c>
      <c r="Z339" s="10">
        <f t="shared" si="5"/>
        <v>45962</v>
      </c>
    </row>
    <row r="340" spans="1:26">
      <c r="A340" t="s">
        <v>3444</v>
      </c>
      <c r="B340" s="2" t="s">
        <v>3445</v>
      </c>
      <c r="C340" s="3" t="s">
        <v>3446</v>
      </c>
      <c r="D340" t="s">
        <v>3447</v>
      </c>
      <c r="E340" t="s">
        <v>1849</v>
      </c>
      <c r="F340" t="s">
        <v>30</v>
      </c>
      <c r="G340" s="4" t="s">
        <v>368</v>
      </c>
      <c r="H340" t="s">
        <v>54</v>
      </c>
      <c r="I340" t="s">
        <v>2499</v>
      </c>
      <c r="J340" t="s">
        <v>1008</v>
      </c>
      <c r="K340" t="s">
        <v>79</v>
      </c>
      <c r="L340" t="s">
        <v>425</v>
      </c>
      <c r="M340" s="4" t="s">
        <v>277</v>
      </c>
      <c r="N340" s="4" t="s">
        <v>1223</v>
      </c>
      <c r="O340" s="4" t="s">
        <v>82</v>
      </c>
      <c r="P340" s="5" t="s">
        <v>713</v>
      </c>
      <c r="Q340" s="5" t="s">
        <v>3448</v>
      </c>
      <c r="R340" t="s">
        <v>42</v>
      </c>
      <c r="S340" t="s">
        <v>43</v>
      </c>
      <c r="T340" s="4" t="s">
        <v>173</v>
      </c>
      <c r="U340" t="str" cm="1">
        <f t="array" aca="1" ref="U340" ca="1">INDEX($U$2:$U$6,RANDBETWEEN(1,ROWS($U$2:$U$6)))</f>
        <v>Zomato Premium</v>
      </c>
      <c r="V340" s="4" t="s">
        <v>663</v>
      </c>
      <c r="W340" s="5" t="s">
        <v>3449</v>
      </c>
      <c r="X340" s="5" t="s">
        <v>3450</v>
      </c>
      <c r="Y340" s="5" t="s">
        <v>3451</v>
      </c>
      <c r="Z340" s="10">
        <f t="shared" si="5"/>
        <v>46266</v>
      </c>
    </row>
    <row r="341" spans="1:26">
      <c r="A341" t="s">
        <v>3452</v>
      </c>
      <c r="B341" s="2" t="s">
        <v>3453</v>
      </c>
      <c r="C341" s="3" t="s">
        <v>3454</v>
      </c>
      <c r="D341" t="s">
        <v>3455</v>
      </c>
      <c r="E341" t="s">
        <v>3456</v>
      </c>
      <c r="F341" t="s">
        <v>30</v>
      </c>
      <c r="G341" s="4" t="s">
        <v>437</v>
      </c>
      <c r="H341" t="s">
        <v>32</v>
      </c>
      <c r="I341" t="s">
        <v>33</v>
      </c>
      <c r="J341" t="s">
        <v>216</v>
      </c>
      <c r="K341" t="s">
        <v>117</v>
      </c>
      <c r="L341" t="s">
        <v>263</v>
      </c>
      <c r="M341" s="4" t="s">
        <v>37</v>
      </c>
      <c r="N341" s="4" t="s">
        <v>883</v>
      </c>
      <c r="O341" s="4" t="s">
        <v>120</v>
      </c>
      <c r="P341" s="5" t="s">
        <v>884</v>
      </c>
      <c r="Q341" s="5" t="s">
        <v>885</v>
      </c>
      <c r="R341" t="s">
        <v>104</v>
      </c>
      <c r="S341" t="s">
        <v>105</v>
      </c>
      <c r="T341" s="4" t="s">
        <v>106</v>
      </c>
      <c r="U341" t="str" cm="1">
        <f t="array" aca="1" ref="U341" ca="1">INDEX($U$2:$U$6,RANDBETWEEN(1,ROWS($U$2:$U$6)))</f>
        <v>Zomato Standard</v>
      </c>
      <c r="V341" s="4" t="s">
        <v>88</v>
      </c>
      <c r="W341" s="5" t="s">
        <v>3457</v>
      </c>
      <c r="X341" s="5" t="s">
        <v>3458</v>
      </c>
      <c r="Y341" s="5" t="s">
        <v>3459</v>
      </c>
      <c r="Z341" s="10">
        <f t="shared" si="5"/>
        <v>46041</v>
      </c>
    </row>
    <row r="342" spans="1:26">
      <c r="A342" t="s">
        <v>3460</v>
      </c>
      <c r="B342" s="2" t="s">
        <v>3461</v>
      </c>
      <c r="C342" s="3" t="s">
        <v>3462</v>
      </c>
      <c r="D342" t="s">
        <v>2975</v>
      </c>
      <c r="E342" t="s">
        <v>3463</v>
      </c>
      <c r="F342" t="s">
        <v>30</v>
      </c>
      <c r="G342" s="4" t="s">
        <v>101</v>
      </c>
      <c r="H342" t="s">
        <v>232</v>
      </c>
      <c r="I342" t="s">
        <v>1203</v>
      </c>
      <c r="J342" t="s">
        <v>307</v>
      </c>
      <c r="K342" t="s">
        <v>35</v>
      </c>
      <c r="L342" t="s">
        <v>711</v>
      </c>
      <c r="M342" s="4" t="s">
        <v>99</v>
      </c>
      <c r="N342" s="4" t="s">
        <v>3464</v>
      </c>
      <c r="O342" s="4" t="s">
        <v>39</v>
      </c>
      <c r="P342" s="5" t="s">
        <v>3465</v>
      </c>
      <c r="Q342" s="5" t="s">
        <v>3466</v>
      </c>
      <c r="R342" t="s">
        <v>188</v>
      </c>
      <c r="S342" t="s">
        <v>86</v>
      </c>
      <c r="T342" s="4" t="s">
        <v>231</v>
      </c>
      <c r="U342" t="str" cm="1">
        <f t="array" aca="1" ref="U342" ca="1">INDEX($U$2:$U$6,RANDBETWEEN(1,ROWS($U$2:$U$6)))</f>
        <v>Zomato Express</v>
      </c>
      <c r="V342" s="4" t="s">
        <v>88</v>
      </c>
      <c r="W342" s="5" t="s">
        <v>3467</v>
      </c>
      <c r="X342" s="5" t="s">
        <v>3468</v>
      </c>
      <c r="Y342" s="5" t="s">
        <v>3469</v>
      </c>
      <c r="Z342" s="10">
        <f t="shared" si="5"/>
        <v>45846</v>
      </c>
    </row>
    <row r="343" spans="1:26">
      <c r="A343" t="s">
        <v>3470</v>
      </c>
      <c r="B343" s="2" t="s">
        <v>3471</v>
      </c>
      <c r="C343" s="3" t="s">
        <v>3472</v>
      </c>
      <c r="D343" t="s">
        <v>3473</v>
      </c>
      <c r="E343" t="s">
        <v>1193</v>
      </c>
      <c r="F343" t="s">
        <v>74</v>
      </c>
      <c r="G343" s="4" t="s">
        <v>1123</v>
      </c>
      <c r="H343" t="s">
        <v>54</v>
      </c>
      <c r="I343" t="s">
        <v>183</v>
      </c>
      <c r="J343" t="s">
        <v>1008</v>
      </c>
      <c r="K343" t="s">
        <v>35</v>
      </c>
      <c r="L343" t="s">
        <v>711</v>
      </c>
      <c r="M343" s="4" t="s">
        <v>37</v>
      </c>
      <c r="N343" s="4" t="s">
        <v>462</v>
      </c>
      <c r="O343" s="4" t="s">
        <v>202</v>
      </c>
      <c r="P343" s="5" t="s">
        <v>3474</v>
      </c>
      <c r="Q343" s="5" t="s">
        <v>3475</v>
      </c>
      <c r="R343" t="s">
        <v>188</v>
      </c>
      <c r="S343" t="s">
        <v>86</v>
      </c>
      <c r="T343" s="4" t="s">
        <v>817</v>
      </c>
      <c r="U343" t="str" cm="1">
        <f t="array" aca="1" ref="U343" ca="1">INDEX($U$2:$U$6,RANDBETWEEN(1,ROWS($U$2:$U$6)))</f>
        <v>Zomato Premium</v>
      </c>
      <c r="V343" s="4" t="s">
        <v>88</v>
      </c>
      <c r="W343" s="5" t="s">
        <v>3476</v>
      </c>
      <c r="X343" s="5" t="s">
        <v>3477</v>
      </c>
      <c r="Y343" s="5" t="s">
        <v>3478</v>
      </c>
      <c r="Z343" s="10">
        <f t="shared" si="5"/>
        <v>46359</v>
      </c>
    </row>
    <row r="344" spans="1:26">
      <c r="A344" t="s">
        <v>3479</v>
      </c>
      <c r="B344" s="2" t="s">
        <v>3480</v>
      </c>
      <c r="C344" s="3" t="s">
        <v>3481</v>
      </c>
      <c r="D344" t="s">
        <v>3482</v>
      </c>
      <c r="E344" t="s">
        <v>671</v>
      </c>
      <c r="F344" t="s">
        <v>74</v>
      </c>
      <c r="G344" s="4" t="s">
        <v>64</v>
      </c>
      <c r="H344" t="s">
        <v>32</v>
      </c>
      <c r="I344" t="s">
        <v>1092</v>
      </c>
      <c r="J344" t="s">
        <v>34</v>
      </c>
      <c r="K344" t="s">
        <v>918</v>
      </c>
      <c r="L344" t="s">
        <v>1897</v>
      </c>
      <c r="M344" s="4" t="s">
        <v>277</v>
      </c>
      <c r="N344" s="4" t="s">
        <v>2678</v>
      </c>
      <c r="O344" s="4" t="s">
        <v>82</v>
      </c>
      <c r="P344" s="5" t="s">
        <v>3483</v>
      </c>
      <c r="Q344" s="5" t="s">
        <v>3484</v>
      </c>
      <c r="R344" t="s">
        <v>42</v>
      </c>
      <c r="S344" t="s">
        <v>86</v>
      </c>
      <c r="T344" s="4" t="s">
        <v>803</v>
      </c>
      <c r="U344" t="str" cm="1">
        <f t="array" aca="1" ref="U344" ca="1">INDEX($U$2:$U$6,RANDBETWEEN(1,ROWS($U$2:$U$6)))</f>
        <v>Zomato Standard</v>
      </c>
      <c r="V344" s="4" t="s">
        <v>88</v>
      </c>
      <c r="W344" s="5" t="s">
        <v>3485</v>
      </c>
      <c r="X344" s="5" t="s">
        <v>3486</v>
      </c>
      <c r="Y344" s="5" t="s">
        <v>3487</v>
      </c>
      <c r="Z344" s="10">
        <f t="shared" si="5"/>
        <v>45989</v>
      </c>
    </row>
    <row r="345" spans="1:26">
      <c r="A345" t="s">
        <v>3488</v>
      </c>
      <c r="B345" s="2" t="s">
        <v>3489</v>
      </c>
      <c r="C345" s="3" t="s">
        <v>3490</v>
      </c>
      <c r="D345" t="s">
        <v>3491</v>
      </c>
      <c r="E345" t="s">
        <v>1420</v>
      </c>
      <c r="F345" t="s">
        <v>30</v>
      </c>
      <c r="G345" s="4" t="s">
        <v>817</v>
      </c>
      <c r="H345" t="s">
        <v>321</v>
      </c>
      <c r="I345" t="s">
        <v>826</v>
      </c>
      <c r="J345" t="s">
        <v>389</v>
      </c>
      <c r="K345" t="s">
        <v>117</v>
      </c>
      <c r="L345" t="s">
        <v>263</v>
      </c>
      <c r="M345" s="4" t="s">
        <v>277</v>
      </c>
      <c r="N345" s="4" t="s">
        <v>2878</v>
      </c>
      <c r="O345" s="4" t="s">
        <v>101</v>
      </c>
      <c r="P345" s="5" t="s">
        <v>3492</v>
      </c>
      <c r="Q345" s="5" t="s">
        <v>3493</v>
      </c>
      <c r="R345" t="s">
        <v>63</v>
      </c>
      <c r="S345" t="s">
        <v>43</v>
      </c>
      <c r="T345" s="4" t="s">
        <v>149</v>
      </c>
      <c r="U345" t="str" cm="1">
        <f t="array" aca="1" ref="U345" ca="1">INDEX($U$2:$U$6,RANDBETWEEN(1,ROWS($U$2:$U$6)))</f>
        <v>Zomato Premium</v>
      </c>
      <c r="V345" s="4" t="s">
        <v>502</v>
      </c>
      <c r="W345" s="5" t="s">
        <v>3494</v>
      </c>
      <c r="X345" s="5" t="s">
        <v>3495</v>
      </c>
      <c r="Y345" s="5" t="s">
        <v>3496</v>
      </c>
      <c r="Z345" s="10">
        <f t="shared" si="5"/>
        <v>46273</v>
      </c>
    </row>
    <row r="346" spans="1:26">
      <c r="A346" t="s">
        <v>3497</v>
      </c>
      <c r="B346" s="2" t="s">
        <v>3498</v>
      </c>
      <c r="C346" s="3" t="s">
        <v>3499</v>
      </c>
      <c r="D346" t="s">
        <v>3500</v>
      </c>
      <c r="E346" t="s">
        <v>861</v>
      </c>
      <c r="F346" t="s">
        <v>74</v>
      </c>
      <c r="G346" s="4" t="s">
        <v>213</v>
      </c>
      <c r="H346" t="s">
        <v>54</v>
      </c>
      <c r="I346" t="s">
        <v>55</v>
      </c>
      <c r="J346" t="s">
        <v>116</v>
      </c>
      <c r="K346" t="s">
        <v>57</v>
      </c>
      <c r="L346" t="s">
        <v>276</v>
      </c>
      <c r="M346" s="4" t="s">
        <v>99</v>
      </c>
      <c r="N346" s="4" t="s">
        <v>3501</v>
      </c>
      <c r="O346" s="4" t="s">
        <v>101</v>
      </c>
      <c r="P346" s="5" t="s">
        <v>3502</v>
      </c>
      <c r="Q346" s="5" t="s">
        <v>3503</v>
      </c>
      <c r="R346" t="s">
        <v>85</v>
      </c>
      <c r="S346" t="s">
        <v>43</v>
      </c>
      <c r="T346" s="4" t="s">
        <v>564</v>
      </c>
      <c r="U346" t="str" cm="1">
        <f t="array" aca="1" ref="U346" ca="1">INDEX($U$2:$U$6,RANDBETWEEN(1,ROWS($U$2:$U$6)))</f>
        <v>Zomato Quick</v>
      </c>
      <c r="V346" s="4" t="s">
        <v>690</v>
      </c>
      <c r="W346" s="5" t="s">
        <v>3504</v>
      </c>
      <c r="X346" s="5" t="s">
        <v>3505</v>
      </c>
      <c r="Y346" s="5" t="s">
        <v>3506</v>
      </c>
      <c r="Z346" s="10">
        <f t="shared" si="5"/>
        <v>45308</v>
      </c>
    </row>
    <row r="347" spans="1:26">
      <c r="A347" t="s">
        <v>3507</v>
      </c>
      <c r="B347" s="2" t="s">
        <v>3508</v>
      </c>
      <c r="C347" s="3" t="s">
        <v>3509</v>
      </c>
      <c r="D347" t="s">
        <v>3510</v>
      </c>
      <c r="E347" t="s">
        <v>786</v>
      </c>
      <c r="F347" t="s">
        <v>30</v>
      </c>
      <c r="G347" s="4" t="s">
        <v>115</v>
      </c>
      <c r="H347" t="s">
        <v>150</v>
      </c>
      <c r="I347" t="s">
        <v>699</v>
      </c>
      <c r="J347" t="s">
        <v>34</v>
      </c>
      <c r="K347" t="s">
        <v>293</v>
      </c>
      <c r="L347" t="s">
        <v>700</v>
      </c>
      <c r="M347" s="4" t="s">
        <v>37</v>
      </c>
      <c r="N347" s="4" t="s">
        <v>1839</v>
      </c>
      <c r="O347" s="4" t="s">
        <v>39</v>
      </c>
      <c r="P347" s="5" t="s">
        <v>1840</v>
      </c>
      <c r="Q347" s="5" t="s">
        <v>1841</v>
      </c>
      <c r="R347" t="s">
        <v>63</v>
      </c>
      <c r="S347" t="s">
        <v>43</v>
      </c>
      <c r="T347" s="4" t="s">
        <v>239</v>
      </c>
      <c r="U347" t="str" cm="1">
        <f t="array" aca="1" ref="U347" ca="1">INDEX($U$2:$U$6,RANDBETWEEN(1,ROWS($U$2:$U$6)))</f>
        <v>Zomato Premium</v>
      </c>
      <c r="V347" s="4" t="s">
        <v>140</v>
      </c>
      <c r="W347" s="5" t="s">
        <v>3511</v>
      </c>
      <c r="X347" s="5" t="s">
        <v>3512</v>
      </c>
      <c r="Y347" s="5" t="s">
        <v>3513</v>
      </c>
      <c r="Z347" s="10">
        <f t="shared" si="5"/>
        <v>45921</v>
      </c>
    </row>
    <row r="348" spans="1:26">
      <c r="A348" t="s">
        <v>3514</v>
      </c>
      <c r="B348" s="2" t="s">
        <v>3515</v>
      </c>
      <c r="C348" s="3" t="s">
        <v>3516</v>
      </c>
      <c r="D348" t="s">
        <v>785</v>
      </c>
      <c r="E348" t="s">
        <v>3517</v>
      </c>
      <c r="F348" t="s">
        <v>30</v>
      </c>
      <c r="G348" s="4" t="s">
        <v>501</v>
      </c>
      <c r="H348" t="s">
        <v>321</v>
      </c>
      <c r="I348" t="s">
        <v>826</v>
      </c>
      <c r="J348" t="s">
        <v>216</v>
      </c>
      <c r="K348" t="s">
        <v>35</v>
      </c>
      <c r="L348" t="s">
        <v>930</v>
      </c>
      <c r="M348" s="4" t="s">
        <v>37</v>
      </c>
      <c r="N348" s="4" t="s">
        <v>2905</v>
      </c>
      <c r="O348" s="4" t="s">
        <v>101</v>
      </c>
      <c r="P348" s="5" t="s">
        <v>3518</v>
      </c>
      <c r="Q348" s="5" t="s">
        <v>3519</v>
      </c>
      <c r="R348" t="s">
        <v>188</v>
      </c>
      <c r="S348" t="s">
        <v>43</v>
      </c>
      <c r="T348" s="4" t="s">
        <v>139</v>
      </c>
      <c r="U348" t="str" cm="1">
        <f t="array" aca="1" ref="U348" ca="1">INDEX($U$2:$U$6,RANDBETWEEN(1,ROWS($U$2:$U$6)))</f>
        <v>Zomato Quick</v>
      </c>
      <c r="V348" s="4" t="s">
        <v>45</v>
      </c>
      <c r="W348" s="5" t="s">
        <v>3520</v>
      </c>
      <c r="X348" s="5" t="s">
        <v>735</v>
      </c>
      <c r="Y348" s="5" t="s">
        <v>3521</v>
      </c>
      <c r="Z348" s="10">
        <f t="shared" si="5"/>
        <v>45902</v>
      </c>
    </row>
    <row r="349" spans="1:26">
      <c r="A349" t="s">
        <v>3522</v>
      </c>
      <c r="B349" s="2" t="s">
        <v>3523</v>
      </c>
      <c r="C349" s="3" t="s">
        <v>3524</v>
      </c>
      <c r="D349" t="s">
        <v>3525</v>
      </c>
      <c r="E349" t="s">
        <v>3526</v>
      </c>
      <c r="F349" t="s">
        <v>74</v>
      </c>
      <c r="G349" s="4" t="s">
        <v>368</v>
      </c>
      <c r="H349" t="s">
        <v>54</v>
      </c>
      <c r="I349" t="s">
        <v>2499</v>
      </c>
      <c r="J349" t="s">
        <v>234</v>
      </c>
      <c r="K349" t="s">
        <v>918</v>
      </c>
      <c r="L349" t="s">
        <v>1332</v>
      </c>
      <c r="M349" s="4" t="s">
        <v>99</v>
      </c>
      <c r="N349" s="4" t="s">
        <v>3527</v>
      </c>
      <c r="O349" s="4" t="s">
        <v>106</v>
      </c>
      <c r="P349" s="5" t="s">
        <v>88</v>
      </c>
      <c r="Q349" s="5" t="s">
        <v>3528</v>
      </c>
      <c r="R349" t="s">
        <v>63</v>
      </c>
      <c r="S349" t="s">
        <v>86</v>
      </c>
      <c r="T349" s="4" t="s">
        <v>170</v>
      </c>
      <c r="U349" t="str" cm="1">
        <f t="array" aca="1" ref="U349" ca="1">INDEX($U$2:$U$6,RANDBETWEEN(1,ROWS($U$2:$U$6)))</f>
        <v>Zomato Standard</v>
      </c>
      <c r="V349" s="4" t="s">
        <v>88</v>
      </c>
      <c r="W349" s="5" t="s">
        <v>3529</v>
      </c>
      <c r="X349" s="5" t="s">
        <v>3530</v>
      </c>
      <c r="Y349" s="5" t="s">
        <v>3531</v>
      </c>
      <c r="Z349" s="10">
        <f t="shared" si="5"/>
        <v>46309</v>
      </c>
    </row>
    <row r="350" spans="1:26">
      <c r="A350" t="s">
        <v>3532</v>
      </c>
      <c r="B350" s="2" t="s">
        <v>3533</v>
      </c>
      <c r="C350" s="3" t="s">
        <v>3534</v>
      </c>
      <c r="D350" t="s">
        <v>3535</v>
      </c>
      <c r="E350" t="s">
        <v>3536</v>
      </c>
      <c r="F350" t="s">
        <v>74</v>
      </c>
      <c r="G350" s="4" t="s">
        <v>564</v>
      </c>
      <c r="H350" t="s">
        <v>321</v>
      </c>
      <c r="I350" t="s">
        <v>683</v>
      </c>
      <c r="J350" t="s">
        <v>587</v>
      </c>
      <c r="K350" t="s">
        <v>117</v>
      </c>
      <c r="L350" t="s">
        <v>547</v>
      </c>
      <c r="M350" s="4" t="s">
        <v>99</v>
      </c>
      <c r="N350" s="4" t="s">
        <v>3537</v>
      </c>
      <c r="O350" s="4" t="s">
        <v>60</v>
      </c>
      <c r="P350" s="5" t="s">
        <v>1353</v>
      </c>
      <c r="Q350" s="5" t="s">
        <v>3538</v>
      </c>
      <c r="R350" t="s">
        <v>85</v>
      </c>
      <c r="S350" t="s">
        <v>86</v>
      </c>
      <c r="T350" s="4" t="s">
        <v>249</v>
      </c>
      <c r="U350" t="str" cm="1">
        <f t="array" aca="1" ref="U350" ca="1">INDEX($U$2:$U$6,RANDBETWEEN(1,ROWS($U$2:$U$6)))</f>
        <v>Zomato Standard</v>
      </c>
      <c r="V350" s="4" t="s">
        <v>88</v>
      </c>
      <c r="W350" s="5" t="s">
        <v>3539</v>
      </c>
      <c r="X350" s="5" t="s">
        <v>3540</v>
      </c>
      <c r="Y350" s="5" t="s">
        <v>3541</v>
      </c>
      <c r="Z350" s="10">
        <f t="shared" si="5"/>
        <v>45609</v>
      </c>
    </row>
    <row r="351" spans="1:26">
      <c r="A351" t="s">
        <v>3542</v>
      </c>
      <c r="B351" s="2" t="s">
        <v>3543</v>
      </c>
      <c r="C351" s="3" t="s">
        <v>3544</v>
      </c>
      <c r="D351" t="s">
        <v>3545</v>
      </c>
      <c r="E351" t="s">
        <v>941</v>
      </c>
      <c r="F351" t="s">
        <v>30</v>
      </c>
      <c r="G351" s="4" t="s">
        <v>44</v>
      </c>
      <c r="H351" t="s">
        <v>76</v>
      </c>
      <c r="I351" t="s">
        <v>942</v>
      </c>
      <c r="J351" t="s">
        <v>152</v>
      </c>
      <c r="K351" t="s">
        <v>153</v>
      </c>
      <c r="L351" t="s">
        <v>684</v>
      </c>
      <c r="M351" s="4" t="s">
        <v>99</v>
      </c>
      <c r="N351" s="4" t="s">
        <v>1081</v>
      </c>
      <c r="O351" s="4" t="s">
        <v>106</v>
      </c>
      <c r="P351" s="5" t="s">
        <v>88</v>
      </c>
      <c r="Q351" s="5" t="s">
        <v>3546</v>
      </c>
      <c r="R351" t="s">
        <v>85</v>
      </c>
      <c r="S351" t="s">
        <v>43</v>
      </c>
      <c r="T351" s="4" t="s">
        <v>291</v>
      </c>
      <c r="U351" t="str" cm="1">
        <f t="array" aca="1" ref="U351" ca="1">INDEX($U$2:$U$6,RANDBETWEEN(1,ROWS($U$2:$U$6)))</f>
        <v>Zomato Standard</v>
      </c>
      <c r="V351" s="4" t="s">
        <v>282</v>
      </c>
      <c r="W351" s="5" t="s">
        <v>3547</v>
      </c>
      <c r="X351" s="5" t="s">
        <v>3548</v>
      </c>
      <c r="Y351" s="5" t="s">
        <v>3549</v>
      </c>
      <c r="Z351" s="10">
        <f t="shared" si="5"/>
        <v>46082</v>
      </c>
    </row>
    <row r="352" spans="1:26">
      <c r="A352" t="s">
        <v>3550</v>
      </c>
      <c r="B352" s="2" t="s">
        <v>3551</v>
      </c>
      <c r="C352" s="3" t="s">
        <v>3552</v>
      </c>
      <c r="D352" t="s">
        <v>3553</v>
      </c>
      <c r="E352" t="s">
        <v>1311</v>
      </c>
      <c r="F352" t="s">
        <v>30</v>
      </c>
      <c r="G352" s="4" t="s">
        <v>239</v>
      </c>
      <c r="H352" t="s">
        <v>32</v>
      </c>
      <c r="I352" t="s">
        <v>250</v>
      </c>
      <c r="J352" t="s">
        <v>116</v>
      </c>
      <c r="K352" t="s">
        <v>134</v>
      </c>
      <c r="L352" t="s">
        <v>1886</v>
      </c>
      <c r="M352" s="4" t="s">
        <v>685</v>
      </c>
      <c r="N352" s="4" t="s">
        <v>3554</v>
      </c>
      <c r="O352" s="4" t="s">
        <v>60</v>
      </c>
      <c r="P352" s="5" t="s">
        <v>3555</v>
      </c>
      <c r="Q352" s="5" t="s">
        <v>3556</v>
      </c>
      <c r="R352" t="s">
        <v>85</v>
      </c>
      <c r="S352" t="s">
        <v>43</v>
      </c>
      <c r="T352" s="4" t="s">
        <v>149</v>
      </c>
      <c r="U352" t="str" cm="1">
        <f t="array" aca="1" ref="U352" ca="1">INDEX($U$2:$U$6,RANDBETWEEN(1,ROWS($U$2:$U$6)))</f>
        <v>Zomato Premium</v>
      </c>
      <c r="V352" s="4" t="s">
        <v>874</v>
      </c>
      <c r="W352" s="5" t="s">
        <v>3557</v>
      </c>
      <c r="X352" s="5" t="s">
        <v>3558</v>
      </c>
      <c r="Y352" s="5" t="s">
        <v>2368</v>
      </c>
      <c r="Z352" s="10">
        <f t="shared" si="5"/>
        <v>45937</v>
      </c>
    </row>
    <row r="353" spans="1:26">
      <c r="A353" t="s">
        <v>3559</v>
      </c>
      <c r="B353" s="2" t="s">
        <v>3560</v>
      </c>
      <c r="C353" s="3" t="s">
        <v>3561</v>
      </c>
      <c r="D353" t="s">
        <v>3562</v>
      </c>
      <c r="E353" t="s">
        <v>3563</v>
      </c>
      <c r="F353" t="s">
        <v>74</v>
      </c>
      <c r="G353" s="4" t="s">
        <v>82</v>
      </c>
      <c r="H353" t="s">
        <v>321</v>
      </c>
      <c r="I353" t="s">
        <v>322</v>
      </c>
      <c r="J353" t="s">
        <v>78</v>
      </c>
      <c r="K353" t="s">
        <v>153</v>
      </c>
      <c r="L353" t="s">
        <v>684</v>
      </c>
      <c r="M353" s="4" t="s">
        <v>277</v>
      </c>
      <c r="N353" s="4" t="s">
        <v>803</v>
      </c>
      <c r="O353" s="4" t="s">
        <v>60</v>
      </c>
      <c r="P353" s="5" t="s">
        <v>3564</v>
      </c>
      <c r="Q353" s="5" t="s">
        <v>3565</v>
      </c>
      <c r="R353" t="s">
        <v>85</v>
      </c>
      <c r="S353" t="s">
        <v>86</v>
      </c>
      <c r="T353" s="4" t="s">
        <v>812</v>
      </c>
      <c r="U353" t="str" cm="1">
        <f t="array" aca="1" ref="U353" ca="1">INDEX($U$2:$U$6,RANDBETWEEN(1,ROWS($U$2:$U$6)))</f>
        <v>Zomato Quick</v>
      </c>
      <c r="V353" s="4" t="s">
        <v>88</v>
      </c>
      <c r="W353" s="5" t="s">
        <v>3566</v>
      </c>
      <c r="X353" s="5" t="s">
        <v>3567</v>
      </c>
      <c r="Y353" s="5" t="s">
        <v>2606</v>
      </c>
      <c r="Z353" s="10">
        <f t="shared" si="5"/>
        <v>45947</v>
      </c>
    </row>
    <row r="354" spans="1:26">
      <c r="A354" t="s">
        <v>3568</v>
      </c>
      <c r="B354" s="2" t="s">
        <v>3569</v>
      </c>
      <c r="C354" s="3" t="s">
        <v>3570</v>
      </c>
      <c r="D354" t="s">
        <v>3571</v>
      </c>
      <c r="E354" t="s">
        <v>3572</v>
      </c>
      <c r="F354" t="s">
        <v>74</v>
      </c>
      <c r="G354" s="4" t="s">
        <v>428</v>
      </c>
      <c r="H354" t="s">
        <v>232</v>
      </c>
      <c r="I354" t="s">
        <v>1203</v>
      </c>
      <c r="J354" t="s">
        <v>292</v>
      </c>
      <c r="K354" t="s">
        <v>153</v>
      </c>
      <c r="L354" t="s">
        <v>154</v>
      </c>
      <c r="M354" s="4" t="s">
        <v>99</v>
      </c>
      <c r="N354" s="4" t="s">
        <v>1731</v>
      </c>
      <c r="O354" s="4" t="s">
        <v>60</v>
      </c>
      <c r="P354" s="5" t="s">
        <v>3573</v>
      </c>
      <c r="Q354" s="5" t="s">
        <v>3574</v>
      </c>
      <c r="R354" t="s">
        <v>188</v>
      </c>
      <c r="S354" t="s">
        <v>43</v>
      </c>
      <c r="T354" s="4" t="s">
        <v>166</v>
      </c>
      <c r="U354" t="str" cm="1">
        <f t="array" aca="1" ref="U354" ca="1">INDEX($U$2:$U$6,RANDBETWEEN(1,ROWS($U$2:$U$6)))</f>
        <v>Zomato Express</v>
      </c>
      <c r="V354" s="4" t="s">
        <v>369</v>
      </c>
      <c r="W354" s="5" t="s">
        <v>3575</v>
      </c>
      <c r="X354" s="5" t="s">
        <v>3576</v>
      </c>
      <c r="Y354" s="5" t="s">
        <v>652</v>
      </c>
      <c r="Z354" s="10">
        <f t="shared" si="5"/>
        <v>46302</v>
      </c>
    </row>
    <row r="355" spans="1:26">
      <c r="A355" t="s">
        <v>3577</v>
      </c>
      <c r="B355" s="2" t="s">
        <v>3578</v>
      </c>
      <c r="C355" s="3" t="s">
        <v>3579</v>
      </c>
      <c r="D355" t="s">
        <v>3580</v>
      </c>
      <c r="E355" t="s">
        <v>3271</v>
      </c>
      <c r="F355" t="s">
        <v>74</v>
      </c>
      <c r="G355" s="4" t="s">
        <v>349</v>
      </c>
      <c r="H355" t="s">
        <v>54</v>
      </c>
      <c r="I355" t="s">
        <v>55</v>
      </c>
      <c r="J355" t="s">
        <v>292</v>
      </c>
      <c r="K355" t="s">
        <v>57</v>
      </c>
      <c r="L355" t="s">
        <v>364</v>
      </c>
      <c r="M355" s="4" t="s">
        <v>99</v>
      </c>
      <c r="N355" s="4" t="s">
        <v>3581</v>
      </c>
      <c r="O355" s="4" t="s">
        <v>82</v>
      </c>
      <c r="P355" s="5" t="s">
        <v>3582</v>
      </c>
      <c r="Q355" s="5" t="s">
        <v>3583</v>
      </c>
      <c r="R355" t="s">
        <v>85</v>
      </c>
      <c r="S355" t="s">
        <v>43</v>
      </c>
      <c r="T355" s="4" t="s">
        <v>812</v>
      </c>
      <c r="U355" t="str" cm="1">
        <f t="array" aca="1" ref="U355" ca="1">INDEX($U$2:$U$6,RANDBETWEEN(1,ROWS($U$2:$U$6)))</f>
        <v>Zomato Express</v>
      </c>
      <c r="V355" s="4" t="s">
        <v>298</v>
      </c>
      <c r="W355" s="5" t="s">
        <v>3584</v>
      </c>
      <c r="X355" s="5" t="s">
        <v>3585</v>
      </c>
      <c r="Y355" s="5" t="s">
        <v>3022</v>
      </c>
      <c r="Z355" s="10">
        <f t="shared" si="5"/>
        <v>45559</v>
      </c>
    </row>
    <row r="356" spans="1:26">
      <c r="A356" t="s">
        <v>3586</v>
      </c>
      <c r="B356" s="2" t="s">
        <v>3587</v>
      </c>
      <c r="C356" s="3" t="s">
        <v>3588</v>
      </c>
      <c r="D356" t="s">
        <v>3589</v>
      </c>
      <c r="E356" t="s">
        <v>1497</v>
      </c>
      <c r="F356" t="s">
        <v>74</v>
      </c>
      <c r="G356" s="4" t="s">
        <v>599</v>
      </c>
      <c r="H356" t="s">
        <v>214</v>
      </c>
      <c r="I356" t="s">
        <v>799</v>
      </c>
      <c r="J356" t="s">
        <v>34</v>
      </c>
      <c r="K356" t="s">
        <v>918</v>
      </c>
      <c r="L356" t="s">
        <v>1332</v>
      </c>
      <c r="M356" s="4" t="s">
        <v>37</v>
      </c>
      <c r="N356" s="4" t="s">
        <v>3083</v>
      </c>
      <c r="O356" s="4" t="s">
        <v>101</v>
      </c>
      <c r="P356" s="5" t="s">
        <v>3590</v>
      </c>
      <c r="Q356" s="5" t="s">
        <v>3492</v>
      </c>
      <c r="R356" t="s">
        <v>63</v>
      </c>
      <c r="S356" t="s">
        <v>105</v>
      </c>
      <c r="T356" s="4" t="s">
        <v>106</v>
      </c>
      <c r="U356" t="str" cm="1">
        <f t="array" aca="1" ref="U356" ca="1">INDEX($U$2:$U$6,RANDBETWEEN(1,ROWS($U$2:$U$6)))</f>
        <v>Zomato Express</v>
      </c>
      <c r="V356" s="4" t="s">
        <v>88</v>
      </c>
      <c r="W356" s="5" t="s">
        <v>3591</v>
      </c>
      <c r="X356" s="5" t="s">
        <v>3592</v>
      </c>
      <c r="Y356" s="5" t="s">
        <v>3593</v>
      </c>
      <c r="Z356" s="10">
        <f t="shared" si="5"/>
        <v>45645</v>
      </c>
    </row>
    <row r="357" spans="1:26">
      <c r="A357" t="s">
        <v>3594</v>
      </c>
      <c r="B357" s="2" t="s">
        <v>543</v>
      </c>
      <c r="C357" s="3" t="s">
        <v>3595</v>
      </c>
      <c r="D357" t="s">
        <v>3596</v>
      </c>
      <c r="E357" t="s">
        <v>114</v>
      </c>
      <c r="F357" t="s">
        <v>30</v>
      </c>
      <c r="G357" s="4" t="s">
        <v>262</v>
      </c>
      <c r="H357" t="s">
        <v>150</v>
      </c>
      <c r="I357" t="s">
        <v>975</v>
      </c>
      <c r="J357" t="s">
        <v>389</v>
      </c>
      <c r="K357" t="s">
        <v>217</v>
      </c>
      <c r="L357" t="s">
        <v>722</v>
      </c>
      <c r="M357" s="4" t="s">
        <v>99</v>
      </c>
      <c r="N357" s="4" t="s">
        <v>249</v>
      </c>
      <c r="O357" s="4" t="s">
        <v>60</v>
      </c>
      <c r="P357" s="5" t="s">
        <v>3186</v>
      </c>
      <c r="Q357" s="5" t="s">
        <v>3187</v>
      </c>
      <c r="R357" t="s">
        <v>104</v>
      </c>
      <c r="S357" t="s">
        <v>43</v>
      </c>
      <c r="T357" s="4" t="s">
        <v>1889</v>
      </c>
      <c r="U357" t="str" cm="1">
        <f t="array" aca="1" ref="U357" ca="1">INDEX($U$2:$U$6,RANDBETWEEN(1,ROWS($U$2:$U$6)))</f>
        <v>Zomato Eco Delivery</v>
      </c>
      <c r="V357" s="4" t="s">
        <v>298</v>
      </c>
      <c r="W357" s="5" t="s">
        <v>3597</v>
      </c>
      <c r="X357" s="5" t="s">
        <v>3598</v>
      </c>
      <c r="Y357" s="5" t="s">
        <v>3599</v>
      </c>
      <c r="Z357" s="10">
        <f t="shared" si="5"/>
        <v>45780</v>
      </c>
    </row>
    <row r="358" spans="1:26">
      <c r="A358" t="s">
        <v>3600</v>
      </c>
      <c r="B358" s="2" t="s">
        <v>3601</v>
      </c>
      <c r="C358" s="3" t="s">
        <v>3602</v>
      </c>
      <c r="D358" t="s">
        <v>3603</v>
      </c>
      <c r="E358" t="s">
        <v>1656</v>
      </c>
      <c r="F358" t="s">
        <v>30</v>
      </c>
      <c r="G358" s="4" t="s">
        <v>115</v>
      </c>
      <c r="H358" t="s">
        <v>198</v>
      </c>
      <c r="I358" t="s">
        <v>199</v>
      </c>
      <c r="J358" t="s">
        <v>56</v>
      </c>
      <c r="K358" t="s">
        <v>35</v>
      </c>
      <c r="L358" t="s">
        <v>308</v>
      </c>
      <c r="M358" s="4" t="s">
        <v>99</v>
      </c>
      <c r="N358" s="4" t="s">
        <v>757</v>
      </c>
      <c r="O358" s="4" t="s">
        <v>106</v>
      </c>
      <c r="P358" s="5" t="s">
        <v>88</v>
      </c>
      <c r="Q358" s="5" t="s">
        <v>3604</v>
      </c>
      <c r="R358" t="s">
        <v>85</v>
      </c>
      <c r="S358" t="s">
        <v>105</v>
      </c>
      <c r="T358" s="4" t="s">
        <v>106</v>
      </c>
      <c r="U358" t="str" cm="1">
        <f t="array" aca="1" ref="U358" ca="1">INDEX($U$2:$U$6,RANDBETWEEN(1,ROWS($U$2:$U$6)))</f>
        <v>Zomato Express</v>
      </c>
      <c r="V358" s="4" t="s">
        <v>88</v>
      </c>
      <c r="W358" s="5" t="s">
        <v>3605</v>
      </c>
      <c r="X358" s="5" t="s">
        <v>3606</v>
      </c>
      <c r="Y358" s="5" t="s">
        <v>3607</v>
      </c>
      <c r="Z358" s="10">
        <f t="shared" si="5"/>
        <v>46117</v>
      </c>
    </row>
    <row r="359" spans="1:26">
      <c r="A359" t="s">
        <v>3608</v>
      </c>
      <c r="B359" s="2" t="s">
        <v>3609</v>
      </c>
      <c r="C359" s="3" t="s">
        <v>3610</v>
      </c>
      <c r="D359" t="s">
        <v>3611</v>
      </c>
      <c r="E359" t="s">
        <v>2316</v>
      </c>
      <c r="F359" t="s">
        <v>30</v>
      </c>
      <c r="G359" s="4" t="s">
        <v>349</v>
      </c>
      <c r="H359" t="s">
        <v>150</v>
      </c>
      <c r="I359" t="s">
        <v>699</v>
      </c>
      <c r="J359" t="s">
        <v>234</v>
      </c>
      <c r="K359" t="s">
        <v>117</v>
      </c>
      <c r="L359" t="s">
        <v>1628</v>
      </c>
      <c r="M359" s="4" t="s">
        <v>99</v>
      </c>
      <c r="N359" s="4" t="s">
        <v>2601</v>
      </c>
      <c r="O359" s="4" t="s">
        <v>39</v>
      </c>
      <c r="P359" s="5" t="s">
        <v>221</v>
      </c>
      <c r="Q359" s="5" t="s">
        <v>3612</v>
      </c>
      <c r="R359" t="s">
        <v>104</v>
      </c>
      <c r="S359" t="s">
        <v>43</v>
      </c>
      <c r="T359" s="4" t="s">
        <v>605</v>
      </c>
      <c r="U359" t="str" cm="1">
        <f t="array" aca="1" ref="U359" ca="1">INDEX($U$2:$U$6,RANDBETWEEN(1,ROWS($U$2:$U$6)))</f>
        <v>Zomato Quick</v>
      </c>
      <c r="V359" s="4" t="s">
        <v>65</v>
      </c>
      <c r="W359" s="5" t="s">
        <v>3613</v>
      </c>
      <c r="X359" s="5" t="s">
        <v>3614</v>
      </c>
      <c r="Y359" s="5" t="s">
        <v>3615</v>
      </c>
      <c r="Z359" s="10">
        <f t="shared" si="5"/>
        <v>45304</v>
      </c>
    </row>
    <row r="360" spans="1:26">
      <c r="A360" t="s">
        <v>3616</v>
      </c>
      <c r="B360" s="2" t="s">
        <v>3617</v>
      </c>
      <c r="C360" s="3" t="s">
        <v>3618</v>
      </c>
      <c r="D360" t="s">
        <v>3619</v>
      </c>
      <c r="E360" t="s">
        <v>472</v>
      </c>
      <c r="F360" t="s">
        <v>30</v>
      </c>
      <c r="G360" s="4" t="s">
        <v>564</v>
      </c>
      <c r="H360" t="s">
        <v>32</v>
      </c>
      <c r="I360" t="s">
        <v>1092</v>
      </c>
      <c r="J360" t="s">
        <v>78</v>
      </c>
      <c r="K360" t="s">
        <v>79</v>
      </c>
      <c r="L360" t="s">
        <v>1062</v>
      </c>
      <c r="M360" s="4" t="s">
        <v>37</v>
      </c>
      <c r="N360" s="4" t="s">
        <v>2280</v>
      </c>
      <c r="O360" s="4" t="s">
        <v>170</v>
      </c>
      <c r="P360" s="5" t="s">
        <v>1035</v>
      </c>
      <c r="Q360" s="5" t="s">
        <v>3620</v>
      </c>
      <c r="R360" t="s">
        <v>42</v>
      </c>
      <c r="S360" t="s">
        <v>43</v>
      </c>
      <c r="T360" s="4" t="s">
        <v>123</v>
      </c>
      <c r="U360" t="str" cm="1">
        <f t="array" aca="1" ref="U360" ca="1">INDEX($U$2:$U$6,RANDBETWEEN(1,ROWS($U$2:$U$6)))</f>
        <v>Zomato Quick</v>
      </c>
      <c r="V360" s="4" t="s">
        <v>282</v>
      </c>
      <c r="W360" s="5" t="s">
        <v>3621</v>
      </c>
      <c r="X360" s="5" t="s">
        <v>1744</v>
      </c>
      <c r="Y360" s="5" t="s">
        <v>3622</v>
      </c>
      <c r="Z360" s="10">
        <f t="shared" si="5"/>
        <v>46208</v>
      </c>
    </row>
    <row r="361" spans="1:26">
      <c r="A361" t="s">
        <v>3623</v>
      </c>
      <c r="B361" s="2" t="s">
        <v>3624</v>
      </c>
      <c r="C361" s="3" t="s">
        <v>3625</v>
      </c>
      <c r="D361" t="s">
        <v>3626</v>
      </c>
      <c r="E361" t="s">
        <v>2325</v>
      </c>
      <c r="F361" t="s">
        <v>30</v>
      </c>
      <c r="G361" s="4" t="s">
        <v>501</v>
      </c>
      <c r="H361" t="s">
        <v>232</v>
      </c>
      <c r="I361" t="s">
        <v>1203</v>
      </c>
      <c r="J361" t="s">
        <v>587</v>
      </c>
      <c r="K361" t="s">
        <v>918</v>
      </c>
      <c r="L361" t="s">
        <v>2398</v>
      </c>
      <c r="M361" s="4" t="s">
        <v>99</v>
      </c>
      <c r="N361" s="4" t="s">
        <v>734</v>
      </c>
      <c r="O361" s="4" t="s">
        <v>202</v>
      </c>
      <c r="P361" s="5" t="s">
        <v>2137</v>
      </c>
      <c r="Q361" s="5" t="s">
        <v>2138</v>
      </c>
      <c r="R361" t="s">
        <v>188</v>
      </c>
      <c r="S361" t="s">
        <v>43</v>
      </c>
      <c r="T361" s="4" t="s">
        <v>1123</v>
      </c>
      <c r="U361" t="str" cm="1">
        <f t="array" aca="1" ref="U361" ca="1">INDEX($U$2:$U$6,RANDBETWEEN(1,ROWS($U$2:$U$6)))</f>
        <v>Zomato Express</v>
      </c>
      <c r="V361" s="4" t="s">
        <v>267</v>
      </c>
      <c r="W361" s="5" t="s">
        <v>3627</v>
      </c>
      <c r="X361" s="5" t="s">
        <v>3628</v>
      </c>
      <c r="Y361" s="5" t="s">
        <v>3629</v>
      </c>
      <c r="Z361" s="10">
        <f t="shared" si="5"/>
        <v>45952</v>
      </c>
    </row>
    <row r="362" spans="1:26">
      <c r="A362" t="s">
        <v>3630</v>
      </c>
      <c r="B362" s="2" t="s">
        <v>3631</v>
      </c>
      <c r="C362" s="3" t="s">
        <v>3632</v>
      </c>
      <c r="D362" t="s">
        <v>3633</v>
      </c>
      <c r="E362" t="s">
        <v>3634</v>
      </c>
      <c r="F362" t="s">
        <v>30</v>
      </c>
      <c r="G362" s="4" t="s">
        <v>249</v>
      </c>
      <c r="H362" t="s">
        <v>32</v>
      </c>
      <c r="I362" t="s">
        <v>250</v>
      </c>
      <c r="J362" t="s">
        <v>486</v>
      </c>
      <c r="K362" t="s">
        <v>401</v>
      </c>
      <c r="L362" t="s">
        <v>402</v>
      </c>
      <c r="M362" s="4" t="s">
        <v>37</v>
      </c>
      <c r="N362" s="4" t="s">
        <v>3635</v>
      </c>
      <c r="O362" s="4" t="s">
        <v>202</v>
      </c>
      <c r="P362" s="5" t="s">
        <v>907</v>
      </c>
      <c r="Q362" s="5" t="s">
        <v>3636</v>
      </c>
      <c r="R362" t="s">
        <v>42</v>
      </c>
      <c r="S362" t="s">
        <v>43</v>
      </c>
      <c r="T362" s="4" t="s">
        <v>189</v>
      </c>
      <c r="U362" t="str" cm="1">
        <f t="array" aca="1" ref="U362" ca="1">INDEX($U$2:$U$6,RANDBETWEEN(1,ROWS($U$2:$U$6)))</f>
        <v>Zomato Standard</v>
      </c>
      <c r="V362" s="4" t="s">
        <v>65</v>
      </c>
      <c r="W362" s="5" t="s">
        <v>3637</v>
      </c>
      <c r="X362" s="5" t="s">
        <v>3638</v>
      </c>
      <c r="Y362" s="5" t="s">
        <v>3639</v>
      </c>
      <c r="Z362" s="10">
        <f t="shared" si="5"/>
        <v>45746</v>
      </c>
    </row>
    <row r="363" spans="1:26">
      <c r="A363" t="s">
        <v>3640</v>
      </c>
      <c r="B363" s="2" t="s">
        <v>3641</v>
      </c>
      <c r="C363" s="3" t="s">
        <v>3642</v>
      </c>
      <c r="D363" t="s">
        <v>3643</v>
      </c>
      <c r="E363" t="s">
        <v>2552</v>
      </c>
      <c r="F363" t="s">
        <v>30</v>
      </c>
      <c r="G363" s="4" t="s">
        <v>139</v>
      </c>
      <c r="H363" t="s">
        <v>232</v>
      </c>
      <c r="I363" t="s">
        <v>1203</v>
      </c>
      <c r="J363" t="s">
        <v>389</v>
      </c>
      <c r="K363" t="s">
        <v>293</v>
      </c>
      <c r="L363" t="s">
        <v>756</v>
      </c>
      <c r="M363" s="4" t="s">
        <v>37</v>
      </c>
      <c r="N363" s="4" t="s">
        <v>2336</v>
      </c>
      <c r="O363" s="4" t="s">
        <v>120</v>
      </c>
      <c r="P363" s="5" t="s">
        <v>1177</v>
      </c>
      <c r="Q363" s="5" t="s">
        <v>1842</v>
      </c>
      <c r="R363" t="s">
        <v>188</v>
      </c>
      <c r="S363" t="s">
        <v>86</v>
      </c>
      <c r="T363" s="4" t="s">
        <v>44</v>
      </c>
      <c r="U363" t="str" cm="1">
        <f t="array" aca="1" ref="U363" ca="1">INDEX($U$2:$U$6,RANDBETWEEN(1,ROWS($U$2:$U$6)))</f>
        <v>Zomato Standard</v>
      </c>
      <c r="V363" s="4" t="s">
        <v>88</v>
      </c>
      <c r="W363" s="5" t="s">
        <v>3644</v>
      </c>
      <c r="X363" s="5" t="s">
        <v>3645</v>
      </c>
      <c r="Y363" s="5" t="s">
        <v>3646</v>
      </c>
      <c r="Z363" s="10">
        <f t="shared" si="5"/>
        <v>45588</v>
      </c>
    </row>
    <row r="364" spans="1:26">
      <c r="A364" t="s">
        <v>3647</v>
      </c>
      <c r="B364" s="2" t="s">
        <v>287</v>
      </c>
      <c r="C364" s="3" t="s">
        <v>3648</v>
      </c>
      <c r="D364" t="s">
        <v>3649</v>
      </c>
      <c r="E364" t="s">
        <v>3373</v>
      </c>
      <c r="F364" t="s">
        <v>30</v>
      </c>
      <c r="G364" s="4" t="s">
        <v>166</v>
      </c>
      <c r="H364" t="s">
        <v>32</v>
      </c>
      <c r="I364" t="s">
        <v>33</v>
      </c>
      <c r="J364" t="s">
        <v>1537</v>
      </c>
      <c r="K364" t="s">
        <v>401</v>
      </c>
      <c r="L364" t="s">
        <v>2204</v>
      </c>
      <c r="M364" s="4" t="s">
        <v>37</v>
      </c>
      <c r="N364" s="4" t="s">
        <v>1967</v>
      </c>
      <c r="O364" s="4" t="s">
        <v>82</v>
      </c>
      <c r="P364" s="5" t="s">
        <v>3650</v>
      </c>
      <c r="Q364" s="5" t="s">
        <v>563</v>
      </c>
      <c r="R364" t="s">
        <v>188</v>
      </c>
      <c r="S364" t="s">
        <v>43</v>
      </c>
      <c r="T364" s="4" t="s">
        <v>97</v>
      </c>
      <c r="U364" t="str" cm="1">
        <f t="array" aca="1" ref="U364" ca="1">INDEX($U$2:$U$6,RANDBETWEEN(1,ROWS($U$2:$U$6)))</f>
        <v>Zomato Standard</v>
      </c>
      <c r="V364" s="4" t="s">
        <v>565</v>
      </c>
      <c r="W364" s="5" t="s">
        <v>3651</v>
      </c>
      <c r="X364" s="5" t="s">
        <v>3652</v>
      </c>
      <c r="Y364" s="5" t="s">
        <v>608</v>
      </c>
      <c r="Z364" s="10">
        <f t="shared" si="5"/>
        <v>45730</v>
      </c>
    </row>
    <row r="365" spans="1:26">
      <c r="A365" t="s">
        <v>3653</v>
      </c>
      <c r="B365" s="2" t="s">
        <v>3654</v>
      </c>
      <c r="C365" s="3" t="s">
        <v>3655</v>
      </c>
      <c r="D365" t="s">
        <v>3656</v>
      </c>
      <c r="E365" t="s">
        <v>941</v>
      </c>
      <c r="F365" t="s">
        <v>30</v>
      </c>
      <c r="G365" s="4" t="s">
        <v>75</v>
      </c>
      <c r="H365" t="s">
        <v>76</v>
      </c>
      <c r="I365" t="s">
        <v>942</v>
      </c>
      <c r="J365" t="s">
        <v>56</v>
      </c>
      <c r="K365" t="s">
        <v>217</v>
      </c>
      <c r="L365" t="s">
        <v>218</v>
      </c>
      <c r="M365" s="4" t="s">
        <v>37</v>
      </c>
      <c r="N365" s="4" t="s">
        <v>2001</v>
      </c>
      <c r="O365" s="4" t="s">
        <v>202</v>
      </c>
      <c r="P365" s="5" t="s">
        <v>3657</v>
      </c>
      <c r="Q365" s="5" t="s">
        <v>3658</v>
      </c>
      <c r="R365" t="s">
        <v>104</v>
      </c>
      <c r="S365" t="s">
        <v>43</v>
      </c>
      <c r="T365" s="4" t="s">
        <v>291</v>
      </c>
      <c r="U365" t="str" cm="1">
        <f t="array" aca="1" ref="U365" ca="1">INDEX($U$2:$U$6,RANDBETWEEN(1,ROWS($U$2:$U$6)))</f>
        <v>Zomato Eco Delivery</v>
      </c>
      <c r="V365" s="4" t="s">
        <v>551</v>
      </c>
      <c r="W365" s="5" t="s">
        <v>3659</v>
      </c>
      <c r="X365" s="5" t="s">
        <v>3660</v>
      </c>
      <c r="Y365" s="5" t="s">
        <v>3661</v>
      </c>
      <c r="Z365" s="10">
        <f t="shared" si="5"/>
        <v>45689</v>
      </c>
    </row>
    <row r="366" spans="1:26">
      <c r="A366" t="s">
        <v>3662</v>
      </c>
      <c r="B366" s="2" t="s">
        <v>2964</v>
      </c>
      <c r="C366" s="3" t="s">
        <v>3663</v>
      </c>
      <c r="D366" t="s">
        <v>3664</v>
      </c>
      <c r="E366" t="s">
        <v>3572</v>
      </c>
      <c r="F366" t="s">
        <v>74</v>
      </c>
      <c r="G366" s="4" t="s">
        <v>817</v>
      </c>
      <c r="H366" t="s">
        <v>198</v>
      </c>
      <c r="I366" t="s">
        <v>1222</v>
      </c>
      <c r="J366" t="s">
        <v>1008</v>
      </c>
      <c r="K366" t="s">
        <v>153</v>
      </c>
      <c r="L366" t="s">
        <v>905</v>
      </c>
      <c r="M366" s="4" t="s">
        <v>99</v>
      </c>
      <c r="N366" s="4" t="s">
        <v>3665</v>
      </c>
      <c r="O366" s="4" t="s">
        <v>202</v>
      </c>
      <c r="P366" s="5" t="s">
        <v>2147</v>
      </c>
      <c r="Q366" s="5" t="s">
        <v>2817</v>
      </c>
      <c r="R366" t="s">
        <v>63</v>
      </c>
      <c r="S366" t="s">
        <v>43</v>
      </c>
      <c r="T366" s="4" t="s">
        <v>31</v>
      </c>
      <c r="U366" t="str" cm="1">
        <f t="array" aca="1" ref="U366" ca="1">INDEX($U$2:$U$6,RANDBETWEEN(1,ROWS($U$2:$U$6)))</f>
        <v>Zomato Quick</v>
      </c>
      <c r="V366" s="4" t="s">
        <v>1114</v>
      </c>
      <c r="W366" s="5" t="s">
        <v>3666</v>
      </c>
      <c r="X366" s="5" t="s">
        <v>3667</v>
      </c>
      <c r="Y366" s="5" t="s">
        <v>3668</v>
      </c>
      <c r="Z366" s="10">
        <f t="shared" si="5"/>
        <v>45315</v>
      </c>
    </row>
    <row r="367" spans="1:26">
      <c r="A367" t="s">
        <v>3669</v>
      </c>
      <c r="B367" s="2" t="s">
        <v>3670</v>
      </c>
      <c r="C367" s="3" t="s">
        <v>3671</v>
      </c>
      <c r="D367" t="s">
        <v>3672</v>
      </c>
      <c r="E367" t="s">
        <v>573</v>
      </c>
      <c r="F367" t="s">
        <v>74</v>
      </c>
      <c r="G367" s="4" t="s">
        <v>812</v>
      </c>
      <c r="H367" t="s">
        <v>198</v>
      </c>
      <c r="I367" t="s">
        <v>306</v>
      </c>
      <c r="J367" t="s">
        <v>658</v>
      </c>
      <c r="K367" t="s">
        <v>401</v>
      </c>
      <c r="L367" t="s">
        <v>1568</v>
      </c>
      <c r="M367" s="4" t="s">
        <v>99</v>
      </c>
      <c r="N367" s="4" t="s">
        <v>1275</v>
      </c>
      <c r="O367" s="4" t="s">
        <v>101</v>
      </c>
      <c r="P367" s="5" t="s">
        <v>1857</v>
      </c>
      <c r="Q367" s="5" t="s">
        <v>1790</v>
      </c>
      <c r="R367" t="s">
        <v>42</v>
      </c>
      <c r="S367" t="s">
        <v>43</v>
      </c>
      <c r="T367" s="4" t="s">
        <v>1040</v>
      </c>
      <c r="U367" t="str" cm="1">
        <f t="array" aca="1" ref="U367" ca="1">INDEX($U$2:$U$6,RANDBETWEEN(1,ROWS($U$2:$U$6)))</f>
        <v>Zomato Express</v>
      </c>
      <c r="V367" s="4" t="s">
        <v>369</v>
      </c>
      <c r="W367" s="5" t="s">
        <v>3673</v>
      </c>
      <c r="X367" s="5" t="s">
        <v>3674</v>
      </c>
      <c r="Y367" s="5" t="s">
        <v>3675</v>
      </c>
      <c r="Z367" s="10">
        <f t="shared" si="5"/>
        <v>45470</v>
      </c>
    </row>
    <row r="368" spans="1:26">
      <c r="A368" t="s">
        <v>3676</v>
      </c>
      <c r="B368" s="2" t="s">
        <v>1835</v>
      </c>
      <c r="C368" s="3" t="s">
        <v>3677</v>
      </c>
      <c r="D368" t="s">
        <v>3678</v>
      </c>
      <c r="E368" t="s">
        <v>573</v>
      </c>
      <c r="F368" t="s">
        <v>74</v>
      </c>
      <c r="G368" s="4" t="s">
        <v>560</v>
      </c>
      <c r="H368" t="s">
        <v>321</v>
      </c>
      <c r="I368" t="s">
        <v>826</v>
      </c>
      <c r="J368" t="s">
        <v>133</v>
      </c>
      <c r="K368" t="s">
        <v>293</v>
      </c>
      <c r="L368" t="s">
        <v>827</v>
      </c>
      <c r="M368" s="4" t="s">
        <v>277</v>
      </c>
      <c r="N368" s="4" t="s">
        <v>965</v>
      </c>
      <c r="O368" s="4" t="s">
        <v>82</v>
      </c>
      <c r="P368" s="5" t="s">
        <v>3679</v>
      </c>
      <c r="Q368" s="5" t="s">
        <v>3680</v>
      </c>
      <c r="R368" t="s">
        <v>63</v>
      </c>
      <c r="S368" t="s">
        <v>43</v>
      </c>
      <c r="T368" s="4" t="s">
        <v>340</v>
      </c>
      <c r="U368" t="str" cm="1">
        <f t="array" aca="1" ref="U368" ca="1">INDEX($U$2:$U$6,RANDBETWEEN(1,ROWS($U$2:$U$6)))</f>
        <v>Zomato Express</v>
      </c>
      <c r="V368" s="4" t="s">
        <v>551</v>
      </c>
      <c r="W368" s="5" t="s">
        <v>3681</v>
      </c>
      <c r="X368" s="5" t="s">
        <v>3682</v>
      </c>
      <c r="Y368" s="5" t="s">
        <v>3683</v>
      </c>
      <c r="Z368" s="10">
        <f t="shared" si="5"/>
        <v>45978</v>
      </c>
    </row>
    <row r="369" spans="1:26">
      <c r="A369" t="s">
        <v>3684</v>
      </c>
      <c r="B369" s="2" t="s">
        <v>3685</v>
      </c>
      <c r="C369" s="3" t="s">
        <v>3686</v>
      </c>
      <c r="D369" t="s">
        <v>3687</v>
      </c>
      <c r="E369" t="s">
        <v>3688</v>
      </c>
      <c r="F369" t="s">
        <v>30</v>
      </c>
      <c r="G369" s="4" t="s">
        <v>213</v>
      </c>
      <c r="H369" t="s">
        <v>54</v>
      </c>
      <c r="I369" t="s">
        <v>183</v>
      </c>
      <c r="J369" t="s">
        <v>200</v>
      </c>
      <c r="K369" t="s">
        <v>153</v>
      </c>
      <c r="L369" t="s">
        <v>684</v>
      </c>
      <c r="M369" s="4" t="s">
        <v>277</v>
      </c>
      <c r="N369" s="4" t="s">
        <v>3665</v>
      </c>
      <c r="O369" s="4" t="s">
        <v>170</v>
      </c>
      <c r="P369" s="5" t="s">
        <v>998</v>
      </c>
      <c r="Q369" s="5" t="s">
        <v>999</v>
      </c>
      <c r="R369" t="s">
        <v>104</v>
      </c>
      <c r="S369" t="s">
        <v>43</v>
      </c>
      <c r="T369" s="4" t="s">
        <v>44</v>
      </c>
      <c r="U369" t="str" cm="1">
        <f t="array" aca="1" ref="U369" ca="1">INDEX($U$2:$U$6,RANDBETWEEN(1,ROWS($U$2:$U$6)))</f>
        <v>Zomato Standard</v>
      </c>
      <c r="V369" s="4" t="s">
        <v>267</v>
      </c>
      <c r="W369" s="5" t="s">
        <v>3689</v>
      </c>
      <c r="X369" s="5" t="s">
        <v>3690</v>
      </c>
      <c r="Y369" s="5" t="s">
        <v>3691</v>
      </c>
      <c r="Z369" s="10">
        <f t="shared" si="5"/>
        <v>46264</v>
      </c>
    </row>
    <row r="370" spans="1:26">
      <c r="A370" t="s">
        <v>3692</v>
      </c>
      <c r="B370" s="2" t="s">
        <v>3693</v>
      </c>
      <c r="C370" s="3" t="s">
        <v>3694</v>
      </c>
      <c r="D370" t="s">
        <v>3695</v>
      </c>
      <c r="E370" t="s">
        <v>2815</v>
      </c>
      <c r="F370" t="s">
        <v>74</v>
      </c>
      <c r="G370" s="4" t="s">
        <v>82</v>
      </c>
      <c r="H370" t="s">
        <v>232</v>
      </c>
      <c r="I370" t="s">
        <v>485</v>
      </c>
      <c r="J370" t="s">
        <v>1537</v>
      </c>
      <c r="K370" t="s">
        <v>153</v>
      </c>
      <c r="L370" t="s">
        <v>905</v>
      </c>
      <c r="M370" s="4" t="s">
        <v>37</v>
      </c>
      <c r="N370" s="4" t="s">
        <v>3696</v>
      </c>
      <c r="O370" s="4" t="s">
        <v>39</v>
      </c>
      <c r="P370" s="5" t="s">
        <v>3697</v>
      </c>
      <c r="Q370" s="5" t="s">
        <v>3698</v>
      </c>
      <c r="R370" t="s">
        <v>42</v>
      </c>
      <c r="S370" t="s">
        <v>43</v>
      </c>
      <c r="T370" s="4" t="s">
        <v>637</v>
      </c>
      <c r="U370" t="str" cm="1">
        <f t="array" aca="1" ref="U370" ca="1">INDEX($U$2:$U$6,RANDBETWEEN(1,ROWS($U$2:$U$6)))</f>
        <v>Zomato Standard</v>
      </c>
      <c r="V370" s="4" t="s">
        <v>140</v>
      </c>
      <c r="W370" s="5" t="s">
        <v>3699</v>
      </c>
      <c r="X370" s="5" t="s">
        <v>3700</v>
      </c>
      <c r="Y370" s="5" t="s">
        <v>3701</v>
      </c>
      <c r="Z370" s="10">
        <f t="shared" si="5"/>
        <v>46019</v>
      </c>
    </row>
    <row r="371" spans="1:26">
      <c r="A371" t="s">
        <v>3702</v>
      </c>
      <c r="B371" s="2" t="s">
        <v>3670</v>
      </c>
      <c r="C371" s="3" t="s">
        <v>3703</v>
      </c>
      <c r="D371" t="s">
        <v>3704</v>
      </c>
      <c r="E371" t="s">
        <v>3705</v>
      </c>
      <c r="F371" t="s">
        <v>30</v>
      </c>
      <c r="G371" s="4" t="s">
        <v>31</v>
      </c>
      <c r="H371" t="s">
        <v>32</v>
      </c>
      <c r="I371" t="s">
        <v>1092</v>
      </c>
      <c r="J371" t="s">
        <v>351</v>
      </c>
      <c r="K371" t="s">
        <v>117</v>
      </c>
      <c r="L371" t="s">
        <v>118</v>
      </c>
      <c r="M371" s="4" t="s">
        <v>37</v>
      </c>
      <c r="N371" s="4" t="s">
        <v>3706</v>
      </c>
      <c r="O371" s="4" t="s">
        <v>120</v>
      </c>
      <c r="P371" s="5" t="s">
        <v>593</v>
      </c>
      <c r="Q371" s="5" t="s">
        <v>3707</v>
      </c>
      <c r="R371" t="s">
        <v>42</v>
      </c>
      <c r="S371" t="s">
        <v>43</v>
      </c>
      <c r="T371" s="4" t="s">
        <v>534</v>
      </c>
      <c r="U371" t="str" cm="1">
        <f t="array" aca="1" ref="U371" ca="1">INDEX($U$2:$U$6,RANDBETWEEN(1,ROWS($U$2:$U$6)))</f>
        <v>Zomato Quick</v>
      </c>
      <c r="V371" s="4" t="s">
        <v>65</v>
      </c>
      <c r="W371" s="5" t="s">
        <v>3708</v>
      </c>
      <c r="X371" s="5" t="s">
        <v>3709</v>
      </c>
      <c r="Y371" s="5" t="s">
        <v>3710</v>
      </c>
      <c r="Z371" s="10">
        <f t="shared" si="5"/>
        <v>45470</v>
      </c>
    </row>
    <row r="372" spans="1:26">
      <c r="A372" t="s">
        <v>3711</v>
      </c>
      <c r="B372" s="2" t="s">
        <v>3712</v>
      </c>
      <c r="C372" s="3" t="s">
        <v>3713</v>
      </c>
      <c r="D372" t="s">
        <v>3714</v>
      </c>
      <c r="E372" t="s">
        <v>1091</v>
      </c>
      <c r="F372" t="s">
        <v>30</v>
      </c>
      <c r="G372" s="4" t="s">
        <v>182</v>
      </c>
      <c r="H372" t="s">
        <v>321</v>
      </c>
      <c r="I372" t="s">
        <v>683</v>
      </c>
      <c r="J372" t="s">
        <v>56</v>
      </c>
      <c r="K372" t="s">
        <v>79</v>
      </c>
      <c r="L372" t="s">
        <v>1029</v>
      </c>
      <c r="M372" s="4" t="s">
        <v>99</v>
      </c>
      <c r="N372" s="4" t="s">
        <v>954</v>
      </c>
      <c r="O372" s="4" t="s">
        <v>101</v>
      </c>
      <c r="P372" s="5" t="s">
        <v>955</v>
      </c>
      <c r="Q372" s="5" t="s">
        <v>956</v>
      </c>
      <c r="R372" t="s">
        <v>42</v>
      </c>
      <c r="S372" t="s">
        <v>43</v>
      </c>
      <c r="T372" s="4" t="s">
        <v>637</v>
      </c>
      <c r="U372" t="str" cm="1">
        <f t="array" aca="1" ref="U372" ca="1">INDEX($U$2:$U$6,RANDBETWEEN(1,ROWS($U$2:$U$6)))</f>
        <v>Zomato Eco Delivery</v>
      </c>
      <c r="V372" s="4" t="s">
        <v>674</v>
      </c>
      <c r="W372" s="5" t="s">
        <v>3715</v>
      </c>
      <c r="X372" s="5" t="s">
        <v>3716</v>
      </c>
      <c r="Y372" s="5" t="s">
        <v>3717</v>
      </c>
      <c r="Z372" s="10">
        <f t="shared" si="5"/>
        <v>46325</v>
      </c>
    </row>
    <row r="373" spans="1:26">
      <c r="A373" t="s">
        <v>3718</v>
      </c>
      <c r="B373" s="2" t="s">
        <v>1947</v>
      </c>
      <c r="C373" s="3" t="s">
        <v>3719</v>
      </c>
      <c r="D373" t="s">
        <v>3720</v>
      </c>
      <c r="E373" t="s">
        <v>533</v>
      </c>
      <c r="F373" t="s">
        <v>74</v>
      </c>
      <c r="G373" s="4" t="s">
        <v>560</v>
      </c>
      <c r="H373" t="s">
        <v>232</v>
      </c>
      <c r="I373" t="s">
        <v>1203</v>
      </c>
      <c r="J373" t="s">
        <v>587</v>
      </c>
      <c r="K373" t="s">
        <v>293</v>
      </c>
      <c r="L373" t="s">
        <v>756</v>
      </c>
      <c r="M373" s="4" t="s">
        <v>99</v>
      </c>
      <c r="N373" s="4" t="s">
        <v>1030</v>
      </c>
      <c r="O373" s="4" t="s">
        <v>101</v>
      </c>
      <c r="P373" s="5" t="s">
        <v>1031</v>
      </c>
      <c r="Q373" s="5" t="s">
        <v>3721</v>
      </c>
      <c r="R373" t="s">
        <v>42</v>
      </c>
      <c r="S373" t="s">
        <v>43</v>
      </c>
      <c r="T373" s="4" t="s">
        <v>87</v>
      </c>
      <c r="U373" t="str" cm="1">
        <f t="array" aca="1" ref="U373" ca="1">INDEX($U$2:$U$6,RANDBETWEEN(1,ROWS($U$2:$U$6)))</f>
        <v>Zomato Eco Delivery</v>
      </c>
      <c r="V373" s="4" t="s">
        <v>502</v>
      </c>
      <c r="W373" s="5" t="s">
        <v>3722</v>
      </c>
      <c r="X373" s="5" t="s">
        <v>3723</v>
      </c>
      <c r="Y373" s="5" t="s">
        <v>3724</v>
      </c>
      <c r="Z373" s="10">
        <f t="shared" si="5"/>
        <v>46197</v>
      </c>
    </row>
    <row r="374" spans="1:26">
      <c r="A374" t="s">
        <v>3725</v>
      </c>
      <c r="B374" s="2" t="s">
        <v>3726</v>
      </c>
      <c r="C374" s="3" t="s">
        <v>3727</v>
      </c>
      <c r="D374" t="s">
        <v>3728</v>
      </c>
      <c r="E374" t="s">
        <v>3729</v>
      </c>
      <c r="F374" t="s">
        <v>74</v>
      </c>
      <c r="G374" s="4" t="s">
        <v>97</v>
      </c>
      <c r="H374" t="s">
        <v>54</v>
      </c>
      <c r="I374" t="s">
        <v>55</v>
      </c>
      <c r="J374" t="s">
        <v>34</v>
      </c>
      <c r="K374" t="s">
        <v>153</v>
      </c>
      <c r="L374" t="s">
        <v>905</v>
      </c>
      <c r="M374" s="4" t="s">
        <v>37</v>
      </c>
      <c r="N374" s="4" t="s">
        <v>251</v>
      </c>
      <c r="O374" s="4" t="s">
        <v>60</v>
      </c>
      <c r="P374" s="5" t="s">
        <v>3730</v>
      </c>
      <c r="Q374" s="5" t="s">
        <v>3731</v>
      </c>
      <c r="R374" t="s">
        <v>188</v>
      </c>
      <c r="S374" t="s">
        <v>43</v>
      </c>
      <c r="T374" s="4" t="s">
        <v>262</v>
      </c>
      <c r="U374" t="str" cm="1">
        <f t="array" aca="1" ref="U374" ca="1">INDEX($U$2:$U$6,RANDBETWEEN(1,ROWS($U$2:$U$6)))</f>
        <v>Zomato Eco Delivery</v>
      </c>
      <c r="V374" s="4" t="s">
        <v>909</v>
      </c>
      <c r="W374" s="5" t="s">
        <v>3732</v>
      </c>
      <c r="X374" s="5" t="s">
        <v>3733</v>
      </c>
      <c r="Y374" s="5" t="s">
        <v>3734</v>
      </c>
      <c r="Z374" s="10">
        <f t="shared" si="5"/>
        <v>45908</v>
      </c>
    </row>
    <row r="375" spans="1:26">
      <c r="A375" t="s">
        <v>3735</v>
      </c>
      <c r="B375" s="2" t="s">
        <v>3736</v>
      </c>
      <c r="C375" s="3" t="s">
        <v>3737</v>
      </c>
      <c r="D375" t="s">
        <v>3738</v>
      </c>
      <c r="E375" t="s">
        <v>573</v>
      </c>
      <c r="F375" t="s">
        <v>74</v>
      </c>
      <c r="G375" s="4" t="s">
        <v>82</v>
      </c>
      <c r="H375" t="s">
        <v>214</v>
      </c>
      <c r="I375" t="s">
        <v>600</v>
      </c>
      <c r="J375" t="s">
        <v>389</v>
      </c>
      <c r="K375" t="s">
        <v>401</v>
      </c>
      <c r="L375" t="s">
        <v>2365</v>
      </c>
      <c r="M375" s="4" t="s">
        <v>277</v>
      </c>
      <c r="N375" s="4" t="s">
        <v>3327</v>
      </c>
      <c r="O375" s="4" t="s">
        <v>82</v>
      </c>
      <c r="P375" s="5" t="s">
        <v>3739</v>
      </c>
      <c r="Q375" s="5" t="s">
        <v>3740</v>
      </c>
      <c r="R375" t="s">
        <v>188</v>
      </c>
      <c r="S375" t="s">
        <v>43</v>
      </c>
      <c r="T375" s="4" t="s">
        <v>812</v>
      </c>
      <c r="U375" t="str" cm="1">
        <f t="array" aca="1" ref="U375" ca="1">INDEX($U$2:$U$6,RANDBETWEEN(1,ROWS($U$2:$U$6)))</f>
        <v>Zomato Premium</v>
      </c>
      <c r="V375" s="4" t="s">
        <v>1114</v>
      </c>
      <c r="W375" s="5" t="s">
        <v>3741</v>
      </c>
      <c r="X375" s="5" t="s">
        <v>3742</v>
      </c>
      <c r="Y375" s="5" t="s">
        <v>3743</v>
      </c>
      <c r="Z375" s="10">
        <f t="shared" si="5"/>
        <v>45832</v>
      </c>
    </row>
    <row r="376" spans="1:26">
      <c r="A376" t="s">
        <v>3744</v>
      </c>
      <c r="B376" s="2" t="s">
        <v>3745</v>
      </c>
      <c r="C376" s="3" t="s">
        <v>3746</v>
      </c>
      <c r="D376" t="s">
        <v>3747</v>
      </c>
      <c r="E376" t="s">
        <v>1849</v>
      </c>
      <c r="F376" t="s">
        <v>30</v>
      </c>
      <c r="G376" s="4" t="s">
        <v>101</v>
      </c>
      <c r="H376" t="s">
        <v>150</v>
      </c>
      <c r="I376" t="s">
        <v>350</v>
      </c>
      <c r="J376" t="s">
        <v>152</v>
      </c>
      <c r="K376" t="s">
        <v>117</v>
      </c>
      <c r="L376" t="s">
        <v>118</v>
      </c>
      <c r="M376" s="4" t="s">
        <v>37</v>
      </c>
      <c r="N376" s="4" t="s">
        <v>119</v>
      </c>
      <c r="O376" s="4" t="s">
        <v>39</v>
      </c>
      <c r="P376" s="5" t="s">
        <v>329</v>
      </c>
      <c r="Q376" s="5" t="s">
        <v>3748</v>
      </c>
      <c r="R376" t="s">
        <v>85</v>
      </c>
      <c r="S376" t="s">
        <v>43</v>
      </c>
      <c r="T376" s="4" t="s">
        <v>637</v>
      </c>
      <c r="U376" t="str" cm="1">
        <f t="array" aca="1" ref="U376" ca="1">INDEX($U$2:$U$6,RANDBETWEEN(1,ROWS($U$2:$U$6)))</f>
        <v>Zomato Premium</v>
      </c>
      <c r="V376" s="4" t="s">
        <v>663</v>
      </c>
      <c r="W376" s="5" t="s">
        <v>3749</v>
      </c>
      <c r="X376" s="5" t="s">
        <v>3750</v>
      </c>
      <c r="Y376" s="5" t="s">
        <v>3751</v>
      </c>
      <c r="Z376" s="10">
        <f t="shared" si="5"/>
        <v>46138</v>
      </c>
    </row>
    <row r="377" spans="1:26">
      <c r="A377" t="s">
        <v>3752</v>
      </c>
      <c r="B377" s="2" t="s">
        <v>518</v>
      </c>
      <c r="C377" s="3" t="s">
        <v>3753</v>
      </c>
      <c r="D377" t="s">
        <v>3754</v>
      </c>
      <c r="E377" t="s">
        <v>3526</v>
      </c>
      <c r="F377" t="s">
        <v>74</v>
      </c>
      <c r="G377" s="4" t="s">
        <v>368</v>
      </c>
      <c r="H377" t="s">
        <v>150</v>
      </c>
      <c r="I377" t="s">
        <v>151</v>
      </c>
      <c r="J377" t="s">
        <v>389</v>
      </c>
      <c r="K377" t="s">
        <v>401</v>
      </c>
      <c r="L377" t="s">
        <v>1568</v>
      </c>
      <c r="M377" s="4" t="s">
        <v>99</v>
      </c>
      <c r="N377" s="4" t="s">
        <v>3073</v>
      </c>
      <c r="O377" s="4" t="s">
        <v>170</v>
      </c>
      <c r="P377" s="5" t="s">
        <v>3755</v>
      </c>
      <c r="Q377" s="5" t="s">
        <v>3756</v>
      </c>
      <c r="R377" t="s">
        <v>85</v>
      </c>
      <c r="S377" t="s">
        <v>86</v>
      </c>
      <c r="T377" s="4" t="s">
        <v>605</v>
      </c>
      <c r="U377" t="str" cm="1">
        <f t="array" aca="1" ref="U377" ca="1">INDEX($U$2:$U$6,RANDBETWEEN(1,ROWS($U$2:$U$6)))</f>
        <v>Zomato Eco Delivery</v>
      </c>
      <c r="V377" s="4" t="s">
        <v>88</v>
      </c>
      <c r="W377" s="5" t="s">
        <v>3757</v>
      </c>
      <c r="X377" s="5" t="s">
        <v>3758</v>
      </c>
      <c r="Y377" s="5" t="s">
        <v>3759</v>
      </c>
      <c r="Z377" s="10">
        <f t="shared" si="5"/>
        <v>45568</v>
      </c>
    </row>
    <row r="378" spans="1:26">
      <c r="A378" t="s">
        <v>3760</v>
      </c>
      <c r="B378" s="2" t="s">
        <v>3761</v>
      </c>
      <c r="C378" s="3" t="s">
        <v>3762</v>
      </c>
      <c r="D378" t="s">
        <v>3763</v>
      </c>
      <c r="E378" t="s">
        <v>3764</v>
      </c>
      <c r="F378" t="s">
        <v>30</v>
      </c>
      <c r="G378" s="4" t="s">
        <v>1123</v>
      </c>
      <c r="H378" t="s">
        <v>76</v>
      </c>
      <c r="I378" t="s">
        <v>657</v>
      </c>
      <c r="J378" t="s">
        <v>200</v>
      </c>
      <c r="K378" t="s">
        <v>217</v>
      </c>
      <c r="L378" t="s">
        <v>218</v>
      </c>
      <c r="M378" s="4" t="s">
        <v>277</v>
      </c>
      <c r="N378" s="4" t="s">
        <v>2280</v>
      </c>
      <c r="O378" s="4" t="s">
        <v>106</v>
      </c>
      <c r="P378" s="5" t="s">
        <v>88</v>
      </c>
      <c r="Q378" s="5" t="s">
        <v>3765</v>
      </c>
      <c r="R378" t="s">
        <v>188</v>
      </c>
      <c r="S378" t="s">
        <v>86</v>
      </c>
      <c r="T378" s="4" t="s">
        <v>437</v>
      </c>
      <c r="U378" t="str" cm="1">
        <f t="array" aca="1" ref="U378" ca="1">INDEX($U$2:$U$6,RANDBETWEEN(1,ROWS($U$2:$U$6)))</f>
        <v>Zomato Eco Delivery</v>
      </c>
      <c r="V378" s="4" t="s">
        <v>88</v>
      </c>
      <c r="W378" s="5" t="s">
        <v>3766</v>
      </c>
      <c r="X378" s="5" t="s">
        <v>3767</v>
      </c>
      <c r="Y378" s="5" t="s">
        <v>3768</v>
      </c>
      <c r="Z378" s="10">
        <f t="shared" si="5"/>
        <v>45483</v>
      </c>
    </row>
    <row r="379" spans="1:26">
      <c r="A379" t="s">
        <v>3769</v>
      </c>
      <c r="B379" s="2" t="s">
        <v>3770</v>
      </c>
      <c r="C379" s="3" t="s">
        <v>3771</v>
      </c>
      <c r="D379" t="s">
        <v>3772</v>
      </c>
      <c r="E379" t="s">
        <v>3773</v>
      </c>
      <c r="F379" t="s">
        <v>74</v>
      </c>
      <c r="G379" s="4" t="s">
        <v>437</v>
      </c>
      <c r="H379" t="s">
        <v>321</v>
      </c>
      <c r="I379" t="s">
        <v>2076</v>
      </c>
      <c r="J379" t="s">
        <v>216</v>
      </c>
      <c r="K379" t="s">
        <v>79</v>
      </c>
      <c r="L379" t="s">
        <v>1029</v>
      </c>
      <c r="M379" s="4" t="s">
        <v>277</v>
      </c>
      <c r="N379" s="4" t="s">
        <v>3282</v>
      </c>
      <c r="O379" s="4" t="s">
        <v>39</v>
      </c>
      <c r="P379" s="5" t="s">
        <v>3774</v>
      </c>
      <c r="Q379" s="5" t="s">
        <v>3775</v>
      </c>
      <c r="R379" t="s">
        <v>188</v>
      </c>
      <c r="S379" t="s">
        <v>43</v>
      </c>
      <c r="T379" s="4" t="s">
        <v>1123</v>
      </c>
      <c r="U379" t="str" cm="1">
        <f t="array" aca="1" ref="U379" ca="1">INDEX($U$2:$U$6,RANDBETWEEN(1,ROWS($U$2:$U$6)))</f>
        <v>Zomato Express</v>
      </c>
      <c r="V379" s="4" t="s">
        <v>253</v>
      </c>
      <c r="W379" s="5" t="s">
        <v>3776</v>
      </c>
      <c r="X379" s="5" t="s">
        <v>3777</v>
      </c>
      <c r="Y379" s="5" t="s">
        <v>969</v>
      </c>
      <c r="Z379" s="10">
        <f t="shared" si="5"/>
        <v>45686</v>
      </c>
    </row>
    <row r="380" spans="1:26">
      <c r="A380" t="s">
        <v>3778</v>
      </c>
      <c r="B380" s="2" t="s">
        <v>3779</v>
      </c>
      <c r="C380" s="3" t="s">
        <v>3780</v>
      </c>
      <c r="D380" t="s">
        <v>3781</v>
      </c>
      <c r="E380" t="s">
        <v>1950</v>
      </c>
      <c r="F380" t="s">
        <v>74</v>
      </c>
      <c r="G380" s="4" t="s">
        <v>1123</v>
      </c>
      <c r="H380" t="s">
        <v>32</v>
      </c>
      <c r="I380" t="s">
        <v>1092</v>
      </c>
      <c r="J380" t="s">
        <v>351</v>
      </c>
      <c r="K380" t="s">
        <v>35</v>
      </c>
      <c r="L380" t="s">
        <v>323</v>
      </c>
      <c r="M380" s="4" t="s">
        <v>277</v>
      </c>
      <c r="N380" s="4" t="s">
        <v>660</v>
      </c>
      <c r="O380" s="4" t="s">
        <v>82</v>
      </c>
      <c r="P380" s="5" t="s">
        <v>3782</v>
      </c>
      <c r="Q380" s="5" t="s">
        <v>3783</v>
      </c>
      <c r="R380" t="s">
        <v>42</v>
      </c>
      <c r="S380" t="s">
        <v>43</v>
      </c>
      <c r="T380" s="4" t="s">
        <v>501</v>
      </c>
      <c r="U380" t="str" cm="1">
        <f t="array" aca="1" ref="U380" ca="1">INDEX($U$2:$U$6,RANDBETWEEN(1,ROWS($U$2:$U$6)))</f>
        <v>Zomato Eco Delivery</v>
      </c>
      <c r="V380" s="4" t="s">
        <v>45</v>
      </c>
      <c r="W380" s="5" t="s">
        <v>3784</v>
      </c>
      <c r="X380" s="5" t="s">
        <v>3785</v>
      </c>
      <c r="Y380" s="5" t="s">
        <v>3786</v>
      </c>
      <c r="Z380" s="10">
        <f t="shared" si="5"/>
        <v>45794</v>
      </c>
    </row>
    <row r="381" spans="1:26">
      <c r="A381" t="s">
        <v>3787</v>
      </c>
      <c r="B381" s="2" t="s">
        <v>3788</v>
      </c>
      <c r="C381" s="3" t="s">
        <v>3789</v>
      </c>
      <c r="D381" t="s">
        <v>3790</v>
      </c>
      <c r="E381" t="s">
        <v>2221</v>
      </c>
      <c r="F381" t="s">
        <v>74</v>
      </c>
      <c r="G381" s="4" t="s">
        <v>349</v>
      </c>
      <c r="H381" t="s">
        <v>76</v>
      </c>
      <c r="I381" t="s">
        <v>942</v>
      </c>
      <c r="J381" t="s">
        <v>152</v>
      </c>
      <c r="K381" t="s">
        <v>293</v>
      </c>
      <c r="L381" t="s">
        <v>827</v>
      </c>
      <c r="M381" s="4" t="s">
        <v>685</v>
      </c>
      <c r="N381" s="4" t="s">
        <v>862</v>
      </c>
      <c r="O381" s="4" t="s">
        <v>202</v>
      </c>
      <c r="P381" s="5" t="s">
        <v>3791</v>
      </c>
      <c r="Q381" s="5" t="s">
        <v>3792</v>
      </c>
      <c r="R381" t="s">
        <v>85</v>
      </c>
      <c r="S381" t="s">
        <v>43</v>
      </c>
      <c r="T381" s="4" t="s">
        <v>291</v>
      </c>
      <c r="U381" t="str" cm="1">
        <f t="array" aca="1" ref="U381" ca="1">INDEX($U$2:$U$6,RANDBETWEEN(1,ROWS($U$2:$U$6)))</f>
        <v>Zomato Eco Delivery</v>
      </c>
      <c r="V381" s="4" t="s">
        <v>369</v>
      </c>
      <c r="W381" s="5" t="s">
        <v>3793</v>
      </c>
      <c r="X381" s="5" t="s">
        <v>3794</v>
      </c>
      <c r="Y381" s="5" t="s">
        <v>3795</v>
      </c>
      <c r="Z381" s="10">
        <f t="shared" si="5"/>
        <v>46366</v>
      </c>
    </row>
    <row r="382" spans="1:26">
      <c r="A382" t="s">
        <v>3796</v>
      </c>
      <c r="B382" s="2" t="s">
        <v>3797</v>
      </c>
      <c r="C382" s="3" t="s">
        <v>3798</v>
      </c>
      <c r="D382" t="s">
        <v>3799</v>
      </c>
      <c r="E382" t="s">
        <v>2949</v>
      </c>
      <c r="F382" t="s">
        <v>30</v>
      </c>
      <c r="G382" s="4" t="s">
        <v>182</v>
      </c>
      <c r="H382" t="s">
        <v>76</v>
      </c>
      <c r="I382" t="s">
        <v>1608</v>
      </c>
      <c r="J382" t="s">
        <v>78</v>
      </c>
      <c r="K382" t="s">
        <v>401</v>
      </c>
      <c r="L382" t="s">
        <v>402</v>
      </c>
      <c r="M382" s="4" t="s">
        <v>60</v>
      </c>
      <c r="N382" s="4" t="s">
        <v>38</v>
      </c>
      <c r="O382" s="4" t="s">
        <v>60</v>
      </c>
      <c r="P382" s="5" t="s">
        <v>1267</v>
      </c>
      <c r="Q382" s="5" t="s">
        <v>3800</v>
      </c>
      <c r="R382" t="s">
        <v>85</v>
      </c>
      <c r="S382" t="s">
        <v>43</v>
      </c>
      <c r="T382" s="4" t="s">
        <v>564</v>
      </c>
      <c r="U382" t="str" cm="1">
        <f t="array" aca="1" ref="U382" ca="1">INDEX($U$2:$U$6,RANDBETWEEN(1,ROWS($U$2:$U$6)))</f>
        <v>Zomato Express</v>
      </c>
      <c r="V382" s="4" t="s">
        <v>298</v>
      </c>
      <c r="W382" s="5" t="s">
        <v>3801</v>
      </c>
      <c r="X382" s="5" t="s">
        <v>3802</v>
      </c>
      <c r="Y382" s="5" t="s">
        <v>3803</v>
      </c>
      <c r="Z382" s="10">
        <f t="shared" si="5"/>
        <v>45953</v>
      </c>
    </row>
    <row r="383" spans="1:26">
      <c r="A383" t="s">
        <v>3804</v>
      </c>
      <c r="B383" s="2" t="s">
        <v>1947</v>
      </c>
      <c r="C383" s="3" t="s">
        <v>3805</v>
      </c>
      <c r="D383" t="s">
        <v>3806</v>
      </c>
      <c r="E383" t="s">
        <v>850</v>
      </c>
      <c r="F383" t="s">
        <v>74</v>
      </c>
      <c r="G383" s="4" t="s">
        <v>75</v>
      </c>
      <c r="H383" t="s">
        <v>321</v>
      </c>
      <c r="I383" t="s">
        <v>826</v>
      </c>
      <c r="J383" t="s">
        <v>116</v>
      </c>
      <c r="K383" t="s">
        <v>35</v>
      </c>
      <c r="L383" t="s">
        <v>711</v>
      </c>
      <c r="M383" s="4" t="s">
        <v>37</v>
      </c>
      <c r="N383" s="4" t="s">
        <v>1293</v>
      </c>
      <c r="O383" s="4" t="s">
        <v>39</v>
      </c>
      <c r="P383" s="5" t="s">
        <v>738</v>
      </c>
      <c r="Q383" s="5" t="s">
        <v>3807</v>
      </c>
      <c r="R383" t="s">
        <v>188</v>
      </c>
      <c r="S383" t="s">
        <v>43</v>
      </c>
      <c r="T383" s="4" t="s">
        <v>817</v>
      </c>
      <c r="U383" t="str" cm="1">
        <f t="array" aca="1" ref="U383" ca="1">INDEX($U$2:$U$6,RANDBETWEEN(1,ROWS($U$2:$U$6)))</f>
        <v>Zomato Express</v>
      </c>
      <c r="V383" s="4" t="s">
        <v>65</v>
      </c>
      <c r="W383" s="5" t="s">
        <v>3808</v>
      </c>
      <c r="X383" s="5" t="s">
        <v>3809</v>
      </c>
      <c r="Y383" s="5" t="s">
        <v>40</v>
      </c>
      <c r="Z383" s="10">
        <f t="shared" si="5"/>
        <v>46197</v>
      </c>
    </row>
    <row r="384" spans="1:26">
      <c r="A384" t="s">
        <v>3810</v>
      </c>
      <c r="B384" s="2" t="s">
        <v>3811</v>
      </c>
      <c r="C384" s="3" t="s">
        <v>3812</v>
      </c>
      <c r="D384" t="s">
        <v>3813</v>
      </c>
      <c r="E384" t="s">
        <v>1072</v>
      </c>
      <c r="F384" t="s">
        <v>74</v>
      </c>
      <c r="G384" s="4" t="s">
        <v>231</v>
      </c>
      <c r="H384" t="s">
        <v>54</v>
      </c>
      <c r="I384" t="s">
        <v>1449</v>
      </c>
      <c r="J384" t="s">
        <v>839</v>
      </c>
      <c r="K384" t="s">
        <v>57</v>
      </c>
      <c r="L384" t="s">
        <v>98</v>
      </c>
      <c r="M384" s="4" t="s">
        <v>277</v>
      </c>
      <c r="N384" s="4" t="s">
        <v>3814</v>
      </c>
      <c r="O384" s="4" t="s">
        <v>39</v>
      </c>
      <c r="P384" s="5" t="s">
        <v>3815</v>
      </c>
      <c r="Q384" s="5" t="s">
        <v>3816</v>
      </c>
      <c r="R384" t="s">
        <v>42</v>
      </c>
      <c r="S384" t="s">
        <v>86</v>
      </c>
      <c r="T384" s="4" t="s">
        <v>368</v>
      </c>
      <c r="U384" t="str" cm="1">
        <f t="array" aca="1" ref="U384" ca="1">INDEX($U$2:$U$6,RANDBETWEEN(1,ROWS($U$2:$U$6)))</f>
        <v>Zomato Eco Delivery</v>
      </c>
      <c r="V384" s="4" t="s">
        <v>88</v>
      </c>
      <c r="W384" s="5" t="s">
        <v>3817</v>
      </c>
      <c r="X384" s="5" t="s">
        <v>3818</v>
      </c>
      <c r="Y384" s="5" t="s">
        <v>3819</v>
      </c>
      <c r="Z384" s="10">
        <f t="shared" si="5"/>
        <v>45411</v>
      </c>
    </row>
    <row r="385" spans="1:26">
      <c r="A385" t="s">
        <v>3820</v>
      </c>
      <c r="B385" s="2" t="s">
        <v>3821</v>
      </c>
      <c r="C385" s="3" t="s">
        <v>3822</v>
      </c>
      <c r="D385" t="s">
        <v>3823</v>
      </c>
      <c r="E385" t="s">
        <v>861</v>
      </c>
      <c r="F385" t="s">
        <v>74</v>
      </c>
      <c r="G385" s="4" t="s">
        <v>97</v>
      </c>
      <c r="H385" t="s">
        <v>76</v>
      </c>
      <c r="I385" t="s">
        <v>657</v>
      </c>
      <c r="J385" t="s">
        <v>133</v>
      </c>
      <c r="K385" t="s">
        <v>134</v>
      </c>
      <c r="L385" t="s">
        <v>168</v>
      </c>
      <c r="M385" s="4" t="s">
        <v>60</v>
      </c>
      <c r="N385" s="4" t="s">
        <v>2038</v>
      </c>
      <c r="O385" s="4" t="s">
        <v>106</v>
      </c>
      <c r="P385" s="5" t="s">
        <v>88</v>
      </c>
      <c r="Q385" s="5" t="s">
        <v>1032</v>
      </c>
      <c r="R385" t="s">
        <v>42</v>
      </c>
      <c r="S385" t="s">
        <v>43</v>
      </c>
      <c r="T385" s="4" t="s">
        <v>1040</v>
      </c>
      <c r="U385" t="str" cm="1">
        <f t="array" aca="1" ref="U385" ca="1">INDEX($U$2:$U$6,RANDBETWEEN(1,ROWS($U$2:$U$6)))</f>
        <v>Zomato Premium</v>
      </c>
      <c r="V385" s="4" t="s">
        <v>551</v>
      </c>
      <c r="W385" s="5" t="s">
        <v>3824</v>
      </c>
      <c r="X385" s="5" t="s">
        <v>3825</v>
      </c>
      <c r="Y385" s="5" t="s">
        <v>3826</v>
      </c>
      <c r="Z385" s="10">
        <f t="shared" si="5"/>
        <v>46241</v>
      </c>
    </row>
    <row r="386" spans="1:26">
      <c r="A386" t="s">
        <v>3827</v>
      </c>
      <c r="B386" s="2" t="s">
        <v>3828</v>
      </c>
      <c r="C386" s="3" t="s">
        <v>3829</v>
      </c>
      <c r="D386" t="s">
        <v>3830</v>
      </c>
      <c r="E386" t="s">
        <v>3831</v>
      </c>
      <c r="F386" t="s">
        <v>74</v>
      </c>
      <c r="G386" s="4" t="s">
        <v>231</v>
      </c>
      <c r="H386" t="s">
        <v>76</v>
      </c>
      <c r="I386" t="s">
        <v>1608</v>
      </c>
      <c r="J386" t="s">
        <v>78</v>
      </c>
      <c r="K386" t="s">
        <v>35</v>
      </c>
      <c r="L386" t="s">
        <v>308</v>
      </c>
      <c r="M386" s="4" t="s">
        <v>685</v>
      </c>
      <c r="N386" s="4" t="s">
        <v>2914</v>
      </c>
      <c r="O386" s="4" t="s">
        <v>82</v>
      </c>
      <c r="P386" s="5" t="s">
        <v>3832</v>
      </c>
      <c r="Q386" s="5" t="s">
        <v>3833</v>
      </c>
      <c r="R386" t="s">
        <v>188</v>
      </c>
      <c r="S386" t="s">
        <v>43</v>
      </c>
      <c r="T386" s="4" t="s">
        <v>428</v>
      </c>
      <c r="U386" t="str" cm="1">
        <f t="array" aca="1" ref="U386" ca="1">INDEX($U$2:$U$6,RANDBETWEEN(1,ROWS($U$2:$U$6)))</f>
        <v>Zomato Eco Delivery</v>
      </c>
      <c r="V386" s="4" t="s">
        <v>222</v>
      </c>
      <c r="W386" s="5" t="s">
        <v>3834</v>
      </c>
      <c r="X386" s="5" t="s">
        <v>3835</v>
      </c>
      <c r="Y386" s="5" t="s">
        <v>920</v>
      </c>
      <c r="Z386" s="10">
        <f t="shared" ref="Z386:Z449" si="6">DATEVALUE(B386)</f>
        <v>45873</v>
      </c>
    </row>
    <row r="387" spans="1:26">
      <c r="A387" t="s">
        <v>3836</v>
      </c>
      <c r="B387" s="2" t="s">
        <v>3837</v>
      </c>
      <c r="C387" s="3" t="s">
        <v>3838</v>
      </c>
      <c r="D387" t="s">
        <v>753</v>
      </c>
      <c r="E387" t="s">
        <v>53</v>
      </c>
      <c r="F387" t="s">
        <v>30</v>
      </c>
      <c r="G387" s="4" t="s">
        <v>790</v>
      </c>
      <c r="H387" t="s">
        <v>76</v>
      </c>
      <c r="I387" t="s">
        <v>657</v>
      </c>
      <c r="J387" t="s">
        <v>307</v>
      </c>
      <c r="K387" t="s">
        <v>79</v>
      </c>
      <c r="L387" t="s">
        <v>813</v>
      </c>
      <c r="M387" s="4" t="s">
        <v>37</v>
      </c>
      <c r="N387" s="4" t="s">
        <v>602</v>
      </c>
      <c r="O387" s="4" t="s">
        <v>106</v>
      </c>
      <c r="P387" s="5" t="s">
        <v>88</v>
      </c>
      <c r="Q387" s="5" t="s">
        <v>3839</v>
      </c>
      <c r="R387" t="s">
        <v>104</v>
      </c>
      <c r="S387" t="s">
        <v>43</v>
      </c>
      <c r="T387" s="4" t="s">
        <v>231</v>
      </c>
      <c r="U387" t="str" cm="1">
        <f t="array" aca="1" ref="U387" ca="1">INDEX($U$2:$U$6,RANDBETWEEN(1,ROWS($U$2:$U$6)))</f>
        <v>Zomato Quick</v>
      </c>
      <c r="V387" s="4" t="s">
        <v>240</v>
      </c>
      <c r="W387" s="5" t="s">
        <v>3840</v>
      </c>
      <c r="X387" s="5" t="s">
        <v>3841</v>
      </c>
      <c r="Y387" s="5" t="s">
        <v>3842</v>
      </c>
      <c r="Z387" s="10">
        <f t="shared" si="6"/>
        <v>45828</v>
      </c>
    </row>
    <row r="388" spans="1:26">
      <c r="A388" t="s">
        <v>3843</v>
      </c>
      <c r="B388" s="2" t="s">
        <v>751</v>
      </c>
      <c r="C388" s="3" t="s">
        <v>3844</v>
      </c>
      <c r="D388" t="s">
        <v>3845</v>
      </c>
      <c r="E388" t="s">
        <v>3846</v>
      </c>
      <c r="F388" t="s">
        <v>30</v>
      </c>
      <c r="G388" s="4" t="s">
        <v>262</v>
      </c>
      <c r="H388" t="s">
        <v>321</v>
      </c>
      <c r="I388" t="s">
        <v>322</v>
      </c>
      <c r="J388" t="s">
        <v>486</v>
      </c>
      <c r="K388" t="s">
        <v>401</v>
      </c>
      <c r="L388" t="s">
        <v>2204</v>
      </c>
      <c r="M388" s="4" t="s">
        <v>99</v>
      </c>
      <c r="N388" s="4" t="s">
        <v>787</v>
      </c>
      <c r="O388" s="4" t="s">
        <v>60</v>
      </c>
      <c r="P388" s="5" t="s">
        <v>3847</v>
      </c>
      <c r="Q388" s="5" t="s">
        <v>3848</v>
      </c>
      <c r="R388" t="s">
        <v>42</v>
      </c>
      <c r="S388" t="s">
        <v>43</v>
      </c>
      <c r="T388" s="4" t="s">
        <v>239</v>
      </c>
      <c r="U388" t="str" cm="1">
        <f t="array" aca="1" ref="U388" ca="1">INDEX($U$2:$U$6,RANDBETWEEN(1,ROWS($U$2:$U$6)))</f>
        <v>Zomato Express</v>
      </c>
      <c r="V388" s="4" t="s">
        <v>369</v>
      </c>
      <c r="W388" s="5" t="s">
        <v>3849</v>
      </c>
      <c r="X388" s="5" t="s">
        <v>3850</v>
      </c>
      <c r="Y388" s="5" t="s">
        <v>3851</v>
      </c>
      <c r="Z388" s="10">
        <f t="shared" si="6"/>
        <v>45853</v>
      </c>
    </row>
    <row r="389" spans="1:26">
      <c r="A389" t="s">
        <v>3852</v>
      </c>
      <c r="B389" s="2" t="s">
        <v>3853</v>
      </c>
      <c r="C389" s="3" t="s">
        <v>3854</v>
      </c>
      <c r="D389" t="s">
        <v>3855</v>
      </c>
      <c r="E389" t="s">
        <v>1759</v>
      </c>
      <c r="F389" t="s">
        <v>30</v>
      </c>
      <c r="G389" s="4" t="s">
        <v>599</v>
      </c>
      <c r="H389" t="s">
        <v>150</v>
      </c>
      <c r="I389" t="s">
        <v>473</v>
      </c>
      <c r="J389" t="s">
        <v>216</v>
      </c>
      <c r="K389" t="s">
        <v>293</v>
      </c>
      <c r="L389" t="s">
        <v>574</v>
      </c>
      <c r="M389" s="4" t="s">
        <v>37</v>
      </c>
      <c r="N389" s="4" t="s">
        <v>1333</v>
      </c>
      <c r="O389" s="4" t="s">
        <v>120</v>
      </c>
      <c r="P389" s="5" t="s">
        <v>728</v>
      </c>
      <c r="Q389" s="5" t="s">
        <v>3856</v>
      </c>
      <c r="R389" t="s">
        <v>42</v>
      </c>
      <c r="S389" t="s">
        <v>86</v>
      </c>
      <c r="T389" s="4" t="s">
        <v>560</v>
      </c>
      <c r="U389" t="str" cm="1">
        <f t="array" aca="1" ref="U389" ca="1">INDEX($U$2:$U$6,RANDBETWEEN(1,ROWS($U$2:$U$6)))</f>
        <v>Zomato Eco Delivery</v>
      </c>
      <c r="V389" s="4" t="s">
        <v>88</v>
      </c>
      <c r="W389" s="5" t="s">
        <v>3857</v>
      </c>
      <c r="X389" s="5" t="s">
        <v>3858</v>
      </c>
      <c r="Y389" s="5" t="s">
        <v>91</v>
      </c>
      <c r="Z389" s="10">
        <f t="shared" si="6"/>
        <v>46097</v>
      </c>
    </row>
    <row r="390" spans="1:26">
      <c r="A390" t="s">
        <v>3859</v>
      </c>
      <c r="B390" s="2" t="s">
        <v>3860</v>
      </c>
      <c r="C390" s="3" t="s">
        <v>3861</v>
      </c>
      <c r="D390" t="s">
        <v>3862</v>
      </c>
      <c r="E390" t="s">
        <v>3863</v>
      </c>
      <c r="F390" t="s">
        <v>30</v>
      </c>
      <c r="G390" s="4" t="s">
        <v>349</v>
      </c>
      <c r="H390" t="s">
        <v>76</v>
      </c>
      <c r="I390" t="s">
        <v>657</v>
      </c>
      <c r="J390" t="s">
        <v>1008</v>
      </c>
      <c r="K390" t="s">
        <v>134</v>
      </c>
      <c r="L390" t="s">
        <v>659</v>
      </c>
      <c r="M390" s="4" t="s">
        <v>37</v>
      </c>
      <c r="N390" s="4" t="s">
        <v>3864</v>
      </c>
      <c r="O390" s="4" t="s">
        <v>120</v>
      </c>
      <c r="P390" s="5" t="s">
        <v>3865</v>
      </c>
      <c r="Q390" s="5" t="s">
        <v>3866</v>
      </c>
      <c r="R390" t="s">
        <v>63</v>
      </c>
      <c r="S390" t="s">
        <v>43</v>
      </c>
      <c r="T390" s="4" t="s">
        <v>189</v>
      </c>
      <c r="U390" t="str" cm="1">
        <f t="array" aca="1" ref="U390" ca="1">INDEX($U$2:$U$6,RANDBETWEEN(1,ROWS($U$2:$U$6)))</f>
        <v>Zomato Premium</v>
      </c>
      <c r="V390" s="4" t="s">
        <v>874</v>
      </c>
      <c r="W390" s="5" t="s">
        <v>3867</v>
      </c>
      <c r="X390" s="5" t="s">
        <v>3868</v>
      </c>
      <c r="Y390" s="5" t="s">
        <v>3869</v>
      </c>
      <c r="Z390" s="10">
        <f t="shared" si="6"/>
        <v>45607</v>
      </c>
    </row>
    <row r="391" spans="1:26">
      <c r="A391" t="s">
        <v>3870</v>
      </c>
      <c r="B391" s="2" t="s">
        <v>317</v>
      </c>
      <c r="C391" s="3" t="s">
        <v>3871</v>
      </c>
      <c r="D391" t="s">
        <v>3872</v>
      </c>
      <c r="E391" t="s">
        <v>893</v>
      </c>
      <c r="F391" t="s">
        <v>74</v>
      </c>
      <c r="G391" s="4" t="s">
        <v>534</v>
      </c>
      <c r="H391" t="s">
        <v>150</v>
      </c>
      <c r="I391" t="s">
        <v>350</v>
      </c>
      <c r="J391" t="s">
        <v>292</v>
      </c>
      <c r="K391" t="s">
        <v>401</v>
      </c>
      <c r="L391" t="s">
        <v>1431</v>
      </c>
      <c r="M391" s="4" t="s">
        <v>37</v>
      </c>
      <c r="N391" s="4" t="s">
        <v>883</v>
      </c>
      <c r="O391" s="4" t="s">
        <v>60</v>
      </c>
      <c r="P391" s="5" t="s">
        <v>3873</v>
      </c>
      <c r="Q391" s="5" t="s">
        <v>3874</v>
      </c>
      <c r="R391" t="s">
        <v>42</v>
      </c>
      <c r="S391" t="s">
        <v>43</v>
      </c>
      <c r="T391" s="4" t="s">
        <v>182</v>
      </c>
      <c r="U391" t="str" cm="1">
        <f t="array" aca="1" ref="U391" ca="1">INDEX($U$2:$U$6,RANDBETWEEN(1,ROWS($U$2:$U$6)))</f>
        <v>Zomato Eco Delivery</v>
      </c>
      <c r="V391" s="4" t="s">
        <v>551</v>
      </c>
      <c r="W391" s="5" t="s">
        <v>3875</v>
      </c>
      <c r="X391" s="5" t="s">
        <v>3876</v>
      </c>
      <c r="Y391" s="5" t="s">
        <v>3877</v>
      </c>
      <c r="Z391" s="10">
        <f t="shared" si="6"/>
        <v>45825</v>
      </c>
    </row>
    <row r="392" spans="1:26">
      <c r="A392" t="s">
        <v>3878</v>
      </c>
      <c r="B392" s="2" t="s">
        <v>3879</v>
      </c>
      <c r="C392" s="3" t="s">
        <v>3880</v>
      </c>
      <c r="D392" t="s">
        <v>3881</v>
      </c>
      <c r="E392" t="s">
        <v>585</v>
      </c>
      <c r="F392" t="s">
        <v>30</v>
      </c>
      <c r="G392" s="4" t="s">
        <v>599</v>
      </c>
      <c r="H392" t="s">
        <v>232</v>
      </c>
      <c r="I392" t="s">
        <v>904</v>
      </c>
      <c r="J392" t="s">
        <v>1008</v>
      </c>
      <c r="K392" t="s">
        <v>217</v>
      </c>
      <c r="L392" t="s">
        <v>2611</v>
      </c>
      <c r="M392" s="4" t="s">
        <v>685</v>
      </c>
      <c r="N392" s="4" t="s">
        <v>3882</v>
      </c>
      <c r="O392" s="4" t="s">
        <v>60</v>
      </c>
      <c r="P392" s="5" t="s">
        <v>3414</v>
      </c>
      <c r="Q392" s="5" t="s">
        <v>3415</v>
      </c>
      <c r="R392" t="s">
        <v>42</v>
      </c>
      <c r="S392" t="s">
        <v>43</v>
      </c>
      <c r="T392" s="4" t="s">
        <v>249</v>
      </c>
      <c r="U392" t="str" cm="1">
        <f t="array" aca="1" ref="U392" ca="1">INDEX($U$2:$U$6,RANDBETWEEN(1,ROWS($U$2:$U$6)))</f>
        <v>Zomato Standard</v>
      </c>
      <c r="V392" s="4" t="s">
        <v>65</v>
      </c>
      <c r="W392" s="5" t="s">
        <v>3883</v>
      </c>
      <c r="X392" s="5" t="s">
        <v>3884</v>
      </c>
      <c r="Y392" s="5" t="s">
        <v>1833</v>
      </c>
      <c r="Z392" s="10">
        <f t="shared" si="6"/>
        <v>45552</v>
      </c>
    </row>
    <row r="393" spans="1:26">
      <c r="A393" t="s">
        <v>3885</v>
      </c>
      <c r="B393" s="2" t="s">
        <v>1037</v>
      </c>
      <c r="C393" s="3" t="s">
        <v>3886</v>
      </c>
      <c r="D393" t="s">
        <v>3887</v>
      </c>
      <c r="E393" t="s">
        <v>73</v>
      </c>
      <c r="F393" t="s">
        <v>74</v>
      </c>
      <c r="G393" s="4" t="s">
        <v>817</v>
      </c>
      <c r="H393" t="s">
        <v>150</v>
      </c>
      <c r="I393" t="s">
        <v>473</v>
      </c>
      <c r="J393" t="s">
        <v>336</v>
      </c>
      <c r="K393" t="s">
        <v>293</v>
      </c>
      <c r="L393" t="s">
        <v>574</v>
      </c>
      <c r="M393" s="4" t="s">
        <v>37</v>
      </c>
      <c r="N393" s="4" t="s">
        <v>1124</v>
      </c>
      <c r="O393" s="4" t="s">
        <v>170</v>
      </c>
      <c r="P393" s="5" t="s">
        <v>3888</v>
      </c>
      <c r="Q393" s="5" t="s">
        <v>3889</v>
      </c>
      <c r="R393" t="s">
        <v>104</v>
      </c>
      <c r="S393" t="s">
        <v>43</v>
      </c>
      <c r="T393" s="4" t="s">
        <v>166</v>
      </c>
      <c r="U393" t="str" cm="1">
        <f t="array" aca="1" ref="U393" ca="1">INDEX($U$2:$U$6,RANDBETWEEN(1,ROWS($U$2:$U$6)))</f>
        <v>Zomato Standard</v>
      </c>
      <c r="V393" s="4" t="s">
        <v>240</v>
      </c>
      <c r="W393" s="5" t="s">
        <v>3890</v>
      </c>
      <c r="X393" s="5" t="s">
        <v>3891</v>
      </c>
      <c r="Y393" s="5" t="s">
        <v>1709</v>
      </c>
      <c r="Z393" s="10">
        <f t="shared" si="6"/>
        <v>45845</v>
      </c>
    </row>
    <row r="394" spans="1:26">
      <c r="A394" t="s">
        <v>3892</v>
      </c>
      <c r="B394" s="2" t="s">
        <v>3893</v>
      </c>
      <c r="C394" s="3" t="s">
        <v>3894</v>
      </c>
      <c r="D394" t="s">
        <v>3895</v>
      </c>
      <c r="E394" t="s">
        <v>3373</v>
      </c>
      <c r="F394" t="s">
        <v>30</v>
      </c>
      <c r="G394" s="4" t="s">
        <v>31</v>
      </c>
      <c r="H394" t="s">
        <v>232</v>
      </c>
      <c r="I394" t="s">
        <v>755</v>
      </c>
      <c r="J394" t="s">
        <v>152</v>
      </c>
      <c r="K394" t="s">
        <v>79</v>
      </c>
      <c r="L394" t="s">
        <v>425</v>
      </c>
      <c r="M394" s="4" t="s">
        <v>37</v>
      </c>
      <c r="N394" s="4" t="s">
        <v>169</v>
      </c>
      <c r="O394" s="4" t="s">
        <v>120</v>
      </c>
      <c r="P394" s="5" t="s">
        <v>1761</v>
      </c>
      <c r="Q394" s="5" t="s">
        <v>3896</v>
      </c>
      <c r="R394" t="s">
        <v>63</v>
      </c>
      <c r="S394" t="s">
        <v>43</v>
      </c>
      <c r="T394" s="4" t="s">
        <v>281</v>
      </c>
      <c r="U394" t="str" cm="1">
        <f t="array" aca="1" ref="U394" ca="1">INDEX($U$2:$U$6,RANDBETWEEN(1,ROWS($U$2:$U$6)))</f>
        <v>Zomato Eco Delivery</v>
      </c>
      <c r="V394" s="4" t="s">
        <v>222</v>
      </c>
      <c r="W394" s="5" t="s">
        <v>3897</v>
      </c>
      <c r="X394" s="5" t="s">
        <v>3898</v>
      </c>
      <c r="Y394" s="5" t="s">
        <v>3899</v>
      </c>
      <c r="Z394" s="10">
        <f t="shared" si="6"/>
        <v>45422</v>
      </c>
    </row>
    <row r="395" spans="1:26">
      <c r="A395" t="s">
        <v>3900</v>
      </c>
      <c r="B395" s="2" t="s">
        <v>764</v>
      </c>
      <c r="C395" s="3" t="s">
        <v>3901</v>
      </c>
      <c r="D395" t="s">
        <v>3902</v>
      </c>
      <c r="E395" t="s">
        <v>2641</v>
      </c>
      <c r="F395" t="s">
        <v>74</v>
      </c>
      <c r="G395" s="4" t="s">
        <v>817</v>
      </c>
      <c r="H395" t="s">
        <v>76</v>
      </c>
      <c r="I395" t="s">
        <v>942</v>
      </c>
      <c r="J395" t="s">
        <v>351</v>
      </c>
      <c r="K395" t="s">
        <v>79</v>
      </c>
      <c r="L395" t="s">
        <v>425</v>
      </c>
      <c r="M395" s="4" t="s">
        <v>99</v>
      </c>
      <c r="N395" s="4" t="s">
        <v>309</v>
      </c>
      <c r="O395" s="4" t="s">
        <v>120</v>
      </c>
      <c r="P395" s="5" t="s">
        <v>3903</v>
      </c>
      <c r="Q395" s="5" t="s">
        <v>3904</v>
      </c>
      <c r="R395" t="s">
        <v>42</v>
      </c>
      <c r="S395" t="s">
        <v>43</v>
      </c>
      <c r="T395" s="4" t="s">
        <v>405</v>
      </c>
      <c r="U395" t="str" cm="1">
        <f t="array" aca="1" ref="U395" ca="1">INDEX($U$2:$U$6,RANDBETWEEN(1,ROWS($U$2:$U$6)))</f>
        <v>Zomato Express</v>
      </c>
      <c r="V395" s="4" t="s">
        <v>874</v>
      </c>
      <c r="W395" s="5" t="s">
        <v>3905</v>
      </c>
      <c r="X395" s="5" t="s">
        <v>3906</v>
      </c>
      <c r="Y395" s="5" t="s">
        <v>3907</v>
      </c>
      <c r="Z395" s="10">
        <f t="shared" si="6"/>
        <v>45766</v>
      </c>
    </row>
    <row r="396" spans="1:26">
      <c r="A396" t="s">
        <v>3908</v>
      </c>
      <c r="B396" s="2" t="s">
        <v>3909</v>
      </c>
      <c r="C396" s="3" t="s">
        <v>3910</v>
      </c>
      <c r="D396" t="s">
        <v>3911</v>
      </c>
      <c r="E396" t="s">
        <v>1749</v>
      </c>
      <c r="F396" t="s">
        <v>74</v>
      </c>
      <c r="G396" s="4" t="s">
        <v>75</v>
      </c>
      <c r="H396" t="s">
        <v>232</v>
      </c>
      <c r="I396" t="s">
        <v>233</v>
      </c>
      <c r="J396" t="s">
        <v>1537</v>
      </c>
      <c r="K396" t="s">
        <v>117</v>
      </c>
      <c r="L396" t="s">
        <v>118</v>
      </c>
      <c r="M396" s="4" t="s">
        <v>37</v>
      </c>
      <c r="N396" s="4" t="s">
        <v>1771</v>
      </c>
      <c r="O396" s="4" t="s">
        <v>170</v>
      </c>
      <c r="P396" s="5" t="s">
        <v>221</v>
      </c>
      <c r="Q396" s="5" t="s">
        <v>2650</v>
      </c>
      <c r="R396" t="s">
        <v>104</v>
      </c>
      <c r="S396" t="s">
        <v>86</v>
      </c>
      <c r="T396" s="4" t="s">
        <v>231</v>
      </c>
      <c r="U396" t="str" cm="1">
        <f t="array" aca="1" ref="U396" ca="1">INDEX($U$2:$U$6,RANDBETWEEN(1,ROWS($U$2:$U$6)))</f>
        <v>Zomato Eco Delivery</v>
      </c>
      <c r="V396" s="4" t="s">
        <v>88</v>
      </c>
      <c r="W396" s="5" t="s">
        <v>3912</v>
      </c>
      <c r="X396" s="5" t="s">
        <v>3913</v>
      </c>
      <c r="Y396" s="5" t="s">
        <v>1962</v>
      </c>
      <c r="Z396" s="10">
        <f t="shared" si="6"/>
        <v>45544</v>
      </c>
    </row>
    <row r="397" spans="1:26">
      <c r="A397" t="s">
        <v>3914</v>
      </c>
      <c r="B397" s="2" t="s">
        <v>3915</v>
      </c>
      <c r="C397" s="3" t="s">
        <v>3916</v>
      </c>
      <c r="D397" t="s">
        <v>3917</v>
      </c>
      <c r="E397" t="s">
        <v>1829</v>
      </c>
      <c r="F397" t="s">
        <v>74</v>
      </c>
      <c r="G397" s="4" t="s">
        <v>166</v>
      </c>
      <c r="H397" t="s">
        <v>32</v>
      </c>
      <c r="I397" t="s">
        <v>250</v>
      </c>
      <c r="J397" t="s">
        <v>292</v>
      </c>
      <c r="K397" t="s">
        <v>401</v>
      </c>
      <c r="L397" t="s">
        <v>2204</v>
      </c>
      <c r="M397" s="4" t="s">
        <v>99</v>
      </c>
      <c r="N397" s="4" t="s">
        <v>3918</v>
      </c>
      <c r="O397" s="4" t="s">
        <v>82</v>
      </c>
      <c r="P397" s="5" t="s">
        <v>3919</v>
      </c>
      <c r="Q397" s="5" t="s">
        <v>3920</v>
      </c>
      <c r="R397" t="s">
        <v>42</v>
      </c>
      <c r="S397" t="s">
        <v>43</v>
      </c>
      <c r="T397" s="4" t="s">
        <v>428</v>
      </c>
      <c r="U397" t="str" cm="1">
        <f t="array" aca="1" ref="U397" ca="1">INDEX($U$2:$U$6,RANDBETWEEN(1,ROWS($U$2:$U$6)))</f>
        <v>Zomato Express</v>
      </c>
      <c r="V397" s="4" t="s">
        <v>267</v>
      </c>
      <c r="W397" s="5" t="s">
        <v>3921</v>
      </c>
      <c r="X397" s="5" t="s">
        <v>3922</v>
      </c>
      <c r="Y397" s="5" t="s">
        <v>3923</v>
      </c>
      <c r="Z397" s="10">
        <f t="shared" si="6"/>
        <v>45749</v>
      </c>
    </row>
    <row r="398" spans="1:26">
      <c r="A398" t="s">
        <v>3924</v>
      </c>
      <c r="B398" s="2" t="s">
        <v>3925</v>
      </c>
      <c r="C398" s="3" t="s">
        <v>3926</v>
      </c>
      <c r="D398" t="s">
        <v>3927</v>
      </c>
      <c r="E398" t="s">
        <v>1866</v>
      </c>
      <c r="F398" t="s">
        <v>30</v>
      </c>
      <c r="G398" s="4" t="s">
        <v>115</v>
      </c>
      <c r="H398" t="s">
        <v>214</v>
      </c>
      <c r="I398" t="s">
        <v>215</v>
      </c>
      <c r="J398" t="s">
        <v>839</v>
      </c>
      <c r="K398" t="s">
        <v>35</v>
      </c>
      <c r="L398" t="s">
        <v>323</v>
      </c>
      <c r="M398" s="4" t="s">
        <v>37</v>
      </c>
      <c r="N398" s="4" t="s">
        <v>3928</v>
      </c>
      <c r="O398" s="4" t="s">
        <v>106</v>
      </c>
      <c r="P398" s="5" t="s">
        <v>88</v>
      </c>
      <c r="Q398" s="5" t="s">
        <v>3929</v>
      </c>
      <c r="R398" t="s">
        <v>85</v>
      </c>
      <c r="S398" t="s">
        <v>43</v>
      </c>
      <c r="T398" s="4" t="s">
        <v>812</v>
      </c>
      <c r="U398" t="str" cm="1">
        <f t="array" aca="1" ref="U398" ca="1">INDEX($U$2:$U$6,RANDBETWEEN(1,ROWS($U$2:$U$6)))</f>
        <v>Zomato Quick</v>
      </c>
      <c r="V398" s="4" t="s">
        <v>909</v>
      </c>
      <c r="W398" s="5" t="s">
        <v>3930</v>
      </c>
      <c r="X398" s="5" t="s">
        <v>3931</v>
      </c>
      <c r="Y398" s="5" t="s">
        <v>717</v>
      </c>
      <c r="Z398" s="10">
        <f t="shared" si="6"/>
        <v>45628</v>
      </c>
    </row>
    <row r="399" spans="1:26">
      <c r="A399" t="s">
        <v>3932</v>
      </c>
      <c r="B399" s="2" t="s">
        <v>2885</v>
      </c>
      <c r="C399" s="3" t="s">
        <v>3933</v>
      </c>
      <c r="D399" t="s">
        <v>3934</v>
      </c>
      <c r="E399" t="s">
        <v>3935</v>
      </c>
      <c r="F399" t="s">
        <v>30</v>
      </c>
      <c r="G399" s="4" t="s">
        <v>560</v>
      </c>
      <c r="H399" t="s">
        <v>54</v>
      </c>
      <c r="I399" t="s">
        <v>183</v>
      </c>
      <c r="J399" t="s">
        <v>56</v>
      </c>
      <c r="K399" t="s">
        <v>79</v>
      </c>
      <c r="L399" t="s">
        <v>80</v>
      </c>
      <c r="M399" s="4" t="s">
        <v>37</v>
      </c>
      <c r="N399" s="4" t="s">
        <v>337</v>
      </c>
      <c r="O399" s="4" t="s">
        <v>170</v>
      </c>
      <c r="P399" s="5" t="s">
        <v>3936</v>
      </c>
      <c r="Q399" s="5" t="s">
        <v>3937</v>
      </c>
      <c r="R399" t="s">
        <v>188</v>
      </c>
      <c r="S399" t="s">
        <v>105</v>
      </c>
      <c r="T399" s="4" t="s">
        <v>106</v>
      </c>
      <c r="U399" t="str" cm="1">
        <f t="array" aca="1" ref="U399" ca="1">INDEX($U$2:$U$6,RANDBETWEEN(1,ROWS($U$2:$U$6)))</f>
        <v>Zomato Standard</v>
      </c>
      <c r="V399" s="4" t="s">
        <v>88</v>
      </c>
      <c r="W399" s="5" t="s">
        <v>3938</v>
      </c>
      <c r="X399" s="5" t="s">
        <v>3939</v>
      </c>
      <c r="Y399" s="5" t="s">
        <v>3940</v>
      </c>
      <c r="Z399" s="10">
        <f t="shared" si="6"/>
        <v>46075</v>
      </c>
    </row>
    <row r="400" spans="1:26">
      <c r="A400" t="s">
        <v>3941</v>
      </c>
      <c r="B400" s="2" t="s">
        <v>3942</v>
      </c>
      <c r="C400" s="3" t="s">
        <v>3943</v>
      </c>
      <c r="D400" t="s">
        <v>3944</v>
      </c>
      <c r="E400" t="s">
        <v>3945</v>
      </c>
      <c r="F400" t="s">
        <v>74</v>
      </c>
      <c r="G400" s="4" t="s">
        <v>637</v>
      </c>
      <c r="H400" t="s">
        <v>54</v>
      </c>
      <c r="I400" t="s">
        <v>55</v>
      </c>
      <c r="J400" t="s">
        <v>133</v>
      </c>
      <c r="K400" t="s">
        <v>401</v>
      </c>
      <c r="L400" t="s">
        <v>402</v>
      </c>
      <c r="M400" s="4" t="s">
        <v>277</v>
      </c>
      <c r="N400" s="4" t="s">
        <v>1293</v>
      </c>
      <c r="O400" s="4" t="s">
        <v>202</v>
      </c>
      <c r="P400" s="5" t="s">
        <v>1294</v>
      </c>
      <c r="Q400" s="5" t="s">
        <v>1295</v>
      </c>
      <c r="R400" t="s">
        <v>42</v>
      </c>
      <c r="S400" t="s">
        <v>43</v>
      </c>
      <c r="T400" s="4" t="s">
        <v>231</v>
      </c>
      <c r="U400" t="str" cm="1">
        <f t="array" aca="1" ref="U400" ca="1">INDEX($U$2:$U$6,RANDBETWEEN(1,ROWS($U$2:$U$6)))</f>
        <v>Zomato Quick</v>
      </c>
      <c r="V400" s="4" t="s">
        <v>298</v>
      </c>
      <c r="W400" s="5" t="s">
        <v>3946</v>
      </c>
      <c r="X400" s="5" t="s">
        <v>3947</v>
      </c>
      <c r="Y400" s="5" t="s">
        <v>1454</v>
      </c>
      <c r="Z400" s="10">
        <f t="shared" si="6"/>
        <v>45644</v>
      </c>
    </row>
    <row r="401" spans="1:26">
      <c r="A401" t="s">
        <v>3948</v>
      </c>
      <c r="B401" s="2" t="s">
        <v>3949</v>
      </c>
      <c r="C401" s="3" t="s">
        <v>3950</v>
      </c>
      <c r="D401" t="s">
        <v>3951</v>
      </c>
      <c r="E401" t="s">
        <v>997</v>
      </c>
      <c r="F401" t="s">
        <v>74</v>
      </c>
      <c r="G401" s="4" t="s">
        <v>249</v>
      </c>
      <c r="H401" t="s">
        <v>150</v>
      </c>
      <c r="I401" t="s">
        <v>151</v>
      </c>
      <c r="J401" t="s">
        <v>200</v>
      </c>
      <c r="K401" t="s">
        <v>918</v>
      </c>
      <c r="L401" t="s">
        <v>919</v>
      </c>
      <c r="M401" s="4" t="s">
        <v>277</v>
      </c>
      <c r="N401" s="4" t="s">
        <v>2621</v>
      </c>
      <c r="O401" s="4" t="s">
        <v>39</v>
      </c>
      <c r="P401" s="5" t="s">
        <v>3952</v>
      </c>
      <c r="Q401" s="5" t="s">
        <v>3953</v>
      </c>
      <c r="R401" t="s">
        <v>63</v>
      </c>
      <c r="S401" t="s">
        <v>86</v>
      </c>
      <c r="T401" s="4" t="s">
        <v>405</v>
      </c>
      <c r="U401" t="str" cm="1">
        <f t="array" aca="1" ref="U401" ca="1">INDEX($U$2:$U$6,RANDBETWEEN(1,ROWS($U$2:$U$6)))</f>
        <v>Zomato Express</v>
      </c>
      <c r="V401" s="4" t="s">
        <v>88</v>
      </c>
      <c r="W401" s="5" t="s">
        <v>3954</v>
      </c>
      <c r="X401" s="5" t="s">
        <v>3955</v>
      </c>
      <c r="Y401" s="5" t="s">
        <v>3956</v>
      </c>
      <c r="Z401" s="10">
        <f t="shared" si="6"/>
        <v>46201</v>
      </c>
    </row>
    <row r="402" spans="1:26">
      <c r="A402" t="s">
        <v>3957</v>
      </c>
      <c r="B402" s="2" t="s">
        <v>3958</v>
      </c>
      <c r="C402" s="3" t="s">
        <v>3959</v>
      </c>
      <c r="D402" t="s">
        <v>2753</v>
      </c>
      <c r="E402" t="s">
        <v>2990</v>
      </c>
      <c r="F402" t="s">
        <v>30</v>
      </c>
      <c r="G402" s="4" t="s">
        <v>82</v>
      </c>
      <c r="H402" t="s">
        <v>214</v>
      </c>
      <c r="I402" t="s">
        <v>215</v>
      </c>
      <c r="J402" t="s">
        <v>486</v>
      </c>
      <c r="K402" t="s">
        <v>117</v>
      </c>
      <c r="L402" t="s">
        <v>118</v>
      </c>
      <c r="M402" s="4" t="s">
        <v>37</v>
      </c>
      <c r="N402" s="4" t="s">
        <v>1750</v>
      </c>
      <c r="O402" s="4" t="s">
        <v>106</v>
      </c>
      <c r="P402" s="5" t="s">
        <v>88</v>
      </c>
      <c r="Q402" s="5" t="s">
        <v>3960</v>
      </c>
      <c r="R402" t="s">
        <v>63</v>
      </c>
      <c r="S402" t="s">
        <v>43</v>
      </c>
      <c r="T402" s="4" t="s">
        <v>115</v>
      </c>
      <c r="U402" t="str" cm="1">
        <f t="array" aca="1" ref="U402" ca="1">INDEX($U$2:$U$6,RANDBETWEEN(1,ROWS($U$2:$U$6)))</f>
        <v>Zomato Quick</v>
      </c>
      <c r="V402" s="4" t="s">
        <v>65</v>
      </c>
      <c r="W402" s="5" t="s">
        <v>3961</v>
      </c>
      <c r="X402" s="5" t="s">
        <v>3962</v>
      </c>
      <c r="Y402" s="5" t="s">
        <v>3963</v>
      </c>
      <c r="Z402" s="10">
        <f t="shared" si="6"/>
        <v>45639</v>
      </c>
    </row>
    <row r="403" spans="1:26">
      <c r="A403" t="s">
        <v>3964</v>
      </c>
      <c r="B403" s="2" t="s">
        <v>3965</v>
      </c>
      <c r="C403" s="3" t="s">
        <v>3966</v>
      </c>
      <c r="D403" t="s">
        <v>3967</v>
      </c>
      <c r="E403" t="s">
        <v>436</v>
      </c>
      <c r="F403" t="s">
        <v>30</v>
      </c>
      <c r="G403" s="4" t="s">
        <v>75</v>
      </c>
      <c r="H403" t="s">
        <v>232</v>
      </c>
      <c r="I403" t="s">
        <v>233</v>
      </c>
      <c r="J403" t="s">
        <v>116</v>
      </c>
      <c r="K403" t="s">
        <v>918</v>
      </c>
      <c r="L403" t="s">
        <v>1897</v>
      </c>
      <c r="M403" s="4" t="s">
        <v>99</v>
      </c>
      <c r="N403" s="4" t="s">
        <v>1558</v>
      </c>
      <c r="O403" s="4" t="s">
        <v>60</v>
      </c>
      <c r="P403" s="5" t="s">
        <v>3968</v>
      </c>
      <c r="Q403" s="5" t="s">
        <v>1042</v>
      </c>
      <c r="R403" t="s">
        <v>63</v>
      </c>
      <c r="S403" t="s">
        <v>86</v>
      </c>
      <c r="T403" s="4" t="s">
        <v>803</v>
      </c>
      <c r="U403" t="str" cm="1">
        <f t="array" aca="1" ref="U403" ca="1">INDEX($U$2:$U$6,RANDBETWEEN(1,ROWS($U$2:$U$6)))</f>
        <v>Zomato Express</v>
      </c>
      <c r="V403" s="4" t="s">
        <v>88</v>
      </c>
      <c r="W403" s="5" t="s">
        <v>3969</v>
      </c>
      <c r="X403" s="5" t="s">
        <v>3970</v>
      </c>
      <c r="Y403" s="5" t="s">
        <v>3971</v>
      </c>
      <c r="Z403" s="10">
        <f t="shared" si="6"/>
        <v>45487</v>
      </c>
    </row>
    <row r="404" spans="1:26">
      <c r="A404" t="s">
        <v>3972</v>
      </c>
      <c r="B404" s="2" t="s">
        <v>1078</v>
      </c>
      <c r="C404" s="3" t="s">
        <v>3973</v>
      </c>
      <c r="D404" t="s">
        <v>3974</v>
      </c>
      <c r="E404" t="s">
        <v>2913</v>
      </c>
      <c r="F404" t="s">
        <v>74</v>
      </c>
      <c r="G404" s="4" t="s">
        <v>605</v>
      </c>
      <c r="H404" t="s">
        <v>232</v>
      </c>
      <c r="I404" t="s">
        <v>755</v>
      </c>
      <c r="J404" t="s">
        <v>658</v>
      </c>
      <c r="K404" t="s">
        <v>35</v>
      </c>
      <c r="L404" t="s">
        <v>308</v>
      </c>
      <c r="M404" s="4" t="s">
        <v>99</v>
      </c>
      <c r="N404" s="4" t="s">
        <v>931</v>
      </c>
      <c r="O404" s="4" t="s">
        <v>82</v>
      </c>
      <c r="P404" s="5" t="s">
        <v>3975</v>
      </c>
      <c r="Q404" s="5" t="s">
        <v>3976</v>
      </c>
      <c r="R404" t="s">
        <v>104</v>
      </c>
      <c r="S404" t="s">
        <v>43</v>
      </c>
      <c r="T404" s="4" t="s">
        <v>437</v>
      </c>
      <c r="U404" t="str" cm="1">
        <f t="array" aca="1" ref="U404" ca="1">INDEX($U$2:$U$6,RANDBETWEEN(1,ROWS($U$2:$U$6)))</f>
        <v>Zomato Eco Delivery</v>
      </c>
      <c r="V404" s="4" t="s">
        <v>222</v>
      </c>
      <c r="W404" s="5" t="s">
        <v>3977</v>
      </c>
      <c r="X404" s="5" t="s">
        <v>3978</v>
      </c>
      <c r="Y404" s="5" t="s">
        <v>3979</v>
      </c>
      <c r="Z404" s="10">
        <f t="shared" si="6"/>
        <v>46154</v>
      </c>
    </row>
    <row r="405" spans="1:26">
      <c r="A405" t="s">
        <v>3980</v>
      </c>
      <c r="B405" s="2" t="s">
        <v>303</v>
      </c>
      <c r="C405" s="3" t="s">
        <v>3981</v>
      </c>
      <c r="D405" t="s">
        <v>3982</v>
      </c>
      <c r="E405" t="s">
        <v>3036</v>
      </c>
      <c r="F405" t="s">
        <v>30</v>
      </c>
      <c r="G405" s="4" t="s">
        <v>170</v>
      </c>
      <c r="H405" t="s">
        <v>150</v>
      </c>
      <c r="I405" t="s">
        <v>151</v>
      </c>
      <c r="J405" t="s">
        <v>216</v>
      </c>
      <c r="K405" t="s">
        <v>153</v>
      </c>
      <c r="L405" t="s">
        <v>684</v>
      </c>
      <c r="M405" s="4" t="s">
        <v>37</v>
      </c>
      <c r="N405" s="4" t="s">
        <v>3983</v>
      </c>
      <c r="O405" s="4" t="s">
        <v>106</v>
      </c>
      <c r="P405" s="5" t="s">
        <v>88</v>
      </c>
      <c r="Q405" s="5" t="s">
        <v>3984</v>
      </c>
      <c r="R405" t="s">
        <v>188</v>
      </c>
      <c r="S405" t="s">
        <v>43</v>
      </c>
      <c r="T405" s="4" t="s">
        <v>262</v>
      </c>
      <c r="U405" t="str" cm="1">
        <f t="array" aca="1" ref="U405" ca="1">INDEX($U$2:$U$6,RANDBETWEEN(1,ROWS($U$2:$U$6)))</f>
        <v>Zomato Quick</v>
      </c>
      <c r="V405" s="4" t="s">
        <v>830</v>
      </c>
      <c r="W405" s="5" t="s">
        <v>3985</v>
      </c>
      <c r="X405" s="5" t="s">
        <v>3986</v>
      </c>
      <c r="Y405" s="5" t="s">
        <v>3987</v>
      </c>
      <c r="Z405" s="10">
        <f t="shared" si="6"/>
        <v>45693</v>
      </c>
    </row>
    <row r="406" spans="1:26">
      <c r="A406" t="s">
        <v>3988</v>
      </c>
      <c r="B406" s="2" t="s">
        <v>3989</v>
      </c>
      <c r="C406" s="3" t="s">
        <v>3990</v>
      </c>
      <c r="D406" t="s">
        <v>3991</v>
      </c>
      <c r="E406" t="s">
        <v>436</v>
      </c>
      <c r="F406" t="s">
        <v>30</v>
      </c>
      <c r="G406" s="4" t="s">
        <v>637</v>
      </c>
      <c r="H406" t="s">
        <v>54</v>
      </c>
      <c r="I406" t="s">
        <v>1449</v>
      </c>
      <c r="J406" t="s">
        <v>234</v>
      </c>
      <c r="K406" t="s">
        <v>217</v>
      </c>
      <c r="L406" t="s">
        <v>2611</v>
      </c>
      <c r="M406" s="4" t="s">
        <v>99</v>
      </c>
      <c r="N406" s="4" t="s">
        <v>1760</v>
      </c>
      <c r="O406" s="4" t="s">
        <v>202</v>
      </c>
      <c r="P406" s="5" t="s">
        <v>1761</v>
      </c>
      <c r="Q406" s="5" t="s">
        <v>1762</v>
      </c>
      <c r="R406" t="s">
        <v>188</v>
      </c>
      <c r="S406" t="s">
        <v>43</v>
      </c>
      <c r="T406" s="4" t="s">
        <v>812</v>
      </c>
      <c r="U406" t="str" cm="1">
        <f t="array" aca="1" ref="U406" ca="1">INDEX($U$2:$U$6,RANDBETWEEN(1,ROWS($U$2:$U$6)))</f>
        <v>Zomato Express</v>
      </c>
      <c r="V406" s="4" t="s">
        <v>551</v>
      </c>
      <c r="W406" s="5" t="s">
        <v>3992</v>
      </c>
      <c r="X406" s="5" t="s">
        <v>1491</v>
      </c>
      <c r="Y406" s="5" t="s">
        <v>3993</v>
      </c>
      <c r="Z406" s="10">
        <f t="shared" si="6"/>
        <v>45311</v>
      </c>
    </row>
    <row r="407" spans="1:26">
      <c r="A407" t="s">
        <v>3994</v>
      </c>
      <c r="B407" s="2" t="s">
        <v>3995</v>
      </c>
      <c r="C407" s="3" t="s">
        <v>3996</v>
      </c>
      <c r="D407" t="s">
        <v>3997</v>
      </c>
      <c r="E407" t="s">
        <v>3688</v>
      </c>
      <c r="F407" t="s">
        <v>30</v>
      </c>
      <c r="G407" s="4" t="s">
        <v>605</v>
      </c>
      <c r="H407" t="s">
        <v>198</v>
      </c>
      <c r="I407" t="s">
        <v>335</v>
      </c>
      <c r="J407" t="s">
        <v>336</v>
      </c>
      <c r="K407" t="s">
        <v>153</v>
      </c>
      <c r="L407" t="s">
        <v>522</v>
      </c>
      <c r="M407" s="4" t="s">
        <v>37</v>
      </c>
      <c r="N407" s="4" t="s">
        <v>3998</v>
      </c>
      <c r="O407" s="4" t="s">
        <v>60</v>
      </c>
      <c r="P407" s="5" t="s">
        <v>874</v>
      </c>
      <c r="Q407" s="5" t="s">
        <v>3999</v>
      </c>
      <c r="R407" t="s">
        <v>104</v>
      </c>
      <c r="S407" t="s">
        <v>43</v>
      </c>
      <c r="T407" s="4" t="s">
        <v>44</v>
      </c>
      <c r="U407" t="str" cm="1">
        <f t="array" aca="1" ref="U407" ca="1">INDEX($U$2:$U$6,RANDBETWEEN(1,ROWS($U$2:$U$6)))</f>
        <v>Zomato Premium</v>
      </c>
      <c r="V407" s="4" t="s">
        <v>663</v>
      </c>
      <c r="W407" s="5" t="s">
        <v>4000</v>
      </c>
      <c r="X407" s="5" t="s">
        <v>2290</v>
      </c>
      <c r="Y407" s="5" t="s">
        <v>4001</v>
      </c>
      <c r="Z407" s="10">
        <f t="shared" si="6"/>
        <v>45410</v>
      </c>
    </row>
    <row r="408" spans="1:26">
      <c r="A408" t="s">
        <v>4002</v>
      </c>
      <c r="B408" s="2" t="s">
        <v>4003</v>
      </c>
      <c r="C408" s="3" t="s">
        <v>4004</v>
      </c>
      <c r="D408" t="s">
        <v>4005</v>
      </c>
      <c r="E408" t="s">
        <v>964</v>
      </c>
      <c r="F408" t="s">
        <v>30</v>
      </c>
      <c r="G408" s="4" t="s">
        <v>349</v>
      </c>
      <c r="H408" t="s">
        <v>150</v>
      </c>
      <c r="I408" t="s">
        <v>699</v>
      </c>
      <c r="J408" t="s">
        <v>78</v>
      </c>
      <c r="K408" t="s">
        <v>293</v>
      </c>
      <c r="L408" t="s">
        <v>700</v>
      </c>
      <c r="M408" s="4" t="s">
        <v>37</v>
      </c>
      <c r="N408" s="4" t="s">
        <v>1750</v>
      </c>
      <c r="O408" s="4" t="s">
        <v>82</v>
      </c>
      <c r="P408" s="5" t="s">
        <v>4006</v>
      </c>
      <c r="Q408" s="5" t="s">
        <v>4007</v>
      </c>
      <c r="R408" t="s">
        <v>63</v>
      </c>
      <c r="S408" t="s">
        <v>43</v>
      </c>
      <c r="T408" s="4" t="s">
        <v>123</v>
      </c>
      <c r="U408" t="str" cm="1">
        <f t="array" aca="1" ref="U408" ca="1">INDEX($U$2:$U$6,RANDBETWEEN(1,ROWS($U$2:$U$6)))</f>
        <v>Zomato Express</v>
      </c>
      <c r="V408" s="4" t="s">
        <v>267</v>
      </c>
      <c r="W408" s="5" t="s">
        <v>4008</v>
      </c>
      <c r="X408" s="5" t="s">
        <v>4009</v>
      </c>
      <c r="Y408" s="5" t="s">
        <v>4010</v>
      </c>
      <c r="Z408" s="10">
        <f t="shared" si="6"/>
        <v>45867</v>
      </c>
    </row>
    <row r="409" spans="1:26">
      <c r="A409" t="s">
        <v>4011</v>
      </c>
      <c r="B409" s="2" t="s">
        <v>2733</v>
      </c>
      <c r="C409" s="3" t="s">
        <v>4012</v>
      </c>
      <c r="D409" t="s">
        <v>4013</v>
      </c>
      <c r="E409" t="s">
        <v>2834</v>
      </c>
      <c r="F409" t="s">
        <v>30</v>
      </c>
      <c r="G409" s="4" t="s">
        <v>44</v>
      </c>
      <c r="H409" t="s">
        <v>321</v>
      </c>
      <c r="I409" t="s">
        <v>363</v>
      </c>
      <c r="J409" t="s">
        <v>292</v>
      </c>
      <c r="K409" t="s">
        <v>57</v>
      </c>
      <c r="L409" t="s">
        <v>276</v>
      </c>
      <c r="M409" s="4" t="s">
        <v>685</v>
      </c>
      <c r="N409" s="4" t="s">
        <v>278</v>
      </c>
      <c r="O409" s="4" t="s">
        <v>60</v>
      </c>
      <c r="P409" s="5" t="s">
        <v>1031</v>
      </c>
      <c r="Q409" s="5" t="s">
        <v>4014</v>
      </c>
      <c r="R409" t="s">
        <v>42</v>
      </c>
      <c r="S409" t="s">
        <v>43</v>
      </c>
      <c r="T409" s="4" t="s">
        <v>1040</v>
      </c>
      <c r="U409" t="str" cm="1">
        <f t="array" aca="1" ref="U409" ca="1">INDEX($U$2:$U$6,RANDBETWEEN(1,ROWS($U$2:$U$6)))</f>
        <v>Zomato Premium</v>
      </c>
      <c r="V409" s="4" t="s">
        <v>565</v>
      </c>
      <c r="W409" s="5" t="s">
        <v>4015</v>
      </c>
      <c r="X409" s="5" t="s">
        <v>4016</v>
      </c>
      <c r="Y409" s="5" t="s">
        <v>4017</v>
      </c>
      <c r="Z409" s="10">
        <f t="shared" si="6"/>
        <v>45403</v>
      </c>
    </row>
    <row r="410" spans="1:26">
      <c r="A410" t="s">
        <v>4018</v>
      </c>
      <c r="B410" s="2" t="s">
        <v>4019</v>
      </c>
      <c r="C410" s="3" t="s">
        <v>4020</v>
      </c>
      <c r="D410" t="s">
        <v>4021</v>
      </c>
      <c r="E410" t="s">
        <v>3846</v>
      </c>
      <c r="F410" t="s">
        <v>30</v>
      </c>
      <c r="G410" s="4" t="s">
        <v>75</v>
      </c>
      <c r="H410" t="s">
        <v>150</v>
      </c>
      <c r="I410" t="s">
        <v>975</v>
      </c>
      <c r="J410" t="s">
        <v>56</v>
      </c>
      <c r="K410" t="s">
        <v>79</v>
      </c>
      <c r="L410" t="s">
        <v>813</v>
      </c>
      <c r="M410" s="4" t="s">
        <v>37</v>
      </c>
      <c r="N410" s="4" t="s">
        <v>712</v>
      </c>
      <c r="O410" s="4" t="s">
        <v>60</v>
      </c>
      <c r="P410" s="5" t="s">
        <v>2816</v>
      </c>
      <c r="Q410" s="5" t="s">
        <v>2817</v>
      </c>
      <c r="R410" t="s">
        <v>85</v>
      </c>
      <c r="S410" t="s">
        <v>43</v>
      </c>
      <c r="T410" s="4" t="s">
        <v>262</v>
      </c>
      <c r="U410" t="str" cm="1">
        <f t="array" aca="1" ref="U410" ca="1">INDEX($U$2:$U$6,RANDBETWEEN(1,ROWS($U$2:$U$6)))</f>
        <v>Zomato Eco Delivery</v>
      </c>
      <c r="V410" s="4" t="s">
        <v>909</v>
      </c>
      <c r="W410" s="5" t="s">
        <v>4022</v>
      </c>
      <c r="X410" s="5" t="s">
        <v>4023</v>
      </c>
      <c r="Y410" s="5" t="s">
        <v>4024</v>
      </c>
      <c r="Z410" s="10">
        <f t="shared" si="6"/>
        <v>45488</v>
      </c>
    </row>
    <row r="411" spans="1:26">
      <c r="A411" t="s">
        <v>4025</v>
      </c>
      <c r="B411" s="2" t="s">
        <v>4026</v>
      </c>
      <c r="C411" s="3" t="s">
        <v>4027</v>
      </c>
      <c r="D411" t="s">
        <v>4028</v>
      </c>
      <c r="E411" t="s">
        <v>811</v>
      </c>
      <c r="F411" t="s">
        <v>30</v>
      </c>
      <c r="G411" s="4" t="s">
        <v>170</v>
      </c>
      <c r="H411" t="s">
        <v>150</v>
      </c>
      <c r="I411" t="s">
        <v>975</v>
      </c>
      <c r="J411" t="s">
        <v>587</v>
      </c>
      <c r="K411" t="s">
        <v>217</v>
      </c>
      <c r="L411" t="s">
        <v>218</v>
      </c>
      <c r="M411" s="4" t="s">
        <v>277</v>
      </c>
      <c r="N411" s="4" t="s">
        <v>686</v>
      </c>
      <c r="O411" s="4" t="s">
        <v>120</v>
      </c>
      <c r="P411" s="5" t="s">
        <v>4029</v>
      </c>
      <c r="Q411" s="5" t="s">
        <v>4030</v>
      </c>
      <c r="R411" t="s">
        <v>188</v>
      </c>
      <c r="S411" t="s">
        <v>43</v>
      </c>
      <c r="T411" s="4" t="s">
        <v>64</v>
      </c>
      <c r="U411" t="str" cm="1">
        <f t="array" aca="1" ref="U411" ca="1">INDEX($U$2:$U$6,RANDBETWEEN(1,ROWS($U$2:$U$6)))</f>
        <v>Zomato Premium</v>
      </c>
      <c r="V411" s="4" t="s">
        <v>267</v>
      </c>
      <c r="W411" s="5" t="s">
        <v>4031</v>
      </c>
      <c r="X411" s="5" t="s">
        <v>4032</v>
      </c>
      <c r="Y411" s="5" t="s">
        <v>4033</v>
      </c>
      <c r="Z411" s="10">
        <f t="shared" si="6"/>
        <v>45536</v>
      </c>
    </row>
    <row r="412" spans="1:26">
      <c r="A412" t="s">
        <v>4034</v>
      </c>
      <c r="B412" s="2" t="s">
        <v>4035</v>
      </c>
      <c r="C412" s="3" t="s">
        <v>4036</v>
      </c>
      <c r="D412" t="s">
        <v>4037</v>
      </c>
      <c r="E412" t="s">
        <v>1497</v>
      </c>
      <c r="F412" t="s">
        <v>74</v>
      </c>
      <c r="G412" s="4" t="s">
        <v>790</v>
      </c>
      <c r="H412" t="s">
        <v>150</v>
      </c>
      <c r="I412" t="s">
        <v>699</v>
      </c>
      <c r="J412" t="s">
        <v>152</v>
      </c>
      <c r="K412" t="s">
        <v>153</v>
      </c>
      <c r="L412" t="s">
        <v>522</v>
      </c>
      <c r="M412" s="4" t="s">
        <v>99</v>
      </c>
      <c r="N412" s="4" t="s">
        <v>803</v>
      </c>
      <c r="O412" s="4" t="s">
        <v>202</v>
      </c>
      <c r="P412" s="5" t="s">
        <v>3573</v>
      </c>
      <c r="Q412" s="5" t="s">
        <v>4038</v>
      </c>
      <c r="R412" t="s">
        <v>104</v>
      </c>
      <c r="S412" t="s">
        <v>43</v>
      </c>
      <c r="T412" s="4" t="s">
        <v>501</v>
      </c>
      <c r="U412" t="str" cm="1">
        <f t="array" aca="1" ref="U412" ca="1">INDEX($U$2:$U$6,RANDBETWEEN(1,ROWS($U$2:$U$6)))</f>
        <v>Zomato Express</v>
      </c>
      <c r="V412" s="4" t="s">
        <v>502</v>
      </c>
      <c r="W412" s="5" t="s">
        <v>4039</v>
      </c>
      <c r="X412" s="5" t="s">
        <v>4040</v>
      </c>
      <c r="Y412" s="5" t="s">
        <v>4041</v>
      </c>
      <c r="Z412" s="10">
        <f t="shared" si="6"/>
        <v>46380</v>
      </c>
    </row>
    <row r="413" spans="1:26">
      <c r="A413" t="s">
        <v>4042</v>
      </c>
      <c r="B413" s="2" t="s">
        <v>4003</v>
      </c>
      <c r="C413" s="3" t="s">
        <v>4043</v>
      </c>
      <c r="D413" t="s">
        <v>4044</v>
      </c>
      <c r="E413" t="s">
        <v>2000</v>
      </c>
      <c r="F413" t="s">
        <v>74</v>
      </c>
      <c r="G413" s="4" t="s">
        <v>637</v>
      </c>
      <c r="H413" t="s">
        <v>198</v>
      </c>
      <c r="I413" t="s">
        <v>335</v>
      </c>
      <c r="J413" t="s">
        <v>292</v>
      </c>
      <c r="K413" t="s">
        <v>57</v>
      </c>
      <c r="L413" t="s">
        <v>276</v>
      </c>
      <c r="M413" s="4" t="s">
        <v>37</v>
      </c>
      <c r="N413" s="4" t="s">
        <v>1498</v>
      </c>
      <c r="O413" s="4" t="s">
        <v>60</v>
      </c>
      <c r="P413" s="5" t="s">
        <v>408</v>
      </c>
      <c r="Q413" s="5" t="s">
        <v>4045</v>
      </c>
      <c r="R413" t="s">
        <v>188</v>
      </c>
      <c r="S413" t="s">
        <v>43</v>
      </c>
      <c r="T413" s="4" t="s">
        <v>817</v>
      </c>
      <c r="U413" t="str" cm="1">
        <f t="array" aca="1" ref="U413" ca="1">INDEX($U$2:$U$6,RANDBETWEEN(1,ROWS($U$2:$U$6)))</f>
        <v>Zomato Express</v>
      </c>
      <c r="V413" s="4" t="s">
        <v>298</v>
      </c>
      <c r="W413" s="5" t="s">
        <v>3766</v>
      </c>
      <c r="X413" s="5" t="s">
        <v>2021</v>
      </c>
      <c r="Y413" s="5" t="s">
        <v>1306</v>
      </c>
      <c r="Z413" s="10">
        <f t="shared" si="6"/>
        <v>45867</v>
      </c>
    </row>
    <row r="414" spans="1:26">
      <c r="A414" t="s">
        <v>4046</v>
      </c>
      <c r="B414" s="2" t="s">
        <v>4047</v>
      </c>
      <c r="C414" s="3" t="s">
        <v>4048</v>
      </c>
      <c r="D414" t="s">
        <v>4049</v>
      </c>
      <c r="E414" t="s">
        <v>1233</v>
      </c>
      <c r="F414" t="s">
        <v>30</v>
      </c>
      <c r="G414" s="4" t="s">
        <v>31</v>
      </c>
      <c r="H414" t="s">
        <v>32</v>
      </c>
      <c r="I414" t="s">
        <v>275</v>
      </c>
      <c r="J414" t="s">
        <v>307</v>
      </c>
      <c r="K414" t="s">
        <v>134</v>
      </c>
      <c r="L414" t="s">
        <v>184</v>
      </c>
      <c r="M414" s="4" t="s">
        <v>37</v>
      </c>
      <c r="N414" s="4" t="s">
        <v>136</v>
      </c>
      <c r="O414" s="4" t="s">
        <v>60</v>
      </c>
      <c r="P414" s="5" t="s">
        <v>4050</v>
      </c>
      <c r="Q414" s="5" t="s">
        <v>4051</v>
      </c>
      <c r="R414" t="s">
        <v>104</v>
      </c>
      <c r="S414" t="s">
        <v>43</v>
      </c>
      <c r="T414" s="4" t="s">
        <v>115</v>
      </c>
      <c r="U414" t="str" cm="1">
        <f t="array" aca="1" ref="U414" ca="1">INDEX($U$2:$U$6,RANDBETWEEN(1,ROWS($U$2:$U$6)))</f>
        <v>Zomato Express</v>
      </c>
      <c r="V414" s="4" t="s">
        <v>222</v>
      </c>
      <c r="W414" s="5" t="s">
        <v>4052</v>
      </c>
      <c r="X414" s="5" t="s">
        <v>4053</v>
      </c>
      <c r="Y414" s="5" t="s">
        <v>4054</v>
      </c>
      <c r="Z414" s="10">
        <f t="shared" si="6"/>
        <v>46304</v>
      </c>
    </row>
    <row r="415" spans="1:26">
      <c r="A415" t="s">
        <v>4055</v>
      </c>
      <c r="B415" s="2" t="s">
        <v>4056</v>
      </c>
      <c r="C415" s="3" t="s">
        <v>4057</v>
      </c>
      <c r="D415" t="s">
        <v>4058</v>
      </c>
      <c r="E415" t="s">
        <v>2146</v>
      </c>
      <c r="F415" t="s">
        <v>30</v>
      </c>
      <c r="G415" s="4" t="s">
        <v>349</v>
      </c>
      <c r="H415" t="s">
        <v>32</v>
      </c>
      <c r="I415" t="s">
        <v>1092</v>
      </c>
      <c r="J415" t="s">
        <v>34</v>
      </c>
      <c r="K415" t="s">
        <v>293</v>
      </c>
      <c r="L415" t="s">
        <v>294</v>
      </c>
      <c r="M415" s="4" t="s">
        <v>277</v>
      </c>
      <c r="N415" s="4" t="s">
        <v>3706</v>
      </c>
      <c r="O415" s="4" t="s">
        <v>170</v>
      </c>
      <c r="P415" s="5" t="s">
        <v>4059</v>
      </c>
      <c r="Q415" s="5" t="s">
        <v>4060</v>
      </c>
      <c r="R415" t="s">
        <v>42</v>
      </c>
      <c r="S415" t="s">
        <v>105</v>
      </c>
      <c r="T415" s="4" t="s">
        <v>106</v>
      </c>
      <c r="U415" t="str" cm="1">
        <f t="array" aca="1" ref="U415" ca="1">INDEX($U$2:$U$6,RANDBETWEEN(1,ROWS($U$2:$U$6)))</f>
        <v>Zomato Standard</v>
      </c>
      <c r="V415" s="4" t="s">
        <v>88</v>
      </c>
      <c r="W415" s="5" t="s">
        <v>4061</v>
      </c>
      <c r="X415" s="5" t="s">
        <v>4062</v>
      </c>
      <c r="Y415" s="5" t="s">
        <v>4063</v>
      </c>
      <c r="Z415" s="10">
        <f t="shared" si="6"/>
        <v>45550</v>
      </c>
    </row>
    <row r="416" spans="1:26">
      <c r="A416" t="s">
        <v>4064</v>
      </c>
      <c r="B416" s="2" t="s">
        <v>4065</v>
      </c>
      <c r="C416" s="3" t="s">
        <v>4066</v>
      </c>
      <c r="D416" t="s">
        <v>4067</v>
      </c>
      <c r="E416" t="s">
        <v>3863</v>
      </c>
      <c r="F416" t="s">
        <v>30</v>
      </c>
      <c r="G416" s="4" t="s">
        <v>501</v>
      </c>
      <c r="H416" t="s">
        <v>198</v>
      </c>
      <c r="I416" t="s">
        <v>199</v>
      </c>
      <c r="J416" t="s">
        <v>133</v>
      </c>
      <c r="K416" t="s">
        <v>217</v>
      </c>
      <c r="L416" t="s">
        <v>722</v>
      </c>
      <c r="M416" s="4" t="s">
        <v>99</v>
      </c>
      <c r="N416" s="4" t="s">
        <v>1975</v>
      </c>
      <c r="O416" s="4" t="s">
        <v>170</v>
      </c>
      <c r="P416" s="5" t="s">
        <v>4068</v>
      </c>
      <c r="Q416" s="5" t="s">
        <v>2817</v>
      </c>
      <c r="R416" t="s">
        <v>188</v>
      </c>
      <c r="S416" t="s">
        <v>86</v>
      </c>
      <c r="T416" s="4" t="s">
        <v>1040</v>
      </c>
      <c r="U416" t="str" cm="1">
        <f t="array" aca="1" ref="U416" ca="1">INDEX($U$2:$U$6,RANDBETWEEN(1,ROWS($U$2:$U$6)))</f>
        <v>Zomato Express</v>
      </c>
      <c r="V416" s="4" t="s">
        <v>88</v>
      </c>
      <c r="W416" s="5" t="s">
        <v>4069</v>
      </c>
      <c r="X416" s="5" t="s">
        <v>4070</v>
      </c>
      <c r="Y416" s="5" t="s">
        <v>2404</v>
      </c>
      <c r="Z416" s="10">
        <f t="shared" si="6"/>
        <v>46383</v>
      </c>
    </row>
    <row r="417" spans="1:26">
      <c r="A417" t="s">
        <v>4071</v>
      </c>
      <c r="B417" s="2" t="s">
        <v>4072</v>
      </c>
      <c r="C417" s="3" t="s">
        <v>4073</v>
      </c>
      <c r="D417" t="s">
        <v>4074</v>
      </c>
      <c r="E417" t="s">
        <v>4075</v>
      </c>
      <c r="F417" t="s">
        <v>30</v>
      </c>
      <c r="G417" s="4" t="s">
        <v>534</v>
      </c>
      <c r="H417" t="s">
        <v>214</v>
      </c>
      <c r="I417" t="s">
        <v>535</v>
      </c>
      <c r="J417" t="s">
        <v>200</v>
      </c>
      <c r="K417" t="s">
        <v>79</v>
      </c>
      <c r="L417" t="s">
        <v>1029</v>
      </c>
      <c r="M417" s="4" t="s">
        <v>99</v>
      </c>
      <c r="N417" s="4" t="s">
        <v>3864</v>
      </c>
      <c r="O417" s="4" t="s">
        <v>202</v>
      </c>
      <c r="P417" s="5" t="s">
        <v>2802</v>
      </c>
      <c r="Q417" s="5" t="s">
        <v>4076</v>
      </c>
      <c r="R417" t="s">
        <v>85</v>
      </c>
      <c r="S417" t="s">
        <v>86</v>
      </c>
      <c r="T417" s="4" t="s">
        <v>291</v>
      </c>
      <c r="U417" t="str" cm="1">
        <f t="array" aca="1" ref="U417" ca="1">INDEX($U$2:$U$6,RANDBETWEEN(1,ROWS($U$2:$U$6)))</f>
        <v>Zomato Eco Delivery</v>
      </c>
      <c r="V417" s="4" t="s">
        <v>88</v>
      </c>
      <c r="W417" s="5" t="s">
        <v>4077</v>
      </c>
      <c r="X417" s="5" t="s">
        <v>4078</v>
      </c>
      <c r="Y417" s="5" t="s">
        <v>4079</v>
      </c>
      <c r="Z417" s="10">
        <f t="shared" si="6"/>
        <v>46215</v>
      </c>
    </row>
    <row r="418" spans="1:26">
      <c r="A418" t="s">
        <v>4080</v>
      </c>
      <c r="B418" s="2" t="s">
        <v>4081</v>
      </c>
      <c r="C418" s="3" t="s">
        <v>4082</v>
      </c>
      <c r="D418" t="s">
        <v>4083</v>
      </c>
      <c r="E418" t="s">
        <v>1399</v>
      </c>
      <c r="F418" t="s">
        <v>30</v>
      </c>
      <c r="G418" s="4" t="s">
        <v>189</v>
      </c>
      <c r="H418" t="s">
        <v>232</v>
      </c>
      <c r="I418" t="s">
        <v>485</v>
      </c>
      <c r="J418" t="s">
        <v>658</v>
      </c>
      <c r="K418" t="s">
        <v>918</v>
      </c>
      <c r="L418" t="s">
        <v>1332</v>
      </c>
      <c r="M418" s="4" t="s">
        <v>277</v>
      </c>
      <c r="N418" s="4" t="s">
        <v>3292</v>
      </c>
      <c r="O418" s="4" t="s">
        <v>60</v>
      </c>
      <c r="P418" s="5" t="s">
        <v>3314</v>
      </c>
      <c r="Q418" s="5" t="s">
        <v>4084</v>
      </c>
      <c r="R418" t="s">
        <v>63</v>
      </c>
      <c r="S418" t="s">
        <v>105</v>
      </c>
      <c r="T418" s="4" t="s">
        <v>106</v>
      </c>
      <c r="U418" t="str" cm="1">
        <f t="array" aca="1" ref="U418" ca="1">INDEX($U$2:$U$6,RANDBETWEEN(1,ROWS($U$2:$U$6)))</f>
        <v>Zomato Standard</v>
      </c>
      <c r="V418" s="4" t="s">
        <v>88</v>
      </c>
      <c r="W418" s="5" t="s">
        <v>4085</v>
      </c>
      <c r="X418" s="5" t="s">
        <v>4086</v>
      </c>
      <c r="Y418" s="5" t="s">
        <v>4087</v>
      </c>
      <c r="Z418" s="10">
        <f t="shared" si="6"/>
        <v>46055</v>
      </c>
    </row>
    <row r="419" spans="1:26">
      <c r="A419" t="s">
        <v>4088</v>
      </c>
      <c r="B419" s="2" t="s">
        <v>4089</v>
      </c>
      <c r="C419" s="3" t="s">
        <v>4090</v>
      </c>
      <c r="D419" t="s">
        <v>4091</v>
      </c>
      <c r="E419" t="s">
        <v>3846</v>
      </c>
      <c r="F419" t="s">
        <v>30</v>
      </c>
      <c r="G419" s="4" t="s">
        <v>689</v>
      </c>
      <c r="H419" t="s">
        <v>232</v>
      </c>
      <c r="I419" t="s">
        <v>904</v>
      </c>
      <c r="J419" t="s">
        <v>200</v>
      </c>
      <c r="K419" t="s">
        <v>134</v>
      </c>
      <c r="L419" t="s">
        <v>659</v>
      </c>
      <c r="M419" s="4" t="s">
        <v>37</v>
      </c>
      <c r="N419" s="4" t="s">
        <v>474</v>
      </c>
      <c r="O419" s="4" t="s">
        <v>202</v>
      </c>
      <c r="P419" s="5" t="s">
        <v>4092</v>
      </c>
      <c r="Q419" s="5" t="s">
        <v>4093</v>
      </c>
      <c r="R419" t="s">
        <v>85</v>
      </c>
      <c r="S419" t="s">
        <v>105</v>
      </c>
      <c r="T419" s="4" t="s">
        <v>106</v>
      </c>
      <c r="U419" t="str" cm="1">
        <f t="array" aca="1" ref="U419" ca="1">INDEX($U$2:$U$6,RANDBETWEEN(1,ROWS($U$2:$U$6)))</f>
        <v>Zomato Eco Delivery</v>
      </c>
      <c r="V419" s="4" t="s">
        <v>88</v>
      </c>
      <c r="W419" s="5" t="s">
        <v>4094</v>
      </c>
      <c r="X419" s="5" t="s">
        <v>4095</v>
      </c>
      <c r="Y419" s="5" t="s">
        <v>4096</v>
      </c>
      <c r="Z419" s="10">
        <f t="shared" si="6"/>
        <v>46000</v>
      </c>
    </row>
    <row r="420" spans="1:26">
      <c r="A420" t="s">
        <v>4097</v>
      </c>
      <c r="B420" s="2" t="s">
        <v>4098</v>
      </c>
      <c r="C420" s="3" t="s">
        <v>4099</v>
      </c>
      <c r="D420" t="s">
        <v>4100</v>
      </c>
      <c r="E420" t="s">
        <v>3634</v>
      </c>
      <c r="F420" t="s">
        <v>30</v>
      </c>
      <c r="G420" s="4" t="s">
        <v>249</v>
      </c>
      <c r="H420" t="s">
        <v>54</v>
      </c>
      <c r="I420" t="s">
        <v>55</v>
      </c>
      <c r="J420" t="s">
        <v>216</v>
      </c>
      <c r="K420" t="s">
        <v>57</v>
      </c>
      <c r="L420" t="s">
        <v>364</v>
      </c>
      <c r="M420" s="4" t="s">
        <v>37</v>
      </c>
      <c r="N420" s="4" t="s">
        <v>4101</v>
      </c>
      <c r="O420" s="4" t="s">
        <v>39</v>
      </c>
      <c r="P420" s="5" t="s">
        <v>4102</v>
      </c>
      <c r="Q420" s="5" t="s">
        <v>4103</v>
      </c>
      <c r="R420" t="s">
        <v>104</v>
      </c>
      <c r="S420" t="s">
        <v>43</v>
      </c>
      <c r="T420" s="4" t="s">
        <v>139</v>
      </c>
      <c r="U420" t="str" cm="1">
        <f t="array" aca="1" ref="U420" ca="1">INDEX($U$2:$U$6,RANDBETWEEN(1,ROWS($U$2:$U$6)))</f>
        <v>Zomato Premium</v>
      </c>
      <c r="V420" s="4" t="s">
        <v>674</v>
      </c>
      <c r="W420" s="5" t="s">
        <v>4104</v>
      </c>
      <c r="X420" s="5" t="s">
        <v>4105</v>
      </c>
      <c r="Y420" s="5" t="s">
        <v>3701</v>
      </c>
      <c r="Z420" s="10">
        <f t="shared" si="6"/>
        <v>45925</v>
      </c>
    </row>
    <row r="421" spans="1:26">
      <c r="A421" t="s">
        <v>4106</v>
      </c>
      <c r="B421" s="2" t="s">
        <v>4107</v>
      </c>
      <c r="C421" s="3" t="s">
        <v>4108</v>
      </c>
      <c r="D421" t="s">
        <v>4109</v>
      </c>
      <c r="E421" t="s">
        <v>3935</v>
      </c>
      <c r="F421" t="s">
        <v>30</v>
      </c>
      <c r="G421" s="4" t="s">
        <v>101</v>
      </c>
      <c r="H421" t="s">
        <v>150</v>
      </c>
      <c r="I421" t="s">
        <v>473</v>
      </c>
      <c r="J421" t="s">
        <v>234</v>
      </c>
      <c r="K421" t="s">
        <v>134</v>
      </c>
      <c r="L421" t="s">
        <v>168</v>
      </c>
      <c r="M421" s="4" t="s">
        <v>99</v>
      </c>
      <c r="N421" s="4" t="s">
        <v>2001</v>
      </c>
      <c r="O421" s="4" t="s">
        <v>60</v>
      </c>
      <c r="P421" s="5" t="s">
        <v>3657</v>
      </c>
      <c r="Q421" s="5" t="s">
        <v>4110</v>
      </c>
      <c r="R421" t="s">
        <v>104</v>
      </c>
      <c r="S421" t="s">
        <v>43</v>
      </c>
      <c r="T421" s="4" t="s">
        <v>1040</v>
      </c>
      <c r="U421" t="str" cm="1">
        <f t="array" aca="1" ref="U421" ca="1">INDEX($U$2:$U$6,RANDBETWEEN(1,ROWS($U$2:$U$6)))</f>
        <v>Zomato Express</v>
      </c>
      <c r="V421" s="4" t="s">
        <v>267</v>
      </c>
      <c r="W421" s="5" t="s">
        <v>4111</v>
      </c>
      <c r="X421" s="5" t="s">
        <v>4112</v>
      </c>
      <c r="Y421" s="5" t="s">
        <v>4113</v>
      </c>
      <c r="Z421" s="10">
        <f t="shared" si="6"/>
        <v>45528</v>
      </c>
    </row>
    <row r="422" spans="1:26">
      <c r="A422" t="s">
        <v>4114</v>
      </c>
      <c r="B422" s="2" t="s">
        <v>2774</v>
      </c>
      <c r="C422" s="3" t="s">
        <v>4115</v>
      </c>
      <c r="D422" t="s">
        <v>4116</v>
      </c>
      <c r="E422" t="s">
        <v>2815</v>
      </c>
      <c r="F422" t="s">
        <v>74</v>
      </c>
      <c r="G422" s="4" t="s">
        <v>291</v>
      </c>
      <c r="H422" t="s">
        <v>54</v>
      </c>
      <c r="I422" t="s">
        <v>2499</v>
      </c>
      <c r="J422" t="s">
        <v>292</v>
      </c>
      <c r="K422" t="s">
        <v>153</v>
      </c>
      <c r="L422" t="s">
        <v>684</v>
      </c>
      <c r="M422" s="4" t="s">
        <v>277</v>
      </c>
      <c r="N422" s="4" t="s">
        <v>800</v>
      </c>
      <c r="O422" s="4" t="s">
        <v>39</v>
      </c>
      <c r="P422" s="5" t="s">
        <v>4117</v>
      </c>
      <c r="Q422" s="5" t="s">
        <v>4118</v>
      </c>
      <c r="R422" t="s">
        <v>104</v>
      </c>
      <c r="S422" t="s">
        <v>43</v>
      </c>
      <c r="T422" s="4" t="s">
        <v>803</v>
      </c>
      <c r="U422" t="str" cm="1">
        <f t="array" aca="1" ref="U422" ca="1">INDEX($U$2:$U$6,RANDBETWEEN(1,ROWS($U$2:$U$6)))</f>
        <v>Zomato Eco Delivery</v>
      </c>
      <c r="V422" s="4" t="s">
        <v>45</v>
      </c>
      <c r="W422" s="5" t="s">
        <v>4119</v>
      </c>
      <c r="X422" s="5" t="s">
        <v>4120</v>
      </c>
      <c r="Y422" s="5" t="s">
        <v>4121</v>
      </c>
      <c r="Z422" s="10">
        <f t="shared" si="6"/>
        <v>45382</v>
      </c>
    </row>
    <row r="423" spans="1:26">
      <c r="A423" t="s">
        <v>4122</v>
      </c>
      <c r="B423" s="2" t="s">
        <v>582</v>
      </c>
      <c r="C423" s="3" t="s">
        <v>4123</v>
      </c>
      <c r="D423" t="s">
        <v>4124</v>
      </c>
      <c r="E423" t="s">
        <v>1829</v>
      </c>
      <c r="F423" t="s">
        <v>74</v>
      </c>
      <c r="G423" s="4" t="s">
        <v>368</v>
      </c>
      <c r="H423" t="s">
        <v>321</v>
      </c>
      <c r="I423" t="s">
        <v>683</v>
      </c>
      <c r="J423" t="s">
        <v>56</v>
      </c>
      <c r="K423" t="s">
        <v>217</v>
      </c>
      <c r="L423" t="s">
        <v>601</v>
      </c>
      <c r="M423" s="4" t="s">
        <v>99</v>
      </c>
      <c r="N423" s="4" t="s">
        <v>1204</v>
      </c>
      <c r="O423" s="4" t="s">
        <v>39</v>
      </c>
      <c r="P423" s="5" t="s">
        <v>4125</v>
      </c>
      <c r="Q423" s="5" t="s">
        <v>172</v>
      </c>
      <c r="R423" t="s">
        <v>42</v>
      </c>
      <c r="S423" t="s">
        <v>105</v>
      </c>
      <c r="T423" s="4" t="s">
        <v>106</v>
      </c>
      <c r="U423" t="str" cm="1">
        <f t="array" aca="1" ref="U423" ca="1">INDEX($U$2:$U$6,RANDBETWEEN(1,ROWS($U$2:$U$6)))</f>
        <v>Zomato Standard</v>
      </c>
      <c r="V423" s="4" t="s">
        <v>88</v>
      </c>
      <c r="W423" s="5" t="s">
        <v>4126</v>
      </c>
      <c r="X423" s="5" t="s">
        <v>4127</v>
      </c>
      <c r="Y423" s="5" t="s">
        <v>4128</v>
      </c>
      <c r="Z423" s="10">
        <f t="shared" si="6"/>
        <v>46231</v>
      </c>
    </row>
    <row r="424" spans="1:26">
      <c r="A424" t="s">
        <v>4129</v>
      </c>
      <c r="B424" s="2" t="s">
        <v>2201</v>
      </c>
      <c r="C424" s="3" t="s">
        <v>4130</v>
      </c>
      <c r="D424" t="s">
        <v>4131</v>
      </c>
      <c r="E424" t="s">
        <v>2000</v>
      </c>
      <c r="F424" t="s">
        <v>74</v>
      </c>
      <c r="G424" s="4" t="s">
        <v>249</v>
      </c>
      <c r="H424" t="s">
        <v>321</v>
      </c>
      <c r="I424" t="s">
        <v>2076</v>
      </c>
      <c r="J424" t="s">
        <v>292</v>
      </c>
      <c r="K424" t="s">
        <v>153</v>
      </c>
      <c r="L424" t="s">
        <v>905</v>
      </c>
      <c r="M424" s="4" t="s">
        <v>277</v>
      </c>
      <c r="N424" s="4" t="s">
        <v>3554</v>
      </c>
      <c r="O424" s="4" t="s">
        <v>170</v>
      </c>
      <c r="P424" s="5" t="s">
        <v>4132</v>
      </c>
      <c r="Q424" s="5" t="s">
        <v>4133</v>
      </c>
      <c r="R424" t="s">
        <v>42</v>
      </c>
      <c r="S424" t="s">
        <v>105</v>
      </c>
      <c r="T424" s="4" t="s">
        <v>106</v>
      </c>
      <c r="U424" t="str" cm="1">
        <f t="array" aca="1" ref="U424" ca="1">INDEX($U$2:$U$6,RANDBETWEEN(1,ROWS($U$2:$U$6)))</f>
        <v>Zomato Eco Delivery</v>
      </c>
      <c r="V424" s="4" t="s">
        <v>88</v>
      </c>
      <c r="W424" s="5" t="s">
        <v>4134</v>
      </c>
      <c r="X424" s="5" t="s">
        <v>4135</v>
      </c>
      <c r="Y424" s="5" t="s">
        <v>4136</v>
      </c>
      <c r="Z424" s="10">
        <f t="shared" si="6"/>
        <v>45443</v>
      </c>
    </row>
    <row r="425" spans="1:26">
      <c r="A425" t="s">
        <v>4137</v>
      </c>
      <c r="B425" s="2" t="s">
        <v>4138</v>
      </c>
      <c r="C425" s="3" t="s">
        <v>4139</v>
      </c>
      <c r="D425" t="s">
        <v>4140</v>
      </c>
      <c r="E425" t="s">
        <v>1829</v>
      </c>
      <c r="F425" t="s">
        <v>74</v>
      </c>
      <c r="G425" s="4" t="s">
        <v>790</v>
      </c>
      <c r="H425" t="s">
        <v>150</v>
      </c>
      <c r="I425" t="s">
        <v>151</v>
      </c>
      <c r="J425" t="s">
        <v>200</v>
      </c>
      <c r="K425" t="s">
        <v>117</v>
      </c>
      <c r="L425" t="s">
        <v>118</v>
      </c>
      <c r="M425" s="4" t="s">
        <v>277</v>
      </c>
      <c r="N425" s="4" t="s">
        <v>2797</v>
      </c>
      <c r="O425" s="4" t="s">
        <v>202</v>
      </c>
      <c r="P425" s="5" t="s">
        <v>4141</v>
      </c>
      <c r="Q425" s="5" t="s">
        <v>4142</v>
      </c>
      <c r="R425" t="s">
        <v>63</v>
      </c>
      <c r="S425" t="s">
        <v>86</v>
      </c>
      <c r="T425" s="4" t="s">
        <v>534</v>
      </c>
      <c r="U425" t="str" cm="1">
        <f t="array" aca="1" ref="U425" ca="1">INDEX($U$2:$U$6,RANDBETWEEN(1,ROWS($U$2:$U$6)))</f>
        <v>Zomato Express</v>
      </c>
      <c r="V425" s="4" t="s">
        <v>88</v>
      </c>
      <c r="W425" s="5" t="s">
        <v>4143</v>
      </c>
      <c r="X425" s="5" t="s">
        <v>4144</v>
      </c>
      <c r="Y425" s="5" t="s">
        <v>4145</v>
      </c>
      <c r="Z425" s="10">
        <f t="shared" si="6"/>
        <v>45529</v>
      </c>
    </row>
    <row r="426" spans="1:26">
      <c r="A426" t="s">
        <v>4146</v>
      </c>
      <c r="B426" s="2" t="s">
        <v>4147</v>
      </c>
      <c r="C426" s="3" t="s">
        <v>4148</v>
      </c>
      <c r="D426" t="s">
        <v>4149</v>
      </c>
      <c r="E426" t="s">
        <v>941</v>
      </c>
      <c r="F426" t="s">
        <v>30</v>
      </c>
      <c r="G426" s="4" t="s">
        <v>534</v>
      </c>
      <c r="H426" t="s">
        <v>32</v>
      </c>
      <c r="I426" t="s">
        <v>33</v>
      </c>
      <c r="J426" t="s">
        <v>389</v>
      </c>
      <c r="K426" t="s">
        <v>35</v>
      </c>
      <c r="L426" t="s">
        <v>36</v>
      </c>
      <c r="M426" s="4" t="s">
        <v>37</v>
      </c>
      <c r="N426" s="4" t="s">
        <v>1432</v>
      </c>
      <c r="O426" s="4" t="s">
        <v>39</v>
      </c>
      <c r="P426" s="5" t="s">
        <v>2302</v>
      </c>
      <c r="Q426" s="5" t="s">
        <v>4150</v>
      </c>
      <c r="R426" t="s">
        <v>188</v>
      </c>
      <c r="S426" t="s">
        <v>43</v>
      </c>
      <c r="T426" s="4" t="s">
        <v>82</v>
      </c>
      <c r="U426" t="str" cm="1">
        <f t="array" aca="1" ref="U426" ca="1">INDEX($U$2:$U$6,RANDBETWEEN(1,ROWS($U$2:$U$6)))</f>
        <v>Zomato Premium</v>
      </c>
      <c r="V426" s="4" t="s">
        <v>909</v>
      </c>
      <c r="W426" s="5" t="s">
        <v>4151</v>
      </c>
      <c r="X426" s="5" t="s">
        <v>4152</v>
      </c>
      <c r="Y426" s="5" t="s">
        <v>2883</v>
      </c>
      <c r="Z426" s="10">
        <f t="shared" si="6"/>
        <v>45964</v>
      </c>
    </row>
    <row r="427" spans="1:26">
      <c r="A427" t="s">
        <v>4153</v>
      </c>
      <c r="B427" s="2" t="s">
        <v>4154</v>
      </c>
      <c r="C427" s="3" t="s">
        <v>4155</v>
      </c>
      <c r="D427" t="s">
        <v>4156</v>
      </c>
      <c r="E427" t="s">
        <v>2727</v>
      </c>
      <c r="F427" t="s">
        <v>74</v>
      </c>
      <c r="G427" s="4" t="s">
        <v>453</v>
      </c>
      <c r="H427" t="s">
        <v>150</v>
      </c>
      <c r="I427" t="s">
        <v>699</v>
      </c>
      <c r="J427" t="s">
        <v>133</v>
      </c>
      <c r="K427" t="s">
        <v>134</v>
      </c>
      <c r="L427" t="s">
        <v>184</v>
      </c>
      <c r="M427" s="4" t="s">
        <v>685</v>
      </c>
      <c r="N427" s="4" t="s">
        <v>1780</v>
      </c>
      <c r="O427" s="4" t="s">
        <v>39</v>
      </c>
      <c r="P427" s="5" t="s">
        <v>4157</v>
      </c>
      <c r="Q427" s="5" t="s">
        <v>4158</v>
      </c>
      <c r="R427" t="s">
        <v>63</v>
      </c>
      <c r="S427" t="s">
        <v>105</v>
      </c>
      <c r="T427" s="4" t="s">
        <v>106</v>
      </c>
      <c r="U427" t="str" cm="1">
        <f t="array" aca="1" ref="U427" ca="1">INDEX($U$2:$U$6,RANDBETWEEN(1,ROWS($U$2:$U$6)))</f>
        <v>Zomato Premium</v>
      </c>
      <c r="V427" s="4" t="s">
        <v>88</v>
      </c>
      <c r="W427" s="5" t="s">
        <v>4159</v>
      </c>
      <c r="X427" s="5" t="s">
        <v>4160</v>
      </c>
      <c r="Y427" s="5" t="s">
        <v>4161</v>
      </c>
      <c r="Z427" s="10">
        <f t="shared" si="6"/>
        <v>46171</v>
      </c>
    </row>
    <row r="428" spans="1:26">
      <c r="A428" t="s">
        <v>4162</v>
      </c>
      <c r="B428" s="2" t="s">
        <v>4163</v>
      </c>
      <c r="C428" s="3" t="s">
        <v>4164</v>
      </c>
      <c r="D428" t="s">
        <v>4165</v>
      </c>
      <c r="E428" t="s">
        <v>4166</v>
      </c>
      <c r="F428" t="s">
        <v>30</v>
      </c>
      <c r="G428" s="4" t="s">
        <v>101</v>
      </c>
      <c r="H428" t="s">
        <v>321</v>
      </c>
      <c r="I428" t="s">
        <v>363</v>
      </c>
      <c r="J428" t="s">
        <v>133</v>
      </c>
      <c r="K428" t="s">
        <v>918</v>
      </c>
      <c r="L428" t="s">
        <v>1897</v>
      </c>
      <c r="M428" s="4" t="s">
        <v>37</v>
      </c>
      <c r="N428" s="4" t="s">
        <v>1223</v>
      </c>
      <c r="O428" s="4" t="s">
        <v>39</v>
      </c>
      <c r="P428" s="5" t="s">
        <v>4167</v>
      </c>
      <c r="Q428" s="5" t="s">
        <v>4168</v>
      </c>
      <c r="R428" t="s">
        <v>63</v>
      </c>
      <c r="S428" t="s">
        <v>43</v>
      </c>
      <c r="T428" s="4" t="s">
        <v>249</v>
      </c>
      <c r="U428" t="str" cm="1">
        <f t="array" aca="1" ref="U428" ca="1">INDEX($U$2:$U$6,RANDBETWEEN(1,ROWS($U$2:$U$6)))</f>
        <v>Zomato Eco Delivery</v>
      </c>
      <c r="V428" s="4" t="s">
        <v>240</v>
      </c>
      <c r="W428" s="5" t="s">
        <v>4169</v>
      </c>
      <c r="X428" s="5" t="s">
        <v>4170</v>
      </c>
      <c r="Y428" s="5" t="s">
        <v>4171</v>
      </c>
      <c r="Z428" s="10">
        <f t="shared" si="6"/>
        <v>46198</v>
      </c>
    </row>
    <row r="429" spans="1:26">
      <c r="A429" t="s">
        <v>4172</v>
      </c>
      <c r="B429" s="2" t="s">
        <v>4173</v>
      </c>
      <c r="C429" s="3" t="s">
        <v>4174</v>
      </c>
      <c r="D429" t="s">
        <v>4175</v>
      </c>
      <c r="E429" t="s">
        <v>825</v>
      </c>
      <c r="F429" t="s">
        <v>74</v>
      </c>
      <c r="G429" s="4" t="s">
        <v>564</v>
      </c>
      <c r="H429" t="s">
        <v>232</v>
      </c>
      <c r="I429" t="s">
        <v>233</v>
      </c>
      <c r="J429" t="s">
        <v>78</v>
      </c>
      <c r="K429" t="s">
        <v>134</v>
      </c>
      <c r="L429" t="s">
        <v>168</v>
      </c>
      <c r="M429" s="4" t="s">
        <v>37</v>
      </c>
      <c r="N429" s="4" t="s">
        <v>3696</v>
      </c>
      <c r="O429" s="4" t="s">
        <v>39</v>
      </c>
      <c r="P429" s="5" t="s">
        <v>3697</v>
      </c>
      <c r="Q429" s="5" t="s">
        <v>3698</v>
      </c>
      <c r="R429" t="s">
        <v>188</v>
      </c>
      <c r="S429" t="s">
        <v>43</v>
      </c>
      <c r="T429" s="4" t="s">
        <v>564</v>
      </c>
      <c r="U429" t="str" cm="1">
        <f t="array" aca="1" ref="U429" ca="1">INDEX($U$2:$U$6,RANDBETWEEN(1,ROWS($U$2:$U$6)))</f>
        <v>Zomato Premium</v>
      </c>
      <c r="V429" s="4" t="s">
        <v>663</v>
      </c>
      <c r="W429" s="5" t="s">
        <v>4176</v>
      </c>
      <c r="X429" s="5" t="s">
        <v>4177</v>
      </c>
      <c r="Y429" s="5" t="s">
        <v>4178</v>
      </c>
      <c r="Z429" s="10">
        <f t="shared" si="6"/>
        <v>45624</v>
      </c>
    </row>
    <row r="430" spans="1:26">
      <c r="A430" t="s">
        <v>4179</v>
      </c>
      <c r="B430" s="2" t="s">
        <v>4180</v>
      </c>
      <c r="C430" s="3" t="s">
        <v>4181</v>
      </c>
      <c r="D430" t="s">
        <v>4182</v>
      </c>
      <c r="E430" t="s">
        <v>2718</v>
      </c>
      <c r="F430" t="s">
        <v>30</v>
      </c>
      <c r="G430" s="4" t="s">
        <v>453</v>
      </c>
      <c r="H430" t="s">
        <v>232</v>
      </c>
      <c r="I430" t="s">
        <v>904</v>
      </c>
      <c r="J430" t="s">
        <v>336</v>
      </c>
      <c r="K430" t="s">
        <v>918</v>
      </c>
      <c r="L430" t="s">
        <v>2398</v>
      </c>
      <c r="M430" s="4" t="s">
        <v>37</v>
      </c>
      <c r="N430" s="4" t="s">
        <v>3864</v>
      </c>
      <c r="O430" s="4" t="s">
        <v>82</v>
      </c>
      <c r="P430" s="5" t="s">
        <v>4183</v>
      </c>
      <c r="Q430" s="5" t="s">
        <v>3755</v>
      </c>
      <c r="R430" t="s">
        <v>42</v>
      </c>
      <c r="S430" t="s">
        <v>86</v>
      </c>
      <c r="T430" s="4" t="s">
        <v>97</v>
      </c>
      <c r="U430" t="str" cm="1">
        <f t="array" aca="1" ref="U430" ca="1">INDEX($U$2:$U$6,RANDBETWEEN(1,ROWS($U$2:$U$6)))</f>
        <v>Zomato Quick</v>
      </c>
      <c r="V430" s="4" t="s">
        <v>88</v>
      </c>
      <c r="W430" s="5" t="s">
        <v>4184</v>
      </c>
      <c r="X430" s="5" t="s">
        <v>4185</v>
      </c>
      <c r="Y430" s="5" t="s">
        <v>4186</v>
      </c>
      <c r="Z430" s="10">
        <f t="shared" si="6"/>
        <v>45337</v>
      </c>
    </row>
    <row r="431" spans="1:26">
      <c r="A431" t="s">
        <v>4187</v>
      </c>
      <c r="B431" s="2" t="s">
        <v>4188</v>
      </c>
      <c r="C431" s="3" t="s">
        <v>4189</v>
      </c>
      <c r="D431" t="s">
        <v>4190</v>
      </c>
      <c r="E431" t="s">
        <v>4191</v>
      </c>
      <c r="F431" t="s">
        <v>30</v>
      </c>
      <c r="G431" s="4" t="s">
        <v>1040</v>
      </c>
      <c r="H431" t="s">
        <v>76</v>
      </c>
      <c r="I431" t="s">
        <v>657</v>
      </c>
      <c r="J431" t="s">
        <v>216</v>
      </c>
      <c r="K431" t="s">
        <v>153</v>
      </c>
      <c r="L431" t="s">
        <v>1073</v>
      </c>
      <c r="M431" s="4" t="s">
        <v>99</v>
      </c>
      <c r="N431" s="4" t="s">
        <v>2212</v>
      </c>
      <c r="O431" s="4" t="s">
        <v>170</v>
      </c>
      <c r="P431" s="5" t="s">
        <v>4192</v>
      </c>
      <c r="Q431" s="5" t="s">
        <v>4193</v>
      </c>
      <c r="R431" t="s">
        <v>63</v>
      </c>
      <c r="S431" t="s">
        <v>43</v>
      </c>
      <c r="T431" s="4" t="s">
        <v>139</v>
      </c>
      <c r="U431" t="str" cm="1">
        <f t="array" aca="1" ref="U431" ca="1">INDEX($U$2:$U$6,RANDBETWEEN(1,ROWS($U$2:$U$6)))</f>
        <v>Zomato Eco Delivery</v>
      </c>
      <c r="V431" s="4" t="s">
        <v>909</v>
      </c>
      <c r="W431" s="5" t="s">
        <v>4194</v>
      </c>
      <c r="X431" s="5" t="s">
        <v>4195</v>
      </c>
      <c r="Y431" s="5" t="s">
        <v>4196</v>
      </c>
      <c r="Z431" s="10">
        <f t="shared" si="6"/>
        <v>45769</v>
      </c>
    </row>
    <row r="432" spans="1:26">
      <c r="A432" t="s">
        <v>4197</v>
      </c>
      <c r="B432" s="2" t="s">
        <v>4198</v>
      </c>
      <c r="C432" s="3" t="s">
        <v>4199</v>
      </c>
      <c r="D432" t="s">
        <v>4200</v>
      </c>
      <c r="E432" t="s">
        <v>4201</v>
      </c>
      <c r="F432" t="s">
        <v>74</v>
      </c>
      <c r="G432" s="4" t="s">
        <v>231</v>
      </c>
      <c r="H432" t="s">
        <v>150</v>
      </c>
      <c r="I432" t="s">
        <v>975</v>
      </c>
      <c r="J432" t="s">
        <v>389</v>
      </c>
      <c r="K432" t="s">
        <v>35</v>
      </c>
      <c r="L432" t="s">
        <v>323</v>
      </c>
      <c r="M432" s="4" t="s">
        <v>685</v>
      </c>
      <c r="N432" s="4" t="s">
        <v>439</v>
      </c>
      <c r="O432" s="4" t="s">
        <v>39</v>
      </c>
      <c r="P432" s="5" t="s">
        <v>4202</v>
      </c>
      <c r="Q432" s="5" t="s">
        <v>4203</v>
      </c>
      <c r="R432" t="s">
        <v>104</v>
      </c>
      <c r="S432" t="s">
        <v>43</v>
      </c>
      <c r="T432" s="4" t="s">
        <v>437</v>
      </c>
      <c r="U432" t="str" cm="1">
        <f t="array" aca="1" ref="U432" ca="1">INDEX($U$2:$U$6,RANDBETWEEN(1,ROWS($U$2:$U$6)))</f>
        <v>Zomato Quick</v>
      </c>
      <c r="V432" s="4" t="s">
        <v>909</v>
      </c>
      <c r="W432" s="5" t="s">
        <v>4204</v>
      </c>
      <c r="X432" s="5" t="s">
        <v>4205</v>
      </c>
      <c r="Y432" s="5" t="s">
        <v>4206</v>
      </c>
      <c r="Z432" s="10">
        <f t="shared" si="6"/>
        <v>45731</v>
      </c>
    </row>
    <row r="433" spans="1:26">
      <c r="A433" t="s">
        <v>4207</v>
      </c>
      <c r="B433" s="2" t="s">
        <v>145</v>
      </c>
      <c r="C433" s="3" t="s">
        <v>4208</v>
      </c>
      <c r="D433" t="s">
        <v>4209</v>
      </c>
      <c r="E433" t="s">
        <v>1133</v>
      </c>
      <c r="F433" t="s">
        <v>30</v>
      </c>
      <c r="G433" s="4" t="s">
        <v>213</v>
      </c>
      <c r="H433" t="s">
        <v>150</v>
      </c>
      <c r="I433" t="s">
        <v>473</v>
      </c>
      <c r="J433" t="s">
        <v>292</v>
      </c>
      <c r="K433" t="s">
        <v>217</v>
      </c>
      <c r="L433" t="s">
        <v>1165</v>
      </c>
      <c r="M433" s="4" t="s">
        <v>37</v>
      </c>
      <c r="N433" s="4" t="s">
        <v>4210</v>
      </c>
      <c r="O433" s="4" t="s">
        <v>60</v>
      </c>
      <c r="P433" s="5" t="s">
        <v>4211</v>
      </c>
      <c r="Q433" s="5" t="s">
        <v>998</v>
      </c>
      <c r="R433" t="s">
        <v>85</v>
      </c>
      <c r="S433" t="s">
        <v>43</v>
      </c>
      <c r="T433" s="4" t="s">
        <v>115</v>
      </c>
      <c r="U433" t="str" cm="1">
        <f t="array" aca="1" ref="U433" ca="1">INDEX($U$2:$U$6,RANDBETWEEN(1,ROWS($U$2:$U$6)))</f>
        <v>Zomato Standard</v>
      </c>
      <c r="V433" s="4" t="s">
        <v>267</v>
      </c>
      <c r="W433" s="5" t="s">
        <v>4212</v>
      </c>
      <c r="X433" s="5" t="s">
        <v>4213</v>
      </c>
      <c r="Y433" s="5" t="s">
        <v>4214</v>
      </c>
      <c r="Z433" s="10">
        <f t="shared" si="6"/>
        <v>46102</v>
      </c>
    </row>
    <row r="434" spans="1:26">
      <c r="A434" t="s">
        <v>4215</v>
      </c>
      <c r="B434" s="2" t="s">
        <v>4216</v>
      </c>
      <c r="C434" s="3" t="s">
        <v>4217</v>
      </c>
      <c r="D434" t="s">
        <v>4218</v>
      </c>
      <c r="E434" t="s">
        <v>4219</v>
      </c>
      <c r="F434" t="s">
        <v>30</v>
      </c>
      <c r="G434" s="4" t="s">
        <v>64</v>
      </c>
      <c r="H434" t="s">
        <v>321</v>
      </c>
      <c r="I434" t="s">
        <v>2076</v>
      </c>
      <c r="J434" t="s">
        <v>336</v>
      </c>
      <c r="K434" t="s">
        <v>918</v>
      </c>
      <c r="L434" t="s">
        <v>2398</v>
      </c>
      <c r="M434" s="4" t="s">
        <v>99</v>
      </c>
      <c r="N434" s="4" t="s">
        <v>1819</v>
      </c>
      <c r="O434" s="4" t="s">
        <v>101</v>
      </c>
      <c r="P434" s="5" t="s">
        <v>4220</v>
      </c>
      <c r="Q434" s="5" t="s">
        <v>4221</v>
      </c>
      <c r="R434" t="s">
        <v>63</v>
      </c>
      <c r="S434" t="s">
        <v>43</v>
      </c>
      <c r="T434" s="4" t="s">
        <v>87</v>
      </c>
      <c r="U434" t="str" cm="1">
        <f t="array" aca="1" ref="U434" ca="1">INDEX($U$2:$U$6,RANDBETWEEN(1,ROWS($U$2:$U$6)))</f>
        <v>Zomato Standard</v>
      </c>
      <c r="V434" s="4" t="s">
        <v>45</v>
      </c>
      <c r="W434" s="5" t="s">
        <v>4222</v>
      </c>
      <c r="X434" s="5" t="s">
        <v>4223</v>
      </c>
      <c r="Y434" s="5" t="s">
        <v>4224</v>
      </c>
      <c r="Z434" s="10">
        <f t="shared" si="6"/>
        <v>45363</v>
      </c>
    </row>
    <row r="435" spans="1:26">
      <c r="A435" t="s">
        <v>4225</v>
      </c>
      <c r="B435" s="2" t="s">
        <v>4226</v>
      </c>
      <c r="C435" s="3" t="s">
        <v>4227</v>
      </c>
      <c r="D435" t="s">
        <v>4228</v>
      </c>
      <c r="E435" t="s">
        <v>424</v>
      </c>
      <c r="F435" t="s">
        <v>30</v>
      </c>
      <c r="G435" s="4" t="s">
        <v>189</v>
      </c>
      <c r="H435" t="s">
        <v>76</v>
      </c>
      <c r="I435" t="s">
        <v>942</v>
      </c>
      <c r="J435" t="s">
        <v>351</v>
      </c>
      <c r="K435" t="s">
        <v>217</v>
      </c>
      <c r="L435" t="s">
        <v>218</v>
      </c>
      <c r="M435" s="4" t="s">
        <v>99</v>
      </c>
      <c r="N435" s="4" t="s">
        <v>2887</v>
      </c>
      <c r="O435" s="4" t="s">
        <v>170</v>
      </c>
      <c r="P435" s="5" t="s">
        <v>4229</v>
      </c>
      <c r="Q435" s="5" t="s">
        <v>4230</v>
      </c>
      <c r="R435" t="s">
        <v>104</v>
      </c>
      <c r="S435" t="s">
        <v>43</v>
      </c>
      <c r="T435" s="4" t="s">
        <v>599</v>
      </c>
      <c r="U435" t="str" cm="1">
        <f t="array" aca="1" ref="U435" ca="1">INDEX($U$2:$U$6,RANDBETWEEN(1,ROWS($U$2:$U$6)))</f>
        <v>Zomato Eco Delivery</v>
      </c>
      <c r="V435" s="4" t="s">
        <v>253</v>
      </c>
      <c r="W435" s="5" t="s">
        <v>4231</v>
      </c>
      <c r="X435" s="5" t="s">
        <v>4232</v>
      </c>
      <c r="Y435" s="5" t="s">
        <v>4233</v>
      </c>
      <c r="Z435" s="10">
        <f t="shared" si="6"/>
        <v>45314</v>
      </c>
    </row>
    <row r="436" spans="1:26">
      <c r="A436" t="s">
        <v>4234</v>
      </c>
      <c r="B436" s="2" t="s">
        <v>4235</v>
      </c>
      <c r="C436" s="3" t="s">
        <v>4236</v>
      </c>
      <c r="D436" t="s">
        <v>4237</v>
      </c>
      <c r="E436" t="s">
        <v>4238</v>
      </c>
      <c r="F436" t="s">
        <v>30</v>
      </c>
      <c r="G436" s="4" t="s">
        <v>349</v>
      </c>
      <c r="H436" t="s">
        <v>232</v>
      </c>
      <c r="I436" t="s">
        <v>1203</v>
      </c>
      <c r="J436" t="s">
        <v>152</v>
      </c>
      <c r="K436" t="s">
        <v>918</v>
      </c>
      <c r="L436" t="s">
        <v>2398</v>
      </c>
      <c r="M436" s="4" t="s">
        <v>60</v>
      </c>
      <c r="N436" s="4" t="s">
        <v>1459</v>
      </c>
      <c r="O436" s="4" t="s">
        <v>120</v>
      </c>
      <c r="P436" s="5" t="s">
        <v>1869</v>
      </c>
      <c r="Q436" s="5" t="s">
        <v>4239</v>
      </c>
      <c r="R436" t="s">
        <v>42</v>
      </c>
      <c r="S436" t="s">
        <v>105</v>
      </c>
      <c r="T436" s="4" t="s">
        <v>106</v>
      </c>
      <c r="U436" t="str" cm="1">
        <f t="array" aca="1" ref="U436" ca="1">INDEX($U$2:$U$6,RANDBETWEEN(1,ROWS($U$2:$U$6)))</f>
        <v>Zomato Express</v>
      </c>
      <c r="V436" s="4" t="s">
        <v>88</v>
      </c>
      <c r="W436" s="5" t="s">
        <v>4240</v>
      </c>
      <c r="X436" s="5" t="s">
        <v>4241</v>
      </c>
      <c r="Y436" s="5" t="s">
        <v>2664</v>
      </c>
      <c r="Z436" s="10">
        <f t="shared" si="6"/>
        <v>46186</v>
      </c>
    </row>
    <row r="437" spans="1:26">
      <c r="A437" t="s">
        <v>4242</v>
      </c>
      <c r="B437" s="2" t="s">
        <v>3533</v>
      </c>
      <c r="C437" s="3" t="s">
        <v>4243</v>
      </c>
      <c r="D437" t="s">
        <v>4244</v>
      </c>
      <c r="E437" t="s">
        <v>882</v>
      </c>
      <c r="F437" t="s">
        <v>74</v>
      </c>
      <c r="G437" s="4" t="s">
        <v>139</v>
      </c>
      <c r="H437" t="s">
        <v>321</v>
      </c>
      <c r="I437" t="s">
        <v>363</v>
      </c>
      <c r="J437" t="s">
        <v>78</v>
      </c>
      <c r="K437" t="s">
        <v>57</v>
      </c>
      <c r="L437" t="s">
        <v>276</v>
      </c>
      <c r="M437" s="4" t="s">
        <v>99</v>
      </c>
      <c r="N437" s="4" t="s">
        <v>4245</v>
      </c>
      <c r="O437" s="4" t="s">
        <v>60</v>
      </c>
      <c r="P437" s="5" t="s">
        <v>4246</v>
      </c>
      <c r="Q437" s="5" t="s">
        <v>4247</v>
      </c>
      <c r="R437" t="s">
        <v>42</v>
      </c>
      <c r="S437" t="s">
        <v>86</v>
      </c>
      <c r="T437" s="4" t="s">
        <v>599</v>
      </c>
      <c r="U437" t="str" cm="1">
        <f t="array" aca="1" ref="U437" ca="1">INDEX($U$2:$U$6,RANDBETWEEN(1,ROWS($U$2:$U$6)))</f>
        <v>Zomato Premium</v>
      </c>
      <c r="V437" s="4" t="s">
        <v>88</v>
      </c>
      <c r="W437" s="5" t="s">
        <v>4248</v>
      </c>
      <c r="X437" s="5" t="s">
        <v>4249</v>
      </c>
      <c r="Y437" s="5" t="s">
        <v>4250</v>
      </c>
      <c r="Z437" s="10">
        <f t="shared" si="6"/>
        <v>45609</v>
      </c>
    </row>
    <row r="438" spans="1:26">
      <c r="A438" t="s">
        <v>4251</v>
      </c>
      <c r="B438" s="2" t="s">
        <v>272</v>
      </c>
      <c r="C438" s="3" t="s">
        <v>4252</v>
      </c>
      <c r="D438" t="s">
        <v>3176</v>
      </c>
      <c r="E438" t="s">
        <v>1739</v>
      </c>
      <c r="F438" t="s">
        <v>74</v>
      </c>
      <c r="G438" s="4" t="s">
        <v>534</v>
      </c>
      <c r="H438" t="s">
        <v>214</v>
      </c>
      <c r="I438" t="s">
        <v>799</v>
      </c>
      <c r="J438" t="s">
        <v>133</v>
      </c>
      <c r="K438" t="s">
        <v>117</v>
      </c>
      <c r="L438" t="s">
        <v>1628</v>
      </c>
      <c r="M438" s="4" t="s">
        <v>99</v>
      </c>
      <c r="N438" s="4" t="s">
        <v>3073</v>
      </c>
      <c r="O438" s="4" t="s">
        <v>170</v>
      </c>
      <c r="P438" s="5" t="s">
        <v>3755</v>
      </c>
      <c r="Q438" s="5" t="s">
        <v>3756</v>
      </c>
      <c r="R438" t="s">
        <v>63</v>
      </c>
      <c r="S438" t="s">
        <v>43</v>
      </c>
      <c r="T438" s="4" t="s">
        <v>1889</v>
      </c>
      <c r="U438" t="str" cm="1">
        <f t="array" aca="1" ref="U438" ca="1">INDEX($U$2:$U$6,RANDBETWEEN(1,ROWS($U$2:$U$6)))</f>
        <v>Zomato Standard</v>
      </c>
      <c r="V438" s="4" t="s">
        <v>282</v>
      </c>
      <c r="W438" s="5" t="s">
        <v>4253</v>
      </c>
      <c r="X438" s="5" t="s">
        <v>4254</v>
      </c>
      <c r="Y438" s="5" t="s">
        <v>4255</v>
      </c>
      <c r="Z438" s="10">
        <f t="shared" si="6"/>
        <v>45760</v>
      </c>
    </row>
    <row r="439" spans="1:26">
      <c r="A439" t="s">
        <v>4256</v>
      </c>
      <c r="B439" s="2" t="s">
        <v>4257</v>
      </c>
      <c r="C439" s="3" t="s">
        <v>4258</v>
      </c>
      <c r="D439" t="s">
        <v>1486</v>
      </c>
      <c r="E439" t="s">
        <v>1193</v>
      </c>
      <c r="F439" t="s">
        <v>74</v>
      </c>
      <c r="G439" s="4" t="s">
        <v>817</v>
      </c>
      <c r="H439" t="s">
        <v>54</v>
      </c>
      <c r="I439" t="s">
        <v>2499</v>
      </c>
      <c r="J439" t="s">
        <v>389</v>
      </c>
      <c r="K439" t="s">
        <v>153</v>
      </c>
      <c r="L439" t="s">
        <v>684</v>
      </c>
      <c r="M439" s="4" t="s">
        <v>37</v>
      </c>
      <c r="N439" s="4" t="s">
        <v>1204</v>
      </c>
      <c r="O439" s="4" t="s">
        <v>39</v>
      </c>
      <c r="P439" s="5" t="s">
        <v>4183</v>
      </c>
      <c r="Q439" s="5" t="s">
        <v>4259</v>
      </c>
      <c r="R439" t="s">
        <v>188</v>
      </c>
      <c r="S439" t="s">
        <v>43</v>
      </c>
      <c r="T439" s="4" t="s">
        <v>182</v>
      </c>
      <c r="U439" t="str" cm="1">
        <f t="array" aca="1" ref="U439" ca="1">INDEX($U$2:$U$6,RANDBETWEEN(1,ROWS($U$2:$U$6)))</f>
        <v>Zomato Premium</v>
      </c>
      <c r="V439" s="4" t="s">
        <v>282</v>
      </c>
      <c r="W439" s="5" t="s">
        <v>4260</v>
      </c>
      <c r="X439" s="5" t="s">
        <v>4261</v>
      </c>
      <c r="Y439" s="5" t="s">
        <v>2673</v>
      </c>
      <c r="Z439" s="10">
        <f t="shared" si="6"/>
        <v>46345</v>
      </c>
    </row>
    <row r="440" spans="1:26">
      <c r="A440" t="s">
        <v>4262</v>
      </c>
      <c r="B440" s="2" t="s">
        <v>4263</v>
      </c>
      <c r="C440" s="3" t="s">
        <v>4264</v>
      </c>
      <c r="D440" t="s">
        <v>4265</v>
      </c>
      <c r="E440" t="s">
        <v>436</v>
      </c>
      <c r="F440" t="s">
        <v>30</v>
      </c>
      <c r="G440" s="4" t="s">
        <v>428</v>
      </c>
      <c r="H440" t="s">
        <v>214</v>
      </c>
      <c r="I440" t="s">
        <v>535</v>
      </c>
      <c r="J440" t="s">
        <v>116</v>
      </c>
      <c r="K440" t="s">
        <v>153</v>
      </c>
      <c r="L440" t="s">
        <v>684</v>
      </c>
      <c r="M440" s="4" t="s">
        <v>99</v>
      </c>
      <c r="N440" s="4" t="s">
        <v>1020</v>
      </c>
      <c r="O440" s="4" t="s">
        <v>101</v>
      </c>
      <c r="P440" s="5" t="s">
        <v>4266</v>
      </c>
      <c r="Q440" s="5" t="s">
        <v>4267</v>
      </c>
      <c r="R440" t="s">
        <v>85</v>
      </c>
      <c r="S440" t="s">
        <v>43</v>
      </c>
      <c r="T440" s="4" t="s">
        <v>64</v>
      </c>
      <c r="U440" t="str" cm="1">
        <f t="array" aca="1" ref="U440" ca="1">INDEX($U$2:$U$6,RANDBETWEEN(1,ROWS($U$2:$U$6)))</f>
        <v>Zomato Premium</v>
      </c>
      <c r="V440" s="4" t="s">
        <v>240</v>
      </c>
      <c r="W440" s="5" t="s">
        <v>4268</v>
      </c>
      <c r="X440" s="5" t="s">
        <v>4269</v>
      </c>
      <c r="Y440" s="5" t="s">
        <v>4270</v>
      </c>
      <c r="Z440" s="10">
        <f t="shared" si="6"/>
        <v>45933</v>
      </c>
    </row>
    <row r="441" spans="1:26">
      <c r="A441" t="s">
        <v>4271</v>
      </c>
      <c r="B441" s="2" t="s">
        <v>4272</v>
      </c>
      <c r="C441" s="3" t="s">
        <v>4273</v>
      </c>
      <c r="D441" t="s">
        <v>4274</v>
      </c>
      <c r="E441" t="s">
        <v>941</v>
      </c>
      <c r="F441" t="s">
        <v>30</v>
      </c>
      <c r="G441" s="4" t="s">
        <v>64</v>
      </c>
      <c r="H441" t="s">
        <v>214</v>
      </c>
      <c r="I441" t="s">
        <v>215</v>
      </c>
      <c r="J441" t="s">
        <v>1008</v>
      </c>
      <c r="K441" t="s">
        <v>79</v>
      </c>
      <c r="L441" t="s">
        <v>80</v>
      </c>
      <c r="M441" s="4" t="s">
        <v>99</v>
      </c>
      <c r="N441" s="4" t="s">
        <v>1204</v>
      </c>
      <c r="O441" s="4" t="s">
        <v>170</v>
      </c>
      <c r="P441" s="5" t="s">
        <v>3621</v>
      </c>
      <c r="Q441" s="5" t="s">
        <v>4076</v>
      </c>
      <c r="R441" t="s">
        <v>85</v>
      </c>
      <c r="S441" t="s">
        <v>86</v>
      </c>
      <c r="T441" s="4" t="s">
        <v>637</v>
      </c>
      <c r="U441" t="str" cm="1">
        <f t="array" aca="1" ref="U441" ca="1">INDEX($U$2:$U$6,RANDBETWEEN(1,ROWS($U$2:$U$6)))</f>
        <v>Zomato Quick</v>
      </c>
      <c r="V441" s="4" t="s">
        <v>88</v>
      </c>
      <c r="W441" s="5" t="s">
        <v>4275</v>
      </c>
      <c r="X441" s="5" t="s">
        <v>4276</v>
      </c>
      <c r="Y441" s="5" t="s">
        <v>4277</v>
      </c>
      <c r="Z441" s="10">
        <f t="shared" si="6"/>
        <v>45477</v>
      </c>
    </row>
    <row r="442" spans="1:26">
      <c r="A442" t="s">
        <v>4278</v>
      </c>
      <c r="B442" s="2" t="s">
        <v>4279</v>
      </c>
      <c r="C442" s="3" t="s">
        <v>4280</v>
      </c>
      <c r="D442" t="s">
        <v>4021</v>
      </c>
      <c r="E442" t="s">
        <v>521</v>
      </c>
      <c r="F442" t="s">
        <v>30</v>
      </c>
      <c r="G442" s="4" t="s">
        <v>139</v>
      </c>
      <c r="H442" t="s">
        <v>76</v>
      </c>
      <c r="I442" t="s">
        <v>132</v>
      </c>
      <c r="J442" t="s">
        <v>152</v>
      </c>
      <c r="K442" t="s">
        <v>217</v>
      </c>
      <c r="L442" t="s">
        <v>601</v>
      </c>
      <c r="M442" s="4" t="s">
        <v>37</v>
      </c>
      <c r="N442" s="4" t="s">
        <v>239</v>
      </c>
      <c r="O442" s="4" t="s">
        <v>202</v>
      </c>
      <c r="P442" s="5" t="s">
        <v>4281</v>
      </c>
      <c r="Q442" s="5" t="s">
        <v>463</v>
      </c>
      <c r="R442" t="s">
        <v>63</v>
      </c>
      <c r="S442" t="s">
        <v>43</v>
      </c>
      <c r="T442" s="4" t="s">
        <v>368</v>
      </c>
      <c r="U442" t="str" cm="1">
        <f t="array" aca="1" ref="U442" ca="1">INDEX($U$2:$U$6,RANDBETWEEN(1,ROWS($U$2:$U$6)))</f>
        <v>Zomato Express</v>
      </c>
      <c r="V442" s="4" t="s">
        <v>140</v>
      </c>
      <c r="W442" s="5" t="s">
        <v>4282</v>
      </c>
      <c r="X442" s="5" t="s">
        <v>4283</v>
      </c>
      <c r="Y442" s="5" t="s">
        <v>4206</v>
      </c>
      <c r="Z442" s="10">
        <f t="shared" si="6"/>
        <v>45506</v>
      </c>
    </row>
    <row r="443" spans="1:26">
      <c r="A443" t="s">
        <v>4284</v>
      </c>
      <c r="B443" s="2" t="s">
        <v>4285</v>
      </c>
      <c r="C443" s="3" t="s">
        <v>4286</v>
      </c>
      <c r="D443" t="s">
        <v>4287</v>
      </c>
      <c r="E443" t="s">
        <v>1420</v>
      </c>
      <c r="F443" t="s">
        <v>30</v>
      </c>
      <c r="G443" s="4" t="s">
        <v>428</v>
      </c>
      <c r="H443" t="s">
        <v>232</v>
      </c>
      <c r="I443" t="s">
        <v>485</v>
      </c>
      <c r="J443" t="s">
        <v>587</v>
      </c>
      <c r="K443" t="s">
        <v>153</v>
      </c>
      <c r="L443" t="s">
        <v>1073</v>
      </c>
      <c r="M443" s="4" t="s">
        <v>99</v>
      </c>
      <c r="N443" s="4" t="s">
        <v>4288</v>
      </c>
      <c r="O443" s="4" t="s">
        <v>60</v>
      </c>
      <c r="P443" s="5" t="s">
        <v>4289</v>
      </c>
      <c r="Q443" s="5" t="s">
        <v>4290</v>
      </c>
      <c r="R443" t="s">
        <v>104</v>
      </c>
      <c r="S443" t="s">
        <v>86</v>
      </c>
      <c r="T443" s="4" t="s">
        <v>97</v>
      </c>
      <c r="U443" t="str" cm="1">
        <f t="array" aca="1" ref="U443" ca="1">INDEX($U$2:$U$6,RANDBETWEEN(1,ROWS($U$2:$U$6)))</f>
        <v>Zomato Premium</v>
      </c>
      <c r="V443" s="4" t="s">
        <v>88</v>
      </c>
      <c r="W443" s="5" t="s">
        <v>4291</v>
      </c>
      <c r="X443" s="5" t="s">
        <v>4292</v>
      </c>
      <c r="Y443" s="5" t="s">
        <v>4293</v>
      </c>
      <c r="Z443" s="10">
        <f t="shared" si="6"/>
        <v>45307</v>
      </c>
    </row>
    <row r="444" spans="1:26">
      <c r="A444" t="s">
        <v>4294</v>
      </c>
      <c r="B444" s="2" t="s">
        <v>4295</v>
      </c>
      <c r="C444" s="3" t="s">
        <v>4296</v>
      </c>
      <c r="D444" t="s">
        <v>4297</v>
      </c>
      <c r="E444" t="s">
        <v>546</v>
      </c>
      <c r="F444" t="s">
        <v>30</v>
      </c>
      <c r="G444" s="4" t="s">
        <v>170</v>
      </c>
      <c r="H444" t="s">
        <v>198</v>
      </c>
      <c r="I444" t="s">
        <v>199</v>
      </c>
      <c r="J444" t="s">
        <v>1537</v>
      </c>
      <c r="K444" t="s">
        <v>293</v>
      </c>
      <c r="L444" t="s">
        <v>700</v>
      </c>
      <c r="M444" s="4" t="s">
        <v>37</v>
      </c>
      <c r="N444" s="4" t="s">
        <v>4298</v>
      </c>
      <c r="O444" s="4" t="s">
        <v>82</v>
      </c>
      <c r="P444" s="5" t="s">
        <v>4299</v>
      </c>
      <c r="Q444" s="5" t="s">
        <v>4300</v>
      </c>
      <c r="R444" t="s">
        <v>188</v>
      </c>
      <c r="S444" t="s">
        <v>43</v>
      </c>
      <c r="T444" s="4" t="s">
        <v>123</v>
      </c>
      <c r="U444" t="str" cm="1">
        <f t="array" aca="1" ref="U444" ca="1">INDEX($U$2:$U$6,RANDBETWEEN(1,ROWS($U$2:$U$6)))</f>
        <v>Zomato Standard</v>
      </c>
      <c r="V444" s="4" t="s">
        <v>240</v>
      </c>
      <c r="W444" s="5" t="s">
        <v>4301</v>
      </c>
      <c r="X444" s="5" t="s">
        <v>4302</v>
      </c>
      <c r="Y444" s="5" t="s">
        <v>4303</v>
      </c>
      <c r="Z444" s="10">
        <f t="shared" si="6"/>
        <v>45389</v>
      </c>
    </row>
    <row r="445" spans="1:26">
      <c r="A445" t="s">
        <v>4304</v>
      </c>
      <c r="B445" s="2" t="s">
        <v>4305</v>
      </c>
      <c r="C445" s="3" t="s">
        <v>4306</v>
      </c>
      <c r="D445" t="s">
        <v>4307</v>
      </c>
      <c r="E445" t="s">
        <v>4308</v>
      </c>
      <c r="F445" t="s">
        <v>30</v>
      </c>
      <c r="G445" s="4" t="s">
        <v>231</v>
      </c>
      <c r="H445" t="s">
        <v>54</v>
      </c>
      <c r="I445" t="s">
        <v>413</v>
      </c>
      <c r="J445" t="s">
        <v>56</v>
      </c>
      <c r="K445" t="s">
        <v>134</v>
      </c>
      <c r="L445" t="s">
        <v>1886</v>
      </c>
      <c r="M445" s="4" t="s">
        <v>99</v>
      </c>
      <c r="N445" s="4" t="s">
        <v>2524</v>
      </c>
      <c r="O445" s="4" t="s">
        <v>106</v>
      </c>
      <c r="P445" s="5" t="s">
        <v>88</v>
      </c>
      <c r="Q445" s="5" t="s">
        <v>4309</v>
      </c>
      <c r="R445" t="s">
        <v>42</v>
      </c>
      <c r="S445" t="s">
        <v>43</v>
      </c>
      <c r="T445" s="4" t="s">
        <v>262</v>
      </c>
      <c r="U445" t="str" cm="1">
        <f t="array" aca="1" ref="U445" ca="1">INDEX($U$2:$U$6,RANDBETWEEN(1,ROWS($U$2:$U$6)))</f>
        <v>Zomato Premium</v>
      </c>
      <c r="V445" s="4" t="s">
        <v>565</v>
      </c>
      <c r="W445" s="5" t="s">
        <v>4310</v>
      </c>
      <c r="X445" s="5" t="s">
        <v>4311</v>
      </c>
      <c r="Y445" s="5" t="s">
        <v>4312</v>
      </c>
      <c r="Z445" s="10">
        <f t="shared" si="6"/>
        <v>45631</v>
      </c>
    </row>
    <row r="446" spans="1:26">
      <c r="A446" t="s">
        <v>4313</v>
      </c>
      <c r="B446" s="2" t="s">
        <v>4314</v>
      </c>
      <c r="C446" s="3" t="s">
        <v>4315</v>
      </c>
      <c r="D446" t="s">
        <v>4316</v>
      </c>
      <c r="E446" t="s">
        <v>400</v>
      </c>
      <c r="F446" t="s">
        <v>30</v>
      </c>
      <c r="G446" s="4" t="s">
        <v>166</v>
      </c>
      <c r="H446" t="s">
        <v>198</v>
      </c>
      <c r="I446" t="s">
        <v>1222</v>
      </c>
      <c r="J446" t="s">
        <v>336</v>
      </c>
      <c r="K446" t="s">
        <v>35</v>
      </c>
      <c r="L446" t="s">
        <v>930</v>
      </c>
      <c r="M446" s="4" t="s">
        <v>277</v>
      </c>
      <c r="N446" s="4" t="s">
        <v>4317</v>
      </c>
      <c r="O446" s="4" t="s">
        <v>60</v>
      </c>
      <c r="P446" s="5" t="s">
        <v>1082</v>
      </c>
      <c r="Q446" s="5" t="s">
        <v>4318</v>
      </c>
      <c r="R446" t="s">
        <v>188</v>
      </c>
      <c r="S446" t="s">
        <v>43</v>
      </c>
      <c r="T446" s="4" t="s">
        <v>437</v>
      </c>
      <c r="U446" t="str" cm="1">
        <f t="array" aca="1" ref="U446" ca="1">INDEX($U$2:$U$6,RANDBETWEEN(1,ROWS($U$2:$U$6)))</f>
        <v>Zomato Express</v>
      </c>
      <c r="V446" s="4" t="s">
        <v>267</v>
      </c>
      <c r="W446" s="5" t="s">
        <v>4319</v>
      </c>
      <c r="X446" s="5" t="s">
        <v>4320</v>
      </c>
      <c r="Y446" s="5" t="s">
        <v>4321</v>
      </c>
      <c r="Z446" s="10">
        <f t="shared" si="6"/>
        <v>46270</v>
      </c>
    </row>
    <row r="447" spans="1:26">
      <c r="A447" t="s">
        <v>4322</v>
      </c>
      <c r="B447" s="2" t="s">
        <v>4323</v>
      </c>
      <c r="C447" s="3" t="s">
        <v>4324</v>
      </c>
      <c r="D447" t="s">
        <v>4325</v>
      </c>
      <c r="E447" t="s">
        <v>1061</v>
      </c>
      <c r="F447" t="s">
        <v>30</v>
      </c>
      <c r="G447" s="4" t="s">
        <v>31</v>
      </c>
      <c r="H447" t="s">
        <v>150</v>
      </c>
      <c r="I447" t="s">
        <v>151</v>
      </c>
      <c r="J447" t="s">
        <v>152</v>
      </c>
      <c r="K447" t="s">
        <v>401</v>
      </c>
      <c r="L447" t="s">
        <v>402</v>
      </c>
      <c r="M447" s="4" t="s">
        <v>685</v>
      </c>
      <c r="N447" s="4" t="s">
        <v>2534</v>
      </c>
      <c r="O447" s="4" t="s">
        <v>39</v>
      </c>
      <c r="P447" s="5" t="s">
        <v>4326</v>
      </c>
      <c r="Q447" s="5" t="s">
        <v>4327</v>
      </c>
      <c r="R447" t="s">
        <v>63</v>
      </c>
      <c r="S447" t="s">
        <v>43</v>
      </c>
      <c r="T447" s="4" t="s">
        <v>501</v>
      </c>
      <c r="U447" t="str" cm="1">
        <f t="array" aca="1" ref="U447" ca="1">INDEX($U$2:$U$6,RANDBETWEEN(1,ROWS($U$2:$U$6)))</f>
        <v>Zomato Standard</v>
      </c>
      <c r="V447" s="4" t="s">
        <v>663</v>
      </c>
      <c r="W447" s="5" t="s">
        <v>4328</v>
      </c>
      <c r="X447" s="5" t="s">
        <v>4329</v>
      </c>
      <c r="Y447" s="5" t="s">
        <v>4330</v>
      </c>
      <c r="Z447" s="10">
        <f t="shared" si="6"/>
        <v>46037</v>
      </c>
    </row>
    <row r="448" spans="1:26">
      <c r="A448" t="s">
        <v>4331</v>
      </c>
      <c r="B448" s="2" t="s">
        <v>3942</v>
      </c>
      <c r="C448" s="3" t="s">
        <v>4332</v>
      </c>
      <c r="D448" t="s">
        <v>4333</v>
      </c>
      <c r="E448" t="s">
        <v>2146</v>
      </c>
      <c r="F448" t="s">
        <v>30</v>
      </c>
      <c r="G448" s="4" t="s">
        <v>149</v>
      </c>
      <c r="H448" t="s">
        <v>232</v>
      </c>
      <c r="I448" t="s">
        <v>485</v>
      </c>
      <c r="J448" t="s">
        <v>152</v>
      </c>
      <c r="K448" t="s">
        <v>153</v>
      </c>
      <c r="L448" t="s">
        <v>522</v>
      </c>
      <c r="M448" s="4" t="s">
        <v>99</v>
      </c>
      <c r="N448" s="4" t="s">
        <v>1798</v>
      </c>
      <c r="O448" s="4" t="s">
        <v>60</v>
      </c>
      <c r="P448" s="5" t="s">
        <v>4334</v>
      </c>
      <c r="Q448" s="5" t="s">
        <v>3960</v>
      </c>
      <c r="R448" t="s">
        <v>63</v>
      </c>
      <c r="S448" t="s">
        <v>43</v>
      </c>
      <c r="T448" s="4" t="s">
        <v>599</v>
      </c>
      <c r="U448" t="str" cm="1">
        <f t="array" aca="1" ref="U448" ca="1">INDEX($U$2:$U$6,RANDBETWEEN(1,ROWS($U$2:$U$6)))</f>
        <v>Zomato Premium</v>
      </c>
      <c r="V448" s="4" t="s">
        <v>690</v>
      </c>
      <c r="W448" s="5" t="s">
        <v>4335</v>
      </c>
      <c r="X448" s="5" t="s">
        <v>4336</v>
      </c>
      <c r="Y448" s="5" t="s">
        <v>1384</v>
      </c>
      <c r="Z448" s="10">
        <f t="shared" si="6"/>
        <v>45644</v>
      </c>
    </row>
    <row r="449" spans="1:26">
      <c r="A449" t="s">
        <v>4337</v>
      </c>
      <c r="B449" s="2" t="s">
        <v>3543</v>
      </c>
      <c r="C449" s="3" t="s">
        <v>4338</v>
      </c>
      <c r="D449" t="s">
        <v>4339</v>
      </c>
      <c r="E449" t="s">
        <v>3381</v>
      </c>
      <c r="F449" t="s">
        <v>74</v>
      </c>
      <c r="G449" s="4" t="s">
        <v>1123</v>
      </c>
      <c r="H449" t="s">
        <v>214</v>
      </c>
      <c r="I449" t="s">
        <v>799</v>
      </c>
      <c r="J449" t="s">
        <v>234</v>
      </c>
      <c r="K449" t="s">
        <v>117</v>
      </c>
      <c r="L449" t="s">
        <v>1628</v>
      </c>
      <c r="M449" s="4" t="s">
        <v>60</v>
      </c>
      <c r="N449" s="4" t="s">
        <v>236</v>
      </c>
      <c r="O449" s="4" t="s">
        <v>170</v>
      </c>
      <c r="P449" s="5" t="s">
        <v>4340</v>
      </c>
      <c r="Q449" s="5" t="s">
        <v>4341</v>
      </c>
      <c r="R449" t="s">
        <v>188</v>
      </c>
      <c r="S449" t="s">
        <v>105</v>
      </c>
      <c r="T449" s="4" t="s">
        <v>106</v>
      </c>
      <c r="U449" t="str" cm="1">
        <f t="array" aca="1" ref="U449" ca="1">INDEX($U$2:$U$6,RANDBETWEEN(1,ROWS($U$2:$U$6)))</f>
        <v>Zomato Eco Delivery</v>
      </c>
      <c r="V449" s="4" t="s">
        <v>88</v>
      </c>
      <c r="W449" s="5" t="s">
        <v>4342</v>
      </c>
      <c r="X449" s="5" t="s">
        <v>4343</v>
      </c>
      <c r="Y449" s="5" t="s">
        <v>3607</v>
      </c>
      <c r="Z449" s="10">
        <f t="shared" si="6"/>
        <v>46082</v>
      </c>
    </row>
    <row r="450" spans="1:26">
      <c r="A450" t="s">
        <v>4344</v>
      </c>
      <c r="B450" s="2" t="s">
        <v>4345</v>
      </c>
      <c r="C450" s="3" t="s">
        <v>4346</v>
      </c>
      <c r="D450" t="s">
        <v>4347</v>
      </c>
      <c r="E450" t="s">
        <v>1637</v>
      </c>
      <c r="F450" t="s">
        <v>74</v>
      </c>
      <c r="G450" s="4" t="s">
        <v>291</v>
      </c>
      <c r="H450" t="s">
        <v>198</v>
      </c>
      <c r="I450" t="s">
        <v>1222</v>
      </c>
      <c r="J450" t="s">
        <v>216</v>
      </c>
      <c r="K450" t="s">
        <v>117</v>
      </c>
      <c r="L450" t="s">
        <v>263</v>
      </c>
      <c r="M450" s="4" t="s">
        <v>37</v>
      </c>
      <c r="N450" s="4" t="s">
        <v>1629</v>
      </c>
      <c r="O450" s="4" t="s">
        <v>106</v>
      </c>
      <c r="P450" s="5" t="s">
        <v>88</v>
      </c>
      <c r="Q450" s="5" t="s">
        <v>1630</v>
      </c>
      <c r="R450" t="s">
        <v>42</v>
      </c>
      <c r="S450" t="s">
        <v>43</v>
      </c>
      <c r="T450" s="4" t="s">
        <v>1889</v>
      </c>
      <c r="U450" t="str" cm="1">
        <f t="array" aca="1" ref="U450" ca="1">INDEX($U$2:$U$6,RANDBETWEEN(1,ROWS($U$2:$U$6)))</f>
        <v>Zomato Quick</v>
      </c>
      <c r="V450" s="4" t="s">
        <v>663</v>
      </c>
      <c r="W450" s="5" t="s">
        <v>4348</v>
      </c>
      <c r="X450" s="5" t="s">
        <v>4349</v>
      </c>
      <c r="Y450" s="5" t="s">
        <v>4350</v>
      </c>
      <c r="Z450" s="10">
        <f t="shared" ref="Z450:Z513" si="7">DATEVALUE(B450)</f>
        <v>45342</v>
      </c>
    </row>
    <row r="451" spans="1:26">
      <c r="A451" t="s">
        <v>4351</v>
      </c>
      <c r="B451" s="2" t="s">
        <v>4352</v>
      </c>
      <c r="C451" s="3" t="s">
        <v>4353</v>
      </c>
      <c r="D451" t="s">
        <v>4354</v>
      </c>
      <c r="E451" t="s">
        <v>3572</v>
      </c>
      <c r="F451" t="s">
        <v>74</v>
      </c>
      <c r="G451" s="4" t="s">
        <v>239</v>
      </c>
      <c r="H451" t="s">
        <v>214</v>
      </c>
      <c r="I451" t="s">
        <v>600</v>
      </c>
      <c r="J451" t="s">
        <v>389</v>
      </c>
      <c r="K451" t="s">
        <v>401</v>
      </c>
      <c r="L451" t="s">
        <v>2204</v>
      </c>
      <c r="M451" s="4" t="s">
        <v>277</v>
      </c>
      <c r="N451" s="4" t="s">
        <v>1051</v>
      </c>
      <c r="O451" s="4" t="s">
        <v>106</v>
      </c>
      <c r="P451" s="5" t="s">
        <v>88</v>
      </c>
      <c r="Q451" s="5" t="s">
        <v>4355</v>
      </c>
      <c r="R451" t="s">
        <v>188</v>
      </c>
      <c r="S451" t="s">
        <v>43</v>
      </c>
      <c r="T451" s="4" t="s">
        <v>262</v>
      </c>
      <c r="U451" t="str" cm="1">
        <f t="array" aca="1" ref="U451" ca="1">INDEX($U$2:$U$6,RANDBETWEEN(1,ROWS($U$2:$U$6)))</f>
        <v>Zomato Premium</v>
      </c>
      <c r="V451" s="4" t="s">
        <v>45</v>
      </c>
      <c r="W451" s="5" t="s">
        <v>4356</v>
      </c>
      <c r="X451" s="5" t="s">
        <v>4357</v>
      </c>
      <c r="Y451" s="5" t="s">
        <v>4358</v>
      </c>
      <c r="Z451" s="10">
        <f t="shared" si="7"/>
        <v>45599</v>
      </c>
    </row>
    <row r="452" spans="1:26">
      <c r="A452" t="s">
        <v>4359</v>
      </c>
      <c r="B452" s="2" t="s">
        <v>4360</v>
      </c>
      <c r="C452" s="3" t="s">
        <v>4361</v>
      </c>
      <c r="D452" t="s">
        <v>4362</v>
      </c>
      <c r="E452" t="s">
        <v>1243</v>
      </c>
      <c r="F452" t="s">
        <v>74</v>
      </c>
      <c r="G452" s="4" t="s">
        <v>213</v>
      </c>
      <c r="H452" t="s">
        <v>198</v>
      </c>
      <c r="I452" t="s">
        <v>1222</v>
      </c>
      <c r="J452" t="s">
        <v>587</v>
      </c>
      <c r="K452" t="s">
        <v>134</v>
      </c>
      <c r="L452" t="s">
        <v>659</v>
      </c>
      <c r="M452" s="4" t="s">
        <v>37</v>
      </c>
      <c r="N452" s="4" t="s">
        <v>1081</v>
      </c>
      <c r="O452" s="4" t="s">
        <v>82</v>
      </c>
      <c r="P452" s="5" t="s">
        <v>1306</v>
      </c>
      <c r="Q452" s="5" t="s">
        <v>3312</v>
      </c>
      <c r="R452" t="s">
        <v>63</v>
      </c>
      <c r="S452" t="s">
        <v>43</v>
      </c>
      <c r="T452" s="4" t="s">
        <v>173</v>
      </c>
      <c r="U452" t="str" cm="1">
        <f t="array" aca="1" ref="U452" ca="1">INDEX($U$2:$U$6,RANDBETWEEN(1,ROWS($U$2:$U$6)))</f>
        <v>Zomato Eco Delivery</v>
      </c>
      <c r="V452" s="4" t="s">
        <v>874</v>
      </c>
      <c r="W452" s="5" t="s">
        <v>4363</v>
      </c>
      <c r="X452" s="5" t="s">
        <v>4364</v>
      </c>
      <c r="Y452" s="5" t="s">
        <v>4365</v>
      </c>
      <c r="Z452" s="10">
        <f t="shared" si="7"/>
        <v>45714</v>
      </c>
    </row>
    <row r="453" spans="1:26">
      <c r="A453" t="s">
        <v>4366</v>
      </c>
      <c r="B453" s="2" t="s">
        <v>4367</v>
      </c>
      <c r="C453" s="3" t="s">
        <v>4368</v>
      </c>
      <c r="D453" t="s">
        <v>4369</v>
      </c>
      <c r="E453" t="s">
        <v>320</v>
      </c>
      <c r="F453" t="s">
        <v>30</v>
      </c>
      <c r="G453" s="4" t="s">
        <v>1040</v>
      </c>
      <c r="H453" t="s">
        <v>232</v>
      </c>
      <c r="I453" t="s">
        <v>904</v>
      </c>
      <c r="J453" t="s">
        <v>34</v>
      </c>
      <c r="K453" t="s">
        <v>117</v>
      </c>
      <c r="L453" t="s">
        <v>118</v>
      </c>
      <c r="M453" s="4" t="s">
        <v>37</v>
      </c>
      <c r="N453" s="4" t="s">
        <v>4370</v>
      </c>
      <c r="O453" s="4" t="s">
        <v>106</v>
      </c>
      <c r="P453" s="5" t="s">
        <v>88</v>
      </c>
      <c r="Q453" s="5" t="s">
        <v>4371</v>
      </c>
      <c r="R453" t="s">
        <v>42</v>
      </c>
      <c r="S453" t="s">
        <v>86</v>
      </c>
      <c r="T453" s="4" t="s">
        <v>368</v>
      </c>
      <c r="U453" t="str" cm="1">
        <f t="array" aca="1" ref="U453" ca="1">INDEX($U$2:$U$6,RANDBETWEEN(1,ROWS($U$2:$U$6)))</f>
        <v>Zomato Express</v>
      </c>
      <c r="V453" s="4" t="s">
        <v>88</v>
      </c>
      <c r="W453" s="5" t="s">
        <v>4372</v>
      </c>
      <c r="X453" s="5" t="s">
        <v>4373</v>
      </c>
      <c r="Y453" s="5" t="s">
        <v>4374</v>
      </c>
      <c r="Z453" s="10">
        <f t="shared" si="7"/>
        <v>45437</v>
      </c>
    </row>
    <row r="454" spans="1:26">
      <c r="A454" t="s">
        <v>4375</v>
      </c>
      <c r="B454" s="2" t="s">
        <v>1230</v>
      </c>
      <c r="C454" s="3" t="s">
        <v>4376</v>
      </c>
      <c r="D454" t="s">
        <v>4377</v>
      </c>
      <c r="E454" t="s">
        <v>1818</v>
      </c>
      <c r="F454" t="s">
        <v>30</v>
      </c>
      <c r="G454" s="4" t="s">
        <v>405</v>
      </c>
      <c r="H454" t="s">
        <v>76</v>
      </c>
      <c r="I454" t="s">
        <v>1608</v>
      </c>
      <c r="J454" t="s">
        <v>133</v>
      </c>
      <c r="K454" t="s">
        <v>918</v>
      </c>
      <c r="L454" t="s">
        <v>1332</v>
      </c>
      <c r="M454" s="4" t="s">
        <v>99</v>
      </c>
      <c r="N454" s="4" t="s">
        <v>1275</v>
      </c>
      <c r="O454" s="4" t="s">
        <v>39</v>
      </c>
      <c r="P454" s="5" t="s">
        <v>4378</v>
      </c>
      <c r="Q454" s="5" t="s">
        <v>4379</v>
      </c>
      <c r="R454" t="s">
        <v>42</v>
      </c>
      <c r="S454" t="s">
        <v>43</v>
      </c>
      <c r="T454" s="4" t="s">
        <v>291</v>
      </c>
      <c r="U454" t="str" cm="1">
        <f t="array" aca="1" ref="U454" ca="1">INDEX($U$2:$U$6,RANDBETWEEN(1,ROWS($U$2:$U$6)))</f>
        <v>Zomato Express</v>
      </c>
      <c r="V454" s="4" t="s">
        <v>874</v>
      </c>
      <c r="W454" s="5" t="s">
        <v>4380</v>
      </c>
      <c r="X454" s="5" t="s">
        <v>4381</v>
      </c>
      <c r="Y454" s="5" t="s">
        <v>4382</v>
      </c>
      <c r="Z454" s="10">
        <f t="shared" si="7"/>
        <v>45392</v>
      </c>
    </row>
    <row r="455" spans="1:26">
      <c r="A455" t="s">
        <v>4383</v>
      </c>
      <c r="B455" s="2" t="s">
        <v>4384</v>
      </c>
      <c r="C455" s="3" t="s">
        <v>4385</v>
      </c>
      <c r="D455" t="s">
        <v>4386</v>
      </c>
      <c r="E455" t="s">
        <v>2904</v>
      </c>
      <c r="F455" t="s">
        <v>74</v>
      </c>
      <c r="G455" s="4" t="s">
        <v>501</v>
      </c>
      <c r="H455" t="s">
        <v>54</v>
      </c>
      <c r="I455" t="s">
        <v>55</v>
      </c>
      <c r="J455" t="s">
        <v>216</v>
      </c>
      <c r="K455" t="s">
        <v>79</v>
      </c>
      <c r="L455" t="s">
        <v>1062</v>
      </c>
      <c r="M455" s="4" t="s">
        <v>60</v>
      </c>
      <c r="N455" s="4" t="s">
        <v>3554</v>
      </c>
      <c r="O455" s="4" t="s">
        <v>120</v>
      </c>
      <c r="P455" s="5" t="s">
        <v>4387</v>
      </c>
      <c r="Q455" s="5" t="s">
        <v>4388</v>
      </c>
      <c r="R455" t="s">
        <v>63</v>
      </c>
      <c r="S455" t="s">
        <v>43</v>
      </c>
      <c r="T455" s="4" t="s">
        <v>44</v>
      </c>
      <c r="U455" t="str" cm="1">
        <f t="array" aca="1" ref="U455" ca="1">INDEX($U$2:$U$6,RANDBETWEEN(1,ROWS($U$2:$U$6)))</f>
        <v>Zomato Standard</v>
      </c>
      <c r="V455" s="4" t="s">
        <v>830</v>
      </c>
      <c r="W455" s="5" t="s">
        <v>4389</v>
      </c>
      <c r="X455" s="5" t="s">
        <v>4390</v>
      </c>
      <c r="Y455" s="5" t="s">
        <v>2645</v>
      </c>
      <c r="Z455" s="10">
        <f t="shared" si="7"/>
        <v>45881</v>
      </c>
    </row>
    <row r="456" spans="1:26">
      <c r="A456" t="s">
        <v>4391</v>
      </c>
      <c r="B456" s="2" t="s">
        <v>4392</v>
      </c>
      <c r="C456" s="3" t="s">
        <v>4393</v>
      </c>
      <c r="D456" t="s">
        <v>4394</v>
      </c>
      <c r="E456" t="s">
        <v>3202</v>
      </c>
      <c r="F456" t="s">
        <v>74</v>
      </c>
      <c r="G456" s="4" t="s">
        <v>340</v>
      </c>
      <c r="H456" t="s">
        <v>321</v>
      </c>
      <c r="I456" t="s">
        <v>826</v>
      </c>
      <c r="J456" t="s">
        <v>486</v>
      </c>
      <c r="K456" t="s">
        <v>117</v>
      </c>
      <c r="L456" t="s">
        <v>118</v>
      </c>
      <c r="M456" s="4" t="s">
        <v>685</v>
      </c>
      <c r="N456" s="4" t="s">
        <v>1569</v>
      </c>
      <c r="O456" s="4" t="s">
        <v>170</v>
      </c>
      <c r="P456" s="5" t="s">
        <v>279</v>
      </c>
      <c r="Q456" s="5" t="s">
        <v>1032</v>
      </c>
      <c r="R456" t="s">
        <v>104</v>
      </c>
      <c r="S456" t="s">
        <v>43</v>
      </c>
      <c r="T456" s="4" t="s">
        <v>31</v>
      </c>
      <c r="U456" t="str" cm="1">
        <f t="array" aca="1" ref="U456" ca="1">INDEX($U$2:$U$6,RANDBETWEEN(1,ROWS($U$2:$U$6)))</f>
        <v>Zomato Eco Delivery</v>
      </c>
      <c r="V456" s="4" t="s">
        <v>354</v>
      </c>
      <c r="W456" s="5" t="s">
        <v>4395</v>
      </c>
      <c r="X456" s="5" t="s">
        <v>4396</v>
      </c>
      <c r="Y456" s="5" t="s">
        <v>4397</v>
      </c>
      <c r="Z456" s="10">
        <f t="shared" si="7"/>
        <v>45555</v>
      </c>
    </row>
    <row r="457" spans="1:26">
      <c r="A457" t="s">
        <v>4398</v>
      </c>
      <c r="B457" s="2" t="s">
        <v>4399</v>
      </c>
      <c r="C457" s="3" t="s">
        <v>4400</v>
      </c>
      <c r="D457" t="s">
        <v>4401</v>
      </c>
      <c r="E457" t="s">
        <v>2473</v>
      </c>
      <c r="F457" t="s">
        <v>74</v>
      </c>
      <c r="G457" s="4" t="s">
        <v>349</v>
      </c>
      <c r="H457" t="s">
        <v>150</v>
      </c>
      <c r="I457" t="s">
        <v>151</v>
      </c>
      <c r="J457" t="s">
        <v>133</v>
      </c>
      <c r="K457" t="s">
        <v>134</v>
      </c>
      <c r="L457" t="s">
        <v>1886</v>
      </c>
      <c r="M457" s="4" t="s">
        <v>37</v>
      </c>
      <c r="N457" s="4" t="s">
        <v>2001</v>
      </c>
      <c r="O457" s="4" t="s">
        <v>170</v>
      </c>
      <c r="P457" s="5" t="s">
        <v>4402</v>
      </c>
      <c r="Q457" s="5" t="s">
        <v>4403</v>
      </c>
      <c r="R457" t="s">
        <v>42</v>
      </c>
      <c r="S457" t="s">
        <v>86</v>
      </c>
      <c r="T457" s="4" t="s">
        <v>453</v>
      </c>
      <c r="U457" t="str" cm="1">
        <f t="array" aca="1" ref="U457" ca="1">INDEX($U$2:$U$6,RANDBETWEEN(1,ROWS($U$2:$U$6)))</f>
        <v>Zomato Quick</v>
      </c>
      <c r="V457" s="4" t="s">
        <v>88</v>
      </c>
      <c r="W457" s="5" t="s">
        <v>3168</v>
      </c>
      <c r="X457" s="5" t="s">
        <v>4404</v>
      </c>
      <c r="Y457" s="5" t="s">
        <v>3337</v>
      </c>
      <c r="Z457" s="10">
        <f t="shared" si="7"/>
        <v>46123</v>
      </c>
    </row>
    <row r="458" spans="1:26">
      <c r="A458" t="s">
        <v>4405</v>
      </c>
      <c r="B458" s="2" t="s">
        <v>3770</v>
      </c>
      <c r="C458" s="3" t="s">
        <v>4406</v>
      </c>
      <c r="D458" t="s">
        <v>4407</v>
      </c>
      <c r="E458" t="s">
        <v>698</v>
      </c>
      <c r="F458" t="s">
        <v>30</v>
      </c>
      <c r="G458" s="4" t="s">
        <v>115</v>
      </c>
      <c r="H458" t="s">
        <v>321</v>
      </c>
      <c r="I458" t="s">
        <v>826</v>
      </c>
      <c r="J458" t="s">
        <v>658</v>
      </c>
      <c r="K458" t="s">
        <v>401</v>
      </c>
      <c r="L458" t="s">
        <v>402</v>
      </c>
      <c r="M458" s="4" t="s">
        <v>37</v>
      </c>
      <c r="N458" s="4" t="s">
        <v>309</v>
      </c>
      <c r="O458" s="4" t="s">
        <v>60</v>
      </c>
      <c r="P458" s="5" t="s">
        <v>4408</v>
      </c>
      <c r="Q458" s="5" t="s">
        <v>4409</v>
      </c>
      <c r="R458" t="s">
        <v>85</v>
      </c>
      <c r="S458" t="s">
        <v>43</v>
      </c>
      <c r="T458" s="4" t="s">
        <v>349</v>
      </c>
      <c r="U458" t="str" cm="1">
        <f t="array" aca="1" ref="U458" ca="1">INDEX($U$2:$U$6,RANDBETWEEN(1,ROWS($U$2:$U$6)))</f>
        <v>Zomato Premium</v>
      </c>
      <c r="V458" s="4" t="s">
        <v>140</v>
      </c>
      <c r="W458" s="5" t="s">
        <v>4410</v>
      </c>
      <c r="X458" s="5" t="s">
        <v>4411</v>
      </c>
      <c r="Y458" s="5" t="s">
        <v>4412</v>
      </c>
      <c r="Z458" s="10">
        <f t="shared" si="7"/>
        <v>45686</v>
      </c>
    </row>
    <row r="459" spans="1:26">
      <c r="A459" t="s">
        <v>4413</v>
      </c>
      <c r="B459" s="2" t="s">
        <v>4414</v>
      </c>
      <c r="C459" s="3" t="s">
        <v>4415</v>
      </c>
      <c r="D459" t="s">
        <v>4416</v>
      </c>
      <c r="E459" t="s">
        <v>4417</v>
      </c>
      <c r="F459" t="s">
        <v>30</v>
      </c>
      <c r="G459" s="4" t="s">
        <v>262</v>
      </c>
      <c r="H459" t="s">
        <v>150</v>
      </c>
      <c r="I459" t="s">
        <v>975</v>
      </c>
      <c r="J459" t="s">
        <v>78</v>
      </c>
      <c r="K459" t="s">
        <v>57</v>
      </c>
      <c r="L459" t="s">
        <v>276</v>
      </c>
      <c r="M459" s="4" t="s">
        <v>277</v>
      </c>
      <c r="N459" s="4" t="s">
        <v>3108</v>
      </c>
      <c r="O459" s="4" t="s">
        <v>82</v>
      </c>
      <c r="P459" s="5" t="s">
        <v>4418</v>
      </c>
      <c r="Q459" s="5" t="s">
        <v>4419</v>
      </c>
      <c r="R459" t="s">
        <v>104</v>
      </c>
      <c r="S459" t="s">
        <v>43</v>
      </c>
      <c r="T459" s="4" t="s">
        <v>1040</v>
      </c>
      <c r="U459" t="str" cm="1">
        <f t="array" aca="1" ref="U459" ca="1">INDEX($U$2:$U$6,RANDBETWEEN(1,ROWS($U$2:$U$6)))</f>
        <v>Zomato Eco Delivery</v>
      </c>
      <c r="V459" s="4" t="s">
        <v>663</v>
      </c>
      <c r="W459" s="5" t="s">
        <v>4420</v>
      </c>
      <c r="X459" s="5" t="s">
        <v>4421</v>
      </c>
      <c r="Y459" s="5" t="s">
        <v>4422</v>
      </c>
      <c r="Z459" s="10">
        <f t="shared" si="7"/>
        <v>45835</v>
      </c>
    </row>
    <row r="460" spans="1:26">
      <c r="A460" t="s">
        <v>4423</v>
      </c>
      <c r="B460" s="2" t="s">
        <v>3909</v>
      </c>
      <c r="C460" s="3" t="s">
        <v>4424</v>
      </c>
      <c r="D460" t="s">
        <v>4425</v>
      </c>
      <c r="E460" t="s">
        <v>1399</v>
      </c>
      <c r="F460" t="s">
        <v>30</v>
      </c>
      <c r="G460" s="4" t="s">
        <v>166</v>
      </c>
      <c r="H460" t="s">
        <v>32</v>
      </c>
      <c r="I460" t="s">
        <v>250</v>
      </c>
      <c r="J460" t="s">
        <v>200</v>
      </c>
      <c r="K460" t="s">
        <v>35</v>
      </c>
      <c r="L460" t="s">
        <v>36</v>
      </c>
      <c r="M460" s="4" t="s">
        <v>99</v>
      </c>
      <c r="N460" s="4" t="s">
        <v>2778</v>
      </c>
      <c r="O460" s="4" t="s">
        <v>106</v>
      </c>
      <c r="P460" s="5" t="s">
        <v>88</v>
      </c>
      <c r="Q460" s="5" t="s">
        <v>4426</v>
      </c>
      <c r="R460" t="s">
        <v>85</v>
      </c>
      <c r="S460" t="s">
        <v>43</v>
      </c>
      <c r="T460" s="4" t="s">
        <v>1123</v>
      </c>
      <c r="U460" t="str" cm="1">
        <f t="array" aca="1" ref="U460" ca="1">INDEX($U$2:$U$6,RANDBETWEEN(1,ROWS($U$2:$U$6)))</f>
        <v>Zomato Premium</v>
      </c>
      <c r="V460" s="4" t="s">
        <v>369</v>
      </c>
      <c r="W460" s="5" t="s">
        <v>4427</v>
      </c>
      <c r="X460" s="5" t="s">
        <v>4428</v>
      </c>
      <c r="Y460" s="5" t="s">
        <v>1941</v>
      </c>
      <c r="Z460" s="10">
        <f t="shared" si="7"/>
        <v>45544</v>
      </c>
    </row>
    <row r="461" spans="1:26">
      <c r="A461" t="s">
        <v>4429</v>
      </c>
      <c r="B461" s="2" t="s">
        <v>4430</v>
      </c>
      <c r="C461" s="3" t="s">
        <v>4431</v>
      </c>
      <c r="D461" t="s">
        <v>2912</v>
      </c>
      <c r="E461" t="s">
        <v>165</v>
      </c>
      <c r="F461" t="s">
        <v>30</v>
      </c>
      <c r="G461" s="4" t="s">
        <v>249</v>
      </c>
      <c r="H461" t="s">
        <v>321</v>
      </c>
      <c r="I461" t="s">
        <v>322</v>
      </c>
      <c r="J461" t="s">
        <v>133</v>
      </c>
      <c r="K461" t="s">
        <v>79</v>
      </c>
      <c r="L461" t="s">
        <v>80</v>
      </c>
      <c r="M461" s="4" t="s">
        <v>37</v>
      </c>
      <c r="N461" s="4" t="s">
        <v>3430</v>
      </c>
      <c r="O461" s="4" t="s">
        <v>101</v>
      </c>
      <c r="P461" s="5" t="s">
        <v>1744</v>
      </c>
      <c r="Q461" s="5" t="s">
        <v>4432</v>
      </c>
      <c r="R461" t="s">
        <v>85</v>
      </c>
      <c r="S461" t="s">
        <v>43</v>
      </c>
      <c r="T461" s="4" t="s">
        <v>405</v>
      </c>
      <c r="U461" t="str" cm="1">
        <f t="array" aca="1" ref="U461" ca="1">INDEX($U$2:$U$6,RANDBETWEEN(1,ROWS($U$2:$U$6)))</f>
        <v>Zomato Premium</v>
      </c>
      <c r="V461" s="4" t="s">
        <v>65</v>
      </c>
      <c r="W461" s="5" t="s">
        <v>4433</v>
      </c>
      <c r="X461" s="5" t="s">
        <v>1687</v>
      </c>
      <c r="Y461" s="5" t="s">
        <v>4224</v>
      </c>
      <c r="Z461" s="10">
        <f t="shared" si="7"/>
        <v>45935</v>
      </c>
    </row>
    <row r="462" spans="1:26">
      <c r="A462" t="s">
        <v>4434</v>
      </c>
      <c r="B462" s="2" t="s">
        <v>4435</v>
      </c>
      <c r="C462" s="3" t="s">
        <v>4436</v>
      </c>
      <c r="D462" t="s">
        <v>4437</v>
      </c>
      <c r="E462" t="s">
        <v>2027</v>
      </c>
      <c r="F462" t="s">
        <v>30</v>
      </c>
      <c r="G462" s="4" t="s">
        <v>101</v>
      </c>
      <c r="H462" t="s">
        <v>232</v>
      </c>
      <c r="I462" t="s">
        <v>755</v>
      </c>
      <c r="J462" t="s">
        <v>234</v>
      </c>
      <c r="K462" t="s">
        <v>217</v>
      </c>
      <c r="L462" t="s">
        <v>218</v>
      </c>
      <c r="M462" s="4" t="s">
        <v>60</v>
      </c>
      <c r="N462" s="4" t="s">
        <v>4438</v>
      </c>
      <c r="O462" s="4" t="s">
        <v>106</v>
      </c>
      <c r="P462" s="5" t="s">
        <v>88</v>
      </c>
      <c r="Q462" s="5" t="s">
        <v>4439</v>
      </c>
      <c r="R462" t="s">
        <v>42</v>
      </c>
      <c r="S462" t="s">
        <v>43</v>
      </c>
      <c r="T462" s="4" t="s">
        <v>249</v>
      </c>
      <c r="U462" t="str" cm="1">
        <f t="array" aca="1" ref="U462" ca="1">INDEX($U$2:$U$6,RANDBETWEEN(1,ROWS($U$2:$U$6)))</f>
        <v>Zomato Standard</v>
      </c>
      <c r="V462" s="4" t="s">
        <v>674</v>
      </c>
      <c r="W462" s="5" t="s">
        <v>4440</v>
      </c>
      <c r="X462" s="5" t="s">
        <v>4441</v>
      </c>
      <c r="Y462" s="5" t="s">
        <v>4442</v>
      </c>
      <c r="Z462" s="10">
        <f t="shared" si="7"/>
        <v>45309</v>
      </c>
    </row>
    <row r="463" spans="1:26">
      <c r="A463" t="s">
        <v>4443</v>
      </c>
      <c r="B463" s="2" t="s">
        <v>374</v>
      </c>
      <c r="C463" s="3" t="s">
        <v>4444</v>
      </c>
      <c r="D463" t="s">
        <v>3951</v>
      </c>
      <c r="E463" t="s">
        <v>3846</v>
      </c>
      <c r="F463" t="s">
        <v>30</v>
      </c>
      <c r="G463" s="4" t="s">
        <v>239</v>
      </c>
      <c r="H463" t="s">
        <v>76</v>
      </c>
      <c r="I463" t="s">
        <v>1608</v>
      </c>
      <c r="J463" t="s">
        <v>152</v>
      </c>
      <c r="K463" t="s">
        <v>79</v>
      </c>
      <c r="L463" t="s">
        <v>425</v>
      </c>
      <c r="M463" s="4" t="s">
        <v>37</v>
      </c>
      <c r="N463" s="4" t="s">
        <v>2905</v>
      </c>
      <c r="O463" s="4" t="s">
        <v>120</v>
      </c>
      <c r="P463" s="5" t="s">
        <v>4445</v>
      </c>
      <c r="Q463" s="5" t="s">
        <v>4446</v>
      </c>
      <c r="R463" t="s">
        <v>63</v>
      </c>
      <c r="S463" t="s">
        <v>43</v>
      </c>
      <c r="T463" s="4" t="s">
        <v>87</v>
      </c>
      <c r="U463" t="str" cm="1">
        <f t="array" aca="1" ref="U463" ca="1">INDEX($U$2:$U$6,RANDBETWEEN(1,ROWS($U$2:$U$6)))</f>
        <v>Zomato Standard</v>
      </c>
      <c r="V463" s="4" t="s">
        <v>282</v>
      </c>
      <c r="W463" s="5" t="s">
        <v>4447</v>
      </c>
      <c r="X463" s="5" t="s">
        <v>4448</v>
      </c>
      <c r="Y463" s="5" t="s">
        <v>4449</v>
      </c>
      <c r="Z463" s="10">
        <f t="shared" si="7"/>
        <v>46177</v>
      </c>
    </row>
    <row r="464" spans="1:26">
      <c r="A464" t="s">
        <v>4450</v>
      </c>
      <c r="B464" s="2" t="s">
        <v>4451</v>
      </c>
      <c r="C464" s="3" t="s">
        <v>4452</v>
      </c>
      <c r="D464" t="s">
        <v>4453</v>
      </c>
      <c r="E464" t="s">
        <v>4454</v>
      </c>
      <c r="F464" t="s">
        <v>74</v>
      </c>
      <c r="G464" s="4" t="s">
        <v>123</v>
      </c>
      <c r="H464" t="s">
        <v>214</v>
      </c>
      <c r="I464" t="s">
        <v>600</v>
      </c>
      <c r="J464" t="s">
        <v>1537</v>
      </c>
      <c r="K464" t="s">
        <v>293</v>
      </c>
      <c r="L464" t="s">
        <v>700</v>
      </c>
      <c r="M464" s="4" t="s">
        <v>37</v>
      </c>
      <c r="N464" s="4" t="s">
        <v>1432</v>
      </c>
      <c r="O464" s="4" t="s">
        <v>202</v>
      </c>
      <c r="P464" s="5" t="s">
        <v>4455</v>
      </c>
      <c r="Q464" s="5" t="s">
        <v>4456</v>
      </c>
      <c r="R464" t="s">
        <v>42</v>
      </c>
      <c r="S464" t="s">
        <v>43</v>
      </c>
      <c r="T464" s="4" t="s">
        <v>599</v>
      </c>
      <c r="U464" t="str" cm="1">
        <f t="array" aca="1" ref="U464" ca="1">INDEX($U$2:$U$6,RANDBETWEEN(1,ROWS($U$2:$U$6)))</f>
        <v>Zomato Standard</v>
      </c>
      <c r="V464" s="4" t="s">
        <v>909</v>
      </c>
      <c r="W464" s="5" t="s">
        <v>4457</v>
      </c>
      <c r="X464" s="5" t="s">
        <v>4458</v>
      </c>
      <c r="Y464" s="5" t="s">
        <v>4459</v>
      </c>
      <c r="Z464" s="10">
        <f t="shared" si="7"/>
        <v>45817</v>
      </c>
    </row>
    <row r="465" spans="1:26">
      <c r="A465" t="s">
        <v>4460</v>
      </c>
      <c r="B465" s="2" t="s">
        <v>2304</v>
      </c>
      <c r="C465" s="3" t="s">
        <v>4461</v>
      </c>
      <c r="D465" t="s">
        <v>4462</v>
      </c>
      <c r="E465" t="s">
        <v>3526</v>
      </c>
      <c r="F465" t="s">
        <v>74</v>
      </c>
      <c r="G465" s="4" t="s">
        <v>428</v>
      </c>
      <c r="H465" t="s">
        <v>214</v>
      </c>
      <c r="I465" t="s">
        <v>600</v>
      </c>
      <c r="J465" t="s">
        <v>200</v>
      </c>
      <c r="K465" t="s">
        <v>153</v>
      </c>
      <c r="L465" t="s">
        <v>1073</v>
      </c>
      <c r="M465" s="4" t="s">
        <v>99</v>
      </c>
      <c r="N465" s="4" t="s">
        <v>4463</v>
      </c>
      <c r="O465" s="4" t="s">
        <v>60</v>
      </c>
      <c r="P465" s="5" t="s">
        <v>4464</v>
      </c>
      <c r="Q465" s="5" t="s">
        <v>4465</v>
      </c>
      <c r="R465" t="s">
        <v>104</v>
      </c>
      <c r="S465" t="s">
        <v>43</v>
      </c>
      <c r="T465" s="4" t="s">
        <v>170</v>
      </c>
      <c r="U465" t="str" cm="1">
        <f t="array" aca="1" ref="U465" ca="1">INDEX($U$2:$U$6,RANDBETWEEN(1,ROWS($U$2:$U$6)))</f>
        <v>Zomato Quick</v>
      </c>
      <c r="V465" s="4" t="s">
        <v>565</v>
      </c>
      <c r="W465" s="5" t="s">
        <v>4466</v>
      </c>
      <c r="X465" s="5" t="s">
        <v>4467</v>
      </c>
      <c r="Y465" s="5" t="s">
        <v>4468</v>
      </c>
      <c r="Z465" s="10">
        <f t="shared" si="7"/>
        <v>45335</v>
      </c>
    </row>
    <row r="466" spans="1:26">
      <c r="A466" t="s">
        <v>4469</v>
      </c>
      <c r="B466" s="2" t="s">
        <v>4470</v>
      </c>
      <c r="C466" s="3" t="s">
        <v>4471</v>
      </c>
      <c r="D466" t="s">
        <v>4472</v>
      </c>
      <c r="E466" t="s">
        <v>1517</v>
      </c>
      <c r="F466" t="s">
        <v>74</v>
      </c>
      <c r="G466" s="4" t="s">
        <v>231</v>
      </c>
      <c r="H466" t="s">
        <v>54</v>
      </c>
      <c r="I466" t="s">
        <v>2499</v>
      </c>
      <c r="J466" t="s">
        <v>486</v>
      </c>
      <c r="K466" t="s">
        <v>35</v>
      </c>
      <c r="L466" t="s">
        <v>308</v>
      </c>
      <c r="M466" s="4" t="s">
        <v>277</v>
      </c>
      <c r="N466" s="4" t="s">
        <v>2490</v>
      </c>
      <c r="O466" s="4" t="s">
        <v>170</v>
      </c>
      <c r="P466" s="5" t="s">
        <v>4473</v>
      </c>
      <c r="Q466" s="5" t="s">
        <v>4474</v>
      </c>
      <c r="R466" t="s">
        <v>85</v>
      </c>
      <c r="S466" t="s">
        <v>105</v>
      </c>
      <c r="T466" s="4" t="s">
        <v>106</v>
      </c>
      <c r="U466" t="str" cm="1">
        <f t="array" aca="1" ref="U466" ca="1">INDEX($U$2:$U$6,RANDBETWEEN(1,ROWS($U$2:$U$6)))</f>
        <v>Zomato Quick</v>
      </c>
      <c r="V466" s="4" t="s">
        <v>88</v>
      </c>
      <c r="W466" s="5" t="s">
        <v>4475</v>
      </c>
      <c r="X466" s="5" t="s">
        <v>4476</v>
      </c>
      <c r="Y466" s="5" t="s">
        <v>4477</v>
      </c>
      <c r="Z466" s="10">
        <f t="shared" si="7"/>
        <v>45610</v>
      </c>
    </row>
    <row r="467" spans="1:26">
      <c r="A467" t="s">
        <v>4478</v>
      </c>
      <c r="B467" s="2" t="s">
        <v>4479</v>
      </c>
      <c r="C467" s="3" t="s">
        <v>4480</v>
      </c>
      <c r="D467" t="s">
        <v>4481</v>
      </c>
      <c r="E467" t="s">
        <v>4482</v>
      </c>
      <c r="F467" t="s">
        <v>74</v>
      </c>
      <c r="G467" s="4" t="s">
        <v>560</v>
      </c>
      <c r="H467" t="s">
        <v>198</v>
      </c>
      <c r="I467" t="s">
        <v>199</v>
      </c>
      <c r="J467" t="s">
        <v>292</v>
      </c>
      <c r="K467" t="s">
        <v>57</v>
      </c>
      <c r="L467" t="s">
        <v>58</v>
      </c>
      <c r="M467" s="4" t="s">
        <v>37</v>
      </c>
      <c r="N467" s="4" t="s">
        <v>3301</v>
      </c>
      <c r="O467" s="4" t="s">
        <v>120</v>
      </c>
      <c r="P467" s="5" t="s">
        <v>3152</v>
      </c>
      <c r="Q467" s="5" t="s">
        <v>3153</v>
      </c>
      <c r="R467" t="s">
        <v>42</v>
      </c>
      <c r="S467" t="s">
        <v>105</v>
      </c>
      <c r="T467" s="4" t="s">
        <v>106</v>
      </c>
      <c r="U467" t="str" cm="1">
        <f t="array" aca="1" ref="U467" ca="1">INDEX($U$2:$U$6,RANDBETWEEN(1,ROWS($U$2:$U$6)))</f>
        <v>Zomato Eco Delivery</v>
      </c>
      <c r="V467" s="4" t="s">
        <v>88</v>
      </c>
      <c r="W467" s="5" t="s">
        <v>4483</v>
      </c>
      <c r="X467" s="5" t="s">
        <v>4484</v>
      </c>
      <c r="Y467" s="5" t="s">
        <v>4485</v>
      </c>
      <c r="Z467" s="10">
        <f t="shared" si="7"/>
        <v>45939</v>
      </c>
    </row>
    <row r="468" spans="1:26">
      <c r="A468" t="s">
        <v>4486</v>
      </c>
      <c r="B468" s="2" t="s">
        <v>4487</v>
      </c>
      <c r="C468" s="3" t="s">
        <v>4488</v>
      </c>
      <c r="D468" t="s">
        <v>4489</v>
      </c>
      <c r="E468" t="s">
        <v>3210</v>
      </c>
      <c r="F468" t="s">
        <v>30</v>
      </c>
      <c r="G468" s="4" t="s">
        <v>637</v>
      </c>
      <c r="H468" t="s">
        <v>150</v>
      </c>
      <c r="I468" t="s">
        <v>151</v>
      </c>
      <c r="J468" t="s">
        <v>234</v>
      </c>
      <c r="K468" t="s">
        <v>35</v>
      </c>
      <c r="L468" t="s">
        <v>308</v>
      </c>
      <c r="M468" s="4" t="s">
        <v>37</v>
      </c>
      <c r="N468" s="4" t="s">
        <v>987</v>
      </c>
      <c r="O468" s="4" t="s">
        <v>101</v>
      </c>
      <c r="P468" s="5" t="s">
        <v>4490</v>
      </c>
      <c r="Q468" s="5" t="s">
        <v>4491</v>
      </c>
      <c r="R468" t="s">
        <v>104</v>
      </c>
      <c r="S468" t="s">
        <v>43</v>
      </c>
      <c r="T468" s="4" t="s">
        <v>803</v>
      </c>
      <c r="U468" t="str" cm="1">
        <f t="array" aca="1" ref="U468" ca="1">INDEX($U$2:$U$6,RANDBETWEEN(1,ROWS($U$2:$U$6)))</f>
        <v>Zomato Quick</v>
      </c>
      <c r="V468" s="4" t="s">
        <v>1114</v>
      </c>
      <c r="W468" s="5" t="s">
        <v>4492</v>
      </c>
      <c r="X468" s="5" t="s">
        <v>4493</v>
      </c>
      <c r="Y468" s="5" t="s">
        <v>4494</v>
      </c>
      <c r="Z468" s="10">
        <f t="shared" si="7"/>
        <v>45975</v>
      </c>
    </row>
    <row r="469" spans="1:26">
      <c r="A469" t="s">
        <v>4495</v>
      </c>
      <c r="B469" s="2" t="s">
        <v>1119</v>
      </c>
      <c r="C469" s="3" t="s">
        <v>4496</v>
      </c>
      <c r="D469" t="s">
        <v>4497</v>
      </c>
      <c r="E469" t="s">
        <v>4498</v>
      </c>
      <c r="F469" t="s">
        <v>74</v>
      </c>
      <c r="G469" s="4" t="s">
        <v>75</v>
      </c>
      <c r="H469" t="s">
        <v>232</v>
      </c>
      <c r="I469" t="s">
        <v>485</v>
      </c>
      <c r="J469" t="s">
        <v>336</v>
      </c>
      <c r="K469" t="s">
        <v>293</v>
      </c>
      <c r="L469" t="s">
        <v>294</v>
      </c>
      <c r="M469" s="4" t="s">
        <v>277</v>
      </c>
      <c r="N469" s="4" t="s">
        <v>1333</v>
      </c>
      <c r="O469" s="4" t="s">
        <v>39</v>
      </c>
      <c r="P469" s="5" t="s">
        <v>4499</v>
      </c>
      <c r="Q469" s="5" t="s">
        <v>4500</v>
      </c>
      <c r="R469" t="s">
        <v>42</v>
      </c>
      <c r="S469" t="s">
        <v>43</v>
      </c>
      <c r="T469" s="4" t="s">
        <v>97</v>
      </c>
      <c r="U469" t="str" cm="1">
        <f t="array" aca="1" ref="U469" ca="1">INDEX($U$2:$U$6,RANDBETWEEN(1,ROWS($U$2:$U$6)))</f>
        <v>Zomato Quick</v>
      </c>
      <c r="V469" s="4" t="s">
        <v>65</v>
      </c>
      <c r="W469" s="5" t="s">
        <v>4501</v>
      </c>
      <c r="X469" s="5" t="s">
        <v>4502</v>
      </c>
      <c r="Y469" s="5" t="s">
        <v>4503</v>
      </c>
      <c r="Z469" s="10">
        <f t="shared" si="7"/>
        <v>45809</v>
      </c>
    </row>
    <row r="470" spans="1:26">
      <c r="A470" t="s">
        <v>4504</v>
      </c>
      <c r="B470" s="2" t="s">
        <v>4505</v>
      </c>
      <c r="C470" s="3" t="s">
        <v>4506</v>
      </c>
      <c r="D470" t="s">
        <v>4507</v>
      </c>
      <c r="E470" t="s">
        <v>2000</v>
      </c>
      <c r="F470" t="s">
        <v>74</v>
      </c>
      <c r="G470" s="4" t="s">
        <v>231</v>
      </c>
      <c r="H470" t="s">
        <v>54</v>
      </c>
      <c r="I470" t="s">
        <v>1449</v>
      </c>
      <c r="J470" t="s">
        <v>216</v>
      </c>
      <c r="K470" t="s">
        <v>57</v>
      </c>
      <c r="L470" t="s">
        <v>98</v>
      </c>
      <c r="M470" s="4" t="s">
        <v>37</v>
      </c>
      <c r="N470" s="4" t="s">
        <v>4508</v>
      </c>
      <c r="O470" s="4" t="s">
        <v>120</v>
      </c>
      <c r="P470" s="5" t="s">
        <v>4509</v>
      </c>
      <c r="Q470" s="5" t="s">
        <v>4510</v>
      </c>
      <c r="R470" t="s">
        <v>188</v>
      </c>
      <c r="S470" t="s">
        <v>43</v>
      </c>
      <c r="T470" s="4" t="s">
        <v>97</v>
      </c>
      <c r="U470" t="str" cm="1">
        <f t="array" aca="1" ref="U470" ca="1">INDEX($U$2:$U$6,RANDBETWEEN(1,ROWS($U$2:$U$6)))</f>
        <v>Zomato Standard</v>
      </c>
      <c r="V470" s="4" t="s">
        <v>830</v>
      </c>
      <c r="W470" s="5" t="s">
        <v>4511</v>
      </c>
      <c r="X470" s="5" t="s">
        <v>4512</v>
      </c>
      <c r="Y470" s="5" t="s">
        <v>4513</v>
      </c>
      <c r="Z470" s="10">
        <f t="shared" si="7"/>
        <v>45903</v>
      </c>
    </row>
    <row r="471" spans="1:26">
      <c r="A471" t="s">
        <v>4514</v>
      </c>
      <c r="B471" s="2" t="s">
        <v>4515</v>
      </c>
      <c r="C471" s="3" t="s">
        <v>4516</v>
      </c>
      <c r="D471" t="s">
        <v>4517</v>
      </c>
      <c r="E471" t="s">
        <v>2231</v>
      </c>
      <c r="F471" t="s">
        <v>30</v>
      </c>
      <c r="G471" s="4" t="s">
        <v>115</v>
      </c>
      <c r="H471" t="s">
        <v>32</v>
      </c>
      <c r="I471" t="s">
        <v>1092</v>
      </c>
      <c r="J471" t="s">
        <v>34</v>
      </c>
      <c r="K471" t="s">
        <v>401</v>
      </c>
      <c r="L471" t="s">
        <v>2204</v>
      </c>
      <c r="M471" s="4" t="s">
        <v>99</v>
      </c>
      <c r="N471" s="4" t="s">
        <v>638</v>
      </c>
      <c r="O471" s="4" t="s">
        <v>170</v>
      </c>
      <c r="P471" s="5" t="s">
        <v>4518</v>
      </c>
      <c r="Q471" s="5" t="s">
        <v>4519</v>
      </c>
      <c r="R471" t="s">
        <v>104</v>
      </c>
      <c r="S471" t="s">
        <v>86</v>
      </c>
      <c r="T471" s="4" t="s">
        <v>534</v>
      </c>
      <c r="U471" t="str" cm="1">
        <f t="array" aca="1" ref="U471" ca="1">INDEX($U$2:$U$6,RANDBETWEEN(1,ROWS($U$2:$U$6)))</f>
        <v>Zomato Standard</v>
      </c>
      <c r="V471" s="4" t="s">
        <v>88</v>
      </c>
      <c r="W471" s="5" t="s">
        <v>4520</v>
      </c>
      <c r="X471" s="5" t="s">
        <v>4521</v>
      </c>
      <c r="Y471" s="5" t="s">
        <v>4522</v>
      </c>
      <c r="Z471" s="10">
        <f t="shared" si="7"/>
        <v>46045</v>
      </c>
    </row>
    <row r="472" spans="1:26">
      <c r="A472" t="s">
        <v>4523</v>
      </c>
      <c r="B472" s="2" t="s">
        <v>4524</v>
      </c>
      <c r="C472" s="3" t="s">
        <v>4525</v>
      </c>
      <c r="D472" t="s">
        <v>4526</v>
      </c>
      <c r="E472" t="s">
        <v>4527</v>
      </c>
      <c r="F472" t="s">
        <v>74</v>
      </c>
      <c r="G472" s="4" t="s">
        <v>123</v>
      </c>
      <c r="H472" t="s">
        <v>32</v>
      </c>
      <c r="I472" t="s">
        <v>1092</v>
      </c>
      <c r="J472" t="s">
        <v>116</v>
      </c>
      <c r="K472" t="s">
        <v>153</v>
      </c>
      <c r="L472" t="s">
        <v>905</v>
      </c>
      <c r="M472" s="4" t="s">
        <v>99</v>
      </c>
      <c r="N472" s="4" t="s">
        <v>1867</v>
      </c>
      <c r="O472" s="4" t="s">
        <v>82</v>
      </c>
      <c r="P472" s="5" t="s">
        <v>4528</v>
      </c>
      <c r="Q472" s="5" t="s">
        <v>4529</v>
      </c>
      <c r="R472" t="s">
        <v>188</v>
      </c>
      <c r="S472" t="s">
        <v>43</v>
      </c>
      <c r="T472" s="4" t="s">
        <v>628</v>
      </c>
      <c r="U472" t="str" cm="1">
        <f t="array" aca="1" ref="U472" ca="1">INDEX($U$2:$U$6,RANDBETWEEN(1,ROWS($U$2:$U$6)))</f>
        <v>Zomato Standard</v>
      </c>
      <c r="V472" s="4" t="s">
        <v>674</v>
      </c>
      <c r="W472" s="5" t="s">
        <v>4530</v>
      </c>
      <c r="X472" s="5" t="s">
        <v>4531</v>
      </c>
      <c r="Y472" s="5" t="s">
        <v>68</v>
      </c>
      <c r="Z472" s="10">
        <f t="shared" si="7"/>
        <v>45685</v>
      </c>
    </row>
    <row r="473" spans="1:26">
      <c r="A473" t="s">
        <v>4532</v>
      </c>
      <c r="B473" s="2" t="s">
        <v>4533</v>
      </c>
      <c r="C473" s="3" t="s">
        <v>4534</v>
      </c>
      <c r="D473" t="s">
        <v>4535</v>
      </c>
      <c r="E473" t="s">
        <v>3688</v>
      </c>
      <c r="F473" t="s">
        <v>30</v>
      </c>
      <c r="G473" s="4" t="s">
        <v>637</v>
      </c>
      <c r="H473" t="s">
        <v>232</v>
      </c>
      <c r="I473" t="s">
        <v>755</v>
      </c>
      <c r="J473" t="s">
        <v>152</v>
      </c>
      <c r="K473" t="s">
        <v>401</v>
      </c>
      <c r="L473" t="s">
        <v>2365</v>
      </c>
      <c r="M473" s="4" t="s">
        <v>60</v>
      </c>
      <c r="N473" s="4" t="s">
        <v>1967</v>
      </c>
      <c r="O473" s="4" t="s">
        <v>101</v>
      </c>
      <c r="P473" s="5" t="s">
        <v>4536</v>
      </c>
      <c r="Q473" s="5" t="s">
        <v>4537</v>
      </c>
      <c r="R473" t="s">
        <v>63</v>
      </c>
      <c r="S473" t="s">
        <v>43</v>
      </c>
      <c r="T473" s="4" t="s">
        <v>64</v>
      </c>
      <c r="U473" t="str" cm="1">
        <f t="array" aca="1" ref="U473" ca="1">INDEX($U$2:$U$6,RANDBETWEEN(1,ROWS($U$2:$U$6)))</f>
        <v>Zomato Quick</v>
      </c>
      <c r="V473" s="4" t="s">
        <v>369</v>
      </c>
      <c r="W473" s="5" t="s">
        <v>4538</v>
      </c>
      <c r="X473" s="5" t="s">
        <v>4539</v>
      </c>
      <c r="Y473" s="5" t="s">
        <v>1228</v>
      </c>
      <c r="Z473" s="10">
        <f t="shared" si="7"/>
        <v>45851</v>
      </c>
    </row>
    <row r="474" spans="1:26">
      <c r="A474" t="s">
        <v>4540</v>
      </c>
      <c r="B474" s="2" t="s">
        <v>4541</v>
      </c>
      <c r="C474" s="3" t="s">
        <v>4542</v>
      </c>
      <c r="D474" t="s">
        <v>4543</v>
      </c>
      <c r="E474" t="s">
        <v>2922</v>
      </c>
      <c r="F474" t="s">
        <v>74</v>
      </c>
      <c r="G474" s="4" t="s">
        <v>340</v>
      </c>
      <c r="H474" t="s">
        <v>232</v>
      </c>
      <c r="I474" t="s">
        <v>233</v>
      </c>
      <c r="J474" t="s">
        <v>234</v>
      </c>
      <c r="K474" t="s">
        <v>401</v>
      </c>
      <c r="L474" t="s">
        <v>402</v>
      </c>
      <c r="M474" s="4" t="s">
        <v>99</v>
      </c>
      <c r="N474" s="4" t="s">
        <v>2418</v>
      </c>
      <c r="O474" s="4" t="s">
        <v>120</v>
      </c>
      <c r="P474" s="5" t="s">
        <v>4544</v>
      </c>
      <c r="Q474" s="5" t="s">
        <v>4545</v>
      </c>
      <c r="R474" t="s">
        <v>63</v>
      </c>
      <c r="S474" t="s">
        <v>43</v>
      </c>
      <c r="T474" s="4" t="s">
        <v>368</v>
      </c>
      <c r="U474" t="str" cm="1">
        <f t="array" aca="1" ref="U474" ca="1">INDEX($U$2:$U$6,RANDBETWEEN(1,ROWS($U$2:$U$6)))</f>
        <v>Zomato Premium</v>
      </c>
      <c r="V474" s="4" t="s">
        <v>267</v>
      </c>
      <c r="W474" s="5" t="s">
        <v>4546</v>
      </c>
      <c r="X474" s="5" t="s">
        <v>4547</v>
      </c>
      <c r="Y474" s="5" t="s">
        <v>3842</v>
      </c>
      <c r="Z474" s="10">
        <f t="shared" si="7"/>
        <v>45795</v>
      </c>
    </row>
    <row r="475" spans="1:26">
      <c r="A475" t="s">
        <v>4548</v>
      </c>
      <c r="B475" s="2" t="s">
        <v>4479</v>
      </c>
      <c r="C475" s="3" t="s">
        <v>4549</v>
      </c>
      <c r="D475" t="s">
        <v>4550</v>
      </c>
      <c r="E475" t="s">
        <v>230</v>
      </c>
      <c r="F475" t="s">
        <v>30</v>
      </c>
      <c r="G475" s="4" t="s">
        <v>139</v>
      </c>
      <c r="H475" t="s">
        <v>198</v>
      </c>
      <c r="I475" t="s">
        <v>438</v>
      </c>
      <c r="J475" t="s">
        <v>307</v>
      </c>
      <c r="K475" t="s">
        <v>401</v>
      </c>
      <c r="L475" t="s">
        <v>1431</v>
      </c>
      <c r="M475" s="4" t="s">
        <v>277</v>
      </c>
      <c r="N475" s="4" t="s">
        <v>295</v>
      </c>
      <c r="O475" s="4" t="s">
        <v>170</v>
      </c>
      <c r="P475" s="5" t="s">
        <v>4551</v>
      </c>
      <c r="Q475" s="5" t="s">
        <v>4552</v>
      </c>
      <c r="R475" t="s">
        <v>188</v>
      </c>
      <c r="S475" t="s">
        <v>43</v>
      </c>
      <c r="T475" s="4" t="s">
        <v>170</v>
      </c>
      <c r="U475" t="str" cm="1">
        <f t="array" aca="1" ref="U475" ca="1">INDEX($U$2:$U$6,RANDBETWEEN(1,ROWS($U$2:$U$6)))</f>
        <v>Zomato Quick</v>
      </c>
      <c r="V475" s="4" t="s">
        <v>690</v>
      </c>
      <c r="W475" s="5" t="s">
        <v>4553</v>
      </c>
      <c r="X475" s="5" t="s">
        <v>2500</v>
      </c>
      <c r="Y475" s="5" t="s">
        <v>4554</v>
      </c>
      <c r="Z475" s="10">
        <f t="shared" si="7"/>
        <v>45939</v>
      </c>
    </row>
    <row r="476" spans="1:26">
      <c r="A476" t="s">
        <v>4555</v>
      </c>
      <c r="B476" s="2" t="s">
        <v>4556</v>
      </c>
      <c r="C476" s="3" t="s">
        <v>4557</v>
      </c>
      <c r="D476" t="s">
        <v>4558</v>
      </c>
      <c r="E476" t="s">
        <v>3563</v>
      </c>
      <c r="F476" t="s">
        <v>74</v>
      </c>
      <c r="G476" s="4" t="s">
        <v>239</v>
      </c>
      <c r="H476" t="s">
        <v>321</v>
      </c>
      <c r="I476" t="s">
        <v>826</v>
      </c>
      <c r="J476" t="s">
        <v>78</v>
      </c>
      <c r="K476" t="s">
        <v>57</v>
      </c>
      <c r="L476" t="s">
        <v>98</v>
      </c>
      <c r="M476" s="4" t="s">
        <v>37</v>
      </c>
      <c r="N476" s="4" t="s">
        <v>4559</v>
      </c>
      <c r="O476" s="4" t="s">
        <v>106</v>
      </c>
      <c r="P476" s="5" t="s">
        <v>88</v>
      </c>
      <c r="Q476" s="5" t="s">
        <v>4560</v>
      </c>
      <c r="R476" t="s">
        <v>188</v>
      </c>
      <c r="S476" t="s">
        <v>43</v>
      </c>
      <c r="T476" s="4" t="s">
        <v>173</v>
      </c>
      <c r="U476" t="str" cm="1">
        <f t="array" aca="1" ref="U476" ca="1">INDEX($U$2:$U$6,RANDBETWEEN(1,ROWS($U$2:$U$6)))</f>
        <v>Zomato Eco Delivery</v>
      </c>
      <c r="V476" s="4" t="s">
        <v>690</v>
      </c>
      <c r="W476" s="5" t="s">
        <v>4561</v>
      </c>
      <c r="X476" s="5" t="s">
        <v>4562</v>
      </c>
      <c r="Y476" s="5" t="s">
        <v>4563</v>
      </c>
      <c r="Z476" s="10">
        <f t="shared" si="7"/>
        <v>45659</v>
      </c>
    </row>
    <row r="477" spans="1:26">
      <c r="A477" t="s">
        <v>4564</v>
      </c>
      <c r="B477" s="2" t="s">
        <v>4565</v>
      </c>
      <c r="C477" s="3" t="s">
        <v>4566</v>
      </c>
      <c r="D477" t="s">
        <v>4567</v>
      </c>
      <c r="E477" t="s">
        <v>165</v>
      </c>
      <c r="F477" t="s">
        <v>30</v>
      </c>
      <c r="G477" s="4" t="s">
        <v>75</v>
      </c>
      <c r="H477" t="s">
        <v>150</v>
      </c>
      <c r="I477" t="s">
        <v>473</v>
      </c>
      <c r="J477" t="s">
        <v>292</v>
      </c>
      <c r="K477" t="s">
        <v>401</v>
      </c>
      <c r="L477" t="s">
        <v>1431</v>
      </c>
      <c r="M477" s="4" t="s">
        <v>37</v>
      </c>
      <c r="N477" s="4" t="s">
        <v>883</v>
      </c>
      <c r="O477" s="4" t="s">
        <v>82</v>
      </c>
      <c r="P477" s="5" t="s">
        <v>2525</v>
      </c>
      <c r="Q477" s="5" t="s">
        <v>2526</v>
      </c>
      <c r="R477" t="s">
        <v>42</v>
      </c>
      <c r="S477" t="s">
        <v>43</v>
      </c>
      <c r="T477" s="4" t="s">
        <v>97</v>
      </c>
      <c r="U477" t="str" cm="1">
        <f t="array" aca="1" ref="U477" ca="1">INDEX($U$2:$U$6,RANDBETWEEN(1,ROWS($U$2:$U$6)))</f>
        <v>Zomato Express</v>
      </c>
      <c r="V477" s="4" t="s">
        <v>240</v>
      </c>
      <c r="W477" s="5" t="s">
        <v>4568</v>
      </c>
      <c r="X477" s="5" t="s">
        <v>4569</v>
      </c>
      <c r="Y477" s="5" t="s">
        <v>4570</v>
      </c>
      <c r="Z477" s="10">
        <f t="shared" si="7"/>
        <v>46136</v>
      </c>
    </row>
    <row r="478" spans="1:26">
      <c r="A478" t="s">
        <v>4571</v>
      </c>
      <c r="B478" s="2" t="s">
        <v>1624</v>
      </c>
      <c r="C478" s="3" t="s">
        <v>4572</v>
      </c>
      <c r="D478" t="s">
        <v>4573</v>
      </c>
      <c r="E478" t="s">
        <v>4574</v>
      </c>
      <c r="F478" t="s">
        <v>74</v>
      </c>
      <c r="G478" s="4" t="s">
        <v>239</v>
      </c>
      <c r="H478" t="s">
        <v>76</v>
      </c>
      <c r="I478" t="s">
        <v>132</v>
      </c>
      <c r="J478" t="s">
        <v>587</v>
      </c>
      <c r="K478" t="s">
        <v>117</v>
      </c>
      <c r="L478" t="s">
        <v>547</v>
      </c>
      <c r="M478" s="4" t="s">
        <v>277</v>
      </c>
      <c r="N478" s="4" t="s">
        <v>1750</v>
      </c>
      <c r="O478" s="4" t="s">
        <v>202</v>
      </c>
      <c r="P478" s="5" t="s">
        <v>4575</v>
      </c>
      <c r="Q478" s="5" t="s">
        <v>4576</v>
      </c>
      <c r="R478" t="s">
        <v>104</v>
      </c>
      <c r="S478" t="s">
        <v>43</v>
      </c>
      <c r="T478" s="4" t="s">
        <v>428</v>
      </c>
      <c r="U478" t="str" cm="1">
        <f t="array" aca="1" ref="U478" ca="1">INDEX($U$2:$U$6,RANDBETWEEN(1,ROWS($U$2:$U$6)))</f>
        <v>Zomato Express</v>
      </c>
      <c r="V478" s="4" t="s">
        <v>690</v>
      </c>
      <c r="W478" s="5" t="s">
        <v>4577</v>
      </c>
      <c r="X478" s="5" t="s">
        <v>4578</v>
      </c>
      <c r="Y478" s="5" t="s">
        <v>4579</v>
      </c>
      <c r="Z478" s="10">
        <f t="shared" si="7"/>
        <v>45510</v>
      </c>
    </row>
    <row r="479" spans="1:26">
      <c r="A479" t="s">
        <v>4580</v>
      </c>
      <c r="B479" s="2" t="s">
        <v>4581</v>
      </c>
      <c r="C479" s="3" t="s">
        <v>4582</v>
      </c>
      <c r="D479" t="s">
        <v>4583</v>
      </c>
      <c r="E479" t="s">
        <v>4584</v>
      </c>
      <c r="F479" t="s">
        <v>74</v>
      </c>
      <c r="G479" s="4" t="s">
        <v>1040</v>
      </c>
      <c r="H479" t="s">
        <v>232</v>
      </c>
      <c r="I479" t="s">
        <v>755</v>
      </c>
      <c r="J479" t="s">
        <v>336</v>
      </c>
      <c r="K479" t="s">
        <v>134</v>
      </c>
      <c r="L479" t="s">
        <v>168</v>
      </c>
      <c r="M479" s="4" t="s">
        <v>277</v>
      </c>
      <c r="N479" s="4" t="s">
        <v>1389</v>
      </c>
      <c r="O479" s="4" t="s">
        <v>106</v>
      </c>
      <c r="P479" s="5" t="s">
        <v>88</v>
      </c>
      <c r="Q479" s="5" t="s">
        <v>4585</v>
      </c>
      <c r="R479" t="s">
        <v>85</v>
      </c>
      <c r="S479" t="s">
        <v>43</v>
      </c>
      <c r="T479" s="4" t="s">
        <v>1123</v>
      </c>
      <c r="U479" t="str" cm="1">
        <f t="array" aca="1" ref="U479" ca="1">INDEX($U$2:$U$6,RANDBETWEEN(1,ROWS($U$2:$U$6)))</f>
        <v>Zomato Express</v>
      </c>
      <c r="V479" s="4" t="s">
        <v>354</v>
      </c>
      <c r="W479" s="5" t="s">
        <v>4586</v>
      </c>
      <c r="X479" s="5" t="s">
        <v>4587</v>
      </c>
      <c r="Y479" s="5" t="s">
        <v>4588</v>
      </c>
      <c r="Z479" s="10">
        <f t="shared" si="7"/>
        <v>45677</v>
      </c>
    </row>
    <row r="480" spans="1:26">
      <c r="A480" t="s">
        <v>4589</v>
      </c>
      <c r="B480" s="2" t="s">
        <v>621</v>
      </c>
      <c r="C480" s="3" t="s">
        <v>4590</v>
      </c>
      <c r="D480" t="s">
        <v>4591</v>
      </c>
      <c r="E480" t="s">
        <v>1675</v>
      </c>
      <c r="F480" t="s">
        <v>74</v>
      </c>
      <c r="G480" s="4" t="s">
        <v>115</v>
      </c>
      <c r="H480" t="s">
        <v>232</v>
      </c>
      <c r="I480" t="s">
        <v>904</v>
      </c>
      <c r="J480" t="s">
        <v>351</v>
      </c>
      <c r="K480" t="s">
        <v>79</v>
      </c>
      <c r="L480" t="s">
        <v>813</v>
      </c>
      <c r="M480" s="4" t="s">
        <v>37</v>
      </c>
      <c r="N480" s="4" t="s">
        <v>1275</v>
      </c>
      <c r="O480" s="4" t="s">
        <v>60</v>
      </c>
      <c r="P480" s="5" t="s">
        <v>1276</v>
      </c>
      <c r="Q480" s="5" t="s">
        <v>1277</v>
      </c>
      <c r="R480" t="s">
        <v>104</v>
      </c>
      <c r="S480" t="s">
        <v>43</v>
      </c>
      <c r="T480" s="4" t="s">
        <v>628</v>
      </c>
      <c r="U480" t="str" cm="1">
        <f t="array" aca="1" ref="U480" ca="1">INDEX($U$2:$U$6,RANDBETWEEN(1,ROWS($U$2:$U$6)))</f>
        <v>Zomato Eco Delivery</v>
      </c>
      <c r="V480" s="4" t="s">
        <v>267</v>
      </c>
      <c r="W480" s="5" t="s">
        <v>1800</v>
      </c>
      <c r="X480" s="5" t="s">
        <v>4592</v>
      </c>
      <c r="Y480" s="5" t="s">
        <v>3197</v>
      </c>
      <c r="Z480" s="10">
        <f t="shared" si="7"/>
        <v>45511</v>
      </c>
    </row>
    <row r="481" spans="1:26">
      <c r="A481" t="s">
        <v>4593</v>
      </c>
      <c r="B481" s="2" t="s">
        <v>4594</v>
      </c>
      <c r="C481" s="3" t="s">
        <v>4595</v>
      </c>
      <c r="D481" t="s">
        <v>3571</v>
      </c>
      <c r="E481" t="s">
        <v>893</v>
      </c>
      <c r="F481" t="s">
        <v>74</v>
      </c>
      <c r="G481" s="4" t="s">
        <v>64</v>
      </c>
      <c r="H481" t="s">
        <v>232</v>
      </c>
      <c r="I481" t="s">
        <v>904</v>
      </c>
      <c r="J481" t="s">
        <v>658</v>
      </c>
      <c r="K481" t="s">
        <v>35</v>
      </c>
      <c r="L481" t="s">
        <v>711</v>
      </c>
      <c r="M481" s="4" t="s">
        <v>685</v>
      </c>
      <c r="N481" s="4" t="s">
        <v>1629</v>
      </c>
      <c r="O481" s="4" t="s">
        <v>39</v>
      </c>
      <c r="P481" s="5" t="s">
        <v>4596</v>
      </c>
      <c r="Q481" s="5" t="s">
        <v>4597</v>
      </c>
      <c r="R481" t="s">
        <v>42</v>
      </c>
      <c r="S481" t="s">
        <v>43</v>
      </c>
      <c r="T481" s="4" t="s">
        <v>82</v>
      </c>
      <c r="U481" t="str" cm="1">
        <f t="array" aca="1" ref="U481" ca="1">INDEX($U$2:$U$6,RANDBETWEEN(1,ROWS($U$2:$U$6)))</f>
        <v>Zomato Eco Delivery</v>
      </c>
      <c r="V481" s="4" t="s">
        <v>369</v>
      </c>
      <c r="W481" s="5" t="s">
        <v>4598</v>
      </c>
      <c r="X481" s="5" t="s">
        <v>4585</v>
      </c>
      <c r="Y481" s="5" t="s">
        <v>4599</v>
      </c>
      <c r="Z481" s="10">
        <f t="shared" si="7"/>
        <v>46060</v>
      </c>
    </row>
    <row r="482" spans="1:26">
      <c r="A482" t="s">
        <v>4600</v>
      </c>
      <c r="B482" s="2" t="s">
        <v>2034</v>
      </c>
      <c r="C482" s="3" t="s">
        <v>4601</v>
      </c>
      <c r="D482" t="s">
        <v>4602</v>
      </c>
      <c r="E482" t="s">
        <v>997</v>
      </c>
      <c r="F482" t="s">
        <v>74</v>
      </c>
      <c r="G482" s="4" t="s">
        <v>501</v>
      </c>
      <c r="H482" t="s">
        <v>321</v>
      </c>
      <c r="I482" t="s">
        <v>363</v>
      </c>
      <c r="J482" t="s">
        <v>133</v>
      </c>
      <c r="K482" t="s">
        <v>79</v>
      </c>
      <c r="L482" t="s">
        <v>425</v>
      </c>
      <c r="M482" s="4" t="s">
        <v>37</v>
      </c>
      <c r="N482" s="4" t="s">
        <v>1223</v>
      </c>
      <c r="O482" s="4" t="s">
        <v>101</v>
      </c>
      <c r="P482" s="5" t="s">
        <v>1035</v>
      </c>
      <c r="Q482" s="5" t="s">
        <v>4603</v>
      </c>
      <c r="R482" t="s">
        <v>63</v>
      </c>
      <c r="S482" t="s">
        <v>86</v>
      </c>
      <c r="T482" s="4" t="s">
        <v>97</v>
      </c>
      <c r="U482" t="str" cm="1">
        <f t="array" aca="1" ref="U482" ca="1">INDEX($U$2:$U$6,RANDBETWEEN(1,ROWS($U$2:$U$6)))</f>
        <v>Zomato Standard</v>
      </c>
      <c r="V482" s="4" t="s">
        <v>88</v>
      </c>
      <c r="W482" s="5" t="s">
        <v>4604</v>
      </c>
      <c r="X482" s="5" t="s">
        <v>4605</v>
      </c>
      <c r="Y482" s="5" t="s">
        <v>372</v>
      </c>
      <c r="Z482" s="10">
        <f t="shared" si="7"/>
        <v>45425</v>
      </c>
    </row>
    <row r="483" spans="1:26">
      <c r="A483" t="s">
        <v>4606</v>
      </c>
      <c r="B483" s="2" t="s">
        <v>4607</v>
      </c>
      <c r="C483" s="3" t="s">
        <v>4608</v>
      </c>
      <c r="D483" t="s">
        <v>4609</v>
      </c>
      <c r="E483" t="s">
        <v>4610</v>
      </c>
      <c r="F483" t="s">
        <v>74</v>
      </c>
      <c r="G483" s="4" t="s">
        <v>534</v>
      </c>
      <c r="H483" t="s">
        <v>198</v>
      </c>
      <c r="I483" t="s">
        <v>335</v>
      </c>
      <c r="J483" t="s">
        <v>133</v>
      </c>
      <c r="K483" t="s">
        <v>217</v>
      </c>
      <c r="L483" t="s">
        <v>722</v>
      </c>
      <c r="M483" s="4" t="s">
        <v>99</v>
      </c>
      <c r="N483" s="4" t="s">
        <v>1264</v>
      </c>
      <c r="O483" s="4" t="s">
        <v>170</v>
      </c>
      <c r="P483" s="5" t="s">
        <v>4125</v>
      </c>
      <c r="Q483" s="5" t="s">
        <v>4536</v>
      </c>
      <c r="R483" t="s">
        <v>188</v>
      </c>
      <c r="S483" t="s">
        <v>43</v>
      </c>
      <c r="T483" s="4" t="s">
        <v>182</v>
      </c>
      <c r="U483" t="str" cm="1">
        <f t="array" aca="1" ref="U483" ca="1">INDEX($U$2:$U$6,RANDBETWEEN(1,ROWS($U$2:$U$6)))</f>
        <v>Zomato Eco Delivery</v>
      </c>
      <c r="V483" s="4" t="s">
        <v>267</v>
      </c>
      <c r="W483" s="5" t="s">
        <v>4611</v>
      </c>
      <c r="X483" s="5" t="s">
        <v>4612</v>
      </c>
      <c r="Y483" s="5" t="s">
        <v>4613</v>
      </c>
      <c r="Z483" s="10">
        <f t="shared" si="7"/>
        <v>46121</v>
      </c>
    </row>
    <row r="484" spans="1:26">
      <c r="A484" t="s">
        <v>4614</v>
      </c>
      <c r="B484" s="2" t="s">
        <v>4615</v>
      </c>
      <c r="C484" s="3" t="s">
        <v>4616</v>
      </c>
      <c r="D484" t="s">
        <v>4617</v>
      </c>
      <c r="E484" t="s">
        <v>1050</v>
      </c>
      <c r="F484" t="s">
        <v>74</v>
      </c>
      <c r="G484" s="4" t="s">
        <v>599</v>
      </c>
      <c r="H484" t="s">
        <v>232</v>
      </c>
      <c r="I484" t="s">
        <v>233</v>
      </c>
      <c r="J484" t="s">
        <v>152</v>
      </c>
      <c r="K484" t="s">
        <v>79</v>
      </c>
      <c r="L484" t="s">
        <v>813</v>
      </c>
      <c r="M484" s="4" t="s">
        <v>37</v>
      </c>
      <c r="N484" s="4" t="s">
        <v>965</v>
      </c>
      <c r="O484" s="4" t="s">
        <v>101</v>
      </c>
      <c r="P484" s="5" t="s">
        <v>4618</v>
      </c>
      <c r="Q484" s="5" t="s">
        <v>4619</v>
      </c>
      <c r="R484" t="s">
        <v>104</v>
      </c>
      <c r="S484" t="s">
        <v>43</v>
      </c>
      <c r="T484" s="4" t="s">
        <v>239</v>
      </c>
      <c r="U484" t="str" cm="1">
        <f t="array" aca="1" ref="U484" ca="1">INDEX($U$2:$U$6,RANDBETWEEN(1,ROWS($U$2:$U$6)))</f>
        <v>Zomato Eco Delivery</v>
      </c>
      <c r="V484" s="4" t="s">
        <v>240</v>
      </c>
      <c r="W484" s="5" t="s">
        <v>4620</v>
      </c>
      <c r="X484" s="5" t="s">
        <v>3022</v>
      </c>
      <c r="Y484" s="5" t="s">
        <v>4621</v>
      </c>
      <c r="Z484" s="10">
        <f t="shared" si="7"/>
        <v>45701</v>
      </c>
    </row>
    <row r="485" spans="1:26">
      <c r="A485" t="s">
        <v>4622</v>
      </c>
      <c r="B485" s="2" t="s">
        <v>2333</v>
      </c>
      <c r="C485" s="3" t="s">
        <v>4623</v>
      </c>
      <c r="D485" t="s">
        <v>4624</v>
      </c>
      <c r="E485" t="s">
        <v>4625</v>
      </c>
      <c r="F485" t="s">
        <v>74</v>
      </c>
      <c r="G485" s="4" t="s">
        <v>790</v>
      </c>
      <c r="H485" t="s">
        <v>232</v>
      </c>
      <c r="I485" t="s">
        <v>755</v>
      </c>
      <c r="J485" t="s">
        <v>351</v>
      </c>
      <c r="K485" t="s">
        <v>134</v>
      </c>
      <c r="L485" t="s">
        <v>168</v>
      </c>
      <c r="M485" s="4" t="s">
        <v>99</v>
      </c>
      <c r="N485" s="4" t="s">
        <v>2553</v>
      </c>
      <c r="O485" s="4" t="s">
        <v>39</v>
      </c>
      <c r="P485" s="5" t="s">
        <v>2855</v>
      </c>
      <c r="Q485" s="5" t="s">
        <v>4626</v>
      </c>
      <c r="R485" t="s">
        <v>104</v>
      </c>
      <c r="S485" t="s">
        <v>105</v>
      </c>
      <c r="T485" s="4" t="s">
        <v>106</v>
      </c>
      <c r="U485" t="str" cm="1">
        <f t="array" aca="1" ref="U485" ca="1">INDEX($U$2:$U$6,RANDBETWEEN(1,ROWS($U$2:$U$6)))</f>
        <v>Zomato Express</v>
      </c>
      <c r="V485" s="4" t="s">
        <v>88</v>
      </c>
      <c r="W485" s="5" t="s">
        <v>4627</v>
      </c>
      <c r="X485" s="5" t="s">
        <v>4628</v>
      </c>
      <c r="Y485" s="5" t="s">
        <v>4629</v>
      </c>
      <c r="Z485" s="10">
        <f t="shared" si="7"/>
        <v>45616</v>
      </c>
    </row>
    <row r="486" spans="1:26">
      <c r="A486" t="s">
        <v>4630</v>
      </c>
      <c r="B486" s="2" t="s">
        <v>4631</v>
      </c>
      <c r="C486" s="3" t="s">
        <v>4632</v>
      </c>
      <c r="D486" t="s">
        <v>4633</v>
      </c>
      <c r="E486" t="s">
        <v>2231</v>
      </c>
      <c r="F486" t="s">
        <v>30</v>
      </c>
      <c r="G486" s="4" t="s">
        <v>790</v>
      </c>
      <c r="H486" t="s">
        <v>198</v>
      </c>
      <c r="I486" t="s">
        <v>1222</v>
      </c>
      <c r="J486" t="s">
        <v>116</v>
      </c>
      <c r="K486" t="s">
        <v>293</v>
      </c>
      <c r="L486" t="s">
        <v>756</v>
      </c>
      <c r="M486" s="4" t="s">
        <v>37</v>
      </c>
      <c r="N486" s="4" t="s">
        <v>2621</v>
      </c>
      <c r="O486" s="4" t="s">
        <v>82</v>
      </c>
      <c r="P486" s="5" t="s">
        <v>4634</v>
      </c>
      <c r="Q486" s="5" t="s">
        <v>4635</v>
      </c>
      <c r="R486" t="s">
        <v>63</v>
      </c>
      <c r="S486" t="s">
        <v>43</v>
      </c>
      <c r="T486" s="4" t="s">
        <v>182</v>
      </c>
      <c r="U486" t="str" cm="1">
        <f t="array" aca="1" ref="U486" ca="1">INDEX($U$2:$U$6,RANDBETWEEN(1,ROWS($U$2:$U$6)))</f>
        <v>Zomato Premium</v>
      </c>
      <c r="V486" s="4" t="s">
        <v>874</v>
      </c>
      <c r="W486" s="5" t="s">
        <v>4636</v>
      </c>
      <c r="X486" s="5" t="s">
        <v>4637</v>
      </c>
      <c r="Y486" s="5" t="s">
        <v>4638</v>
      </c>
      <c r="Z486" s="10">
        <f t="shared" si="7"/>
        <v>46188</v>
      </c>
    </row>
    <row r="487" spans="1:26">
      <c r="A487" t="s">
        <v>4639</v>
      </c>
      <c r="B487" s="2" t="s">
        <v>4640</v>
      </c>
      <c r="C487" s="3" t="s">
        <v>4641</v>
      </c>
      <c r="D487" t="s">
        <v>4642</v>
      </c>
      <c r="E487" t="s">
        <v>1007</v>
      </c>
      <c r="F487" t="s">
        <v>74</v>
      </c>
      <c r="G487" s="4" t="s">
        <v>501</v>
      </c>
      <c r="H487" t="s">
        <v>150</v>
      </c>
      <c r="I487" t="s">
        <v>699</v>
      </c>
      <c r="J487" t="s">
        <v>336</v>
      </c>
      <c r="K487" t="s">
        <v>293</v>
      </c>
      <c r="L487" t="s">
        <v>827</v>
      </c>
      <c r="M487" s="4" t="s">
        <v>37</v>
      </c>
      <c r="N487" s="4" t="s">
        <v>4643</v>
      </c>
      <c r="O487" s="4" t="s">
        <v>39</v>
      </c>
      <c r="P487" s="5" t="s">
        <v>90</v>
      </c>
      <c r="Q487" s="5" t="s">
        <v>4644</v>
      </c>
      <c r="R487" t="s">
        <v>85</v>
      </c>
      <c r="S487" t="s">
        <v>105</v>
      </c>
      <c r="T487" s="4" t="s">
        <v>106</v>
      </c>
      <c r="U487" t="str" cm="1">
        <f t="array" aca="1" ref="U487" ca="1">INDEX($U$2:$U$6,RANDBETWEEN(1,ROWS($U$2:$U$6)))</f>
        <v>Zomato Premium</v>
      </c>
      <c r="V487" s="4" t="s">
        <v>88</v>
      </c>
      <c r="W487" s="5" t="s">
        <v>4645</v>
      </c>
      <c r="X487" s="5" t="s">
        <v>4646</v>
      </c>
      <c r="Y487" s="5" t="s">
        <v>4647</v>
      </c>
      <c r="Z487" s="10">
        <f t="shared" si="7"/>
        <v>46256</v>
      </c>
    </row>
    <row r="488" spans="1:26">
      <c r="A488" t="s">
        <v>4648</v>
      </c>
      <c r="B488" s="2" t="s">
        <v>783</v>
      </c>
      <c r="C488" s="3" t="s">
        <v>4649</v>
      </c>
      <c r="D488" t="s">
        <v>4650</v>
      </c>
      <c r="E488" t="s">
        <v>1557</v>
      </c>
      <c r="F488" t="s">
        <v>30</v>
      </c>
      <c r="G488" s="4" t="s">
        <v>189</v>
      </c>
      <c r="H488" t="s">
        <v>214</v>
      </c>
      <c r="I488" t="s">
        <v>586</v>
      </c>
      <c r="J488" t="s">
        <v>56</v>
      </c>
      <c r="K488" t="s">
        <v>57</v>
      </c>
      <c r="L488" t="s">
        <v>364</v>
      </c>
      <c r="M488" s="4" t="s">
        <v>37</v>
      </c>
      <c r="N488" s="4" t="s">
        <v>840</v>
      </c>
      <c r="O488" s="4" t="s">
        <v>39</v>
      </c>
      <c r="P488" s="5" t="s">
        <v>4651</v>
      </c>
      <c r="Q488" s="5" t="s">
        <v>1412</v>
      </c>
      <c r="R488" t="s">
        <v>188</v>
      </c>
      <c r="S488" t="s">
        <v>43</v>
      </c>
      <c r="T488" s="4" t="s">
        <v>189</v>
      </c>
      <c r="U488" t="str" cm="1">
        <f t="array" aca="1" ref="U488" ca="1">INDEX($U$2:$U$6,RANDBETWEEN(1,ROWS($U$2:$U$6)))</f>
        <v>Zomato Standard</v>
      </c>
      <c r="V488" s="4" t="s">
        <v>354</v>
      </c>
      <c r="W488" s="5" t="s">
        <v>4652</v>
      </c>
      <c r="X488" s="5" t="s">
        <v>4653</v>
      </c>
      <c r="Y488" s="5" t="s">
        <v>4654</v>
      </c>
      <c r="Z488" s="10">
        <f t="shared" si="7"/>
        <v>45496</v>
      </c>
    </row>
    <row r="489" spans="1:26">
      <c r="A489" t="s">
        <v>4655</v>
      </c>
      <c r="B489" s="2" t="s">
        <v>4656</v>
      </c>
      <c r="C489" s="3" t="s">
        <v>4657</v>
      </c>
      <c r="D489" t="s">
        <v>4658</v>
      </c>
      <c r="E489" t="s">
        <v>4308</v>
      </c>
      <c r="F489" t="s">
        <v>30</v>
      </c>
      <c r="G489" s="4" t="s">
        <v>1040</v>
      </c>
      <c r="H489" t="s">
        <v>32</v>
      </c>
      <c r="I489" t="s">
        <v>250</v>
      </c>
      <c r="J489" t="s">
        <v>658</v>
      </c>
      <c r="K489" t="s">
        <v>57</v>
      </c>
      <c r="L489" t="s">
        <v>364</v>
      </c>
      <c r="M489" s="4" t="s">
        <v>37</v>
      </c>
      <c r="N489" s="4" t="s">
        <v>4659</v>
      </c>
      <c r="O489" s="4" t="s">
        <v>170</v>
      </c>
      <c r="P489" s="5" t="s">
        <v>1196</v>
      </c>
      <c r="Q489" s="5" t="s">
        <v>4660</v>
      </c>
      <c r="R489" t="s">
        <v>42</v>
      </c>
      <c r="S489" t="s">
        <v>105</v>
      </c>
      <c r="T489" s="4" t="s">
        <v>106</v>
      </c>
      <c r="U489" t="str" cm="1">
        <f t="array" aca="1" ref="U489" ca="1">INDEX($U$2:$U$6,RANDBETWEEN(1,ROWS($U$2:$U$6)))</f>
        <v>Zomato Premium</v>
      </c>
      <c r="V489" s="4" t="s">
        <v>88</v>
      </c>
      <c r="W489" s="5" t="s">
        <v>4661</v>
      </c>
      <c r="X489" s="5" t="s">
        <v>4662</v>
      </c>
      <c r="Y489" s="5" t="s">
        <v>4663</v>
      </c>
      <c r="Z489" s="10">
        <f t="shared" si="7"/>
        <v>45462</v>
      </c>
    </row>
    <row r="490" spans="1:26">
      <c r="A490" t="s">
        <v>4664</v>
      </c>
      <c r="B490" s="2" t="s">
        <v>4665</v>
      </c>
      <c r="C490" s="3" t="s">
        <v>4666</v>
      </c>
      <c r="D490" t="s">
        <v>4667</v>
      </c>
      <c r="E490" t="s">
        <v>2473</v>
      </c>
      <c r="F490" t="s">
        <v>74</v>
      </c>
      <c r="G490" s="4" t="s">
        <v>139</v>
      </c>
      <c r="H490" t="s">
        <v>214</v>
      </c>
      <c r="I490" t="s">
        <v>586</v>
      </c>
      <c r="J490" t="s">
        <v>234</v>
      </c>
      <c r="K490" t="s">
        <v>117</v>
      </c>
      <c r="L490" t="s">
        <v>1628</v>
      </c>
      <c r="M490" s="4" t="s">
        <v>37</v>
      </c>
      <c r="N490" s="4" t="s">
        <v>1780</v>
      </c>
      <c r="O490" s="4" t="s">
        <v>170</v>
      </c>
      <c r="P490" s="5" t="s">
        <v>4668</v>
      </c>
      <c r="Q490" s="5" t="s">
        <v>4669</v>
      </c>
      <c r="R490" t="s">
        <v>188</v>
      </c>
      <c r="S490" t="s">
        <v>105</v>
      </c>
      <c r="T490" s="4" t="s">
        <v>106</v>
      </c>
      <c r="U490" t="str" cm="1">
        <f t="array" aca="1" ref="U490" ca="1">INDEX($U$2:$U$6,RANDBETWEEN(1,ROWS($U$2:$U$6)))</f>
        <v>Zomato Eco Delivery</v>
      </c>
      <c r="V490" s="4" t="s">
        <v>88</v>
      </c>
      <c r="W490" s="5" t="s">
        <v>4670</v>
      </c>
      <c r="X490" s="5" t="s">
        <v>4671</v>
      </c>
      <c r="Y490" s="5" t="s">
        <v>4672</v>
      </c>
      <c r="Z490" s="10">
        <f t="shared" si="7"/>
        <v>46297</v>
      </c>
    </row>
    <row r="491" spans="1:26">
      <c r="A491" t="s">
        <v>4673</v>
      </c>
      <c r="B491" s="2" t="s">
        <v>2628</v>
      </c>
      <c r="C491" s="3" t="s">
        <v>4674</v>
      </c>
      <c r="D491" t="s">
        <v>4675</v>
      </c>
      <c r="E491" t="s">
        <v>546</v>
      </c>
      <c r="F491" t="s">
        <v>30</v>
      </c>
      <c r="G491" s="4" t="s">
        <v>534</v>
      </c>
      <c r="H491" t="s">
        <v>76</v>
      </c>
      <c r="I491" t="s">
        <v>1608</v>
      </c>
      <c r="J491" t="s">
        <v>307</v>
      </c>
      <c r="K491" t="s">
        <v>293</v>
      </c>
      <c r="L491" t="s">
        <v>756</v>
      </c>
      <c r="M491" s="4" t="s">
        <v>685</v>
      </c>
      <c r="N491" s="4" t="s">
        <v>4676</v>
      </c>
      <c r="O491" s="4" t="s">
        <v>60</v>
      </c>
      <c r="P491" s="5" t="s">
        <v>4000</v>
      </c>
      <c r="Q491" s="5" t="s">
        <v>4677</v>
      </c>
      <c r="R491" t="s">
        <v>188</v>
      </c>
      <c r="S491" t="s">
        <v>43</v>
      </c>
      <c r="T491" s="4" t="s">
        <v>1123</v>
      </c>
      <c r="U491" t="str" cm="1">
        <f t="array" aca="1" ref="U491" ca="1">INDEX($U$2:$U$6,RANDBETWEEN(1,ROWS($U$2:$U$6)))</f>
        <v>Zomato Express</v>
      </c>
      <c r="V491" s="4" t="s">
        <v>369</v>
      </c>
      <c r="W491" s="5" t="s">
        <v>4678</v>
      </c>
      <c r="X491" s="5" t="s">
        <v>4679</v>
      </c>
      <c r="Y491" s="5" t="s">
        <v>3650</v>
      </c>
      <c r="Z491" s="10">
        <f t="shared" si="7"/>
        <v>46175</v>
      </c>
    </row>
    <row r="492" spans="1:26">
      <c r="A492" t="s">
        <v>4680</v>
      </c>
      <c r="B492" s="2" t="s">
        <v>4681</v>
      </c>
      <c r="C492" s="3" t="s">
        <v>4682</v>
      </c>
      <c r="D492" t="s">
        <v>4683</v>
      </c>
      <c r="E492" t="s">
        <v>1243</v>
      </c>
      <c r="F492" t="s">
        <v>74</v>
      </c>
      <c r="G492" s="4" t="s">
        <v>312</v>
      </c>
      <c r="H492" t="s">
        <v>150</v>
      </c>
      <c r="I492" t="s">
        <v>975</v>
      </c>
      <c r="J492" t="s">
        <v>216</v>
      </c>
      <c r="K492" t="s">
        <v>918</v>
      </c>
      <c r="L492" t="s">
        <v>1897</v>
      </c>
      <c r="M492" s="4" t="s">
        <v>37</v>
      </c>
      <c r="N492" s="4" t="s">
        <v>251</v>
      </c>
      <c r="O492" s="4" t="s">
        <v>101</v>
      </c>
      <c r="P492" s="5" t="s">
        <v>1647</v>
      </c>
      <c r="Q492" s="5" t="s">
        <v>844</v>
      </c>
      <c r="R492" t="s">
        <v>104</v>
      </c>
      <c r="S492" t="s">
        <v>43</v>
      </c>
      <c r="T492" s="4" t="s">
        <v>115</v>
      </c>
      <c r="U492" t="str" cm="1">
        <f t="array" aca="1" ref="U492" ca="1">INDEX($U$2:$U$6,RANDBETWEEN(1,ROWS($U$2:$U$6)))</f>
        <v>Zomato Quick</v>
      </c>
      <c r="V492" s="4" t="s">
        <v>267</v>
      </c>
      <c r="W492" s="5" t="s">
        <v>4684</v>
      </c>
      <c r="X492" s="5" t="s">
        <v>4685</v>
      </c>
      <c r="Y492" s="5" t="s">
        <v>4686</v>
      </c>
      <c r="Z492" s="10">
        <f t="shared" si="7"/>
        <v>45465</v>
      </c>
    </row>
    <row r="493" spans="1:26">
      <c r="A493" t="s">
        <v>4687</v>
      </c>
      <c r="B493" s="2" t="s">
        <v>345</v>
      </c>
      <c r="C493" s="3" t="s">
        <v>4688</v>
      </c>
      <c r="D493" t="s">
        <v>4689</v>
      </c>
      <c r="E493" t="s">
        <v>4690</v>
      </c>
      <c r="F493" t="s">
        <v>30</v>
      </c>
      <c r="G493" s="4" t="s">
        <v>249</v>
      </c>
      <c r="H493" t="s">
        <v>321</v>
      </c>
      <c r="I493" t="s">
        <v>363</v>
      </c>
      <c r="J493" t="s">
        <v>658</v>
      </c>
      <c r="K493" t="s">
        <v>79</v>
      </c>
      <c r="L493" t="s">
        <v>1062</v>
      </c>
      <c r="M493" s="4" t="s">
        <v>99</v>
      </c>
      <c r="N493" s="4" t="s">
        <v>337</v>
      </c>
      <c r="O493" s="4" t="s">
        <v>82</v>
      </c>
      <c r="P493" s="5" t="s">
        <v>338</v>
      </c>
      <c r="Q493" s="5" t="s">
        <v>339</v>
      </c>
      <c r="R493" t="s">
        <v>104</v>
      </c>
      <c r="S493" t="s">
        <v>43</v>
      </c>
      <c r="T493" s="4" t="s">
        <v>405</v>
      </c>
      <c r="U493" t="str" cm="1">
        <f t="array" aca="1" ref="U493" ca="1">INDEX($U$2:$U$6,RANDBETWEEN(1,ROWS($U$2:$U$6)))</f>
        <v>Zomato Standard</v>
      </c>
      <c r="V493" s="4" t="s">
        <v>830</v>
      </c>
      <c r="W493" s="5" t="s">
        <v>4691</v>
      </c>
      <c r="X493" s="5" t="s">
        <v>186</v>
      </c>
      <c r="Y493" s="5" t="s">
        <v>4692</v>
      </c>
      <c r="Z493" s="10">
        <f t="shared" si="7"/>
        <v>46111</v>
      </c>
    </row>
    <row r="494" spans="1:26">
      <c r="A494" t="s">
        <v>4693</v>
      </c>
      <c r="B494" s="2" t="s">
        <v>2120</v>
      </c>
      <c r="C494" s="3" t="s">
        <v>4694</v>
      </c>
      <c r="D494" t="s">
        <v>4695</v>
      </c>
      <c r="E494" t="s">
        <v>4527</v>
      </c>
      <c r="F494" t="s">
        <v>74</v>
      </c>
      <c r="G494" s="4" t="s">
        <v>405</v>
      </c>
      <c r="H494" t="s">
        <v>198</v>
      </c>
      <c r="I494" t="s">
        <v>438</v>
      </c>
      <c r="J494" t="s">
        <v>133</v>
      </c>
      <c r="K494" t="s">
        <v>918</v>
      </c>
      <c r="L494" t="s">
        <v>1041</v>
      </c>
      <c r="M494" s="4" t="s">
        <v>37</v>
      </c>
      <c r="N494" s="4" t="s">
        <v>3983</v>
      </c>
      <c r="O494" s="4" t="s">
        <v>39</v>
      </c>
      <c r="P494" s="5" t="s">
        <v>1820</v>
      </c>
      <c r="Q494" s="5" t="s">
        <v>4696</v>
      </c>
      <c r="R494" t="s">
        <v>63</v>
      </c>
      <c r="S494" t="s">
        <v>43</v>
      </c>
      <c r="T494" s="4" t="s">
        <v>262</v>
      </c>
      <c r="U494" t="str" cm="1">
        <f t="array" aca="1" ref="U494" ca="1">INDEX($U$2:$U$6,RANDBETWEEN(1,ROWS($U$2:$U$6)))</f>
        <v>Zomato Standard</v>
      </c>
      <c r="V494" s="4" t="s">
        <v>830</v>
      </c>
      <c r="W494" s="5" t="s">
        <v>4697</v>
      </c>
      <c r="X494" s="5" t="s">
        <v>4698</v>
      </c>
      <c r="Y494" s="5" t="s">
        <v>4699</v>
      </c>
      <c r="Z494" s="10">
        <f t="shared" si="7"/>
        <v>46382</v>
      </c>
    </row>
    <row r="495" spans="1:26">
      <c r="A495" t="s">
        <v>4700</v>
      </c>
      <c r="B495" s="2" t="s">
        <v>50</v>
      </c>
      <c r="C495" s="3" t="s">
        <v>4701</v>
      </c>
      <c r="D495" t="s">
        <v>4702</v>
      </c>
      <c r="E495" t="s">
        <v>3935</v>
      </c>
      <c r="F495" t="s">
        <v>30</v>
      </c>
      <c r="G495" s="4" t="s">
        <v>453</v>
      </c>
      <c r="H495" t="s">
        <v>32</v>
      </c>
      <c r="I495" t="s">
        <v>275</v>
      </c>
      <c r="J495" t="s">
        <v>1537</v>
      </c>
      <c r="K495" t="s">
        <v>293</v>
      </c>
      <c r="L495" t="s">
        <v>756</v>
      </c>
      <c r="M495" s="4" t="s">
        <v>99</v>
      </c>
      <c r="N495" s="4" t="s">
        <v>862</v>
      </c>
      <c r="O495" s="4" t="s">
        <v>120</v>
      </c>
      <c r="P495" s="5" t="s">
        <v>4703</v>
      </c>
      <c r="Q495" s="5" t="s">
        <v>4704</v>
      </c>
      <c r="R495" t="s">
        <v>63</v>
      </c>
      <c r="S495" t="s">
        <v>43</v>
      </c>
      <c r="T495" s="4" t="s">
        <v>262</v>
      </c>
      <c r="U495" t="str" cm="1">
        <f t="array" aca="1" ref="U495" ca="1">INDEX($U$2:$U$6,RANDBETWEEN(1,ROWS($U$2:$U$6)))</f>
        <v>Zomato Eco Delivery</v>
      </c>
      <c r="V495" s="4" t="s">
        <v>140</v>
      </c>
      <c r="W495" s="5" t="s">
        <v>4705</v>
      </c>
      <c r="X495" s="5" t="s">
        <v>4706</v>
      </c>
      <c r="Y495" s="5" t="s">
        <v>4707</v>
      </c>
      <c r="Z495" s="10">
        <f t="shared" si="7"/>
        <v>45442</v>
      </c>
    </row>
    <row r="496" spans="1:26">
      <c r="A496" t="s">
        <v>4708</v>
      </c>
      <c r="B496" s="2" t="s">
        <v>4709</v>
      </c>
      <c r="C496" s="3" t="s">
        <v>4710</v>
      </c>
      <c r="D496" t="s">
        <v>4711</v>
      </c>
      <c r="E496" t="s">
        <v>2146</v>
      </c>
      <c r="F496" t="s">
        <v>30</v>
      </c>
      <c r="G496" s="4" t="s">
        <v>231</v>
      </c>
      <c r="H496" t="s">
        <v>232</v>
      </c>
      <c r="I496" t="s">
        <v>485</v>
      </c>
      <c r="J496" t="s">
        <v>389</v>
      </c>
      <c r="K496" t="s">
        <v>35</v>
      </c>
      <c r="L496" t="s">
        <v>323</v>
      </c>
      <c r="M496" s="4" t="s">
        <v>37</v>
      </c>
      <c r="N496" s="4" t="s">
        <v>439</v>
      </c>
      <c r="O496" s="4" t="s">
        <v>101</v>
      </c>
      <c r="P496" s="5" t="s">
        <v>440</v>
      </c>
      <c r="Q496" s="5" t="s">
        <v>441</v>
      </c>
      <c r="R496" t="s">
        <v>42</v>
      </c>
      <c r="S496" t="s">
        <v>43</v>
      </c>
      <c r="T496" s="4" t="s">
        <v>428</v>
      </c>
      <c r="U496" t="str" cm="1">
        <f t="array" aca="1" ref="U496" ca="1">INDEX($U$2:$U$6,RANDBETWEEN(1,ROWS($U$2:$U$6)))</f>
        <v>Zomato Standard</v>
      </c>
      <c r="V496" s="4" t="s">
        <v>502</v>
      </c>
      <c r="W496" s="5" t="s">
        <v>4712</v>
      </c>
      <c r="X496" s="5" t="s">
        <v>4713</v>
      </c>
      <c r="Y496" s="5" t="s">
        <v>4714</v>
      </c>
      <c r="Z496" s="10">
        <f t="shared" si="7"/>
        <v>45779</v>
      </c>
    </row>
    <row r="497" spans="1:26">
      <c r="A497" t="s">
        <v>4715</v>
      </c>
      <c r="B497" s="2" t="s">
        <v>3949</v>
      </c>
      <c r="C497" s="3" t="s">
        <v>4716</v>
      </c>
      <c r="D497" t="s">
        <v>4717</v>
      </c>
      <c r="E497" t="s">
        <v>4718</v>
      </c>
      <c r="F497" t="s">
        <v>30</v>
      </c>
      <c r="G497" s="4" t="s">
        <v>368</v>
      </c>
      <c r="H497" t="s">
        <v>198</v>
      </c>
      <c r="I497" t="s">
        <v>306</v>
      </c>
      <c r="J497" t="s">
        <v>307</v>
      </c>
      <c r="K497" t="s">
        <v>293</v>
      </c>
      <c r="L497" t="s">
        <v>756</v>
      </c>
      <c r="M497" s="4" t="s">
        <v>99</v>
      </c>
      <c r="N497" s="4" t="s">
        <v>2436</v>
      </c>
      <c r="O497" s="4" t="s">
        <v>60</v>
      </c>
      <c r="P497" s="5" t="s">
        <v>2437</v>
      </c>
      <c r="Q497" s="5" t="s">
        <v>4719</v>
      </c>
      <c r="R497" t="s">
        <v>104</v>
      </c>
      <c r="S497" t="s">
        <v>43</v>
      </c>
      <c r="T497" s="4" t="s">
        <v>437</v>
      </c>
      <c r="U497" t="str" cm="1">
        <f t="array" aca="1" ref="U497" ca="1">INDEX($U$2:$U$6,RANDBETWEEN(1,ROWS($U$2:$U$6)))</f>
        <v>Zomato Express</v>
      </c>
      <c r="V497" s="4" t="s">
        <v>298</v>
      </c>
      <c r="W497" s="5" t="s">
        <v>4720</v>
      </c>
      <c r="X497" s="5" t="s">
        <v>2719</v>
      </c>
      <c r="Y497" s="5" t="s">
        <v>4721</v>
      </c>
      <c r="Z497" s="10">
        <f t="shared" si="7"/>
        <v>46201</v>
      </c>
    </row>
    <row r="498" spans="1:26">
      <c r="A498" t="s">
        <v>4722</v>
      </c>
      <c r="B498" s="2" t="s">
        <v>2988</v>
      </c>
      <c r="C498" s="3" t="s">
        <v>4723</v>
      </c>
      <c r="D498" t="s">
        <v>4724</v>
      </c>
      <c r="E498" t="s">
        <v>893</v>
      </c>
      <c r="F498" t="s">
        <v>74</v>
      </c>
      <c r="G498" s="4" t="s">
        <v>560</v>
      </c>
      <c r="H498" t="s">
        <v>32</v>
      </c>
      <c r="I498" t="s">
        <v>250</v>
      </c>
      <c r="J498" t="s">
        <v>839</v>
      </c>
      <c r="K498" t="s">
        <v>57</v>
      </c>
      <c r="L498" t="s">
        <v>364</v>
      </c>
      <c r="M498" s="4" t="s">
        <v>277</v>
      </c>
      <c r="N498" s="4" t="s">
        <v>3008</v>
      </c>
      <c r="O498" s="4" t="s">
        <v>60</v>
      </c>
      <c r="P498" s="5" t="s">
        <v>4725</v>
      </c>
      <c r="Q498" s="5" t="s">
        <v>4726</v>
      </c>
      <c r="R498" t="s">
        <v>85</v>
      </c>
      <c r="S498" t="s">
        <v>43</v>
      </c>
      <c r="T498" s="4" t="s">
        <v>605</v>
      </c>
      <c r="U498" t="str" cm="1">
        <f t="array" aca="1" ref="U498" ca="1">INDEX($U$2:$U$6,RANDBETWEEN(1,ROWS($U$2:$U$6)))</f>
        <v>Zomato Premium</v>
      </c>
      <c r="V498" s="4" t="s">
        <v>240</v>
      </c>
      <c r="W498" s="5" t="s">
        <v>4727</v>
      </c>
      <c r="X498" s="5" t="s">
        <v>4728</v>
      </c>
      <c r="Y498" s="5" t="s">
        <v>4729</v>
      </c>
      <c r="Z498" s="10">
        <f t="shared" si="7"/>
        <v>46252</v>
      </c>
    </row>
    <row r="499" spans="1:26">
      <c r="A499" t="s">
        <v>4730</v>
      </c>
      <c r="B499" s="2" t="s">
        <v>1787</v>
      </c>
      <c r="C499" s="3" t="s">
        <v>4731</v>
      </c>
      <c r="D499" t="s">
        <v>4732</v>
      </c>
      <c r="E499" t="s">
        <v>2176</v>
      </c>
      <c r="F499" t="s">
        <v>74</v>
      </c>
      <c r="G499" s="4" t="s">
        <v>534</v>
      </c>
      <c r="H499" t="s">
        <v>54</v>
      </c>
      <c r="I499" t="s">
        <v>55</v>
      </c>
      <c r="J499" t="s">
        <v>56</v>
      </c>
      <c r="K499" t="s">
        <v>293</v>
      </c>
      <c r="L499" t="s">
        <v>294</v>
      </c>
      <c r="M499" s="4" t="s">
        <v>37</v>
      </c>
      <c r="N499" s="4" t="s">
        <v>4317</v>
      </c>
      <c r="O499" s="4" t="s">
        <v>39</v>
      </c>
      <c r="P499" s="5" t="s">
        <v>1082</v>
      </c>
      <c r="Q499" s="5" t="s">
        <v>3896</v>
      </c>
      <c r="R499" t="s">
        <v>85</v>
      </c>
      <c r="S499" t="s">
        <v>43</v>
      </c>
      <c r="T499" s="4" t="s">
        <v>340</v>
      </c>
      <c r="U499" t="str" cm="1">
        <f t="array" aca="1" ref="U499" ca="1">INDEX($U$2:$U$6,RANDBETWEEN(1,ROWS($U$2:$U$6)))</f>
        <v>Zomato Premium</v>
      </c>
      <c r="V499" s="4" t="s">
        <v>874</v>
      </c>
      <c r="W499" s="5" t="s">
        <v>4733</v>
      </c>
      <c r="X499" s="5" t="s">
        <v>4734</v>
      </c>
      <c r="Y499" s="5" t="s">
        <v>4735</v>
      </c>
      <c r="Z499" s="10">
        <f t="shared" si="7"/>
        <v>45423</v>
      </c>
    </row>
    <row r="500" spans="1:26">
      <c r="A500" t="s">
        <v>4736</v>
      </c>
      <c r="B500" s="2" t="s">
        <v>4737</v>
      </c>
      <c r="C500" s="3" t="s">
        <v>4738</v>
      </c>
      <c r="D500" t="s">
        <v>4739</v>
      </c>
      <c r="E500" t="s">
        <v>2904</v>
      </c>
      <c r="F500" t="s">
        <v>74</v>
      </c>
      <c r="G500" s="4" t="s">
        <v>1123</v>
      </c>
      <c r="H500" t="s">
        <v>32</v>
      </c>
      <c r="I500" t="s">
        <v>167</v>
      </c>
      <c r="J500" t="s">
        <v>658</v>
      </c>
      <c r="K500" t="s">
        <v>293</v>
      </c>
      <c r="L500" t="s">
        <v>756</v>
      </c>
      <c r="M500" s="4" t="s">
        <v>99</v>
      </c>
      <c r="N500" s="4" t="s">
        <v>4740</v>
      </c>
      <c r="O500" s="4" t="s">
        <v>106</v>
      </c>
      <c r="P500" s="5" t="s">
        <v>88</v>
      </c>
      <c r="Q500" s="5" t="s">
        <v>4741</v>
      </c>
      <c r="R500" t="s">
        <v>63</v>
      </c>
      <c r="S500" t="s">
        <v>43</v>
      </c>
      <c r="T500" s="4" t="s">
        <v>149</v>
      </c>
      <c r="U500" t="str" cm="1">
        <f t="array" aca="1" ref="U500" ca="1">INDEX($U$2:$U$6,RANDBETWEEN(1,ROWS($U$2:$U$6)))</f>
        <v>Zomato Quick</v>
      </c>
      <c r="V500" s="4" t="s">
        <v>830</v>
      </c>
      <c r="W500" s="5" t="s">
        <v>4742</v>
      </c>
      <c r="X500" s="5" t="s">
        <v>4743</v>
      </c>
      <c r="Y500" s="5" t="s">
        <v>4744</v>
      </c>
      <c r="Z500" s="10">
        <f t="shared" si="7"/>
        <v>45811</v>
      </c>
    </row>
    <row r="501" spans="1:26">
      <c r="A501" t="s">
        <v>4745</v>
      </c>
      <c r="B501" s="2" t="s">
        <v>1230</v>
      </c>
      <c r="C501" s="3" t="s">
        <v>4746</v>
      </c>
      <c r="D501" t="s">
        <v>4747</v>
      </c>
      <c r="E501" t="s">
        <v>4219</v>
      </c>
      <c r="F501" t="s">
        <v>30</v>
      </c>
      <c r="G501" s="4" t="s">
        <v>453</v>
      </c>
      <c r="H501" t="s">
        <v>150</v>
      </c>
      <c r="I501" t="s">
        <v>699</v>
      </c>
      <c r="J501" t="s">
        <v>486</v>
      </c>
      <c r="K501" t="s">
        <v>293</v>
      </c>
      <c r="L501" t="s">
        <v>756</v>
      </c>
      <c r="M501" s="4" t="s">
        <v>277</v>
      </c>
      <c r="N501" s="4" t="s">
        <v>2048</v>
      </c>
      <c r="O501" s="4" t="s">
        <v>170</v>
      </c>
      <c r="P501" s="5" t="s">
        <v>4748</v>
      </c>
      <c r="Q501" s="5" t="s">
        <v>4749</v>
      </c>
      <c r="R501" t="s">
        <v>63</v>
      </c>
      <c r="S501" t="s">
        <v>43</v>
      </c>
      <c r="T501" s="4" t="s">
        <v>560</v>
      </c>
      <c r="U501" t="str" cm="1">
        <f t="array" aca="1" ref="U501" ca="1">INDEX($U$2:$U$6,RANDBETWEEN(1,ROWS($U$2:$U$6)))</f>
        <v>Zomato Standard</v>
      </c>
      <c r="V501" s="4" t="s">
        <v>874</v>
      </c>
      <c r="W501" s="5" t="s">
        <v>4750</v>
      </c>
      <c r="X501" s="5" t="s">
        <v>4751</v>
      </c>
      <c r="Y501" s="5" t="s">
        <v>479</v>
      </c>
      <c r="Z501" s="10">
        <f t="shared" si="7"/>
        <v>45392</v>
      </c>
    </row>
    <row r="502" spans="1:26">
      <c r="A502" t="s">
        <v>4752</v>
      </c>
      <c r="B502" s="2" t="s">
        <v>4753</v>
      </c>
      <c r="C502" s="3" t="s">
        <v>4754</v>
      </c>
      <c r="D502" t="s">
        <v>4755</v>
      </c>
      <c r="E502" t="s">
        <v>4308</v>
      </c>
      <c r="F502" t="s">
        <v>30</v>
      </c>
      <c r="G502" s="4" t="s">
        <v>405</v>
      </c>
      <c r="H502" t="s">
        <v>232</v>
      </c>
      <c r="I502" t="s">
        <v>1203</v>
      </c>
      <c r="J502" t="s">
        <v>78</v>
      </c>
      <c r="K502" t="s">
        <v>134</v>
      </c>
      <c r="L502" t="s">
        <v>184</v>
      </c>
      <c r="M502" s="4" t="s">
        <v>277</v>
      </c>
      <c r="N502" s="4" t="s">
        <v>251</v>
      </c>
      <c r="O502" s="4" t="s">
        <v>60</v>
      </c>
      <c r="P502" s="5" t="s">
        <v>4756</v>
      </c>
      <c r="Q502" s="5" t="s">
        <v>4757</v>
      </c>
      <c r="R502" t="s">
        <v>188</v>
      </c>
      <c r="S502" t="s">
        <v>43</v>
      </c>
      <c r="T502" s="4" t="s">
        <v>239</v>
      </c>
      <c r="U502" t="str" cm="1">
        <f t="array" aca="1" ref="U502" ca="1">INDEX($U$2:$U$6,RANDBETWEEN(1,ROWS($U$2:$U$6)))</f>
        <v>Zomato Standard</v>
      </c>
      <c r="V502" s="4" t="s">
        <v>282</v>
      </c>
      <c r="W502" s="5" t="s">
        <v>4758</v>
      </c>
      <c r="X502" s="5" t="s">
        <v>4759</v>
      </c>
      <c r="Y502" s="5" t="s">
        <v>4760</v>
      </c>
      <c r="Z502" s="10">
        <f t="shared" si="7"/>
        <v>46174</v>
      </c>
    </row>
    <row r="503" spans="1:26">
      <c r="A503" t="s">
        <v>4761</v>
      </c>
      <c r="B503" s="2" t="s">
        <v>4762</v>
      </c>
      <c r="C503" s="3" t="s">
        <v>4763</v>
      </c>
      <c r="D503" t="s">
        <v>4764</v>
      </c>
      <c r="E503" t="s">
        <v>1100</v>
      </c>
      <c r="F503" t="s">
        <v>74</v>
      </c>
      <c r="G503" s="4" t="s">
        <v>166</v>
      </c>
      <c r="H503" t="s">
        <v>321</v>
      </c>
      <c r="I503" t="s">
        <v>2076</v>
      </c>
      <c r="J503" t="s">
        <v>56</v>
      </c>
      <c r="K503" t="s">
        <v>117</v>
      </c>
      <c r="L503" t="s">
        <v>118</v>
      </c>
      <c r="M503" s="4" t="s">
        <v>99</v>
      </c>
      <c r="N503" s="4" t="s">
        <v>4740</v>
      </c>
      <c r="O503" s="4" t="s">
        <v>101</v>
      </c>
      <c r="P503" s="5" t="s">
        <v>4765</v>
      </c>
      <c r="Q503" s="5" t="s">
        <v>4766</v>
      </c>
      <c r="R503" t="s">
        <v>85</v>
      </c>
      <c r="S503" t="s">
        <v>43</v>
      </c>
      <c r="T503" s="4" t="s">
        <v>428</v>
      </c>
      <c r="U503" t="str" cm="1">
        <f t="array" aca="1" ref="U503" ca="1">INDEX($U$2:$U$6,RANDBETWEEN(1,ROWS($U$2:$U$6)))</f>
        <v>Zomato Premium</v>
      </c>
      <c r="V503" s="4" t="s">
        <v>674</v>
      </c>
      <c r="W503" s="5" t="s">
        <v>4767</v>
      </c>
      <c r="X503" s="5" t="s">
        <v>4768</v>
      </c>
      <c r="Y503" s="5" t="s">
        <v>4769</v>
      </c>
      <c r="Z503" s="10">
        <f t="shared" si="7"/>
        <v>45940</v>
      </c>
    </row>
    <row r="504" spans="1:26">
      <c r="A504" t="s">
        <v>4770</v>
      </c>
      <c r="B504" s="2" t="s">
        <v>4771</v>
      </c>
      <c r="C504" s="3" t="s">
        <v>4772</v>
      </c>
      <c r="D504" t="s">
        <v>4773</v>
      </c>
      <c r="E504" t="s">
        <v>1517</v>
      </c>
      <c r="F504" t="s">
        <v>74</v>
      </c>
      <c r="G504" s="4" t="s">
        <v>340</v>
      </c>
      <c r="H504" t="s">
        <v>214</v>
      </c>
      <c r="I504" t="s">
        <v>215</v>
      </c>
      <c r="J504" t="s">
        <v>1537</v>
      </c>
      <c r="K504" t="s">
        <v>117</v>
      </c>
      <c r="L504" t="s">
        <v>1628</v>
      </c>
      <c r="M504" s="4" t="s">
        <v>37</v>
      </c>
      <c r="N504" s="4" t="s">
        <v>4774</v>
      </c>
      <c r="O504" s="4" t="s">
        <v>82</v>
      </c>
      <c r="P504" s="5" t="s">
        <v>2252</v>
      </c>
      <c r="Q504" s="5" t="s">
        <v>4775</v>
      </c>
      <c r="R504" t="s">
        <v>42</v>
      </c>
      <c r="S504" t="s">
        <v>43</v>
      </c>
      <c r="T504" s="4" t="s">
        <v>817</v>
      </c>
      <c r="U504" t="str" cm="1">
        <f t="array" aca="1" ref="U504" ca="1">INDEX($U$2:$U$6,RANDBETWEEN(1,ROWS($U$2:$U$6)))</f>
        <v>Zomato Premium</v>
      </c>
      <c r="V504" s="4" t="s">
        <v>222</v>
      </c>
      <c r="W504" s="5" t="s">
        <v>4776</v>
      </c>
      <c r="X504" s="5" t="s">
        <v>4777</v>
      </c>
      <c r="Y504" s="5" t="s">
        <v>1761</v>
      </c>
      <c r="Z504" s="10">
        <f t="shared" si="7"/>
        <v>46308</v>
      </c>
    </row>
    <row r="505" spans="1:26">
      <c r="A505" t="s">
        <v>4778</v>
      </c>
      <c r="B505" s="2" t="s">
        <v>4779</v>
      </c>
      <c r="C505" s="3" t="s">
        <v>4780</v>
      </c>
      <c r="D505" t="s">
        <v>4781</v>
      </c>
      <c r="E505" t="s">
        <v>1409</v>
      </c>
      <c r="F505" t="s">
        <v>30</v>
      </c>
      <c r="G505" s="4" t="s">
        <v>281</v>
      </c>
      <c r="H505" t="s">
        <v>32</v>
      </c>
      <c r="I505" t="s">
        <v>33</v>
      </c>
      <c r="J505" t="s">
        <v>389</v>
      </c>
      <c r="K505" t="s">
        <v>79</v>
      </c>
      <c r="L505" t="s">
        <v>1062</v>
      </c>
      <c r="M505" s="4" t="s">
        <v>37</v>
      </c>
      <c r="N505" s="4" t="s">
        <v>1638</v>
      </c>
      <c r="O505" s="4" t="s">
        <v>39</v>
      </c>
      <c r="P505" s="5" t="s">
        <v>3319</v>
      </c>
      <c r="Q505" s="5" t="s">
        <v>4782</v>
      </c>
      <c r="R505" t="s">
        <v>188</v>
      </c>
      <c r="S505" t="s">
        <v>105</v>
      </c>
      <c r="T505" s="4" t="s">
        <v>106</v>
      </c>
      <c r="U505" t="str" cm="1">
        <f t="array" aca="1" ref="U505" ca="1">INDEX($U$2:$U$6,RANDBETWEEN(1,ROWS($U$2:$U$6)))</f>
        <v>Zomato Quick</v>
      </c>
      <c r="V505" s="4" t="s">
        <v>88</v>
      </c>
      <c r="W505" s="5" t="s">
        <v>4783</v>
      </c>
      <c r="X505" s="5" t="s">
        <v>4784</v>
      </c>
      <c r="Y505" s="5" t="s">
        <v>4785</v>
      </c>
      <c r="Z505" s="10">
        <f t="shared" si="7"/>
        <v>45585</v>
      </c>
    </row>
    <row r="506" spans="1:26">
      <c r="A506" t="s">
        <v>4786</v>
      </c>
      <c r="B506" s="2" t="s">
        <v>4787</v>
      </c>
      <c r="C506" s="3" t="s">
        <v>4788</v>
      </c>
      <c r="D506" t="s">
        <v>4789</v>
      </c>
      <c r="E506" t="s">
        <v>2156</v>
      </c>
      <c r="F506" t="s">
        <v>30</v>
      </c>
      <c r="G506" s="4" t="s">
        <v>123</v>
      </c>
      <c r="H506" t="s">
        <v>232</v>
      </c>
      <c r="I506" t="s">
        <v>233</v>
      </c>
      <c r="J506" t="s">
        <v>133</v>
      </c>
      <c r="K506" t="s">
        <v>401</v>
      </c>
      <c r="L506" t="s">
        <v>1568</v>
      </c>
      <c r="M506" s="4" t="s">
        <v>277</v>
      </c>
      <c r="N506" s="4" t="s">
        <v>1569</v>
      </c>
      <c r="O506" s="4" t="s">
        <v>39</v>
      </c>
      <c r="P506" s="5" t="s">
        <v>4790</v>
      </c>
      <c r="Q506" s="5" t="s">
        <v>4791</v>
      </c>
      <c r="R506" t="s">
        <v>63</v>
      </c>
      <c r="S506" t="s">
        <v>43</v>
      </c>
      <c r="T506" s="4" t="s">
        <v>1889</v>
      </c>
      <c r="U506" t="str" cm="1">
        <f t="array" aca="1" ref="U506" ca="1">INDEX($U$2:$U$6,RANDBETWEEN(1,ROWS($U$2:$U$6)))</f>
        <v>Zomato Quick</v>
      </c>
      <c r="V506" s="4" t="s">
        <v>140</v>
      </c>
      <c r="W506" s="5" t="s">
        <v>4792</v>
      </c>
      <c r="X506" s="5" t="s">
        <v>4793</v>
      </c>
      <c r="Y506" s="5" t="s">
        <v>4794</v>
      </c>
      <c r="Z506" s="10">
        <f t="shared" si="7"/>
        <v>45486</v>
      </c>
    </row>
    <row r="507" spans="1:26">
      <c r="A507" t="s">
        <v>4795</v>
      </c>
      <c r="B507" s="2" t="s">
        <v>2638</v>
      </c>
      <c r="C507" s="3" t="s">
        <v>4796</v>
      </c>
      <c r="D507" t="s">
        <v>4797</v>
      </c>
      <c r="E507" t="s">
        <v>1703</v>
      </c>
      <c r="F507" t="s">
        <v>30</v>
      </c>
      <c r="G507" s="4" t="s">
        <v>149</v>
      </c>
      <c r="H507" t="s">
        <v>76</v>
      </c>
      <c r="I507" t="s">
        <v>132</v>
      </c>
      <c r="J507" t="s">
        <v>307</v>
      </c>
      <c r="K507" t="s">
        <v>57</v>
      </c>
      <c r="L507" t="s">
        <v>497</v>
      </c>
      <c r="M507" s="4" t="s">
        <v>37</v>
      </c>
      <c r="N507" s="4" t="s">
        <v>4798</v>
      </c>
      <c r="O507" s="4" t="s">
        <v>39</v>
      </c>
      <c r="P507" s="5" t="s">
        <v>4799</v>
      </c>
      <c r="Q507" s="5" t="s">
        <v>4800</v>
      </c>
      <c r="R507" t="s">
        <v>63</v>
      </c>
      <c r="S507" t="s">
        <v>43</v>
      </c>
      <c r="T507" s="4" t="s">
        <v>1123</v>
      </c>
      <c r="U507" t="str" cm="1">
        <f t="array" aca="1" ref="U507" ca="1">INDEX($U$2:$U$6,RANDBETWEEN(1,ROWS($U$2:$U$6)))</f>
        <v>Zomato Express</v>
      </c>
      <c r="V507" s="4" t="s">
        <v>267</v>
      </c>
      <c r="W507" s="5" t="s">
        <v>4801</v>
      </c>
      <c r="X507" s="5" t="s">
        <v>4802</v>
      </c>
      <c r="Y507" s="5" t="s">
        <v>2109</v>
      </c>
      <c r="Z507" s="10">
        <f t="shared" si="7"/>
        <v>46284</v>
      </c>
    </row>
    <row r="508" spans="1:26">
      <c r="A508" t="s">
        <v>4803</v>
      </c>
      <c r="B508" s="2" t="s">
        <v>3879</v>
      </c>
      <c r="C508" s="3" t="s">
        <v>4804</v>
      </c>
      <c r="D508" t="s">
        <v>4805</v>
      </c>
      <c r="E508" t="s">
        <v>2325</v>
      </c>
      <c r="F508" t="s">
        <v>30</v>
      </c>
      <c r="G508" s="4" t="s">
        <v>64</v>
      </c>
      <c r="H508" t="s">
        <v>32</v>
      </c>
      <c r="I508" t="s">
        <v>167</v>
      </c>
      <c r="J508" t="s">
        <v>200</v>
      </c>
      <c r="K508" t="s">
        <v>117</v>
      </c>
      <c r="L508" t="s">
        <v>118</v>
      </c>
      <c r="M508" s="4" t="s">
        <v>99</v>
      </c>
      <c r="N508" s="4" t="s">
        <v>3918</v>
      </c>
      <c r="O508" s="4" t="s">
        <v>82</v>
      </c>
      <c r="P508" s="5" t="s">
        <v>3919</v>
      </c>
      <c r="Q508" s="5" t="s">
        <v>3920</v>
      </c>
      <c r="R508" t="s">
        <v>63</v>
      </c>
      <c r="S508" t="s">
        <v>43</v>
      </c>
      <c r="T508" s="4" t="s">
        <v>817</v>
      </c>
      <c r="U508" t="str" cm="1">
        <f t="array" aca="1" ref="U508" ca="1">INDEX($U$2:$U$6,RANDBETWEEN(1,ROWS($U$2:$U$6)))</f>
        <v>Zomato Premium</v>
      </c>
      <c r="V508" s="4" t="s">
        <v>690</v>
      </c>
      <c r="W508" s="5" t="s">
        <v>4806</v>
      </c>
      <c r="X508" s="5" t="s">
        <v>4807</v>
      </c>
      <c r="Y508" s="5" t="s">
        <v>126</v>
      </c>
      <c r="Z508" s="10">
        <f t="shared" si="7"/>
        <v>45552</v>
      </c>
    </row>
    <row r="509" spans="1:26">
      <c r="A509" t="s">
        <v>4808</v>
      </c>
      <c r="B509" s="2" t="s">
        <v>4809</v>
      </c>
      <c r="C509" s="3" t="s">
        <v>4810</v>
      </c>
      <c r="D509" t="s">
        <v>4811</v>
      </c>
      <c r="E509" t="s">
        <v>4812</v>
      </c>
      <c r="F509" t="s">
        <v>30</v>
      </c>
      <c r="G509" s="4" t="s">
        <v>501</v>
      </c>
      <c r="H509" t="s">
        <v>54</v>
      </c>
      <c r="I509" t="s">
        <v>2499</v>
      </c>
      <c r="J509" t="s">
        <v>1008</v>
      </c>
      <c r="K509" t="s">
        <v>35</v>
      </c>
      <c r="L509" t="s">
        <v>308</v>
      </c>
      <c r="M509" s="4" t="s">
        <v>99</v>
      </c>
      <c r="N509" s="4" t="s">
        <v>2212</v>
      </c>
      <c r="O509" s="4" t="s">
        <v>101</v>
      </c>
      <c r="P509" s="5" t="s">
        <v>3244</v>
      </c>
      <c r="Q509" s="5" t="s">
        <v>4813</v>
      </c>
      <c r="R509" t="s">
        <v>63</v>
      </c>
      <c r="S509" t="s">
        <v>43</v>
      </c>
      <c r="T509" s="4" t="s">
        <v>534</v>
      </c>
      <c r="U509" t="str" cm="1">
        <f t="array" aca="1" ref="U509" ca="1">INDEX($U$2:$U$6,RANDBETWEEN(1,ROWS($U$2:$U$6)))</f>
        <v>Zomato Standard</v>
      </c>
      <c r="V509" s="4" t="s">
        <v>298</v>
      </c>
      <c r="W509" s="5" t="s">
        <v>4814</v>
      </c>
      <c r="X509" s="5" t="s">
        <v>2429</v>
      </c>
      <c r="Y509" s="5" t="s">
        <v>4815</v>
      </c>
      <c r="Z509" s="10">
        <f t="shared" si="7"/>
        <v>45532</v>
      </c>
    </row>
    <row r="510" spans="1:26">
      <c r="A510" t="s">
        <v>4816</v>
      </c>
      <c r="B510" s="2" t="s">
        <v>3942</v>
      </c>
      <c r="C510" s="3" t="s">
        <v>4817</v>
      </c>
      <c r="D510" t="s">
        <v>4818</v>
      </c>
      <c r="E510" t="s">
        <v>4819</v>
      </c>
      <c r="F510" t="s">
        <v>30</v>
      </c>
      <c r="G510" s="4" t="s">
        <v>123</v>
      </c>
      <c r="H510" t="s">
        <v>321</v>
      </c>
      <c r="I510" t="s">
        <v>683</v>
      </c>
      <c r="J510" t="s">
        <v>351</v>
      </c>
      <c r="K510" t="s">
        <v>134</v>
      </c>
      <c r="L510" t="s">
        <v>168</v>
      </c>
      <c r="M510" s="4" t="s">
        <v>277</v>
      </c>
      <c r="N510" s="4" t="s">
        <v>561</v>
      </c>
      <c r="O510" s="4" t="s">
        <v>101</v>
      </c>
      <c r="P510" s="5" t="s">
        <v>3774</v>
      </c>
      <c r="Q510" s="5" t="s">
        <v>4820</v>
      </c>
      <c r="R510" t="s">
        <v>85</v>
      </c>
      <c r="S510" t="s">
        <v>43</v>
      </c>
      <c r="T510" s="4" t="s">
        <v>281</v>
      </c>
      <c r="U510" t="str" cm="1">
        <f t="array" aca="1" ref="U510" ca="1">INDEX($U$2:$U$6,RANDBETWEEN(1,ROWS($U$2:$U$6)))</f>
        <v>Zomato Premium</v>
      </c>
      <c r="V510" s="4" t="s">
        <v>690</v>
      </c>
      <c r="W510" s="5" t="s">
        <v>4821</v>
      </c>
      <c r="X510" s="5" t="s">
        <v>4822</v>
      </c>
      <c r="Y510" s="5" t="s">
        <v>4823</v>
      </c>
      <c r="Z510" s="10">
        <f t="shared" si="7"/>
        <v>45644</v>
      </c>
    </row>
    <row r="511" spans="1:26">
      <c r="A511" t="s">
        <v>4824</v>
      </c>
      <c r="B511" s="2" t="s">
        <v>4825</v>
      </c>
      <c r="C511" s="3" t="s">
        <v>4826</v>
      </c>
      <c r="D511" t="s">
        <v>4827</v>
      </c>
      <c r="E511" t="s">
        <v>4828</v>
      </c>
      <c r="F511" t="s">
        <v>74</v>
      </c>
      <c r="G511" s="4" t="s">
        <v>453</v>
      </c>
      <c r="H511" t="s">
        <v>32</v>
      </c>
      <c r="I511" t="s">
        <v>275</v>
      </c>
      <c r="J511" t="s">
        <v>389</v>
      </c>
      <c r="K511" t="s">
        <v>35</v>
      </c>
      <c r="L511" t="s">
        <v>36</v>
      </c>
      <c r="M511" s="4" t="s">
        <v>37</v>
      </c>
      <c r="N511" s="4" t="s">
        <v>1478</v>
      </c>
      <c r="O511" s="4" t="s">
        <v>82</v>
      </c>
      <c r="P511" s="5" t="s">
        <v>4829</v>
      </c>
      <c r="Q511" s="5" t="s">
        <v>4830</v>
      </c>
      <c r="R511" t="s">
        <v>63</v>
      </c>
      <c r="S511" t="s">
        <v>43</v>
      </c>
      <c r="T511" s="4" t="s">
        <v>239</v>
      </c>
      <c r="U511" t="str" cm="1">
        <f t="array" aca="1" ref="U511" ca="1">INDEX($U$2:$U$6,RANDBETWEEN(1,ROWS($U$2:$U$6)))</f>
        <v>Zomato Eco Delivery</v>
      </c>
      <c r="V511" s="4" t="s">
        <v>140</v>
      </c>
      <c r="W511" s="5" t="s">
        <v>4831</v>
      </c>
      <c r="X511" s="5" t="s">
        <v>4096</v>
      </c>
      <c r="Y511" s="5" t="s">
        <v>4832</v>
      </c>
      <c r="Z511" s="10">
        <f t="shared" si="7"/>
        <v>45765</v>
      </c>
    </row>
    <row r="512" spans="1:26">
      <c r="A512" t="s">
        <v>4833</v>
      </c>
      <c r="B512" s="2" t="s">
        <v>4834</v>
      </c>
      <c r="C512" s="3" t="s">
        <v>4835</v>
      </c>
      <c r="D512" t="s">
        <v>4836</v>
      </c>
      <c r="E512" t="s">
        <v>3381</v>
      </c>
      <c r="F512" t="s">
        <v>74</v>
      </c>
      <c r="G512" s="4" t="s">
        <v>31</v>
      </c>
      <c r="H512" t="s">
        <v>32</v>
      </c>
      <c r="I512" t="s">
        <v>33</v>
      </c>
      <c r="J512" t="s">
        <v>152</v>
      </c>
      <c r="K512" t="s">
        <v>293</v>
      </c>
      <c r="L512" t="s">
        <v>827</v>
      </c>
      <c r="M512" s="4" t="s">
        <v>37</v>
      </c>
      <c r="N512" s="4" t="s">
        <v>2410</v>
      </c>
      <c r="O512" s="4" t="s">
        <v>82</v>
      </c>
      <c r="P512" s="5" t="s">
        <v>2509</v>
      </c>
      <c r="Q512" s="5" t="s">
        <v>2510</v>
      </c>
      <c r="R512" t="s">
        <v>63</v>
      </c>
      <c r="S512" t="s">
        <v>43</v>
      </c>
      <c r="T512" s="4" t="s">
        <v>560</v>
      </c>
      <c r="U512" t="str" cm="1">
        <f t="array" aca="1" ref="U512" ca="1">INDEX($U$2:$U$6,RANDBETWEEN(1,ROWS($U$2:$U$6)))</f>
        <v>Zomato Eco Delivery</v>
      </c>
      <c r="V512" s="4" t="s">
        <v>830</v>
      </c>
      <c r="W512" s="5" t="s">
        <v>4837</v>
      </c>
      <c r="X512" s="5" t="s">
        <v>4838</v>
      </c>
      <c r="Y512" s="5" t="s">
        <v>4839</v>
      </c>
      <c r="Z512" s="10">
        <f t="shared" si="7"/>
        <v>45595</v>
      </c>
    </row>
    <row r="513" spans="1:26">
      <c r="A513" t="s">
        <v>4840</v>
      </c>
      <c r="B513" s="2" t="s">
        <v>4841</v>
      </c>
      <c r="C513" s="3" t="s">
        <v>4842</v>
      </c>
      <c r="D513" t="s">
        <v>4843</v>
      </c>
      <c r="E513" t="s">
        <v>2815</v>
      </c>
      <c r="F513" t="s">
        <v>74</v>
      </c>
      <c r="G513" s="4" t="s">
        <v>262</v>
      </c>
      <c r="H513" t="s">
        <v>321</v>
      </c>
      <c r="I513" t="s">
        <v>2076</v>
      </c>
      <c r="J513" t="s">
        <v>389</v>
      </c>
      <c r="K513" t="s">
        <v>134</v>
      </c>
      <c r="L513" t="s">
        <v>184</v>
      </c>
      <c r="M513" s="4" t="s">
        <v>37</v>
      </c>
      <c r="N513" s="4" t="s">
        <v>3864</v>
      </c>
      <c r="O513" s="4" t="s">
        <v>170</v>
      </c>
      <c r="P513" s="5" t="s">
        <v>806</v>
      </c>
      <c r="Q513" s="5" t="s">
        <v>4844</v>
      </c>
      <c r="R513" t="s">
        <v>104</v>
      </c>
      <c r="S513" t="s">
        <v>43</v>
      </c>
      <c r="T513" s="4" t="s">
        <v>281</v>
      </c>
      <c r="U513" t="str" cm="1">
        <f t="array" aca="1" ref="U513" ca="1">INDEX($U$2:$U$6,RANDBETWEEN(1,ROWS($U$2:$U$6)))</f>
        <v>Zomato Eco Delivery</v>
      </c>
      <c r="V513" s="4" t="s">
        <v>874</v>
      </c>
      <c r="W513" s="5" t="s">
        <v>2682</v>
      </c>
      <c r="X513" s="5" t="s">
        <v>4845</v>
      </c>
      <c r="Y513" s="5" t="s">
        <v>4846</v>
      </c>
      <c r="Z513" s="10">
        <f t="shared" si="7"/>
        <v>45993</v>
      </c>
    </row>
    <row r="514" spans="1:26">
      <c r="A514" t="s">
        <v>4847</v>
      </c>
      <c r="B514" s="2" t="s">
        <v>4848</v>
      </c>
      <c r="C514" s="3" t="s">
        <v>4849</v>
      </c>
      <c r="D514" t="s">
        <v>1906</v>
      </c>
      <c r="E514" t="s">
        <v>1933</v>
      </c>
      <c r="F514" t="s">
        <v>30</v>
      </c>
      <c r="G514" s="4" t="s">
        <v>281</v>
      </c>
      <c r="H514" t="s">
        <v>198</v>
      </c>
      <c r="I514" t="s">
        <v>335</v>
      </c>
      <c r="J514" t="s">
        <v>351</v>
      </c>
      <c r="K514" t="s">
        <v>117</v>
      </c>
      <c r="L514" t="s">
        <v>1628</v>
      </c>
      <c r="M514" s="4" t="s">
        <v>37</v>
      </c>
      <c r="N514" s="4" t="s">
        <v>701</v>
      </c>
      <c r="O514" s="4" t="s">
        <v>170</v>
      </c>
      <c r="P514" s="5" t="s">
        <v>4850</v>
      </c>
      <c r="Q514" s="5" t="s">
        <v>4851</v>
      </c>
      <c r="R514" t="s">
        <v>42</v>
      </c>
      <c r="S514" t="s">
        <v>43</v>
      </c>
      <c r="T514" s="4" t="s">
        <v>64</v>
      </c>
      <c r="U514" t="str" cm="1">
        <f t="array" aca="1" ref="U514" ca="1">INDEX($U$2:$U$6,RANDBETWEEN(1,ROWS($U$2:$U$6)))</f>
        <v>Zomato Standard</v>
      </c>
      <c r="V514" s="4" t="s">
        <v>65</v>
      </c>
      <c r="W514" s="5" t="s">
        <v>4852</v>
      </c>
      <c r="X514" s="5" t="s">
        <v>4853</v>
      </c>
      <c r="Y514" s="5" t="s">
        <v>4854</v>
      </c>
      <c r="Z514" s="10">
        <f t="shared" ref="Z514:Z577" si="8">DATEVALUE(B514)</f>
        <v>45521</v>
      </c>
    </row>
    <row r="515" spans="1:26">
      <c r="A515" t="s">
        <v>4855</v>
      </c>
      <c r="B515" s="2" t="s">
        <v>4856</v>
      </c>
      <c r="C515" s="3" t="s">
        <v>4857</v>
      </c>
      <c r="D515" t="s">
        <v>4858</v>
      </c>
      <c r="E515" t="s">
        <v>3253</v>
      </c>
      <c r="F515" t="s">
        <v>30</v>
      </c>
      <c r="G515" s="4" t="s">
        <v>349</v>
      </c>
      <c r="H515" t="s">
        <v>321</v>
      </c>
      <c r="I515" t="s">
        <v>683</v>
      </c>
      <c r="J515" t="s">
        <v>389</v>
      </c>
      <c r="K515" t="s">
        <v>134</v>
      </c>
      <c r="L515" t="s">
        <v>135</v>
      </c>
      <c r="M515" s="4" t="s">
        <v>99</v>
      </c>
      <c r="N515" s="4" t="s">
        <v>1432</v>
      </c>
      <c r="O515" s="4" t="s">
        <v>101</v>
      </c>
      <c r="P515" s="5" t="s">
        <v>4859</v>
      </c>
      <c r="Q515" s="5" t="s">
        <v>4860</v>
      </c>
      <c r="R515" t="s">
        <v>85</v>
      </c>
      <c r="S515" t="s">
        <v>43</v>
      </c>
      <c r="T515" s="4" t="s">
        <v>262</v>
      </c>
      <c r="U515" t="str" cm="1">
        <f t="array" aca="1" ref="U515" ca="1">INDEX($U$2:$U$6,RANDBETWEEN(1,ROWS($U$2:$U$6)))</f>
        <v>Zomato Eco Delivery</v>
      </c>
      <c r="V515" s="4" t="s">
        <v>674</v>
      </c>
      <c r="W515" s="5" t="s">
        <v>4861</v>
      </c>
      <c r="X515" s="5" t="s">
        <v>4862</v>
      </c>
      <c r="Y515" s="5" t="s">
        <v>4863</v>
      </c>
      <c r="Z515" s="10">
        <f t="shared" si="8"/>
        <v>45665</v>
      </c>
    </row>
    <row r="516" spans="1:26">
      <c r="A516" t="s">
        <v>4864</v>
      </c>
      <c r="B516" s="2" t="s">
        <v>4865</v>
      </c>
      <c r="C516" s="3" t="s">
        <v>4866</v>
      </c>
      <c r="D516" t="s">
        <v>4867</v>
      </c>
      <c r="E516" t="s">
        <v>4868</v>
      </c>
      <c r="F516" t="s">
        <v>74</v>
      </c>
      <c r="G516" s="4" t="s">
        <v>101</v>
      </c>
      <c r="H516" t="s">
        <v>76</v>
      </c>
      <c r="I516" t="s">
        <v>657</v>
      </c>
      <c r="J516" t="s">
        <v>56</v>
      </c>
      <c r="K516" t="s">
        <v>57</v>
      </c>
      <c r="L516" t="s">
        <v>276</v>
      </c>
      <c r="M516" s="4" t="s">
        <v>99</v>
      </c>
      <c r="N516" s="4" t="s">
        <v>100</v>
      </c>
      <c r="O516" s="4" t="s">
        <v>101</v>
      </c>
      <c r="P516" s="5" t="s">
        <v>102</v>
      </c>
      <c r="Q516" s="5" t="s">
        <v>103</v>
      </c>
      <c r="R516" t="s">
        <v>63</v>
      </c>
      <c r="S516" t="s">
        <v>43</v>
      </c>
      <c r="T516" s="4" t="s">
        <v>123</v>
      </c>
      <c r="U516" t="str" cm="1">
        <f t="array" aca="1" ref="U516" ca="1">INDEX($U$2:$U$6,RANDBETWEEN(1,ROWS($U$2:$U$6)))</f>
        <v>Zomato Express</v>
      </c>
      <c r="V516" s="4" t="s">
        <v>690</v>
      </c>
      <c r="W516" s="5" t="s">
        <v>4869</v>
      </c>
      <c r="X516" s="5" t="s">
        <v>4870</v>
      </c>
      <c r="Y516" s="5" t="s">
        <v>1871</v>
      </c>
      <c r="Z516" s="10">
        <f t="shared" si="8"/>
        <v>45381</v>
      </c>
    </row>
    <row r="517" spans="1:26">
      <c r="A517" t="s">
        <v>4871</v>
      </c>
      <c r="B517" s="2" t="s">
        <v>4872</v>
      </c>
      <c r="C517" s="3" t="s">
        <v>4873</v>
      </c>
      <c r="D517" t="s">
        <v>4874</v>
      </c>
      <c r="E517" t="s">
        <v>165</v>
      </c>
      <c r="F517" t="s">
        <v>30</v>
      </c>
      <c r="G517" s="4" t="s">
        <v>534</v>
      </c>
      <c r="H517" t="s">
        <v>150</v>
      </c>
      <c r="I517" t="s">
        <v>975</v>
      </c>
      <c r="J517" t="s">
        <v>1008</v>
      </c>
      <c r="K517" t="s">
        <v>217</v>
      </c>
      <c r="L517" t="s">
        <v>1165</v>
      </c>
      <c r="M517" s="4" t="s">
        <v>99</v>
      </c>
      <c r="N517" s="4" t="s">
        <v>1638</v>
      </c>
      <c r="O517" s="4" t="s">
        <v>60</v>
      </c>
      <c r="P517" s="5" t="s">
        <v>4875</v>
      </c>
      <c r="Q517" s="5" t="s">
        <v>4876</v>
      </c>
      <c r="R517" t="s">
        <v>104</v>
      </c>
      <c r="S517" t="s">
        <v>86</v>
      </c>
      <c r="T517" s="4" t="s">
        <v>149</v>
      </c>
      <c r="U517" t="str" cm="1">
        <f t="array" aca="1" ref="U517" ca="1">INDEX($U$2:$U$6,RANDBETWEEN(1,ROWS($U$2:$U$6)))</f>
        <v>Zomato Premium</v>
      </c>
      <c r="V517" s="4" t="s">
        <v>88</v>
      </c>
      <c r="W517" s="5" t="s">
        <v>4877</v>
      </c>
      <c r="X517" s="5" t="s">
        <v>4878</v>
      </c>
      <c r="Y517" s="5" t="s">
        <v>3001</v>
      </c>
      <c r="Z517" s="10">
        <f t="shared" si="8"/>
        <v>46125</v>
      </c>
    </row>
    <row r="518" spans="1:26">
      <c r="A518" t="s">
        <v>4879</v>
      </c>
      <c r="B518" s="2" t="s">
        <v>4880</v>
      </c>
      <c r="C518" s="3" t="s">
        <v>4881</v>
      </c>
      <c r="D518" t="s">
        <v>1730</v>
      </c>
      <c r="E518" t="s">
        <v>377</v>
      </c>
      <c r="F518" t="s">
        <v>30</v>
      </c>
      <c r="G518" s="4" t="s">
        <v>213</v>
      </c>
      <c r="H518" t="s">
        <v>321</v>
      </c>
      <c r="I518" t="s">
        <v>683</v>
      </c>
      <c r="J518" t="s">
        <v>658</v>
      </c>
      <c r="K518" t="s">
        <v>153</v>
      </c>
      <c r="L518" t="s">
        <v>1073</v>
      </c>
      <c r="M518" s="4" t="s">
        <v>99</v>
      </c>
      <c r="N518" s="4" t="s">
        <v>660</v>
      </c>
      <c r="O518" s="4" t="s">
        <v>120</v>
      </c>
      <c r="P518" s="5" t="s">
        <v>4882</v>
      </c>
      <c r="Q518" s="5" t="s">
        <v>4883</v>
      </c>
      <c r="R518" t="s">
        <v>63</v>
      </c>
      <c r="S518" t="s">
        <v>43</v>
      </c>
      <c r="T518" s="4" t="s">
        <v>149</v>
      </c>
      <c r="U518" t="str" cm="1">
        <f t="array" aca="1" ref="U518" ca="1">INDEX($U$2:$U$6,RANDBETWEEN(1,ROWS($U$2:$U$6)))</f>
        <v>Zomato Quick</v>
      </c>
      <c r="V518" s="4" t="s">
        <v>354</v>
      </c>
      <c r="W518" s="5" t="s">
        <v>4884</v>
      </c>
      <c r="X518" s="5" t="s">
        <v>4885</v>
      </c>
      <c r="Y518" s="5" t="s">
        <v>806</v>
      </c>
      <c r="Z518" s="10">
        <f t="shared" si="8"/>
        <v>46093</v>
      </c>
    </row>
    <row r="519" spans="1:26">
      <c r="A519" t="s">
        <v>4886</v>
      </c>
      <c r="B519" s="2" t="s">
        <v>2192</v>
      </c>
      <c r="C519" s="3" t="s">
        <v>4887</v>
      </c>
      <c r="D519" t="s">
        <v>4888</v>
      </c>
      <c r="E519" t="s">
        <v>1019</v>
      </c>
      <c r="F519" t="s">
        <v>74</v>
      </c>
      <c r="G519" s="4" t="s">
        <v>1040</v>
      </c>
      <c r="H519" t="s">
        <v>321</v>
      </c>
      <c r="I519" t="s">
        <v>826</v>
      </c>
      <c r="J519" t="s">
        <v>116</v>
      </c>
      <c r="K519" t="s">
        <v>153</v>
      </c>
      <c r="L519" t="s">
        <v>154</v>
      </c>
      <c r="M519" s="4" t="s">
        <v>277</v>
      </c>
      <c r="N519" s="4" t="s">
        <v>1223</v>
      </c>
      <c r="O519" s="4" t="s">
        <v>202</v>
      </c>
      <c r="P519" s="5" t="s">
        <v>4889</v>
      </c>
      <c r="Q519" s="5" t="s">
        <v>4426</v>
      </c>
      <c r="R519" t="s">
        <v>63</v>
      </c>
      <c r="S519" t="s">
        <v>43</v>
      </c>
      <c r="T519" s="4" t="s">
        <v>689</v>
      </c>
      <c r="U519" t="str" cm="1">
        <f t="array" aca="1" ref="U519" ca="1">INDEX($U$2:$U$6,RANDBETWEEN(1,ROWS($U$2:$U$6)))</f>
        <v>Zomato Premium</v>
      </c>
      <c r="V519" s="4" t="s">
        <v>674</v>
      </c>
      <c r="W519" s="5" t="s">
        <v>4890</v>
      </c>
      <c r="X519" s="5" t="s">
        <v>4891</v>
      </c>
      <c r="Y519" s="5" t="s">
        <v>4892</v>
      </c>
      <c r="Z519" s="10">
        <f t="shared" si="8"/>
        <v>45812</v>
      </c>
    </row>
    <row r="520" spans="1:26">
      <c r="A520" t="s">
        <v>4893</v>
      </c>
      <c r="B520" s="2" t="s">
        <v>4894</v>
      </c>
      <c r="C520" s="3" t="s">
        <v>4895</v>
      </c>
      <c r="D520" t="s">
        <v>4896</v>
      </c>
      <c r="E520" t="s">
        <v>4897</v>
      </c>
      <c r="F520" t="s">
        <v>30</v>
      </c>
      <c r="G520" s="4" t="s">
        <v>75</v>
      </c>
      <c r="H520" t="s">
        <v>214</v>
      </c>
      <c r="I520" t="s">
        <v>799</v>
      </c>
      <c r="J520" t="s">
        <v>116</v>
      </c>
      <c r="K520" t="s">
        <v>293</v>
      </c>
      <c r="L520" t="s">
        <v>756</v>
      </c>
      <c r="M520" s="4" t="s">
        <v>277</v>
      </c>
      <c r="N520" s="4" t="s">
        <v>1432</v>
      </c>
      <c r="O520" s="4" t="s">
        <v>101</v>
      </c>
      <c r="P520" s="5" t="s">
        <v>4898</v>
      </c>
      <c r="Q520" s="5" t="s">
        <v>4899</v>
      </c>
      <c r="R520" t="s">
        <v>104</v>
      </c>
      <c r="S520" t="s">
        <v>43</v>
      </c>
      <c r="T520" s="4" t="s">
        <v>349</v>
      </c>
      <c r="U520" t="str" cm="1">
        <f t="array" aca="1" ref="U520" ca="1">INDEX($U$2:$U$6,RANDBETWEEN(1,ROWS($U$2:$U$6)))</f>
        <v>Zomato Standard</v>
      </c>
      <c r="V520" s="4" t="s">
        <v>282</v>
      </c>
      <c r="W520" s="5" t="s">
        <v>4900</v>
      </c>
      <c r="X520" s="5" t="s">
        <v>4901</v>
      </c>
      <c r="Y520" s="5" t="s">
        <v>4902</v>
      </c>
      <c r="Z520" s="10">
        <f t="shared" si="8"/>
        <v>45862</v>
      </c>
    </row>
    <row r="521" spans="1:26">
      <c r="A521" t="s">
        <v>4903</v>
      </c>
      <c r="B521" s="2" t="s">
        <v>879</v>
      </c>
      <c r="C521" s="3" t="s">
        <v>4904</v>
      </c>
      <c r="D521" t="s">
        <v>4905</v>
      </c>
      <c r="E521" t="s">
        <v>1877</v>
      </c>
      <c r="F521" t="s">
        <v>30</v>
      </c>
      <c r="G521" s="4" t="s">
        <v>101</v>
      </c>
      <c r="H521" t="s">
        <v>150</v>
      </c>
      <c r="I521" t="s">
        <v>350</v>
      </c>
      <c r="J521" t="s">
        <v>307</v>
      </c>
      <c r="K521" t="s">
        <v>217</v>
      </c>
      <c r="L521" t="s">
        <v>601</v>
      </c>
      <c r="M521" s="4" t="s">
        <v>37</v>
      </c>
      <c r="N521" s="4" t="s">
        <v>239</v>
      </c>
      <c r="O521" s="4" t="s">
        <v>60</v>
      </c>
      <c r="P521" s="5" t="s">
        <v>2670</v>
      </c>
      <c r="Q521" s="5" t="s">
        <v>1751</v>
      </c>
      <c r="R521" t="s">
        <v>85</v>
      </c>
      <c r="S521" t="s">
        <v>105</v>
      </c>
      <c r="T521" s="4" t="s">
        <v>106</v>
      </c>
      <c r="U521" t="str" cm="1">
        <f t="array" aca="1" ref="U521" ca="1">INDEX($U$2:$U$6,RANDBETWEEN(1,ROWS($U$2:$U$6)))</f>
        <v>Zomato Premium</v>
      </c>
      <c r="V521" s="4" t="s">
        <v>88</v>
      </c>
      <c r="W521" s="5" t="s">
        <v>1765</v>
      </c>
      <c r="X521" s="5" t="s">
        <v>4906</v>
      </c>
      <c r="Y521" s="5" t="s">
        <v>3667</v>
      </c>
      <c r="Z521" s="10">
        <f t="shared" si="8"/>
        <v>45460</v>
      </c>
    </row>
    <row r="522" spans="1:26">
      <c r="A522" t="s">
        <v>4907</v>
      </c>
      <c r="B522" s="2" t="s">
        <v>1329</v>
      </c>
      <c r="C522" s="3" t="s">
        <v>4908</v>
      </c>
      <c r="D522" t="s">
        <v>4909</v>
      </c>
      <c r="E522" t="s">
        <v>3036</v>
      </c>
      <c r="F522" t="s">
        <v>30</v>
      </c>
      <c r="G522" s="4" t="s">
        <v>182</v>
      </c>
      <c r="H522" t="s">
        <v>214</v>
      </c>
      <c r="I522" t="s">
        <v>535</v>
      </c>
      <c r="J522" t="s">
        <v>839</v>
      </c>
      <c r="K522" t="s">
        <v>153</v>
      </c>
      <c r="L522" t="s">
        <v>154</v>
      </c>
      <c r="M522" s="4" t="s">
        <v>99</v>
      </c>
      <c r="N522" s="4" t="s">
        <v>1166</v>
      </c>
      <c r="O522" s="4" t="s">
        <v>202</v>
      </c>
      <c r="P522" s="5" t="s">
        <v>4910</v>
      </c>
      <c r="Q522" s="5" t="s">
        <v>4911</v>
      </c>
      <c r="R522" t="s">
        <v>63</v>
      </c>
      <c r="S522" t="s">
        <v>105</v>
      </c>
      <c r="T522" s="4" t="s">
        <v>106</v>
      </c>
      <c r="U522" t="str" cm="1">
        <f t="array" aca="1" ref="U522" ca="1">INDEX($U$2:$U$6,RANDBETWEEN(1,ROWS($U$2:$U$6)))</f>
        <v>Zomato Quick</v>
      </c>
      <c r="V522" s="4" t="s">
        <v>88</v>
      </c>
      <c r="W522" s="5" t="s">
        <v>4912</v>
      </c>
      <c r="X522" s="5" t="s">
        <v>4913</v>
      </c>
      <c r="Y522" s="5" t="s">
        <v>4914</v>
      </c>
      <c r="Z522" s="10">
        <f t="shared" si="8"/>
        <v>45654</v>
      </c>
    </row>
    <row r="523" spans="1:26">
      <c r="A523" t="s">
        <v>4915</v>
      </c>
      <c r="B523" s="2" t="s">
        <v>4916</v>
      </c>
      <c r="C523" s="3" t="s">
        <v>4917</v>
      </c>
      <c r="D523" t="s">
        <v>4918</v>
      </c>
      <c r="E523" t="s">
        <v>3281</v>
      </c>
      <c r="F523" t="s">
        <v>74</v>
      </c>
      <c r="G523" s="4" t="s">
        <v>213</v>
      </c>
      <c r="H523" t="s">
        <v>198</v>
      </c>
      <c r="I523" t="s">
        <v>306</v>
      </c>
      <c r="J523" t="s">
        <v>200</v>
      </c>
      <c r="K523" t="s">
        <v>918</v>
      </c>
      <c r="L523" t="s">
        <v>1041</v>
      </c>
      <c r="M523" s="4" t="s">
        <v>99</v>
      </c>
      <c r="N523" s="4" t="s">
        <v>3554</v>
      </c>
      <c r="O523" s="4" t="s">
        <v>101</v>
      </c>
      <c r="P523" s="5" t="s">
        <v>4919</v>
      </c>
      <c r="Q523" s="5" t="s">
        <v>4920</v>
      </c>
      <c r="R523" t="s">
        <v>188</v>
      </c>
      <c r="S523" t="s">
        <v>43</v>
      </c>
      <c r="T523" s="4" t="s">
        <v>312</v>
      </c>
      <c r="U523" t="str" cm="1">
        <f t="array" aca="1" ref="U523" ca="1">INDEX($U$2:$U$6,RANDBETWEEN(1,ROWS($U$2:$U$6)))</f>
        <v>Zomato Standard</v>
      </c>
      <c r="V523" s="4" t="s">
        <v>240</v>
      </c>
      <c r="W523" s="5" t="s">
        <v>4921</v>
      </c>
      <c r="X523" s="5" t="s">
        <v>4922</v>
      </c>
      <c r="Y523" s="5" t="s">
        <v>2892</v>
      </c>
      <c r="Z523" s="10">
        <f t="shared" si="8"/>
        <v>46318</v>
      </c>
    </row>
    <row r="524" spans="1:26">
      <c r="A524" t="s">
        <v>4923</v>
      </c>
      <c r="B524" s="2" t="s">
        <v>4924</v>
      </c>
      <c r="C524" s="3" t="s">
        <v>4925</v>
      </c>
      <c r="D524" t="s">
        <v>4926</v>
      </c>
      <c r="E524" t="s">
        <v>4927</v>
      </c>
      <c r="F524" t="s">
        <v>30</v>
      </c>
      <c r="G524" s="4" t="s">
        <v>534</v>
      </c>
      <c r="H524" t="s">
        <v>150</v>
      </c>
      <c r="I524" t="s">
        <v>975</v>
      </c>
      <c r="J524" t="s">
        <v>34</v>
      </c>
      <c r="K524" t="s">
        <v>57</v>
      </c>
      <c r="L524" t="s">
        <v>497</v>
      </c>
      <c r="M524" s="4" t="s">
        <v>685</v>
      </c>
      <c r="N524" s="4" t="s">
        <v>4928</v>
      </c>
      <c r="O524" s="4" t="s">
        <v>101</v>
      </c>
      <c r="P524" s="5" t="s">
        <v>2420</v>
      </c>
      <c r="Q524" s="5" t="s">
        <v>4929</v>
      </c>
      <c r="R524" t="s">
        <v>63</v>
      </c>
      <c r="S524" t="s">
        <v>86</v>
      </c>
      <c r="T524" s="4" t="s">
        <v>262</v>
      </c>
      <c r="U524" t="str" cm="1">
        <f t="array" aca="1" ref="U524" ca="1">INDEX($U$2:$U$6,RANDBETWEEN(1,ROWS($U$2:$U$6)))</f>
        <v>Zomato Quick</v>
      </c>
      <c r="V524" s="4" t="s">
        <v>88</v>
      </c>
      <c r="W524" s="5" t="s">
        <v>4930</v>
      </c>
      <c r="X524" s="5" t="s">
        <v>4931</v>
      </c>
      <c r="Y524" s="5" t="s">
        <v>1602</v>
      </c>
      <c r="Z524" s="10">
        <f t="shared" si="8"/>
        <v>46183</v>
      </c>
    </row>
    <row r="525" spans="1:26">
      <c r="A525" t="s">
        <v>4932</v>
      </c>
      <c r="B525" s="2" t="s">
        <v>3685</v>
      </c>
      <c r="C525" s="3" t="s">
        <v>4933</v>
      </c>
      <c r="D525" t="s">
        <v>4934</v>
      </c>
      <c r="E525" t="s">
        <v>4812</v>
      </c>
      <c r="F525" t="s">
        <v>30</v>
      </c>
      <c r="G525" s="4" t="s">
        <v>31</v>
      </c>
      <c r="H525" t="s">
        <v>321</v>
      </c>
      <c r="I525" t="s">
        <v>683</v>
      </c>
      <c r="J525" t="s">
        <v>78</v>
      </c>
      <c r="K525" t="s">
        <v>217</v>
      </c>
      <c r="L525" t="s">
        <v>2611</v>
      </c>
      <c r="M525" s="4" t="s">
        <v>277</v>
      </c>
      <c r="N525" s="4" t="s">
        <v>602</v>
      </c>
      <c r="O525" s="4" t="s">
        <v>60</v>
      </c>
      <c r="P525" s="5" t="s">
        <v>408</v>
      </c>
      <c r="Q525" s="5" t="s">
        <v>4045</v>
      </c>
      <c r="R525" t="s">
        <v>63</v>
      </c>
      <c r="S525" t="s">
        <v>105</v>
      </c>
      <c r="T525" s="4" t="s">
        <v>106</v>
      </c>
      <c r="U525" t="str" cm="1">
        <f t="array" aca="1" ref="U525" ca="1">INDEX($U$2:$U$6,RANDBETWEEN(1,ROWS($U$2:$U$6)))</f>
        <v>Zomato Premium</v>
      </c>
      <c r="V525" s="4" t="s">
        <v>88</v>
      </c>
      <c r="W525" s="5" t="s">
        <v>4935</v>
      </c>
      <c r="X525" s="5" t="s">
        <v>4936</v>
      </c>
      <c r="Y525" s="5" t="s">
        <v>4937</v>
      </c>
      <c r="Z525" s="10">
        <f t="shared" si="8"/>
        <v>46264</v>
      </c>
    </row>
    <row r="526" spans="1:26">
      <c r="A526" t="s">
        <v>4938</v>
      </c>
      <c r="B526" s="2" t="s">
        <v>633</v>
      </c>
      <c r="C526" s="3" t="s">
        <v>4939</v>
      </c>
      <c r="D526" t="s">
        <v>4940</v>
      </c>
      <c r="E526" t="s">
        <v>248</v>
      </c>
      <c r="F526" t="s">
        <v>74</v>
      </c>
      <c r="G526" s="4" t="s">
        <v>689</v>
      </c>
      <c r="H526" t="s">
        <v>198</v>
      </c>
      <c r="I526" t="s">
        <v>335</v>
      </c>
      <c r="J526" t="s">
        <v>152</v>
      </c>
      <c r="K526" t="s">
        <v>134</v>
      </c>
      <c r="L526" t="s">
        <v>659</v>
      </c>
      <c r="M526" s="4" t="s">
        <v>99</v>
      </c>
      <c r="N526" s="4" t="s">
        <v>787</v>
      </c>
      <c r="O526" s="4" t="s">
        <v>170</v>
      </c>
      <c r="P526" s="5" t="s">
        <v>4941</v>
      </c>
      <c r="Q526" s="5" t="s">
        <v>4942</v>
      </c>
      <c r="R526" t="s">
        <v>188</v>
      </c>
      <c r="S526" t="s">
        <v>86</v>
      </c>
      <c r="T526" s="4" t="s">
        <v>189</v>
      </c>
      <c r="U526" t="str" cm="1">
        <f t="array" aca="1" ref="U526" ca="1">INDEX($U$2:$U$6,RANDBETWEEN(1,ROWS($U$2:$U$6)))</f>
        <v>Zomato Quick</v>
      </c>
      <c r="V526" s="4" t="s">
        <v>88</v>
      </c>
      <c r="W526" s="5" t="s">
        <v>4943</v>
      </c>
      <c r="X526" s="5" t="s">
        <v>4944</v>
      </c>
      <c r="Y526" s="5" t="s">
        <v>801</v>
      </c>
      <c r="Z526" s="10">
        <f t="shared" si="8"/>
        <v>45433</v>
      </c>
    </row>
    <row r="527" spans="1:26">
      <c r="A527" t="s">
        <v>4945</v>
      </c>
      <c r="B527" s="2" t="s">
        <v>4946</v>
      </c>
      <c r="C527" s="3" t="s">
        <v>4947</v>
      </c>
      <c r="D527" t="s">
        <v>4948</v>
      </c>
      <c r="E527" t="s">
        <v>2922</v>
      </c>
      <c r="F527" t="s">
        <v>74</v>
      </c>
      <c r="G527" s="4" t="s">
        <v>428</v>
      </c>
      <c r="H527" t="s">
        <v>198</v>
      </c>
      <c r="I527" t="s">
        <v>1222</v>
      </c>
      <c r="J527" t="s">
        <v>56</v>
      </c>
      <c r="K527" t="s">
        <v>117</v>
      </c>
      <c r="L527" t="s">
        <v>547</v>
      </c>
      <c r="M527" s="4" t="s">
        <v>37</v>
      </c>
      <c r="N527" s="4" t="s">
        <v>1301</v>
      </c>
      <c r="O527" s="4" t="s">
        <v>101</v>
      </c>
      <c r="P527" s="5" t="s">
        <v>1302</v>
      </c>
      <c r="Q527" s="5" t="s">
        <v>4949</v>
      </c>
      <c r="R527" t="s">
        <v>188</v>
      </c>
      <c r="S527" t="s">
        <v>105</v>
      </c>
      <c r="T527" s="4" t="s">
        <v>106</v>
      </c>
      <c r="U527" t="str" cm="1">
        <f t="array" aca="1" ref="U527" ca="1">INDEX($U$2:$U$6,RANDBETWEEN(1,ROWS($U$2:$U$6)))</f>
        <v>Zomato Premium</v>
      </c>
      <c r="V527" s="4" t="s">
        <v>88</v>
      </c>
      <c r="W527" s="5" t="s">
        <v>1499</v>
      </c>
      <c r="X527" s="5" t="s">
        <v>4950</v>
      </c>
      <c r="Y527" s="5" t="s">
        <v>4951</v>
      </c>
      <c r="Z527" s="10">
        <f t="shared" si="8"/>
        <v>46217</v>
      </c>
    </row>
    <row r="528" spans="1:26">
      <c r="A528" t="s">
        <v>4952</v>
      </c>
      <c r="B528" s="2" t="s">
        <v>1805</v>
      </c>
      <c r="C528" s="3" t="s">
        <v>4953</v>
      </c>
      <c r="D528" t="s">
        <v>4954</v>
      </c>
      <c r="E528" t="s">
        <v>1487</v>
      </c>
      <c r="F528" t="s">
        <v>74</v>
      </c>
      <c r="G528" s="4" t="s">
        <v>437</v>
      </c>
      <c r="H528" t="s">
        <v>32</v>
      </c>
      <c r="I528" t="s">
        <v>167</v>
      </c>
      <c r="J528" t="s">
        <v>133</v>
      </c>
      <c r="K528" t="s">
        <v>918</v>
      </c>
      <c r="L528" t="s">
        <v>919</v>
      </c>
      <c r="M528" s="4" t="s">
        <v>99</v>
      </c>
      <c r="N528" s="4" t="s">
        <v>2678</v>
      </c>
      <c r="O528" s="4" t="s">
        <v>82</v>
      </c>
      <c r="P528" s="5" t="s">
        <v>4955</v>
      </c>
      <c r="Q528" s="5" t="s">
        <v>4956</v>
      </c>
      <c r="R528" t="s">
        <v>188</v>
      </c>
      <c r="S528" t="s">
        <v>43</v>
      </c>
      <c r="T528" s="4" t="s">
        <v>1040</v>
      </c>
      <c r="U528" t="str" cm="1">
        <f t="array" aca="1" ref="U528" ca="1">INDEX($U$2:$U$6,RANDBETWEEN(1,ROWS($U$2:$U$6)))</f>
        <v>Zomato Quick</v>
      </c>
      <c r="V528" s="4" t="s">
        <v>253</v>
      </c>
      <c r="W528" s="5" t="s">
        <v>4957</v>
      </c>
      <c r="X528" s="5" t="s">
        <v>4958</v>
      </c>
      <c r="Y528" s="5" t="s">
        <v>4959</v>
      </c>
      <c r="Z528" s="10">
        <f t="shared" si="8"/>
        <v>45996</v>
      </c>
    </row>
    <row r="529" spans="1:26">
      <c r="A529" t="s">
        <v>4960</v>
      </c>
      <c r="B529" s="2" t="s">
        <v>4961</v>
      </c>
      <c r="C529" s="3" t="s">
        <v>4962</v>
      </c>
      <c r="D529" t="s">
        <v>4963</v>
      </c>
      <c r="E529" t="s">
        <v>3373</v>
      </c>
      <c r="F529" t="s">
        <v>30</v>
      </c>
      <c r="G529" s="4" t="s">
        <v>44</v>
      </c>
      <c r="H529" t="s">
        <v>32</v>
      </c>
      <c r="I529" t="s">
        <v>167</v>
      </c>
      <c r="J529" t="s">
        <v>56</v>
      </c>
      <c r="K529" t="s">
        <v>35</v>
      </c>
      <c r="L529" t="s">
        <v>930</v>
      </c>
      <c r="M529" s="4" t="s">
        <v>99</v>
      </c>
      <c r="N529" s="4" t="s">
        <v>4298</v>
      </c>
      <c r="O529" s="4" t="s">
        <v>120</v>
      </c>
      <c r="P529" s="5" t="s">
        <v>4964</v>
      </c>
      <c r="Q529" s="5" t="s">
        <v>4965</v>
      </c>
      <c r="R529" t="s">
        <v>85</v>
      </c>
      <c r="S529" t="s">
        <v>43</v>
      </c>
      <c r="T529" s="4" t="s">
        <v>637</v>
      </c>
      <c r="U529" t="str" cm="1">
        <f t="array" aca="1" ref="U529" ca="1">INDEX($U$2:$U$6,RANDBETWEEN(1,ROWS($U$2:$U$6)))</f>
        <v>Zomato Quick</v>
      </c>
      <c r="V529" s="4" t="s">
        <v>551</v>
      </c>
      <c r="W529" s="5" t="s">
        <v>4966</v>
      </c>
      <c r="X529" s="5" t="s">
        <v>4967</v>
      </c>
      <c r="Y529" s="5" t="s">
        <v>4968</v>
      </c>
      <c r="Z529" s="10">
        <f t="shared" si="8"/>
        <v>46295</v>
      </c>
    </row>
    <row r="530" spans="1:26">
      <c r="A530" t="s">
        <v>4969</v>
      </c>
      <c r="B530" s="2" t="s">
        <v>4970</v>
      </c>
      <c r="C530" s="3" t="s">
        <v>4971</v>
      </c>
      <c r="D530" t="s">
        <v>4972</v>
      </c>
      <c r="E530" t="s">
        <v>3463</v>
      </c>
      <c r="F530" t="s">
        <v>30</v>
      </c>
      <c r="G530" s="4" t="s">
        <v>368</v>
      </c>
      <c r="H530" t="s">
        <v>232</v>
      </c>
      <c r="I530" t="s">
        <v>233</v>
      </c>
      <c r="J530" t="s">
        <v>1008</v>
      </c>
      <c r="K530" t="s">
        <v>117</v>
      </c>
      <c r="L530" t="s">
        <v>263</v>
      </c>
      <c r="M530" s="4" t="s">
        <v>37</v>
      </c>
      <c r="N530" s="4" t="s">
        <v>4973</v>
      </c>
      <c r="O530" s="4" t="s">
        <v>82</v>
      </c>
      <c r="P530" s="5" t="s">
        <v>3667</v>
      </c>
      <c r="Q530" s="5" t="s">
        <v>4974</v>
      </c>
      <c r="R530" t="s">
        <v>104</v>
      </c>
      <c r="S530" t="s">
        <v>43</v>
      </c>
      <c r="T530" s="4" t="s">
        <v>453</v>
      </c>
      <c r="U530" t="str" cm="1">
        <f t="array" aca="1" ref="U530" ca="1">INDEX($U$2:$U$6,RANDBETWEEN(1,ROWS($U$2:$U$6)))</f>
        <v>Zomato Premium</v>
      </c>
      <c r="V530" s="4" t="s">
        <v>140</v>
      </c>
      <c r="W530" s="5" t="s">
        <v>4975</v>
      </c>
      <c r="X530" s="5" t="s">
        <v>4976</v>
      </c>
      <c r="Y530" s="5" t="s">
        <v>4977</v>
      </c>
      <c r="Z530" s="10">
        <f t="shared" si="8"/>
        <v>45965</v>
      </c>
    </row>
    <row r="531" spans="1:26">
      <c r="A531" t="s">
        <v>4978</v>
      </c>
      <c r="B531" s="2" t="s">
        <v>1088</v>
      </c>
      <c r="C531" s="3" t="s">
        <v>4979</v>
      </c>
      <c r="D531" t="s">
        <v>4980</v>
      </c>
      <c r="E531" t="s">
        <v>3177</v>
      </c>
      <c r="F531" t="s">
        <v>74</v>
      </c>
      <c r="G531" s="4" t="s">
        <v>75</v>
      </c>
      <c r="H531" t="s">
        <v>232</v>
      </c>
      <c r="I531" t="s">
        <v>755</v>
      </c>
      <c r="J531" t="s">
        <v>351</v>
      </c>
      <c r="K531" t="s">
        <v>217</v>
      </c>
      <c r="L531" t="s">
        <v>218</v>
      </c>
      <c r="M531" s="4" t="s">
        <v>37</v>
      </c>
      <c r="N531" s="4" t="s">
        <v>1051</v>
      </c>
      <c r="O531" s="4" t="s">
        <v>170</v>
      </c>
      <c r="P531" s="5" t="s">
        <v>4981</v>
      </c>
      <c r="Q531" s="5" t="s">
        <v>4982</v>
      </c>
      <c r="R531" t="s">
        <v>85</v>
      </c>
      <c r="S531" t="s">
        <v>86</v>
      </c>
      <c r="T531" s="4" t="s">
        <v>64</v>
      </c>
      <c r="U531" t="str" cm="1">
        <f t="array" aca="1" ref="U531" ca="1">INDEX($U$2:$U$6,RANDBETWEEN(1,ROWS($U$2:$U$6)))</f>
        <v>Zomato Premium</v>
      </c>
      <c r="V531" s="4" t="s">
        <v>88</v>
      </c>
      <c r="W531" s="5" t="s">
        <v>4983</v>
      </c>
      <c r="X531" s="5" t="s">
        <v>4984</v>
      </c>
      <c r="Y531" s="5" t="s">
        <v>4985</v>
      </c>
      <c r="Z531" s="10">
        <f t="shared" si="8"/>
        <v>45847</v>
      </c>
    </row>
    <row r="532" spans="1:26">
      <c r="A532" t="s">
        <v>4986</v>
      </c>
      <c r="B532" s="2" t="s">
        <v>1883</v>
      </c>
      <c r="C532" s="3" t="s">
        <v>4987</v>
      </c>
      <c r="D532" t="s">
        <v>4988</v>
      </c>
      <c r="E532" t="s">
        <v>3177</v>
      </c>
      <c r="F532" t="s">
        <v>74</v>
      </c>
      <c r="G532" s="4" t="s">
        <v>453</v>
      </c>
      <c r="H532" t="s">
        <v>76</v>
      </c>
      <c r="I532" t="s">
        <v>942</v>
      </c>
      <c r="J532" t="s">
        <v>216</v>
      </c>
      <c r="K532" t="s">
        <v>117</v>
      </c>
      <c r="L532" t="s">
        <v>263</v>
      </c>
      <c r="M532" s="4" t="s">
        <v>37</v>
      </c>
      <c r="N532" s="4" t="s">
        <v>3581</v>
      </c>
      <c r="O532" s="4" t="s">
        <v>202</v>
      </c>
      <c r="P532" s="5" t="s">
        <v>2321</v>
      </c>
      <c r="Q532" s="5" t="s">
        <v>4989</v>
      </c>
      <c r="R532" t="s">
        <v>63</v>
      </c>
      <c r="S532" t="s">
        <v>43</v>
      </c>
      <c r="T532" s="4" t="s">
        <v>599</v>
      </c>
      <c r="U532" t="str" cm="1">
        <f t="array" aca="1" ref="U532" ca="1">INDEX($U$2:$U$6,RANDBETWEEN(1,ROWS($U$2:$U$6)))</f>
        <v>Zomato Standard</v>
      </c>
      <c r="V532" s="4" t="s">
        <v>240</v>
      </c>
      <c r="W532" s="5" t="s">
        <v>4990</v>
      </c>
      <c r="X532" s="5" t="s">
        <v>4991</v>
      </c>
      <c r="Y532" s="5" t="s">
        <v>4992</v>
      </c>
      <c r="Z532" s="10">
        <f t="shared" si="8"/>
        <v>45393</v>
      </c>
    </row>
    <row r="533" spans="1:26">
      <c r="A533" t="s">
        <v>4993</v>
      </c>
      <c r="B533" s="2" t="s">
        <v>1427</v>
      </c>
      <c r="C533" s="3" t="s">
        <v>4994</v>
      </c>
      <c r="D533" t="s">
        <v>4995</v>
      </c>
      <c r="E533" t="s">
        <v>4828</v>
      </c>
      <c r="F533" t="s">
        <v>74</v>
      </c>
      <c r="G533" s="4" t="s">
        <v>44</v>
      </c>
      <c r="H533" t="s">
        <v>214</v>
      </c>
      <c r="I533" t="s">
        <v>799</v>
      </c>
      <c r="J533" t="s">
        <v>292</v>
      </c>
      <c r="K533" t="s">
        <v>35</v>
      </c>
      <c r="L533" t="s">
        <v>308</v>
      </c>
      <c r="M533" s="4" t="s">
        <v>99</v>
      </c>
      <c r="N533" s="4" t="s">
        <v>1204</v>
      </c>
      <c r="O533" s="4" t="s">
        <v>39</v>
      </c>
      <c r="P533" s="5" t="s">
        <v>4125</v>
      </c>
      <c r="Q533" s="5" t="s">
        <v>172</v>
      </c>
      <c r="R533" t="s">
        <v>63</v>
      </c>
      <c r="S533" t="s">
        <v>43</v>
      </c>
      <c r="T533" s="4" t="s">
        <v>689</v>
      </c>
      <c r="U533" t="str" cm="1">
        <f t="array" aca="1" ref="U533" ca="1">INDEX($U$2:$U$6,RANDBETWEEN(1,ROWS($U$2:$U$6)))</f>
        <v>Zomato Eco Delivery</v>
      </c>
      <c r="V533" s="4" t="s">
        <v>874</v>
      </c>
      <c r="W533" s="5" t="s">
        <v>4996</v>
      </c>
      <c r="X533" s="5" t="s">
        <v>4997</v>
      </c>
      <c r="Y533" s="5" t="s">
        <v>2758</v>
      </c>
      <c r="Z533" s="10">
        <f t="shared" si="8"/>
        <v>45681</v>
      </c>
    </row>
    <row r="534" spans="1:26">
      <c r="A534" t="s">
        <v>4998</v>
      </c>
      <c r="B534" s="2" t="s">
        <v>4999</v>
      </c>
      <c r="C534" s="3" t="s">
        <v>5000</v>
      </c>
      <c r="D534" t="s">
        <v>5001</v>
      </c>
      <c r="E534" t="s">
        <v>1627</v>
      </c>
      <c r="F534" t="s">
        <v>30</v>
      </c>
      <c r="G534" s="4" t="s">
        <v>637</v>
      </c>
      <c r="H534" t="s">
        <v>232</v>
      </c>
      <c r="I534" t="s">
        <v>233</v>
      </c>
      <c r="J534" t="s">
        <v>200</v>
      </c>
      <c r="K534" t="s">
        <v>401</v>
      </c>
      <c r="L534" t="s">
        <v>2204</v>
      </c>
      <c r="M534" s="4" t="s">
        <v>37</v>
      </c>
      <c r="N534" s="4" t="s">
        <v>2048</v>
      </c>
      <c r="O534" s="4" t="s">
        <v>170</v>
      </c>
      <c r="P534" s="5" t="s">
        <v>5002</v>
      </c>
      <c r="Q534" s="5" t="s">
        <v>4748</v>
      </c>
      <c r="R534" t="s">
        <v>85</v>
      </c>
      <c r="S534" t="s">
        <v>43</v>
      </c>
      <c r="T534" s="4" t="s">
        <v>189</v>
      </c>
      <c r="U534" t="str" cm="1">
        <f t="array" aca="1" ref="U534" ca="1">INDEX($U$2:$U$6,RANDBETWEEN(1,ROWS($U$2:$U$6)))</f>
        <v>Zomato Quick</v>
      </c>
      <c r="V534" s="4" t="s">
        <v>65</v>
      </c>
      <c r="W534" s="5" t="s">
        <v>5003</v>
      </c>
      <c r="X534" s="5" t="s">
        <v>5004</v>
      </c>
      <c r="Y534" s="5" t="s">
        <v>5005</v>
      </c>
      <c r="Z534" s="10">
        <f t="shared" si="8"/>
        <v>46095</v>
      </c>
    </row>
    <row r="535" spans="1:26">
      <c r="A535" t="s">
        <v>5006</v>
      </c>
      <c r="B535" s="2" t="s">
        <v>1863</v>
      </c>
      <c r="C535" s="3" t="s">
        <v>5007</v>
      </c>
      <c r="D535" t="s">
        <v>5008</v>
      </c>
      <c r="E535" t="s">
        <v>5009</v>
      </c>
      <c r="F535" t="s">
        <v>74</v>
      </c>
      <c r="G535" s="4" t="s">
        <v>97</v>
      </c>
      <c r="H535" t="s">
        <v>214</v>
      </c>
      <c r="I535" t="s">
        <v>799</v>
      </c>
      <c r="J535" t="s">
        <v>200</v>
      </c>
      <c r="K535" t="s">
        <v>57</v>
      </c>
      <c r="L535" t="s">
        <v>58</v>
      </c>
      <c r="M535" s="4" t="s">
        <v>37</v>
      </c>
      <c r="N535" s="4" t="s">
        <v>5010</v>
      </c>
      <c r="O535" s="4" t="s">
        <v>82</v>
      </c>
      <c r="P535" s="5" t="s">
        <v>5011</v>
      </c>
      <c r="Q535" s="5" t="s">
        <v>5012</v>
      </c>
      <c r="R535" t="s">
        <v>85</v>
      </c>
      <c r="S535" t="s">
        <v>43</v>
      </c>
      <c r="T535" s="4" t="s">
        <v>239</v>
      </c>
      <c r="U535" t="str" cm="1">
        <f t="array" aca="1" ref="U535" ca="1">INDEX($U$2:$U$6,RANDBETWEEN(1,ROWS($U$2:$U$6)))</f>
        <v>Zomato Quick</v>
      </c>
      <c r="V535" s="4" t="s">
        <v>690</v>
      </c>
      <c r="W535" s="5" t="s">
        <v>5013</v>
      </c>
      <c r="X535" s="5" t="s">
        <v>5014</v>
      </c>
      <c r="Y535" s="5" t="s">
        <v>5015</v>
      </c>
      <c r="Z535" s="10">
        <f t="shared" si="8"/>
        <v>45484</v>
      </c>
    </row>
    <row r="536" spans="1:26">
      <c r="A536" t="s">
        <v>5016</v>
      </c>
      <c r="B536" s="2" t="s">
        <v>5017</v>
      </c>
      <c r="C536" s="3" t="s">
        <v>5018</v>
      </c>
      <c r="D536" t="s">
        <v>5019</v>
      </c>
      <c r="E536" t="s">
        <v>212</v>
      </c>
      <c r="F536" t="s">
        <v>74</v>
      </c>
      <c r="G536" s="4" t="s">
        <v>1040</v>
      </c>
      <c r="H536" t="s">
        <v>76</v>
      </c>
      <c r="I536" t="s">
        <v>77</v>
      </c>
      <c r="J536" t="s">
        <v>292</v>
      </c>
      <c r="K536" t="s">
        <v>217</v>
      </c>
      <c r="L536" t="s">
        <v>601</v>
      </c>
      <c r="M536" s="4" t="s">
        <v>37</v>
      </c>
      <c r="N536" s="4" t="s">
        <v>1124</v>
      </c>
      <c r="O536" s="4" t="s">
        <v>202</v>
      </c>
      <c r="P536" s="5" t="s">
        <v>2290</v>
      </c>
      <c r="Q536" s="5" t="s">
        <v>2291</v>
      </c>
      <c r="R536" t="s">
        <v>42</v>
      </c>
      <c r="S536" t="s">
        <v>43</v>
      </c>
      <c r="T536" s="4" t="s">
        <v>501</v>
      </c>
      <c r="U536" t="str" cm="1">
        <f t="array" aca="1" ref="U536" ca="1">INDEX($U$2:$U$6,RANDBETWEEN(1,ROWS($U$2:$U$6)))</f>
        <v>Zomato Express</v>
      </c>
      <c r="V536" s="4" t="s">
        <v>282</v>
      </c>
      <c r="W536" s="5" t="s">
        <v>5020</v>
      </c>
      <c r="X536" s="5" t="s">
        <v>5021</v>
      </c>
      <c r="Y536" s="5" t="s">
        <v>2275</v>
      </c>
      <c r="Z536" s="10">
        <f t="shared" si="8"/>
        <v>46022</v>
      </c>
    </row>
    <row r="537" spans="1:26">
      <c r="A537" t="s">
        <v>5022</v>
      </c>
      <c r="B537" s="2" t="s">
        <v>1956</v>
      </c>
      <c r="C537" s="3" t="s">
        <v>5023</v>
      </c>
      <c r="D537" t="s">
        <v>5024</v>
      </c>
      <c r="E537" t="s">
        <v>424</v>
      </c>
      <c r="F537" t="s">
        <v>30</v>
      </c>
      <c r="G537" s="4" t="s">
        <v>82</v>
      </c>
      <c r="H537" t="s">
        <v>54</v>
      </c>
      <c r="I537" t="s">
        <v>55</v>
      </c>
      <c r="J537" t="s">
        <v>234</v>
      </c>
      <c r="K537" t="s">
        <v>153</v>
      </c>
      <c r="L537" t="s">
        <v>522</v>
      </c>
      <c r="M537" s="4" t="s">
        <v>37</v>
      </c>
      <c r="N537" s="4" t="s">
        <v>2578</v>
      </c>
      <c r="O537" s="4" t="s">
        <v>60</v>
      </c>
      <c r="P537" s="5" t="s">
        <v>5025</v>
      </c>
      <c r="Q537" s="5" t="s">
        <v>5026</v>
      </c>
      <c r="R537" t="s">
        <v>85</v>
      </c>
      <c r="S537" t="s">
        <v>43</v>
      </c>
      <c r="T537" s="4" t="s">
        <v>262</v>
      </c>
      <c r="U537" t="str" cm="1">
        <f t="array" aca="1" ref="U537" ca="1">INDEX($U$2:$U$6,RANDBETWEEN(1,ROWS($U$2:$U$6)))</f>
        <v>Zomato Premium</v>
      </c>
      <c r="V537" s="4" t="s">
        <v>267</v>
      </c>
      <c r="W537" s="5" t="s">
        <v>5027</v>
      </c>
      <c r="X537" s="5" t="s">
        <v>5028</v>
      </c>
      <c r="Y537" s="5" t="s">
        <v>5029</v>
      </c>
      <c r="Z537" s="10">
        <f t="shared" si="8"/>
        <v>45359</v>
      </c>
    </row>
    <row r="538" spans="1:26">
      <c r="A538" t="s">
        <v>5030</v>
      </c>
      <c r="B538" s="2" t="s">
        <v>4809</v>
      </c>
      <c r="C538" s="3" t="s">
        <v>5031</v>
      </c>
      <c r="D538" t="s">
        <v>5032</v>
      </c>
      <c r="E538" t="s">
        <v>5033</v>
      </c>
      <c r="F538" t="s">
        <v>74</v>
      </c>
      <c r="G538" s="4" t="s">
        <v>312</v>
      </c>
      <c r="H538" t="s">
        <v>321</v>
      </c>
      <c r="I538" t="s">
        <v>322</v>
      </c>
      <c r="J538" t="s">
        <v>78</v>
      </c>
      <c r="K538" t="s">
        <v>153</v>
      </c>
      <c r="L538" t="s">
        <v>522</v>
      </c>
      <c r="M538" s="4" t="s">
        <v>60</v>
      </c>
      <c r="N538" s="4" t="s">
        <v>169</v>
      </c>
      <c r="O538" s="4" t="s">
        <v>106</v>
      </c>
      <c r="P538" s="5" t="s">
        <v>88</v>
      </c>
      <c r="Q538" s="5" t="s">
        <v>5034</v>
      </c>
      <c r="R538" t="s">
        <v>63</v>
      </c>
      <c r="S538" t="s">
        <v>105</v>
      </c>
      <c r="T538" s="4" t="s">
        <v>106</v>
      </c>
      <c r="U538" t="str" cm="1">
        <f t="array" aca="1" ref="U538" ca="1">INDEX($U$2:$U$6,RANDBETWEEN(1,ROWS($U$2:$U$6)))</f>
        <v>Zomato Quick</v>
      </c>
      <c r="V538" s="4" t="s">
        <v>88</v>
      </c>
      <c r="W538" s="5" t="s">
        <v>5035</v>
      </c>
      <c r="X538" s="5" t="s">
        <v>5036</v>
      </c>
      <c r="Y538" s="5" t="s">
        <v>3851</v>
      </c>
      <c r="Z538" s="10">
        <f t="shared" si="8"/>
        <v>45532</v>
      </c>
    </row>
    <row r="539" spans="1:26">
      <c r="A539" t="s">
        <v>5037</v>
      </c>
      <c r="B539" s="2" t="s">
        <v>1107</v>
      </c>
      <c r="C539" s="3" t="s">
        <v>5038</v>
      </c>
      <c r="D539" t="s">
        <v>5039</v>
      </c>
      <c r="E539" t="s">
        <v>3261</v>
      </c>
      <c r="F539" t="s">
        <v>74</v>
      </c>
      <c r="G539" s="4" t="s">
        <v>428</v>
      </c>
      <c r="H539" t="s">
        <v>232</v>
      </c>
      <c r="I539" t="s">
        <v>485</v>
      </c>
      <c r="J539" t="s">
        <v>658</v>
      </c>
      <c r="K539" t="s">
        <v>134</v>
      </c>
      <c r="L539" t="s">
        <v>168</v>
      </c>
      <c r="M539" s="4" t="s">
        <v>277</v>
      </c>
      <c r="N539" s="4" t="s">
        <v>894</v>
      </c>
      <c r="O539" s="4" t="s">
        <v>202</v>
      </c>
      <c r="P539" s="5" t="s">
        <v>5040</v>
      </c>
      <c r="Q539" s="5" t="s">
        <v>5041</v>
      </c>
      <c r="R539" t="s">
        <v>104</v>
      </c>
      <c r="S539" t="s">
        <v>105</v>
      </c>
      <c r="T539" s="4" t="s">
        <v>106</v>
      </c>
      <c r="U539" t="str" cm="1">
        <f t="array" aca="1" ref="U539" ca="1">INDEX($U$2:$U$6,RANDBETWEEN(1,ROWS($U$2:$U$6)))</f>
        <v>Zomato Eco Delivery</v>
      </c>
      <c r="V539" s="4" t="s">
        <v>88</v>
      </c>
      <c r="W539" s="5" t="s">
        <v>5042</v>
      </c>
      <c r="X539" s="5" t="s">
        <v>5043</v>
      </c>
      <c r="Y539" s="5" t="s">
        <v>1995</v>
      </c>
      <c r="Z539" s="10">
        <f t="shared" si="8"/>
        <v>45454</v>
      </c>
    </row>
    <row r="540" spans="1:26">
      <c r="A540" t="s">
        <v>5044</v>
      </c>
      <c r="B540" s="2" t="s">
        <v>2134</v>
      </c>
      <c r="C540" s="3" t="s">
        <v>5045</v>
      </c>
      <c r="D540" t="s">
        <v>5046</v>
      </c>
      <c r="E540" t="s">
        <v>2231</v>
      </c>
      <c r="F540" t="s">
        <v>30</v>
      </c>
      <c r="G540" s="4" t="s">
        <v>340</v>
      </c>
      <c r="H540" t="s">
        <v>321</v>
      </c>
      <c r="I540" t="s">
        <v>683</v>
      </c>
      <c r="J540" t="s">
        <v>587</v>
      </c>
      <c r="K540" t="s">
        <v>57</v>
      </c>
      <c r="L540" t="s">
        <v>364</v>
      </c>
      <c r="M540" s="4" t="s">
        <v>277</v>
      </c>
      <c r="N540" s="4" t="s">
        <v>1498</v>
      </c>
      <c r="O540" s="4" t="s">
        <v>202</v>
      </c>
      <c r="P540" s="5" t="s">
        <v>5047</v>
      </c>
      <c r="Q540" s="5" t="s">
        <v>5048</v>
      </c>
      <c r="R540" t="s">
        <v>63</v>
      </c>
      <c r="S540" t="s">
        <v>43</v>
      </c>
      <c r="T540" s="4" t="s">
        <v>1040</v>
      </c>
      <c r="U540" t="str" cm="1">
        <f t="array" aca="1" ref="U540" ca="1">INDEX($U$2:$U$6,RANDBETWEEN(1,ROWS($U$2:$U$6)))</f>
        <v>Zomato Eco Delivery</v>
      </c>
      <c r="V540" s="4" t="s">
        <v>690</v>
      </c>
      <c r="W540" s="5" t="s">
        <v>5049</v>
      </c>
      <c r="X540" s="5" t="s">
        <v>5050</v>
      </c>
      <c r="Y540" s="5" t="s">
        <v>5051</v>
      </c>
      <c r="Z540" s="10">
        <f t="shared" si="8"/>
        <v>46039</v>
      </c>
    </row>
    <row r="541" spans="1:26">
      <c r="A541" t="s">
        <v>5052</v>
      </c>
      <c r="B541" s="2" t="s">
        <v>5053</v>
      </c>
      <c r="C541" s="3" t="s">
        <v>5054</v>
      </c>
      <c r="D541" t="s">
        <v>5055</v>
      </c>
      <c r="E541" t="s">
        <v>882</v>
      </c>
      <c r="F541" t="s">
        <v>74</v>
      </c>
      <c r="G541" s="4" t="s">
        <v>368</v>
      </c>
      <c r="H541" t="s">
        <v>214</v>
      </c>
      <c r="I541" t="s">
        <v>600</v>
      </c>
      <c r="J541" t="s">
        <v>116</v>
      </c>
      <c r="K541" t="s">
        <v>293</v>
      </c>
      <c r="L541" t="s">
        <v>827</v>
      </c>
      <c r="M541" s="4" t="s">
        <v>37</v>
      </c>
      <c r="N541" s="4" t="s">
        <v>4298</v>
      </c>
      <c r="O541" s="4" t="s">
        <v>82</v>
      </c>
      <c r="P541" s="5" t="s">
        <v>4299</v>
      </c>
      <c r="Q541" s="5" t="s">
        <v>4300</v>
      </c>
      <c r="R541" t="s">
        <v>85</v>
      </c>
      <c r="S541" t="s">
        <v>43</v>
      </c>
      <c r="T541" s="4" t="s">
        <v>790</v>
      </c>
      <c r="U541" t="str" cm="1">
        <f t="array" aca="1" ref="U541" ca="1">INDEX($U$2:$U$6,RANDBETWEEN(1,ROWS($U$2:$U$6)))</f>
        <v>Zomato Quick</v>
      </c>
      <c r="V541" s="4" t="s">
        <v>674</v>
      </c>
      <c r="W541" s="5" t="s">
        <v>5056</v>
      </c>
      <c r="X541" s="5" t="s">
        <v>5057</v>
      </c>
      <c r="Y541" s="5" t="s">
        <v>1247</v>
      </c>
      <c r="Z541" s="10">
        <f t="shared" si="8"/>
        <v>45402</v>
      </c>
    </row>
    <row r="542" spans="1:26">
      <c r="A542" t="s">
        <v>5058</v>
      </c>
      <c r="B542" s="2" t="s">
        <v>5059</v>
      </c>
      <c r="C542" s="3" t="s">
        <v>5060</v>
      </c>
      <c r="D542" t="s">
        <v>5061</v>
      </c>
      <c r="E542" t="s">
        <v>114</v>
      </c>
      <c r="F542" t="s">
        <v>30</v>
      </c>
      <c r="G542" s="4" t="s">
        <v>182</v>
      </c>
      <c r="H542" t="s">
        <v>54</v>
      </c>
      <c r="I542" t="s">
        <v>183</v>
      </c>
      <c r="J542" t="s">
        <v>34</v>
      </c>
      <c r="K542" t="s">
        <v>57</v>
      </c>
      <c r="L542" t="s">
        <v>276</v>
      </c>
      <c r="M542" s="4" t="s">
        <v>277</v>
      </c>
      <c r="N542" s="4" t="s">
        <v>450</v>
      </c>
      <c r="O542" s="4" t="s">
        <v>170</v>
      </c>
      <c r="P542" s="5" t="s">
        <v>5062</v>
      </c>
      <c r="Q542" s="5" t="s">
        <v>5063</v>
      </c>
      <c r="R542" t="s">
        <v>85</v>
      </c>
      <c r="S542" t="s">
        <v>86</v>
      </c>
      <c r="T542" s="4" t="s">
        <v>803</v>
      </c>
      <c r="U542" t="str" cm="1">
        <f t="array" aca="1" ref="U542" ca="1">INDEX($U$2:$U$6,RANDBETWEEN(1,ROWS($U$2:$U$6)))</f>
        <v>Zomato Standard</v>
      </c>
      <c r="V542" s="4" t="s">
        <v>88</v>
      </c>
      <c r="W542" s="5" t="s">
        <v>5064</v>
      </c>
      <c r="X542" s="5" t="s">
        <v>5065</v>
      </c>
      <c r="Y542" s="5" t="s">
        <v>5066</v>
      </c>
      <c r="Z542" s="10">
        <f t="shared" si="8"/>
        <v>46189</v>
      </c>
    </row>
    <row r="543" spans="1:26">
      <c r="A543" t="s">
        <v>5067</v>
      </c>
      <c r="B543" s="2" t="s">
        <v>3199</v>
      </c>
      <c r="C543" s="3" t="s">
        <v>5068</v>
      </c>
      <c r="D543" t="s">
        <v>5069</v>
      </c>
      <c r="E543" t="s">
        <v>4610</v>
      </c>
      <c r="F543" t="s">
        <v>74</v>
      </c>
      <c r="G543" s="4" t="s">
        <v>817</v>
      </c>
      <c r="H543" t="s">
        <v>76</v>
      </c>
      <c r="I543" t="s">
        <v>132</v>
      </c>
      <c r="J543" t="s">
        <v>486</v>
      </c>
      <c r="K543" t="s">
        <v>217</v>
      </c>
      <c r="L543" t="s">
        <v>2611</v>
      </c>
      <c r="M543" s="4" t="s">
        <v>37</v>
      </c>
      <c r="N543" s="4" t="s">
        <v>3665</v>
      </c>
      <c r="O543" s="4" t="s">
        <v>106</v>
      </c>
      <c r="P543" s="5" t="s">
        <v>88</v>
      </c>
      <c r="Q543" s="5" t="s">
        <v>2467</v>
      </c>
      <c r="R543" t="s">
        <v>85</v>
      </c>
      <c r="S543" t="s">
        <v>43</v>
      </c>
      <c r="T543" s="4" t="s">
        <v>564</v>
      </c>
      <c r="U543" t="str" cm="1">
        <f t="array" aca="1" ref="U543" ca="1">INDEX($U$2:$U$6,RANDBETWEEN(1,ROWS($U$2:$U$6)))</f>
        <v>Zomato Express</v>
      </c>
      <c r="V543" s="4" t="s">
        <v>45</v>
      </c>
      <c r="W543" s="5" t="s">
        <v>5070</v>
      </c>
      <c r="X543" s="5" t="s">
        <v>5071</v>
      </c>
      <c r="Y543" s="5" t="s">
        <v>4777</v>
      </c>
      <c r="Z543" s="10">
        <f t="shared" si="8"/>
        <v>46214</v>
      </c>
    </row>
    <row r="544" spans="1:26">
      <c r="A544" t="s">
        <v>5072</v>
      </c>
      <c r="B544" s="2" t="s">
        <v>5073</v>
      </c>
      <c r="C544" s="3" t="s">
        <v>5074</v>
      </c>
      <c r="D544" t="s">
        <v>5075</v>
      </c>
      <c r="E544" t="s">
        <v>2543</v>
      </c>
      <c r="F544" t="s">
        <v>30</v>
      </c>
      <c r="G544" s="4" t="s">
        <v>166</v>
      </c>
      <c r="H544" t="s">
        <v>76</v>
      </c>
      <c r="I544" t="s">
        <v>1608</v>
      </c>
      <c r="J544" t="s">
        <v>839</v>
      </c>
      <c r="K544" t="s">
        <v>153</v>
      </c>
      <c r="L544" t="s">
        <v>154</v>
      </c>
      <c r="M544" s="4" t="s">
        <v>37</v>
      </c>
      <c r="N544" s="4" t="s">
        <v>1124</v>
      </c>
      <c r="O544" s="4" t="s">
        <v>101</v>
      </c>
      <c r="P544" s="5" t="s">
        <v>2199</v>
      </c>
      <c r="Q544" s="5" t="s">
        <v>5076</v>
      </c>
      <c r="R544" t="s">
        <v>42</v>
      </c>
      <c r="S544" t="s">
        <v>43</v>
      </c>
      <c r="T544" s="4" t="s">
        <v>262</v>
      </c>
      <c r="U544" t="str" cm="1">
        <f t="array" aca="1" ref="U544" ca="1">INDEX($U$2:$U$6,RANDBETWEEN(1,ROWS($U$2:$U$6)))</f>
        <v>Zomato Eco Delivery</v>
      </c>
      <c r="V544" s="4" t="s">
        <v>874</v>
      </c>
      <c r="W544" s="5" t="s">
        <v>5077</v>
      </c>
      <c r="X544" s="5" t="s">
        <v>5078</v>
      </c>
      <c r="Y544" s="5" t="s">
        <v>5079</v>
      </c>
      <c r="Z544" s="10">
        <f t="shared" si="8"/>
        <v>46343</v>
      </c>
    </row>
    <row r="545" spans="1:26">
      <c r="A545" t="s">
        <v>5080</v>
      </c>
      <c r="B545" s="2" t="s">
        <v>3289</v>
      </c>
      <c r="C545" s="3" t="s">
        <v>5081</v>
      </c>
      <c r="D545" t="s">
        <v>5082</v>
      </c>
      <c r="E545" t="s">
        <v>798</v>
      </c>
      <c r="F545" t="s">
        <v>30</v>
      </c>
      <c r="G545" s="4" t="s">
        <v>291</v>
      </c>
      <c r="H545" t="s">
        <v>32</v>
      </c>
      <c r="I545" t="s">
        <v>167</v>
      </c>
      <c r="J545" t="s">
        <v>1008</v>
      </c>
      <c r="K545" t="s">
        <v>134</v>
      </c>
      <c r="L545" t="s">
        <v>659</v>
      </c>
      <c r="M545" s="4" t="s">
        <v>99</v>
      </c>
      <c r="N545" s="4" t="s">
        <v>337</v>
      </c>
      <c r="O545" s="4" t="s">
        <v>120</v>
      </c>
      <c r="P545" s="5" t="s">
        <v>5083</v>
      </c>
      <c r="Q545" s="5" t="s">
        <v>5084</v>
      </c>
      <c r="R545" t="s">
        <v>188</v>
      </c>
      <c r="S545" t="s">
        <v>43</v>
      </c>
      <c r="T545" s="4" t="s">
        <v>817</v>
      </c>
      <c r="U545" t="str" cm="1">
        <f t="array" aca="1" ref="U545" ca="1">INDEX($U$2:$U$6,RANDBETWEEN(1,ROWS($U$2:$U$6)))</f>
        <v>Zomato Premium</v>
      </c>
      <c r="V545" s="4" t="s">
        <v>565</v>
      </c>
      <c r="W545" s="5" t="s">
        <v>5085</v>
      </c>
      <c r="X545" s="5" t="s">
        <v>5086</v>
      </c>
      <c r="Y545" s="5" t="s">
        <v>5087</v>
      </c>
      <c r="Z545" s="10">
        <f t="shared" si="8"/>
        <v>46120</v>
      </c>
    </row>
    <row r="546" spans="1:26">
      <c r="A546" t="s">
        <v>5088</v>
      </c>
      <c r="B546" s="2" t="s">
        <v>245</v>
      </c>
      <c r="C546" s="3" t="s">
        <v>5089</v>
      </c>
      <c r="D546" t="s">
        <v>5090</v>
      </c>
      <c r="E546" t="s">
        <v>882</v>
      </c>
      <c r="F546" t="s">
        <v>74</v>
      </c>
      <c r="G546" s="4" t="s">
        <v>166</v>
      </c>
      <c r="H546" t="s">
        <v>214</v>
      </c>
      <c r="I546" t="s">
        <v>600</v>
      </c>
      <c r="J546" t="s">
        <v>1537</v>
      </c>
      <c r="K546" t="s">
        <v>401</v>
      </c>
      <c r="L546" t="s">
        <v>402</v>
      </c>
      <c r="M546" s="4" t="s">
        <v>99</v>
      </c>
      <c r="N546" s="4" t="s">
        <v>1924</v>
      </c>
      <c r="O546" s="4" t="s">
        <v>82</v>
      </c>
      <c r="P546" s="5" t="s">
        <v>5091</v>
      </c>
      <c r="Q546" s="5" t="s">
        <v>5092</v>
      </c>
      <c r="R546" t="s">
        <v>42</v>
      </c>
      <c r="S546" t="s">
        <v>43</v>
      </c>
      <c r="T546" s="4" t="s">
        <v>368</v>
      </c>
      <c r="U546" t="str" cm="1">
        <f t="array" aca="1" ref="U546" ca="1">INDEX($U$2:$U$6,RANDBETWEEN(1,ROWS($U$2:$U$6)))</f>
        <v>Zomato Quick</v>
      </c>
      <c r="V546" s="4" t="s">
        <v>282</v>
      </c>
      <c r="W546" s="5" t="s">
        <v>5093</v>
      </c>
      <c r="X546" s="5" t="s">
        <v>3477</v>
      </c>
      <c r="Y546" s="5" t="s">
        <v>2082</v>
      </c>
      <c r="Z546" s="10">
        <f t="shared" si="8"/>
        <v>45956</v>
      </c>
    </row>
    <row r="547" spans="1:26">
      <c r="A547" t="s">
        <v>5094</v>
      </c>
      <c r="B547" s="2" t="s">
        <v>2084</v>
      </c>
      <c r="C547" s="3" t="s">
        <v>5095</v>
      </c>
      <c r="D547" t="s">
        <v>5096</v>
      </c>
      <c r="E547" t="s">
        <v>3517</v>
      </c>
      <c r="F547" t="s">
        <v>30</v>
      </c>
      <c r="G547" s="4" t="s">
        <v>817</v>
      </c>
      <c r="H547" t="s">
        <v>321</v>
      </c>
      <c r="I547" t="s">
        <v>683</v>
      </c>
      <c r="J547" t="s">
        <v>133</v>
      </c>
      <c r="K547" t="s">
        <v>79</v>
      </c>
      <c r="L547" t="s">
        <v>80</v>
      </c>
      <c r="M547" s="4" t="s">
        <v>99</v>
      </c>
      <c r="N547" s="4" t="s">
        <v>4317</v>
      </c>
      <c r="O547" s="4" t="s">
        <v>82</v>
      </c>
      <c r="P547" s="5" t="s">
        <v>5097</v>
      </c>
      <c r="Q547" s="5" t="s">
        <v>5098</v>
      </c>
      <c r="R547" t="s">
        <v>63</v>
      </c>
      <c r="S547" t="s">
        <v>86</v>
      </c>
      <c r="T547" s="4" t="s">
        <v>405</v>
      </c>
      <c r="U547" t="str" cm="1">
        <f t="array" aca="1" ref="U547" ca="1">INDEX($U$2:$U$6,RANDBETWEEN(1,ROWS($U$2:$U$6)))</f>
        <v>Zomato Quick</v>
      </c>
      <c r="V547" s="4" t="s">
        <v>88</v>
      </c>
      <c r="W547" s="5" t="s">
        <v>5099</v>
      </c>
      <c r="X547" s="5" t="s">
        <v>5100</v>
      </c>
      <c r="Y547" s="5" t="s">
        <v>270</v>
      </c>
      <c r="Z547" s="10">
        <f t="shared" si="8"/>
        <v>46378</v>
      </c>
    </row>
    <row r="548" spans="1:26">
      <c r="A548" t="s">
        <v>5101</v>
      </c>
      <c r="B548" s="2" t="s">
        <v>1438</v>
      </c>
      <c r="C548" s="3" t="s">
        <v>5102</v>
      </c>
      <c r="D548" t="s">
        <v>5103</v>
      </c>
      <c r="E548" t="s">
        <v>5104</v>
      </c>
      <c r="F548" t="s">
        <v>30</v>
      </c>
      <c r="G548" s="4" t="s">
        <v>1123</v>
      </c>
      <c r="H548" t="s">
        <v>150</v>
      </c>
      <c r="I548" t="s">
        <v>151</v>
      </c>
      <c r="J548" t="s">
        <v>78</v>
      </c>
      <c r="K548" t="s">
        <v>35</v>
      </c>
      <c r="L548" t="s">
        <v>711</v>
      </c>
      <c r="M548" s="4" t="s">
        <v>685</v>
      </c>
      <c r="N548" s="4" t="s">
        <v>169</v>
      </c>
      <c r="O548" s="4" t="s">
        <v>106</v>
      </c>
      <c r="P548" s="5" t="s">
        <v>88</v>
      </c>
      <c r="Q548" s="5" t="s">
        <v>5105</v>
      </c>
      <c r="R548" t="s">
        <v>63</v>
      </c>
      <c r="S548" t="s">
        <v>43</v>
      </c>
      <c r="T548" s="4" t="s">
        <v>213</v>
      </c>
      <c r="U548" t="str" cm="1">
        <f t="array" aca="1" ref="U548" ca="1">INDEX($U$2:$U$6,RANDBETWEEN(1,ROWS($U$2:$U$6)))</f>
        <v>Zomato Eco Delivery</v>
      </c>
      <c r="V548" s="4" t="s">
        <v>140</v>
      </c>
      <c r="W548" s="5" t="s">
        <v>5106</v>
      </c>
      <c r="X548" s="5" t="s">
        <v>5107</v>
      </c>
      <c r="Y548" s="5" t="s">
        <v>3667</v>
      </c>
      <c r="Z548" s="10">
        <f t="shared" si="8"/>
        <v>45340</v>
      </c>
    </row>
    <row r="549" spans="1:26">
      <c r="A549" t="s">
        <v>5108</v>
      </c>
      <c r="B549" s="2" t="s">
        <v>5109</v>
      </c>
      <c r="C549" s="3" t="s">
        <v>5110</v>
      </c>
      <c r="D549" t="s">
        <v>5111</v>
      </c>
      <c r="E549" t="s">
        <v>1133</v>
      </c>
      <c r="F549" t="s">
        <v>30</v>
      </c>
      <c r="G549" s="4" t="s">
        <v>149</v>
      </c>
      <c r="H549" t="s">
        <v>76</v>
      </c>
      <c r="I549" t="s">
        <v>657</v>
      </c>
      <c r="J549" t="s">
        <v>1537</v>
      </c>
      <c r="K549" t="s">
        <v>918</v>
      </c>
      <c r="L549" t="s">
        <v>919</v>
      </c>
      <c r="M549" s="4" t="s">
        <v>99</v>
      </c>
      <c r="N549" s="4" t="s">
        <v>2490</v>
      </c>
      <c r="O549" s="4" t="s">
        <v>82</v>
      </c>
      <c r="P549" s="5" t="s">
        <v>5112</v>
      </c>
      <c r="Q549" s="5" t="s">
        <v>5113</v>
      </c>
      <c r="R549" t="s">
        <v>104</v>
      </c>
      <c r="S549" t="s">
        <v>105</v>
      </c>
      <c r="T549" s="4" t="s">
        <v>106</v>
      </c>
      <c r="U549" t="str" cm="1">
        <f t="array" aca="1" ref="U549" ca="1">INDEX($U$2:$U$6,RANDBETWEEN(1,ROWS($U$2:$U$6)))</f>
        <v>Zomato Quick</v>
      </c>
      <c r="V549" s="4" t="s">
        <v>88</v>
      </c>
      <c r="W549" s="5" t="s">
        <v>5114</v>
      </c>
      <c r="X549" s="5" t="s">
        <v>5115</v>
      </c>
      <c r="Y549" s="5" t="s">
        <v>5116</v>
      </c>
      <c r="Z549" s="10">
        <f t="shared" si="8"/>
        <v>45694</v>
      </c>
    </row>
    <row r="550" spans="1:26">
      <c r="A550" t="s">
        <v>5117</v>
      </c>
      <c r="B550" s="2" t="s">
        <v>5118</v>
      </c>
      <c r="C550" s="3" t="s">
        <v>5119</v>
      </c>
      <c r="D550" t="s">
        <v>5120</v>
      </c>
      <c r="E550" t="s">
        <v>5121</v>
      </c>
      <c r="F550" t="s">
        <v>74</v>
      </c>
      <c r="G550" s="4" t="s">
        <v>44</v>
      </c>
      <c r="H550" t="s">
        <v>150</v>
      </c>
      <c r="I550" t="s">
        <v>975</v>
      </c>
      <c r="J550" t="s">
        <v>839</v>
      </c>
      <c r="K550" t="s">
        <v>134</v>
      </c>
      <c r="L550" t="s">
        <v>184</v>
      </c>
      <c r="M550" s="4" t="s">
        <v>99</v>
      </c>
      <c r="N550" s="4" t="s">
        <v>2621</v>
      </c>
      <c r="O550" s="4" t="s">
        <v>101</v>
      </c>
      <c r="P550" s="5" t="s">
        <v>5122</v>
      </c>
      <c r="Q550" s="5" t="s">
        <v>5123</v>
      </c>
      <c r="R550" t="s">
        <v>63</v>
      </c>
      <c r="S550" t="s">
        <v>43</v>
      </c>
      <c r="T550" s="4" t="s">
        <v>64</v>
      </c>
      <c r="U550" t="str" cm="1">
        <f t="array" aca="1" ref="U550" ca="1">INDEX($U$2:$U$6,RANDBETWEEN(1,ROWS($U$2:$U$6)))</f>
        <v>Zomato Express</v>
      </c>
      <c r="V550" s="4" t="s">
        <v>369</v>
      </c>
      <c r="W550" s="5" t="s">
        <v>5124</v>
      </c>
      <c r="X550" s="5" t="s">
        <v>5125</v>
      </c>
      <c r="Y550" s="5" t="s">
        <v>5126</v>
      </c>
      <c r="Z550" s="10">
        <f t="shared" si="8"/>
        <v>45324</v>
      </c>
    </row>
    <row r="551" spans="1:26">
      <c r="A551" t="s">
        <v>5127</v>
      </c>
      <c r="B551" s="2" t="s">
        <v>5128</v>
      </c>
      <c r="C551" s="3" t="s">
        <v>5129</v>
      </c>
      <c r="D551" t="s">
        <v>5130</v>
      </c>
      <c r="E551" t="s">
        <v>388</v>
      </c>
      <c r="F551" t="s">
        <v>30</v>
      </c>
      <c r="G551" s="4" t="s">
        <v>249</v>
      </c>
      <c r="H551" t="s">
        <v>150</v>
      </c>
      <c r="I551" t="s">
        <v>151</v>
      </c>
      <c r="J551" t="s">
        <v>307</v>
      </c>
      <c r="K551" t="s">
        <v>117</v>
      </c>
      <c r="L551" t="s">
        <v>547</v>
      </c>
      <c r="M551" s="4" t="s">
        <v>99</v>
      </c>
      <c r="N551" s="4" t="s">
        <v>1819</v>
      </c>
      <c r="O551" s="4" t="s">
        <v>60</v>
      </c>
      <c r="P551" s="5" t="s">
        <v>1820</v>
      </c>
      <c r="Q551" s="5" t="s">
        <v>5131</v>
      </c>
      <c r="R551" t="s">
        <v>188</v>
      </c>
      <c r="S551" t="s">
        <v>105</v>
      </c>
      <c r="T551" s="4" t="s">
        <v>106</v>
      </c>
      <c r="U551" t="str" cm="1">
        <f t="array" aca="1" ref="U551" ca="1">INDEX($U$2:$U$6,RANDBETWEEN(1,ROWS($U$2:$U$6)))</f>
        <v>Zomato Quick</v>
      </c>
      <c r="V551" s="4" t="s">
        <v>88</v>
      </c>
      <c r="W551" s="5" t="s">
        <v>5132</v>
      </c>
      <c r="X551" s="5" t="s">
        <v>5133</v>
      </c>
      <c r="Y551" s="5" t="s">
        <v>5134</v>
      </c>
      <c r="Z551" s="10">
        <f t="shared" si="8"/>
        <v>46216</v>
      </c>
    </row>
    <row r="552" spans="1:26">
      <c r="A552" t="s">
        <v>5135</v>
      </c>
      <c r="B552" s="2" t="s">
        <v>5136</v>
      </c>
      <c r="C552" s="3" t="s">
        <v>5137</v>
      </c>
      <c r="D552" t="s">
        <v>5138</v>
      </c>
      <c r="E552" t="s">
        <v>114</v>
      </c>
      <c r="F552" t="s">
        <v>30</v>
      </c>
      <c r="G552" s="4" t="s">
        <v>817</v>
      </c>
      <c r="H552" t="s">
        <v>214</v>
      </c>
      <c r="I552" t="s">
        <v>799</v>
      </c>
      <c r="J552" t="s">
        <v>292</v>
      </c>
      <c r="K552" t="s">
        <v>153</v>
      </c>
      <c r="L552" t="s">
        <v>154</v>
      </c>
      <c r="M552" s="4" t="s">
        <v>37</v>
      </c>
      <c r="N552" s="4" t="s">
        <v>3116</v>
      </c>
      <c r="O552" s="4" t="s">
        <v>106</v>
      </c>
      <c r="P552" s="5" t="s">
        <v>88</v>
      </c>
      <c r="Q552" s="5" t="s">
        <v>3439</v>
      </c>
      <c r="R552" t="s">
        <v>104</v>
      </c>
      <c r="S552" t="s">
        <v>43</v>
      </c>
      <c r="T552" s="4" t="s">
        <v>281</v>
      </c>
      <c r="U552" t="str" cm="1">
        <f t="array" aca="1" ref="U552" ca="1">INDEX($U$2:$U$6,RANDBETWEEN(1,ROWS($U$2:$U$6)))</f>
        <v>Zomato Express</v>
      </c>
      <c r="V552" s="4" t="s">
        <v>298</v>
      </c>
      <c r="W552" s="5" t="s">
        <v>5139</v>
      </c>
      <c r="X552" s="5" t="s">
        <v>5140</v>
      </c>
      <c r="Y552" s="5" t="s">
        <v>5141</v>
      </c>
      <c r="Z552" s="10">
        <f t="shared" si="8"/>
        <v>46001</v>
      </c>
    </row>
    <row r="553" spans="1:26">
      <c r="A553" t="s">
        <v>5142</v>
      </c>
      <c r="B553" s="2" t="s">
        <v>5143</v>
      </c>
      <c r="C553" s="3" t="s">
        <v>5144</v>
      </c>
      <c r="D553" t="s">
        <v>5145</v>
      </c>
      <c r="E553" t="s">
        <v>3863</v>
      </c>
      <c r="F553" t="s">
        <v>30</v>
      </c>
      <c r="G553" s="4" t="s">
        <v>213</v>
      </c>
      <c r="H553" t="s">
        <v>76</v>
      </c>
      <c r="I553" t="s">
        <v>77</v>
      </c>
      <c r="J553" t="s">
        <v>34</v>
      </c>
      <c r="K553" t="s">
        <v>217</v>
      </c>
      <c r="L553" t="s">
        <v>218</v>
      </c>
      <c r="M553" s="4" t="s">
        <v>99</v>
      </c>
      <c r="N553" s="4" t="s">
        <v>5146</v>
      </c>
      <c r="O553" s="4" t="s">
        <v>202</v>
      </c>
      <c r="P553" s="5" t="s">
        <v>220</v>
      </c>
      <c r="Q553" s="5" t="s">
        <v>2650</v>
      </c>
      <c r="R553" t="s">
        <v>104</v>
      </c>
      <c r="S553" t="s">
        <v>86</v>
      </c>
      <c r="T553" s="4" t="s">
        <v>139</v>
      </c>
      <c r="U553" t="str" cm="1">
        <f t="array" aca="1" ref="U553" ca="1">INDEX($U$2:$U$6,RANDBETWEEN(1,ROWS($U$2:$U$6)))</f>
        <v>Zomato Eco Delivery</v>
      </c>
      <c r="V553" s="4" t="s">
        <v>88</v>
      </c>
      <c r="W553" s="5" t="s">
        <v>5147</v>
      </c>
      <c r="X553" s="5" t="s">
        <v>5148</v>
      </c>
      <c r="Y553" s="5" t="s">
        <v>1503</v>
      </c>
      <c r="Z553" s="10">
        <f t="shared" si="8"/>
        <v>45674</v>
      </c>
    </row>
    <row r="554" spans="1:26">
      <c r="A554" t="s">
        <v>5149</v>
      </c>
      <c r="B554" s="2" t="s">
        <v>5150</v>
      </c>
      <c r="C554" s="3" t="s">
        <v>4315</v>
      </c>
      <c r="D554" t="s">
        <v>5151</v>
      </c>
      <c r="E554" t="s">
        <v>598</v>
      </c>
      <c r="F554" t="s">
        <v>30</v>
      </c>
      <c r="G554" s="4" t="s">
        <v>428</v>
      </c>
      <c r="H554" t="s">
        <v>32</v>
      </c>
      <c r="I554" t="s">
        <v>275</v>
      </c>
      <c r="J554" t="s">
        <v>486</v>
      </c>
      <c r="K554" t="s">
        <v>117</v>
      </c>
      <c r="L554" t="s">
        <v>263</v>
      </c>
      <c r="M554" s="4" t="s">
        <v>99</v>
      </c>
      <c r="N554" s="4" t="s">
        <v>2914</v>
      </c>
      <c r="O554" s="4" t="s">
        <v>120</v>
      </c>
      <c r="P554" s="5" t="s">
        <v>1705</v>
      </c>
      <c r="Q554" s="5" t="s">
        <v>5152</v>
      </c>
      <c r="R554" t="s">
        <v>188</v>
      </c>
      <c r="S554" t="s">
        <v>43</v>
      </c>
      <c r="T554" s="4" t="s">
        <v>368</v>
      </c>
      <c r="U554" t="str" cm="1">
        <f t="array" aca="1" ref="U554" ca="1">INDEX($U$2:$U$6,RANDBETWEEN(1,ROWS($U$2:$U$6)))</f>
        <v>Zomato Standard</v>
      </c>
      <c r="V554" s="4" t="s">
        <v>830</v>
      </c>
      <c r="W554" s="5" t="s">
        <v>5153</v>
      </c>
      <c r="X554" s="5" t="s">
        <v>5154</v>
      </c>
      <c r="Y554" s="5" t="s">
        <v>5155</v>
      </c>
      <c r="Z554" s="10">
        <f t="shared" si="8"/>
        <v>46280</v>
      </c>
    </row>
    <row r="555" spans="1:26">
      <c r="A555" t="s">
        <v>5156</v>
      </c>
      <c r="B555" s="2" t="s">
        <v>5157</v>
      </c>
      <c r="C555" s="3" t="s">
        <v>5158</v>
      </c>
      <c r="D555" t="s">
        <v>5159</v>
      </c>
      <c r="E555" t="s">
        <v>786</v>
      </c>
      <c r="F555" t="s">
        <v>30</v>
      </c>
      <c r="G555" s="4" t="s">
        <v>312</v>
      </c>
      <c r="H555" t="s">
        <v>76</v>
      </c>
      <c r="I555" t="s">
        <v>77</v>
      </c>
      <c r="J555" t="s">
        <v>307</v>
      </c>
      <c r="K555" t="s">
        <v>153</v>
      </c>
      <c r="L555" t="s">
        <v>1073</v>
      </c>
      <c r="M555" s="4" t="s">
        <v>37</v>
      </c>
      <c r="N555" s="4" t="s">
        <v>5160</v>
      </c>
      <c r="O555" s="4" t="s">
        <v>120</v>
      </c>
      <c r="P555" s="5" t="s">
        <v>5161</v>
      </c>
      <c r="Q555" s="5" t="s">
        <v>5162</v>
      </c>
      <c r="R555" t="s">
        <v>42</v>
      </c>
      <c r="S555" t="s">
        <v>105</v>
      </c>
      <c r="T555" s="4" t="s">
        <v>106</v>
      </c>
      <c r="U555" t="str" cm="1">
        <f t="array" aca="1" ref="U555" ca="1">INDEX($U$2:$U$6,RANDBETWEEN(1,ROWS($U$2:$U$6)))</f>
        <v>Zomato Premium</v>
      </c>
      <c r="V555" s="4" t="s">
        <v>88</v>
      </c>
      <c r="W555" s="5" t="s">
        <v>5163</v>
      </c>
      <c r="X555" s="5" t="s">
        <v>5164</v>
      </c>
      <c r="Y555" s="5" t="s">
        <v>5165</v>
      </c>
      <c r="Z555" s="10">
        <f t="shared" si="8"/>
        <v>46074</v>
      </c>
    </row>
    <row r="556" spans="1:26">
      <c r="A556" t="s">
        <v>5166</v>
      </c>
      <c r="B556" s="2" t="s">
        <v>5167</v>
      </c>
      <c r="C556" s="3" t="s">
        <v>5168</v>
      </c>
      <c r="D556" t="s">
        <v>5169</v>
      </c>
      <c r="E556" t="s">
        <v>3456</v>
      </c>
      <c r="F556" t="s">
        <v>30</v>
      </c>
      <c r="G556" s="4" t="s">
        <v>599</v>
      </c>
      <c r="H556" t="s">
        <v>321</v>
      </c>
      <c r="I556" t="s">
        <v>363</v>
      </c>
      <c r="J556" t="s">
        <v>133</v>
      </c>
      <c r="K556" t="s">
        <v>117</v>
      </c>
      <c r="L556" t="s">
        <v>118</v>
      </c>
      <c r="M556" s="4" t="s">
        <v>99</v>
      </c>
      <c r="N556" s="4" t="s">
        <v>3026</v>
      </c>
      <c r="O556" s="4" t="s">
        <v>101</v>
      </c>
      <c r="P556" s="5" t="s">
        <v>5170</v>
      </c>
      <c r="Q556" s="5" t="s">
        <v>5171</v>
      </c>
      <c r="R556" t="s">
        <v>85</v>
      </c>
      <c r="S556" t="s">
        <v>105</v>
      </c>
      <c r="T556" s="4" t="s">
        <v>106</v>
      </c>
      <c r="U556" t="str" cm="1">
        <f t="array" aca="1" ref="U556" ca="1">INDEX($U$2:$U$6,RANDBETWEEN(1,ROWS($U$2:$U$6)))</f>
        <v>Zomato Premium</v>
      </c>
      <c r="V556" s="4" t="s">
        <v>88</v>
      </c>
      <c r="W556" s="5" t="s">
        <v>5172</v>
      </c>
      <c r="X556" s="5" t="s">
        <v>5173</v>
      </c>
      <c r="Y556" s="5" t="s">
        <v>5174</v>
      </c>
      <c r="Z556" s="10">
        <f t="shared" si="8"/>
        <v>45803</v>
      </c>
    </row>
    <row r="557" spans="1:26">
      <c r="A557" t="s">
        <v>5175</v>
      </c>
      <c r="B557" s="2" t="s">
        <v>5176</v>
      </c>
      <c r="C557" s="3" t="s">
        <v>5177</v>
      </c>
      <c r="D557" t="s">
        <v>5178</v>
      </c>
      <c r="E557" t="s">
        <v>3063</v>
      </c>
      <c r="F557" t="s">
        <v>74</v>
      </c>
      <c r="G557" s="4" t="s">
        <v>262</v>
      </c>
      <c r="H557" t="s">
        <v>232</v>
      </c>
      <c r="I557" t="s">
        <v>1203</v>
      </c>
      <c r="J557" t="s">
        <v>216</v>
      </c>
      <c r="K557" t="s">
        <v>293</v>
      </c>
      <c r="L557" t="s">
        <v>756</v>
      </c>
      <c r="M557" s="4" t="s">
        <v>99</v>
      </c>
      <c r="N557" s="4" t="s">
        <v>1124</v>
      </c>
      <c r="O557" s="4" t="s">
        <v>106</v>
      </c>
      <c r="P557" s="5" t="s">
        <v>88</v>
      </c>
      <c r="Q557" s="5" t="s">
        <v>5179</v>
      </c>
      <c r="R557" t="s">
        <v>85</v>
      </c>
      <c r="S557" t="s">
        <v>43</v>
      </c>
      <c r="T557" s="4" t="s">
        <v>239</v>
      </c>
      <c r="U557" t="str" cm="1">
        <f t="array" aca="1" ref="U557" ca="1">INDEX($U$2:$U$6,RANDBETWEEN(1,ROWS($U$2:$U$6)))</f>
        <v>Zomato Eco Delivery</v>
      </c>
      <c r="V557" s="4" t="s">
        <v>830</v>
      </c>
      <c r="W557" s="5" t="s">
        <v>5180</v>
      </c>
      <c r="X557" s="5" t="s">
        <v>5181</v>
      </c>
      <c r="Y557" s="5" t="s">
        <v>357</v>
      </c>
      <c r="Z557" s="10">
        <f t="shared" si="8"/>
        <v>46239</v>
      </c>
    </row>
    <row r="558" spans="1:26">
      <c r="A558" t="s">
        <v>5182</v>
      </c>
      <c r="B558" s="2" t="s">
        <v>5183</v>
      </c>
      <c r="C558" s="3" t="s">
        <v>5184</v>
      </c>
      <c r="D558" t="s">
        <v>5185</v>
      </c>
      <c r="E558" t="s">
        <v>2027</v>
      </c>
      <c r="F558" t="s">
        <v>30</v>
      </c>
      <c r="G558" s="4" t="s">
        <v>605</v>
      </c>
      <c r="H558" t="s">
        <v>321</v>
      </c>
      <c r="I558" t="s">
        <v>683</v>
      </c>
      <c r="J558" t="s">
        <v>336</v>
      </c>
      <c r="K558" t="s">
        <v>79</v>
      </c>
      <c r="L558" t="s">
        <v>1062</v>
      </c>
      <c r="M558" s="4" t="s">
        <v>277</v>
      </c>
      <c r="N558" s="4" t="s">
        <v>3292</v>
      </c>
      <c r="O558" s="4" t="s">
        <v>202</v>
      </c>
      <c r="P558" s="5" t="s">
        <v>5186</v>
      </c>
      <c r="Q558" s="5" t="s">
        <v>5187</v>
      </c>
      <c r="R558" t="s">
        <v>188</v>
      </c>
      <c r="S558" t="s">
        <v>43</v>
      </c>
      <c r="T558" s="4" t="s">
        <v>1123</v>
      </c>
      <c r="U558" t="str" cm="1">
        <f t="array" aca="1" ref="U558" ca="1">INDEX($U$2:$U$6,RANDBETWEEN(1,ROWS($U$2:$U$6)))</f>
        <v>Zomato Standard</v>
      </c>
      <c r="V558" s="4" t="s">
        <v>663</v>
      </c>
      <c r="W558" s="5" t="s">
        <v>5188</v>
      </c>
      <c r="X558" s="5" t="s">
        <v>5189</v>
      </c>
      <c r="Y558" s="5" t="s">
        <v>5190</v>
      </c>
      <c r="Z558" s="10">
        <f t="shared" si="8"/>
        <v>45571</v>
      </c>
    </row>
    <row r="559" spans="1:26">
      <c r="A559" t="s">
        <v>5191</v>
      </c>
      <c r="B559" s="2" t="s">
        <v>5192</v>
      </c>
      <c r="C559" s="3" t="s">
        <v>5193</v>
      </c>
      <c r="D559" t="s">
        <v>5194</v>
      </c>
      <c r="E559" t="s">
        <v>4625</v>
      </c>
      <c r="F559" t="s">
        <v>74</v>
      </c>
      <c r="G559" s="4" t="s">
        <v>453</v>
      </c>
      <c r="H559" t="s">
        <v>214</v>
      </c>
      <c r="I559" t="s">
        <v>600</v>
      </c>
      <c r="J559" t="s">
        <v>351</v>
      </c>
      <c r="K559" t="s">
        <v>401</v>
      </c>
      <c r="L559" t="s">
        <v>402</v>
      </c>
      <c r="M559" s="4" t="s">
        <v>277</v>
      </c>
      <c r="N559" s="4" t="s">
        <v>1967</v>
      </c>
      <c r="O559" s="4" t="s">
        <v>120</v>
      </c>
      <c r="P559" s="5" t="s">
        <v>2728</v>
      </c>
      <c r="Q559" s="5" t="s">
        <v>5195</v>
      </c>
      <c r="R559" t="s">
        <v>104</v>
      </c>
      <c r="S559" t="s">
        <v>43</v>
      </c>
      <c r="T559" s="4" t="s">
        <v>239</v>
      </c>
      <c r="U559" t="str" cm="1">
        <f t="array" aca="1" ref="U559" ca="1">INDEX($U$2:$U$6,RANDBETWEEN(1,ROWS($U$2:$U$6)))</f>
        <v>Zomato Eco Delivery</v>
      </c>
      <c r="V559" s="4" t="s">
        <v>267</v>
      </c>
      <c r="W559" s="5" t="s">
        <v>5196</v>
      </c>
      <c r="X559" s="5" t="s">
        <v>5197</v>
      </c>
      <c r="Y559" s="5" t="s">
        <v>5198</v>
      </c>
      <c r="Z559" s="10">
        <f t="shared" si="8"/>
        <v>45458</v>
      </c>
    </row>
    <row r="560" spans="1:26">
      <c r="A560" t="s">
        <v>5199</v>
      </c>
      <c r="B560" s="2" t="s">
        <v>5200</v>
      </c>
      <c r="C560" s="3" t="s">
        <v>5201</v>
      </c>
      <c r="D560" t="s">
        <v>2753</v>
      </c>
      <c r="E560" t="s">
        <v>4819</v>
      </c>
      <c r="F560" t="s">
        <v>30</v>
      </c>
      <c r="G560" s="4" t="s">
        <v>340</v>
      </c>
      <c r="H560" t="s">
        <v>198</v>
      </c>
      <c r="I560" t="s">
        <v>335</v>
      </c>
      <c r="J560" t="s">
        <v>486</v>
      </c>
      <c r="K560" t="s">
        <v>918</v>
      </c>
      <c r="L560" t="s">
        <v>2398</v>
      </c>
      <c r="M560" s="4" t="s">
        <v>37</v>
      </c>
      <c r="N560" s="4" t="s">
        <v>3282</v>
      </c>
      <c r="O560" s="4" t="s">
        <v>82</v>
      </c>
      <c r="P560" s="5" t="s">
        <v>5202</v>
      </c>
      <c r="Q560" s="5" t="s">
        <v>5203</v>
      </c>
      <c r="R560" t="s">
        <v>104</v>
      </c>
      <c r="S560" t="s">
        <v>43</v>
      </c>
      <c r="T560" s="4" t="s">
        <v>368</v>
      </c>
      <c r="U560" t="str" cm="1">
        <f t="array" aca="1" ref="U560" ca="1">INDEX($U$2:$U$6,RANDBETWEEN(1,ROWS($U$2:$U$6)))</f>
        <v>Zomato Standard</v>
      </c>
      <c r="V560" s="4" t="s">
        <v>690</v>
      </c>
      <c r="W560" s="5" t="s">
        <v>5204</v>
      </c>
      <c r="X560" s="5" t="s">
        <v>2961</v>
      </c>
      <c r="Y560" s="5" t="s">
        <v>5205</v>
      </c>
      <c r="Z560" s="10">
        <f t="shared" si="8"/>
        <v>45716</v>
      </c>
    </row>
    <row r="561" spans="1:26">
      <c r="A561" t="s">
        <v>5206</v>
      </c>
      <c r="B561" s="2" t="s">
        <v>2647</v>
      </c>
      <c r="C561" s="3" t="s">
        <v>5207</v>
      </c>
      <c r="D561" t="s">
        <v>5208</v>
      </c>
      <c r="E561" t="s">
        <v>647</v>
      </c>
      <c r="F561" t="s">
        <v>74</v>
      </c>
      <c r="G561" s="4" t="s">
        <v>1123</v>
      </c>
      <c r="H561" t="s">
        <v>32</v>
      </c>
      <c r="I561" t="s">
        <v>250</v>
      </c>
      <c r="J561" t="s">
        <v>658</v>
      </c>
      <c r="K561" t="s">
        <v>57</v>
      </c>
      <c r="L561" t="s">
        <v>98</v>
      </c>
      <c r="M561" s="4" t="s">
        <v>99</v>
      </c>
      <c r="N561" s="4" t="s">
        <v>511</v>
      </c>
      <c r="O561" s="4" t="s">
        <v>106</v>
      </c>
      <c r="P561" s="5" t="s">
        <v>88</v>
      </c>
      <c r="Q561" s="5" t="s">
        <v>5209</v>
      </c>
      <c r="R561" t="s">
        <v>188</v>
      </c>
      <c r="S561" t="s">
        <v>43</v>
      </c>
      <c r="T561" s="4" t="s">
        <v>101</v>
      </c>
      <c r="U561" t="str" cm="1">
        <f t="array" aca="1" ref="U561" ca="1">INDEX($U$2:$U$6,RANDBETWEEN(1,ROWS($U$2:$U$6)))</f>
        <v>Zomato Eco Delivery</v>
      </c>
      <c r="V561" s="4" t="s">
        <v>253</v>
      </c>
      <c r="W561" s="5" t="s">
        <v>5210</v>
      </c>
      <c r="X561" s="5" t="s">
        <v>5211</v>
      </c>
      <c r="Y561" s="5" t="s">
        <v>91</v>
      </c>
      <c r="Z561" s="10">
        <f t="shared" si="8"/>
        <v>45476</v>
      </c>
    </row>
    <row r="562" spans="1:26">
      <c r="A562" t="s">
        <v>5212</v>
      </c>
      <c r="B562" s="2" t="s">
        <v>5213</v>
      </c>
      <c r="C562" s="3" t="s">
        <v>5214</v>
      </c>
      <c r="D562" t="s">
        <v>5215</v>
      </c>
      <c r="E562" t="s">
        <v>521</v>
      </c>
      <c r="F562" t="s">
        <v>30</v>
      </c>
      <c r="G562" s="4" t="s">
        <v>349</v>
      </c>
      <c r="H562" t="s">
        <v>232</v>
      </c>
      <c r="I562" t="s">
        <v>485</v>
      </c>
      <c r="J562" t="s">
        <v>292</v>
      </c>
      <c r="K562" t="s">
        <v>117</v>
      </c>
      <c r="L562" t="s">
        <v>263</v>
      </c>
      <c r="M562" s="4" t="s">
        <v>99</v>
      </c>
      <c r="N562" s="4" t="s">
        <v>5216</v>
      </c>
      <c r="O562" s="4" t="s">
        <v>101</v>
      </c>
      <c r="P562" s="5" t="s">
        <v>5217</v>
      </c>
      <c r="Q562" s="5" t="s">
        <v>5218</v>
      </c>
      <c r="R562" t="s">
        <v>104</v>
      </c>
      <c r="S562" t="s">
        <v>43</v>
      </c>
      <c r="T562" s="4" t="s">
        <v>803</v>
      </c>
      <c r="U562" t="str" cm="1">
        <f t="array" aca="1" ref="U562" ca="1">INDEX($U$2:$U$6,RANDBETWEEN(1,ROWS($U$2:$U$6)))</f>
        <v>Zomato Eco Delivery</v>
      </c>
      <c r="V562" s="4" t="s">
        <v>222</v>
      </c>
      <c r="W562" s="5" t="s">
        <v>5219</v>
      </c>
      <c r="X562" s="5" t="s">
        <v>5220</v>
      </c>
      <c r="Y562" s="5" t="s">
        <v>5221</v>
      </c>
      <c r="Z562" s="10">
        <f t="shared" si="8"/>
        <v>45751</v>
      </c>
    </row>
    <row r="563" spans="1:26">
      <c r="A563" t="s">
        <v>5222</v>
      </c>
      <c r="B563" s="2" t="s">
        <v>1141</v>
      </c>
      <c r="C563" s="3" t="s">
        <v>5223</v>
      </c>
      <c r="D563" t="s">
        <v>5224</v>
      </c>
      <c r="E563" t="s">
        <v>114</v>
      </c>
      <c r="F563" t="s">
        <v>30</v>
      </c>
      <c r="G563" s="4" t="s">
        <v>405</v>
      </c>
      <c r="H563" t="s">
        <v>150</v>
      </c>
      <c r="I563" t="s">
        <v>473</v>
      </c>
      <c r="J563" t="s">
        <v>78</v>
      </c>
      <c r="K563" t="s">
        <v>134</v>
      </c>
      <c r="L563" t="s">
        <v>168</v>
      </c>
      <c r="M563" s="4" t="s">
        <v>99</v>
      </c>
      <c r="N563" s="4" t="s">
        <v>712</v>
      </c>
      <c r="O563" s="4" t="s">
        <v>170</v>
      </c>
      <c r="P563" s="5" t="s">
        <v>5225</v>
      </c>
      <c r="Q563" s="5" t="s">
        <v>5226</v>
      </c>
      <c r="R563" t="s">
        <v>104</v>
      </c>
      <c r="S563" t="s">
        <v>43</v>
      </c>
      <c r="T563" s="4" t="s">
        <v>231</v>
      </c>
      <c r="U563" t="str" cm="1">
        <f t="array" aca="1" ref="U563" ca="1">INDEX($U$2:$U$6,RANDBETWEEN(1,ROWS($U$2:$U$6)))</f>
        <v>Zomato Premium</v>
      </c>
      <c r="V563" s="4" t="s">
        <v>267</v>
      </c>
      <c r="W563" s="5" t="s">
        <v>5227</v>
      </c>
      <c r="X563" s="5" t="s">
        <v>5228</v>
      </c>
      <c r="Y563" s="5" t="s">
        <v>5229</v>
      </c>
      <c r="Z563" s="10">
        <f t="shared" si="8"/>
        <v>45910</v>
      </c>
    </row>
    <row r="564" spans="1:26">
      <c r="A564" t="s">
        <v>5230</v>
      </c>
      <c r="B564" s="2" t="s">
        <v>5231</v>
      </c>
      <c r="C564" s="3" t="s">
        <v>5232</v>
      </c>
      <c r="D564" t="s">
        <v>5233</v>
      </c>
      <c r="E564" t="s">
        <v>2481</v>
      </c>
      <c r="F564" t="s">
        <v>30</v>
      </c>
      <c r="G564" s="4" t="s">
        <v>170</v>
      </c>
      <c r="H564" t="s">
        <v>76</v>
      </c>
      <c r="I564" t="s">
        <v>1608</v>
      </c>
      <c r="J564" t="s">
        <v>152</v>
      </c>
      <c r="K564" t="s">
        <v>57</v>
      </c>
      <c r="L564" t="s">
        <v>276</v>
      </c>
      <c r="M564" s="4" t="s">
        <v>99</v>
      </c>
      <c r="N564" s="4" t="s">
        <v>5234</v>
      </c>
      <c r="O564" s="4" t="s">
        <v>170</v>
      </c>
      <c r="P564" s="5" t="s">
        <v>5235</v>
      </c>
      <c r="Q564" s="5" t="s">
        <v>5236</v>
      </c>
      <c r="R564" t="s">
        <v>104</v>
      </c>
      <c r="S564" t="s">
        <v>43</v>
      </c>
      <c r="T564" s="4" t="s">
        <v>628</v>
      </c>
      <c r="U564" t="str" cm="1">
        <f t="array" aca="1" ref="U564" ca="1">INDEX($U$2:$U$6,RANDBETWEEN(1,ROWS($U$2:$U$6)))</f>
        <v>Zomato Express</v>
      </c>
      <c r="V564" s="4" t="s">
        <v>565</v>
      </c>
      <c r="W564" s="5" t="s">
        <v>5237</v>
      </c>
      <c r="X564" s="5" t="s">
        <v>5238</v>
      </c>
      <c r="Y564" s="5" t="s">
        <v>5239</v>
      </c>
      <c r="Z564" s="10">
        <f t="shared" si="8"/>
        <v>46203</v>
      </c>
    </row>
    <row r="565" spans="1:26">
      <c r="A565" t="s">
        <v>5240</v>
      </c>
      <c r="B565" s="2" t="s">
        <v>4916</v>
      </c>
      <c r="C565" s="3" t="s">
        <v>5241</v>
      </c>
      <c r="D565" t="s">
        <v>5242</v>
      </c>
      <c r="E565" t="s">
        <v>1675</v>
      </c>
      <c r="F565" t="s">
        <v>74</v>
      </c>
      <c r="G565" s="4" t="s">
        <v>281</v>
      </c>
      <c r="H565" t="s">
        <v>54</v>
      </c>
      <c r="I565" t="s">
        <v>1449</v>
      </c>
      <c r="J565" t="s">
        <v>1008</v>
      </c>
      <c r="K565" t="s">
        <v>293</v>
      </c>
      <c r="L565" t="s">
        <v>574</v>
      </c>
      <c r="M565" s="4" t="s">
        <v>277</v>
      </c>
      <c r="N565" s="4" t="s">
        <v>701</v>
      </c>
      <c r="O565" s="4" t="s">
        <v>170</v>
      </c>
      <c r="P565" s="5" t="s">
        <v>4851</v>
      </c>
      <c r="Q565" s="5" t="s">
        <v>5243</v>
      </c>
      <c r="R565" t="s">
        <v>42</v>
      </c>
      <c r="S565" t="s">
        <v>43</v>
      </c>
      <c r="T565" s="4" t="s">
        <v>64</v>
      </c>
      <c r="U565" t="str" cm="1">
        <f t="array" aca="1" ref="U565" ca="1">INDEX($U$2:$U$6,RANDBETWEEN(1,ROWS($U$2:$U$6)))</f>
        <v>Zomato Premium</v>
      </c>
      <c r="V565" s="4" t="s">
        <v>240</v>
      </c>
      <c r="W565" s="5" t="s">
        <v>5244</v>
      </c>
      <c r="X565" s="5" t="s">
        <v>5245</v>
      </c>
      <c r="Y565" s="5" t="s">
        <v>1719</v>
      </c>
      <c r="Z565" s="10">
        <f t="shared" si="8"/>
        <v>46318</v>
      </c>
    </row>
    <row r="566" spans="1:26">
      <c r="A566" t="s">
        <v>5246</v>
      </c>
      <c r="B566" s="2" t="s">
        <v>5247</v>
      </c>
      <c r="C566" s="3" t="s">
        <v>5248</v>
      </c>
      <c r="D566" t="s">
        <v>5249</v>
      </c>
      <c r="E566" t="s">
        <v>4417</v>
      </c>
      <c r="F566" t="s">
        <v>30</v>
      </c>
      <c r="G566" s="4" t="s">
        <v>790</v>
      </c>
      <c r="H566" t="s">
        <v>150</v>
      </c>
      <c r="I566" t="s">
        <v>699</v>
      </c>
      <c r="J566" t="s">
        <v>234</v>
      </c>
      <c r="K566" t="s">
        <v>918</v>
      </c>
      <c r="L566" t="s">
        <v>1041</v>
      </c>
      <c r="M566" s="4" t="s">
        <v>37</v>
      </c>
      <c r="N566" s="4" t="s">
        <v>2418</v>
      </c>
      <c r="O566" s="4" t="s">
        <v>60</v>
      </c>
      <c r="P566" s="5" t="s">
        <v>5250</v>
      </c>
      <c r="Q566" s="5" t="s">
        <v>5251</v>
      </c>
      <c r="R566" t="s">
        <v>104</v>
      </c>
      <c r="S566" t="s">
        <v>43</v>
      </c>
      <c r="T566" s="4" t="s">
        <v>166</v>
      </c>
      <c r="U566" t="str" cm="1">
        <f t="array" aca="1" ref="U566" ca="1">INDEX($U$2:$U$6,RANDBETWEEN(1,ROWS($U$2:$U$6)))</f>
        <v>Zomato Eco Delivery</v>
      </c>
      <c r="V566" s="4" t="s">
        <v>369</v>
      </c>
      <c r="W566" s="5" t="s">
        <v>5252</v>
      </c>
      <c r="X566" s="5" t="s">
        <v>5253</v>
      </c>
      <c r="Y566" s="5" t="s">
        <v>2002</v>
      </c>
      <c r="Z566" s="10">
        <f t="shared" si="8"/>
        <v>46150</v>
      </c>
    </row>
    <row r="567" spans="1:26">
      <c r="A567" t="s">
        <v>5254</v>
      </c>
      <c r="B567" s="2" t="s">
        <v>4003</v>
      </c>
      <c r="C567" s="3" t="s">
        <v>5255</v>
      </c>
      <c r="D567" t="s">
        <v>5256</v>
      </c>
      <c r="E567" t="s">
        <v>786</v>
      </c>
      <c r="F567" t="s">
        <v>30</v>
      </c>
      <c r="G567" s="4" t="s">
        <v>437</v>
      </c>
      <c r="H567" t="s">
        <v>150</v>
      </c>
      <c r="I567" t="s">
        <v>350</v>
      </c>
      <c r="J567" t="s">
        <v>1008</v>
      </c>
      <c r="K567" t="s">
        <v>293</v>
      </c>
      <c r="L567" t="s">
        <v>294</v>
      </c>
      <c r="M567" s="4" t="s">
        <v>37</v>
      </c>
      <c r="N567" s="4" t="s">
        <v>1283</v>
      </c>
      <c r="O567" s="4" t="s">
        <v>39</v>
      </c>
      <c r="P567" s="5" t="s">
        <v>5257</v>
      </c>
      <c r="Q567" s="5" t="s">
        <v>5258</v>
      </c>
      <c r="R567" t="s">
        <v>63</v>
      </c>
      <c r="S567" t="s">
        <v>43</v>
      </c>
      <c r="T567" s="4" t="s">
        <v>44</v>
      </c>
      <c r="U567" t="str" cm="1">
        <f t="array" aca="1" ref="U567" ca="1">INDEX($U$2:$U$6,RANDBETWEEN(1,ROWS($U$2:$U$6)))</f>
        <v>Zomato Standard</v>
      </c>
      <c r="V567" s="4" t="s">
        <v>140</v>
      </c>
      <c r="W567" s="5" t="s">
        <v>5259</v>
      </c>
      <c r="X567" s="5" t="s">
        <v>5260</v>
      </c>
      <c r="Y567" s="5" t="s">
        <v>1025</v>
      </c>
      <c r="Z567" s="10">
        <f t="shared" si="8"/>
        <v>45867</v>
      </c>
    </row>
    <row r="568" spans="1:26">
      <c r="A568" t="s">
        <v>5261</v>
      </c>
      <c r="B568" s="2" t="s">
        <v>2470</v>
      </c>
      <c r="C568" s="3" t="s">
        <v>5262</v>
      </c>
      <c r="D568" t="s">
        <v>5263</v>
      </c>
      <c r="E568" t="s">
        <v>1686</v>
      </c>
      <c r="F568" t="s">
        <v>74</v>
      </c>
      <c r="G568" s="4" t="s">
        <v>605</v>
      </c>
      <c r="H568" t="s">
        <v>232</v>
      </c>
      <c r="I568" t="s">
        <v>233</v>
      </c>
      <c r="J568" t="s">
        <v>336</v>
      </c>
      <c r="K568" t="s">
        <v>918</v>
      </c>
      <c r="L568" t="s">
        <v>919</v>
      </c>
      <c r="M568" s="4" t="s">
        <v>37</v>
      </c>
      <c r="N568" s="4" t="s">
        <v>1312</v>
      </c>
      <c r="O568" s="4" t="s">
        <v>170</v>
      </c>
      <c r="P568" s="5" t="s">
        <v>5264</v>
      </c>
      <c r="Q568" s="5" t="s">
        <v>5265</v>
      </c>
      <c r="R568" t="s">
        <v>42</v>
      </c>
      <c r="S568" t="s">
        <v>43</v>
      </c>
      <c r="T568" s="4" t="s">
        <v>123</v>
      </c>
      <c r="U568" t="str" cm="1">
        <f t="array" aca="1" ref="U568" ca="1">INDEX($U$2:$U$6,RANDBETWEEN(1,ROWS($U$2:$U$6)))</f>
        <v>Zomato Standard</v>
      </c>
      <c r="V568" s="4" t="s">
        <v>830</v>
      </c>
      <c r="W568" s="5" t="s">
        <v>5266</v>
      </c>
      <c r="X568" s="5" t="s">
        <v>5267</v>
      </c>
      <c r="Y568" s="5" t="s">
        <v>4412</v>
      </c>
      <c r="Z568" s="10">
        <f t="shared" si="8"/>
        <v>45907</v>
      </c>
    </row>
    <row r="569" spans="1:26">
      <c r="A569" t="s">
        <v>5268</v>
      </c>
      <c r="B569" s="2" t="s">
        <v>808</v>
      </c>
      <c r="C569" s="3" t="s">
        <v>5269</v>
      </c>
      <c r="D569" t="s">
        <v>5270</v>
      </c>
      <c r="E569" t="s">
        <v>3373</v>
      </c>
      <c r="F569" t="s">
        <v>30</v>
      </c>
      <c r="G569" s="4" t="s">
        <v>64</v>
      </c>
      <c r="H569" t="s">
        <v>198</v>
      </c>
      <c r="I569" t="s">
        <v>438</v>
      </c>
      <c r="J569" t="s">
        <v>351</v>
      </c>
      <c r="K569" t="s">
        <v>401</v>
      </c>
      <c r="L569" t="s">
        <v>2365</v>
      </c>
      <c r="M569" s="4" t="s">
        <v>99</v>
      </c>
      <c r="N569" s="4" t="s">
        <v>439</v>
      </c>
      <c r="O569" s="4" t="s">
        <v>170</v>
      </c>
      <c r="P569" s="5" t="s">
        <v>5271</v>
      </c>
      <c r="Q569" s="5" t="s">
        <v>5272</v>
      </c>
      <c r="R569" t="s">
        <v>63</v>
      </c>
      <c r="S569" t="s">
        <v>105</v>
      </c>
      <c r="T569" s="4" t="s">
        <v>106</v>
      </c>
      <c r="U569" t="str" cm="1">
        <f t="array" aca="1" ref="U569" ca="1">INDEX($U$2:$U$6,RANDBETWEEN(1,ROWS($U$2:$U$6)))</f>
        <v>Zomato Standard</v>
      </c>
      <c r="V569" s="4" t="s">
        <v>88</v>
      </c>
      <c r="W569" s="5" t="s">
        <v>5273</v>
      </c>
      <c r="X569" s="5" t="s">
        <v>5274</v>
      </c>
      <c r="Y569" s="5" t="s">
        <v>5275</v>
      </c>
      <c r="Z569" s="10">
        <f t="shared" si="8"/>
        <v>46101</v>
      </c>
    </row>
    <row r="570" spans="1:26">
      <c r="A570" t="s">
        <v>5276</v>
      </c>
      <c r="B570" s="2" t="s">
        <v>5277</v>
      </c>
      <c r="C570" s="3" t="s">
        <v>5278</v>
      </c>
      <c r="D570" t="s">
        <v>5279</v>
      </c>
      <c r="E570" t="s">
        <v>5280</v>
      </c>
      <c r="F570" t="s">
        <v>30</v>
      </c>
      <c r="G570" s="4" t="s">
        <v>262</v>
      </c>
      <c r="H570" t="s">
        <v>76</v>
      </c>
      <c r="I570" t="s">
        <v>657</v>
      </c>
      <c r="J570" t="s">
        <v>216</v>
      </c>
      <c r="K570" t="s">
        <v>153</v>
      </c>
      <c r="L570" t="s">
        <v>1073</v>
      </c>
      <c r="M570" s="4" t="s">
        <v>99</v>
      </c>
      <c r="N570" s="4" t="s">
        <v>1967</v>
      </c>
      <c r="O570" s="4" t="s">
        <v>202</v>
      </c>
      <c r="P570" s="5" t="s">
        <v>5281</v>
      </c>
      <c r="Q570" s="5" t="s">
        <v>829</v>
      </c>
      <c r="R570" t="s">
        <v>42</v>
      </c>
      <c r="S570" t="s">
        <v>86</v>
      </c>
      <c r="T570" s="4" t="s">
        <v>689</v>
      </c>
      <c r="U570" t="str" cm="1">
        <f t="array" aca="1" ref="U570" ca="1">INDEX($U$2:$U$6,RANDBETWEEN(1,ROWS($U$2:$U$6)))</f>
        <v>Zomato Standard</v>
      </c>
      <c r="V570" s="4" t="s">
        <v>88</v>
      </c>
      <c r="W570" s="5" t="s">
        <v>5282</v>
      </c>
      <c r="X570" s="5" t="s">
        <v>5283</v>
      </c>
      <c r="Y570" s="5" t="s">
        <v>2917</v>
      </c>
      <c r="Z570" s="10">
        <f t="shared" si="8"/>
        <v>45409</v>
      </c>
    </row>
    <row r="571" spans="1:26">
      <c r="A571" t="s">
        <v>5284</v>
      </c>
      <c r="B571" s="2" t="s">
        <v>5285</v>
      </c>
      <c r="C571" s="3" t="s">
        <v>5286</v>
      </c>
      <c r="D571" t="s">
        <v>5287</v>
      </c>
      <c r="E571" t="s">
        <v>838</v>
      </c>
      <c r="F571" t="s">
        <v>74</v>
      </c>
      <c r="G571" s="4" t="s">
        <v>189</v>
      </c>
      <c r="H571" t="s">
        <v>32</v>
      </c>
      <c r="I571" t="s">
        <v>1092</v>
      </c>
      <c r="J571" t="s">
        <v>116</v>
      </c>
      <c r="K571" t="s">
        <v>401</v>
      </c>
      <c r="L571" t="s">
        <v>2365</v>
      </c>
      <c r="M571" s="4" t="s">
        <v>37</v>
      </c>
      <c r="N571" s="4" t="s">
        <v>638</v>
      </c>
      <c r="O571" s="4" t="s">
        <v>202</v>
      </c>
      <c r="P571" s="5" t="s">
        <v>5288</v>
      </c>
      <c r="Q571" s="5" t="s">
        <v>5289</v>
      </c>
      <c r="R571" t="s">
        <v>85</v>
      </c>
      <c r="S571" t="s">
        <v>43</v>
      </c>
      <c r="T571" s="4" t="s">
        <v>170</v>
      </c>
      <c r="U571" t="str" cm="1">
        <f t="array" aca="1" ref="U571" ca="1">INDEX($U$2:$U$6,RANDBETWEEN(1,ROWS($U$2:$U$6)))</f>
        <v>Zomato Quick</v>
      </c>
      <c r="V571" s="4" t="s">
        <v>253</v>
      </c>
      <c r="W571" s="5" t="s">
        <v>5290</v>
      </c>
      <c r="X571" s="5" t="s">
        <v>5291</v>
      </c>
      <c r="Y571" s="5" t="s">
        <v>5292</v>
      </c>
      <c r="Z571" s="10">
        <f t="shared" si="8"/>
        <v>45564</v>
      </c>
    </row>
    <row r="572" spans="1:26">
      <c r="A572" t="s">
        <v>5293</v>
      </c>
      <c r="B572" s="2" t="s">
        <v>5294</v>
      </c>
      <c r="C572" s="3" t="s">
        <v>5295</v>
      </c>
      <c r="D572" t="s">
        <v>5296</v>
      </c>
      <c r="E572" t="s">
        <v>5297</v>
      </c>
      <c r="F572" t="s">
        <v>30</v>
      </c>
      <c r="G572" s="4" t="s">
        <v>44</v>
      </c>
      <c r="H572" t="s">
        <v>150</v>
      </c>
      <c r="I572" t="s">
        <v>699</v>
      </c>
      <c r="J572" t="s">
        <v>658</v>
      </c>
      <c r="K572" t="s">
        <v>918</v>
      </c>
      <c r="L572" t="s">
        <v>1897</v>
      </c>
      <c r="M572" s="4" t="s">
        <v>37</v>
      </c>
      <c r="N572" s="4" t="s">
        <v>2553</v>
      </c>
      <c r="O572" s="4" t="s">
        <v>39</v>
      </c>
      <c r="P572" s="5" t="s">
        <v>1365</v>
      </c>
      <c r="Q572" s="5" t="s">
        <v>2554</v>
      </c>
      <c r="R572" t="s">
        <v>42</v>
      </c>
      <c r="S572" t="s">
        <v>43</v>
      </c>
      <c r="T572" s="4" t="s">
        <v>31</v>
      </c>
      <c r="U572" t="str" cm="1">
        <f t="array" aca="1" ref="U572" ca="1">INDEX($U$2:$U$6,RANDBETWEEN(1,ROWS($U$2:$U$6)))</f>
        <v>Zomato Express</v>
      </c>
      <c r="V572" s="4" t="s">
        <v>830</v>
      </c>
      <c r="W572" s="5" t="s">
        <v>5298</v>
      </c>
      <c r="X572" s="5" t="s">
        <v>5299</v>
      </c>
      <c r="Y572" s="5" t="s">
        <v>5300</v>
      </c>
      <c r="Z572" s="10">
        <f t="shared" si="8"/>
        <v>46129</v>
      </c>
    </row>
    <row r="573" spans="1:26">
      <c r="A573" t="s">
        <v>5301</v>
      </c>
      <c r="B573" s="2" t="s">
        <v>5302</v>
      </c>
      <c r="C573" s="3" t="s">
        <v>5303</v>
      </c>
      <c r="D573" t="s">
        <v>5304</v>
      </c>
      <c r="E573" t="s">
        <v>5305</v>
      </c>
      <c r="F573" t="s">
        <v>74</v>
      </c>
      <c r="G573" s="4" t="s">
        <v>101</v>
      </c>
      <c r="H573" t="s">
        <v>150</v>
      </c>
      <c r="I573" t="s">
        <v>699</v>
      </c>
      <c r="J573" t="s">
        <v>234</v>
      </c>
      <c r="K573" t="s">
        <v>117</v>
      </c>
      <c r="L573" t="s">
        <v>235</v>
      </c>
      <c r="M573" s="4" t="s">
        <v>99</v>
      </c>
      <c r="N573" s="4" t="s">
        <v>1839</v>
      </c>
      <c r="O573" s="4" t="s">
        <v>202</v>
      </c>
      <c r="P573" s="5" t="s">
        <v>5306</v>
      </c>
      <c r="Q573" s="5" t="s">
        <v>5307</v>
      </c>
      <c r="R573" t="s">
        <v>85</v>
      </c>
      <c r="S573" t="s">
        <v>86</v>
      </c>
      <c r="T573" s="4" t="s">
        <v>31</v>
      </c>
      <c r="U573" t="str" cm="1">
        <f t="array" aca="1" ref="U573" ca="1">INDEX($U$2:$U$6,RANDBETWEEN(1,ROWS($U$2:$U$6)))</f>
        <v>Zomato Premium</v>
      </c>
      <c r="V573" s="4" t="s">
        <v>88</v>
      </c>
      <c r="W573" s="5" t="s">
        <v>5308</v>
      </c>
      <c r="X573" s="5" t="s">
        <v>5309</v>
      </c>
      <c r="Y573" s="5" t="s">
        <v>2636</v>
      </c>
      <c r="Z573" s="10">
        <f t="shared" si="8"/>
        <v>46144</v>
      </c>
    </row>
    <row r="574" spans="1:26">
      <c r="A574" t="s">
        <v>5310</v>
      </c>
      <c r="B574" s="2" t="s">
        <v>5311</v>
      </c>
      <c r="C574" s="3" t="s">
        <v>5312</v>
      </c>
      <c r="D574" t="s">
        <v>5313</v>
      </c>
      <c r="E574" t="s">
        <v>2241</v>
      </c>
      <c r="F574" t="s">
        <v>30</v>
      </c>
      <c r="G574" s="4" t="s">
        <v>166</v>
      </c>
      <c r="H574" t="s">
        <v>54</v>
      </c>
      <c r="I574" t="s">
        <v>183</v>
      </c>
      <c r="J574" t="s">
        <v>56</v>
      </c>
      <c r="K574" t="s">
        <v>293</v>
      </c>
      <c r="L574" t="s">
        <v>827</v>
      </c>
      <c r="M574" s="4" t="s">
        <v>99</v>
      </c>
      <c r="N574" s="4" t="s">
        <v>4973</v>
      </c>
      <c r="O574" s="4" t="s">
        <v>120</v>
      </c>
      <c r="P574" s="5" t="s">
        <v>5314</v>
      </c>
      <c r="Q574" s="5" t="s">
        <v>5315</v>
      </c>
      <c r="R574" t="s">
        <v>188</v>
      </c>
      <c r="S574" t="s">
        <v>43</v>
      </c>
      <c r="T574" s="4" t="s">
        <v>599</v>
      </c>
      <c r="U574" t="str" cm="1">
        <f t="array" aca="1" ref="U574" ca="1">INDEX($U$2:$U$6,RANDBETWEEN(1,ROWS($U$2:$U$6)))</f>
        <v>Zomato Standard</v>
      </c>
      <c r="V574" s="4" t="s">
        <v>874</v>
      </c>
      <c r="W574" s="5" t="s">
        <v>5316</v>
      </c>
      <c r="X574" s="5" t="s">
        <v>5317</v>
      </c>
      <c r="Y574" s="5" t="s">
        <v>5318</v>
      </c>
      <c r="Z574" s="10">
        <f t="shared" si="8"/>
        <v>45883</v>
      </c>
    </row>
    <row r="575" spans="1:26">
      <c r="A575" t="s">
        <v>5319</v>
      </c>
      <c r="B575" s="2" t="s">
        <v>5320</v>
      </c>
      <c r="C575" s="3" t="s">
        <v>5321</v>
      </c>
      <c r="D575" t="s">
        <v>5322</v>
      </c>
      <c r="E575" t="s">
        <v>2146</v>
      </c>
      <c r="F575" t="s">
        <v>30</v>
      </c>
      <c r="G575" s="4" t="s">
        <v>1040</v>
      </c>
      <c r="H575" t="s">
        <v>232</v>
      </c>
      <c r="I575" t="s">
        <v>485</v>
      </c>
      <c r="J575" t="s">
        <v>56</v>
      </c>
      <c r="K575" t="s">
        <v>57</v>
      </c>
      <c r="L575" t="s">
        <v>364</v>
      </c>
      <c r="M575" s="4" t="s">
        <v>685</v>
      </c>
      <c r="N575" s="4" t="s">
        <v>5323</v>
      </c>
      <c r="O575" s="4" t="s">
        <v>202</v>
      </c>
      <c r="P575" s="5" t="s">
        <v>5324</v>
      </c>
      <c r="Q575" s="5" t="s">
        <v>5325</v>
      </c>
      <c r="R575" t="s">
        <v>85</v>
      </c>
      <c r="S575" t="s">
        <v>43</v>
      </c>
      <c r="T575" s="4" t="s">
        <v>231</v>
      </c>
      <c r="U575" t="str" cm="1">
        <f t="array" aca="1" ref="U575" ca="1">INDEX($U$2:$U$6,RANDBETWEEN(1,ROWS($U$2:$U$6)))</f>
        <v>Zomato Quick</v>
      </c>
      <c r="V575" s="4" t="s">
        <v>369</v>
      </c>
      <c r="W575" s="5" t="s">
        <v>5326</v>
      </c>
      <c r="X575" s="5" t="s">
        <v>5327</v>
      </c>
      <c r="Y575" s="5" t="s">
        <v>5328</v>
      </c>
      <c r="Z575" s="10">
        <f t="shared" si="8"/>
        <v>46210</v>
      </c>
    </row>
    <row r="576" spans="1:26">
      <c r="A576" t="s">
        <v>5329</v>
      </c>
      <c r="B576" s="2" t="s">
        <v>5183</v>
      </c>
      <c r="C576" s="3" t="s">
        <v>5330</v>
      </c>
      <c r="D576" t="s">
        <v>5331</v>
      </c>
      <c r="E576" t="s">
        <v>2949</v>
      </c>
      <c r="F576" t="s">
        <v>30</v>
      </c>
      <c r="G576" s="4" t="s">
        <v>560</v>
      </c>
      <c r="H576" t="s">
        <v>150</v>
      </c>
      <c r="I576" t="s">
        <v>350</v>
      </c>
      <c r="J576" t="s">
        <v>56</v>
      </c>
      <c r="K576" t="s">
        <v>401</v>
      </c>
      <c r="L576" t="s">
        <v>2365</v>
      </c>
      <c r="M576" s="4" t="s">
        <v>37</v>
      </c>
      <c r="N576" s="4" t="s">
        <v>1478</v>
      </c>
      <c r="O576" s="4" t="s">
        <v>39</v>
      </c>
      <c r="P576" s="5" t="s">
        <v>2779</v>
      </c>
      <c r="Q576" s="5" t="s">
        <v>5332</v>
      </c>
      <c r="R576" t="s">
        <v>42</v>
      </c>
      <c r="S576" t="s">
        <v>43</v>
      </c>
      <c r="T576" s="4" t="s">
        <v>82</v>
      </c>
      <c r="U576" t="str" cm="1">
        <f t="array" aca="1" ref="U576" ca="1">INDEX($U$2:$U$6,RANDBETWEEN(1,ROWS($U$2:$U$6)))</f>
        <v>Zomato Quick</v>
      </c>
      <c r="V576" s="4" t="s">
        <v>240</v>
      </c>
      <c r="W576" s="5" t="s">
        <v>5333</v>
      </c>
      <c r="X576" s="5" t="s">
        <v>5334</v>
      </c>
      <c r="Y576" s="5" t="s">
        <v>5335</v>
      </c>
      <c r="Z576" s="10">
        <f t="shared" si="8"/>
        <v>45571</v>
      </c>
    </row>
    <row r="577" spans="1:26">
      <c r="A577" t="s">
        <v>5336</v>
      </c>
      <c r="B577" s="2" t="s">
        <v>5337</v>
      </c>
      <c r="C577" s="3" t="s">
        <v>5338</v>
      </c>
      <c r="D577" t="s">
        <v>5339</v>
      </c>
      <c r="E577" t="s">
        <v>5340</v>
      </c>
      <c r="F577" t="s">
        <v>30</v>
      </c>
      <c r="G577" s="4" t="s">
        <v>123</v>
      </c>
      <c r="H577" t="s">
        <v>32</v>
      </c>
      <c r="I577" t="s">
        <v>33</v>
      </c>
      <c r="J577" t="s">
        <v>307</v>
      </c>
      <c r="K577" t="s">
        <v>153</v>
      </c>
      <c r="L577" t="s">
        <v>684</v>
      </c>
      <c r="M577" s="4" t="s">
        <v>277</v>
      </c>
      <c r="N577" s="4" t="s">
        <v>3665</v>
      </c>
      <c r="O577" s="4" t="s">
        <v>120</v>
      </c>
      <c r="P577" s="5" t="s">
        <v>379</v>
      </c>
      <c r="Q577" s="5" t="s">
        <v>5341</v>
      </c>
      <c r="R577" t="s">
        <v>63</v>
      </c>
      <c r="S577" t="s">
        <v>43</v>
      </c>
      <c r="T577" s="4" t="s">
        <v>75</v>
      </c>
      <c r="U577" t="str" cm="1">
        <f t="array" aca="1" ref="U577" ca="1">INDEX($U$2:$U$6,RANDBETWEEN(1,ROWS($U$2:$U$6)))</f>
        <v>Zomato Premium</v>
      </c>
      <c r="V577" s="4" t="s">
        <v>65</v>
      </c>
      <c r="W577" s="5" t="s">
        <v>5342</v>
      </c>
      <c r="X577" s="5" t="s">
        <v>5343</v>
      </c>
      <c r="Y577" s="5" t="s">
        <v>5344</v>
      </c>
      <c r="Z577" s="10">
        <f t="shared" si="8"/>
        <v>46365</v>
      </c>
    </row>
    <row r="578" spans="1:26">
      <c r="A578" t="s">
        <v>5345</v>
      </c>
      <c r="B578" s="2" t="s">
        <v>5346</v>
      </c>
      <c r="C578" s="3" t="s">
        <v>5347</v>
      </c>
      <c r="D578" t="s">
        <v>5348</v>
      </c>
      <c r="E578" t="s">
        <v>2221</v>
      </c>
      <c r="F578" t="s">
        <v>74</v>
      </c>
      <c r="G578" s="4" t="s">
        <v>231</v>
      </c>
      <c r="H578" t="s">
        <v>321</v>
      </c>
      <c r="I578" t="s">
        <v>322</v>
      </c>
      <c r="J578" t="s">
        <v>587</v>
      </c>
      <c r="K578" t="s">
        <v>293</v>
      </c>
      <c r="L578" t="s">
        <v>756</v>
      </c>
      <c r="M578" s="4" t="s">
        <v>685</v>
      </c>
      <c r="N578" s="4" t="s">
        <v>931</v>
      </c>
      <c r="O578" s="4" t="s">
        <v>120</v>
      </c>
      <c r="P578" s="5" t="s">
        <v>932</v>
      </c>
      <c r="Q578" s="5" t="s">
        <v>933</v>
      </c>
      <c r="R578" t="s">
        <v>104</v>
      </c>
      <c r="S578" t="s">
        <v>86</v>
      </c>
      <c r="T578" s="4" t="s">
        <v>31</v>
      </c>
      <c r="U578" t="str" cm="1">
        <f t="array" aca="1" ref="U578" ca="1">INDEX($U$2:$U$6,RANDBETWEEN(1,ROWS($U$2:$U$6)))</f>
        <v>Zomato Eco Delivery</v>
      </c>
      <c r="V578" s="4" t="s">
        <v>88</v>
      </c>
      <c r="W578" s="5" t="s">
        <v>5349</v>
      </c>
      <c r="X578" s="5" t="s">
        <v>5350</v>
      </c>
      <c r="Y578" s="5" t="s">
        <v>5351</v>
      </c>
      <c r="Z578" s="10">
        <f t="shared" ref="Z578:Z641" si="9">DATEVALUE(B578)</f>
        <v>46347</v>
      </c>
    </row>
    <row r="579" spans="1:26">
      <c r="A579" t="s">
        <v>5352</v>
      </c>
      <c r="B579" s="2" t="s">
        <v>2549</v>
      </c>
      <c r="C579" s="3" t="s">
        <v>5353</v>
      </c>
      <c r="D579" t="s">
        <v>5354</v>
      </c>
      <c r="E579" t="s">
        <v>2569</v>
      </c>
      <c r="F579" t="s">
        <v>30</v>
      </c>
      <c r="G579" s="4" t="s">
        <v>564</v>
      </c>
      <c r="H579" t="s">
        <v>150</v>
      </c>
      <c r="I579" t="s">
        <v>151</v>
      </c>
      <c r="J579" t="s">
        <v>34</v>
      </c>
      <c r="K579" t="s">
        <v>401</v>
      </c>
      <c r="L579" t="s">
        <v>2204</v>
      </c>
      <c r="M579" s="4" t="s">
        <v>277</v>
      </c>
      <c r="N579" s="4" t="s">
        <v>1569</v>
      </c>
      <c r="O579" s="4" t="s">
        <v>60</v>
      </c>
      <c r="P579" s="5" t="s">
        <v>1570</v>
      </c>
      <c r="Q579" s="5" t="s">
        <v>945</v>
      </c>
      <c r="R579" t="s">
        <v>104</v>
      </c>
      <c r="S579" t="s">
        <v>86</v>
      </c>
      <c r="T579" s="4" t="s">
        <v>281</v>
      </c>
      <c r="U579" t="str" cm="1">
        <f t="array" aca="1" ref="U579" ca="1">INDEX($U$2:$U$6,RANDBETWEEN(1,ROWS($U$2:$U$6)))</f>
        <v>Zomato Premium</v>
      </c>
      <c r="V579" s="4" t="s">
        <v>88</v>
      </c>
      <c r="W579" s="5" t="s">
        <v>5355</v>
      </c>
      <c r="X579" s="5" t="s">
        <v>5356</v>
      </c>
      <c r="Y579" s="5" t="s">
        <v>5357</v>
      </c>
      <c r="Z579" s="10">
        <f t="shared" si="9"/>
        <v>45473</v>
      </c>
    </row>
    <row r="580" spans="1:26">
      <c r="A580" t="s">
        <v>5358</v>
      </c>
      <c r="B580" s="2" t="s">
        <v>5359</v>
      </c>
      <c r="C580" s="3" t="s">
        <v>5360</v>
      </c>
      <c r="D580" t="s">
        <v>5361</v>
      </c>
      <c r="E580" t="s">
        <v>3381</v>
      </c>
      <c r="F580" t="s">
        <v>74</v>
      </c>
      <c r="G580" s="4" t="s">
        <v>101</v>
      </c>
      <c r="H580" t="s">
        <v>214</v>
      </c>
      <c r="I580" t="s">
        <v>586</v>
      </c>
      <c r="J580" t="s">
        <v>200</v>
      </c>
      <c r="K580" t="s">
        <v>35</v>
      </c>
      <c r="L580" t="s">
        <v>930</v>
      </c>
      <c r="M580" s="4" t="s">
        <v>277</v>
      </c>
      <c r="N580" s="4" t="s">
        <v>2490</v>
      </c>
      <c r="O580" s="4" t="s">
        <v>60</v>
      </c>
      <c r="P580" s="5" t="s">
        <v>1353</v>
      </c>
      <c r="Q580" s="5" t="s">
        <v>3538</v>
      </c>
      <c r="R580" t="s">
        <v>63</v>
      </c>
      <c r="S580" t="s">
        <v>43</v>
      </c>
      <c r="T580" s="4" t="s">
        <v>405</v>
      </c>
      <c r="U580" t="str" cm="1">
        <f t="array" aca="1" ref="U580" ca="1">INDEX($U$2:$U$6,RANDBETWEEN(1,ROWS($U$2:$U$6)))</f>
        <v>Zomato Express</v>
      </c>
      <c r="V580" s="4" t="s">
        <v>690</v>
      </c>
      <c r="W580" s="5" t="s">
        <v>5362</v>
      </c>
      <c r="X580" s="5" t="s">
        <v>5363</v>
      </c>
      <c r="Y580" s="5" t="s">
        <v>5364</v>
      </c>
      <c r="Z580" s="10">
        <f t="shared" si="9"/>
        <v>45502</v>
      </c>
    </row>
    <row r="581" spans="1:26">
      <c r="A581" t="s">
        <v>5365</v>
      </c>
      <c r="B581" s="2" t="s">
        <v>5366</v>
      </c>
      <c r="C581" s="3" t="s">
        <v>5367</v>
      </c>
      <c r="D581" t="s">
        <v>5368</v>
      </c>
      <c r="E581" t="s">
        <v>2000</v>
      </c>
      <c r="F581" t="s">
        <v>74</v>
      </c>
      <c r="G581" s="4" t="s">
        <v>64</v>
      </c>
      <c r="H581" t="s">
        <v>232</v>
      </c>
      <c r="I581" t="s">
        <v>755</v>
      </c>
      <c r="J581" t="s">
        <v>216</v>
      </c>
      <c r="K581" t="s">
        <v>134</v>
      </c>
      <c r="L581" t="s">
        <v>184</v>
      </c>
      <c r="M581" s="4" t="s">
        <v>99</v>
      </c>
      <c r="N581" s="4" t="s">
        <v>1051</v>
      </c>
      <c r="O581" s="4" t="s">
        <v>39</v>
      </c>
      <c r="P581" s="5" t="s">
        <v>5369</v>
      </c>
      <c r="Q581" s="5" t="s">
        <v>5370</v>
      </c>
      <c r="R581" t="s">
        <v>42</v>
      </c>
      <c r="S581" t="s">
        <v>43</v>
      </c>
      <c r="T581" s="4" t="s">
        <v>281</v>
      </c>
      <c r="U581" t="str" cm="1">
        <f t="array" aca="1" ref="U581" ca="1">INDEX($U$2:$U$6,RANDBETWEEN(1,ROWS($U$2:$U$6)))</f>
        <v>Zomato Eco Delivery</v>
      </c>
      <c r="V581" s="4" t="s">
        <v>551</v>
      </c>
      <c r="W581" s="5" t="s">
        <v>5371</v>
      </c>
      <c r="X581" s="5" t="s">
        <v>5372</v>
      </c>
      <c r="Y581" s="5" t="s">
        <v>5373</v>
      </c>
      <c r="Z581" s="10">
        <f t="shared" si="9"/>
        <v>45615</v>
      </c>
    </row>
    <row r="582" spans="1:26">
      <c r="A582" t="s">
        <v>5374</v>
      </c>
      <c r="B582" s="2" t="s">
        <v>2885</v>
      </c>
      <c r="C582" s="3" t="s">
        <v>5375</v>
      </c>
      <c r="D582" t="s">
        <v>5376</v>
      </c>
      <c r="E582" t="s">
        <v>5340</v>
      </c>
      <c r="F582" t="s">
        <v>30</v>
      </c>
      <c r="G582" s="4" t="s">
        <v>637</v>
      </c>
      <c r="H582" t="s">
        <v>150</v>
      </c>
      <c r="I582" t="s">
        <v>151</v>
      </c>
      <c r="J582" t="s">
        <v>839</v>
      </c>
      <c r="K582" t="s">
        <v>79</v>
      </c>
      <c r="L582" t="s">
        <v>1062</v>
      </c>
      <c r="M582" s="4" t="s">
        <v>37</v>
      </c>
      <c r="N582" s="4" t="s">
        <v>2048</v>
      </c>
      <c r="O582" s="4" t="s">
        <v>120</v>
      </c>
      <c r="P582" s="5" t="s">
        <v>5377</v>
      </c>
      <c r="Q582" s="5" t="s">
        <v>5378</v>
      </c>
      <c r="R582" t="s">
        <v>85</v>
      </c>
      <c r="S582" t="s">
        <v>105</v>
      </c>
      <c r="T582" s="4" t="s">
        <v>106</v>
      </c>
      <c r="U582" t="str" cm="1">
        <f t="array" aca="1" ref="U582" ca="1">INDEX($U$2:$U$6,RANDBETWEEN(1,ROWS($U$2:$U$6)))</f>
        <v>Zomato Eco Delivery</v>
      </c>
      <c r="V582" s="4" t="s">
        <v>88</v>
      </c>
      <c r="W582" s="5" t="s">
        <v>5379</v>
      </c>
      <c r="X582" s="5" t="s">
        <v>4976</v>
      </c>
      <c r="Y582" s="5" t="s">
        <v>4170</v>
      </c>
      <c r="Z582" s="10">
        <f t="shared" si="9"/>
        <v>46075</v>
      </c>
    </row>
    <row r="583" spans="1:26">
      <c r="A583" t="s">
        <v>5380</v>
      </c>
      <c r="B583" s="2" t="s">
        <v>5381</v>
      </c>
      <c r="C583" s="3" t="s">
        <v>5382</v>
      </c>
      <c r="D583" t="s">
        <v>5383</v>
      </c>
      <c r="E583" t="s">
        <v>1176</v>
      </c>
      <c r="F583" t="s">
        <v>30</v>
      </c>
      <c r="G583" s="4" t="s">
        <v>453</v>
      </c>
      <c r="H583" t="s">
        <v>214</v>
      </c>
      <c r="I583" t="s">
        <v>586</v>
      </c>
      <c r="J583" t="s">
        <v>486</v>
      </c>
      <c r="K583" t="s">
        <v>153</v>
      </c>
      <c r="L583" t="s">
        <v>154</v>
      </c>
      <c r="M583" s="4" t="s">
        <v>37</v>
      </c>
      <c r="N583" s="4" t="s">
        <v>1975</v>
      </c>
      <c r="O583" s="4" t="s">
        <v>106</v>
      </c>
      <c r="P583" s="5" t="s">
        <v>88</v>
      </c>
      <c r="Q583" s="5" t="s">
        <v>3092</v>
      </c>
      <c r="R583" t="s">
        <v>63</v>
      </c>
      <c r="S583" t="s">
        <v>43</v>
      </c>
      <c r="T583" s="4" t="s">
        <v>349</v>
      </c>
      <c r="U583" t="str" cm="1">
        <f t="array" aca="1" ref="U583" ca="1">INDEX($U$2:$U$6,RANDBETWEEN(1,ROWS($U$2:$U$6)))</f>
        <v>Zomato Eco Delivery</v>
      </c>
      <c r="V583" s="4" t="s">
        <v>354</v>
      </c>
      <c r="W583" s="5" t="s">
        <v>5384</v>
      </c>
      <c r="X583" s="5" t="s">
        <v>3645</v>
      </c>
      <c r="Y583" s="5" t="s">
        <v>5385</v>
      </c>
      <c r="Z583" s="10">
        <f t="shared" si="9"/>
        <v>46327</v>
      </c>
    </row>
    <row r="584" spans="1:26">
      <c r="A584" t="s">
        <v>5386</v>
      </c>
      <c r="B584" s="2" t="s">
        <v>5387</v>
      </c>
      <c r="C584" s="3" t="s">
        <v>5388</v>
      </c>
      <c r="D584" t="s">
        <v>5389</v>
      </c>
      <c r="E584" t="s">
        <v>1497</v>
      </c>
      <c r="F584" t="s">
        <v>74</v>
      </c>
      <c r="G584" s="4" t="s">
        <v>101</v>
      </c>
      <c r="H584" t="s">
        <v>150</v>
      </c>
      <c r="I584" t="s">
        <v>151</v>
      </c>
      <c r="J584" t="s">
        <v>389</v>
      </c>
      <c r="K584" t="s">
        <v>79</v>
      </c>
      <c r="L584" t="s">
        <v>425</v>
      </c>
      <c r="M584" s="4" t="s">
        <v>37</v>
      </c>
      <c r="N584" s="4" t="s">
        <v>1676</v>
      </c>
      <c r="O584" s="4" t="s">
        <v>60</v>
      </c>
      <c r="P584" s="5" t="s">
        <v>2271</v>
      </c>
      <c r="Q584" s="5" t="s">
        <v>2272</v>
      </c>
      <c r="R584" t="s">
        <v>104</v>
      </c>
      <c r="S584" t="s">
        <v>43</v>
      </c>
      <c r="T584" s="4" t="s">
        <v>628</v>
      </c>
      <c r="U584" t="str" cm="1">
        <f t="array" aca="1" ref="U584" ca="1">INDEX($U$2:$U$6,RANDBETWEEN(1,ROWS($U$2:$U$6)))</f>
        <v>Zomato Premium</v>
      </c>
      <c r="V584" s="4" t="s">
        <v>253</v>
      </c>
      <c r="W584" s="5" t="s">
        <v>5390</v>
      </c>
      <c r="X584" s="5" t="s">
        <v>5391</v>
      </c>
      <c r="Y584" s="5" t="s">
        <v>1105</v>
      </c>
      <c r="Z584" s="10">
        <f t="shared" si="9"/>
        <v>45697</v>
      </c>
    </row>
    <row r="585" spans="1:26">
      <c r="A585" t="s">
        <v>5392</v>
      </c>
      <c r="B585" s="2" t="s">
        <v>5393</v>
      </c>
      <c r="C585" s="3" t="s">
        <v>1174</v>
      </c>
      <c r="D585" t="s">
        <v>5394</v>
      </c>
      <c r="E585" t="s">
        <v>388</v>
      </c>
      <c r="F585" t="s">
        <v>30</v>
      </c>
      <c r="G585" s="4" t="s">
        <v>262</v>
      </c>
      <c r="H585" t="s">
        <v>198</v>
      </c>
      <c r="I585" t="s">
        <v>438</v>
      </c>
      <c r="J585" t="s">
        <v>587</v>
      </c>
      <c r="K585" t="s">
        <v>57</v>
      </c>
      <c r="L585" t="s">
        <v>58</v>
      </c>
      <c r="M585" s="4" t="s">
        <v>37</v>
      </c>
      <c r="N585" s="4" t="s">
        <v>5395</v>
      </c>
      <c r="O585" s="4" t="s">
        <v>202</v>
      </c>
      <c r="P585" s="5" t="s">
        <v>1185</v>
      </c>
      <c r="Q585" s="5" t="s">
        <v>5396</v>
      </c>
      <c r="R585" t="s">
        <v>85</v>
      </c>
      <c r="S585" t="s">
        <v>43</v>
      </c>
      <c r="T585" s="4" t="s">
        <v>31</v>
      </c>
      <c r="U585" t="str" cm="1">
        <f t="array" aca="1" ref="U585" ca="1">INDEX($U$2:$U$6,RANDBETWEEN(1,ROWS($U$2:$U$6)))</f>
        <v>Zomato Standard</v>
      </c>
      <c r="V585" s="4" t="s">
        <v>565</v>
      </c>
      <c r="W585" s="5" t="s">
        <v>5397</v>
      </c>
      <c r="X585" s="5" t="s">
        <v>5398</v>
      </c>
      <c r="Y585" s="5" t="s">
        <v>5399</v>
      </c>
      <c r="Z585" s="10">
        <f t="shared" si="9"/>
        <v>45637</v>
      </c>
    </row>
    <row r="586" spans="1:26">
      <c r="A586" t="s">
        <v>5400</v>
      </c>
      <c r="B586" s="2" t="s">
        <v>1088</v>
      </c>
      <c r="C586" s="3" t="s">
        <v>5401</v>
      </c>
      <c r="D586" t="s">
        <v>5402</v>
      </c>
      <c r="E586" t="s">
        <v>5403</v>
      </c>
      <c r="F586" t="s">
        <v>30</v>
      </c>
      <c r="G586" s="4" t="s">
        <v>599</v>
      </c>
      <c r="H586" t="s">
        <v>232</v>
      </c>
      <c r="I586" t="s">
        <v>1203</v>
      </c>
      <c r="J586" t="s">
        <v>34</v>
      </c>
      <c r="K586" t="s">
        <v>217</v>
      </c>
      <c r="L586" t="s">
        <v>722</v>
      </c>
      <c r="M586" s="4" t="s">
        <v>99</v>
      </c>
      <c r="N586" s="4" t="s">
        <v>1975</v>
      </c>
      <c r="O586" s="4" t="s">
        <v>106</v>
      </c>
      <c r="P586" s="5" t="s">
        <v>88</v>
      </c>
      <c r="Q586" s="5" t="s">
        <v>3874</v>
      </c>
      <c r="R586" t="s">
        <v>188</v>
      </c>
      <c r="S586" t="s">
        <v>43</v>
      </c>
      <c r="T586" s="4" t="s">
        <v>182</v>
      </c>
      <c r="U586" t="str" cm="1">
        <f t="array" aca="1" ref="U586" ca="1">INDEX($U$2:$U$6,RANDBETWEEN(1,ROWS($U$2:$U$6)))</f>
        <v>Zomato Premium</v>
      </c>
      <c r="V586" s="4" t="s">
        <v>369</v>
      </c>
      <c r="W586" s="5" t="s">
        <v>5404</v>
      </c>
      <c r="X586" s="5" t="s">
        <v>5405</v>
      </c>
      <c r="Y586" s="5" t="s">
        <v>5406</v>
      </c>
      <c r="Z586" s="10">
        <f t="shared" si="9"/>
        <v>45847</v>
      </c>
    </row>
    <row r="587" spans="1:26">
      <c r="A587" t="s">
        <v>5407</v>
      </c>
      <c r="B587" s="2" t="s">
        <v>5408</v>
      </c>
      <c r="C587" s="3" t="s">
        <v>5409</v>
      </c>
      <c r="D587" t="s">
        <v>5410</v>
      </c>
      <c r="E587" t="s">
        <v>5411</v>
      </c>
      <c r="F587" t="s">
        <v>30</v>
      </c>
      <c r="G587" s="4" t="s">
        <v>31</v>
      </c>
      <c r="H587" t="s">
        <v>214</v>
      </c>
      <c r="I587" t="s">
        <v>600</v>
      </c>
      <c r="J587" t="s">
        <v>34</v>
      </c>
      <c r="K587" t="s">
        <v>117</v>
      </c>
      <c r="L587" t="s">
        <v>235</v>
      </c>
      <c r="M587" s="4" t="s">
        <v>99</v>
      </c>
      <c r="N587" s="4" t="s">
        <v>1629</v>
      </c>
      <c r="O587" s="4" t="s">
        <v>106</v>
      </c>
      <c r="P587" s="5" t="s">
        <v>88</v>
      </c>
      <c r="Q587" s="5" t="s">
        <v>5412</v>
      </c>
      <c r="R587" t="s">
        <v>42</v>
      </c>
      <c r="S587" t="s">
        <v>43</v>
      </c>
      <c r="T587" s="4" t="s">
        <v>637</v>
      </c>
      <c r="U587" t="str" cm="1">
        <f t="array" aca="1" ref="U587" ca="1">INDEX($U$2:$U$6,RANDBETWEEN(1,ROWS($U$2:$U$6)))</f>
        <v>Zomato Premium</v>
      </c>
      <c r="V587" s="4" t="s">
        <v>354</v>
      </c>
      <c r="W587" s="5" t="s">
        <v>5413</v>
      </c>
      <c r="X587" s="5" t="s">
        <v>5414</v>
      </c>
      <c r="Y587" s="5" t="s">
        <v>5415</v>
      </c>
      <c r="Z587" s="10">
        <f t="shared" si="9"/>
        <v>46106</v>
      </c>
    </row>
    <row r="588" spans="1:26">
      <c r="A588" t="s">
        <v>5416</v>
      </c>
      <c r="B588" s="2" t="s">
        <v>5417</v>
      </c>
      <c r="C588" s="3" t="s">
        <v>5418</v>
      </c>
      <c r="D588" t="s">
        <v>5419</v>
      </c>
      <c r="E588" t="s">
        <v>2754</v>
      </c>
      <c r="F588" t="s">
        <v>74</v>
      </c>
      <c r="G588" s="4" t="s">
        <v>123</v>
      </c>
      <c r="H588" t="s">
        <v>32</v>
      </c>
      <c r="I588" t="s">
        <v>167</v>
      </c>
      <c r="J588" t="s">
        <v>56</v>
      </c>
      <c r="K588" t="s">
        <v>134</v>
      </c>
      <c r="L588" t="s">
        <v>1886</v>
      </c>
      <c r="M588" s="4" t="s">
        <v>277</v>
      </c>
      <c r="N588" s="4" t="s">
        <v>1924</v>
      </c>
      <c r="O588" s="4" t="s">
        <v>120</v>
      </c>
      <c r="P588" s="5" t="s">
        <v>5091</v>
      </c>
      <c r="Q588" s="5" t="s">
        <v>5420</v>
      </c>
      <c r="R588" t="s">
        <v>42</v>
      </c>
      <c r="S588" t="s">
        <v>43</v>
      </c>
      <c r="T588" s="4" t="s">
        <v>340</v>
      </c>
      <c r="U588" t="str" cm="1">
        <f t="array" aca="1" ref="U588" ca="1">INDEX($U$2:$U$6,RANDBETWEEN(1,ROWS($U$2:$U$6)))</f>
        <v>Zomato Quick</v>
      </c>
      <c r="V588" s="4" t="s">
        <v>354</v>
      </c>
      <c r="W588" s="5" t="s">
        <v>5421</v>
      </c>
      <c r="X588" s="5" t="s">
        <v>5422</v>
      </c>
      <c r="Y588" s="5" t="s">
        <v>5423</v>
      </c>
      <c r="Z588" s="10">
        <f t="shared" si="9"/>
        <v>46274</v>
      </c>
    </row>
    <row r="589" spans="1:26">
      <c r="A589" t="s">
        <v>5424</v>
      </c>
      <c r="B589" s="2" t="s">
        <v>4154</v>
      </c>
      <c r="C589" s="3" t="s">
        <v>5425</v>
      </c>
      <c r="D589" t="s">
        <v>5426</v>
      </c>
      <c r="E589" t="s">
        <v>2241</v>
      </c>
      <c r="F589" t="s">
        <v>30</v>
      </c>
      <c r="G589" s="4" t="s">
        <v>790</v>
      </c>
      <c r="H589" t="s">
        <v>54</v>
      </c>
      <c r="I589" t="s">
        <v>2499</v>
      </c>
      <c r="J589" t="s">
        <v>292</v>
      </c>
      <c r="K589" t="s">
        <v>293</v>
      </c>
      <c r="L589" t="s">
        <v>574</v>
      </c>
      <c r="M589" s="4" t="s">
        <v>37</v>
      </c>
      <c r="N589" s="4" t="s">
        <v>883</v>
      </c>
      <c r="O589" s="4" t="s">
        <v>170</v>
      </c>
      <c r="P589" s="5" t="s">
        <v>648</v>
      </c>
      <c r="Q589" s="5" t="s">
        <v>5427</v>
      </c>
      <c r="R589" t="s">
        <v>104</v>
      </c>
      <c r="S589" t="s">
        <v>43</v>
      </c>
      <c r="T589" s="4" t="s">
        <v>428</v>
      </c>
      <c r="U589" t="str" cm="1">
        <f t="array" aca="1" ref="U589" ca="1">INDEX($U$2:$U$6,RANDBETWEEN(1,ROWS($U$2:$U$6)))</f>
        <v>Zomato Quick</v>
      </c>
      <c r="V589" s="4" t="s">
        <v>830</v>
      </c>
      <c r="W589" s="5" t="s">
        <v>5428</v>
      </c>
      <c r="X589" s="5" t="s">
        <v>5429</v>
      </c>
      <c r="Y589" s="5" t="s">
        <v>5430</v>
      </c>
      <c r="Z589" s="10">
        <f t="shared" si="9"/>
        <v>46171</v>
      </c>
    </row>
    <row r="590" spans="1:26">
      <c r="A590" t="s">
        <v>5431</v>
      </c>
      <c r="B590" s="2" t="s">
        <v>5432</v>
      </c>
      <c r="C590" s="3" t="s">
        <v>5433</v>
      </c>
      <c r="D590" t="s">
        <v>5434</v>
      </c>
      <c r="E590" t="s">
        <v>4868</v>
      </c>
      <c r="F590" t="s">
        <v>74</v>
      </c>
      <c r="G590" s="4" t="s">
        <v>405</v>
      </c>
      <c r="H590" t="s">
        <v>232</v>
      </c>
      <c r="I590" t="s">
        <v>755</v>
      </c>
      <c r="J590" t="s">
        <v>336</v>
      </c>
      <c r="K590" t="s">
        <v>117</v>
      </c>
      <c r="L590" t="s">
        <v>547</v>
      </c>
      <c r="M590" s="4" t="s">
        <v>37</v>
      </c>
      <c r="N590" s="4" t="s">
        <v>2678</v>
      </c>
      <c r="O590" s="4" t="s">
        <v>82</v>
      </c>
      <c r="P590" s="5" t="s">
        <v>3387</v>
      </c>
      <c r="Q590" s="5" t="s">
        <v>5238</v>
      </c>
      <c r="R590" t="s">
        <v>42</v>
      </c>
      <c r="S590" t="s">
        <v>86</v>
      </c>
      <c r="T590" s="4" t="s">
        <v>44</v>
      </c>
      <c r="U590" t="str" cm="1">
        <f t="array" aca="1" ref="U590" ca="1">INDEX($U$2:$U$6,RANDBETWEEN(1,ROWS($U$2:$U$6)))</f>
        <v>Zomato Premium</v>
      </c>
      <c r="V590" s="4" t="s">
        <v>88</v>
      </c>
      <c r="W590" s="5" t="s">
        <v>5435</v>
      </c>
      <c r="X590" s="5" t="s">
        <v>5436</v>
      </c>
      <c r="Y590" s="5" t="s">
        <v>5437</v>
      </c>
      <c r="Z590" s="10">
        <f t="shared" si="9"/>
        <v>45369</v>
      </c>
    </row>
    <row r="591" spans="1:26">
      <c r="A591" t="s">
        <v>5438</v>
      </c>
      <c r="B591" s="2" t="s">
        <v>5439</v>
      </c>
      <c r="C591" s="3" t="s">
        <v>5440</v>
      </c>
      <c r="D591" t="s">
        <v>5441</v>
      </c>
      <c r="E591" t="s">
        <v>1311</v>
      </c>
      <c r="F591" t="s">
        <v>30</v>
      </c>
      <c r="G591" s="4" t="s">
        <v>564</v>
      </c>
      <c r="H591" t="s">
        <v>214</v>
      </c>
      <c r="I591" t="s">
        <v>799</v>
      </c>
      <c r="J591" t="s">
        <v>78</v>
      </c>
      <c r="K591" t="s">
        <v>79</v>
      </c>
      <c r="L591" t="s">
        <v>1029</v>
      </c>
      <c r="M591" s="4" t="s">
        <v>277</v>
      </c>
      <c r="N591" s="4" t="s">
        <v>1371</v>
      </c>
      <c r="O591" s="4" t="s">
        <v>120</v>
      </c>
      <c r="P591" s="5" t="s">
        <v>5442</v>
      </c>
      <c r="Q591" s="5" t="s">
        <v>5443</v>
      </c>
      <c r="R591" t="s">
        <v>42</v>
      </c>
      <c r="S591" t="s">
        <v>43</v>
      </c>
      <c r="T591" s="4" t="s">
        <v>453</v>
      </c>
      <c r="U591" t="str" cm="1">
        <f t="array" aca="1" ref="U591" ca="1">INDEX($U$2:$U$6,RANDBETWEEN(1,ROWS($U$2:$U$6)))</f>
        <v>Zomato Eco Delivery</v>
      </c>
      <c r="V591" s="4" t="s">
        <v>551</v>
      </c>
      <c r="W591" s="5" t="s">
        <v>5444</v>
      </c>
      <c r="X591" s="5" t="s">
        <v>5445</v>
      </c>
      <c r="Y591" s="5" t="s">
        <v>4760</v>
      </c>
      <c r="Z591" s="10">
        <f t="shared" si="9"/>
        <v>45428</v>
      </c>
    </row>
    <row r="592" spans="1:26">
      <c r="A592" t="s">
        <v>5446</v>
      </c>
      <c r="B592" s="2" t="s">
        <v>1456</v>
      </c>
      <c r="C592" s="3" t="s">
        <v>5447</v>
      </c>
      <c r="D592" t="s">
        <v>5448</v>
      </c>
      <c r="E592" t="s">
        <v>4454</v>
      </c>
      <c r="F592" t="s">
        <v>74</v>
      </c>
      <c r="G592" s="4" t="s">
        <v>1040</v>
      </c>
      <c r="H592" t="s">
        <v>76</v>
      </c>
      <c r="I592" t="s">
        <v>657</v>
      </c>
      <c r="J592" t="s">
        <v>200</v>
      </c>
      <c r="K592" t="s">
        <v>153</v>
      </c>
      <c r="L592" t="s">
        <v>154</v>
      </c>
      <c r="M592" s="4" t="s">
        <v>60</v>
      </c>
      <c r="N592" s="4" t="s">
        <v>3311</v>
      </c>
      <c r="O592" s="4" t="s">
        <v>39</v>
      </c>
      <c r="P592" s="5" t="s">
        <v>3328</v>
      </c>
      <c r="Q592" s="5" t="s">
        <v>5449</v>
      </c>
      <c r="R592" t="s">
        <v>63</v>
      </c>
      <c r="S592" t="s">
        <v>43</v>
      </c>
      <c r="T592" s="4" t="s">
        <v>349</v>
      </c>
      <c r="U592" t="str" cm="1">
        <f t="array" aca="1" ref="U592" ca="1">INDEX($U$2:$U$6,RANDBETWEEN(1,ROWS($U$2:$U$6)))</f>
        <v>Zomato Express</v>
      </c>
      <c r="V592" s="4" t="s">
        <v>222</v>
      </c>
      <c r="W592" s="5" t="s">
        <v>5450</v>
      </c>
      <c r="X592" s="5" t="s">
        <v>5451</v>
      </c>
      <c r="Y592" s="5" t="s">
        <v>5452</v>
      </c>
      <c r="Z592" s="10">
        <f t="shared" si="9"/>
        <v>45611</v>
      </c>
    </row>
    <row r="593" spans="1:26">
      <c r="A593" t="s">
        <v>5453</v>
      </c>
      <c r="B593" s="2" t="s">
        <v>70</v>
      </c>
      <c r="C593" s="3" t="s">
        <v>5454</v>
      </c>
      <c r="D593" t="s">
        <v>3881</v>
      </c>
      <c r="E593" t="s">
        <v>3688</v>
      </c>
      <c r="F593" t="s">
        <v>30</v>
      </c>
      <c r="G593" s="4" t="s">
        <v>189</v>
      </c>
      <c r="H593" t="s">
        <v>321</v>
      </c>
      <c r="I593" t="s">
        <v>826</v>
      </c>
      <c r="J593" t="s">
        <v>133</v>
      </c>
      <c r="K593" t="s">
        <v>293</v>
      </c>
      <c r="L593" t="s">
        <v>700</v>
      </c>
      <c r="M593" s="4" t="s">
        <v>99</v>
      </c>
      <c r="N593" s="4" t="s">
        <v>588</v>
      </c>
      <c r="O593" s="4" t="s">
        <v>101</v>
      </c>
      <c r="P593" s="5" t="s">
        <v>5455</v>
      </c>
      <c r="Q593" s="5" t="s">
        <v>5456</v>
      </c>
      <c r="R593" t="s">
        <v>42</v>
      </c>
      <c r="S593" t="s">
        <v>105</v>
      </c>
      <c r="T593" s="4" t="s">
        <v>106</v>
      </c>
      <c r="U593" t="str" cm="1">
        <f t="array" aca="1" ref="U593" ca="1">INDEX($U$2:$U$6,RANDBETWEEN(1,ROWS($U$2:$U$6)))</f>
        <v>Zomato Quick</v>
      </c>
      <c r="V593" s="4" t="s">
        <v>88</v>
      </c>
      <c r="W593" s="5" t="s">
        <v>5457</v>
      </c>
      <c r="X593" s="5" t="s">
        <v>5458</v>
      </c>
      <c r="Y593" s="5" t="s">
        <v>4079</v>
      </c>
      <c r="Z593" s="10">
        <f t="shared" si="9"/>
        <v>45380</v>
      </c>
    </row>
    <row r="594" spans="1:26">
      <c r="A594" t="s">
        <v>5459</v>
      </c>
      <c r="B594" s="2" t="s">
        <v>1533</v>
      </c>
      <c r="C594" s="3" t="s">
        <v>5460</v>
      </c>
      <c r="D594" t="s">
        <v>5461</v>
      </c>
      <c r="E594" t="s">
        <v>5462</v>
      </c>
      <c r="F594" t="s">
        <v>74</v>
      </c>
      <c r="G594" s="4" t="s">
        <v>97</v>
      </c>
      <c r="H594" t="s">
        <v>150</v>
      </c>
      <c r="I594" t="s">
        <v>975</v>
      </c>
      <c r="J594" t="s">
        <v>216</v>
      </c>
      <c r="K594" t="s">
        <v>134</v>
      </c>
      <c r="L594" t="s">
        <v>184</v>
      </c>
      <c r="M594" s="4" t="s">
        <v>277</v>
      </c>
      <c r="N594" s="4" t="s">
        <v>1714</v>
      </c>
      <c r="O594" s="4" t="s">
        <v>170</v>
      </c>
      <c r="P594" s="5" t="s">
        <v>5463</v>
      </c>
      <c r="Q594" s="5" t="s">
        <v>5464</v>
      </c>
      <c r="R594" t="s">
        <v>63</v>
      </c>
      <c r="S594" t="s">
        <v>43</v>
      </c>
      <c r="T594" s="4" t="s">
        <v>44</v>
      </c>
      <c r="U594" t="str" cm="1">
        <f t="array" aca="1" ref="U594" ca="1">INDEX($U$2:$U$6,RANDBETWEEN(1,ROWS($U$2:$U$6)))</f>
        <v>Zomato Standard</v>
      </c>
      <c r="V594" s="4" t="s">
        <v>253</v>
      </c>
      <c r="W594" s="5" t="s">
        <v>5465</v>
      </c>
      <c r="X594" s="5" t="s">
        <v>5466</v>
      </c>
      <c r="Y594" s="5" t="s">
        <v>5467</v>
      </c>
      <c r="Z594" s="10">
        <f t="shared" si="9"/>
        <v>45824</v>
      </c>
    </row>
    <row r="595" spans="1:26">
      <c r="A595" t="s">
        <v>5468</v>
      </c>
      <c r="B595" s="2" t="s">
        <v>822</v>
      </c>
      <c r="C595" s="3" t="s">
        <v>5469</v>
      </c>
      <c r="D595" t="s">
        <v>2145</v>
      </c>
      <c r="E595" t="s">
        <v>212</v>
      </c>
      <c r="F595" t="s">
        <v>74</v>
      </c>
      <c r="G595" s="4" t="s">
        <v>189</v>
      </c>
      <c r="H595" t="s">
        <v>214</v>
      </c>
      <c r="I595" t="s">
        <v>600</v>
      </c>
      <c r="J595" t="s">
        <v>307</v>
      </c>
      <c r="K595" t="s">
        <v>35</v>
      </c>
      <c r="L595" t="s">
        <v>930</v>
      </c>
      <c r="M595" s="4" t="s">
        <v>99</v>
      </c>
      <c r="N595" s="4" t="s">
        <v>5470</v>
      </c>
      <c r="O595" s="4" t="s">
        <v>106</v>
      </c>
      <c r="P595" s="5" t="s">
        <v>88</v>
      </c>
      <c r="Q595" s="5" t="s">
        <v>5471</v>
      </c>
      <c r="R595" t="s">
        <v>104</v>
      </c>
      <c r="S595" t="s">
        <v>43</v>
      </c>
      <c r="T595" s="4" t="s">
        <v>139</v>
      </c>
      <c r="U595" t="str" cm="1">
        <f t="array" aca="1" ref="U595" ca="1">INDEX($U$2:$U$6,RANDBETWEEN(1,ROWS($U$2:$U$6)))</f>
        <v>Zomato Express</v>
      </c>
      <c r="V595" s="4" t="s">
        <v>674</v>
      </c>
      <c r="W595" s="5" t="s">
        <v>5472</v>
      </c>
      <c r="X595" s="5" t="s">
        <v>5473</v>
      </c>
      <c r="Y595" s="5" t="s">
        <v>5474</v>
      </c>
      <c r="Z595" s="10">
        <f t="shared" si="9"/>
        <v>45430</v>
      </c>
    </row>
    <row r="596" spans="1:26">
      <c r="A596" t="s">
        <v>5475</v>
      </c>
      <c r="B596" s="2" t="s">
        <v>3268</v>
      </c>
      <c r="C596" s="3" t="s">
        <v>5476</v>
      </c>
      <c r="D596" t="s">
        <v>5477</v>
      </c>
      <c r="E596" t="s">
        <v>4718</v>
      </c>
      <c r="F596" t="s">
        <v>30</v>
      </c>
      <c r="G596" s="4" t="s">
        <v>1123</v>
      </c>
      <c r="H596" t="s">
        <v>150</v>
      </c>
      <c r="I596" t="s">
        <v>473</v>
      </c>
      <c r="J596" t="s">
        <v>351</v>
      </c>
      <c r="K596" t="s">
        <v>117</v>
      </c>
      <c r="L596" t="s">
        <v>118</v>
      </c>
      <c r="M596" s="4" t="s">
        <v>37</v>
      </c>
      <c r="N596" s="4" t="s">
        <v>851</v>
      </c>
      <c r="O596" s="4" t="s">
        <v>60</v>
      </c>
      <c r="P596" s="5" t="s">
        <v>5478</v>
      </c>
      <c r="Q596" s="5" t="s">
        <v>5479</v>
      </c>
      <c r="R596" t="s">
        <v>188</v>
      </c>
      <c r="S596" t="s">
        <v>105</v>
      </c>
      <c r="T596" s="4" t="s">
        <v>106</v>
      </c>
      <c r="U596" t="str" cm="1">
        <f t="array" aca="1" ref="U596" ca="1">INDEX($U$2:$U$6,RANDBETWEEN(1,ROWS($U$2:$U$6)))</f>
        <v>Zomato Standard</v>
      </c>
      <c r="V596" s="4" t="s">
        <v>88</v>
      </c>
      <c r="W596" s="5" t="s">
        <v>5480</v>
      </c>
      <c r="X596" s="5" t="s">
        <v>5481</v>
      </c>
      <c r="Y596" s="5" t="s">
        <v>5482</v>
      </c>
      <c r="Z596" s="10">
        <f t="shared" si="9"/>
        <v>45995</v>
      </c>
    </row>
    <row r="597" spans="1:26">
      <c r="A597" t="s">
        <v>5483</v>
      </c>
      <c r="B597" s="2" t="s">
        <v>5484</v>
      </c>
      <c r="C597" s="3" t="s">
        <v>5485</v>
      </c>
      <c r="D597" t="s">
        <v>5486</v>
      </c>
      <c r="E597" t="s">
        <v>2103</v>
      </c>
      <c r="F597" t="s">
        <v>30</v>
      </c>
      <c r="G597" s="4" t="s">
        <v>428</v>
      </c>
      <c r="H597" t="s">
        <v>76</v>
      </c>
      <c r="I597" t="s">
        <v>942</v>
      </c>
      <c r="J597" t="s">
        <v>152</v>
      </c>
      <c r="K597" t="s">
        <v>35</v>
      </c>
      <c r="L597" t="s">
        <v>711</v>
      </c>
      <c r="M597" s="4" t="s">
        <v>37</v>
      </c>
      <c r="N597" s="4" t="s">
        <v>814</v>
      </c>
      <c r="O597" s="4" t="s">
        <v>120</v>
      </c>
      <c r="P597" s="5" t="s">
        <v>5487</v>
      </c>
      <c r="Q597" s="5" t="s">
        <v>5488</v>
      </c>
      <c r="R597" t="s">
        <v>104</v>
      </c>
      <c r="S597" t="s">
        <v>86</v>
      </c>
      <c r="T597" s="4" t="s">
        <v>64</v>
      </c>
      <c r="U597" t="str" cm="1">
        <f t="array" aca="1" ref="U597" ca="1">INDEX($U$2:$U$6,RANDBETWEEN(1,ROWS($U$2:$U$6)))</f>
        <v>Zomato Premium</v>
      </c>
      <c r="V597" s="4" t="s">
        <v>88</v>
      </c>
      <c r="W597" s="5" t="s">
        <v>5489</v>
      </c>
      <c r="X597" s="5" t="s">
        <v>5490</v>
      </c>
      <c r="Y597" s="5" t="s">
        <v>5491</v>
      </c>
      <c r="Z597" s="10">
        <f t="shared" si="9"/>
        <v>46376</v>
      </c>
    </row>
    <row r="598" spans="1:26">
      <c r="A598" t="s">
        <v>5492</v>
      </c>
      <c r="B598" s="2" t="s">
        <v>5493</v>
      </c>
      <c r="C598" s="3" t="s">
        <v>5494</v>
      </c>
      <c r="D598" t="s">
        <v>5495</v>
      </c>
      <c r="E598" t="s">
        <v>2241</v>
      </c>
      <c r="F598" t="s">
        <v>30</v>
      </c>
      <c r="G598" s="4" t="s">
        <v>437</v>
      </c>
      <c r="H598" t="s">
        <v>232</v>
      </c>
      <c r="I598" t="s">
        <v>755</v>
      </c>
      <c r="J598" t="s">
        <v>116</v>
      </c>
      <c r="K598" t="s">
        <v>217</v>
      </c>
      <c r="L598" t="s">
        <v>601</v>
      </c>
      <c r="M598" s="4" t="s">
        <v>37</v>
      </c>
      <c r="N598" s="4" t="s">
        <v>5496</v>
      </c>
      <c r="O598" s="4" t="s">
        <v>60</v>
      </c>
      <c r="P598" s="5" t="s">
        <v>663</v>
      </c>
      <c r="Q598" s="5" t="s">
        <v>5497</v>
      </c>
      <c r="R598" t="s">
        <v>85</v>
      </c>
      <c r="S598" t="s">
        <v>43</v>
      </c>
      <c r="T598" s="4" t="s">
        <v>453</v>
      </c>
      <c r="U598" t="str" cm="1">
        <f t="array" aca="1" ref="U598" ca="1">INDEX($U$2:$U$6,RANDBETWEEN(1,ROWS($U$2:$U$6)))</f>
        <v>Zomato Quick</v>
      </c>
      <c r="V598" s="4" t="s">
        <v>830</v>
      </c>
      <c r="W598" s="5" t="s">
        <v>5498</v>
      </c>
      <c r="X598" s="5" t="s">
        <v>1871</v>
      </c>
      <c r="Y598" s="5" t="s">
        <v>5499</v>
      </c>
      <c r="Z598" s="10">
        <f t="shared" si="9"/>
        <v>45703</v>
      </c>
    </row>
    <row r="599" spans="1:26">
      <c r="A599" t="s">
        <v>5500</v>
      </c>
      <c r="B599" s="2" t="s">
        <v>5501</v>
      </c>
      <c r="C599" s="3" t="s">
        <v>5502</v>
      </c>
      <c r="D599" t="s">
        <v>5503</v>
      </c>
      <c r="E599" t="s">
        <v>3688</v>
      </c>
      <c r="F599" t="s">
        <v>30</v>
      </c>
      <c r="G599" s="4" t="s">
        <v>405</v>
      </c>
      <c r="H599" t="s">
        <v>232</v>
      </c>
      <c r="I599" t="s">
        <v>755</v>
      </c>
      <c r="J599" t="s">
        <v>116</v>
      </c>
      <c r="K599" t="s">
        <v>35</v>
      </c>
      <c r="L599" t="s">
        <v>323</v>
      </c>
      <c r="M599" s="4" t="s">
        <v>37</v>
      </c>
      <c r="N599" s="4" t="s">
        <v>4298</v>
      </c>
      <c r="O599" s="4" t="s">
        <v>39</v>
      </c>
      <c r="P599" s="5" t="s">
        <v>1334</v>
      </c>
      <c r="Q599" s="5" t="s">
        <v>5504</v>
      </c>
      <c r="R599" t="s">
        <v>104</v>
      </c>
      <c r="S599" t="s">
        <v>43</v>
      </c>
      <c r="T599" s="4" t="s">
        <v>340</v>
      </c>
      <c r="U599" t="str" cm="1">
        <f t="array" aca="1" ref="U599" ca="1">INDEX($U$2:$U$6,RANDBETWEEN(1,ROWS($U$2:$U$6)))</f>
        <v>Zomato Express</v>
      </c>
      <c r="V599" s="4" t="s">
        <v>253</v>
      </c>
      <c r="W599" s="5" t="s">
        <v>5505</v>
      </c>
      <c r="X599" s="5" t="s">
        <v>5506</v>
      </c>
      <c r="Y599" s="5" t="s">
        <v>5507</v>
      </c>
      <c r="Z599" s="10">
        <f t="shared" si="9"/>
        <v>46369</v>
      </c>
    </row>
    <row r="600" spans="1:26">
      <c r="A600" t="s">
        <v>5508</v>
      </c>
      <c r="B600" s="2" t="s">
        <v>5509</v>
      </c>
      <c r="C600" s="3" t="s">
        <v>5510</v>
      </c>
      <c r="D600" t="s">
        <v>5511</v>
      </c>
      <c r="E600" t="s">
        <v>5009</v>
      </c>
      <c r="F600" t="s">
        <v>74</v>
      </c>
      <c r="G600" s="4" t="s">
        <v>349</v>
      </c>
      <c r="H600" t="s">
        <v>150</v>
      </c>
      <c r="I600" t="s">
        <v>151</v>
      </c>
      <c r="J600" t="s">
        <v>234</v>
      </c>
      <c r="K600" t="s">
        <v>134</v>
      </c>
      <c r="L600" t="s">
        <v>659</v>
      </c>
      <c r="M600" s="4" t="s">
        <v>37</v>
      </c>
      <c r="N600" s="4" t="s">
        <v>1333</v>
      </c>
      <c r="O600" s="4" t="s">
        <v>39</v>
      </c>
      <c r="P600" s="5" t="s">
        <v>5512</v>
      </c>
      <c r="Q600" s="5" t="s">
        <v>5513</v>
      </c>
      <c r="R600" t="s">
        <v>85</v>
      </c>
      <c r="S600" t="s">
        <v>105</v>
      </c>
      <c r="T600" s="4" t="s">
        <v>106</v>
      </c>
      <c r="U600" t="str" cm="1">
        <f t="array" aca="1" ref="U600" ca="1">INDEX($U$2:$U$6,RANDBETWEEN(1,ROWS($U$2:$U$6)))</f>
        <v>Zomato Express</v>
      </c>
      <c r="V600" s="4" t="s">
        <v>88</v>
      </c>
      <c r="W600" s="5" t="s">
        <v>5514</v>
      </c>
      <c r="X600" s="5" t="s">
        <v>5515</v>
      </c>
      <c r="Y600" s="5" t="s">
        <v>5516</v>
      </c>
      <c r="Z600" s="10">
        <f t="shared" si="9"/>
        <v>46031</v>
      </c>
    </row>
    <row r="601" spans="1:26">
      <c r="A601" t="s">
        <v>5517</v>
      </c>
      <c r="B601" s="2" t="s">
        <v>4026</v>
      </c>
      <c r="C601" s="3" t="s">
        <v>5518</v>
      </c>
      <c r="D601" t="s">
        <v>5519</v>
      </c>
      <c r="E601" t="s">
        <v>1441</v>
      </c>
      <c r="F601" t="s">
        <v>30</v>
      </c>
      <c r="G601" s="4" t="s">
        <v>123</v>
      </c>
      <c r="H601" t="s">
        <v>150</v>
      </c>
      <c r="I601" t="s">
        <v>699</v>
      </c>
      <c r="J601" t="s">
        <v>1008</v>
      </c>
      <c r="K601" t="s">
        <v>401</v>
      </c>
      <c r="L601" t="s">
        <v>402</v>
      </c>
      <c r="M601" s="4" t="s">
        <v>685</v>
      </c>
      <c r="N601" s="4" t="s">
        <v>81</v>
      </c>
      <c r="O601" s="4" t="s">
        <v>82</v>
      </c>
      <c r="P601" s="5" t="s">
        <v>5520</v>
      </c>
      <c r="Q601" s="5" t="s">
        <v>5521</v>
      </c>
      <c r="R601" t="s">
        <v>63</v>
      </c>
      <c r="S601" t="s">
        <v>105</v>
      </c>
      <c r="T601" s="4" t="s">
        <v>106</v>
      </c>
      <c r="U601" t="str" cm="1">
        <f t="array" aca="1" ref="U601" ca="1">INDEX($U$2:$U$6,RANDBETWEEN(1,ROWS($U$2:$U$6)))</f>
        <v>Zomato Quick</v>
      </c>
      <c r="V601" s="4" t="s">
        <v>88</v>
      </c>
      <c r="W601" s="5" t="s">
        <v>1907</v>
      </c>
      <c r="X601" s="5" t="s">
        <v>5522</v>
      </c>
      <c r="Y601" s="5" t="s">
        <v>3137</v>
      </c>
      <c r="Z601" s="10">
        <f t="shared" si="9"/>
        <v>45536</v>
      </c>
    </row>
    <row r="602" spans="1:26">
      <c r="A602" t="s">
        <v>5523</v>
      </c>
      <c r="B602" s="2" t="s">
        <v>5524</v>
      </c>
      <c r="C602" s="3" t="s">
        <v>5525</v>
      </c>
      <c r="D602" t="s">
        <v>5526</v>
      </c>
      <c r="E602" t="s">
        <v>2718</v>
      </c>
      <c r="F602" t="s">
        <v>30</v>
      </c>
      <c r="G602" s="4" t="s">
        <v>139</v>
      </c>
      <c r="H602" t="s">
        <v>54</v>
      </c>
      <c r="I602" t="s">
        <v>55</v>
      </c>
      <c r="J602" t="s">
        <v>152</v>
      </c>
      <c r="K602" t="s">
        <v>217</v>
      </c>
      <c r="L602" t="s">
        <v>1165</v>
      </c>
      <c r="M602" s="4" t="s">
        <v>37</v>
      </c>
      <c r="N602" s="4" t="s">
        <v>239</v>
      </c>
      <c r="O602" s="4" t="s">
        <v>101</v>
      </c>
      <c r="P602" s="5" t="s">
        <v>5527</v>
      </c>
      <c r="Q602" s="5" t="s">
        <v>1171</v>
      </c>
      <c r="R602" t="s">
        <v>42</v>
      </c>
      <c r="S602" t="s">
        <v>86</v>
      </c>
      <c r="T602" s="4" t="s">
        <v>249</v>
      </c>
      <c r="U602" t="str" cm="1">
        <f t="array" aca="1" ref="U602" ca="1">INDEX($U$2:$U$6,RANDBETWEEN(1,ROWS($U$2:$U$6)))</f>
        <v>Zomato Standard</v>
      </c>
      <c r="V602" s="4" t="s">
        <v>88</v>
      </c>
      <c r="W602" s="5" t="s">
        <v>3639</v>
      </c>
      <c r="X602" s="5" t="s">
        <v>5528</v>
      </c>
      <c r="Y602" s="5" t="s">
        <v>2596</v>
      </c>
      <c r="Z602" s="10">
        <f t="shared" si="9"/>
        <v>46307</v>
      </c>
    </row>
    <row r="603" spans="1:26">
      <c r="A603" t="s">
        <v>5529</v>
      </c>
      <c r="B603" s="2" t="s">
        <v>1615</v>
      </c>
      <c r="C603" s="3" t="s">
        <v>5530</v>
      </c>
      <c r="D603" t="s">
        <v>5531</v>
      </c>
      <c r="E603" t="s">
        <v>3729</v>
      </c>
      <c r="F603" t="s">
        <v>74</v>
      </c>
      <c r="G603" s="4" t="s">
        <v>1040</v>
      </c>
      <c r="H603" t="s">
        <v>32</v>
      </c>
      <c r="I603" t="s">
        <v>1092</v>
      </c>
      <c r="J603" t="s">
        <v>34</v>
      </c>
      <c r="K603" t="s">
        <v>293</v>
      </c>
      <c r="L603" t="s">
        <v>756</v>
      </c>
      <c r="M603" s="4" t="s">
        <v>99</v>
      </c>
      <c r="N603" s="4" t="s">
        <v>1839</v>
      </c>
      <c r="O603" s="4" t="s">
        <v>120</v>
      </c>
      <c r="P603" s="5" t="s">
        <v>5532</v>
      </c>
      <c r="Q603" s="5" t="s">
        <v>5533</v>
      </c>
      <c r="R603" t="s">
        <v>63</v>
      </c>
      <c r="S603" t="s">
        <v>43</v>
      </c>
      <c r="T603" s="4" t="s">
        <v>349</v>
      </c>
      <c r="U603" t="str" cm="1">
        <f t="array" aca="1" ref="U603" ca="1">INDEX($U$2:$U$6,RANDBETWEEN(1,ROWS($U$2:$U$6)))</f>
        <v>Zomato Quick</v>
      </c>
      <c r="V603" s="4" t="s">
        <v>282</v>
      </c>
      <c r="W603" s="5" t="s">
        <v>5534</v>
      </c>
      <c r="X603" s="5" t="s">
        <v>5535</v>
      </c>
      <c r="Y603" s="5" t="s">
        <v>5536</v>
      </c>
      <c r="Z603" s="10">
        <f t="shared" si="9"/>
        <v>46113</v>
      </c>
    </row>
    <row r="604" spans="1:26">
      <c r="A604" t="s">
        <v>5537</v>
      </c>
      <c r="B604" s="2" t="s">
        <v>5538</v>
      </c>
      <c r="C604" s="3" t="s">
        <v>5539</v>
      </c>
      <c r="D604" t="s">
        <v>5540</v>
      </c>
      <c r="E604" t="s">
        <v>2241</v>
      </c>
      <c r="F604" t="s">
        <v>30</v>
      </c>
      <c r="G604" s="4" t="s">
        <v>605</v>
      </c>
      <c r="H604" t="s">
        <v>232</v>
      </c>
      <c r="I604" t="s">
        <v>904</v>
      </c>
      <c r="J604" t="s">
        <v>351</v>
      </c>
      <c r="K604" t="s">
        <v>293</v>
      </c>
      <c r="L604" t="s">
        <v>574</v>
      </c>
      <c r="M604" s="4" t="s">
        <v>60</v>
      </c>
      <c r="N604" s="4" t="s">
        <v>712</v>
      </c>
      <c r="O604" s="4" t="s">
        <v>39</v>
      </c>
      <c r="P604" s="5" t="s">
        <v>4536</v>
      </c>
      <c r="Q604" s="5" t="s">
        <v>5541</v>
      </c>
      <c r="R604" t="s">
        <v>104</v>
      </c>
      <c r="S604" t="s">
        <v>43</v>
      </c>
      <c r="T604" s="4" t="s">
        <v>31</v>
      </c>
      <c r="U604" t="str" cm="1">
        <f t="array" aca="1" ref="U604" ca="1">INDEX($U$2:$U$6,RANDBETWEEN(1,ROWS($U$2:$U$6)))</f>
        <v>Zomato Eco Delivery</v>
      </c>
      <c r="V604" s="4" t="s">
        <v>282</v>
      </c>
      <c r="W604" s="5" t="s">
        <v>5542</v>
      </c>
      <c r="X604" s="5" t="s">
        <v>5543</v>
      </c>
      <c r="Y604" s="5" t="s">
        <v>5544</v>
      </c>
      <c r="Z604" s="10">
        <f t="shared" si="9"/>
        <v>45357</v>
      </c>
    </row>
    <row r="605" spans="1:26">
      <c r="A605" t="s">
        <v>5545</v>
      </c>
      <c r="B605" s="2" t="s">
        <v>5546</v>
      </c>
      <c r="C605" s="3" t="s">
        <v>5547</v>
      </c>
      <c r="D605" t="s">
        <v>5548</v>
      </c>
      <c r="E605" t="s">
        <v>671</v>
      </c>
      <c r="F605" t="s">
        <v>74</v>
      </c>
      <c r="G605" s="4" t="s">
        <v>437</v>
      </c>
      <c r="H605" t="s">
        <v>32</v>
      </c>
      <c r="I605" t="s">
        <v>167</v>
      </c>
      <c r="J605" t="s">
        <v>1537</v>
      </c>
      <c r="K605" t="s">
        <v>134</v>
      </c>
      <c r="L605" t="s">
        <v>135</v>
      </c>
      <c r="M605" s="4" t="s">
        <v>37</v>
      </c>
      <c r="N605" s="4" t="s">
        <v>800</v>
      </c>
      <c r="O605" s="4" t="s">
        <v>82</v>
      </c>
      <c r="P605" s="5" t="s">
        <v>1687</v>
      </c>
      <c r="Q605" s="5" t="s">
        <v>1688</v>
      </c>
      <c r="R605" t="s">
        <v>85</v>
      </c>
      <c r="S605" t="s">
        <v>105</v>
      </c>
      <c r="T605" s="4" t="s">
        <v>106</v>
      </c>
      <c r="U605" t="str" cm="1">
        <f t="array" aca="1" ref="U605" ca="1">INDEX($U$2:$U$6,RANDBETWEEN(1,ROWS($U$2:$U$6)))</f>
        <v>Zomato Standard</v>
      </c>
      <c r="V605" s="4" t="s">
        <v>88</v>
      </c>
      <c r="W605" s="5" t="s">
        <v>5549</v>
      </c>
      <c r="X605" s="5" t="s">
        <v>4177</v>
      </c>
      <c r="Y605" s="5" t="s">
        <v>5550</v>
      </c>
      <c r="Z605" s="10">
        <f t="shared" si="9"/>
        <v>45913</v>
      </c>
    </row>
    <row r="606" spans="1:26">
      <c r="A606" t="s">
        <v>5551</v>
      </c>
      <c r="B606" s="2" t="s">
        <v>4665</v>
      </c>
      <c r="C606" s="3" t="s">
        <v>5552</v>
      </c>
      <c r="D606" t="s">
        <v>5553</v>
      </c>
      <c r="E606" t="s">
        <v>5554</v>
      </c>
      <c r="F606" t="s">
        <v>30</v>
      </c>
      <c r="G606" s="4" t="s">
        <v>599</v>
      </c>
      <c r="H606" t="s">
        <v>321</v>
      </c>
      <c r="I606" t="s">
        <v>826</v>
      </c>
      <c r="J606" t="s">
        <v>234</v>
      </c>
      <c r="K606" t="s">
        <v>57</v>
      </c>
      <c r="L606" t="s">
        <v>98</v>
      </c>
      <c r="M606" s="4" t="s">
        <v>37</v>
      </c>
      <c r="N606" s="4" t="s">
        <v>1134</v>
      </c>
      <c r="O606" s="4" t="s">
        <v>82</v>
      </c>
      <c r="P606" s="5" t="s">
        <v>1135</v>
      </c>
      <c r="Q606" s="5" t="s">
        <v>1136</v>
      </c>
      <c r="R606" t="s">
        <v>42</v>
      </c>
      <c r="S606" t="s">
        <v>105</v>
      </c>
      <c r="T606" s="4" t="s">
        <v>106</v>
      </c>
      <c r="U606" t="str" cm="1">
        <f t="array" aca="1" ref="U606" ca="1">INDEX($U$2:$U$6,RANDBETWEEN(1,ROWS($U$2:$U$6)))</f>
        <v>Zomato Premium</v>
      </c>
      <c r="V606" s="4" t="s">
        <v>88</v>
      </c>
      <c r="W606" s="5" t="s">
        <v>1727</v>
      </c>
      <c r="X606" s="5" t="s">
        <v>5555</v>
      </c>
      <c r="Y606" s="5" t="s">
        <v>5556</v>
      </c>
      <c r="Z606" s="10">
        <f t="shared" si="9"/>
        <v>46297</v>
      </c>
    </row>
    <row r="607" spans="1:26">
      <c r="A607" t="s">
        <v>5557</v>
      </c>
      <c r="B607" s="2" t="s">
        <v>5558</v>
      </c>
      <c r="C607" s="3" t="s">
        <v>5559</v>
      </c>
      <c r="D607" t="s">
        <v>5560</v>
      </c>
      <c r="E607" t="s">
        <v>96</v>
      </c>
      <c r="F607" t="s">
        <v>74</v>
      </c>
      <c r="G607" s="4" t="s">
        <v>599</v>
      </c>
      <c r="H607" t="s">
        <v>232</v>
      </c>
      <c r="I607" t="s">
        <v>1203</v>
      </c>
      <c r="J607" t="s">
        <v>839</v>
      </c>
      <c r="K607" t="s">
        <v>57</v>
      </c>
      <c r="L607" t="s">
        <v>497</v>
      </c>
      <c r="M607" s="4" t="s">
        <v>37</v>
      </c>
      <c r="N607" s="4" t="s">
        <v>5561</v>
      </c>
      <c r="O607" s="4" t="s">
        <v>39</v>
      </c>
      <c r="P607" s="5" t="s">
        <v>5562</v>
      </c>
      <c r="Q607" s="5" t="s">
        <v>5563</v>
      </c>
      <c r="R607" t="s">
        <v>63</v>
      </c>
      <c r="S607" t="s">
        <v>43</v>
      </c>
      <c r="T607" s="4" t="s">
        <v>637</v>
      </c>
      <c r="U607" t="str" cm="1">
        <f t="array" aca="1" ref="U607" ca="1">INDEX($U$2:$U$6,RANDBETWEEN(1,ROWS($U$2:$U$6)))</f>
        <v>Zomato Quick</v>
      </c>
      <c r="V607" s="4" t="s">
        <v>354</v>
      </c>
      <c r="W607" s="5" t="s">
        <v>5564</v>
      </c>
      <c r="X607" s="5" t="s">
        <v>5565</v>
      </c>
      <c r="Y607" s="5" t="s">
        <v>1687</v>
      </c>
      <c r="Z607" s="10">
        <f t="shared" si="9"/>
        <v>45660</v>
      </c>
    </row>
    <row r="608" spans="1:26">
      <c r="A608" t="s">
        <v>5566</v>
      </c>
      <c r="B608" s="2" t="s">
        <v>5567</v>
      </c>
      <c r="C608" s="3" t="s">
        <v>5568</v>
      </c>
      <c r="D608" t="s">
        <v>5569</v>
      </c>
      <c r="E608" t="s">
        <v>510</v>
      </c>
      <c r="F608" t="s">
        <v>74</v>
      </c>
      <c r="G608" s="4" t="s">
        <v>149</v>
      </c>
      <c r="H608" t="s">
        <v>150</v>
      </c>
      <c r="I608" t="s">
        <v>473</v>
      </c>
      <c r="J608" t="s">
        <v>486</v>
      </c>
      <c r="K608" t="s">
        <v>153</v>
      </c>
      <c r="L608" t="s">
        <v>1073</v>
      </c>
      <c r="M608" s="4" t="s">
        <v>60</v>
      </c>
      <c r="N608" s="4" t="s">
        <v>1731</v>
      </c>
      <c r="O608" s="4" t="s">
        <v>170</v>
      </c>
      <c r="P608" s="5" t="s">
        <v>592</v>
      </c>
      <c r="Q608" s="5" t="s">
        <v>5570</v>
      </c>
      <c r="R608" t="s">
        <v>188</v>
      </c>
      <c r="S608" t="s">
        <v>86</v>
      </c>
      <c r="T608" s="4" t="s">
        <v>44</v>
      </c>
      <c r="U608" t="str" cm="1">
        <f t="array" aca="1" ref="U608" ca="1">INDEX($U$2:$U$6,RANDBETWEEN(1,ROWS($U$2:$U$6)))</f>
        <v>Zomato Express</v>
      </c>
      <c r="V608" s="4" t="s">
        <v>88</v>
      </c>
      <c r="W608" s="5" t="s">
        <v>5571</v>
      </c>
      <c r="X608" s="5" t="s">
        <v>5572</v>
      </c>
      <c r="Y608" s="5" t="s">
        <v>5573</v>
      </c>
      <c r="Z608" s="10">
        <f t="shared" si="9"/>
        <v>45690</v>
      </c>
    </row>
    <row r="609" spans="1:26">
      <c r="A609" t="s">
        <v>5574</v>
      </c>
      <c r="B609" s="2" t="s">
        <v>1938</v>
      </c>
      <c r="C609" s="3" t="s">
        <v>5575</v>
      </c>
      <c r="D609" t="s">
        <v>5576</v>
      </c>
      <c r="E609" t="s">
        <v>2316</v>
      </c>
      <c r="F609" t="s">
        <v>30</v>
      </c>
      <c r="G609" s="4" t="s">
        <v>564</v>
      </c>
      <c r="H609" t="s">
        <v>32</v>
      </c>
      <c r="I609" t="s">
        <v>275</v>
      </c>
      <c r="J609" t="s">
        <v>1008</v>
      </c>
      <c r="K609" t="s">
        <v>35</v>
      </c>
      <c r="L609" t="s">
        <v>323</v>
      </c>
      <c r="M609" s="4" t="s">
        <v>277</v>
      </c>
      <c r="N609" s="4" t="s">
        <v>5577</v>
      </c>
      <c r="O609" s="4" t="s">
        <v>202</v>
      </c>
      <c r="P609" s="5" t="s">
        <v>5578</v>
      </c>
      <c r="Q609" s="5" t="s">
        <v>5579</v>
      </c>
      <c r="R609" t="s">
        <v>42</v>
      </c>
      <c r="S609" t="s">
        <v>43</v>
      </c>
      <c r="T609" s="4" t="s">
        <v>637</v>
      </c>
      <c r="U609" t="str" cm="1">
        <f t="array" aca="1" ref="U609" ca="1">INDEX($U$2:$U$6,RANDBETWEEN(1,ROWS($U$2:$U$6)))</f>
        <v>Zomato Eco Delivery</v>
      </c>
      <c r="V609" s="4" t="s">
        <v>240</v>
      </c>
      <c r="W609" s="5" t="s">
        <v>5580</v>
      </c>
      <c r="X609" s="5" t="s">
        <v>5581</v>
      </c>
      <c r="Y609" s="5" t="s">
        <v>5582</v>
      </c>
      <c r="Z609" s="10">
        <f t="shared" si="9"/>
        <v>46194</v>
      </c>
    </row>
    <row r="610" spans="1:26">
      <c r="A610" t="s">
        <v>5583</v>
      </c>
      <c r="B610" s="2" t="s">
        <v>3060</v>
      </c>
      <c r="C610" s="3" t="s">
        <v>5584</v>
      </c>
      <c r="D610" t="s">
        <v>5585</v>
      </c>
      <c r="E610" t="s">
        <v>5586</v>
      </c>
      <c r="F610" t="s">
        <v>74</v>
      </c>
      <c r="G610" s="4" t="s">
        <v>817</v>
      </c>
      <c r="H610" t="s">
        <v>232</v>
      </c>
      <c r="I610" t="s">
        <v>1203</v>
      </c>
      <c r="J610" t="s">
        <v>1537</v>
      </c>
      <c r="K610" t="s">
        <v>918</v>
      </c>
      <c r="L610" t="s">
        <v>1332</v>
      </c>
      <c r="M610" s="4" t="s">
        <v>37</v>
      </c>
      <c r="N610" s="4" t="s">
        <v>776</v>
      </c>
      <c r="O610" s="4" t="s">
        <v>60</v>
      </c>
      <c r="P610" s="5" t="s">
        <v>1063</v>
      </c>
      <c r="Q610" s="5" t="s">
        <v>1064</v>
      </c>
      <c r="R610" t="s">
        <v>42</v>
      </c>
      <c r="S610" t="s">
        <v>43</v>
      </c>
      <c r="T610" s="4" t="s">
        <v>428</v>
      </c>
      <c r="U610" t="str" cm="1">
        <f t="array" aca="1" ref="U610" ca="1">INDEX($U$2:$U$6,RANDBETWEEN(1,ROWS($U$2:$U$6)))</f>
        <v>Zomato Premium</v>
      </c>
      <c r="V610" s="4" t="s">
        <v>240</v>
      </c>
      <c r="W610" s="5" t="s">
        <v>5587</v>
      </c>
      <c r="X610" s="5" t="s">
        <v>5588</v>
      </c>
      <c r="Y610" s="5" t="s">
        <v>5589</v>
      </c>
      <c r="Z610" s="10">
        <f t="shared" si="9"/>
        <v>45717</v>
      </c>
    </row>
    <row r="611" spans="1:26">
      <c r="A611" t="s">
        <v>5590</v>
      </c>
      <c r="B611" s="2" t="s">
        <v>507</v>
      </c>
      <c r="C611" s="3" t="s">
        <v>5591</v>
      </c>
      <c r="D611" t="s">
        <v>5592</v>
      </c>
      <c r="E611" t="s">
        <v>5104</v>
      </c>
      <c r="F611" t="s">
        <v>30</v>
      </c>
      <c r="G611" s="4" t="s">
        <v>115</v>
      </c>
      <c r="H611" t="s">
        <v>198</v>
      </c>
      <c r="I611" t="s">
        <v>306</v>
      </c>
      <c r="J611" t="s">
        <v>839</v>
      </c>
      <c r="K611" t="s">
        <v>918</v>
      </c>
      <c r="L611" t="s">
        <v>1332</v>
      </c>
      <c r="M611" s="4" t="s">
        <v>277</v>
      </c>
      <c r="N611" s="4" t="s">
        <v>169</v>
      </c>
      <c r="O611" s="4" t="s">
        <v>106</v>
      </c>
      <c r="P611" s="5" t="s">
        <v>88</v>
      </c>
      <c r="Q611" s="5" t="s">
        <v>5593</v>
      </c>
      <c r="R611" t="s">
        <v>85</v>
      </c>
      <c r="S611" t="s">
        <v>43</v>
      </c>
      <c r="T611" s="4" t="s">
        <v>97</v>
      </c>
      <c r="U611" t="str" cm="1">
        <f t="array" aca="1" ref="U611" ca="1">INDEX($U$2:$U$6,RANDBETWEEN(1,ROWS($U$2:$U$6)))</f>
        <v>Zomato Standard</v>
      </c>
      <c r="V611" s="4" t="s">
        <v>674</v>
      </c>
      <c r="W611" s="5" t="s">
        <v>5594</v>
      </c>
      <c r="X611" s="5" t="s">
        <v>5595</v>
      </c>
      <c r="Y611" s="5" t="s">
        <v>5596</v>
      </c>
      <c r="Z611" s="10">
        <f t="shared" si="9"/>
        <v>45478</v>
      </c>
    </row>
    <row r="612" spans="1:26">
      <c r="A612" t="s">
        <v>5597</v>
      </c>
      <c r="B612" s="2" t="s">
        <v>1904</v>
      </c>
      <c r="C612" s="3" t="s">
        <v>5598</v>
      </c>
      <c r="D612" t="s">
        <v>5599</v>
      </c>
      <c r="E612" t="s">
        <v>647</v>
      </c>
      <c r="F612" t="s">
        <v>74</v>
      </c>
      <c r="G612" s="4" t="s">
        <v>405</v>
      </c>
      <c r="H612" t="s">
        <v>32</v>
      </c>
      <c r="I612" t="s">
        <v>1092</v>
      </c>
      <c r="J612" t="s">
        <v>56</v>
      </c>
      <c r="K612" t="s">
        <v>217</v>
      </c>
      <c r="L612" t="s">
        <v>2611</v>
      </c>
      <c r="M612" s="4" t="s">
        <v>37</v>
      </c>
      <c r="N612" s="4" t="s">
        <v>2825</v>
      </c>
      <c r="O612" s="4" t="s">
        <v>60</v>
      </c>
      <c r="P612" s="5" t="s">
        <v>5600</v>
      </c>
      <c r="Q612" s="5" t="s">
        <v>5601</v>
      </c>
      <c r="R612" t="s">
        <v>188</v>
      </c>
      <c r="S612" t="s">
        <v>43</v>
      </c>
      <c r="T612" s="4" t="s">
        <v>312</v>
      </c>
      <c r="U612" t="str" cm="1">
        <f t="array" aca="1" ref="U612" ca="1">INDEX($U$2:$U$6,RANDBETWEEN(1,ROWS($U$2:$U$6)))</f>
        <v>Zomato Quick</v>
      </c>
      <c r="V612" s="4" t="s">
        <v>267</v>
      </c>
      <c r="W612" s="5" t="s">
        <v>5602</v>
      </c>
      <c r="X612" s="5" t="s">
        <v>5603</v>
      </c>
      <c r="Y612" s="5" t="s">
        <v>5604</v>
      </c>
      <c r="Z612" s="10">
        <f t="shared" si="9"/>
        <v>45592</v>
      </c>
    </row>
    <row r="613" spans="1:26">
      <c r="A613" t="s">
        <v>5605</v>
      </c>
      <c r="B613" s="2" t="s">
        <v>5606</v>
      </c>
      <c r="C613" s="3" t="s">
        <v>5607</v>
      </c>
      <c r="D613" t="s">
        <v>5608</v>
      </c>
      <c r="E613" t="s">
        <v>825</v>
      </c>
      <c r="F613" t="s">
        <v>74</v>
      </c>
      <c r="G613" s="4" t="s">
        <v>637</v>
      </c>
      <c r="H613" t="s">
        <v>150</v>
      </c>
      <c r="I613" t="s">
        <v>350</v>
      </c>
      <c r="J613" t="s">
        <v>839</v>
      </c>
      <c r="K613" t="s">
        <v>35</v>
      </c>
      <c r="L613" t="s">
        <v>930</v>
      </c>
      <c r="M613" s="4" t="s">
        <v>37</v>
      </c>
      <c r="N613" s="4" t="s">
        <v>3554</v>
      </c>
      <c r="O613" s="4" t="s">
        <v>202</v>
      </c>
      <c r="P613" s="5" t="s">
        <v>5609</v>
      </c>
      <c r="Q613" s="5" t="s">
        <v>5610</v>
      </c>
      <c r="R613" t="s">
        <v>104</v>
      </c>
      <c r="S613" t="s">
        <v>105</v>
      </c>
      <c r="T613" s="4" t="s">
        <v>106</v>
      </c>
      <c r="U613" t="str" cm="1">
        <f t="array" aca="1" ref="U613" ca="1">INDEX($U$2:$U$6,RANDBETWEEN(1,ROWS($U$2:$U$6)))</f>
        <v>Zomato Express</v>
      </c>
      <c r="V613" s="4" t="s">
        <v>88</v>
      </c>
      <c r="W613" s="5" t="s">
        <v>5611</v>
      </c>
      <c r="X613" s="5" t="s">
        <v>5612</v>
      </c>
      <c r="Y613" s="5" t="s">
        <v>5613</v>
      </c>
      <c r="Z613" s="10">
        <f t="shared" si="9"/>
        <v>45787</v>
      </c>
    </row>
    <row r="614" spans="1:26">
      <c r="A614" t="s">
        <v>5614</v>
      </c>
      <c r="B614" s="2" t="s">
        <v>3079</v>
      </c>
      <c r="C614" s="3" t="s">
        <v>5615</v>
      </c>
      <c r="D614" t="s">
        <v>5616</v>
      </c>
      <c r="E614" t="s">
        <v>5297</v>
      </c>
      <c r="F614" t="s">
        <v>30</v>
      </c>
      <c r="G614" s="4" t="s">
        <v>75</v>
      </c>
      <c r="H614" t="s">
        <v>198</v>
      </c>
      <c r="I614" t="s">
        <v>438</v>
      </c>
      <c r="J614" t="s">
        <v>78</v>
      </c>
      <c r="K614" t="s">
        <v>918</v>
      </c>
      <c r="L614" t="s">
        <v>1041</v>
      </c>
      <c r="M614" s="4" t="s">
        <v>99</v>
      </c>
      <c r="N614" s="4" t="s">
        <v>81</v>
      </c>
      <c r="O614" s="4" t="s">
        <v>60</v>
      </c>
      <c r="P614" s="5" t="s">
        <v>672</v>
      </c>
      <c r="Q614" s="5" t="s">
        <v>673</v>
      </c>
      <c r="R614" t="s">
        <v>104</v>
      </c>
      <c r="S614" t="s">
        <v>43</v>
      </c>
      <c r="T614" s="4" t="s">
        <v>340</v>
      </c>
      <c r="U614" t="str" cm="1">
        <f t="array" aca="1" ref="U614" ca="1">INDEX($U$2:$U$6,RANDBETWEEN(1,ROWS($U$2:$U$6)))</f>
        <v>Zomato Standard</v>
      </c>
      <c r="V614" s="4" t="s">
        <v>663</v>
      </c>
      <c r="W614" s="5" t="s">
        <v>5617</v>
      </c>
      <c r="X614" s="5" t="s">
        <v>5618</v>
      </c>
      <c r="Y614" s="5" t="s">
        <v>3196</v>
      </c>
      <c r="Z614" s="10">
        <f t="shared" si="9"/>
        <v>45920</v>
      </c>
    </row>
    <row r="615" spans="1:26">
      <c r="A615" t="s">
        <v>5619</v>
      </c>
      <c r="B615" s="2" t="s">
        <v>5053</v>
      </c>
      <c r="C615" s="3" t="s">
        <v>5620</v>
      </c>
      <c r="D615" t="s">
        <v>5621</v>
      </c>
      <c r="E615" t="s">
        <v>1176</v>
      </c>
      <c r="F615" t="s">
        <v>30</v>
      </c>
      <c r="G615" s="4" t="s">
        <v>349</v>
      </c>
      <c r="H615" t="s">
        <v>198</v>
      </c>
      <c r="I615" t="s">
        <v>1222</v>
      </c>
      <c r="J615" t="s">
        <v>658</v>
      </c>
      <c r="K615" t="s">
        <v>79</v>
      </c>
      <c r="L615" t="s">
        <v>425</v>
      </c>
      <c r="M615" s="4" t="s">
        <v>99</v>
      </c>
      <c r="N615" s="4" t="s">
        <v>1124</v>
      </c>
      <c r="O615" s="4" t="s">
        <v>120</v>
      </c>
      <c r="P615" s="5" t="s">
        <v>5622</v>
      </c>
      <c r="Q615" s="5" t="s">
        <v>5623</v>
      </c>
      <c r="R615" t="s">
        <v>85</v>
      </c>
      <c r="S615" t="s">
        <v>43</v>
      </c>
      <c r="T615" s="4" t="s">
        <v>560</v>
      </c>
      <c r="U615" t="str" cm="1">
        <f t="array" aca="1" ref="U615" ca="1">INDEX($U$2:$U$6,RANDBETWEEN(1,ROWS($U$2:$U$6)))</f>
        <v>Zomato Premium</v>
      </c>
      <c r="V615" s="4" t="s">
        <v>298</v>
      </c>
      <c r="W615" s="5" t="s">
        <v>5624</v>
      </c>
      <c r="X615" s="5" t="s">
        <v>5625</v>
      </c>
      <c r="Y615" s="5" t="s">
        <v>5626</v>
      </c>
      <c r="Z615" s="10">
        <f t="shared" si="9"/>
        <v>45402</v>
      </c>
    </row>
    <row r="616" spans="1:26">
      <c r="A616" t="s">
        <v>5627</v>
      </c>
      <c r="B616" s="2" t="s">
        <v>3837</v>
      </c>
      <c r="C616" s="3" t="s">
        <v>5628</v>
      </c>
      <c r="D616" t="s">
        <v>5629</v>
      </c>
      <c r="E616" t="s">
        <v>2777</v>
      </c>
      <c r="F616" t="s">
        <v>30</v>
      </c>
      <c r="G616" s="4" t="s">
        <v>812</v>
      </c>
      <c r="H616" t="s">
        <v>150</v>
      </c>
      <c r="I616" t="s">
        <v>151</v>
      </c>
      <c r="J616" t="s">
        <v>234</v>
      </c>
      <c r="K616" t="s">
        <v>918</v>
      </c>
      <c r="L616" t="s">
        <v>1897</v>
      </c>
      <c r="M616" s="4" t="s">
        <v>99</v>
      </c>
      <c r="N616" s="4" t="s">
        <v>614</v>
      </c>
      <c r="O616" s="4" t="s">
        <v>39</v>
      </c>
      <c r="P616" s="5" t="s">
        <v>1313</v>
      </c>
      <c r="Q616" s="5" t="s">
        <v>1314</v>
      </c>
      <c r="R616" t="s">
        <v>104</v>
      </c>
      <c r="S616" t="s">
        <v>43</v>
      </c>
      <c r="T616" s="4" t="s">
        <v>249</v>
      </c>
      <c r="U616" t="str" cm="1">
        <f t="array" aca="1" ref="U616" ca="1">INDEX($U$2:$U$6,RANDBETWEEN(1,ROWS($U$2:$U$6)))</f>
        <v>Zomato Premium</v>
      </c>
      <c r="V616" s="4" t="s">
        <v>240</v>
      </c>
      <c r="W616" s="5" t="s">
        <v>5630</v>
      </c>
      <c r="X616" s="5" t="s">
        <v>5631</v>
      </c>
      <c r="Y616" s="5" t="s">
        <v>5632</v>
      </c>
      <c r="Z616" s="10">
        <f t="shared" si="9"/>
        <v>45828</v>
      </c>
    </row>
    <row r="617" spans="1:26">
      <c r="A617" t="s">
        <v>5633</v>
      </c>
      <c r="B617" s="2" t="s">
        <v>5634</v>
      </c>
      <c r="C617" s="3" t="s">
        <v>5635</v>
      </c>
      <c r="D617" t="s">
        <v>1202</v>
      </c>
      <c r="E617" t="s">
        <v>3281</v>
      </c>
      <c r="F617" t="s">
        <v>74</v>
      </c>
      <c r="G617" s="4" t="s">
        <v>790</v>
      </c>
      <c r="H617" t="s">
        <v>232</v>
      </c>
      <c r="I617" t="s">
        <v>755</v>
      </c>
      <c r="J617" t="s">
        <v>336</v>
      </c>
      <c r="K617" t="s">
        <v>117</v>
      </c>
      <c r="L617" t="s">
        <v>235</v>
      </c>
      <c r="M617" s="4" t="s">
        <v>685</v>
      </c>
      <c r="N617" s="4" t="s">
        <v>1780</v>
      </c>
      <c r="O617" s="4" t="s">
        <v>101</v>
      </c>
      <c r="P617" s="5" t="s">
        <v>5636</v>
      </c>
      <c r="Q617" s="5" t="s">
        <v>5637</v>
      </c>
      <c r="R617" t="s">
        <v>85</v>
      </c>
      <c r="S617" t="s">
        <v>105</v>
      </c>
      <c r="T617" s="4" t="s">
        <v>106</v>
      </c>
      <c r="U617" t="str" cm="1">
        <f t="array" aca="1" ref="U617" ca="1">INDEX($U$2:$U$6,RANDBETWEEN(1,ROWS($U$2:$U$6)))</f>
        <v>Zomato Eco Delivery</v>
      </c>
      <c r="V617" s="4" t="s">
        <v>88</v>
      </c>
      <c r="W617" s="5" t="s">
        <v>5638</v>
      </c>
      <c r="X617" s="5" t="s">
        <v>5639</v>
      </c>
      <c r="Y617" s="5" t="s">
        <v>5640</v>
      </c>
      <c r="Z617" s="10">
        <f t="shared" si="9"/>
        <v>45834</v>
      </c>
    </row>
    <row r="618" spans="1:26">
      <c r="A618" t="s">
        <v>5641</v>
      </c>
      <c r="B618" s="2" t="s">
        <v>1972</v>
      </c>
      <c r="C618" s="3" t="s">
        <v>5642</v>
      </c>
      <c r="D618" t="s">
        <v>5643</v>
      </c>
      <c r="E618" t="s">
        <v>1233</v>
      </c>
      <c r="F618" t="s">
        <v>30</v>
      </c>
      <c r="G618" s="4" t="s">
        <v>428</v>
      </c>
      <c r="H618" t="s">
        <v>214</v>
      </c>
      <c r="I618" t="s">
        <v>215</v>
      </c>
      <c r="J618" t="s">
        <v>1008</v>
      </c>
      <c r="K618" t="s">
        <v>217</v>
      </c>
      <c r="L618" t="s">
        <v>1165</v>
      </c>
      <c r="M618" s="4" t="s">
        <v>60</v>
      </c>
      <c r="N618" s="4" t="s">
        <v>5644</v>
      </c>
      <c r="O618" s="4" t="s">
        <v>106</v>
      </c>
      <c r="P618" s="5" t="s">
        <v>88</v>
      </c>
      <c r="Q618" s="5" t="s">
        <v>5645</v>
      </c>
      <c r="R618" t="s">
        <v>42</v>
      </c>
      <c r="S618" t="s">
        <v>43</v>
      </c>
      <c r="T618" s="4" t="s">
        <v>189</v>
      </c>
      <c r="U618" t="str" cm="1">
        <f t="array" aca="1" ref="U618" ca="1">INDEX($U$2:$U$6,RANDBETWEEN(1,ROWS($U$2:$U$6)))</f>
        <v>Zomato Premium</v>
      </c>
      <c r="V618" s="4" t="s">
        <v>253</v>
      </c>
      <c r="W618" s="5" t="s">
        <v>5646</v>
      </c>
      <c r="X618" s="5" t="s">
        <v>5647</v>
      </c>
      <c r="Y618" s="5" t="s">
        <v>5648</v>
      </c>
      <c r="Z618" s="10">
        <f t="shared" si="9"/>
        <v>45734</v>
      </c>
    </row>
    <row r="619" spans="1:26">
      <c r="A619" t="s">
        <v>5649</v>
      </c>
      <c r="B619" s="2" t="s">
        <v>5650</v>
      </c>
      <c r="C619" s="3" t="s">
        <v>5651</v>
      </c>
      <c r="D619" t="s">
        <v>5652</v>
      </c>
      <c r="E619" t="s">
        <v>3381</v>
      </c>
      <c r="F619" t="s">
        <v>74</v>
      </c>
      <c r="G619" s="4" t="s">
        <v>182</v>
      </c>
      <c r="H619" t="s">
        <v>54</v>
      </c>
      <c r="I619" t="s">
        <v>2499</v>
      </c>
      <c r="J619" t="s">
        <v>389</v>
      </c>
      <c r="K619" t="s">
        <v>117</v>
      </c>
      <c r="L619" t="s">
        <v>263</v>
      </c>
      <c r="M619" s="4" t="s">
        <v>99</v>
      </c>
      <c r="N619" s="4" t="s">
        <v>5653</v>
      </c>
      <c r="O619" s="4" t="s">
        <v>39</v>
      </c>
      <c r="P619" s="5" t="s">
        <v>5654</v>
      </c>
      <c r="Q619" s="5" t="s">
        <v>5655</v>
      </c>
      <c r="R619" t="s">
        <v>104</v>
      </c>
      <c r="S619" t="s">
        <v>43</v>
      </c>
      <c r="T619" s="4" t="s">
        <v>281</v>
      </c>
      <c r="U619" t="str" cm="1">
        <f t="array" aca="1" ref="U619" ca="1">INDEX($U$2:$U$6,RANDBETWEEN(1,ROWS($U$2:$U$6)))</f>
        <v>Zomato Standard</v>
      </c>
      <c r="V619" s="4" t="s">
        <v>253</v>
      </c>
      <c r="W619" s="5" t="s">
        <v>5656</v>
      </c>
      <c r="X619" s="5" t="s">
        <v>5657</v>
      </c>
      <c r="Y619" s="5" t="s">
        <v>5658</v>
      </c>
      <c r="Z619" s="10">
        <f t="shared" si="9"/>
        <v>46104</v>
      </c>
    </row>
    <row r="620" spans="1:26">
      <c r="A620" t="s">
        <v>5659</v>
      </c>
      <c r="B620" s="2" t="s">
        <v>5660</v>
      </c>
      <c r="C620" s="3" t="s">
        <v>5661</v>
      </c>
      <c r="D620" t="s">
        <v>5662</v>
      </c>
      <c r="E620" t="s">
        <v>5297</v>
      </c>
      <c r="F620" t="s">
        <v>30</v>
      </c>
      <c r="G620" s="4" t="s">
        <v>605</v>
      </c>
      <c r="H620" t="s">
        <v>321</v>
      </c>
      <c r="I620" t="s">
        <v>363</v>
      </c>
      <c r="J620" t="s">
        <v>658</v>
      </c>
      <c r="K620" t="s">
        <v>217</v>
      </c>
      <c r="L620" t="s">
        <v>722</v>
      </c>
      <c r="M620" s="4" t="s">
        <v>37</v>
      </c>
      <c r="N620" s="4" t="s">
        <v>1714</v>
      </c>
      <c r="O620" s="4" t="s">
        <v>106</v>
      </c>
      <c r="P620" s="5" t="s">
        <v>88</v>
      </c>
      <c r="Q620" s="5" t="s">
        <v>5663</v>
      </c>
      <c r="R620" t="s">
        <v>85</v>
      </c>
      <c r="S620" t="s">
        <v>43</v>
      </c>
      <c r="T620" s="4" t="s">
        <v>349</v>
      </c>
      <c r="U620" t="str" cm="1">
        <f t="array" aca="1" ref="U620" ca="1">INDEX($U$2:$U$6,RANDBETWEEN(1,ROWS($U$2:$U$6)))</f>
        <v>Zomato Quick</v>
      </c>
      <c r="V620" s="4" t="s">
        <v>65</v>
      </c>
      <c r="W620" s="5" t="s">
        <v>5664</v>
      </c>
      <c r="X620" s="5" t="s">
        <v>2341</v>
      </c>
      <c r="Y620" s="5" t="s">
        <v>5665</v>
      </c>
      <c r="Z620" s="10">
        <f t="shared" si="9"/>
        <v>45360</v>
      </c>
    </row>
    <row r="621" spans="1:26">
      <c r="A621" t="s">
        <v>5666</v>
      </c>
      <c r="B621" s="2" t="s">
        <v>3641</v>
      </c>
      <c r="C621" s="3" t="s">
        <v>5667</v>
      </c>
      <c r="D621" t="s">
        <v>5668</v>
      </c>
      <c r="E621" t="s">
        <v>3253</v>
      </c>
      <c r="F621" t="s">
        <v>30</v>
      </c>
      <c r="G621" s="4" t="s">
        <v>790</v>
      </c>
      <c r="H621" t="s">
        <v>76</v>
      </c>
      <c r="I621" t="s">
        <v>77</v>
      </c>
      <c r="J621" t="s">
        <v>658</v>
      </c>
      <c r="K621" t="s">
        <v>293</v>
      </c>
      <c r="L621" t="s">
        <v>827</v>
      </c>
      <c r="M621" s="4" t="s">
        <v>37</v>
      </c>
      <c r="N621" s="4" t="s">
        <v>5669</v>
      </c>
      <c r="O621" s="4" t="s">
        <v>101</v>
      </c>
      <c r="P621" s="5" t="s">
        <v>5670</v>
      </c>
      <c r="Q621" s="5" t="s">
        <v>5671</v>
      </c>
      <c r="R621" t="s">
        <v>104</v>
      </c>
      <c r="S621" t="s">
        <v>43</v>
      </c>
      <c r="T621" s="4" t="s">
        <v>249</v>
      </c>
      <c r="U621" t="str" cm="1">
        <f t="array" aca="1" ref="U621" ca="1">INDEX($U$2:$U$6,RANDBETWEEN(1,ROWS($U$2:$U$6)))</f>
        <v>Zomato Eco Delivery</v>
      </c>
      <c r="V621" s="4" t="s">
        <v>222</v>
      </c>
      <c r="W621" s="5" t="s">
        <v>5672</v>
      </c>
      <c r="X621" s="5" t="s">
        <v>5673</v>
      </c>
      <c r="Y621" s="5" t="s">
        <v>5674</v>
      </c>
      <c r="Z621" s="10">
        <f t="shared" si="9"/>
        <v>45588</v>
      </c>
    </row>
    <row r="622" spans="1:26">
      <c r="A622" t="s">
        <v>5675</v>
      </c>
      <c r="B622" s="2" t="s">
        <v>5676</v>
      </c>
      <c r="C622" s="3" t="s">
        <v>5677</v>
      </c>
      <c r="D622" t="s">
        <v>5678</v>
      </c>
      <c r="E622" t="s">
        <v>3261</v>
      </c>
      <c r="F622" t="s">
        <v>74</v>
      </c>
      <c r="G622" s="4" t="s">
        <v>501</v>
      </c>
      <c r="H622" t="s">
        <v>214</v>
      </c>
      <c r="I622" t="s">
        <v>215</v>
      </c>
      <c r="J622" t="s">
        <v>587</v>
      </c>
      <c r="K622" t="s">
        <v>153</v>
      </c>
      <c r="L622" t="s">
        <v>522</v>
      </c>
      <c r="M622" s="4" t="s">
        <v>99</v>
      </c>
      <c r="N622" s="4" t="s">
        <v>523</v>
      </c>
      <c r="O622" s="4" t="s">
        <v>101</v>
      </c>
      <c r="P622" s="5" t="s">
        <v>463</v>
      </c>
      <c r="Q622" s="5" t="s">
        <v>5679</v>
      </c>
      <c r="R622" t="s">
        <v>85</v>
      </c>
      <c r="S622" t="s">
        <v>43</v>
      </c>
      <c r="T622" s="4" t="s">
        <v>166</v>
      </c>
      <c r="U622" t="str" cm="1">
        <f t="array" aca="1" ref="U622" ca="1">INDEX($U$2:$U$6,RANDBETWEEN(1,ROWS($U$2:$U$6)))</f>
        <v>Zomato Standard</v>
      </c>
      <c r="V622" s="4" t="s">
        <v>298</v>
      </c>
      <c r="W622" s="5" t="s">
        <v>5680</v>
      </c>
      <c r="X622" s="5" t="s">
        <v>5681</v>
      </c>
      <c r="Y622" s="5" t="s">
        <v>5682</v>
      </c>
      <c r="Z622" s="10">
        <f t="shared" si="9"/>
        <v>46334</v>
      </c>
    </row>
    <row r="623" spans="1:26">
      <c r="A623" t="s">
        <v>5683</v>
      </c>
      <c r="B623" s="2" t="s">
        <v>5684</v>
      </c>
      <c r="C623" s="3" t="s">
        <v>5685</v>
      </c>
      <c r="D623" t="s">
        <v>5686</v>
      </c>
      <c r="E623" t="s">
        <v>461</v>
      </c>
      <c r="F623" t="s">
        <v>74</v>
      </c>
      <c r="G623" s="4" t="s">
        <v>281</v>
      </c>
      <c r="H623" t="s">
        <v>214</v>
      </c>
      <c r="I623" t="s">
        <v>215</v>
      </c>
      <c r="J623" t="s">
        <v>1537</v>
      </c>
      <c r="K623" t="s">
        <v>918</v>
      </c>
      <c r="L623" t="s">
        <v>1332</v>
      </c>
      <c r="M623" s="4" t="s">
        <v>99</v>
      </c>
      <c r="N623" s="4" t="s">
        <v>3983</v>
      </c>
      <c r="O623" s="4" t="s">
        <v>82</v>
      </c>
      <c r="P623" s="5" t="s">
        <v>5687</v>
      </c>
      <c r="Q623" s="5" t="s">
        <v>5688</v>
      </c>
      <c r="R623" t="s">
        <v>42</v>
      </c>
      <c r="S623" t="s">
        <v>43</v>
      </c>
      <c r="T623" s="4" t="s">
        <v>281</v>
      </c>
      <c r="U623" t="str" cm="1">
        <f t="array" aca="1" ref="U623" ca="1">INDEX($U$2:$U$6,RANDBETWEEN(1,ROWS($U$2:$U$6)))</f>
        <v>Zomato Quick</v>
      </c>
      <c r="V623" s="4" t="s">
        <v>690</v>
      </c>
      <c r="W623" s="5" t="s">
        <v>5689</v>
      </c>
      <c r="X623" s="5" t="s">
        <v>5690</v>
      </c>
      <c r="Y623" s="5" t="s">
        <v>4513</v>
      </c>
      <c r="Z623" s="10">
        <f t="shared" si="9"/>
        <v>46286</v>
      </c>
    </row>
    <row r="624" spans="1:26">
      <c r="A624" t="s">
        <v>5691</v>
      </c>
      <c r="B624" s="2" t="s">
        <v>5692</v>
      </c>
      <c r="C624" s="3" t="s">
        <v>5693</v>
      </c>
      <c r="D624" t="s">
        <v>5694</v>
      </c>
      <c r="E624" t="s">
        <v>2270</v>
      </c>
      <c r="F624" t="s">
        <v>74</v>
      </c>
      <c r="G624" s="4" t="s">
        <v>166</v>
      </c>
      <c r="H624" t="s">
        <v>32</v>
      </c>
      <c r="I624" t="s">
        <v>33</v>
      </c>
      <c r="J624" t="s">
        <v>216</v>
      </c>
      <c r="K624" t="s">
        <v>134</v>
      </c>
      <c r="L624" t="s">
        <v>659</v>
      </c>
      <c r="M624" s="4" t="s">
        <v>37</v>
      </c>
      <c r="N624" s="4" t="s">
        <v>1667</v>
      </c>
      <c r="O624" s="4" t="s">
        <v>120</v>
      </c>
      <c r="P624" s="5" t="s">
        <v>5695</v>
      </c>
      <c r="Q624" s="5" t="s">
        <v>5696</v>
      </c>
      <c r="R624" t="s">
        <v>63</v>
      </c>
      <c r="S624" t="s">
        <v>43</v>
      </c>
      <c r="T624" s="4" t="s">
        <v>405</v>
      </c>
      <c r="U624" t="str" cm="1">
        <f t="array" aca="1" ref="U624" ca="1">INDEX($U$2:$U$6,RANDBETWEEN(1,ROWS($U$2:$U$6)))</f>
        <v>Zomato Eco Delivery</v>
      </c>
      <c r="V624" s="4" t="s">
        <v>369</v>
      </c>
      <c r="W624" s="5" t="s">
        <v>5697</v>
      </c>
      <c r="X624" s="5" t="s">
        <v>5698</v>
      </c>
      <c r="Y624" s="5" t="s">
        <v>3049</v>
      </c>
      <c r="Z624" s="10">
        <f t="shared" si="9"/>
        <v>45537</v>
      </c>
    </row>
    <row r="625" spans="1:26">
      <c r="A625" t="s">
        <v>5699</v>
      </c>
      <c r="B625" s="2" t="s">
        <v>5700</v>
      </c>
      <c r="C625" s="3" t="s">
        <v>5701</v>
      </c>
      <c r="D625" t="s">
        <v>5702</v>
      </c>
      <c r="E625" t="s">
        <v>5033</v>
      </c>
      <c r="F625" t="s">
        <v>74</v>
      </c>
      <c r="G625" s="4" t="s">
        <v>189</v>
      </c>
      <c r="H625" t="s">
        <v>214</v>
      </c>
      <c r="I625" t="s">
        <v>586</v>
      </c>
      <c r="J625" t="s">
        <v>152</v>
      </c>
      <c r="K625" t="s">
        <v>153</v>
      </c>
      <c r="L625" t="s">
        <v>522</v>
      </c>
      <c r="M625" s="4" t="s">
        <v>37</v>
      </c>
      <c r="N625" s="4" t="s">
        <v>136</v>
      </c>
      <c r="O625" s="4" t="s">
        <v>82</v>
      </c>
      <c r="P625" s="5" t="s">
        <v>3710</v>
      </c>
      <c r="Q625" s="5" t="s">
        <v>5703</v>
      </c>
      <c r="R625" t="s">
        <v>104</v>
      </c>
      <c r="S625" t="s">
        <v>105</v>
      </c>
      <c r="T625" s="4" t="s">
        <v>106</v>
      </c>
      <c r="U625" t="str" cm="1">
        <f t="array" aca="1" ref="U625" ca="1">INDEX($U$2:$U$6,RANDBETWEEN(1,ROWS($U$2:$U$6)))</f>
        <v>Zomato Quick</v>
      </c>
      <c r="V625" s="4" t="s">
        <v>88</v>
      </c>
      <c r="W625" s="5" t="s">
        <v>5704</v>
      </c>
      <c r="X625" s="5" t="s">
        <v>5705</v>
      </c>
      <c r="Y625" s="5" t="s">
        <v>5706</v>
      </c>
      <c r="Z625" s="10">
        <f t="shared" si="9"/>
        <v>46159</v>
      </c>
    </row>
    <row r="626" spans="1:26">
      <c r="A626" t="s">
        <v>5707</v>
      </c>
      <c r="B626" s="2" t="s">
        <v>178</v>
      </c>
      <c r="C626" s="3" t="s">
        <v>5708</v>
      </c>
      <c r="D626" t="s">
        <v>5709</v>
      </c>
      <c r="E626" t="s">
        <v>5710</v>
      </c>
      <c r="F626" t="s">
        <v>30</v>
      </c>
      <c r="G626" s="4" t="s">
        <v>1123</v>
      </c>
      <c r="H626" t="s">
        <v>214</v>
      </c>
      <c r="I626" t="s">
        <v>600</v>
      </c>
      <c r="J626" t="s">
        <v>292</v>
      </c>
      <c r="K626" t="s">
        <v>918</v>
      </c>
      <c r="L626" t="s">
        <v>1332</v>
      </c>
      <c r="M626" s="4" t="s">
        <v>99</v>
      </c>
      <c r="N626" s="4" t="s">
        <v>2177</v>
      </c>
      <c r="O626" s="4" t="s">
        <v>101</v>
      </c>
      <c r="P626" s="5" t="s">
        <v>5711</v>
      </c>
      <c r="Q626" s="5" t="s">
        <v>5712</v>
      </c>
      <c r="R626" t="s">
        <v>85</v>
      </c>
      <c r="S626" t="s">
        <v>86</v>
      </c>
      <c r="T626" s="4" t="s">
        <v>97</v>
      </c>
      <c r="U626" t="str" cm="1">
        <f t="array" aca="1" ref="U626" ca="1">INDEX($U$2:$U$6,RANDBETWEEN(1,ROWS($U$2:$U$6)))</f>
        <v>Zomato Standard</v>
      </c>
      <c r="V626" s="4" t="s">
        <v>88</v>
      </c>
      <c r="W626" s="5" t="s">
        <v>5713</v>
      </c>
      <c r="X626" s="5" t="s">
        <v>5714</v>
      </c>
      <c r="Y626" s="5" t="s">
        <v>5715</v>
      </c>
      <c r="Z626" s="10">
        <f t="shared" si="9"/>
        <v>45929</v>
      </c>
    </row>
    <row r="627" spans="1:26">
      <c r="A627" t="s">
        <v>5716</v>
      </c>
      <c r="B627" s="2" t="s">
        <v>2100</v>
      </c>
      <c r="C627" s="3" t="s">
        <v>5717</v>
      </c>
      <c r="D627" t="s">
        <v>5718</v>
      </c>
      <c r="E627" t="s">
        <v>997</v>
      </c>
      <c r="F627" t="s">
        <v>74</v>
      </c>
      <c r="G627" s="4" t="s">
        <v>437</v>
      </c>
      <c r="H627" t="s">
        <v>76</v>
      </c>
      <c r="I627" t="s">
        <v>942</v>
      </c>
      <c r="J627" t="s">
        <v>292</v>
      </c>
      <c r="K627" t="s">
        <v>57</v>
      </c>
      <c r="L627" t="s">
        <v>276</v>
      </c>
      <c r="M627" s="4" t="s">
        <v>37</v>
      </c>
      <c r="N627" s="4" t="s">
        <v>3537</v>
      </c>
      <c r="O627" s="4" t="s">
        <v>101</v>
      </c>
      <c r="P627" s="5" t="s">
        <v>4078</v>
      </c>
      <c r="Q627" s="5" t="s">
        <v>5719</v>
      </c>
      <c r="R627" t="s">
        <v>85</v>
      </c>
      <c r="S627" t="s">
        <v>43</v>
      </c>
      <c r="T627" s="4" t="s">
        <v>291</v>
      </c>
      <c r="U627" t="str" cm="1">
        <f t="array" aca="1" ref="U627" ca="1">INDEX($U$2:$U$6,RANDBETWEEN(1,ROWS($U$2:$U$6)))</f>
        <v>Zomato Standard</v>
      </c>
      <c r="V627" s="4" t="s">
        <v>222</v>
      </c>
      <c r="W627" s="5" t="s">
        <v>5720</v>
      </c>
      <c r="X627" s="5" t="s">
        <v>5721</v>
      </c>
      <c r="Y627" s="5" t="s">
        <v>948</v>
      </c>
      <c r="Z627" s="10">
        <f t="shared" si="9"/>
        <v>45806</v>
      </c>
    </row>
    <row r="628" spans="1:26">
      <c r="A628" t="s">
        <v>5722</v>
      </c>
      <c r="B628" s="2" t="s">
        <v>5311</v>
      </c>
      <c r="C628" s="3" t="s">
        <v>5723</v>
      </c>
      <c r="D628" t="s">
        <v>5724</v>
      </c>
      <c r="E628" t="s">
        <v>573</v>
      </c>
      <c r="F628" t="s">
        <v>74</v>
      </c>
      <c r="G628" s="4" t="s">
        <v>115</v>
      </c>
      <c r="H628" t="s">
        <v>32</v>
      </c>
      <c r="I628" t="s">
        <v>167</v>
      </c>
      <c r="J628" t="s">
        <v>78</v>
      </c>
      <c r="K628" t="s">
        <v>117</v>
      </c>
      <c r="L628" t="s">
        <v>235</v>
      </c>
      <c r="M628" s="4" t="s">
        <v>37</v>
      </c>
      <c r="N628" s="4" t="s">
        <v>2843</v>
      </c>
      <c r="O628" s="4" t="s">
        <v>170</v>
      </c>
      <c r="P628" s="5" t="s">
        <v>5725</v>
      </c>
      <c r="Q628" s="5" t="s">
        <v>5726</v>
      </c>
      <c r="R628" t="s">
        <v>85</v>
      </c>
      <c r="S628" t="s">
        <v>43</v>
      </c>
      <c r="T628" s="4" t="s">
        <v>599</v>
      </c>
      <c r="U628" t="str" cm="1">
        <f t="array" aca="1" ref="U628" ca="1">INDEX($U$2:$U$6,RANDBETWEEN(1,ROWS($U$2:$U$6)))</f>
        <v>Zomato Express</v>
      </c>
      <c r="V628" s="4" t="s">
        <v>674</v>
      </c>
      <c r="W628" s="5" t="s">
        <v>5727</v>
      </c>
      <c r="X628" s="5" t="s">
        <v>5728</v>
      </c>
      <c r="Y628" s="5" t="s">
        <v>68</v>
      </c>
      <c r="Z628" s="10">
        <f t="shared" si="9"/>
        <v>45883</v>
      </c>
    </row>
    <row r="629" spans="1:26">
      <c r="A629" t="s">
        <v>5729</v>
      </c>
      <c r="B629" s="2" t="s">
        <v>5730</v>
      </c>
      <c r="C629" s="3" t="s">
        <v>5731</v>
      </c>
      <c r="D629" t="s">
        <v>5732</v>
      </c>
      <c r="E629" t="s">
        <v>3381</v>
      </c>
      <c r="F629" t="s">
        <v>74</v>
      </c>
      <c r="G629" s="4" t="s">
        <v>1123</v>
      </c>
      <c r="H629" t="s">
        <v>198</v>
      </c>
      <c r="I629" t="s">
        <v>1222</v>
      </c>
      <c r="J629" t="s">
        <v>200</v>
      </c>
      <c r="K629" t="s">
        <v>57</v>
      </c>
      <c r="L629" t="s">
        <v>58</v>
      </c>
      <c r="M629" s="4" t="s">
        <v>99</v>
      </c>
      <c r="N629" s="4" t="s">
        <v>5733</v>
      </c>
      <c r="O629" s="4" t="s">
        <v>202</v>
      </c>
      <c r="P629" s="5" t="s">
        <v>5139</v>
      </c>
      <c r="Q629" s="5" t="s">
        <v>5734</v>
      </c>
      <c r="R629" t="s">
        <v>85</v>
      </c>
      <c r="S629" t="s">
        <v>105</v>
      </c>
      <c r="T629" s="4" t="s">
        <v>106</v>
      </c>
      <c r="U629" t="str" cm="1">
        <f t="array" aca="1" ref="U629" ca="1">INDEX($U$2:$U$6,RANDBETWEEN(1,ROWS($U$2:$U$6)))</f>
        <v>Zomato Express</v>
      </c>
      <c r="V629" s="4" t="s">
        <v>88</v>
      </c>
      <c r="W629" s="5" t="s">
        <v>5735</v>
      </c>
      <c r="X629" s="5" t="s">
        <v>5736</v>
      </c>
      <c r="Y629" s="5" t="s">
        <v>4618</v>
      </c>
      <c r="Z629" s="10">
        <f t="shared" si="9"/>
        <v>45387</v>
      </c>
    </row>
    <row r="630" spans="1:26">
      <c r="A630" t="s">
        <v>5737</v>
      </c>
      <c r="B630" s="2" t="s">
        <v>4999</v>
      </c>
      <c r="C630" s="3" t="s">
        <v>5738</v>
      </c>
      <c r="D630" t="s">
        <v>5739</v>
      </c>
      <c r="E630" t="s">
        <v>893</v>
      </c>
      <c r="F630" t="s">
        <v>74</v>
      </c>
      <c r="G630" s="4" t="s">
        <v>249</v>
      </c>
      <c r="H630" t="s">
        <v>32</v>
      </c>
      <c r="I630" t="s">
        <v>33</v>
      </c>
      <c r="J630" t="s">
        <v>1008</v>
      </c>
      <c r="K630" t="s">
        <v>217</v>
      </c>
      <c r="L630" t="s">
        <v>601</v>
      </c>
      <c r="M630" s="4" t="s">
        <v>277</v>
      </c>
      <c r="N630" s="4" t="s">
        <v>2326</v>
      </c>
      <c r="O630" s="4" t="s">
        <v>170</v>
      </c>
      <c r="P630" s="5" t="s">
        <v>3621</v>
      </c>
      <c r="Q630" s="5" t="s">
        <v>4076</v>
      </c>
      <c r="R630" t="s">
        <v>85</v>
      </c>
      <c r="S630" t="s">
        <v>105</v>
      </c>
      <c r="T630" s="4" t="s">
        <v>106</v>
      </c>
      <c r="U630" t="str" cm="1">
        <f t="array" aca="1" ref="U630" ca="1">INDEX($U$2:$U$6,RANDBETWEEN(1,ROWS($U$2:$U$6)))</f>
        <v>Zomato Express</v>
      </c>
      <c r="V630" s="4" t="s">
        <v>88</v>
      </c>
      <c r="W630" s="5" t="s">
        <v>5740</v>
      </c>
      <c r="X630" s="5" t="s">
        <v>5741</v>
      </c>
      <c r="Y630" s="5" t="s">
        <v>5742</v>
      </c>
      <c r="Z630" s="10">
        <f t="shared" si="9"/>
        <v>46095</v>
      </c>
    </row>
    <row r="631" spans="1:26">
      <c r="A631" t="s">
        <v>5743</v>
      </c>
      <c r="B631" s="2" t="s">
        <v>5744</v>
      </c>
      <c r="C631" s="3" t="s">
        <v>5745</v>
      </c>
      <c r="D631" t="s">
        <v>5746</v>
      </c>
      <c r="E631" t="s">
        <v>4201</v>
      </c>
      <c r="F631" t="s">
        <v>74</v>
      </c>
      <c r="G631" s="4" t="s">
        <v>312</v>
      </c>
      <c r="H631" t="s">
        <v>232</v>
      </c>
      <c r="I631" t="s">
        <v>1203</v>
      </c>
      <c r="J631" t="s">
        <v>839</v>
      </c>
      <c r="K631" t="s">
        <v>217</v>
      </c>
      <c r="L631" t="s">
        <v>722</v>
      </c>
      <c r="M631" s="4" t="s">
        <v>685</v>
      </c>
      <c r="N631" s="4" t="s">
        <v>1867</v>
      </c>
      <c r="O631" s="4" t="s">
        <v>101</v>
      </c>
      <c r="P631" s="5" t="s">
        <v>5747</v>
      </c>
      <c r="Q631" s="5" t="s">
        <v>5748</v>
      </c>
      <c r="R631" t="s">
        <v>42</v>
      </c>
      <c r="S631" t="s">
        <v>43</v>
      </c>
      <c r="T631" s="4" t="s">
        <v>170</v>
      </c>
      <c r="U631" t="str" cm="1">
        <f t="array" aca="1" ref="U631" ca="1">INDEX($U$2:$U$6,RANDBETWEEN(1,ROWS($U$2:$U$6)))</f>
        <v>Zomato Premium</v>
      </c>
      <c r="V631" s="4" t="s">
        <v>298</v>
      </c>
      <c r="W631" s="5" t="s">
        <v>5749</v>
      </c>
      <c r="X631" s="5" t="s">
        <v>5750</v>
      </c>
      <c r="Y631" s="5" t="s">
        <v>728</v>
      </c>
      <c r="Z631" s="10">
        <f t="shared" si="9"/>
        <v>46027</v>
      </c>
    </row>
    <row r="632" spans="1:26">
      <c r="A632" t="s">
        <v>5751</v>
      </c>
      <c r="B632" s="2" t="s">
        <v>5752</v>
      </c>
      <c r="C632" s="3" t="s">
        <v>5753</v>
      </c>
      <c r="D632" t="s">
        <v>5754</v>
      </c>
      <c r="E632" t="s">
        <v>2176</v>
      </c>
      <c r="F632" t="s">
        <v>74</v>
      </c>
      <c r="G632" s="4" t="s">
        <v>123</v>
      </c>
      <c r="H632" t="s">
        <v>32</v>
      </c>
      <c r="I632" t="s">
        <v>167</v>
      </c>
      <c r="J632" t="s">
        <v>116</v>
      </c>
      <c r="K632" t="s">
        <v>57</v>
      </c>
      <c r="L632" t="s">
        <v>497</v>
      </c>
      <c r="M632" s="4" t="s">
        <v>99</v>
      </c>
      <c r="N632" s="4" t="s">
        <v>4508</v>
      </c>
      <c r="O632" s="4" t="s">
        <v>60</v>
      </c>
      <c r="P632" s="5" t="s">
        <v>1570</v>
      </c>
      <c r="Q632" s="5" t="s">
        <v>945</v>
      </c>
      <c r="R632" t="s">
        <v>104</v>
      </c>
      <c r="S632" t="s">
        <v>43</v>
      </c>
      <c r="T632" s="4" t="s">
        <v>560</v>
      </c>
      <c r="U632" t="str" cm="1">
        <f t="array" aca="1" ref="U632" ca="1">INDEX($U$2:$U$6,RANDBETWEEN(1,ROWS($U$2:$U$6)))</f>
        <v>Zomato Standard</v>
      </c>
      <c r="V632" s="4" t="s">
        <v>369</v>
      </c>
      <c r="W632" s="5" t="s">
        <v>5755</v>
      </c>
      <c r="X632" s="5" t="s">
        <v>5756</v>
      </c>
      <c r="Y632" s="5" t="s">
        <v>4734</v>
      </c>
      <c r="Z632" s="10">
        <f t="shared" si="9"/>
        <v>46051</v>
      </c>
    </row>
    <row r="633" spans="1:26">
      <c r="A633" t="s">
        <v>5757</v>
      </c>
      <c r="B633" s="2" t="s">
        <v>5758</v>
      </c>
      <c r="C633" s="3" t="s">
        <v>5759</v>
      </c>
      <c r="D633" t="s">
        <v>5760</v>
      </c>
      <c r="E633" t="s">
        <v>786</v>
      </c>
      <c r="F633" t="s">
        <v>30</v>
      </c>
      <c r="G633" s="4" t="s">
        <v>75</v>
      </c>
      <c r="H633" t="s">
        <v>54</v>
      </c>
      <c r="I633" t="s">
        <v>55</v>
      </c>
      <c r="J633" t="s">
        <v>216</v>
      </c>
      <c r="K633" t="s">
        <v>401</v>
      </c>
      <c r="L633" t="s">
        <v>2365</v>
      </c>
      <c r="M633" s="4" t="s">
        <v>37</v>
      </c>
      <c r="N633" s="4" t="s">
        <v>660</v>
      </c>
      <c r="O633" s="4" t="s">
        <v>202</v>
      </c>
      <c r="P633" s="5" t="s">
        <v>5761</v>
      </c>
      <c r="Q633" s="5" t="s">
        <v>5762</v>
      </c>
      <c r="R633" t="s">
        <v>85</v>
      </c>
      <c r="S633" t="s">
        <v>105</v>
      </c>
      <c r="T633" s="4" t="s">
        <v>106</v>
      </c>
      <c r="U633" t="str" cm="1">
        <f t="array" aca="1" ref="U633" ca="1">INDEX($U$2:$U$6,RANDBETWEEN(1,ROWS($U$2:$U$6)))</f>
        <v>Zomato Eco Delivery</v>
      </c>
      <c r="V633" s="4" t="s">
        <v>88</v>
      </c>
      <c r="W633" s="5" t="s">
        <v>5763</v>
      </c>
      <c r="X633" s="5" t="s">
        <v>5764</v>
      </c>
      <c r="Y633" s="5" t="s">
        <v>5765</v>
      </c>
      <c r="Z633" s="10">
        <f t="shared" si="9"/>
        <v>45633</v>
      </c>
    </row>
    <row r="634" spans="1:26">
      <c r="A634" t="s">
        <v>5766</v>
      </c>
      <c r="B634" s="2" t="s">
        <v>2514</v>
      </c>
      <c r="C634" s="3" t="s">
        <v>5767</v>
      </c>
      <c r="D634" t="s">
        <v>5768</v>
      </c>
      <c r="E634" t="s">
        <v>165</v>
      </c>
      <c r="F634" t="s">
        <v>30</v>
      </c>
      <c r="G634" s="4" t="s">
        <v>534</v>
      </c>
      <c r="H634" t="s">
        <v>54</v>
      </c>
      <c r="I634" t="s">
        <v>55</v>
      </c>
      <c r="J634" t="s">
        <v>389</v>
      </c>
      <c r="K634" t="s">
        <v>57</v>
      </c>
      <c r="L634" t="s">
        <v>276</v>
      </c>
      <c r="M634" s="4" t="s">
        <v>99</v>
      </c>
      <c r="N634" s="4" t="s">
        <v>5769</v>
      </c>
      <c r="O634" s="4" t="s">
        <v>60</v>
      </c>
      <c r="P634" s="5" t="s">
        <v>2547</v>
      </c>
      <c r="Q634" s="5" t="s">
        <v>5770</v>
      </c>
      <c r="R634" t="s">
        <v>104</v>
      </c>
      <c r="S634" t="s">
        <v>43</v>
      </c>
      <c r="T634" s="4" t="s">
        <v>790</v>
      </c>
      <c r="U634" t="str" cm="1">
        <f t="array" aca="1" ref="U634" ca="1">INDEX($U$2:$U$6,RANDBETWEEN(1,ROWS($U$2:$U$6)))</f>
        <v>Zomato Premium</v>
      </c>
      <c r="V634" s="4" t="s">
        <v>690</v>
      </c>
      <c r="W634" s="5" t="s">
        <v>5771</v>
      </c>
      <c r="X634" s="5" t="s">
        <v>5772</v>
      </c>
      <c r="Y634" s="5" t="s">
        <v>5773</v>
      </c>
      <c r="Z634" s="10">
        <f t="shared" si="9"/>
        <v>45525</v>
      </c>
    </row>
    <row r="635" spans="1:26">
      <c r="A635" t="s">
        <v>5774</v>
      </c>
      <c r="B635" s="2" t="s">
        <v>4581</v>
      </c>
      <c r="C635" s="3" t="s">
        <v>5775</v>
      </c>
      <c r="D635" t="s">
        <v>5776</v>
      </c>
      <c r="E635" t="s">
        <v>1430</v>
      </c>
      <c r="F635" t="s">
        <v>74</v>
      </c>
      <c r="G635" s="4" t="s">
        <v>605</v>
      </c>
      <c r="H635" t="s">
        <v>232</v>
      </c>
      <c r="I635" t="s">
        <v>904</v>
      </c>
      <c r="J635" t="s">
        <v>1537</v>
      </c>
      <c r="K635" t="s">
        <v>153</v>
      </c>
      <c r="L635" t="s">
        <v>154</v>
      </c>
      <c r="M635" s="4" t="s">
        <v>277</v>
      </c>
      <c r="N635" s="4" t="s">
        <v>4463</v>
      </c>
      <c r="O635" s="4" t="s">
        <v>120</v>
      </c>
      <c r="P635" s="5" t="s">
        <v>415</v>
      </c>
      <c r="Q635" s="5" t="s">
        <v>5777</v>
      </c>
      <c r="R635" t="s">
        <v>63</v>
      </c>
      <c r="S635" t="s">
        <v>43</v>
      </c>
      <c r="T635" s="4" t="s">
        <v>534</v>
      </c>
      <c r="U635" t="str" cm="1">
        <f t="array" aca="1" ref="U635" ca="1">INDEX($U$2:$U$6,RANDBETWEEN(1,ROWS($U$2:$U$6)))</f>
        <v>Zomato Premium</v>
      </c>
      <c r="V635" s="4" t="s">
        <v>690</v>
      </c>
      <c r="W635" s="5" t="s">
        <v>5778</v>
      </c>
      <c r="X635" s="5" t="s">
        <v>5779</v>
      </c>
      <c r="Y635" s="5" t="s">
        <v>1238</v>
      </c>
      <c r="Z635" s="10">
        <f t="shared" si="9"/>
        <v>45677</v>
      </c>
    </row>
    <row r="636" spans="1:26">
      <c r="A636" t="s">
        <v>5780</v>
      </c>
      <c r="B636" s="2" t="s">
        <v>5781</v>
      </c>
      <c r="C636" s="3" t="s">
        <v>5782</v>
      </c>
      <c r="D636" t="s">
        <v>5783</v>
      </c>
      <c r="E636" t="s">
        <v>1950</v>
      </c>
      <c r="F636" t="s">
        <v>74</v>
      </c>
      <c r="G636" s="4" t="s">
        <v>812</v>
      </c>
      <c r="H636" t="s">
        <v>150</v>
      </c>
      <c r="I636" t="s">
        <v>699</v>
      </c>
      <c r="J636" t="s">
        <v>839</v>
      </c>
      <c r="K636" t="s">
        <v>35</v>
      </c>
      <c r="L636" t="s">
        <v>323</v>
      </c>
      <c r="M636" s="4" t="s">
        <v>37</v>
      </c>
      <c r="N636" s="4" t="s">
        <v>4973</v>
      </c>
      <c r="O636" s="4" t="s">
        <v>202</v>
      </c>
      <c r="P636" s="5" t="s">
        <v>5784</v>
      </c>
      <c r="Q636" s="5" t="s">
        <v>5785</v>
      </c>
      <c r="R636" t="s">
        <v>188</v>
      </c>
      <c r="S636" t="s">
        <v>43</v>
      </c>
      <c r="T636" s="4" t="s">
        <v>231</v>
      </c>
      <c r="U636" t="str" cm="1">
        <f t="array" aca="1" ref="U636" ca="1">INDEX($U$2:$U$6,RANDBETWEEN(1,ROWS($U$2:$U$6)))</f>
        <v>Zomato Express</v>
      </c>
      <c r="V636" s="4" t="s">
        <v>267</v>
      </c>
      <c r="W636" s="5" t="s">
        <v>5786</v>
      </c>
      <c r="X636" s="5" t="s">
        <v>5787</v>
      </c>
      <c r="Y636" s="5" t="s">
        <v>3660</v>
      </c>
      <c r="Z636" s="10">
        <f t="shared" si="9"/>
        <v>45758</v>
      </c>
    </row>
    <row r="637" spans="1:26">
      <c r="A637" t="s">
        <v>5788</v>
      </c>
      <c r="B637" s="2" t="s">
        <v>4257</v>
      </c>
      <c r="C637" s="3" t="s">
        <v>5789</v>
      </c>
      <c r="D637" t="s">
        <v>5790</v>
      </c>
      <c r="E637" t="s">
        <v>1441</v>
      </c>
      <c r="F637" t="s">
        <v>30</v>
      </c>
      <c r="G637" s="4" t="s">
        <v>231</v>
      </c>
      <c r="H637" t="s">
        <v>76</v>
      </c>
      <c r="I637" t="s">
        <v>942</v>
      </c>
      <c r="J637" t="s">
        <v>292</v>
      </c>
      <c r="K637" t="s">
        <v>217</v>
      </c>
      <c r="L637" t="s">
        <v>218</v>
      </c>
      <c r="M637" s="4" t="s">
        <v>99</v>
      </c>
      <c r="N637" s="4" t="s">
        <v>5791</v>
      </c>
      <c r="O637" s="4" t="s">
        <v>106</v>
      </c>
      <c r="P637" s="5" t="s">
        <v>88</v>
      </c>
      <c r="Q637" s="5" t="s">
        <v>5792</v>
      </c>
      <c r="R637" t="s">
        <v>104</v>
      </c>
      <c r="S637" t="s">
        <v>105</v>
      </c>
      <c r="T637" s="4" t="s">
        <v>106</v>
      </c>
      <c r="U637" t="str" cm="1">
        <f t="array" aca="1" ref="U637" ca="1">INDEX($U$2:$U$6,RANDBETWEEN(1,ROWS($U$2:$U$6)))</f>
        <v>Zomato Premium</v>
      </c>
      <c r="V637" s="4" t="s">
        <v>88</v>
      </c>
      <c r="W637" s="5" t="s">
        <v>5793</v>
      </c>
      <c r="X637" s="5" t="s">
        <v>5794</v>
      </c>
      <c r="Y637" s="5" t="s">
        <v>1945</v>
      </c>
      <c r="Z637" s="10">
        <f t="shared" si="9"/>
        <v>46345</v>
      </c>
    </row>
    <row r="638" spans="1:26">
      <c r="A638" t="s">
        <v>5795</v>
      </c>
      <c r="B638" s="2" t="s">
        <v>5796</v>
      </c>
      <c r="C638" s="3" t="s">
        <v>5797</v>
      </c>
      <c r="D638" t="s">
        <v>5798</v>
      </c>
      <c r="E638" t="s">
        <v>4417</v>
      </c>
      <c r="F638" t="s">
        <v>30</v>
      </c>
      <c r="G638" s="4" t="s">
        <v>189</v>
      </c>
      <c r="H638" t="s">
        <v>150</v>
      </c>
      <c r="I638" t="s">
        <v>699</v>
      </c>
      <c r="J638" t="s">
        <v>78</v>
      </c>
      <c r="K638" t="s">
        <v>293</v>
      </c>
      <c r="L638" t="s">
        <v>827</v>
      </c>
      <c r="M638" s="4" t="s">
        <v>37</v>
      </c>
      <c r="N638" s="4" t="s">
        <v>4774</v>
      </c>
      <c r="O638" s="4" t="s">
        <v>106</v>
      </c>
      <c r="P638" s="5" t="s">
        <v>88</v>
      </c>
      <c r="Q638" s="5" t="s">
        <v>3874</v>
      </c>
      <c r="R638" t="s">
        <v>85</v>
      </c>
      <c r="S638" t="s">
        <v>43</v>
      </c>
      <c r="T638" s="4" t="s">
        <v>291</v>
      </c>
      <c r="U638" t="str" cm="1">
        <f t="array" aca="1" ref="U638" ca="1">INDEX($U$2:$U$6,RANDBETWEEN(1,ROWS($U$2:$U$6)))</f>
        <v>Zomato Premium</v>
      </c>
      <c r="V638" s="4" t="s">
        <v>298</v>
      </c>
      <c r="W638" s="5" t="s">
        <v>5799</v>
      </c>
      <c r="X638" s="5" t="s">
        <v>5800</v>
      </c>
      <c r="Y638" s="5" t="s">
        <v>5801</v>
      </c>
      <c r="Z638" s="10">
        <f t="shared" si="9"/>
        <v>45320</v>
      </c>
    </row>
    <row r="639" spans="1:26">
      <c r="A639" t="s">
        <v>5802</v>
      </c>
      <c r="B639" s="2" t="s">
        <v>1308</v>
      </c>
      <c r="C639" s="3" t="s">
        <v>5803</v>
      </c>
      <c r="D639" t="s">
        <v>5804</v>
      </c>
      <c r="E639" t="s">
        <v>1430</v>
      </c>
      <c r="F639" t="s">
        <v>74</v>
      </c>
      <c r="G639" s="4" t="s">
        <v>312</v>
      </c>
      <c r="H639" t="s">
        <v>76</v>
      </c>
      <c r="I639" t="s">
        <v>657</v>
      </c>
      <c r="J639" t="s">
        <v>78</v>
      </c>
      <c r="K639" t="s">
        <v>918</v>
      </c>
      <c r="L639" t="s">
        <v>1897</v>
      </c>
      <c r="M639" s="4" t="s">
        <v>685</v>
      </c>
      <c r="N639" s="4" t="s">
        <v>575</v>
      </c>
      <c r="O639" s="4" t="s">
        <v>60</v>
      </c>
      <c r="P639" s="5" t="s">
        <v>576</v>
      </c>
      <c r="Q639" s="5" t="s">
        <v>5805</v>
      </c>
      <c r="R639" t="s">
        <v>42</v>
      </c>
      <c r="S639" t="s">
        <v>43</v>
      </c>
      <c r="T639" s="4" t="s">
        <v>170</v>
      </c>
      <c r="U639" t="str" cm="1">
        <f t="array" aca="1" ref="U639" ca="1">INDEX($U$2:$U$6,RANDBETWEEN(1,ROWS($U$2:$U$6)))</f>
        <v>Zomato Standard</v>
      </c>
      <c r="V639" s="4" t="s">
        <v>65</v>
      </c>
      <c r="W639" s="5" t="s">
        <v>5806</v>
      </c>
      <c r="X639" s="5" t="s">
        <v>5807</v>
      </c>
      <c r="Y639" s="5" t="s">
        <v>5808</v>
      </c>
      <c r="Z639" s="10">
        <f t="shared" si="9"/>
        <v>46040</v>
      </c>
    </row>
    <row r="640" spans="1:26">
      <c r="A640" t="s">
        <v>5809</v>
      </c>
      <c r="B640" s="2" t="s">
        <v>3362</v>
      </c>
      <c r="C640" s="3" t="s">
        <v>5810</v>
      </c>
      <c r="D640" t="s">
        <v>5811</v>
      </c>
      <c r="E640" t="s">
        <v>1321</v>
      </c>
      <c r="F640" t="s">
        <v>30</v>
      </c>
      <c r="G640" s="4" t="s">
        <v>239</v>
      </c>
      <c r="H640" t="s">
        <v>214</v>
      </c>
      <c r="I640" t="s">
        <v>535</v>
      </c>
      <c r="J640" t="s">
        <v>658</v>
      </c>
      <c r="K640" t="s">
        <v>35</v>
      </c>
      <c r="L640" t="s">
        <v>711</v>
      </c>
      <c r="M640" s="4" t="s">
        <v>37</v>
      </c>
      <c r="N640" s="4" t="s">
        <v>3327</v>
      </c>
      <c r="O640" s="4" t="s">
        <v>106</v>
      </c>
      <c r="P640" s="5" t="s">
        <v>88</v>
      </c>
      <c r="Q640" s="5" t="s">
        <v>2650</v>
      </c>
      <c r="R640" t="s">
        <v>188</v>
      </c>
      <c r="S640" t="s">
        <v>86</v>
      </c>
      <c r="T640" s="4" t="s">
        <v>599</v>
      </c>
      <c r="U640" t="str" cm="1">
        <f t="array" aca="1" ref="U640" ca="1">INDEX($U$2:$U$6,RANDBETWEEN(1,ROWS($U$2:$U$6)))</f>
        <v>Zomato Standard</v>
      </c>
      <c r="V640" s="4" t="s">
        <v>88</v>
      </c>
      <c r="W640" s="5" t="s">
        <v>5812</v>
      </c>
      <c r="X640" s="5" t="s">
        <v>5813</v>
      </c>
      <c r="Y640" s="5" t="s">
        <v>5814</v>
      </c>
      <c r="Z640" s="10">
        <f t="shared" si="9"/>
        <v>45598</v>
      </c>
    </row>
    <row r="641" spans="1:26">
      <c r="A641" t="s">
        <v>5815</v>
      </c>
      <c r="B641" s="2" t="s">
        <v>5109</v>
      </c>
      <c r="C641" s="3" t="s">
        <v>5816</v>
      </c>
      <c r="D641" t="s">
        <v>5817</v>
      </c>
      <c r="E641" t="s">
        <v>1487</v>
      </c>
      <c r="F641" t="s">
        <v>74</v>
      </c>
      <c r="G641" s="4" t="s">
        <v>249</v>
      </c>
      <c r="H641" t="s">
        <v>321</v>
      </c>
      <c r="I641" t="s">
        <v>2076</v>
      </c>
      <c r="J641" t="s">
        <v>200</v>
      </c>
      <c r="K641" t="s">
        <v>117</v>
      </c>
      <c r="L641" t="s">
        <v>235</v>
      </c>
      <c r="M641" s="4" t="s">
        <v>99</v>
      </c>
      <c r="N641" s="4" t="s">
        <v>3026</v>
      </c>
      <c r="O641" s="4" t="s">
        <v>39</v>
      </c>
      <c r="P641" s="5" t="s">
        <v>5818</v>
      </c>
      <c r="Q641" s="5" t="s">
        <v>5819</v>
      </c>
      <c r="R641" t="s">
        <v>42</v>
      </c>
      <c r="S641" t="s">
        <v>43</v>
      </c>
      <c r="T641" s="4" t="s">
        <v>75</v>
      </c>
      <c r="U641" t="str" cm="1">
        <f t="array" aca="1" ref="U641" ca="1">INDEX($U$2:$U$6,RANDBETWEEN(1,ROWS($U$2:$U$6)))</f>
        <v>Zomato Express</v>
      </c>
      <c r="V641" s="4" t="s">
        <v>830</v>
      </c>
      <c r="W641" s="5" t="s">
        <v>5820</v>
      </c>
      <c r="X641" s="5" t="s">
        <v>5821</v>
      </c>
      <c r="Y641" s="5" t="s">
        <v>5822</v>
      </c>
      <c r="Z641" s="10">
        <f t="shared" si="9"/>
        <v>45694</v>
      </c>
    </row>
    <row r="642" spans="1:26">
      <c r="A642" t="s">
        <v>5823</v>
      </c>
      <c r="B642" s="2" t="s">
        <v>3069</v>
      </c>
      <c r="C642" s="3" t="s">
        <v>5824</v>
      </c>
      <c r="D642" t="s">
        <v>5825</v>
      </c>
      <c r="E642" t="s">
        <v>5826</v>
      </c>
      <c r="F642" t="s">
        <v>74</v>
      </c>
      <c r="G642" s="4" t="s">
        <v>115</v>
      </c>
      <c r="H642" t="s">
        <v>32</v>
      </c>
      <c r="I642" t="s">
        <v>33</v>
      </c>
      <c r="J642" t="s">
        <v>292</v>
      </c>
      <c r="K642" t="s">
        <v>153</v>
      </c>
      <c r="L642" t="s">
        <v>684</v>
      </c>
      <c r="M642" s="4" t="s">
        <v>37</v>
      </c>
      <c r="N642" s="4" t="s">
        <v>1867</v>
      </c>
      <c r="O642" s="4" t="s">
        <v>82</v>
      </c>
      <c r="P642" s="5" t="s">
        <v>5827</v>
      </c>
      <c r="Q642" s="5" t="s">
        <v>5828</v>
      </c>
      <c r="R642" t="s">
        <v>188</v>
      </c>
      <c r="S642" t="s">
        <v>43</v>
      </c>
      <c r="T642" s="4" t="s">
        <v>75</v>
      </c>
      <c r="U642" t="str" cm="1">
        <f t="array" aca="1" ref="U642" ca="1">INDEX($U$2:$U$6,RANDBETWEEN(1,ROWS($U$2:$U$6)))</f>
        <v>Zomato Express</v>
      </c>
      <c r="V642" s="4" t="s">
        <v>1114</v>
      </c>
      <c r="W642" s="5" t="s">
        <v>2087</v>
      </c>
      <c r="X642" s="5" t="s">
        <v>5829</v>
      </c>
      <c r="Y642" s="5" t="s">
        <v>5830</v>
      </c>
      <c r="Z642" s="10">
        <f t="shared" ref="Z642:Z705" si="10">DATEVALUE(B642)</f>
        <v>45414</v>
      </c>
    </row>
    <row r="643" spans="1:26">
      <c r="A643" t="s">
        <v>5831</v>
      </c>
      <c r="B643" s="2" t="s">
        <v>5832</v>
      </c>
      <c r="C643" s="3" t="s">
        <v>5833</v>
      </c>
      <c r="D643" t="s">
        <v>5834</v>
      </c>
      <c r="E643" t="s">
        <v>1233</v>
      </c>
      <c r="F643" t="s">
        <v>30</v>
      </c>
      <c r="G643" s="4" t="s">
        <v>340</v>
      </c>
      <c r="H643" t="s">
        <v>232</v>
      </c>
      <c r="I643" t="s">
        <v>755</v>
      </c>
      <c r="J643" t="s">
        <v>234</v>
      </c>
      <c r="K643" t="s">
        <v>79</v>
      </c>
      <c r="L643" t="s">
        <v>425</v>
      </c>
      <c r="M643" s="4" t="s">
        <v>99</v>
      </c>
      <c r="N643" s="4" t="s">
        <v>2553</v>
      </c>
      <c r="O643" s="4" t="s">
        <v>82</v>
      </c>
      <c r="P643" s="5" t="s">
        <v>5835</v>
      </c>
      <c r="Q643" s="5" t="s">
        <v>5836</v>
      </c>
      <c r="R643" t="s">
        <v>85</v>
      </c>
      <c r="S643" t="s">
        <v>105</v>
      </c>
      <c r="T643" s="4" t="s">
        <v>106</v>
      </c>
      <c r="U643" t="str" cm="1">
        <f t="array" aca="1" ref="U643" ca="1">INDEX($U$2:$U$6,RANDBETWEEN(1,ROWS($U$2:$U$6)))</f>
        <v>Zomato Standard</v>
      </c>
      <c r="V643" s="4" t="s">
        <v>88</v>
      </c>
      <c r="W643" s="5" t="s">
        <v>5837</v>
      </c>
      <c r="X643" s="5" t="s">
        <v>5838</v>
      </c>
      <c r="Y643" s="5" t="s">
        <v>5839</v>
      </c>
      <c r="Z643" s="10">
        <f t="shared" si="10"/>
        <v>45888</v>
      </c>
    </row>
    <row r="644" spans="1:26">
      <c r="A644" t="s">
        <v>5840</v>
      </c>
      <c r="B644" s="2" t="s">
        <v>4198</v>
      </c>
      <c r="C644" s="3" t="s">
        <v>5841</v>
      </c>
      <c r="D644" t="s">
        <v>5842</v>
      </c>
      <c r="E644" t="s">
        <v>2270</v>
      </c>
      <c r="F644" t="s">
        <v>74</v>
      </c>
      <c r="G644" s="4" t="s">
        <v>189</v>
      </c>
      <c r="H644" t="s">
        <v>198</v>
      </c>
      <c r="I644" t="s">
        <v>438</v>
      </c>
      <c r="J644" t="s">
        <v>336</v>
      </c>
      <c r="K644" t="s">
        <v>217</v>
      </c>
      <c r="L644" t="s">
        <v>601</v>
      </c>
      <c r="M644" s="4" t="s">
        <v>60</v>
      </c>
      <c r="N644" s="4" t="s">
        <v>189</v>
      </c>
      <c r="O644" s="4" t="s">
        <v>170</v>
      </c>
      <c r="P644" s="5" t="s">
        <v>2798</v>
      </c>
      <c r="Q644" s="5" t="s">
        <v>2799</v>
      </c>
      <c r="R644" t="s">
        <v>85</v>
      </c>
      <c r="S644" t="s">
        <v>43</v>
      </c>
      <c r="T644" s="4" t="s">
        <v>291</v>
      </c>
      <c r="U644" t="str" cm="1">
        <f t="array" aca="1" ref="U644" ca="1">INDEX($U$2:$U$6,RANDBETWEEN(1,ROWS($U$2:$U$6)))</f>
        <v>Zomato Express</v>
      </c>
      <c r="V644" s="4" t="s">
        <v>830</v>
      </c>
      <c r="W644" s="5" t="s">
        <v>2339</v>
      </c>
      <c r="X644" s="5" t="s">
        <v>5843</v>
      </c>
      <c r="Y644" s="5" t="s">
        <v>5844</v>
      </c>
      <c r="Z644" s="10">
        <f t="shared" si="10"/>
        <v>45731</v>
      </c>
    </row>
    <row r="645" spans="1:26">
      <c r="A645" t="s">
        <v>5845</v>
      </c>
      <c r="B645" s="2" t="s">
        <v>5846</v>
      </c>
      <c r="C645" s="3" t="s">
        <v>5847</v>
      </c>
      <c r="D645" t="s">
        <v>5848</v>
      </c>
      <c r="E645" t="s">
        <v>2203</v>
      </c>
      <c r="F645" t="s">
        <v>30</v>
      </c>
      <c r="G645" s="4" t="s">
        <v>262</v>
      </c>
      <c r="H645" t="s">
        <v>54</v>
      </c>
      <c r="I645" t="s">
        <v>413</v>
      </c>
      <c r="J645" t="s">
        <v>307</v>
      </c>
      <c r="K645" t="s">
        <v>153</v>
      </c>
      <c r="L645" t="s">
        <v>905</v>
      </c>
      <c r="M645" s="4" t="s">
        <v>99</v>
      </c>
      <c r="N645" s="4" t="s">
        <v>5849</v>
      </c>
      <c r="O645" s="4" t="s">
        <v>39</v>
      </c>
      <c r="P645" s="5" t="s">
        <v>1687</v>
      </c>
      <c r="Q645" s="5" t="s">
        <v>5850</v>
      </c>
      <c r="R645" t="s">
        <v>188</v>
      </c>
      <c r="S645" t="s">
        <v>43</v>
      </c>
      <c r="T645" s="4" t="s">
        <v>803</v>
      </c>
      <c r="U645" t="str" cm="1">
        <f t="array" aca="1" ref="U645" ca="1">INDEX($U$2:$U$6,RANDBETWEEN(1,ROWS($U$2:$U$6)))</f>
        <v>Zomato Premium</v>
      </c>
      <c r="V645" s="4" t="s">
        <v>298</v>
      </c>
      <c r="W645" s="5" t="s">
        <v>5851</v>
      </c>
      <c r="X645" s="5" t="s">
        <v>5852</v>
      </c>
      <c r="Y645" s="5" t="s">
        <v>5853</v>
      </c>
      <c r="Z645" s="10">
        <f t="shared" si="10"/>
        <v>45641</v>
      </c>
    </row>
    <row r="646" spans="1:26">
      <c r="A646" t="s">
        <v>5854</v>
      </c>
      <c r="B646" s="2" t="s">
        <v>5855</v>
      </c>
      <c r="C646" s="3" t="s">
        <v>5856</v>
      </c>
      <c r="D646" t="s">
        <v>5857</v>
      </c>
      <c r="E646" t="s">
        <v>1517</v>
      </c>
      <c r="F646" t="s">
        <v>74</v>
      </c>
      <c r="G646" s="4" t="s">
        <v>340</v>
      </c>
      <c r="H646" t="s">
        <v>198</v>
      </c>
      <c r="I646" t="s">
        <v>306</v>
      </c>
      <c r="J646" t="s">
        <v>56</v>
      </c>
      <c r="K646" t="s">
        <v>117</v>
      </c>
      <c r="L646" t="s">
        <v>235</v>
      </c>
      <c r="M646" s="4" t="s">
        <v>99</v>
      </c>
      <c r="N646" s="4" t="s">
        <v>2797</v>
      </c>
      <c r="O646" s="4" t="s">
        <v>39</v>
      </c>
      <c r="P646" s="5" t="s">
        <v>4141</v>
      </c>
      <c r="Q646" s="5" t="s">
        <v>5858</v>
      </c>
      <c r="R646" t="s">
        <v>42</v>
      </c>
      <c r="S646" t="s">
        <v>86</v>
      </c>
      <c r="T646" s="4" t="s">
        <v>182</v>
      </c>
      <c r="U646" t="str" cm="1">
        <f t="array" aca="1" ref="U646" ca="1">INDEX($U$2:$U$6,RANDBETWEEN(1,ROWS($U$2:$U$6)))</f>
        <v>Zomato Standard</v>
      </c>
      <c r="V646" s="4" t="s">
        <v>88</v>
      </c>
      <c r="W646" s="5" t="s">
        <v>5859</v>
      </c>
      <c r="X646" s="5" t="s">
        <v>5860</v>
      </c>
      <c r="Y646" s="5" t="s">
        <v>5482</v>
      </c>
      <c r="Z646" s="10">
        <f t="shared" si="10"/>
        <v>45840</v>
      </c>
    </row>
    <row r="647" spans="1:26">
      <c r="A647" t="s">
        <v>5861</v>
      </c>
      <c r="B647" s="2" t="s">
        <v>3631</v>
      </c>
      <c r="C647" s="3" t="s">
        <v>5862</v>
      </c>
      <c r="D647" t="s">
        <v>5863</v>
      </c>
      <c r="E647" t="s">
        <v>521</v>
      </c>
      <c r="F647" t="s">
        <v>30</v>
      </c>
      <c r="G647" s="4" t="s">
        <v>1123</v>
      </c>
      <c r="H647" t="s">
        <v>232</v>
      </c>
      <c r="I647" t="s">
        <v>485</v>
      </c>
      <c r="J647" t="s">
        <v>1008</v>
      </c>
      <c r="K647" t="s">
        <v>401</v>
      </c>
      <c r="L647" t="s">
        <v>402</v>
      </c>
      <c r="M647" s="4" t="s">
        <v>99</v>
      </c>
      <c r="N647" s="4" t="s">
        <v>3918</v>
      </c>
      <c r="O647" s="4" t="s">
        <v>120</v>
      </c>
      <c r="P647" s="5" t="s">
        <v>5864</v>
      </c>
      <c r="Q647" s="5" t="s">
        <v>5865</v>
      </c>
      <c r="R647" t="s">
        <v>188</v>
      </c>
      <c r="S647" t="s">
        <v>86</v>
      </c>
      <c r="T647" s="4" t="s">
        <v>291</v>
      </c>
      <c r="U647" t="str" cm="1">
        <f t="array" aca="1" ref="U647" ca="1">INDEX($U$2:$U$6,RANDBETWEEN(1,ROWS($U$2:$U$6)))</f>
        <v>Zomato Premium</v>
      </c>
      <c r="V647" s="4" t="s">
        <v>88</v>
      </c>
      <c r="W647" s="5" t="s">
        <v>5866</v>
      </c>
      <c r="X647" s="5" t="s">
        <v>5867</v>
      </c>
      <c r="Y647" s="5" t="s">
        <v>5868</v>
      </c>
      <c r="Z647" s="10">
        <f t="shared" si="10"/>
        <v>45746</v>
      </c>
    </row>
    <row r="648" spans="1:26">
      <c r="A648" t="s">
        <v>5869</v>
      </c>
      <c r="B648" s="2" t="s">
        <v>258</v>
      </c>
      <c r="C648" s="3" t="s">
        <v>5870</v>
      </c>
      <c r="D648" t="s">
        <v>5871</v>
      </c>
      <c r="E648" t="s">
        <v>212</v>
      </c>
      <c r="F648" t="s">
        <v>74</v>
      </c>
      <c r="G648" s="4" t="s">
        <v>599</v>
      </c>
      <c r="H648" t="s">
        <v>214</v>
      </c>
      <c r="I648" t="s">
        <v>600</v>
      </c>
      <c r="J648" t="s">
        <v>34</v>
      </c>
      <c r="K648" t="s">
        <v>117</v>
      </c>
      <c r="L648" t="s">
        <v>235</v>
      </c>
      <c r="M648" s="4" t="s">
        <v>99</v>
      </c>
      <c r="N648" s="4" t="s">
        <v>100</v>
      </c>
      <c r="O648" s="4" t="s">
        <v>60</v>
      </c>
      <c r="P648" s="5" t="s">
        <v>5872</v>
      </c>
      <c r="Q648" s="5" t="s">
        <v>5873</v>
      </c>
      <c r="R648" t="s">
        <v>85</v>
      </c>
      <c r="S648" t="s">
        <v>43</v>
      </c>
      <c r="T648" s="4" t="s">
        <v>82</v>
      </c>
      <c r="U648" t="str" cm="1">
        <f t="array" aca="1" ref="U648" ca="1">INDEX($U$2:$U$6,RANDBETWEEN(1,ROWS($U$2:$U$6)))</f>
        <v>Zomato Quick</v>
      </c>
      <c r="V648" s="4" t="s">
        <v>663</v>
      </c>
      <c r="W648" s="5" t="s">
        <v>5874</v>
      </c>
      <c r="X648" s="5" t="s">
        <v>5875</v>
      </c>
      <c r="Y648" s="5" t="s">
        <v>5876</v>
      </c>
      <c r="Z648" s="10">
        <f t="shared" si="10"/>
        <v>45441</v>
      </c>
    </row>
    <row r="649" spans="1:26">
      <c r="A649" t="s">
        <v>5877</v>
      </c>
      <c r="B649" s="2" t="s">
        <v>4056</v>
      </c>
      <c r="C649" s="3" t="s">
        <v>5878</v>
      </c>
      <c r="D649" t="s">
        <v>5879</v>
      </c>
      <c r="E649" t="s">
        <v>5880</v>
      </c>
      <c r="F649" t="s">
        <v>30</v>
      </c>
      <c r="G649" s="4" t="s">
        <v>428</v>
      </c>
      <c r="H649" t="s">
        <v>198</v>
      </c>
      <c r="I649" t="s">
        <v>438</v>
      </c>
      <c r="J649" t="s">
        <v>234</v>
      </c>
      <c r="K649" t="s">
        <v>57</v>
      </c>
      <c r="L649" t="s">
        <v>98</v>
      </c>
      <c r="M649" s="4" t="s">
        <v>99</v>
      </c>
      <c r="N649" s="4" t="s">
        <v>5733</v>
      </c>
      <c r="O649" s="4" t="s">
        <v>39</v>
      </c>
      <c r="P649" s="5" t="s">
        <v>5881</v>
      </c>
      <c r="Q649" s="5" t="s">
        <v>5882</v>
      </c>
      <c r="R649" t="s">
        <v>188</v>
      </c>
      <c r="S649" t="s">
        <v>43</v>
      </c>
      <c r="T649" s="4" t="s">
        <v>312</v>
      </c>
      <c r="U649" t="str" cm="1">
        <f t="array" aca="1" ref="U649" ca="1">INDEX($U$2:$U$6,RANDBETWEEN(1,ROWS($U$2:$U$6)))</f>
        <v>Zomato Quick</v>
      </c>
      <c r="V649" s="4" t="s">
        <v>551</v>
      </c>
      <c r="W649" s="5" t="s">
        <v>5883</v>
      </c>
      <c r="X649" s="5" t="s">
        <v>5884</v>
      </c>
      <c r="Y649" s="5" t="s">
        <v>5885</v>
      </c>
      <c r="Z649" s="10">
        <f t="shared" si="10"/>
        <v>45550</v>
      </c>
    </row>
    <row r="650" spans="1:26">
      <c r="A650" t="s">
        <v>5886</v>
      </c>
      <c r="B650" s="2" t="s">
        <v>795</v>
      </c>
      <c r="C650" s="3" t="s">
        <v>5887</v>
      </c>
      <c r="D650" t="s">
        <v>5888</v>
      </c>
      <c r="E650" t="s">
        <v>941</v>
      </c>
      <c r="F650" t="s">
        <v>30</v>
      </c>
      <c r="G650" s="4" t="s">
        <v>790</v>
      </c>
      <c r="H650" t="s">
        <v>76</v>
      </c>
      <c r="I650" t="s">
        <v>657</v>
      </c>
      <c r="J650" t="s">
        <v>133</v>
      </c>
      <c r="K650" t="s">
        <v>918</v>
      </c>
      <c r="L650" t="s">
        <v>919</v>
      </c>
      <c r="M650" s="4" t="s">
        <v>99</v>
      </c>
      <c r="N650" s="4" t="s">
        <v>1967</v>
      </c>
      <c r="O650" s="4" t="s">
        <v>106</v>
      </c>
      <c r="P650" s="5" t="s">
        <v>88</v>
      </c>
      <c r="Q650" s="5" t="s">
        <v>5226</v>
      </c>
      <c r="R650" t="s">
        <v>42</v>
      </c>
      <c r="S650" t="s">
        <v>43</v>
      </c>
      <c r="T650" s="4" t="s">
        <v>97</v>
      </c>
      <c r="U650" t="str" cm="1">
        <f t="array" aca="1" ref="U650" ca="1">INDEX($U$2:$U$6,RANDBETWEEN(1,ROWS($U$2:$U$6)))</f>
        <v>Zomato Quick</v>
      </c>
      <c r="V650" s="4" t="s">
        <v>874</v>
      </c>
      <c r="W650" s="5" t="s">
        <v>5889</v>
      </c>
      <c r="X650" s="5" t="s">
        <v>2713</v>
      </c>
      <c r="Y650" s="5" t="s">
        <v>5890</v>
      </c>
      <c r="Z650" s="10">
        <f t="shared" si="10"/>
        <v>45638</v>
      </c>
    </row>
    <row r="651" spans="1:26">
      <c r="A651" t="s">
        <v>5891</v>
      </c>
      <c r="B651" s="2" t="s">
        <v>2964</v>
      </c>
      <c r="C651" s="3" t="s">
        <v>5892</v>
      </c>
      <c r="D651" t="s">
        <v>5893</v>
      </c>
      <c r="E651" t="s">
        <v>1164</v>
      </c>
      <c r="F651" t="s">
        <v>74</v>
      </c>
      <c r="G651" s="4" t="s">
        <v>182</v>
      </c>
      <c r="H651" t="s">
        <v>150</v>
      </c>
      <c r="I651" t="s">
        <v>350</v>
      </c>
      <c r="J651" t="s">
        <v>152</v>
      </c>
      <c r="K651" t="s">
        <v>35</v>
      </c>
      <c r="L651" t="s">
        <v>930</v>
      </c>
      <c r="M651" s="4" t="s">
        <v>37</v>
      </c>
      <c r="N651" s="4" t="s">
        <v>3073</v>
      </c>
      <c r="O651" s="4" t="s">
        <v>170</v>
      </c>
      <c r="P651" s="5" t="s">
        <v>5894</v>
      </c>
      <c r="Q651" s="5" t="s">
        <v>5895</v>
      </c>
      <c r="R651" t="s">
        <v>63</v>
      </c>
      <c r="S651" t="s">
        <v>43</v>
      </c>
      <c r="T651" s="4" t="s">
        <v>1040</v>
      </c>
      <c r="U651" t="str" cm="1">
        <f t="array" aca="1" ref="U651" ca="1">INDEX($U$2:$U$6,RANDBETWEEN(1,ROWS($U$2:$U$6)))</f>
        <v>Zomato Premium</v>
      </c>
      <c r="V651" s="4" t="s">
        <v>909</v>
      </c>
      <c r="W651" s="5" t="s">
        <v>4120</v>
      </c>
      <c r="X651" s="5" t="s">
        <v>5896</v>
      </c>
      <c r="Y651" s="5" t="s">
        <v>5897</v>
      </c>
      <c r="Z651" s="10">
        <f t="shared" si="10"/>
        <v>45315</v>
      </c>
    </row>
    <row r="652" spans="1:26">
      <c r="A652" t="s">
        <v>5898</v>
      </c>
      <c r="B652" s="2" t="s">
        <v>5899</v>
      </c>
      <c r="C652" s="3" t="s">
        <v>5900</v>
      </c>
      <c r="D652" t="s">
        <v>5901</v>
      </c>
      <c r="E652" t="s">
        <v>5902</v>
      </c>
      <c r="F652" t="s">
        <v>30</v>
      </c>
      <c r="G652" s="4" t="s">
        <v>534</v>
      </c>
      <c r="H652" t="s">
        <v>54</v>
      </c>
      <c r="I652" t="s">
        <v>183</v>
      </c>
      <c r="J652" t="s">
        <v>34</v>
      </c>
      <c r="K652" t="s">
        <v>79</v>
      </c>
      <c r="L652" t="s">
        <v>425</v>
      </c>
      <c r="M652" s="4" t="s">
        <v>277</v>
      </c>
      <c r="N652" s="4" t="s">
        <v>5470</v>
      </c>
      <c r="O652" s="4" t="s">
        <v>106</v>
      </c>
      <c r="P652" s="5" t="s">
        <v>88</v>
      </c>
      <c r="Q652" s="5" t="s">
        <v>5903</v>
      </c>
      <c r="R652" t="s">
        <v>85</v>
      </c>
      <c r="S652" t="s">
        <v>86</v>
      </c>
      <c r="T652" s="4" t="s">
        <v>213</v>
      </c>
      <c r="U652" t="str" cm="1">
        <f t="array" aca="1" ref="U652" ca="1">INDEX($U$2:$U$6,RANDBETWEEN(1,ROWS($U$2:$U$6)))</f>
        <v>Zomato Eco Delivery</v>
      </c>
      <c r="V652" s="4" t="s">
        <v>88</v>
      </c>
      <c r="W652" s="5" t="s">
        <v>5904</v>
      </c>
      <c r="X652" s="5" t="s">
        <v>5905</v>
      </c>
      <c r="Y652" s="5" t="s">
        <v>5906</v>
      </c>
      <c r="Z652" s="10">
        <f t="shared" si="10"/>
        <v>45560</v>
      </c>
    </row>
    <row r="653" spans="1:26">
      <c r="A653" t="s">
        <v>5907</v>
      </c>
      <c r="B653" s="2" t="s">
        <v>5908</v>
      </c>
      <c r="C653" s="3" t="s">
        <v>5909</v>
      </c>
      <c r="D653" t="s">
        <v>5910</v>
      </c>
      <c r="E653" t="s">
        <v>148</v>
      </c>
      <c r="F653" t="s">
        <v>30</v>
      </c>
      <c r="G653" s="4" t="s">
        <v>453</v>
      </c>
      <c r="H653" t="s">
        <v>54</v>
      </c>
      <c r="I653" t="s">
        <v>55</v>
      </c>
      <c r="J653" t="s">
        <v>389</v>
      </c>
      <c r="K653" t="s">
        <v>217</v>
      </c>
      <c r="L653" t="s">
        <v>1165</v>
      </c>
      <c r="M653" s="4" t="s">
        <v>99</v>
      </c>
      <c r="N653" s="4" t="s">
        <v>1223</v>
      </c>
      <c r="O653" s="4" t="s">
        <v>120</v>
      </c>
      <c r="P653" s="5" t="s">
        <v>1224</v>
      </c>
      <c r="Q653" s="5" t="s">
        <v>1225</v>
      </c>
      <c r="R653" t="s">
        <v>42</v>
      </c>
      <c r="S653" t="s">
        <v>43</v>
      </c>
      <c r="T653" s="4" t="s">
        <v>97</v>
      </c>
      <c r="U653" t="str" cm="1">
        <f t="array" aca="1" ref="U653" ca="1">INDEX($U$2:$U$6,RANDBETWEEN(1,ROWS($U$2:$U$6)))</f>
        <v>Zomato Quick</v>
      </c>
      <c r="V653" s="4" t="s">
        <v>674</v>
      </c>
      <c r="W653" s="5" t="s">
        <v>5911</v>
      </c>
      <c r="X653" s="5" t="s">
        <v>5912</v>
      </c>
      <c r="Y653" s="5" t="s">
        <v>5913</v>
      </c>
      <c r="Z653" s="10">
        <f t="shared" si="10"/>
        <v>46221</v>
      </c>
    </row>
    <row r="654" spans="1:26">
      <c r="A654" t="s">
        <v>5914</v>
      </c>
      <c r="B654" s="2" t="s">
        <v>5915</v>
      </c>
      <c r="C654" s="3" t="s">
        <v>5916</v>
      </c>
      <c r="D654" t="s">
        <v>5917</v>
      </c>
      <c r="E654" t="s">
        <v>5918</v>
      </c>
      <c r="F654" t="s">
        <v>30</v>
      </c>
      <c r="G654" s="4" t="s">
        <v>189</v>
      </c>
      <c r="H654" t="s">
        <v>214</v>
      </c>
      <c r="I654" t="s">
        <v>215</v>
      </c>
      <c r="J654" t="s">
        <v>1008</v>
      </c>
      <c r="K654" t="s">
        <v>293</v>
      </c>
      <c r="L654" t="s">
        <v>827</v>
      </c>
      <c r="M654" s="4" t="s">
        <v>99</v>
      </c>
      <c r="N654" s="4" t="s">
        <v>324</v>
      </c>
      <c r="O654" s="4" t="s">
        <v>60</v>
      </c>
      <c r="P654" s="5" t="s">
        <v>5919</v>
      </c>
      <c r="Q654" s="5" t="s">
        <v>5920</v>
      </c>
      <c r="R654" t="s">
        <v>85</v>
      </c>
      <c r="S654" t="s">
        <v>105</v>
      </c>
      <c r="T654" s="4" t="s">
        <v>106</v>
      </c>
      <c r="U654" t="str" cm="1">
        <f t="array" aca="1" ref="U654" ca="1">INDEX($U$2:$U$6,RANDBETWEEN(1,ROWS($U$2:$U$6)))</f>
        <v>Zomato Standard</v>
      </c>
      <c r="V654" s="4" t="s">
        <v>88</v>
      </c>
      <c r="W654" s="5" t="s">
        <v>5921</v>
      </c>
      <c r="X654" s="5" t="s">
        <v>5922</v>
      </c>
      <c r="Y654" s="5" t="s">
        <v>5923</v>
      </c>
      <c r="Z654" s="10">
        <f t="shared" si="10"/>
        <v>46023</v>
      </c>
    </row>
    <row r="655" spans="1:26">
      <c r="A655" t="s">
        <v>5924</v>
      </c>
      <c r="B655" s="2" t="s">
        <v>5925</v>
      </c>
      <c r="C655" s="3" t="s">
        <v>5926</v>
      </c>
      <c r="D655" t="s">
        <v>5927</v>
      </c>
      <c r="E655" t="s">
        <v>1675</v>
      </c>
      <c r="F655" t="s">
        <v>74</v>
      </c>
      <c r="G655" s="4" t="s">
        <v>812</v>
      </c>
      <c r="H655" t="s">
        <v>214</v>
      </c>
      <c r="I655" t="s">
        <v>799</v>
      </c>
      <c r="J655" t="s">
        <v>839</v>
      </c>
      <c r="K655" t="s">
        <v>217</v>
      </c>
      <c r="L655" t="s">
        <v>218</v>
      </c>
      <c r="M655" s="4" t="s">
        <v>99</v>
      </c>
      <c r="N655" s="4" t="s">
        <v>2280</v>
      </c>
      <c r="O655" s="4" t="s">
        <v>170</v>
      </c>
      <c r="P655" s="5" t="s">
        <v>512</v>
      </c>
      <c r="Q655" s="5" t="s">
        <v>2281</v>
      </c>
      <c r="R655" t="s">
        <v>104</v>
      </c>
      <c r="S655" t="s">
        <v>43</v>
      </c>
      <c r="T655" s="4" t="s">
        <v>437</v>
      </c>
      <c r="U655" t="str" cm="1">
        <f t="array" aca="1" ref="U655" ca="1">INDEX($U$2:$U$6,RANDBETWEEN(1,ROWS($U$2:$U$6)))</f>
        <v>Zomato Premium</v>
      </c>
      <c r="V655" s="4" t="s">
        <v>222</v>
      </c>
      <c r="W655" s="5" t="s">
        <v>5928</v>
      </c>
      <c r="X655" s="5" t="s">
        <v>5929</v>
      </c>
      <c r="Y655" s="5" t="s">
        <v>4902</v>
      </c>
      <c r="Z655" s="10">
        <f t="shared" si="10"/>
        <v>45680</v>
      </c>
    </row>
    <row r="656" spans="1:26">
      <c r="A656" t="s">
        <v>5930</v>
      </c>
      <c r="B656" s="2" t="s">
        <v>1386</v>
      </c>
      <c r="C656" s="3" t="s">
        <v>5931</v>
      </c>
      <c r="D656" t="s">
        <v>5932</v>
      </c>
      <c r="E656" t="s">
        <v>1243</v>
      </c>
      <c r="F656" t="s">
        <v>74</v>
      </c>
      <c r="G656" s="4" t="s">
        <v>249</v>
      </c>
      <c r="H656" t="s">
        <v>150</v>
      </c>
      <c r="I656" t="s">
        <v>699</v>
      </c>
      <c r="J656" t="s">
        <v>389</v>
      </c>
      <c r="K656" t="s">
        <v>918</v>
      </c>
      <c r="L656" t="s">
        <v>919</v>
      </c>
      <c r="M656" s="4" t="s">
        <v>37</v>
      </c>
      <c r="N656" s="4" t="s">
        <v>474</v>
      </c>
      <c r="O656" s="4" t="s">
        <v>170</v>
      </c>
      <c r="P656" s="5" t="s">
        <v>739</v>
      </c>
      <c r="Q656" s="5" t="s">
        <v>5933</v>
      </c>
      <c r="R656" t="s">
        <v>104</v>
      </c>
      <c r="S656" t="s">
        <v>43</v>
      </c>
      <c r="T656" s="4" t="s">
        <v>249</v>
      </c>
      <c r="U656" t="str" cm="1">
        <f t="array" aca="1" ref="U656" ca="1">INDEX($U$2:$U$6,RANDBETWEEN(1,ROWS($U$2:$U$6)))</f>
        <v>Zomato Premium</v>
      </c>
      <c r="V656" s="4" t="s">
        <v>65</v>
      </c>
      <c r="W656" s="5" t="s">
        <v>5934</v>
      </c>
      <c r="X656" s="5" t="s">
        <v>5935</v>
      </c>
      <c r="Y656" s="5" t="s">
        <v>5936</v>
      </c>
      <c r="Z656" s="10">
        <f t="shared" si="10"/>
        <v>45420</v>
      </c>
    </row>
    <row r="657" spans="1:26">
      <c r="A657" t="s">
        <v>5937</v>
      </c>
      <c r="B657" s="2" t="s">
        <v>2415</v>
      </c>
      <c r="C657" s="3" t="s">
        <v>5938</v>
      </c>
      <c r="D657" t="s">
        <v>5939</v>
      </c>
      <c r="E657" t="s">
        <v>1409</v>
      </c>
      <c r="F657" t="s">
        <v>30</v>
      </c>
      <c r="G657" s="4" t="s">
        <v>31</v>
      </c>
      <c r="H657" t="s">
        <v>150</v>
      </c>
      <c r="I657" t="s">
        <v>350</v>
      </c>
      <c r="J657" t="s">
        <v>200</v>
      </c>
      <c r="K657" t="s">
        <v>918</v>
      </c>
      <c r="L657" t="s">
        <v>919</v>
      </c>
      <c r="M657" s="4" t="s">
        <v>685</v>
      </c>
      <c r="N657" s="4" t="s">
        <v>378</v>
      </c>
      <c r="O657" s="4" t="s">
        <v>39</v>
      </c>
      <c r="P657" s="5" t="s">
        <v>3092</v>
      </c>
      <c r="Q657" s="5" t="s">
        <v>5940</v>
      </c>
      <c r="R657" t="s">
        <v>63</v>
      </c>
      <c r="S657" t="s">
        <v>43</v>
      </c>
      <c r="T657" s="4" t="s">
        <v>437</v>
      </c>
      <c r="U657" t="str" cm="1">
        <f t="array" aca="1" ref="U657" ca="1">INDEX($U$2:$U$6,RANDBETWEEN(1,ROWS($U$2:$U$6)))</f>
        <v>Zomato Premium</v>
      </c>
      <c r="V657" s="4" t="s">
        <v>874</v>
      </c>
      <c r="W657" s="5" t="s">
        <v>5941</v>
      </c>
      <c r="X657" s="5" t="s">
        <v>5942</v>
      </c>
      <c r="Y657" s="5" t="s">
        <v>5943</v>
      </c>
      <c r="Z657" s="10">
        <f t="shared" si="10"/>
        <v>45969</v>
      </c>
    </row>
    <row r="658" spans="1:26">
      <c r="A658" t="s">
        <v>5944</v>
      </c>
      <c r="B658" s="2" t="s">
        <v>5945</v>
      </c>
      <c r="C658" s="3" t="s">
        <v>1428</v>
      </c>
      <c r="D658" t="s">
        <v>5946</v>
      </c>
      <c r="E658" t="s">
        <v>3526</v>
      </c>
      <c r="F658" t="s">
        <v>74</v>
      </c>
      <c r="G658" s="4" t="s">
        <v>564</v>
      </c>
      <c r="H658" t="s">
        <v>198</v>
      </c>
      <c r="I658" t="s">
        <v>199</v>
      </c>
      <c r="J658" t="s">
        <v>351</v>
      </c>
      <c r="K658" t="s">
        <v>293</v>
      </c>
      <c r="L658" t="s">
        <v>294</v>
      </c>
      <c r="M658" s="4" t="s">
        <v>99</v>
      </c>
      <c r="N658" s="4" t="s">
        <v>1371</v>
      </c>
      <c r="O658" s="4" t="s">
        <v>106</v>
      </c>
      <c r="P658" s="5" t="s">
        <v>88</v>
      </c>
      <c r="Q658" s="5" t="s">
        <v>5947</v>
      </c>
      <c r="R658" t="s">
        <v>104</v>
      </c>
      <c r="S658" t="s">
        <v>43</v>
      </c>
      <c r="T658" s="4" t="s">
        <v>428</v>
      </c>
      <c r="U658" t="str" cm="1">
        <f t="array" aca="1" ref="U658" ca="1">INDEX($U$2:$U$6,RANDBETWEEN(1,ROWS($U$2:$U$6)))</f>
        <v>Zomato Eco Delivery</v>
      </c>
      <c r="V658" s="4" t="s">
        <v>674</v>
      </c>
      <c r="W658" s="5" t="s">
        <v>5948</v>
      </c>
      <c r="X658" s="5" t="s">
        <v>5949</v>
      </c>
      <c r="Y658" s="5" t="s">
        <v>4493</v>
      </c>
      <c r="Z658" s="10">
        <f t="shared" si="10"/>
        <v>45397</v>
      </c>
    </row>
    <row r="659" spans="1:26">
      <c r="A659" t="s">
        <v>5950</v>
      </c>
      <c r="B659" s="2" t="s">
        <v>5951</v>
      </c>
      <c r="C659" s="3" t="s">
        <v>5952</v>
      </c>
      <c r="D659" t="s">
        <v>5953</v>
      </c>
      <c r="E659" t="s">
        <v>5954</v>
      </c>
      <c r="F659" t="s">
        <v>74</v>
      </c>
      <c r="G659" s="4" t="s">
        <v>312</v>
      </c>
      <c r="H659" t="s">
        <v>214</v>
      </c>
      <c r="I659" t="s">
        <v>600</v>
      </c>
      <c r="J659" t="s">
        <v>389</v>
      </c>
      <c r="K659" t="s">
        <v>117</v>
      </c>
      <c r="L659" t="s">
        <v>235</v>
      </c>
      <c r="M659" s="4" t="s">
        <v>99</v>
      </c>
      <c r="N659" s="4" t="s">
        <v>5955</v>
      </c>
      <c r="O659" s="4" t="s">
        <v>60</v>
      </c>
      <c r="P659" s="5" t="s">
        <v>3531</v>
      </c>
      <c r="Q659" s="5" t="s">
        <v>5956</v>
      </c>
      <c r="R659" t="s">
        <v>188</v>
      </c>
      <c r="S659" t="s">
        <v>43</v>
      </c>
      <c r="T659" s="4" t="s">
        <v>139</v>
      </c>
      <c r="U659" t="str" cm="1">
        <f t="array" aca="1" ref="U659" ca="1">INDEX($U$2:$U$6,RANDBETWEEN(1,ROWS($U$2:$U$6)))</f>
        <v>Zomato Quick</v>
      </c>
      <c r="V659" s="4" t="s">
        <v>909</v>
      </c>
      <c r="W659" s="5" t="s">
        <v>5957</v>
      </c>
      <c r="X659" s="5" t="s">
        <v>5958</v>
      </c>
      <c r="Y659" s="5" t="s">
        <v>5959</v>
      </c>
      <c r="Z659" s="10">
        <f t="shared" si="10"/>
        <v>45538</v>
      </c>
    </row>
    <row r="660" spans="1:26">
      <c r="A660" t="s">
        <v>5960</v>
      </c>
      <c r="B660" s="2" t="s">
        <v>3569</v>
      </c>
      <c r="C660" s="3" t="s">
        <v>5961</v>
      </c>
      <c r="D660" t="s">
        <v>5962</v>
      </c>
      <c r="E660" t="s">
        <v>1849</v>
      </c>
      <c r="F660" t="s">
        <v>30</v>
      </c>
      <c r="G660" s="4" t="s">
        <v>189</v>
      </c>
      <c r="H660" t="s">
        <v>54</v>
      </c>
      <c r="I660" t="s">
        <v>2499</v>
      </c>
      <c r="J660" t="s">
        <v>116</v>
      </c>
      <c r="K660" t="s">
        <v>217</v>
      </c>
      <c r="L660" t="s">
        <v>218</v>
      </c>
      <c r="M660" s="4" t="s">
        <v>99</v>
      </c>
      <c r="N660" s="4" t="s">
        <v>1638</v>
      </c>
      <c r="O660" s="4" t="s">
        <v>170</v>
      </c>
      <c r="P660" s="5" t="s">
        <v>5963</v>
      </c>
      <c r="Q660" s="5" t="s">
        <v>2660</v>
      </c>
      <c r="R660" t="s">
        <v>42</v>
      </c>
      <c r="S660" t="s">
        <v>43</v>
      </c>
      <c r="T660" s="4" t="s">
        <v>97</v>
      </c>
      <c r="U660" t="str" cm="1">
        <f t="array" aca="1" ref="U660" ca="1">INDEX($U$2:$U$6,RANDBETWEEN(1,ROWS($U$2:$U$6)))</f>
        <v>Zomato Express</v>
      </c>
      <c r="V660" s="4" t="s">
        <v>874</v>
      </c>
      <c r="W660" s="5" t="s">
        <v>5964</v>
      </c>
      <c r="X660" s="5" t="s">
        <v>5965</v>
      </c>
      <c r="Y660" s="5" t="s">
        <v>5885</v>
      </c>
      <c r="Z660" s="10">
        <f t="shared" si="10"/>
        <v>46302</v>
      </c>
    </row>
    <row r="661" spans="1:26">
      <c r="A661" t="s">
        <v>5966</v>
      </c>
      <c r="B661" s="2" t="s">
        <v>1182</v>
      </c>
      <c r="C661" s="3" t="s">
        <v>5967</v>
      </c>
      <c r="D661" t="s">
        <v>5968</v>
      </c>
      <c r="E661" t="s">
        <v>1497</v>
      </c>
      <c r="F661" t="s">
        <v>74</v>
      </c>
      <c r="G661" s="4" t="s">
        <v>790</v>
      </c>
      <c r="H661" t="s">
        <v>214</v>
      </c>
      <c r="I661" t="s">
        <v>586</v>
      </c>
      <c r="J661" t="s">
        <v>486</v>
      </c>
      <c r="K661" t="s">
        <v>293</v>
      </c>
      <c r="L661" t="s">
        <v>294</v>
      </c>
      <c r="M661" s="4" t="s">
        <v>99</v>
      </c>
      <c r="N661" s="4" t="s">
        <v>4298</v>
      </c>
      <c r="O661" s="4" t="s">
        <v>170</v>
      </c>
      <c r="P661" s="5" t="s">
        <v>5969</v>
      </c>
      <c r="Q661" s="5" t="s">
        <v>5970</v>
      </c>
      <c r="R661" t="s">
        <v>188</v>
      </c>
      <c r="S661" t="s">
        <v>43</v>
      </c>
      <c r="T661" s="4" t="s">
        <v>291</v>
      </c>
      <c r="U661" t="str" cm="1">
        <f t="array" aca="1" ref="U661" ca="1">INDEX($U$2:$U$6,RANDBETWEEN(1,ROWS($U$2:$U$6)))</f>
        <v>Zomato Quick</v>
      </c>
      <c r="V661" s="4" t="s">
        <v>240</v>
      </c>
      <c r="W661" s="5" t="s">
        <v>5971</v>
      </c>
      <c r="X661" s="5" t="s">
        <v>5972</v>
      </c>
      <c r="Y661" s="5" t="s">
        <v>5973</v>
      </c>
      <c r="Z661" s="10">
        <f t="shared" si="10"/>
        <v>45755</v>
      </c>
    </row>
    <row r="662" spans="1:26">
      <c r="A662" t="s">
        <v>5974</v>
      </c>
      <c r="B662" s="2" t="s">
        <v>5634</v>
      </c>
      <c r="C662" s="3" t="s">
        <v>5975</v>
      </c>
      <c r="D662" t="s">
        <v>5976</v>
      </c>
      <c r="E662" t="s">
        <v>3063</v>
      </c>
      <c r="F662" t="s">
        <v>74</v>
      </c>
      <c r="G662" s="4" t="s">
        <v>599</v>
      </c>
      <c r="H662" t="s">
        <v>232</v>
      </c>
      <c r="I662" t="s">
        <v>755</v>
      </c>
      <c r="J662" t="s">
        <v>234</v>
      </c>
      <c r="K662" t="s">
        <v>153</v>
      </c>
      <c r="L662" t="s">
        <v>684</v>
      </c>
      <c r="M662" s="4" t="s">
        <v>37</v>
      </c>
      <c r="N662" s="4" t="s">
        <v>660</v>
      </c>
      <c r="O662" s="4" t="s">
        <v>120</v>
      </c>
      <c r="P662" s="5" t="s">
        <v>5977</v>
      </c>
      <c r="Q662" s="5" t="s">
        <v>5978</v>
      </c>
      <c r="R662" t="s">
        <v>85</v>
      </c>
      <c r="S662" t="s">
        <v>43</v>
      </c>
      <c r="T662" s="4" t="s">
        <v>428</v>
      </c>
      <c r="U662" t="str" cm="1">
        <f t="array" aca="1" ref="U662" ca="1">INDEX($U$2:$U$6,RANDBETWEEN(1,ROWS($U$2:$U$6)))</f>
        <v>Zomato Express</v>
      </c>
      <c r="V662" s="4" t="s">
        <v>1114</v>
      </c>
      <c r="W662" s="5" t="s">
        <v>5979</v>
      </c>
      <c r="X662" s="5" t="s">
        <v>5980</v>
      </c>
      <c r="Y662" s="5" t="s">
        <v>5981</v>
      </c>
      <c r="Z662" s="10">
        <f t="shared" si="10"/>
        <v>45834</v>
      </c>
    </row>
    <row r="663" spans="1:26">
      <c r="A663" t="s">
        <v>5982</v>
      </c>
      <c r="B663" s="2" t="s">
        <v>5983</v>
      </c>
      <c r="C663" s="3" t="s">
        <v>5984</v>
      </c>
      <c r="D663" t="s">
        <v>5985</v>
      </c>
      <c r="E663" t="s">
        <v>3764</v>
      </c>
      <c r="F663" t="s">
        <v>30</v>
      </c>
      <c r="G663" s="4" t="s">
        <v>82</v>
      </c>
      <c r="H663" t="s">
        <v>76</v>
      </c>
      <c r="I663" t="s">
        <v>657</v>
      </c>
      <c r="J663" t="s">
        <v>389</v>
      </c>
      <c r="K663" t="s">
        <v>918</v>
      </c>
      <c r="L663" t="s">
        <v>2398</v>
      </c>
      <c r="M663" s="4" t="s">
        <v>37</v>
      </c>
      <c r="N663" s="4" t="s">
        <v>614</v>
      </c>
      <c r="O663" s="4" t="s">
        <v>170</v>
      </c>
      <c r="P663" s="5" t="s">
        <v>1435</v>
      </c>
      <c r="Q663" s="5" t="s">
        <v>5986</v>
      </c>
      <c r="R663" t="s">
        <v>63</v>
      </c>
      <c r="S663" t="s">
        <v>43</v>
      </c>
      <c r="T663" s="4" t="s">
        <v>281</v>
      </c>
      <c r="U663" t="str" cm="1">
        <f t="array" aca="1" ref="U663" ca="1">INDEX($U$2:$U$6,RANDBETWEEN(1,ROWS($U$2:$U$6)))</f>
        <v>Zomato Express</v>
      </c>
      <c r="V663" s="4" t="s">
        <v>830</v>
      </c>
      <c r="W663" s="5" t="s">
        <v>5987</v>
      </c>
      <c r="X663" s="5" t="s">
        <v>5988</v>
      </c>
      <c r="Y663" s="5" t="s">
        <v>5989</v>
      </c>
      <c r="Z663" s="10">
        <f t="shared" si="10"/>
        <v>45534</v>
      </c>
    </row>
    <row r="664" spans="1:26">
      <c r="A664" t="s">
        <v>5990</v>
      </c>
      <c r="B664" s="2" t="s">
        <v>5684</v>
      </c>
      <c r="C664" s="3" t="s">
        <v>5991</v>
      </c>
      <c r="D664" t="s">
        <v>5992</v>
      </c>
      <c r="E664" t="s">
        <v>2103</v>
      </c>
      <c r="F664" t="s">
        <v>30</v>
      </c>
      <c r="G664" s="4" t="s">
        <v>812</v>
      </c>
      <c r="H664" t="s">
        <v>198</v>
      </c>
      <c r="I664" t="s">
        <v>1222</v>
      </c>
      <c r="J664" t="s">
        <v>292</v>
      </c>
      <c r="K664" t="s">
        <v>57</v>
      </c>
      <c r="L664" t="s">
        <v>276</v>
      </c>
      <c r="M664" s="4" t="s">
        <v>277</v>
      </c>
      <c r="N664" s="4" t="s">
        <v>976</v>
      </c>
      <c r="O664" s="4" t="s">
        <v>106</v>
      </c>
      <c r="P664" s="5" t="s">
        <v>88</v>
      </c>
      <c r="Q664" s="5" t="s">
        <v>5993</v>
      </c>
      <c r="R664" t="s">
        <v>188</v>
      </c>
      <c r="S664" t="s">
        <v>105</v>
      </c>
      <c r="T664" s="4" t="s">
        <v>106</v>
      </c>
      <c r="U664" t="str" cm="1">
        <f t="array" aca="1" ref="U664" ca="1">INDEX($U$2:$U$6,RANDBETWEEN(1,ROWS($U$2:$U$6)))</f>
        <v>Zomato Quick</v>
      </c>
      <c r="V664" s="4" t="s">
        <v>88</v>
      </c>
      <c r="W664" s="5" t="s">
        <v>5994</v>
      </c>
      <c r="X664" s="5" t="s">
        <v>5995</v>
      </c>
      <c r="Y664" s="5" t="s">
        <v>5996</v>
      </c>
      <c r="Z664" s="10">
        <f t="shared" si="10"/>
        <v>46286</v>
      </c>
    </row>
    <row r="665" spans="1:26">
      <c r="A665" t="s">
        <v>5997</v>
      </c>
      <c r="B665" s="2" t="s">
        <v>5998</v>
      </c>
      <c r="C665" s="3" t="s">
        <v>5999</v>
      </c>
      <c r="D665" t="s">
        <v>6000</v>
      </c>
      <c r="E665" t="s">
        <v>6001</v>
      </c>
      <c r="F665" t="s">
        <v>74</v>
      </c>
      <c r="G665" s="4" t="s">
        <v>428</v>
      </c>
      <c r="H665" t="s">
        <v>321</v>
      </c>
      <c r="I665" t="s">
        <v>683</v>
      </c>
      <c r="J665" t="s">
        <v>292</v>
      </c>
      <c r="K665" t="s">
        <v>117</v>
      </c>
      <c r="L665" t="s">
        <v>1628</v>
      </c>
      <c r="M665" s="4" t="s">
        <v>37</v>
      </c>
      <c r="N665" s="4" t="s">
        <v>6002</v>
      </c>
      <c r="O665" s="4" t="s">
        <v>39</v>
      </c>
      <c r="P665" s="5" t="s">
        <v>6003</v>
      </c>
      <c r="Q665" s="5" t="s">
        <v>4900</v>
      </c>
      <c r="R665" t="s">
        <v>188</v>
      </c>
      <c r="S665" t="s">
        <v>43</v>
      </c>
      <c r="T665" s="4" t="s">
        <v>534</v>
      </c>
      <c r="U665" t="str" cm="1">
        <f t="array" aca="1" ref="U665" ca="1">INDEX($U$2:$U$6,RANDBETWEEN(1,ROWS($U$2:$U$6)))</f>
        <v>Zomato Quick</v>
      </c>
      <c r="V665" s="4" t="s">
        <v>140</v>
      </c>
      <c r="W665" s="5" t="s">
        <v>6004</v>
      </c>
      <c r="X665" s="5" t="s">
        <v>6005</v>
      </c>
      <c r="Y665" s="5" t="s">
        <v>6006</v>
      </c>
      <c r="Z665" s="10">
        <f t="shared" si="10"/>
        <v>45456</v>
      </c>
    </row>
    <row r="666" spans="1:26">
      <c r="A666" t="s">
        <v>6007</v>
      </c>
      <c r="B666" s="2" t="s">
        <v>6008</v>
      </c>
      <c r="C666" s="3" t="s">
        <v>6009</v>
      </c>
      <c r="D666" t="s">
        <v>6010</v>
      </c>
      <c r="E666" t="s">
        <v>2834</v>
      </c>
      <c r="F666" t="s">
        <v>30</v>
      </c>
      <c r="G666" s="4" t="s">
        <v>368</v>
      </c>
      <c r="H666" t="s">
        <v>76</v>
      </c>
      <c r="I666" t="s">
        <v>942</v>
      </c>
      <c r="J666" t="s">
        <v>1008</v>
      </c>
      <c r="K666" t="s">
        <v>153</v>
      </c>
      <c r="L666" t="s">
        <v>905</v>
      </c>
      <c r="M666" s="4" t="s">
        <v>37</v>
      </c>
      <c r="N666" s="4" t="s">
        <v>1638</v>
      </c>
      <c r="O666" s="4" t="s">
        <v>106</v>
      </c>
      <c r="P666" s="5" t="s">
        <v>88</v>
      </c>
      <c r="Q666" s="5" t="s">
        <v>6011</v>
      </c>
      <c r="R666" t="s">
        <v>104</v>
      </c>
      <c r="S666" t="s">
        <v>43</v>
      </c>
      <c r="T666" s="4" t="s">
        <v>87</v>
      </c>
      <c r="U666" t="str" cm="1">
        <f t="array" aca="1" ref="U666" ca="1">INDEX($U$2:$U$6,RANDBETWEEN(1,ROWS($U$2:$U$6)))</f>
        <v>Zomato Quick</v>
      </c>
      <c r="V666" s="4" t="s">
        <v>690</v>
      </c>
      <c r="W666" s="5" t="s">
        <v>6012</v>
      </c>
      <c r="X666" s="5" t="s">
        <v>4815</v>
      </c>
      <c r="Y666" s="5" t="s">
        <v>6013</v>
      </c>
      <c r="Z666" s="10">
        <f t="shared" si="10"/>
        <v>46172</v>
      </c>
    </row>
    <row r="667" spans="1:26">
      <c r="A667" t="s">
        <v>6014</v>
      </c>
      <c r="B667" s="2" t="s">
        <v>4581</v>
      </c>
      <c r="C667" s="3" t="s">
        <v>6015</v>
      </c>
      <c r="D667" t="s">
        <v>6016</v>
      </c>
      <c r="E667" t="s">
        <v>6017</v>
      </c>
      <c r="F667" t="s">
        <v>74</v>
      </c>
      <c r="G667" s="4" t="s">
        <v>812</v>
      </c>
      <c r="H667" t="s">
        <v>76</v>
      </c>
      <c r="I667" t="s">
        <v>657</v>
      </c>
      <c r="J667" t="s">
        <v>1008</v>
      </c>
      <c r="K667" t="s">
        <v>117</v>
      </c>
      <c r="L667" t="s">
        <v>1628</v>
      </c>
      <c r="M667" s="4" t="s">
        <v>685</v>
      </c>
      <c r="N667" s="4" t="s">
        <v>548</v>
      </c>
      <c r="O667" s="4" t="s">
        <v>82</v>
      </c>
      <c r="P667" s="5" t="s">
        <v>6018</v>
      </c>
      <c r="Q667" s="5" t="s">
        <v>6019</v>
      </c>
      <c r="R667" t="s">
        <v>63</v>
      </c>
      <c r="S667" t="s">
        <v>43</v>
      </c>
      <c r="T667" s="4" t="s">
        <v>123</v>
      </c>
      <c r="U667" t="str" cm="1">
        <f t="array" aca="1" ref="U667" ca="1">INDEX($U$2:$U$6,RANDBETWEEN(1,ROWS($U$2:$U$6)))</f>
        <v>Zomato Quick</v>
      </c>
      <c r="V667" s="4" t="s">
        <v>674</v>
      </c>
      <c r="W667" s="5" t="s">
        <v>6020</v>
      </c>
      <c r="X667" s="5" t="s">
        <v>6021</v>
      </c>
      <c r="Y667" s="5" t="s">
        <v>6022</v>
      </c>
      <c r="Z667" s="10">
        <f t="shared" si="10"/>
        <v>45677</v>
      </c>
    </row>
    <row r="668" spans="1:26">
      <c r="A668" t="s">
        <v>6023</v>
      </c>
      <c r="B668" s="2" t="s">
        <v>1700</v>
      </c>
      <c r="C668" s="3" t="s">
        <v>6024</v>
      </c>
      <c r="D668" t="s">
        <v>6025</v>
      </c>
      <c r="E668" t="s">
        <v>461</v>
      </c>
      <c r="F668" t="s">
        <v>74</v>
      </c>
      <c r="G668" s="4" t="s">
        <v>405</v>
      </c>
      <c r="H668" t="s">
        <v>214</v>
      </c>
      <c r="I668" t="s">
        <v>535</v>
      </c>
      <c r="J668" t="s">
        <v>34</v>
      </c>
      <c r="K668" t="s">
        <v>153</v>
      </c>
      <c r="L668" t="s">
        <v>684</v>
      </c>
      <c r="M668" s="4" t="s">
        <v>277</v>
      </c>
      <c r="N668" s="4" t="s">
        <v>1760</v>
      </c>
      <c r="O668" s="4" t="s">
        <v>120</v>
      </c>
      <c r="P668" s="5" t="s">
        <v>6026</v>
      </c>
      <c r="Q668" s="5" t="s">
        <v>6027</v>
      </c>
      <c r="R668" t="s">
        <v>188</v>
      </c>
      <c r="S668" t="s">
        <v>86</v>
      </c>
      <c r="T668" s="4" t="s">
        <v>628</v>
      </c>
      <c r="U668" t="str" cm="1">
        <f t="array" aca="1" ref="U668" ca="1">INDEX($U$2:$U$6,RANDBETWEEN(1,ROWS($U$2:$U$6)))</f>
        <v>Zomato Express</v>
      </c>
      <c r="V668" s="4" t="s">
        <v>88</v>
      </c>
      <c r="W668" s="5" t="s">
        <v>6028</v>
      </c>
      <c r="X668" s="5" t="s">
        <v>6029</v>
      </c>
      <c r="Y668" s="5" t="s">
        <v>6030</v>
      </c>
      <c r="Z668" s="10">
        <f t="shared" si="10"/>
        <v>45600</v>
      </c>
    </row>
    <row r="669" spans="1:26">
      <c r="A669" t="s">
        <v>6031</v>
      </c>
      <c r="B669" s="2" t="s">
        <v>6032</v>
      </c>
      <c r="C669" s="3" t="s">
        <v>6033</v>
      </c>
      <c r="D669" t="s">
        <v>6034</v>
      </c>
      <c r="E669" t="s">
        <v>573</v>
      </c>
      <c r="F669" t="s">
        <v>74</v>
      </c>
      <c r="G669" s="4" t="s">
        <v>637</v>
      </c>
      <c r="H669" t="s">
        <v>150</v>
      </c>
      <c r="I669" t="s">
        <v>151</v>
      </c>
      <c r="J669" t="s">
        <v>216</v>
      </c>
      <c r="K669" t="s">
        <v>57</v>
      </c>
      <c r="L669" t="s">
        <v>276</v>
      </c>
      <c r="M669" s="4" t="s">
        <v>685</v>
      </c>
      <c r="N669" s="4" t="s">
        <v>119</v>
      </c>
      <c r="O669" s="4" t="s">
        <v>106</v>
      </c>
      <c r="P669" s="5" t="s">
        <v>88</v>
      </c>
      <c r="Q669" s="5" t="s">
        <v>6035</v>
      </c>
      <c r="R669" t="s">
        <v>42</v>
      </c>
      <c r="S669" t="s">
        <v>43</v>
      </c>
      <c r="T669" s="4" t="s">
        <v>405</v>
      </c>
      <c r="U669" t="str" cm="1">
        <f t="array" aca="1" ref="U669" ca="1">INDEX($U$2:$U$6,RANDBETWEEN(1,ROWS($U$2:$U$6)))</f>
        <v>Zomato Quick</v>
      </c>
      <c r="V669" s="4" t="s">
        <v>1114</v>
      </c>
      <c r="W669" s="5" t="s">
        <v>6036</v>
      </c>
      <c r="X669" s="5" t="s">
        <v>6037</v>
      </c>
      <c r="Y669" s="5" t="s">
        <v>3768</v>
      </c>
      <c r="Z669" s="10">
        <f t="shared" si="10"/>
        <v>46073</v>
      </c>
    </row>
    <row r="670" spans="1:26">
      <c r="A670" t="s">
        <v>6038</v>
      </c>
      <c r="B670" s="2" t="s">
        <v>4834</v>
      </c>
      <c r="C670" s="3" t="s">
        <v>6039</v>
      </c>
      <c r="D670" t="s">
        <v>6040</v>
      </c>
      <c r="E670" t="s">
        <v>2658</v>
      </c>
      <c r="F670" t="s">
        <v>74</v>
      </c>
      <c r="G670" s="4" t="s">
        <v>437</v>
      </c>
      <c r="H670" t="s">
        <v>150</v>
      </c>
      <c r="I670" t="s">
        <v>151</v>
      </c>
      <c r="J670" t="s">
        <v>587</v>
      </c>
      <c r="K670" t="s">
        <v>401</v>
      </c>
      <c r="L670" t="s">
        <v>402</v>
      </c>
      <c r="M670" s="4" t="s">
        <v>99</v>
      </c>
      <c r="N670" s="4" t="s">
        <v>536</v>
      </c>
      <c r="O670" s="4" t="s">
        <v>60</v>
      </c>
      <c r="P670" s="5" t="s">
        <v>911</v>
      </c>
      <c r="Q670" s="5" t="s">
        <v>6041</v>
      </c>
      <c r="R670" t="s">
        <v>85</v>
      </c>
      <c r="S670" t="s">
        <v>43</v>
      </c>
      <c r="T670" s="4" t="s">
        <v>75</v>
      </c>
      <c r="U670" t="str" cm="1">
        <f t="array" aca="1" ref="U670" ca="1">INDEX($U$2:$U$6,RANDBETWEEN(1,ROWS($U$2:$U$6)))</f>
        <v>Zomato Express</v>
      </c>
      <c r="V670" s="4" t="s">
        <v>909</v>
      </c>
      <c r="W670" s="5" t="s">
        <v>6042</v>
      </c>
      <c r="X670" s="5" t="s">
        <v>6043</v>
      </c>
      <c r="Y670" s="5" t="s">
        <v>6044</v>
      </c>
      <c r="Z670" s="10">
        <f t="shared" si="10"/>
        <v>45595</v>
      </c>
    </row>
    <row r="671" spans="1:26">
      <c r="A671" t="s">
        <v>6045</v>
      </c>
      <c r="B671" s="2" t="s">
        <v>4515</v>
      </c>
      <c r="C671" s="3" t="s">
        <v>6046</v>
      </c>
      <c r="D671" t="s">
        <v>6047</v>
      </c>
      <c r="E671" t="s">
        <v>181</v>
      </c>
      <c r="F671" t="s">
        <v>30</v>
      </c>
      <c r="G671" s="4" t="s">
        <v>637</v>
      </c>
      <c r="H671" t="s">
        <v>32</v>
      </c>
      <c r="I671" t="s">
        <v>167</v>
      </c>
      <c r="J671" t="s">
        <v>351</v>
      </c>
      <c r="K671" t="s">
        <v>134</v>
      </c>
      <c r="L671" t="s">
        <v>659</v>
      </c>
      <c r="M671" s="4" t="s">
        <v>99</v>
      </c>
      <c r="N671" s="4" t="s">
        <v>1312</v>
      </c>
      <c r="O671" s="4" t="s">
        <v>170</v>
      </c>
      <c r="P671" s="5" t="s">
        <v>5122</v>
      </c>
      <c r="Q671" s="5" t="s">
        <v>2711</v>
      </c>
      <c r="R671" t="s">
        <v>63</v>
      </c>
      <c r="S671" t="s">
        <v>86</v>
      </c>
      <c r="T671" s="4" t="s">
        <v>115</v>
      </c>
      <c r="U671" t="str" cm="1">
        <f t="array" aca="1" ref="U671" ca="1">INDEX($U$2:$U$6,RANDBETWEEN(1,ROWS($U$2:$U$6)))</f>
        <v>Zomato Express</v>
      </c>
      <c r="V671" s="4" t="s">
        <v>88</v>
      </c>
      <c r="W671" s="5" t="s">
        <v>6048</v>
      </c>
      <c r="X671" s="5" t="s">
        <v>6049</v>
      </c>
      <c r="Y671" s="5" t="s">
        <v>6050</v>
      </c>
      <c r="Z671" s="10">
        <f t="shared" si="10"/>
        <v>46045</v>
      </c>
    </row>
    <row r="672" spans="1:26">
      <c r="A672" t="s">
        <v>6051</v>
      </c>
      <c r="B672" s="2" t="s">
        <v>6052</v>
      </c>
      <c r="C672" s="3" t="s">
        <v>6053</v>
      </c>
      <c r="D672" t="s">
        <v>6054</v>
      </c>
      <c r="E672" t="s">
        <v>6055</v>
      </c>
      <c r="F672" t="s">
        <v>30</v>
      </c>
      <c r="G672" s="4" t="s">
        <v>170</v>
      </c>
      <c r="H672" t="s">
        <v>321</v>
      </c>
      <c r="I672" t="s">
        <v>683</v>
      </c>
      <c r="J672" t="s">
        <v>234</v>
      </c>
      <c r="K672" t="s">
        <v>293</v>
      </c>
      <c r="L672" t="s">
        <v>294</v>
      </c>
      <c r="M672" s="4" t="s">
        <v>277</v>
      </c>
      <c r="N672" s="4" t="s">
        <v>883</v>
      </c>
      <c r="O672" s="4" t="s">
        <v>39</v>
      </c>
      <c r="P672" s="5" t="s">
        <v>1480</v>
      </c>
      <c r="Q672" s="5" t="s">
        <v>1461</v>
      </c>
      <c r="R672" t="s">
        <v>42</v>
      </c>
      <c r="S672" t="s">
        <v>105</v>
      </c>
      <c r="T672" s="4" t="s">
        <v>106</v>
      </c>
      <c r="U672" t="str" cm="1">
        <f t="array" aca="1" ref="U672" ca="1">INDEX($U$2:$U$6,RANDBETWEEN(1,ROWS($U$2:$U$6)))</f>
        <v>Zomato Premium</v>
      </c>
      <c r="V672" s="4" t="s">
        <v>88</v>
      </c>
      <c r="W672" s="5" t="s">
        <v>6056</v>
      </c>
      <c r="X672" s="5" t="s">
        <v>6057</v>
      </c>
      <c r="Y672" s="5" t="s">
        <v>6058</v>
      </c>
      <c r="Z672" s="10">
        <f t="shared" si="10"/>
        <v>45976</v>
      </c>
    </row>
    <row r="673" spans="1:26">
      <c r="A673" t="s">
        <v>6059</v>
      </c>
      <c r="B673" s="2" t="s">
        <v>3551</v>
      </c>
      <c r="C673" s="3" t="s">
        <v>6060</v>
      </c>
      <c r="D673" t="s">
        <v>6061</v>
      </c>
      <c r="E673" t="s">
        <v>2718</v>
      </c>
      <c r="F673" t="s">
        <v>30</v>
      </c>
      <c r="G673" s="4" t="s">
        <v>31</v>
      </c>
      <c r="H673" t="s">
        <v>321</v>
      </c>
      <c r="I673" t="s">
        <v>363</v>
      </c>
      <c r="J673" t="s">
        <v>292</v>
      </c>
      <c r="K673" t="s">
        <v>35</v>
      </c>
      <c r="L673" t="s">
        <v>308</v>
      </c>
      <c r="M673" s="4" t="s">
        <v>277</v>
      </c>
      <c r="N673" s="4" t="s">
        <v>2418</v>
      </c>
      <c r="O673" s="4" t="s">
        <v>106</v>
      </c>
      <c r="P673" s="5" t="s">
        <v>88</v>
      </c>
      <c r="Q673" s="5" t="s">
        <v>6062</v>
      </c>
      <c r="R673" t="s">
        <v>85</v>
      </c>
      <c r="S673" t="s">
        <v>86</v>
      </c>
      <c r="T673" s="4" t="s">
        <v>1123</v>
      </c>
      <c r="U673" t="str" cm="1">
        <f t="array" aca="1" ref="U673" ca="1">INDEX($U$2:$U$6,RANDBETWEEN(1,ROWS($U$2:$U$6)))</f>
        <v>Zomato Eco Delivery</v>
      </c>
      <c r="V673" s="4" t="s">
        <v>88</v>
      </c>
      <c r="W673" s="5" t="s">
        <v>6063</v>
      </c>
      <c r="X673" s="5" t="s">
        <v>6064</v>
      </c>
      <c r="Y673" s="5" t="s">
        <v>6065</v>
      </c>
      <c r="Z673" s="10">
        <f t="shared" si="10"/>
        <v>45937</v>
      </c>
    </row>
    <row r="674" spans="1:26">
      <c r="A674" t="s">
        <v>6066</v>
      </c>
      <c r="B674" s="2" t="s">
        <v>6067</v>
      </c>
      <c r="C674" s="3" t="s">
        <v>6068</v>
      </c>
      <c r="D674" t="s">
        <v>6069</v>
      </c>
      <c r="E674" t="s">
        <v>6070</v>
      </c>
      <c r="F674" t="s">
        <v>74</v>
      </c>
      <c r="G674" s="4" t="s">
        <v>428</v>
      </c>
      <c r="H674" t="s">
        <v>76</v>
      </c>
      <c r="I674" t="s">
        <v>1608</v>
      </c>
      <c r="J674" t="s">
        <v>1008</v>
      </c>
      <c r="K674" t="s">
        <v>401</v>
      </c>
      <c r="L674" t="s">
        <v>2204</v>
      </c>
      <c r="M674" s="4" t="s">
        <v>37</v>
      </c>
      <c r="N674" s="4" t="s">
        <v>1371</v>
      </c>
      <c r="O674" s="4" t="s">
        <v>82</v>
      </c>
      <c r="P674" s="5" t="s">
        <v>1372</v>
      </c>
      <c r="Q674" s="5" t="s">
        <v>1373</v>
      </c>
      <c r="R674" t="s">
        <v>63</v>
      </c>
      <c r="S674" t="s">
        <v>43</v>
      </c>
      <c r="T674" s="4" t="s">
        <v>75</v>
      </c>
      <c r="U674" t="str" cm="1">
        <f t="array" aca="1" ref="U674" ca="1">INDEX($U$2:$U$6,RANDBETWEEN(1,ROWS($U$2:$U$6)))</f>
        <v>Zomato Eco Delivery</v>
      </c>
      <c r="V674" s="4" t="s">
        <v>690</v>
      </c>
      <c r="W674" s="5" t="s">
        <v>6071</v>
      </c>
      <c r="X674" s="5" t="s">
        <v>6072</v>
      </c>
      <c r="Y674" s="5" t="s">
        <v>793</v>
      </c>
      <c r="Z674" s="10">
        <f t="shared" si="10"/>
        <v>45816</v>
      </c>
    </row>
    <row r="675" spans="1:26">
      <c r="A675" t="s">
        <v>6073</v>
      </c>
      <c r="B675" s="2" t="s">
        <v>6074</v>
      </c>
      <c r="C675" s="3" t="s">
        <v>6075</v>
      </c>
      <c r="D675" t="s">
        <v>6076</v>
      </c>
      <c r="E675" t="s">
        <v>585</v>
      </c>
      <c r="F675" t="s">
        <v>30</v>
      </c>
      <c r="G675" s="4" t="s">
        <v>534</v>
      </c>
      <c r="H675" t="s">
        <v>198</v>
      </c>
      <c r="I675" t="s">
        <v>306</v>
      </c>
      <c r="J675" t="s">
        <v>234</v>
      </c>
      <c r="K675" t="s">
        <v>293</v>
      </c>
      <c r="L675" t="s">
        <v>294</v>
      </c>
      <c r="M675" s="4" t="s">
        <v>99</v>
      </c>
      <c r="N675" s="4" t="s">
        <v>4740</v>
      </c>
      <c r="O675" s="4" t="s">
        <v>101</v>
      </c>
      <c r="P675" s="5" t="s">
        <v>4765</v>
      </c>
      <c r="Q675" s="5" t="s">
        <v>4766</v>
      </c>
      <c r="R675" t="s">
        <v>63</v>
      </c>
      <c r="S675" t="s">
        <v>105</v>
      </c>
      <c r="T675" s="4" t="s">
        <v>106</v>
      </c>
      <c r="U675" t="str" cm="1">
        <f t="array" aca="1" ref="U675" ca="1">INDEX($U$2:$U$6,RANDBETWEEN(1,ROWS($U$2:$U$6)))</f>
        <v>Zomato Standard</v>
      </c>
      <c r="V675" s="4" t="s">
        <v>88</v>
      </c>
      <c r="W675" s="5" t="s">
        <v>6077</v>
      </c>
      <c r="X675" s="5" t="s">
        <v>6078</v>
      </c>
      <c r="Y675" s="5" t="s">
        <v>2617</v>
      </c>
      <c r="Z675" s="10">
        <f t="shared" si="10"/>
        <v>46362</v>
      </c>
    </row>
    <row r="676" spans="1:26">
      <c r="A676" t="s">
        <v>6079</v>
      </c>
      <c r="B676" s="2" t="s">
        <v>227</v>
      </c>
      <c r="C676" s="3" t="s">
        <v>6080</v>
      </c>
      <c r="D676" t="s">
        <v>6081</v>
      </c>
      <c r="E676" t="s">
        <v>6082</v>
      </c>
      <c r="F676" t="s">
        <v>74</v>
      </c>
      <c r="G676" s="4" t="s">
        <v>82</v>
      </c>
      <c r="H676" t="s">
        <v>232</v>
      </c>
      <c r="I676" t="s">
        <v>904</v>
      </c>
      <c r="J676" t="s">
        <v>351</v>
      </c>
      <c r="K676" t="s">
        <v>79</v>
      </c>
      <c r="L676" t="s">
        <v>1029</v>
      </c>
      <c r="M676" s="4" t="s">
        <v>99</v>
      </c>
      <c r="N676" s="4" t="s">
        <v>185</v>
      </c>
      <c r="O676" s="4" t="s">
        <v>39</v>
      </c>
      <c r="P676" s="5" t="s">
        <v>186</v>
      </c>
      <c r="Q676" s="5" t="s">
        <v>187</v>
      </c>
      <c r="R676" t="s">
        <v>188</v>
      </c>
      <c r="S676" t="s">
        <v>105</v>
      </c>
      <c r="T676" s="4" t="s">
        <v>106</v>
      </c>
      <c r="U676" t="str" cm="1">
        <f t="array" aca="1" ref="U676" ca="1">INDEX($U$2:$U$6,RANDBETWEEN(1,ROWS($U$2:$U$6)))</f>
        <v>Zomato Express</v>
      </c>
      <c r="V676" s="4" t="s">
        <v>88</v>
      </c>
      <c r="W676" s="5" t="s">
        <v>6083</v>
      </c>
      <c r="X676" s="5" t="s">
        <v>3313</v>
      </c>
      <c r="Y676" s="5" t="s">
        <v>6084</v>
      </c>
      <c r="Z676" s="10">
        <f t="shared" si="10"/>
        <v>45687</v>
      </c>
    </row>
    <row r="677" spans="1:26">
      <c r="A677" t="s">
        <v>6085</v>
      </c>
      <c r="B677" s="2" t="s">
        <v>2487</v>
      </c>
      <c r="C677" s="3" t="s">
        <v>6086</v>
      </c>
      <c r="D677" t="s">
        <v>6087</v>
      </c>
      <c r="E677" t="s">
        <v>872</v>
      </c>
      <c r="F677" t="s">
        <v>74</v>
      </c>
      <c r="G677" s="4" t="s">
        <v>213</v>
      </c>
      <c r="H677" t="s">
        <v>76</v>
      </c>
      <c r="I677" t="s">
        <v>1608</v>
      </c>
      <c r="J677" t="s">
        <v>658</v>
      </c>
      <c r="K677" t="s">
        <v>134</v>
      </c>
      <c r="L677" t="s">
        <v>659</v>
      </c>
      <c r="M677" s="4" t="s">
        <v>277</v>
      </c>
      <c r="N677" s="4" t="s">
        <v>337</v>
      </c>
      <c r="O677" s="4" t="s">
        <v>120</v>
      </c>
      <c r="P677" s="5" t="s">
        <v>338</v>
      </c>
      <c r="Q677" s="5" t="s">
        <v>6088</v>
      </c>
      <c r="R677" t="s">
        <v>104</v>
      </c>
      <c r="S677" t="s">
        <v>43</v>
      </c>
      <c r="T677" s="4" t="s">
        <v>115</v>
      </c>
      <c r="U677" t="str" cm="1">
        <f t="array" aca="1" ref="U677" ca="1">INDEX($U$2:$U$6,RANDBETWEEN(1,ROWS($U$2:$U$6)))</f>
        <v>Zomato Quick</v>
      </c>
      <c r="V677" s="4" t="s">
        <v>674</v>
      </c>
      <c r="W677" s="5" t="s">
        <v>6089</v>
      </c>
      <c r="X677" s="5" t="s">
        <v>6090</v>
      </c>
      <c r="Y677" s="5" t="s">
        <v>6091</v>
      </c>
      <c r="Z677" s="10">
        <f t="shared" si="10"/>
        <v>45872</v>
      </c>
    </row>
    <row r="678" spans="1:26">
      <c r="A678" t="s">
        <v>6092</v>
      </c>
      <c r="B678" s="2" t="s">
        <v>6093</v>
      </c>
      <c r="C678" s="3" t="s">
        <v>6094</v>
      </c>
      <c r="D678" t="s">
        <v>6095</v>
      </c>
      <c r="E678" t="s">
        <v>5826</v>
      </c>
      <c r="F678" t="s">
        <v>74</v>
      </c>
      <c r="G678" s="4" t="s">
        <v>437</v>
      </c>
      <c r="H678" t="s">
        <v>232</v>
      </c>
      <c r="I678" t="s">
        <v>755</v>
      </c>
      <c r="J678" t="s">
        <v>152</v>
      </c>
      <c r="K678" t="s">
        <v>79</v>
      </c>
      <c r="L678" t="s">
        <v>1062</v>
      </c>
      <c r="M678" s="4" t="s">
        <v>99</v>
      </c>
      <c r="N678" s="4" t="s">
        <v>686</v>
      </c>
      <c r="O678" s="4" t="s">
        <v>82</v>
      </c>
      <c r="P678" s="5" t="s">
        <v>4029</v>
      </c>
      <c r="Q678" s="5" t="s">
        <v>6064</v>
      </c>
      <c r="R678" t="s">
        <v>85</v>
      </c>
      <c r="S678" t="s">
        <v>43</v>
      </c>
      <c r="T678" s="4" t="s">
        <v>564</v>
      </c>
      <c r="U678" t="str" cm="1">
        <f t="array" aca="1" ref="U678" ca="1">INDEX($U$2:$U$6,RANDBETWEEN(1,ROWS($U$2:$U$6)))</f>
        <v>Zomato Standard</v>
      </c>
      <c r="V678" s="4" t="s">
        <v>1114</v>
      </c>
      <c r="W678" s="5" t="s">
        <v>6096</v>
      </c>
      <c r="X678" s="5" t="s">
        <v>6097</v>
      </c>
      <c r="Y678" s="5" t="s">
        <v>6098</v>
      </c>
      <c r="Z678" s="10">
        <f t="shared" si="10"/>
        <v>45348</v>
      </c>
    </row>
    <row r="679" spans="1:26">
      <c r="A679" t="s">
        <v>6099</v>
      </c>
      <c r="B679" s="2" t="s">
        <v>1505</v>
      </c>
      <c r="C679" s="3" t="s">
        <v>6100</v>
      </c>
      <c r="D679" t="s">
        <v>6101</v>
      </c>
      <c r="E679" t="s">
        <v>3007</v>
      </c>
      <c r="F679" t="s">
        <v>30</v>
      </c>
      <c r="G679" s="4" t="s">
        <v>213</v>
      </c>
      <c r="H679" t="s">
        <v>54</v>
      </c>
      <c r="I679" t="s">
        <v>1449</v>
      </c>
      <c r="J679" t="s">
        <v>1008</v>
      </c>
      <c r="K679" t="s">
        <v>57</v>
      </c>
      <c r="L679" t="s">
        <v>276</v>
      </c>
      <c r="M679" s="4" t="s">
        <v>99</v>
      </c>
      <c r="N679" s="4" t="s">
        <v>2659</v>
      </c>
      <c r="O679" s="4" t="s">
        <v>106</v>
      </c>
      <c r="P679" s="5" t="s">
        <v>88</v>
      </c>
      <c r="Q679" s="5" t="s">
        <v>3084</v>
      </c>
      <c r="R679" t="s">
        <v>63</v>
      </c>
      <c r="S679" t="s">
        <v>43</v>
      </c>
      <c r="T679" s="4" t="s">
        <v>1040</v>
      </c>
      <c r="U679" t="str" cm="1">
        <f t="array" aca="1" ref="U679" ca="1">INDEX($U$2:$U$6,RANDBETWEEN(1,ROWS($U$2:$U$6)))</f>
        <v>Zomato Quick</v>
      </c>
      <c r="V679" s="4" t="s">
        <v>674</v>
      </c>
      <c r="W679" s="5" t="s">
        <v>6102</v>
      </c>
      <c r="X679" s="5" t="s">
        <v>6103</v>
      </c>
      <c r="Y679" s="5" t="s">
        <v>6104</v>
      </c>
      <c r="Z679" s="10">
        <f t="shared" si="10"/>
        <v>45950</v>
      </c>
    </row>
    <row r="680" spans="1:26">
      <c r="A680" t="s">
        <v>6105</v>
      </c>
      <c r="B680" s="2" t="s">
        <v>6106</v>
      </c>
      <c r="C680" s="3" t="s">
        <v>6107</v>
      </c>
      <c r="D680" t="s">
        <v>6108</v>
      </c>
      <c r="E680" t="s">
        <v>6109</v>
      </c>
      <c r="F680" t="s">
        <v>30</v>
      </c>
      <c r="G680" s="4" t="s">
        <v>115</v>
      </c>
      <c r="H680" t="s">
        <v>32</v>
      </c>
      <c r="I680" t="s">
        <v>1092</v>
      </c>
      <c r="J680" t="s">
        <v>234</v>
      </c>
      <c r="K680" t="s">
        <v>35</v>
      </c>
      <c r="L680" t="s">
        <v>711</v>
      </c>
      <c r="M680" s="4" t="s">
        <v>99</v>
      </c>
      <c r="N680" s="4" t="s">
        <v>1629</v>
      </c>
      <c r="O680" s="4" t="s">
        <v>120</v>
      </c>
      <c r="P680" s="5" t="s">
        <v>6110</v>
      </c>
      <c r="Q680" s="5" t="s">
        <v>6111</v>
      </c>
      <c r="R680" t="s">
        <v>42</v>
      </c>
      <c r="S680" t="s">
        <v>43</v>
      </c>
      <c r="T680" s="4" t="s">
        <v>31</v>
      </c>
      <c r="U680" t="str" cm="1">
        <f t="array" aca="1" ref="U680" ca="1">INDEX($U$2:$U$6,RANDBETWEEN(1,ROWS($U$2:$U$6)))</f>
        <v>Zomato Standard</v>
      </c>
      <c r="V680" s="4" t="s">
        <v>298</v>
      </c>
      <c r="W680" s="5" t="s">
        <v>6112</v>
      </c>
      <c r="X680" s="5" t="s">
        <v>1508</v>
      </c>
      <c r="Y680" s="5" t="s">
        <v>6113</v>
      </c>
      <c r="Z680" s="10">
        <f t="shared" si="10"/>
        <v>45742</v>
      </c>
    </row>
    <row r="681" spans="1:26">
      <c r="A681" t="s">
        <v>6114</v>
      </c>
      <c r="B681" s="2" t="s">
        <v>6115</v>
      </c>
      <c r="C681" s="3" t="s">
        <v>6116</v>
      </c>
      <c r="D681" t="s">
        <v>6117</v>
      </c>
      <c r="E681" t="s">
        <v>636</v>
      </c>
      <c r="F681" t="s">
        <v>30</v>
      </c>
      <c r="G681" s="4" t="s">
        <v>115</v>
      </c>
      <c r="H681" t="s">
        <v>76</v>
      </c>
      <c r="I681" t="s">
        <v>1608</v>
      </c>
      <c r="J681" t="s">
        <v>587</v>
      </c>
      <c r="K681" t="s">
        <v>35</v>
      </c>
      <c r="L681" t="s">
        <v>36</v>
      </c>
      <c r="M681" s="4" t="s">
        <v>37</v>
      </c>
      <c r="N681" s="4" t="s">
        <v>2436</v>
      </c>
      <c r="O681" s="4" t="s">
        <v>120</v>
      </c>
      <c r="P681" s="5" t="s">
        <v>6118</v>
      </c>
      <c r="Q681" s="5" t="s">
        <v>6119</v>
      </c>
      <c r="R681" t="s">
        <v>104</v>
      </c>
      <c r="S681" t="s">
        <v>43</v>
      </c>
      <c r="T681" s="4" t="s">
        <v>437</v>
      </c>
      <c r="U681" t="str" cm="1">
        <f t="array" aca="1" ref="U681" ca="1">INDEX($U$2:$U$6,RANDBETWEEN(1,ROWS($U$2:$U$6)))</f>
        <v>Zomato Eco Delivery</v>
      </c>
      <c r="V681" s="4" t="s">
        <v>45</v>
      </c>
      <c r="W681" s="5" t="s">
        <v>6120</v>
      </c>
      <c r="X681" s="5" t="s">
        <v>6121</v>
      </c>
      <c r="Y681" s="5" t="s">
        <v>5015</v>
      </c>
      <c r="Z681" s="10">
        <f t="shared" si="10"/>
        <v>46049</v>
      </c>
    </row>
    <row r="682" spans="1:26">
      <c r="A682" t="s">
        <v>6122</v>
      </c>
      <c r="B682" s="2" t="s">
        <v>1016</v>
      </c>
      <c r="C682" s="3" t="s">
        <v>6123</v>
      </c>
      <c r="D682" t="s">
        <v>6124</v>
      </c>
      <c r="E682" t="s">
        <v>636</v>
      </c>
      <c r="F682" t="s">
        <v>30</v>
      </c>
      <c r="G682" s="4" t="s">
        <v>501</v>
      </c>
      <c r="H682" t="s">
        <v>214</v>
      </c>
      <c r="I682" t="s">
        <v>799</v>
      </c>
      <c r="J682" t="s">
        <v>1537</v>
      </c>
      <c r="K682" t="s">
        <v>79</v>
      </c>
      <c r="L682" t="s">
        <v>80</v>
      </c>
      <c r="M682" s="4" t="s">
        <v>99</v>
      </c>
      <c r="N682" s="4" t="s">
        <v>1638</v>
      </c>
      <c r="O682" s="4" t="s">
        <v>106</v>
      </c>
      <c r="P682" s="5" t="s">
        <v>88</v>
      </c>
      <c r="Q682" s="5" t="s">
        <v>6125</v>
      </c>
      <c r="R682" t="s">
        <v>104</v>
      </c>
      <c r="S682" t="s">
        <v>105</v>
      </c>
      <c r="T682" s="4" t="s">
        <v>106</v>
      </c>
      <c r="U682" t="str" cm="1">
        <f t="array" aca="1" ref="U682" ca="1">INDEX($U$2:$U$6,RANDBETWEEN(1,ROWS($U$2:$U$6)))</f>
        <v>Zomato Quick</v>
      </c>
      <c r="V682" s="4" t="s">
        <v>88</v>
      </c>
      <c r="W682" s="5" t="s">
        <v>6126</v>
      </c>
      <c r="X682" s="5" t="s">
        <v>6127</v>
      </c>
      <c r="Y682" s="5" t="s">
        <v>6128</v>
      </c>
      <c r="Z682" s="10">
        <f t="shared" si="10"/>
        <v>46333</v>
      </c>
    </row>
    <row r="683" spans="1:26">
      <c r="A683" t="s">
        <v>6129</v>
      </c>
      <c r="B683" s="2" t="s">
        <v>3149</v>
      </c>
      <c r="C683" s="3" t="s">
        <v>6130</v>
      </c>
      <c r="D683" t="s">
        <v>6131</v>
      </c>
      <c r="E683" t="s">
        <v>636</v>
      </c>
      <c r="F683" t="s">
        <v>30</v>
      </c>
      <c r="G683" s="4" t="s">
        <v>75</v>
      </c>
      <c r="H683" t="s">
        <v>150</v>
      </c>
      <c r="I683" t="s">
        <v>151</v>
      </c>
      <c r="J683" t="s">
        <v>216</v>
      </c>
      <c r="K683" t="s">
        <v>217</v>
      </c>
      <c r="L683" t="s">
        <v>218</v>
      </c>
      <c r="M683" s="4" t="s">
        <v>37</v>
      </c>
      <c r="N683" s="4" t="s">
        <v>81</v>
      </c>
      <c r="O683" s="4" t="s">
        <v>106</v>
      </c>
      <c r="P683" s="5" t="s">
        <v>88</v>
      </c>
      <c r="Q683" s="5" t="s">
        <v>6132</v>
      </c>
      <c r="R683" t="s">
        <v>42</v>
      </c>
      <c r="S683" t="s">
        <v>43</v>
      </c>
      <c r="T683" s="4" t="s">
        <v>213</v>
      </c>
      <c r="U683" t="str" cm="1">
        <f t="array" aca="1" ref="U683" ca="1">INDEX($U$2:$U$6,RANDBETWEEN(1,ROWS($U$2:$U$6)))</f>
        <v>Zomato Standard</v>
      </c>
      <c r="V683" s="4" t="s">
        <v>551</v>
      </c>
      <c r="W683" s="5" t="s">
        <v>6133</v>
      </c>
      <c r="X683" s="5" t="s">
        <v>2485</v>
      </c>
      <c r="Y683" s="5" t="s">
        <v>6134</v>
      </c>
      <c r="Z683" s="10">
        <f t="shared" si="10"/>
        <v>45578</v>
      </c>
    </row>
    <row r="684" spans="1:26">
      <c r="A684" t="s">
        <v>6135</v>
      </c>
      <c r="B684" s="2" t="s">
        <v>6136</v>
      </c>
      <c r="C684" s="3" t="s">
        <v>6137</v>
      </c>
      <c r="D684" t="s">
        <v>6138</v>
      </c>
      <c r="E684" t="s">
        <v>1274</v>
      </c>
      <c r="F684" t="s">
        <v>30</v>
      </c>
      <c r="G684" s="4" t="s">
        <v>31</v>
      </c>
      <c r="H684" t="s">
        <v>232</v>
      </c>
      <c r="I684" t="s">
        <v>1203</v>
      </c>
      <c r="J684" t="s">
        <v>56</v>
      </c>
      <c r="K684" t="s">
        <v>293</v>
      </c>
      <c r="L684" t="s">
        <v>827</v>
      </c>
      <c r="M684" s="4" t="s">
        <v>99</v>
      </c>
      <c r="N684" s="4" t="s">
        <v>2778</v>
      </c>
      <c r="O684" s="4" t="s">
        <v>60</v>
      </c>
      <c r="P684" s="5" t="s">
        <v>2779</v>
      </c>
      <c r="Q684" s="5" t="s">
        <v>6139</v>
      </c>
      <c r="R684" t="s">
        <v>104</v>
      </c>
      <c r="S684" t="s">
        <v>43</v>
      </c>
      <c r="T684" s="4" t="s">
        <v>803</v>
      </c>
      <c r="U684" t="str" cm="1">
        <f t="array" aca="1" ref="U684" ca="1">INDEX($U$2:$U$6,RANDBETWEEN(1,ROWS($U$2:$U$6)))</f>
        <v>Zomato Premium</v>
      </c>
      <c r="V684" s="4" t="s">
        <v>674</v>
      </c>
      <c r="W684" s="5" t="s">
        <v>6140</v>
      </c>
      <c r="X684" s="5" t="s">
        <v>6141</v>
      </c>
      <c r="Y684" s="5" t="s">
        <v>2731</v>
      </c>
      <c r="Z684" s="10">
        <f t="shared" si="10"/>
        <v>45774</v>
      </c>
    </row>
    <row r="685" spans="1:26">
      <c r="A685" t="s">
        <v>6142</v>
      </c>
      <c r="B685" s="2" t="s">
        <v>1484</v>
      </c>
      <c r="C685" s="3" t="s">
        <v>6143</v>
      </c>
      <c r="D685" t="s">
        <v>6144</v>
      </c>
      <c r="E685" t="s">
        <v>3831</v>
      </c>
      <c r="F685" t="s">
        <v>74</v>
      </c>
      <c r="G685" s="4" t="s">
        <v>281</v>
      </c>
      <c r="H685" t="s">
        <v>32</v>
      </c>
      <c r="I685" t="s">
        <v>33</v>
      </c>
      <c r="J685" t="s">
        <v>56</v>
      </c>
      <c r="K685" t="s">
        <v>401</v>
      </c>
      <c r="L685" t="s">
        <v>2204</v>
      </c>
      <c r="M685" s="4" t="s">
        <v>277</v>
      </c>
      <c r="N685" s="4" t="s">
        <v>1275</v>
      </c>
      <c r="O685" s="4" t="s">
        <v>82</v>
      </c>
      <c r="P685" s="5" t="s">
        <v>6145</v>
      </c>
      <c r="Q685" s="5" t="s">
        <v>6146</v>
      </c>
      <c r="R685" t="s">
        <v>63</v>
      </c>
      <c r="S685" t="s">
        <v>43</v>
      </c>
      <c r="T685" s="4" t="s">
        <v>534</v>
      </c>
      <c r="U685" t="str" cm="1">
        <f t="array" aca="1" ref="U685" ca="1">INDEX($U$2:$U$6,RANDBETWEEN(1,ROWS($U$2:$U$6)))</f>
        <v>Zomato Premium</v>
      </c>
      <c r="V685" s="4" t="s">
        <v>240</v>
      </c>
      <c r="W685" s="5" t="s">
        <v>6147</v>
      </c>
      <c r="X685" s="5" t="s">
        <v>6148</v>
      </c>
      <c r="Y685" s="5" t="s">
        <v>4010</v>
      </c>
      <c r="Z685" s="10">
        <f t="shared" si="10"/>
        <v>45621</v>
      </c>
    </row>
    <row r="686" spans="1:26">
      <c r="A686" t="s">
        <v>6149</v>
      </c>
      <c r="B686" s="2" t="s">
        <v>6150</v>
      </c>
      <c r="C686" s="3" t="s">
        <v>6151</v>
      </c>
      <c r="D686" t="s">
        <v>6152</v>
      </c>
      <c r="E686" t="s">
        <v>754</v>
      </c>
      <c r="F686" t="s">
        <v>30</v>
      </c>
      <c r="G686" s="4" t="s">
        <v>349</v>
      </c>
      <c r="H686" t="s">
        <v>150</v>
      </c>
      <c r="I686" t="s">
        <v>473</v>
      </c>
      <c r="J686" t="s">
        <v>200</v>
      </c>
      <c r="K686" t="s">
        <v>134</v>
      </c>
      <c r="L686" t="s">
        <v>184</v>
      </c>
      <c r="M686" s="4" t="s">
        <v>99</v>
      </c>
      <c r="N686" s="4" t="s">
        <v>6153</v>
      </c>
      <c r="O686" s="4" t="s">
        <v>60</v>
      </c>
      <c r="P686" s="5" t="s">
        <v>537</v>
      </c>
      <c r="Q686" s="5" t="s">
        <v>538</v>
      </c>
      <c r="R686" t="s">
        <v>85</v>
      </c>
      <c r="S686" t="s">
        <v>43</v>
      </c>
      <c r="T686" s="4" t="s">
        <v>599</v>
      </c>
      <c r="U686" t="str" cm="1">
        <f t="array" aca="1" ref="U686" ca="1">INDEX($U$2:$U$6,RANDBETWEEN(1,ROWS($U$2:$U$6)))</f>
        <v>Zomato Express</v>
      </c>
      <c r="V686" s="4" t="s">
        <v>240</v>
      </c>
      <c r="W686" s="5" t="s">
        <v>6154</v>
      </c>
      <c r="X686" s="5" t="s">
        <v>338</v>
      </c>
      <c r="Y686" s="5" t="s">
        <v>666</v>
      </c>
      <c r="Z686" s="10">
        <f t="shared" si="10"/>
        <v>46261</v>
      </c>
    </row>
    <row r="687" spans="1:26">
      <c r="A687" t="s">
        <v>6155</v>
      </c>
      <c r="B687" s="2" t="s">
        <v>258</v>
      </c>
      <c r="C687" s="3" t="s">
        <v>6156</v>
      </c>
      <c r="D687" t="s">
        <v>6157</v>
      </c>
      <c r="E687" t="s">
        <v>1607</v>
      </c>
      <c r="F687" t="s">
        <v>74</v>
      </c>
      <c r="G687" s="4" t="s">
        <v>340</v>
      </c>
      <c r="H687" t="s">
        <v>150</v>
      </c>
      <c r="I687" t="s">
        <v>473</v>
      </c>
      <c r="J687" t="s">
        <v>1008</v>
      </c>
      <c r="K687" t="s">
        <v>401</v>
      </c>
      <c r="L687" t="s">
        <v>2365</v>
      </c>
      <c r="M687" s="4" t="s">
        <v>99</v>
      </c>
      <c r="N687" s="4" t="s">
        <v>136</v>
      </c>
      <c r="O687" s="4" t="s">
        <v>101</v>
      </c>
      <c r="P687" s="5" t="s">
        <v>4078</v>
      </c>
      <c r="Q687" s="5" t="s">
        <v>5719</v>
      </c>
      <c r="R687" t="s">
        <v>63</v>
      </c>
      <c r="S687" t="s">
        <v>43</v>
      </c>
      <c r="T687" s="4" t="s">
        <v>31</v>
      </c>
      <c r="U687" t="str" cm="1">
        <f t="array" aca="1" ref="U687" ca="1">INDEX($U$2:$U$6,RANDBETWEEN(1,ROWS($U$2:$U$6)))</f>
        <v>Zomato Eco Delivery</v>
      </c>
      <c r="V687" s="4" t="s">
        <v>240</v>
      </c>
      <c r="W687" s="5" t="s">
        <v>6158</v>
      </c>
      <c r="X687" s="5" t="s">
        <v>6159</v>
      </c>
      <c r="Y687" s="5" t="s">
        <v>6160</v>
      </c>
      <c r="Z687" s="10">
        <f t="shared" si="10"/>
        <v>45441</v>
      </c>
    </row>
    <row r="688" spans="1:26">
      <c r="A688" t="s">
        <v>6161</v>
      </c>
      <c r="B688" s="2" t="s">
        <v>4541</v>
      </c>
      <c r="C688" s="3" t="s">
        <v>6162</v>
      </c>
      <c r="D688" t="s">
        <v>6163</v>
      </c>
      <c r="E688" t="s">
        <v>5411</v>
      </c>
      <c r="F688" t="s">
        <v>30</v>
      </c>
      <c r="G688" s="4" t="s">
        <v>249</v>
      </c>
      <c r="H688" t="s">
        <v>198</v>
      </c>
      <c r="I688" t="s">
        <v>306</v>
      </c>
      <c r="J688" t="s">
        <v>234</v>
      </c>
      <c r="K688" t="s">
        <v>35</v>
      </c>
      <c r="L688" t="s">
        <v>711</v>
      </c>
      <c r="M688" s="4" t="s">
        <v>277</v>
      </c>
      <c r="N688" s="4" t="s">
        <v>828</v>
      </c>
      <c r="O688" s="4" t="s">
        <v>60</v>
      </c>
      <c r="P688" s="5" t="s">
        <v>6164</v>
      </c>
      <c r="Q688" s="5" t="s">
        <v>6165</v>
      </c>
      <c r="R688" t="s">
        <v>85</v>
      </c>
      <c r="S688" t="s">
        <v>86</v>
      </c>
      <c r="T688" s="4" t="s">
        <v>173</v>
      </c>
      <c r="U688" t="str" cm="1">
        <f t="array" aca="1" ref="U688" ca="1">INDEX($U$2:$U$6,RANDBETWEEN(1,ROWS($U$2:$U$6)))</f>
        <v>Zomato Premium</v>
      </c>
      <c r="V688" s="4" t="s">
        <v>88</v>
      </c>
      <c r="W688" s="5" t="s">
        <v>6166</v>
      </c>
      <c r="X688" s="5" t="s">
        <v>6167</v>
      </c>
      <c r="Y688" s="5" t="s">
        <v>2114</v>
      </c>
      <c r="Z688" s="10">
        <f t="shared" si="10"/>
        <v>45795</v>
      </c>
    </row>
    <row r="689" spans="1:26">
      <c r="A689" t="s">
        <v>6168</v>
      </c>
      <c r="B689" s="2" t="s">
        <v>2352</v>
      </c>
      <c r="C689" s="3" t="s">
        <v>6169</v>
      </c>
      <c r="D689" t="s">
        <v>3201</v>
      </c>
      <c r="E689" t="s">
        <v>53</v>
      </c>
      <c r="F689" t="s">
        <v>30</v>
      </c>
      <c r="G689" s="4" t="s">
        <v>170</v>
      </c>
      <c r="H689" t="s">
        <v>150</v>
      </c>
      <c r="I689" t="s">
        <v>975</v>
      </c>
      <c r="J689" t="s">
        <v>216</v>
      </c>
      <c r="K689" t="s">
        <v>57</v>
      </c>
      <c r="L689" t="s">
        <v>276</v>
      </c>
      <c r="M689" s="4" t="s">
        <v>37</v>
      </c>
      <c r="N689" s="4" t="s">
        <v>6170</v>
      </c>
      <c r="O689" s="4" t="s">
        <v>202</v>
      </c>
      <c r="P689" s="5" t="s">
        <v>6171</v>
      </c>
      <c r="Q689" s="5" t="s">
        <v>6172</v>
      </c>
      <c r="R689" t="s">
        <v>63</v>
      </c>
      <c r="S689" t="s">
        <v>86</v>
      </c>
      <c r="T689" s="4" t="s">
        <v>1889</v>
      </c>
      <c r="U689" t="str" cm="1">
        <f t="array" aca="1" ref="U689" ca="1">INDEX($U$2:$U$6,RANDBETWEEN(1,ROWS($U$2:$U$6)))</f>
        <v>Zomato Premium</v>
      </c>
      <c r="V689" s="4" t="s">
        <v>88</v>
      </c>
      <c r="W689" s="5" t="s">
        <v>6173</v>
      </c>
      <c r="X689" s="5" t="s">
        <v>6174</v>
      </c>
      <c r="Y689" s="5" t="s">
        <v>1785</v>
      </c>
      <c r="Z689" s="10">
        <f t="shared" si="10"/>
        <v>46300</v>
      </c>
    </row>
    <row r="690" spans="1:26">
      <c r="A690" t="s">
        <v>6175</v>
      </c>
      <c r="B690" s="2" t="s">
        <v>6176</v>
      </c>
      <c r="C690" s="3" t="s">
        <v>6177</v>
      </c>
      <c r="D690" t="s">
        <v>6178</v>
      </c>
      <c r="E690" t="s">
        <v>1557</v>
      </c>
      <c r="F690" t="s">
        <v>30</v>
      </c>
      <c r="G690" s="4" t="s">
        <v>1040</v>
      </c>
      <c r="H690" t="s">
        <v>214</v>
      </c>
      <c r="I690" t="s">
        <v>600</v>
      </c>
      <c r="J690" t="s">
        <v>351</v>
      </c>
      <c r="K690" t="s">
        <v>35</v>
      </c>
      <c r="L690" t="s">
        <v>36</v>
      </c>
      <c r="M690" s="4" t="s">
        <v>99</v>
      </c>
      <c r="N690" s="4" t="s">
        <v>1333</v>
      </c>
      <c r="O690" s="4" t="s">
        <v>120</v>
      </c>
      <c r="P690" s="5" t="s">
        <v>4299</v>
      </c>
      <c r="Q690" s="5" t="s">
        <v>6179</v>
      </c>
      <c r="R690" t="s">
        <v>188</v>
      </c>
      <c r="S690" t="s">
        <v>43</v>
      </c>
      <c r="T690" s="4" t="s">
        <v>405</v>
      </c>
      <c r="U690" t="str" cm="1">
        <f t="array" aca="1" ref="U690" ca="1">INDEX($U$2:$U$6,RANDBETWEEN(1,ROWS($U$2:$U$6)))</f>
        <v>Zomato Express</v>
      </c>
      <c r="V690" s="4" t="s">
        <v>674</v>
      </c>
      <c r="W690" s="5" t="s">
        <v>6180</v>
      </c>
      <c r="X690" s="5" t="s">
        <v>6181</v>
      </c>
      <c r="Y690" s="5" t="s">
        <v>6182</v>
      </c>
      <c r="Z690" s="10">
        <f t="shared" si="10"/>
        <v>46218</v>
      </c>
    </row>
    <row r="691" spans="1:26">
      <c r="A691" t="s">
        <v>6183</v>
      </c>
      <c r="B691" s="2" t="s">
        <v>5781</v>
      </c>
      <c r="C691" s="3" t="s">
        <v>6184</v>
      </c>
      <c r="D691" t="s">
        <v>6185</v>
      </c>
      <c r="E691" t="s">
        <v>2815</v>
      </c>
      <c r="F691" t="s">
        <v>74</v>
      </c>
      <c r="G691" s="4" t="s">
        <v>1040</v>
      </c>
      <c r="H691" t="s">
        <v>214</v>
      </c>
      <c r="I691" t="s">
        <v>799</v>
      </c>
      <c r="J691" t="s">
        <v>658</v>
      </c>
      <c r="K691" t="s">
        <v>293</v>
      </c>
      <c r="L691" t="s">
        <v>574</v>
      </c>
      <c r="M691" s="4" t="s">
        <v>99</v>
      </c>
      <c r="N691" s="4" t="s">
        <v>4740</v>
      </c>
      <c r="O691" s="4" t="s">
        <v>120</v>
      </c>
      <c r="P691" s="5" t="s">
        <v>6186</v>
      </c>
      <c r="Q691" s="5" t="s">
        <v>6187</v>
      </c>
      <c r="R691" t="s">
        <v>188</v>
      </c>
      <c r="S691" t="s">
        <v>86</v>
      </c>
      <c r="T691" s="4" t="s">
        <v>790</v>
      </c>
      <c r="U691" t="str" cm="1">
        <f t="array" aca="1" ref="U691" ca="1">INDEX($U$2:$U$6,RANDBETWEEN(1,ROWS($U$2:$U$6)))</f>
        <v>Zomato Standard</v>
      </c>
      <c r="V691" s="4" t="s">
        <v>88</v>
      </c>
      <c r="W691" s="5" t="s">
        <v>6188</v>
      </c>
      <c r="X691" s="5" t="s">
        <v>6189</v>
      </c>
      <c r="Y691" s="5" t="s">
        <v>6190</v>
      </c>
      <c r="Z691" s="10">
        <f t="shared" si="10"/>
        <v>45758</v>
      </c>
    </row>
    <row r="692" spans="1:26">
      <c r="A692" t="s">
        <v>6191</v>
      </c>
      <c r="B692" s="2" t="s">
        <v>3853</v>
      </c>
      <c r="C692" s="3" t="s">
        <v>6192</v>
      </c>
      <c r="D692" t="s">
        <v>6193</v>
      </c>
      <c r="E692" t="s">
        <v>5586</v>
      </c>
      <c r="F692" t="s">
        <v>74</v>
      </c>
      <c r="G692" s="4" t="s">
        <v>312</v>
      </c>
      <c r="H692" t="s">
        <v>214</v>
      </c>
      <c r="I692" t="s">
        <v>600</v>
      </c>
      <c r="J692" t="s">
        <v>34</v>
      </c>
      <c r="K692" t="s">
        <v>153</v>
      </c>
      <c r="L692" t="s">
        <v>1073</v>
      </c>
      <c r="M692" s="4" t="s">
        <v>685</v>
      </c>
      <c r="N692" s="4" t="s">
        <v>2578</v>
      </c>
      <c r="O692" s="4" t="s">
        <v>202</v>
      </c>
      <c r="P692" s="5" t="s">
        <v>6194</v>
      </c>
      <c r="Q692" s="5" t="s">
        <v>5956</v>
      </c>
      <c r="R692" t="s">
        <v>104</v>
      </c>
      <c r="S692" t="s">
        <v>43</v>
      </c>
      <c r="T692" s="4" t="s">
        <v>453</v>
      </c>
      <c r="U692" t="str" cm="1">
        <f t="array" aca="1" ref="U692" ca="1">INDEX($U$2:$U$6,RANDBETWEEN(1,ROWS($U$2:$U$6)))</f>
        <v>Zomato Standard</v>
      </c>
      <c r="V692" s="4" t="s">
        <v>282</v>
      </c>
      <c r="W692" s="5" t="s">
        <v>6195</v>
      </c>
      <c r="X692" s="5" t="s">
        <v>6196</v>
      </c>
      <c r="Y692" s="5" t="s">
        <v>6197</v>
      </c>
      <c r="Z692" s="10">
        <f t="shared" si="10"/>
        <v>46097</v>
      </c>
    </row>
    <row r="693" spans="1:26">
      <c r="A693" t="s">
        <v>6198</v>
      </c>
      <c r="B693" s="2" t="s">
        <v>4961</v>
      </c>
      <c r="C693" s="3" t="s">
        <v>6199</v>
      </c>
      <c r="D693" t="s">
        <v>6200</v>
      </c>
      <c r="E693" t="s">
        <v>1243</v>
      </c>
      <c r="F693" t="s">
        <v>74</v>
      </c>
      <c r="G693" s="4" t="s">
        <v>501</v>
      </c>
      <c r="H693" t="s">
        <v>54</v>
      </c>
      <c r="I693" t="s">
        <v>55</v>
      </c>
      <c r="J693" t="s">
        <v>307</v>
      </c>
      <c r="K693" t="s">
        <v>918</v>
      </c>
      <c r="L693" t="s">
        <v>2398</v>
      </c>
      <c r="M693" s="4" t="s">
        <v>277</v>
      </c>
      <c r="N693" s="4" t="s">
        <v>439</v>
      </c>
      <c r="O693" s="4" t="s">
        <v>101</v>
      </c>
      <c r="P693" s="5" t="s">
        <v>4202</v>
      </c>
      <c r="Q693" s="5" t="s">
        <v>6201</v>
      </c>
      <c r="R693" t="s">
        <v>104</v>
      </c>
      <c r="S693" t="s">
        <v>43</v>
      </c>
      <c r="T693" s="4" t="s">
        <v>291</v>
      </c>
      <c r="U693" t="str" cm="1">
        <f t="array" aca="1" ref="U693" ca="1">INDEX($U$2:$U$6,RANDBETWEEN(1,ROWS($U$2:$U$6)))</f>
        <v>Zomato Standard</v>
      </c>
      <c r="V693" s="4" t="s">
        <v>830</v>
      </c>
      <c r="W693" s="5" t="s">
        <v>6202</v>
      </c>
      <c r="X693" s="5" t="s">
        <v>6203</v>
      </c>
      <c r="Y693" s="5" t="s">
        <v>907</v>
      </c>
      <c r="Z693" s="10">
        <f t="shared" si="10"/>
        <v>46295</v>
      </c>
    </row>
    <row r="694" spans="1:26">
      <c r="A694" t="s">
        <v>6204</v>
      </c>
      <c r="B694" s="2" t="s">
        <v>6205</v>
      </c>
      <c r="C694" s="3" t="s">
        <v>6206</v>
      </c>
      <c r="D694" t="s">
        <v>6207</v>
      </c>
      <c r="E694" t="s">
        <v>2949</v>
      </c>
      <c r="F694" t="s">
        <v>30</v>
      </c>
      <c r="G694" s="4" t="s">
        <v>437</v>
      </c>
      <c r="H694" t="s">
        <v>150</v>
      </c>
      <c r="I694" t="s">
        <v>350</v>
      </c>
      <c r="J694" t="s">
        <v>152</v>
      </c>
      <c r="K694" t="s">
        <v>918</v>
      </c>
      <c r="L694" t="s">
        <v>1332</v>
      </c>
      <c r="M694" s="4" t="s">
        <v>277</v>
      </c>
      <c r="N694" s="4" t="s">
        <v>2418</v>
      </c>
      <c r="O694" s="4" t="s">
        <v>39</v>
      </c>
      <c r="P694" s="5" t="s">
        <v>6208</v>
      </c>
      <c r="Q694" s="5" t="s">
        <v>6209</v>
      </c>
      <c r="R694" t="s">
        <v>85</v>
      </c>
      <c r="S694" t="s">
        <v>105</v>
      </c>
      <c r="T694" s="4" t="s">
        <v>106</v>
      </c>
      <c r="U694" t="str" cm="1">
        <f t="array" aca="1" ref="U694" ca="1">INDEX($U$2:$U$6,RANDBETWEEN(1,ROWS($U$2:$U$6)))</f>
        <v>Zomato Premium</v>
      </c>
      <c r="V694" s="4" t="s">
        <v>88</v>
      </c>
      <c r="W694" s="5" t="s">
        <v>6210</v>
      </c>
      <c r="X694" s="5" t="s">
        <v>6211</v>
      </c>
      <c r="Y694" s="5" t="s">
        <v>6212</v>
      </c>
      <c r="Z694" s="10">
        <f t="shared" si="10"/>
        <v>46080</v>
      </c>
    </row>
    <row r="695" spans="1:26">
      <c r="A695" t="s">
        <v>6213</v>
      </c>
      <c r="B695" s="2" t="s">
        <v>518</v>
      </c>
      <c r="C695" s="3" t="s">
        <v>6214</v>
      </c>
      <c r="D695" t="s">
        <v>6215</v>
      </c>
      <c r="E695" t="s">
        <v>5033</v>
      </c>
      <c r="F695" t="s">
        <v>74</v>
      </c>
      <c r="G695" s="4" t="s">
        <v>64</v>
      </c>
      <c r="H695" t="s">
        <v>32</v>
      </c>
      <c r="I695" t="s">
        <v>167</v>
      </c>
      <c r="J695" t="s">
        <v>292</v>
      </c>
      <c r="K695" t="s">
        <v>57</v>
      </c>
      <c r="L695" t="s">
        <v>58</v>
      </c>
      <c r="M695" s="4" t="s">
        <v>37</v>
      </c>
      <c r="N695" s="4" t="s">
        <v>5733</v>
      </c>
      <c r="O695" s="4" t="s">
        <v>202</v>
      </c>
      <c r="P695" s="5" t="s">
        <v>1334</v>
      </c>
      <c r="Q695" s="5" t="s">
        <v>6216</v>
      </c>
      <c r="R695" t="s">
        <v>104</v>
      </c>
      <c r="S695" t="s">
        <v>43</v>
      </c>
      <c r="T695" s="4" t="s">
        <v>239</v>
      </c>
      <c r="U695" t="str" cm="1">
        <f t="array" aca="1" ref="U695" ca="1">INDEX($U$2:$U$6,RANDBETWEEN(1,ROWS($U$2:$U$6)))</f>
        <v>Zomato Quick</v>
      </c>
      <c r="V695" s="4" t="s">
        <v>298</v>
      </c>
      <c r="W695" s="5" t="s">
        <v>6217</v>
      </c>
      <c r="X695" s="5" t="s">
        <v>6218</v>
      </c>
      <c r="Y695" s="5" t="s">
        <v>1326</v>
      </c>
      <c r="Z695" s="10">
        <f t="shared" si="10"/>
        <v>45568</v>
      </c>
    </row>
    <row r="696" spans="1:26">
      <c r="A696" t="s">
        <v>6219</v>
      </c>
      <c r="B696" s="2" t="s">
        <v>3258</v>
      </c>
      <c r="C696" s="3" t="s">
        <v>6220</v>
      </c>
      <c r="D696" t="s">
        <v>6221</v>
      </c>
      <c r="E696" t="s">
        <v>6222</v>
      </c>
      <c r="F696" t="s">
        <v>30</v>
      </c>
      <c r="G696" s="4" t="s">
        <v>291</v>
      </c>
      <c r="H696" t="s">
        <v>32</v>
      </c>
      <c r="I696" t="s">
        <v>33</v>
      </c>
      <c r="J696" t="s">
        <v>587</v>
      </c>
      <c r="K696" t="s">
        <v>134</v>
      </c>
      <c r="L696" t="s">
        <v>168</v>
      </c>
      <c r="M696" s="4" t="s">
        <v>37</v>
      </c>
      <c r="N696" s="4" t="s">
        <v>3327</v>
      </c>
      <c r="O696" s="4" t="s">
        <v>202</v>
      </c>
      <c r="P696" s="5" t="s">
        <v>5487</v>
      </c>
      <c r="Q696" s="5" t="s">
        <v>6223</v>
      </c>
      <c r="R696" t="s">
        <v>42</v>
      </c>
      <c r="S696" t="s">
        <v>43</v>
      </c>
      <c r="T696" s="4" t="s">
        <v>64</v>
      </c>
      <c r="U696" t="str" cm="1">
        <f t="array" aca="1" ref="U696" ca="1">INDEX($U$2:$U$6,RANDBETWEEN(1,ROWS($U$2:$U$6)))</f>
        <v>Zomato Eco Delivery</v>
      </c>
      <c r="V696" s="4" t="s">
        <v>663</v>
      </c>
      <c r="W696" s="5" t="s">
        <v>6224</v>
      </c>
      <c r="X696" s="5" t="s">
        <v>6225</v>
      </c>
      <c r="Y696" s="5" t="s">
        <v>6226</v>
      </c>
      <c r="Z696" s="10">
        <f t="shared" si="10"/>
        <v>45979</v>
      </c>
    </row>
    <row r="697" spans="1:26">
      <c r="A697" t="s">
        <v>6227</v>
      </c>
      <c r="B697" s="2" t="s">
        <v>6228</v>
      </c>
      <c r="C697" s="3" t="s">
        <v>6229</v>
      </c>
      <c r="D697" t="s">
        <v>6230</v>
      </c>
      <c r="E697" t="s">
        <v>2552</v>
      </c>
      <c r="F697" t="s">
        <v>30</v>
      </c>
      <c r="G697" s="4" t="s">
        <v>605</v>
      </c>
      <c r="H697" t="s">
        <v>198</v>
      </c>
      <c r="I697" t="s">
        <v>1222</v>
      </c>
      <c r="J697" t="s">
        <v>34</v>
      </c>
      <c r="K697" t="s">
        <v>293</v>
      </c>
      <c r="L697" t="s">
        <v>756</v>
      </c>
      <c r="M697" s="4" t="s">
        <v>277</v>
      </c>
      <c r="N697" s="4" t="s">
        <v>548</v>
      </c>
      <c r="O697" s="4" t="s">
        <v>106</v>
      </c>
      <c r="P697" s="5" t="s">
        <v>88</v>
      </c>
      <c r="Q697" s="5" t="s">
        <v>6231</v>
      </c>
      <c r="R697" t="s">
        <v>42</v>
      </c>
      <c r="S697" t="s">
        <v>43</v>
      </c>
      <c r="T697" s="4" t="s">
        <v>115</v>
      </c>
      <c r="U697" t="str" cm="1">
        <f t="array" aca="1" ref="U697" ca="1">INDEX($U$2:$U$6,RANDBETWEEN(1,ROWS($U$2:$U$6)))</f>
        <v>Zomato Eco Delivery</v>
      </c>
      <c r="V697" s="4" t="s">
        <v>298</v>
      </c>
      <c r="W697" s="5" t="s">
        <v>6232</v>
      </c>
      <c r="X697" s="5" t="s">
        <v>6233</v>
      </c>
      <c r="Y697" s="5" t="s">
        <v>6234</v>
      </c>
      <c r="Z697" s="10">
        <f t="shared" si="10"/>
        <v>45878</v>
      </c>
    </row>
    <row r="698" spans="1:26">
      <c r="A698" t="s">
        <v>6235</v>
      </c>
      <c r="B698" s="2" t="s">
        <v>6236</v>
      </c>
      <c r="C698" s="3" t="s">
        <v>6237</v>
      </c>
      <c r="D698" t="s">
        <v>6238</v>
      </c>
      <c r="E698" t="s">
        <v>1933</v>
      </c>
      <c r="F698" t="s">
        <v>30</v>
      </c>
      <c r="G698" s="4" t="s">
        <v>249</v>
      </c>
      <c r="H698" t="s">
        <v>32</v>
      </c>
      <c r="I698" t="s">
        <v>33</v>
      </c>
      <c r="J698" t="s">
        <v>234</v>
      </c>
      <c r="K698" t="s">
        <v>79</v>
      </c>
      <c r="L698" t="s">
        <v>813</v>
      </c>
      <c r="M698" s="4" t="s">
        <v>37</v>
      </c>
      <c r="N698" s="4" t="s">
        <v>3696</v>
      </c>
      <c r="O698" s="4" t="s">
        <v>120</v>
      </c>
      <c r="P698" s="5" t="s">
        <v>6239</v>
      </c>
      <c r="Q698" s="5" t="s">
        <v>6240</v>
      </c>
      <c r="R698" t="s">
        <v>42</v>
      </c>
      <c r="S698" t="s">
        <v>43</v>
      </c>
      <c r="T698" s="4" t="s">
        <v>1889</v>
      </c>
      <c r="U698" t="str" cm="1">
        <f t="array" aca="1" ref="U698" ca="1">INDEX($U$2:$U$6,RANDBETWEEN(1,ROWS($U$2:$U$6)))</f>
        <v>Zomato Express</v>
      </c>
      <c r="V698" s="4" t="s">
        <v>65</v>
      </c>
      <c r="W698" s="5" t="s">
        <v>3155</v>
      </c>
      <c r="X698" s="5" t="s">
        <v>6241</v>
      </c>
      <c r="Y698" s="5" t="s">
        <v>6242</v>
      </c>
      <c r="Z698" s="10">
        <f t="shared" si="10"/>
        <v>45622</v>
      </c>
    </row>
    <row r="699" spans="1:26">
      <c r="A699" t="s">
        <v>6243</v>
      </c>
      <c r="B699" s="2" t="s">
        <v>6244</v>
      </c>
      <c r="C699" s="3" t="s">
        <v>6245</v>
      </c>
      <c r="D699" t="s">
        <v>6246</v>
      </c>
      <c r="E699" t="s">
        <v>6017</v>
      </c>
      <c r="F699" t="s">
        <v>74</v>
      </c>
      <c r="G699" s="4" t="s">
        <v>249</v>
      </c>
      <c r="H699" t="s">
        <v>232</v>
      </c>
      <c r="I699" t="s">
        <v>755</v>
      </c>
      <c r="J699" t="s">
        <v>116</v>
      </c>
      <c r="K699" t="s">
        <v>117</v>
      </c>
      <c r="L699" t="s">
        <v>263</v>
      </c>
      <c r="M699" s="4" t="s">
        <v>277</v>
      </c>
      <c r="N699" s="4" t="s">
        <v>2843</v>
      </c>
      <c r="O699" s="4" t="s">
        <v>106</v>
      </c>
      <c r="P699" s="5" t="s">
        <v>88</v>
      </c>
      <c r="Q699" s="5" t="s">
        <v>6247</v>
      </c>
      <c r="R699" t="s">
        <v>104</v>
      </c>
      <c r="S699" t="s">
        <v>43</v>
      </c>
      <c r="T699" s="4" t="s">
        <v>501</v>
      </c>
      <c r="U699" t="str" cm="1">
        <f t="array" aca="1" ref="U699" ca="1">INDEX($U$2:$U$6,RANDBETWEEN(1,ROWS($U$2:$U$6)))</f>
        <v>Zomato Express</v>
      </c>
      <c r="V699" s="4" t="s">
        <v>690</v>
      </c>
      <c r="W699" s="5" t="s">
        <v>6248</v>
      </c>
      <c r="X699" s="5" t="s">
        <v>406</v>
      </c>
      <c r="Y699" s="5" t="s">
        <v>6249</v>
      </c>
      <c r="Z699" s="10">
        <f t="shared" si="10"/>
        <v>45407</v>
      </c>
    </row>
    <row r="700" spans="1:26">
      <c r="A700" t="s">
        <v>6250</v>
      </c>
      <c r="B700" s="2" t="s">
        <v>6251</v>
      </c>
      <c r="C700" s="3" t="s">
        <v>6252</v>
      </c>
      <c r="D700" t="s">
        <v>6253</v>
      </c>
      <c r="E700" t="s">
        <v>2231</v>
      </c>
      <c r="F700" t="s">
        <v>30</v>
      </c>
      <c r="G700" s="4" t="s">
        <v>368</v>
      </c>
      <c r="H700" t="s">
        <v>232</v>
      </c>
      <c r="I700" t="s">
        <v>755</v>
      </c>
      <c r="J700" t="s">
        <v>133</v>
      </c>
      <c r="K700" t="s">
        <v>918</v>
      </c>
      <c r="L700" t="s">
        <v>1041</v>
      </c>
      <c r="M700" s="4" t="s">
        <v>60</v>
      </c>
      <c r="N700" s="4" t="s">
        <v>2048</v>
      </c>
      <c r="O700" s="4" t="s">
        <v>120</v>
      </c>
      <c r="P700" s="5" t="s">
        <v>6254</v>
      </c>
      <c r="Q700" s="5" t="s">
        <v>6255</v>
      </c>
      <c r="R700" t="s">
        <v>188</v>
      </c>
      <c r="S700" t="s">
        <v>43</v>
      </c>
      <c r="T700" s="4" t="s">
        <v>31</v>
      </c>
      <c r="U700" t="str" cm="1">
        <f t="array" aca="1" ref="U700" ca="1">INDEX($U$2:$U$6,RANDBETWEEN(1,ROWS($U$2:$U$6)))</f>
        <v>Zomato Premium</v>
      </c>
      <c r="V700" s="4" t="s">
        <v>298</v>
      </c>
      <c r="W700" s="5" t="s">
        <v>6256</v>
      </c>
      <c r="X700" s="5" t="s">
        <v>6257</v>
      </c>
      <c r="Y700" s="5" t="s">
        <v>225</v>
      </c>
      <c r="Z700" s="10">
        <f t="shared" si="10"/>
        <v>45367</v>
      </c>
    </row>
    <row r="701" spans="1:26">
      <c r="A701" t="s">
        <v>6258</v>
      </c>
      <c r="B701" s="2" t="s">
        <v>4615</v>
      </c>
      <c r="C701" s="3" t="s">
        <v>6259</v>
      </c>
      <c r="D701" t="s">
        <v>6144</v>
      </c>
      <c r="E701" t="s">
        <v>2176</v>
      </c>
      <c r="F701" t="s">
        <v>74</v>
      </c>
      <c r="G701" s="4" t="s">
        <v>689</v>
      </c>
      <c r="H701" t="s">
        <v>321</v>
      </c>
      <c r="I701" t="s">
        <v>322</v>
      </c>
      <c r="J701" t="s">
        <v>56</v>
      </c>
      <c r="K701" t="s">
        <v>57</v>
      </c>
      <c r="L701" t="s">
        <v>497</v>
      </c>
      <c r="M701" s="4" t="s">
        <v>99</v>
      </c>
      <c r="N701" s="4" t="s">
        <v>6260</v>
      </c>
      <c r="O701" s="4" t="s">
        <v>170</v>
      </c>
      <c r="P701" s="5" t="s">
        <v>592</v>
      </c>
      <c r="Q701" s="5" t="s">
        <v>5570</v>
      </c>
      <c r="R701" t="s">
        <v>42</v>
      </c>
      <c r="S701" t="s">
        <v>43</v>
      </c>
      <c r="T701" s="4" t="s">
        <v>173</v>
      </c>
      <c r="U701" t="str" cm="1">
        <f t="array" aca="1" ref="U701" ca="1">INDEX($U$2:$U$6,RANDBETWEEN(1,ROWS($U$2:$U$6)))</f>
        <v>Zomato Premium</v>
      </c>
      <c r="V701" s="4" t="s">
        <v>690</v>
      </c>
      <c r="W701" s="5" t="s">
        <v>6261</v>
      </c>
      <c r="X701" s="5" t="s">
        <v>6262</v>
      </c>
      <c r="Y701" s="5" t="s">
        <v>3513</v>
      </c>
      <c r="Z701" s="10">
        <f t="shared" si="10"/>
        <v>45701</v>
      </c>
    </row>
    <row r="702" spans="1:26">
      <c r="A702" t="s">
        <v>6263</v>
      </c>
      <c r="B702" s="2" t="s">
        <v>3915</v>
      </c>
      <c r="C702" s="3" t="s">
        <v>6264</v>
      </c>
      <c r="D702" t="s">
        <v>6265</v>
      </c>
      <c r="E702" t="s">
        <v>3202</v>
      </c>
      <c r="F702" t="s">
        <v>74</v>
      </c>
      <c r="G702" s="4" t="s">
        <v>560</v>
      </c>
      <c r="H702" t="s">
        <v>54</v>
      </c>
      <c r="I702" t="s">
        <v>183</v>
      </c>
      <c r="J702" t="s">
        <v>292</v>
      </c>
      <c r="K702" t="s">
        <v>918</v>
      </c>
      <c r="L702" t="s">
        <v>919</v>
      </c>
      <c r="M702" s="4" t="s">
        <v>37</v>
      </c>
      <c r="N702" s="4" t="s">
        <v>4317</v>
      </c>
      <c r="O702" s="4" t="s">
        <v>202</v>
      </c>
      <c r="P702" s="5" t="s">
        <v>6266</v>
      </c>
      <c r="Q702" s="5" t="s">
        <v>6267</v>
      </c>
      <c r="R702" t="s">
        <v>104</v>
      </c>
      <c r="S702" t="s">
        <v>86</v>
      </c>
      <c r="T702" s="4" t="s">
        <v>628</v>
      </c>
      <c r="U702" t="str" cm="1">
        <f t="array" aca="1" ref="U702" ca="1">INDEX($U$2:$U$6,RANDBETWEEN(1,ROWS($U$2:$U$6)))</f>
        <v>Zomato Eco Delivery</v>
      </c>
      <c r="V702" s="4" t="s">
        <v>88</v>
      </c>
      <c r="W702" s="5" t="s">
        <v>6268</v>
      </c>
      <c r="X702" s="5" t="s">
        <v>6269</v>
      </c>
      <c r="Y702" s="5" t="s">
        <v>5078</v>
      </c>
      <c r="Z702" s="10">
        <f t="shared" si="10"/>
        <v>45749</v>
      </c>
    </row>
    <row r="703" spans="1:26">
      <c r="A703" t="s">
        <v>6270</v>
      </c>
      <c r="B703" s="2" t="s">
        <v>194</v>
      </c>
      <c r="C703" s="3" t="s">
        <v>6271</v>
      </c>
      <c r="D703" t="s">
        <v>6272</v>
      </c>
      <c r="E703" t="s">
        <v>3536</v>
      </c>
      <c r="F703" t="s">
        <v>74</v>
      </c>
      <c r="G703" s="4" t="s">
        <v>75</v>
      </c>
      <c r="H703" t="s">
        <v>76</v>
      </c>
      <c r="I703" t="s">
        <v>1608</v>
      </c>
      <c r="J703" t="s">
        <v>658</v>
      </c>
      <c r="K703" t="s">
        <v>35</v>
      </c>
      <c r="L703" t="s">
        <v>930</v>
      </c>
      <c r="M703" s="4" t="s">
        <v>37</v>
      </c>
      <c r="N703" s="4" t="s">
        <v>6273</v>
      </c>
      <c r="O703" s="4" t="s">
        <v>101</v>
      </c>
      <c r="P703" s="5" t="s">
        <v>6274</v>
      </c>
      <c r="Q703" s="5" t="s">
        <v>6275</v>
      </c>
      <c r="R703" t="s">
        <v>188</v>
      </c>
      <c r="S703" t="s">
        <v>43</v>
      </c>
      <c r="T703" s="4" t="s">
        <v>368</v>
      </c>
      <c r="U703" t="str" cm="1">
        <f t="array" aca="1" ref="U703" ca="1">INDEX($U$2:$U$6,RANDBETWEEN(1,ROWS($U$2:$U$6)))</f>
        <v>Zomato Express</v>
      </c>
      <c r="V703" s="4" t="s">
        <v>830</v>
      </c>
      <c r="W703" s="5" t="s">
        <v>6276</v>
      </c>
      <c r="X703" s="5" t="s">
        <v>6277</v>
      </c>
      <c r="Y703" s="5" t="s">
        <v>6278</v>
      </c>
      <c r="Z703" s="10">
        <f t="shared" si="10"/>
        <v>45951</v>
      </c>
    </row>
    <row r="704" spans="1:26">
      <c r="A704" t="s">
        <v>6279</v>
      </c>
      <c r="B704" s="2" t="s">
        <v>6280</v>
      </c>
      <c r="C704" s="3" t="s">
        <v>6281</v>
      </c>
      <c r="D704" t="s">
        <v>6282</v>
      </c>
      <c r="E704" t="s">
        <v>4498</v>
      </c>
      <c r="F704" t="s">
        <v>74</v>
      </c>
      <c r="G704" s="4" t="s">
        <v>75</v>
      </c>
      <c r="H704" t="s">
        <v>76</v>
      </c>
      <c r="I704" t="s">
        <v>942</v>
      </c>
      <c r="J704" t="s">
        <v>292</v>
      </c>
      <c r="K704" t="s">
        <v>918</v>
      </c>
      <c r="L704" t="s">
        <v>919</v>
      </c>
      <c r="M704" s="4" t="s">
        <v>37</v>
      </c>
      <c r="N704" s="4" t="s">
        <v>1081</v>
      </c>
      <c r="O704" s="4" t="s">
        <v>120</v>
      </c>
      <c r="P704" s="5" t="s">
        <v>6283</v>
      </c>
      <c r="Q704" s="5" t="s">
        <v>6284</v>
      </c>
      <c r="R704" t="s">
        <v>42</v>
      </c>
      <c r="S704" t="s">
        <v>43</v>
      </c>
      <c r="T704" s="4" t="s">
        <v>182</v>
      </c>
      <c r="U704" t="str" cm="1">
        <f t="array" aca="1" ref="U704" ca="1">INDEX($U$2:$U$6,RANDBETWEEN(1,ROWS($U$2:$U$6)))</f>
        <v>Zomato Quick</v>
      </c>
      <c r="V704" s="4" t="s">
        <v>369</v>
      </c>
      <c r="W704" s="5" t="s">
        <v>6285</v>
      </c>
      <c r="X704" s="5" t="s">
        <v>6286</v>
      </c>
      <c r="Y704" s="5" t="s">
        <v>6287</v>
      </c>
      <c r="Z704" s="10">
        <f t="shared" si="10"/>
        <v>45988</v>
      </c>
    </row>
    <row r="705" spans="1:26">
      <c r="A705" t="s">
        <v>6288</v>
      </c>
      <c r="B705" s="2" t="s">
        <v>6289</v>
      </c>
      <c r="C705" s="3" t="s">
        <v>6290</v>
      </c>
      <c r="D705" t="s">
        <v>6291</v>
      </c>
      <c r="E705" t="s">
        <v>5586</v>
      </c>
      <c r="F705" t="s">
        <v>74</v>
      </c>
      <c r="G705" s="4" t="s">
        <v>453</v>
      </c>
      <c r="H705" t="s">
        <v>214</v>
      </c>
      <c r="I705" t="s">
        <v>799</v>
      </c>
      <c r="J705" t="s">
        <v>389</v>
      </c>
      <c r="K705" t="s">
        <v>57</v>
      </c>
      <c r="L705" t="s">
        <v>58</v>
      </c>
      <c r="M705" s="4" t="s">
        <v>60</v>
      </c>
      <c r="N705" s="4" t="s">
        <v>6292</v>
      </c>
      <c r="O705" s="4" t="s">
        <v>202</v>
      </c>
      <c r="P705" s="5" t="s">
        <v>6293</v>
      </c>
      <c r="Q705" s="5" t="s">
        <v>6294</v>
      </c>
      <c r="R705" t="s">
        <v>85</v>
      </c>
      <c r="S705" t="s">
        <v>43</v>
      </c>
      <c r="T705" s="4" t="s">
        <v>349</v>
      </c>
      <c r="U705" t="str" cm="1">
        <f t="array" aca="1" ref="U705" ca="1">INDEX($U$2:$U$6,RANDBETWEEN(1,ROWS($U$2:$U$6)))</f>
        <v>Zomato Express</v>
      </c>
      <c r="V705" s="4" t="s">
        <v>674</v>
      </c>
      <c r="W705" s="5" t="s">
        <v>6295</v>
      </c>
      <c r="X705" s="5" t="s">
        <v>6296</v>
      </c>
      <c r="Y705" s="5" t="s">
        <v>6297</v>
      </c>
      <c r="Z705" s="10">
        <f t="shared" si="10"/>
        <v>45706</v>
      </c>
    </row>
    <row r="706" spans="1:26">
      <c r="A706" t="s">
        <v>6298</v>
      </c>
      <c r="B706" s="2" t="s">
        <v>4470</v>
      </c>
      <c r="C706" s="3" t="s">
        <v>6299</v>
      </c>
      <c r="D706" t="s">
        <v>6300</v>
      </c>
      <c r="E706" t="s">
        <v>6301</v>
      </c>
      <c r="F706" t="s">
        <v>30</v>
      </c>
      <c r="G706" s="4" t="s">
        <v>115</v>
      </c>
      <c r="H706" t="s">
        <v>32</v>
      </c>
      <c r="I706" t="s">
        <v>167</v>
      </c>
      <c r="J706" t="s">
        <v>486</v>
      </c>
      <c r="K706" t="s">
        <v>918</v>
      </c>
      <c r="L706" t="s">
        <v>1041</v>
      </c>
      <c r="M706" s="4" t="s">
        <v>99</v>
      </c>
      <c r="N706" s="4" t="s">
        <v>324</v>
      </c>
      <c r="O706" s="4" t="s">
        <v>82</v>
      </c>
      <c r="P706" s="5" t="s">
        <v>6302</v>
      </c>
      <c r="Q706" s="5" t="s">
        <v>6303</v>
      </c>
      <c r="R706" t="s">
        <v>42</v>
      </c>
      <c r="S706" t="s">
        <v>105</v>
      </c>
      <c r="T706" s="4" t="s">
        <v>106</v>
      </c>
      <c r="U706" t="str" cm="1">
        <f t="array" aca="1" ref="U706" ca="1">INDEX($U$2:$U$6,RANDBETWEEN(1,ROWS($U$2:$U$6)))</f>
        <v>Zomato Standard</v>
      </c>
      <c r="V706" s="4" t="s">
        <v>88</v>
      </c>
      <c r="W706" s="5" t="s">
        <v>6304</v>
      </c>
      <c r="X706" s="5" t="s">
        <v>6305</v>
      </c>
      <c r="Y706" s="5" t="s">
        <v>6306</v>
      </c>
      <c r="Z706" s="10">
        <f t="shared" ref="Z706:Z769" si="11">DATEVALUE(B706)</f>
        <v>45610</v>
      </c>
    </row>
    <row r="707" spans="1:26">
      <c r="A707" t="s">
        <v>6307</v>
      </c>
      <c r="B707" s="2" t="s">
        <v>5192</v>
      </c>
      <c r="C707" s="3" t="s">
        <v>6308</v>
      </c>
      <c r="D707" t="s">
        <v>6309</v>
      </c>
      <c r="E707" t="s">
        <v>1100</v>
      </c>
      <c r="F707" t="s">
        <v>74</v>
      </c>
      <c r="G707" s="4" t="s">
        <v>564</v>
      </c>
      <c r="H707" t="s">
        <v>232</v>
      </c>
      <c r="I707" t="s">
        <v>755</v>
      </c>
      <c r="J707" t="s">
        <v>34</v>
      </c>
      <c r="K707" t="s">
        <v>217</v>
      </c>
      <c r="L707" t="s">
        <v>2611</v>
      </c>
      <c r="M707" s="4" t="s">
        <v>37</v>
      </c>
      <c r="N707" s="4" t="s">
        <v>2825</v>
      </c>
      <c r="O707" s="4" t="s">
        <v>120</v>
      </c>
      <c r="P707" s="5" t="s">
        <v>6310</v>
      </c>
      <c r="Q707" s="5" t="s">
        <v>6311</v>
      </c>
      <c r="R707" t="s">
        <v>85</v>
      </c>
      <c r="S707" t="s">
        <v>43</v>
      </c>
      <c r="T707" s="4" t="s">
        <v>291</v>
      </c>
      <c r="U707" t="str" cm="1">
        <f t="array" aca="1" ref="U707" ca="1">INDEX($U$2:$U$6,RANDBETWEEN(1,ROWS($U$2:$U$6)))</f>
        <v>Zomato Eco Delivery</v>
      </c>
      <c r="V707" s="4" t="s">
        <v>690</v>
      </c>
      <c r="W707" s="5" t="s">
        <v>6312</v>
      </c>
      <c r="X707" s="5" t="s">
        <v>6313</v>
      </c>
      <c r="Y707" s="5" t="s">
        <v>6314</v>
      </c>
      <c r="Z707" s="10">
        <f t="shared" si="11"/>
        <v>45458</v>
      </c>
    </row>
    <row r="708" spans="1:26">
      <c r="A708" t="s">
        <v>6315</v>
      </c>
      <c r="B708" s="2" t="s">
        <v>6316</v>
      </c>
      <c r="C708" s="3" t="s">
        <v>6317</v>
      </c>
      <c r="D708" t="s">
        <v>6318</v>
      </c>
      <c r="E708" t="s">
        <v>4812</v>
      </c>
      <c r="F708" t="s">
        <v>30</v>
      </c>
      <c r="G708" s="4" t="s">
        <v>428</v>
      </c>
      <c r="H708" t="s">
        <v>150</v>
      </c>
      <c r="I708" t="s">
        <v>975</v>
      </c>
      <c r="J708" t="s">
        <v>389</v>
      </c>
      <c r="K708" t="s">
        <v>918</v>
      </c>
      <c r="L708" t="s">
        <v>1897</v>
      </c>
      <c r="M708" s="4" t="s">
        <v>99</v>
      </c>
      <c r="N708" s="4" t="s">
        <v>1081</v>
      </c>
      <c r="O708" s="4" t="s">
        <v>39</v>
      </c>
      <c r="P708" s="5" t="s">
        <v>815</v>
      </c>
      <c r="Q708" s="5" t="s">
        <v>6319</v>
      </c>
      <c r="R708" t="s">
        <v>85</v>
      </c>
      <c r="S708" t="s">
        <v>43</v>
      </c>
      <c r="T708" s="4" t="s">
        <v>599</v>
      </c>
      <c r="U708" t="str" cm="1">
        <f t="array" aca="1" ref="U708" ca="1">INDEX($U$2:$U$6,RANDBETWEEN(1,ROWS($U$2:$U$6)))</f>
        <v>Zomato Quick</v>
      </c>
      <c r="V708" s="4" t="s">
        <v>369</v>
      </c>
      <c r="W708" s="5" t="s">
        <v>6320</v>
      </c>
      <c r="X708" s="5" t="s">
        <v>6321</v>
      </c>
      <c r="Y708" s="5" t="s">
        <v>2509</v>
      </c>
      <c r="Z708" s="10">
        <f t="shared" si="11"/>
        <v>46085</v>
      </c>
    </row>
    <row r="709" spans="1:26">
      <c r="A709" t="s">
        <v>6322</v>
      </c>
      <c r="B709" s="2" t="s">
        <v>2218</v>
      </c>
      <c r="C709" s="3" t="s">
        <v>6323</v>
      </c>
      <c r="D709" t="s">
        <v>6324</v>
      </c>
      <c r="E709" t="s">
        <v>3572</v>
      </c>
      <c r="F709" t="s">
        <v>74</v>
      </c>
      <c r="G709" s="4" t="s">
        <v>170</v>
      </c>
      <c r="H709" t="s">
        <v>54</v>
      </c>
      <c r="I709" t="s">
        <v>55</v>
      </c>
      <c r="J709" t="s">
        <v>351</v>
      </c>
      <c r="K709" t="s">
        <v>401</v>
      </c>
      <c r="L709" t="s">
        <v>1431</v>
      </c>
      <c r="M709" s="4" t="s">
        <v>99</v>
      </c>
      <c r="N709" s="4" t="s">
        <v>712</v>
      </c>
      <c r="O709" s="4" t="s">
        <v>60</v>
      </c>
      <c r="P709" s="5" t="s">
        <v>6325</v>
      </c>
      <c r="Q709" s="5" t="s">
        <v>6326</v>
      </c>
      <c r="R709" t="s">
        <v>104</v>
      </c>
      <c r="S709" t="s">
        <v>43</v>
      </c>
      <c r="T709" s="4" t="s">
        <v>75</v>
      </c>
      <c r="U709" t="str" cm="1">
        <f t="array" aca="1" ref="U709" ca="1">INDEX($U$2:$U$6,RANDBETWEEN(1,ROWS($U$2:$U$6)))</f>
        <v>Zomato Express</v>
      </c>
      <c r="V709" s="4" t="s">
        <v>830</v>
      </c>
      <c r="W709" s="5" t="s">
        <v>6327</v>
      </c>
      <c r="X709" s="5" t="s">
        <v>6328</v>
      </c>
      <c r="Y709" s="5" t="s">
        <v>2141</v>
      </c>
      <c r="Z709" s="10">
        <f t="shared" si="11"/>
        <v>46011</v>
      </c>
    </row>
    <row r="710" spans="1:26">
      <c r="A710" t="s">
        <v>6329</v>
      </c>
      <c r="B710" s="2" t="s">
        <v>6330</v>
      </c>
      <c r="C710" s="3" t="s">
        <v>6331</v>
      </c>
      <c r="D710" t="s">
        <v>6332</v>
      </c>
      <c r="E710" t="s">
        <v>2037</v>
      </c>
      <c r="F710" t="s">
        <v>74</v>
      </c>
      <c r="G710" s="4" t="s">
        <v>689</v>
      </c>
      <c r="H710" t="s">
        <v>150</v>
      </c>
      <c r="I710" t="s">
        <v>975</v>
      </c>
      <c r="J710" t="s">
        <v>839</v>
      </c>
      <c r="K710" t="s">
        <v>153</v>
      </c>
      <c r="L710" t="s">
        <v>154</v>
      </c>
      <c r="M710" s="4" t="s">
        <v>277</v>
      </c>
      <c r="N710" s="4" t="s">
        <v>1020</v>
      </c>
      <c r="O710" s="4" t="s">
        <v>60</v>
      </c>
      <c r="P710" s="5" t="s">
        <v>6333</v>
      </c>
      <c r="Q710" s="5" t="s">
        <v>6334</v>
      </c>
      <c r="R710" t="s">
        <v>42</v>
      </c>
      <c r="S710" t="s">
        <v>86</v>
      </c>
      <c r="T710" s="4" t="s">
        <v>628</v>
      </c>
      <c r="U710" t="str" cm="1">
        <f t="array" aca="1" ref="U710" ca="1">INDEX($U$2:$U$6,RANDBETWEEN(1,ROWS($U$2:$U$6)))</f>
        <v>Zomato Quick</v>
      </c>
      <c r="V710" s="4" t="s">
        <v>88</v>
      </c>
      <c r="W710" s="5" t="s">
        <v>6335</v>
      </c>
      <c r="X710" s="5" t="s">
        <v>3922</v>
      </c>
      <c r="Y710" s="5" t="s">
        <v>6336</v>
      </c>
      <c r="Z710" s="10">
        <f t="shared" si="11"/>
        <v>45300</v>
      </c>
    </row>
    <row r="711" spans="1:26">
      <c r="A711" t="s">
        <v>6337</v>
      </c>
      <c r="B711" s="2" t="s">
        <v>6280</v>
      </c>
      <c r="C711" s="3" t="s">
        <v>6338</v>
      </c>
      <c r="D711" t="s">
        <v>6339</v>
      </c>
      <c r="E711" t="s">
        <v>893</v>
      </c>
      <c r="F711" t="s">
        <v>74</v>
      </c>
      <c r="G711" s="4" t="s">
        <v>437</v>
      </c>
      <c r="H711" t="s">
        <v>214</v>
      </c>
      <c r="I711" t="s">
        <v>600</v>
      </c>
      <c r="J711" t="s">
        <v>133</v>
      </c>
      <c r="K711" t="s">
        <v>117</v>
      </c>
      <c r="L711" t="s">
        <v>547</v>
      </c>
      <c r="M711" s="4" t="s">
        <v>99</v>
      </c>
      <c r="N711" s="4" t="s">
        <v>2905</v>
      </c>
      <c r="O711" s="4" t="s">
        <v>60</v>
      </c>
      <c r="P711" s="5" t="s">
        <v>6340</v>
      </c>
      <c r="Q711" s="5" t="s">
        <v>6341</v>
      </c>
      <c r="R711" t="s">
        <v>85</v>
      </c>
      <c r="S711" t="s">
        <v>86</v>
      </c>
      <c r="T711" s="4" t="s">
        <v>87</v>
      </c>
      <c r="U711" t="str" cm="1">
        <f t="array" aca="1" ref="U711" ca="1">INDEX($U$2:$U$6,RANDBETWEEN(1,ROWS($U$2:$U$6)))</f>
        <v>Zomato Eco Delivery</v>
      </c>
      <c r="V711" s="4" t="s">
        <v>88</v>
      </c>
      <c r="W711" s="5" t="s">
        <v>6342</v>
      </c>
      <c r="X711" s="5" t="s">
        <v>6343</v>
      </c>
      <c r="Y711" s="5" t="s">
        <v>6344</v>
      </c>
      <c r="Z711" s="10">
        <f t="shared" si="11"/>
        <v>45988</v>
      </c>
    </row>
    <row r="712" spans="1:26">
      <c r="A712" t="s">
        <v>6345</v>
      </c>
      <c r="B712" s="2" t="s">
        <v>6346</v>
      </c>
      <c r="C712" s="3" t="s">
        <v>6347</v>
      </c>
      <c r="D712" t="s">
        <v>6348</v>
      </c>
      <c r="E712" t="s">
        <v>1072</v>
      </c>
      <c r="F712" t="s">
        <v>74</v>
      </c>
      <c r="G712" s="4" t="s">
        <v>453</v>
      </c>
      <c r="H712" t="s">
        <v>32</v>
      </c>
      <c r="I712" t="s">
        <v>275</v>
      </c>
      <c r="J712" t="s">
        <v>133</v>
      </c>
      <c r="K712" t="s">
        <v>57</v>
      </c>
      <c r="L712" t="s">
        <v>276</v>
      </c>
      <c r="M712" s="4" t="s">
        <v>37</v>
      </c>
      <c r="N712" s="4" t="s">
        <v>6349</v>
      </c>
      <c r="O712" s="4" t="s">
        <v>202</v>
      </c>
      <c r="P712" s="5" t="s">
        <v>1479</v>
      </c>
      <c r="Q712" s="5" t="s">
        <v>6350</v>
      </c>
      <c r="R712" t="s">
        <v>42</v>
      </c>
      <c r="S712" t="s">
        <v>43</v>
      </c>
      <c r="T712" s="4" t="s">
        <v>405</v>
      </c>
      <c r="U712" t="str" cm="1">
        <f t="array" aca="1" ref="U712" ca="1">INDEX($U$2:$U$6,RANDBETWEEN(1,ROWS($U$2:$U$6)))</f>
        <v>Zomato Express</v>
      </c>
      <c r="V712" s="4" t="s">
        <v>140</v>
      </c>
      <c r="W712" s="5" t="s">
        <v>6351</v>
      </c>
      <c r="X712" s="5" t="s">
        <v>955</v>
      </c>
      <c r="Y712" s="5" t="s">
        <v>6352</v>
      </c>
      <c r="Z712" s="10">
        <f t="shared" si="11"/>
        <v>45394</v>
      </c>
    </row>
    <row r="713" spans="1:26">
      <c r="A713" t="s">
        <v>6353</v>
      </c>
      <c r="B713" s="2" t="s">
        <v>1047</v>
      </c>
      <c r="C713" s="3" t="s">
        <v>6354</v>
      </c>
      <c r="D713" t="s">
        <v>6355</v>
      </c>
      <c r="E713" t="s">
        <v>964</v>
      </c>
      <c r="F713" t="s">
        <v>30</v>
      </c>
      <c r="G713" s="4" t="s">
        <v>262</v>
      </c>
      <c r="H713" t="s">
        <v>214</v>
      </c>
      <c r="I713" t="s">
        <v>215</v>
      </c>
      <c r="J713" t="s">
        <v>56</v>
      </c>
      <c r="K713" t="s">
        <v>79</v>
      </c>
      <c r="L713" t="s">
        <v>1029</v>
      </c>
      <c r="M713" s="4" t="s">
        <v>277</v>
      </c>
      <c r="N713" s="4" t="s">
        <v>403</v>
      </c>
      <c r="O713" s="4" t="s">
        <v>120</v>
      </c>
      <c r="P713" s="5" t="s">
        <v>6356</v>
      </c>
      <c r="Q713" s="5" t="s">
        <v>6357</v>
      </c>
      <c r="R713" t="s">
        <v>63</v>
      </c>
      <c r="S713" t="s">
        <v>86</v>
      </c>
      <c r="T713" s="4" t="s">
        <v>101</v>
      </c>
      <c r="U713" t="str" cm="1">
        <f t="array" aca="1" ref="U713" ca="1">INDEX($U$2:$U$6,RANDBETWEEN(1,ROWS($U$2:$U$6)))</f>
        <v>Zomato Standard</v>
      </c>
      <c r="V713" s="4" t="s">
        <v>88</v>
      </c>
      <c r="W713" s="5" t="s">
        <v>6358</v>
      </c>
      <c r="X713" s="5" t="s">
        <v>6359</v>
      </c>
      <c r="Y713" s="5" t="s">
        <v>5079</v>
      </c>
      <c r="Z713" s="10">
        <f t="shared" si="11"/>
        <v>45434</v>
      </c>
    </row>
    <row r="714" spans="1:26">
      <c r="A714" t="s">
        <v>6360</v>
      </c>
      <c r="B714" s="2" t="s">
        <v>6361</v>
      </c>
      <c r="C714" s="3" t="s">
        <v>6362</v>
      </c>
      <c r="D714" t="s">
        <v>1797</v>
      </c>
      <c r="E714" t="s">
        <v>1517</v>
      </c>
      <c r="F714" t="s">
        <v>74</v>
      </c>
      <c r="G714" s="4" t="s">
        <v>453</v>
      </c>
      <c r="H714" t="s">
        <v>32</v>
      </c>
      <c r="I714" t="s">
        <v>1092</v>
      </c>
      <c r="J714" t="s">
        <v>389</v>
      </c>
      <c r="K714" t="s">
        <v>117</v>
      </c>
      <c r="L714" t="s">
        <v>118</v>
      </c>
      <c r="M714" s="4" t="s">
        <v>60</v>
      </c>
      <c r="N714" s="4" t="s">
        <v>638</v>
      </c>
      <c r="O714" s="4" t="s">
        <v>170</v>
      </c>
      <c r="P714" s="5" t="s">
        <v>6363</v>
      </c>
      <c r="Q714" s="5" t="s">
        <v>6364</v>
      </c>
      <c r="R714" t="s">
        <v>42</v>
      </c>
      <c r="S714" t="s">
        <v>43</v>
      </c>
      <c r="T714" s="4" t="s">
        <v>437</v>
      </c>
      <c r="U714" t="str" cm="1">
        <f t="array" aca="1" ref="U714" ca="1">INDEX($U$2:$U$6,RANDBETWEEN(1,ROWS($U$2:$U$6)))</f>
        <v>Zomato Standard</v>
      </c>
      <c r="V714" s="4" t="s">
        <v>551</v>
      </c>
      <c r="W714" s="5" t="s">
        <v>6365</v>
      </c>
      <c r="X714" s="5" t="s">
        <v>6366</v>
      </c>
      <c r="Y714" s="5" t="s">
        <v>6367</v>
      </c>
      <c r="Z714" s="10">
        <f t="shared" si="11"/>
        <v>45515</v>
      </c>
    </row>
    <row r="715" spans="1:26">
      <c r="A715" t="s">
        <v>6368</v>
      </c>
      <c r="B715" s="2" t="s">
        <v>1956</v>
      </c>
      <c r="C715" s="3" t="s">
        <v>6369</v>
      </c>
      <c r="D715" t="s">
        <v>6370</v>
      </c>
      <c r="E715" t="s">
        <v>4574</v>
      </c>
      <c r="F715" t="s">
        <v>74</v>
      </c>
      <c r="G715" s="4" t="s">
        <v>291</v>
      </c>
      <c r="H715" t="s">
        <v>198</v>
      </c>
      <c r="I715" t="s">
        <v>1222</v>
      </c>
      <c r="J715" t="s">
        <v>1537</v>
      </c>
      <c r="K715" t="s">
        <v>401</v>
      </c>
      <c r="L715" t="s">
        <v>2365</v>
      </c>
      <c r="M715" s="4" t="s">
        <v>37</v>
      </c>
      <c r="N715" s="4" t="s">
        <v>757</v>
      </c>
      <c r="O715" s="4" t="s">
        <v>101</v>
      </c>
      <c r="P715" s="5" t="s">
        <v>6371</v>
      </c>
      <c r="Q715" s="5" t="s">
        <v>6372</v>
      </c>
      <c r="R715" t="s">
        <v>104</v>
      </c>
      <c r="S715" t="s">
        <v>105</v>
      </c>
      <c r="T715" s="4" t="s">
        <v>106</v>
      </c>
      <c r="U715" t="str" cm="1">
        <f t="array" aca="1" ref="U715" ca="1">INDEX($U$2:$U$6,RANDBETWEEN(1,ROWS($U$2:$U$6)))</f>
        <v>Zomato Standard</v>
      </c>
      <c r="V715" s="4" t="s">
        <v>88</v>
      </c>
      <c r="W715" s="5" t="s">
        <v>6373</v>
      </c>
      <c r="X715" s="5" t="s">
        <v>6374</v>
      </c>
      <c r="Y715" s="5" t="s">
        <v>6375</v>
      </c>
      <c r="Z715" s="10">
        <f t="shared" si="11"/>
        <v>45359</v>
      </c>
    </row>
    <row r="716" spans="1:26">
      <c r="A716" t="s">
        <v>6376</v>
      </c>
      <c r="B716" s="2" t="s">
        <v>795</v>
      </c>
      <c r="C716" s="3" t="s">
        <v>6377</v>
      </c>
      <c r="D716" t="s">
        <v>6378</v>
      </c>
      <c r="E716" t="s">
        <v>2904</v>
      </c>
      <c r="F716" t="s">
        <v>74</v>
      </c>
      <c r="G716" s="4" t="s">
        <v>101</v>
      </c>
      <c r="H716" t="s">
        <v>214</v>
      </c>
      <c r="I716" t="s">
        <v>215</v>
      </c>
      <c r="J716" t="s">
        <v>34</v>
      </c>
      <c r="K716" t="s">
        <v>918</v>
      </c>
      <c r="L716" t="s">
        <v>919</v>
      </c>
      <c r="M716" s="4" t="s">
        <v>277</v>
      </c>
      <c r="N716" s="4" t="s">
        <v>2914</v>
      </c>
      <c r="O716" s="4" t="s">
        <v>39</v>
      </c>
      <c r="P716" s="5" t="s">
        <v>6379</v>
      </c>
      <c r="Q716" s="5" t="s">
        <v>6380</v>
      </c>
      <c r="R716" t="s">
        <v>188</v>
      </c>
      <c r="S716" t="s">
        <v>43</v>
      </c>
      <c r="T716" s="4" t="s">
        <v>817</v>
      </c>
      <c r="U716" t="str" cm="1">
        <f t="array" aca="1" ref="U716" ca="1">INDEX($U$2:$U$6,RANDBETWEEN(1,ROWS($U$2:$U$6)))</f>
        <v>Zomato Standard</v>
      </c>
      <c r="V716" s="4" t="s">
        <v>690</v>
      </c>
      <c r="W716" s="5" t="s">
        <v>6381</v>
      </c>
      <c r="X716" s="5" t="s">
        <v>6382</v>
      </c>
      <c r="Y716" s="5" t="s">
        <v>1454</v>
      </c>
      <c r="Z716" s="10">
        <f t="shared" si="11"/>
        <v>45638</v>
      </c>
    </row>
    <row r="717" spans="1:26">
      <c r="A717" t="s">
        <v>6383</v>
      </c>
      <c r="B717" s="2" t="s">
        <v>6384</v>
      </c>
      <c r="C717" s="3" t="s">
        <v>6385</v>
      </c>
      <c r="D717" t="s">
        <v>6386</v>
      </c>
      <c r="E717" t="s">
        <v>472</v>
      </c>
      <c r="F717" t="s">
        <v>30</v>
      </c>
      <c r="G717" s="4" t="s">
        <v>97</v>
      </c>
      <c r="H717" t="s">
        <v>54</v>
      </c>
      <c r="I717" t="s">
        <v>183</v>
      </c>
      <c r="J717" t="s">
        <v>1008</v>
      </c>
      <c r="K717" t="s">
        <v>217</v>
      </c>
      <c r="L717" t="s">
        <v>1165</v>
      </c>
      <c r="M717" s="4" t="s">
        <v>37</v>
      </c>
      <c r="N717" s="4" t="s">
        <v>87</v>
      </c>
      <c r="O717" s="4" t="s">
        <v>106</v>
      </c>
      <c r="P717" s="5" t="s">
        <v>88</v>
      </c>
      <c r="Q717" s="5" t="s">
        <v>1944</v>
      </c>
      <c r="R717" t="s">
        <v>104</v>
      </c>
      <c r="S717" t="s">
        <v>105</v>
      </c>
      <c r="T717" s="4" t="s">
        <v>106</v>
      </c>
      <c r="U717" t="str" cm="1">
        <f t="array" aca="1" ref="U717" ca="1">INDEX($U$2:$U$6,RANDBETWEEN(1,ROWS($U$2:$U$6)))</f>
        <v>Zomato Express</v>
      </c>
      <c r="V717" s="4" t="s">
        <v>88</v>
      </c>
      <c r="W717" s="5" t="s">
        <v>6387</v>
      </c>
      <c r="X717" s="5" t="s">
        <v>4206</v>
      </c>
      <c r="Y717" s="5" t="s">
        <v>6388</v>
      </c>
      <c r="Z717" s="10">
        <f t="shared" si="11"/>
        <v>45364</v>
      </c>
    </row>
    <row r="718" spans="1:26">
      <c r="A718" t="s">
        <v>6389</v>
      </c>
      <c r="B718" s="2" t="s">
        <v>6390</v>
      </c>
      <c r="C718" s="3" t="s">
        <v>6391</v>
      </c>
      <c r="D718" t="s">
        <v>6392</v>
      </c>
      <c r="E718" t="s">
        <v>3271</v>
      </c>
      <c r="F718" t="s">
        <v>74</v>
      </c>
      <c r="G718" s="4" t="s">
        <v>560</v>
      </c>
      <c r="H718" t="s">
        <v>54</v>
      </c>
      <c r="I718" t="s">
        <v>55</v>
      </c>
      <c r="J718" t="s">
        <v>78</v>
      </c>
      <c r="K718" t="s">
        <v>401</v>
      </c>
      <c r="L718" t="s">
        <v>2365</v>
      </c>
      <c r="M718" s="4" t="s">
        <v>37</v>
      </c>
      <c r="N718" s="4" t="s">
        <v>2212</v>
      </c>
      <c r="O718" s="4" t="s">
        <v>170</v>
      </c>
      <c r="P718" s="5" t="s">
        <v>90</v>
      </c>
      <c r="Q718" s="5" t="s">
        <v>5435</v>
      </c>
      <c r="R718" t="s">
        <v>42</v>
      </c>
      <c r="S718" t="s">
        <v>105</v>
      </c>
      <c r="T718" s="4" t="s">
        <v>106</v>
      </c>
      <c r="U718" t="str" cm="1">
        <f t="array" aca="1" ref="U718" ca="1">INDEX($U$2:$U$6,RANDBETWEEN(1,ROWS($U$2:$U$6)))</f>
        <v>Zomato Eco Delivery</v>
      </c>
      <c r="V718" s="4" t="s">
        <v>88</v>
      </c>
      <c r="W718" s="5" t="s">
        <v>6393</v>
      </c>
      <c r="X718" s="5" t="s">
        <v>6394</v>
      </c>
      <c r="Y718" s="5" t="s">
        <v>6395</v>
      </c>
      <c r="Z718" s="10">
        <f t="shared" si="11"/>
        <v>46335</v>
      </c>
    </row>
    <row r="719" spans="1:26">
      <c r="A719" t="s">
        <v>6396</v>
      </c>
      <c r="B719" s="2" t="s">
        <v>1835</v>
      </c>
      <c r="C719" s="3" t="s">
        <v>6397</v>
      </c>
      <c r="D719" t="s">
        <v>6398</v>
      </c>
      <c r="E719" t="s">
        <v>1144</v>
      </c>
      <c r="F719" t="s">
        <v>74</v>
      </c>
      <c r="G719" s="4" t="s">
        <v>249</v>
      </c>
      <c r="H719" t="s">
        <v>76</v>
      </c>
      <c r="I719" t="s">
        <v>1608</v>
      </c>
      <c r="J719" t="s">
        <v>351</v>
      </c>
      <c r="K719" t="s">
        <v>35</v>
      </c>
      <c r="L719" t="s">
        <v>711</v>
      </c>
      <c r="M719" s="4" t="s">
        <v>37</v>
      </c>
      <c r="N719" s="4" t="s">
        <v>3527</v>
      </c>
      <c r="O719" s="4" t="s">
        <v>120</v>
      </c>
      <c r="P719" s="5" t="s">
        <v>6399</v>
      </c>
      <c r="Q719" s="5" t="s">
        <v>6400</v>
      </c>
      <c r="R719" t="s">
        <v>63</v>
      </c>
      <c r="S719" t="s">
        <v>43</v>
      </c>
      <c r="T719" s="4" t="s">
        <v>501</v>
      </c>
      <c r="U719" t="str" cm="1">
        <f t="array" aca="1" ref="U719" ca="1">INDEX($U$2:$U$6,RANDBETWEEN(1,ROWS($U$2:$U$6)))</f>
        <v>Zomato Express</v>
      </c>
      <c r="V719" s="4" t="s">
        <v>674</v>
      </c>
      <c r="W719" s="5" t="s">
        <v>6401</v>
      </c>
      <c r="X719" s="5" t="s">
        <v>6402</v>
      </c>
      <c r="Y719" s="5" t="s">
        <v>6403</v>
      </c>
      <c r="Z719" s="10">
        <f t="shared" si="11"/>
        <v>45978</v>
      </c>
    </row>
    <row r="720" spans="1:26">
      <c r="A720" t="s">
        <v>6404</v>
      </c>
      <c r="B720" s="2" t="s">
        <v>6405</v>
      </c>
      <c r="C720" s="3" t="s">
        <v>6406</v>
      </c>
      <c r="D720" t="s">
        <v>6407</v>
      </c>
      <c r="E720" t="s">
        <v>484</v>
      </c>
      <c r="F720" t="s">
        <v>74</v>
      </c>
      <c r="G720" s="4" t="s">
        <v>340</v>
      </c>
      <c r="H720" t="s">
        <v>232</v>
      </c>
      <c r="I720" t="s">
        <v>1203</v>
      </c>
      <c r="J720" t="s">
        <v>133</v>
      </c>
      <c r="K720" t="s">
        <v>117</v>
      </c>
      <c r="L720" t="s">
        <v>547</v>
      </c>
      <c r="M720" s="4" t="s">
        <v>99</v>
      </c>
      <c r="N720" s="4" t="s">
        <v>462</v>
      </c>
      <c r="O720" s="4" t="s">
        <v>101</v>
      </c>
      <c r="P720" s="5" t="s">
        <v>6408</v>
      </c>
      <c r="Q720" s="5" t="s">
        <v>6409</v>
      </c>
      <c r="R720" t="s">
        <v>85</v>
      </c>
      <c r="S720" t="s">
        <v>86</v>
      </c>
      <c r="T720" s="4" t="s">
        <v>170</v>
      </c>
      <c r="U720" t="str" cm="1">
        <f t="array" aca="1" ref="U720" ca="1">INDEX($U$2:$U$6,RANDBETWEEN(1,ROWS($U$2:$U$6)))</f>
        <v>Zomato Premium</v>
      </c>
      <c r="V720" s="4" t="s">
        <v>88</v>
      </c>
      <c r="W720" s="5" t="s">
        <v>6410</v>
      </c>
      <c r="X720" s="5" t="s">
        <v>6411</v>
      </c>
      <c r="Y720" s="5" t="s">
        <v>2006</v>
      </c>
      <c r="Z720" s="10">
        <f t="shared" si="11"/>
        <v>45562</v>
      </c>
    </row>
    <row r="721" spans="1:26">
      <c r="A721" t="s">
        <v>6412</v>
      </c>
      <c r="B721" s="2" t="s">
        <v>6413</v>
      </c>
      <c r="C721" s="3" t="s">
        <v>6414</v>
      </c>
      <c r="D721" t="s">
        <v>6415</v>
      </c>
      <c r="E721" t="s">
        <v>6416</v>
      </c>
      <c r="F721" t="s">
        <v>30</v>
      </c>
      <c r="G721" s="4" t="s">
        <v>812</v>
      </c>
      <c r="H721" t="s">
        <v>54</v>
      </c>
      <c r="I721" t="s">
        <v>183</v>
      </c>
      <c r="J721" t="s">
        <v>292</v>
      </c>
      <c r="K721" t="s">
        <v>918</v>
      </c>
      <c r="L721" t="s">
        <v>919</v>
      </c>
      <c r="M721" s="4" t="s">
        <v>99</v>
      </c>
      <c r="N721" s="4" t="s">
        <v>251</v>
      </c>
      <c r="O721" s="4" t="s">
        <v>101</v>
      </c>
      <c r="P721" s="5" t="s">
        <v>6417</v>
      </c>
      <c r="Q721" s="5" t="s">
        <v>6418</v>
      </c>
      <c r="R721" t="s">
        <v>188</v>
      </c>
      <c r="S721" t="s">
        <v>43</v>
      </c>
      <c r="T721" s="4" t="s">
        <v>139</v>
      </c>
      <c r="U721" t="str" cm="1">
        <f t="array" aca="1" ref="U721" ca="1">INDEX($U$2:$U$6,RANDBETWEEN(1,ROWS($U$2:$U$6)))</f>
        <v>Zomato Eco Delivery</v>
      </c>
      <c r="V721" s="4" t="s">
        <v>282</v>
      </c>
      <c r="W721" s="5" t="s">
        <v>4661</v>
      </c>
      <c r="X721" s="5" t="s">
        <v>6419</v>
      </c>
      <c r="Y721" s="5" t="s">
        <v>6420</v>
      </c>
      <c r="Z721" s="10">
        <f t="shared" si="11"/>
        <v>46338</v>
      </c>
    </row>
    <row r="722" spans="1:26">
      <c r="A722" t="s">
        <v>6421</v>
      </c>
      <c r="B722" s="2" t="s">
        <v>6422</v>
      </c>
      <c r="C722" s="3" t="s">
        <v>6423</v>
      </c>
      <c r="D722" t="s">
        <v>6424</v>
      </c>
      <c r="E722" t="s">
        <v>6001</v>
      </c>
      <c r="F722" t="s">
        <v>74</v>
      </c>
      <c r="G722" s="4" t="s">
        <v>213</v>
      </c>
      <c r="H722" t="s">
        <v>32</v>
      </c>
      <c r="I722" t="s">
        <v>275</v>
      </c>
      <c r="J722" t="s">
        <v>216</v>
      </c>
      <c r="K722" t="s">
        <v>293</v>
      </c>
      <c r="L722" t="s">
        <v>574</v>
      </c>
      <c r="M722" s="4" t="s">
        <v>277</v>
      </c>
      <c r="N722" s="4" t="s">
        <v>1283</v>
      </c>
      <c r="O722" s="4" t="s">
        <v>106</v>
      </c>
      <c r="P722" s="5" t="s">
        <v>88</v>
      </c>
      <c r="Q722" s="5" t="s">
        <v>6425</v>
      </c>
      <c r="R722" t="s">
        <v>42</v>
      </c>
      <c r="S722" t="s">
        <v>43</v>
      </c>
      <c r="T722" s="4" t="s">
        <v>82</v>
      </c>
      <c r="U722" t="str" cm="1">
        <f t="array" aca="1" ref="U722" ca="1">INDEX($U$2:$U$6,RANDBETWEEN(1,ROWS($U$2:$U$6)))</f>
        <v>Zomato Standard</v>
      </c>
      <c r="V722" s="4" t="s">
        <v>674</v>
      </c>
      <c r="W722" s="5" t="s">
        <v>6426</v>
      </c>
      <c r="X722" s="5" t="s">
        <v>6427</v>
      </c>
      <c r="Y722" s="5" t="s">
        <v>6428</v>
      </c>
      <c r="Z722" s="10">
        <f t="shared" si="11"/>
        <v>46008</v>
      </c>
    </row>
    <row r="723" spans="1:26">
      <c r="A723" t="s">
        <v>6429</v>
      </c>
      <c r="B723" s="2" t="s">
        <v>1947</v>
      </c>
      <c r="C723" s="3" t="s">
        <v>6430</v>
      </c>
      <c r="D723" t="s">
        <v>6431</v>
      </c>
      <c r="E723" t="s">
        <v>521</v>
      </c>
      <c r="F723" t="s">
        <v>30</v>
      </c>
      <c r="G723" s="4" t="s">
        <v>123</v>
      </c>
      <c r="H723" t="s">
        <v>232</v>
      </c>
      <c r="I723" t="s">
        <v>755</v>
      </c>
      <c r="J723" t="s">
        <v>116</v>
      </c>
      <c r="K723" t="s">
        <v>293</v>
      </c>
      <c r="L723" t="s">
        <v>574</v>
      </c>
      <c r="M723" s="4" t="s">
        <v>37</v>
      </c>
      <c r="N723" s="4" t="s">
        <v>588</v>
      </c>
      <c r="O723" s="4" t="s">
        <v>120</v>
      </c>
      <c r="P723" s="5" t="s">
        <v>6432</v>
      </c>
      <c r="Q723" s="5" t="s">
        <v>6433</v>
      </c>
      <c r="R723" t="s">
        <v>42</v>
      </c>
      <c r="S723" t="s">
        <v>43</v>
      </c>
      <c r="T723" s="4" t="s">
        <v>170</v>
      </c>
      <c r="U723" t="str" cm="1">
        <f t="array" aca="1" ref="U723" ca="1">INDEX($U$2:$U$6,RANDBETWEEN(1,ROWS($U$2:$U$6)))</f>
        <v>Zomato Premium</v>
      </c>
      <c r="V723" s="4" t="s">
        <v>354</v>
      </c>
      <c r="W723" s="5" t="s">
        <v>6434</v>
      </c>
      <c r="X723" s="5" t="s">
        <v>6435</v>
      </c>
      <c r="Y723" s="5" t="s">
        <v>6436</v>
      </c>
      <c r="Z723" s="10">
        <f t="shared" si="11"/>
        <v>46197</v>
      </c>
    </row>
    <row r="724" spans="1:26">
      <c r="A724" t="s">
        <v>6437</v>
      </c>
      <c r="B724" s="2" t="s">
        <v>914</v>
      </c>
      <c r="C724" s="3" t="s">
        <v>6438</v>
      </c>
      <c r="D724" t="s">
        <v>6439</v>
      </c>
      <c r="E724" t="s">
        <v>1770</v>
      </c>
      <c r="F724" t="s">
        <v>30</v>
      </c>
      <c r="G724" s="4" t="s">
        <v>340</v>
      </c>
      <c r="H724" t="s">
        <v>150</v>
      </c>
      <c r="I724" t="s">
        <v>473</v>
      </c>
      <c r="J724" t="s">
        <v>200</v>
      </c>
      <c r="K724" t="s">
        <v>401</v>
      </c>
      <c r="L724" t="s">
        <v>2365</v>
      </c>
      <c r="M724" s="4" t="s">
        <v>99</v>
      </c>
      <c r="N724" s="4" t="s">
        <v>575</v>
      </c>
      <c r="O724" s="4" t="s">
        <v>202</v>
      </c>
      <c r="P724" s="5" t="s">
        <v>576</v>
      </c>
      <c r="Q724" s="5" t="s">
        <v>5645</v>
      </c>
      <c r="R724" t="s">
        <v>85</v>
      </c>
      <c r="S724" t="s">
        <v>43</v>
      </c>
      <c r="T724" s="4" t="s">
        <v>368</v>
      </c>
      <c r="U724" t="str" cm="1">
        <f t="array" aca="1" ref="U724" ca="1">INDEX($U$2:$U$6,RANDBETWEEN(1,ROWS($U$2:$U$6)))</f>
        <v>Zomato Standard</v>
      </c>
      <c r="V724" s="4" t="s">
        <v>874</v>
      </c>
      <c r="W724" s="5" t="s">
        <v>6440</v>
      </c>
      <c r="X724" s="5" t="s">
        <v>6441</v>
      </c>
      <c r="Y724" s="5" t="s">
        <v>6442</v>
      </c>
      <c r="Z724" s="10">
        <f t="shared" si="11"/>
        <v>45370</v>
      </c>
    </row>
    <row r="725" spans="1:26">
      <c r="A725" t="s">
        <v>6443</v>
      </c>
      <c r="B725" s="2" t="s">
        <v>6444</v>
      </c>
      <c r="C725" s="3" t="s">
        <v>6445</v>
      </c>
      <c r="D725" t="s">
        <v>6446</v>
      </c>
      <c r="E725" t="s">
        <v>3210</v>
      </c>
      <c r="F725" t="s">
        <v>30</v>
      </c>
      <c r="G725" s="4" t="s">
        <v>281</v>
      </c>
      <c r="H725" t="s">
        <v>150</v>
      </c>
      <c r="I725" t="s">
        <v>350</v>
      </c>
      <c r="J725" t="s">
        <v>34</v>
      </c>
      <c r="K725" t="s">
        <v>117</v>
      </c>
      <c r="L725" t="s">
        <v>1628</v>
      </c>
      <c r="M725" s="4" t="s">
        <v>277</v>
      </c>
      <c r="N725" s="4" t="s">
        <v>498</v>
      </c>
      <c r="O725" s="4" t="s">
        <v>170</v>
      </c>
      <c r="P725" s="5" t="s">
        <v>6447</v>
      </c>
      <c r="Q725" s="5" t="s">
        <v>6448</v>
      </c>
      <c r="R725" t="s">
        <v>188</v>
      </c>
      <c r="S725" t="s">
        <v>43</v>
      </c>
      <c r="T725" s="4" t="s">
        <v>428</v>
      </c>
      <c r="U725" t="str" cm="1">
        <f t="array" aca="1" ref="U725" ca="1">INDEX($U$2:$U$6,RANDBETWEEN(1,ROWS($U$2:$U$6)))</f>
        <v>Zomato Premium</v>
      </c>
      <c r="V725" s="4" t="s">
        <v>502</v>
      </c>
      <c r="W725" s="5" t="s">
        <v>6449</v>
      </c>
      <c r="X725" s="5" t="s">
        <v>6450</v>
      </c>
      <c r="Y725" s="5" t="s">
        <v>6451</v>
      </c>
      <c r="Z725" s="10">
        <f t="shared" si="11"/>
        <v>45792</v>
      </c>
    </row>
    <row r="726" spans="1:26">
      <c r="A726" t="s">
        <v>6452</v>
      </c>
      <c r="B726" s="2" t="s">
        <v>1097</v>
      </c>
      <c r="C726" s="3" t="s">
        <v>6453</v>
      </c>
      <c r="D726" t="s">
        <v>6454</v>
      </c>
      <c r="E726" t="s">
        <v>4819</v>
      </c>
      <c r="F726" t="s">
        <v>30</v>
      </c>
      <c r="G726" s="4" t="s">
        <v>560</v>
      </c>
      <c r="H726" t="s">
        <v>232</v>
      </c>
      <c r="I726" t="s">
        <v>1203</v>
      </c>
      <c r="J726" t="s">
        <v>34</v>
      </c>
      <c r="K726" t="s">
        <v>35</v>
      </c>
      <c r="L726" t="s">
        <v>930</v>
      </c>
      <c r="M726" s="4" t="s">
        <v>99</v>
      </c>
      <c r="N726" s="4" t="s">
        <v>1371</v>
      </c>
      <c r="O726" s="4" t="s">
        <v>170</v>
      </c>
      <c r="P726" s="5" t="s">
        <v>4790</v>
      </c>
      <c r="Q726" s="5" t="s">
        <v>6455</v>
      </c>
      <c r="R726" t="s">
        <v>188</v>
      </c>
      <c r="S726" t="s">
        <v>43</v>
      </c>
      <c r="T726" s="4" t="s">
        <v>501</v>
      </c>
      <c r="U726" t="str" cm="1">
        <f t="array" aca="1" ref="U726" ca="1">INDEX($U$2:$U$6,RANDBETWEEN(1,ROWS($U$2:$U$6)))</f>
        <v>Zomato Quick</v>
      </c>
      <c r="V726" s="4" t="s">
        <v>830</v>
      </c>
      <c r="W726" s="5" t="s">
        <v>6456</v>
      </c>
      <c r="X726" s="5" t="s">
        <v>4220</v>
      </c>
      <c r="Y726" s="5" t="s">
        <v>4838</v>
      </c>
      <c r="Z726" s="10">
        <f t="shared" si="11"/>
        <v>45998</v>
      </c>
    </row>
    <row r="727" spans="1:26">
      <c r="A727" t="s">
        <v>6457</v>
      </c>
      <c r="B727" s="2" t="s">
        <v>2957</v>
      </c>
      <c r="C727" s="3" t="s">
        <v>6458</v>
      </c>
      <c r="D727" t="s">
        <v>6459</v>
      </c>
      <c r="E727" t="s">
        <v>6460</v>
      </c>
      <c r="F727" t="s">
        <v>74</v>
      </c>
      <c r="G727" s="4" t="s">
        <v>75</v>
      </c>
      <c r="H727" t="s">
        <v>198</v>
      </c>
      <c r="I727" t="s">
        <v>335</v>
      </c>
      <c r="J727" t="s">
        <v>234</v>
      </c>
      <c r="K727" t="s">
        <v>79</v>
      </c>
      <c r="L727" t="s">
        <v>425</v>
      </c>
      <c r="M727" s="4" t="s">
        <v>37</v>
      </c>
      <c r="N727" s="4" t="s">
        <v>3083</v>
      </c>
      <c r="O727" s="4" t="s">
        <v>170</v>
      </c>
      <c r="P727" s="5" t="s">
        <v>6461</v>
      </c>
      <c r="Q727" s="5" t="s">
        <v>6462</v>
      </c>
      <c r="R727" t="s">
        <v>85</v>
      </c>
      <c r="S727" t="s">
        <v>43</v>
      </c>
      <c r="T727" s="4" t="s">
        <v>501</v>
      </c>
      <c r="U727" t="str" cm="1">
        <f t="array" aca="1" ref="U727" ca="1">INDEX($U$2:$U$6,RANDBETWEEN(1,ROWS($U$2:$U$6)))</f>
        <v>Zomato Express</v>
      </c>
      <c r="V727" s="4" t="s">
        <v>354</v>
      </c>
      <c r="W727" s="5" t="s">
        <v>6463</v>
      </c>
      <c r="X727" s="5" t="s">
        <v>1784</v>
      </c>
      <c r="Y727" s="5" t="s">
        <v>5589</v>
      </c>
      <c r="Z727" s="10">
        <f t="shared" si="11"/>
        <v>45318</v>
      </c>
    </row>
    <row r="728" spans="1:26">
      <c r="A728" t="s">
        <v>6464</v>
      </c>
      <c r="B728" s="2" t="s">
        <v>3837</v>
      </c>
      <c r="C728" s="3" t="s">
        <v>6465</v>
      </c>
      <c r="D728" t="s">
        <v>6466</v>
      </c>
      <c r="E728" t="s">
        <v>3563</v>
      </c>
      <c r="F728" t="s">
        <v>74</v>
      </c>
      <c r="G728" s="4" t="s">
        <v>231</v>
      </c>
      <c r="H728" t="s">
        <v>321</v>
      </c>
      <c r="I728" t="s">
        <v>826</v>
      </c>
      <c r="J728" t="s">
        <v>116</v>
      </c>
      <c r="K728" t="s">
        <v>79</v>
      </c>
      <c r="L728" t="s">
        <v>80</v>
      </c>
      <c r="M728" s="4" t="s">
        <v>99</v>
      </c>
      <c r="N728" s="4" t="s">
        <v>2914</v>
      </c>
      <c r="O728" s="4" t="s">
        <v>39</v>
      </c>
      <c r="P728" s="5" t="s">
        <v>737</v>
      </c>
      <c r="Q728" s="5" t="s">
        <v>6467</v>
      </c>
      <c r="R728" t="s">
        <v>63</v>
      </c>
      <c r="S728" t="s">
        <v>43</v>
      </c>
      <c r="T728" s="4" t="s">
        <v>1123</v>
      </c>
      <c r="U728" t="str" cm="1">
        <f t="array" aca="1" ref="U728" ca="1">INDEX($U$2:$U$6,RANDBETWEEN(1,ROWS($U$2:$U$6)))</f>
        <v>Zomato Standard</v>
      </c>
      <c r="V728" s="4" t="s">
        <v>140</v>
      </c>
      <c r="W728" s="5" t="s">
        <v>6468</v>
      </c>
      <c r="X728" s="5" t="s">
        <v>6469</v>
      </c>
      <c r="Y728" s="5" t="s">
        <v>6470</v>
      </c>
      <c r="Z728" s="10">
        <f t="shared" si="11"/>
        <v>45828</v>
      </c>
    </row>
    <row r="729" spans="1:26">
      <c r="A729" t="s">
        <v>6471</v>
      </c>
      <c r="B729" s="2" t="s">
        <v>6472</v>
      </c>
      <c r="C729" s="3" t="s">
        <v>6473</v>
      </c>
      <c r="D729" t="s">
        <v>6474</v>
      </c>
      <c r="E729" t="s">
        <v>1829</v>
      </c>
      <c r="F729" t="s">
        <v>74</v>
      </c>
      <c r="G729" s="4" t="s">
        <v>82</v>
      </c>
      <c r="H729" t="s">
        <v>54</v>
      </c>
      <c r="I729" t="s">
        <v>55</v>
      </c>
      <c r="J729" t="s">
        <v>216</v>
      </c>
      <c r="K729" t="s">
        <v>35</v>
      </c>
      <c r="L729" t="s">
        <v>711</v>
      </c>
      <c r="M729" s="4" t="s">
        <v>37</v>
      </c>
      <c r="N729" s="4" t="s">
        <v>862</v>
      </c>
      <c r="O729" s="4" t="s">
        <v>39</v>
      </c>
      <c r="P729" s="5" t="s">
        <v>6475</v>
      </c>
      <c r="Q729" s="5" t="s">
        <v>6476</v>
      </c>
      <c r="R729" t="s">
        <v>85</v>
      </c>
      <c r="S729" t="s">
        <v>86</v>
      </c>
      <c r="T729" s="4" t="s">
        <v>564</v>
      </c>
      <c r="U729" t="str" cm="1">
        <f t="array" aca="1" ref="U729" ca="1">INDEX($U$2:$U$6,RANDBETWEEN(1,ROWS($U$2:$U$6)))</f>
        <v>Zomato Premium</v>
      </c>
      <c r="V729" s="4" t="s">
        <v>88</v>
      </c>
      <c r="W729" s="5" t="s">
        <v>6477</v>
      </c>
      <c r="X729" s="5" t="s">
        <v>4282</v>
      </c>
      <c r="Y729" s="5" t="s">
        <v>6478</v>
      </c>
      <c r="Z729" s="10">
        <f t="shared" si="11"/>
        <v>46199</v>
      </c>
    </row>
    <row r="730" spans="1:26">
      <c r="A730" t="s">
        <v>6479</v>
      </c>
      <c r="B730" s="2" t="s">
        <v>5951</v>
      </c>
      <c r="C730" s="3" t="s">
        <v>6480</v>
      </c>
      <c r="D730" t="s">
        <v>6481</v>
      </c>
      <c r="E730" t="s">
        <v>2176</v>
      </c>
      <c r="F730" t="s">
        <v>74</v>
      </c>
      <c r="G730" s="4" t="s">
        <v>189</v>
      </c>
      <c r="H730" t="s">
        <v>198</v>
      </c>
      <c r="I730" t="s">
        <v>306</v>
      </c>
      <c r="J730" t="s">
        <v>351</v>
      </c>
      <c r="K730" t="s">
        <v>217</v>
      </c>
      <c r="L730" t="s">
        <v>722</v>
      </c>
      <c r="M730" s="4" t="s">
        <v>277</v>
      </c>
      <c r="N730" s="4" t="s">
        <v>1081</v>
      </c>
      <c r="O730" s="4" t="s">
        <v>39</v>
      </c>
      <c r="P730" s="5" t="s">
        <v>910</v>
      </c>
      <c r="Q730" s="5" t="s">
        <v>6482</v>
      </c>
      <c r="R730" t="s">
        <v>104</v>
      </c>
      <c r="S730" t="s">
        <v>105</v>
      </c>
      <c r="T730" s="4" t="s">
        <v>106</v>
      </c>
      <c r="U730" t="str" cm="1">
        <f t="array" aca="1" ref="U730" ca="1">INDEX($U$2:$U$6,RANDBETWEEN(1,ROWS($U$2:$U$6)))</f>
        <v>Zomato Quick</v>
      </c>
      <c r="V730" s="4" t="s">
        <v>88</v>
      </c>
      <c r="W730" s="5" t="s">
        <v>6483</v>
      </c>
      <c r="X730" s="5" t="s">
        <v>6484</v>
      </c>
      <c r="Y730" s="5" t="s">
        <v>6485</v>
      </c>
      <c r="Z730" s="10">
        <f t="shared" si="11"/>
        <v>45538</v>
      </c>
    </row>
    <row r="731" spans="1:26">
      <c r="A731" t="s">
        <v>6486</v>
      </c>
      <c r="B731" s="2" t="s">
        <v>6487</v>
      </c>
      <c r="C731" s="3" t="s">
        <v>6488</v>
      </c>
      <c r="D731" t="s">
        <v>6489</v>
      </c>
      <c r="E731" t="s">
        <v>3831</v>
      </c>
      <c r="F731" t="s">
        <v>74</v>
      </c>
      <c r="G731" s="4" t="s">
        <v>291</v>
      </c>
      <c r="H731" t="s">
        <v>321</v>
      </c>
      <c r="I731" t="s">
        <v>2076</v>
      </c>
      <c r="J731" t="s">
        <v>200</v>
      </c>
      <c r="K731" t="s">
        <v>117</v>
      </c>
      <c r="L731" t="s">
        <v>235</v>
      </c>
      <c r="M731" s="4" t="s">
        <v>37</v>
      </c>
      <c r="N731" s="4" t="s">
        <v>6490</v>
      </c>
      <c r="O731" s="4" t="s">
        <v>39</v>
      </c>
      <c r="P731" s="5" t="s">
        <v>6491</v>
      </c>
      <c r="Q731" s="5" t="s">
        <v>6492</v>
      </c>
      <c r="R731" t="s">
        <v>188</v>
      </c>
      <c r="S731" t="s">
        <v>43</v>
      </c>
      <c r="T731" s="4" t="s">
        <v>182</v>
      </c>
      <c r="U731" t="str" cm="1">
        <f t="array" aca="1" ref="U731" ca="1">INDEX($U$2:$U$6,RANDBETWEEN(1,ROWS($U$2:$U$6)))</f>
        <v>Zomato Quick</v>
      </c>
      <c r="V731" s="4" t="s">
        <v>354</v>
      </c>
      <c r="W731" s="5" t="s">
        <v>6493</v>
      </c>
      <c r="X731" s="5" t="s">
        <v>6494</v>
      </c>
      <c r="Y731" s="5" t="s">
        <v>6495</v>
      </c>
      <c r="Z731" s="10">
        <f t="shared" si="11"/>
        <v>46276</v>
      </c>
    </row>
    <row r="732" spans="1:26">
      <c r="A732" t="s">
        <v>6496</v>
      </c>
      <c r="B732" s="2" t="s">
        <v>6497</v>
      </c>
      <c r="C732" s="3" t="s">
        <v>6498</v>
      </c>
      <c r="D732" t="s">
        <v>6499</v>
      </c>
      <c r="E732" t="s">
        <v>2231</v>
      </c>
      <c r="F732" t="s">
        <v>30</v>
      </c>
      <c r="G732" s="4" t="s">
        <v>82</v>
      </c>
      <c r="H732" t="s">
        <v>198</v>
      </c>
      <c r="I732" t="s">
        <v>335</v>
      </c>
      <c r="J732" t="s">
        <v>1008</v>
      </c>
      <c r="K732" t="s">
        <v>217</v>
      </c>
      <c r="L732" t="s">
        <v>722</v>
      </c>
      <c r="M732" s="4" t="s">
        <v>685</v>
      </c>
      <c r="N732" s="4" t="s">
        <v>2887</v>
      </c>
      <c r="O732" s="4" t="s">
        <v>106</v>
      </c>
      <c r="P732" s="5" t="s">
        <v>88</v>
      </c>
      <c r="Q732" s="5" t="s">
        <v>6500</v>
      </c>
      <c r="R732" t="s">
        <v>188</v>
      </c>
      <c r="S732" t="s">
        <v>43</v>
      </c>
      <c r="T732" s="4" t="s">
        <v>812</v>
      </c>
      <c r="U732" t="str" cm="1">
        <f t="array" aca="1" ref="U732" ca="1">INDEX($U$2:$U$6,RANDBETWEEN(1,ROWS($U$2:$U$6)))</f>
        <v>Zomato Standard</v>
      </c>
      <c r="V732" s="4" t="s">
        <v>565</v>
      </c>
      <c r="W732" s="5" t="s">
        <v>6501</v>
      </c>
      <c r="X732" s="5" t="s">
        <v>6502</v>
      </c>
      <c r="Y732" s="5" t="s">
        <v>6503</v>
      </c>
      <c r="Z732" s="10">
        <f t="shared" si="11"/>
        <v>45497</v>
      </c>
    </row>
    <row r="733" spans="1:26">
      <c r="A733" t="s">
        <v>6504</v>
      </c>
      <c r="B733" s="2" t="s">
        <v>6505</v>
      </c>
      <c r="C733" s="3" t="s">
        <v>6506</v>
      </c>
      <c r="D733" t="s">
        <v>6507</v>
      </c>
      <c r="E733" t="s">
        <v>903</v>
      </c>
      <c r="F733" t="s">
        <v>30</v>
      </c>
      <c r="G733" s="4" t="s">
        <v>291</v>
      </c>
      <c r="H733" t="s">
        <v>214</v>
      </c>
      <c r="I733" t="s">
        <v>535</v>
      </c>
      <c r="J733" t="s">
        <v>1008</v>
      </c>
      <c r="K733" t="s">
        <v>153</v>
      </c>
      <c r="L733" t="s">
        <v>684</v>
      </c>
      <c r="M733" s="4" t="s">
        <v>99</v>
      </c>
      <c r="N733" s="4" t="s">
        <v>1760</v>
      </c>
      <c r="O733" s="4" t="s">
        <v>60</v>
      </c>
      <c r="P733" s="5" t="s">
        <v>6508</v>
      </c>
      <c r="Q733" s="5" t="s">
        <v>6509</v>
      </c>
      <c r="R733" t="s">
        <v>63</v>
      </c>
      <c r="S733" t="s">
        <v>43</v>
      </c>
      <c r="T733" s="4" t="s">
        <v>115</v>
      </c>
      <c r="U733" t="str" cm="1">
        <f t="array" aca="1" ref="U733" ca="1">INDEX($U$2:$U$6,RANDBETWEEN(1,ROWS($U$2:$U$6)))</f>
        <v>Zomato Express</v>
      </c>
      <c r="V733" s="4" t="s">
        <v>565</v>
      </c>
      <c r="W733" s="5" t="s">
        <v>6510</v>
      </c>
      <c r="X733" s="5" t="s">
        <v>6511</v>
      </c>
      <c r="Y733" s="5" t="s">
        <v>6512</v>
      </c>
      <c r="Z733" s="10">
        <f t="shared" si="11"/>
        <v>46240</v>
      </c>
    </row>
    <row r="734" spans="1:26">
      <c r="A734" t="s">
        <v>6513</v>
      </c>
      <c r="B734" s="2" t="s">
        <v>6514</v>
      </c>
      <c r="C734" s="3" t="s">
        <v>6515</v>
      </c>
      <c r="D734" t="s">
        <v>6516</v>
      </c>
      <c r="E734" t="s">
        <v>1950</v>
      </c>
      <c r="F734" t="s">
        <v>74</v>
      </c>
      <c r="G734" s="4" t="s">
        <v>231</v>
      </c>
      <c r="H734" t="s">
        <v>214</v>
      </c>
      <c r="I734" t="s">
        <v>600</v>
      </c>
      <c r="J734" t="s">
        <v>292</v>
      </c>
      <c r="K734" t="s">
        <v>57</v>
      </c>
      <c r="L734" t="s">
        <v>497</v>
      </c>
      <c r="M734" s="4" t="s">
        <v>37</v>
      </c>
      <c r="N734" s="4" t="s">
        <v>5234</v>
      </c>
      <c r="O734" s="4" t="s">
        <v>101</v>
      </c>
      <c r="P734" s="5" t="s">
        <v>6517</v>
      </c>
      <c r="Q734" s="5" t="s">
        <v>6518</v>
      </c>
      <c r="R734" t="s">
        <v>188</v>
      </c>
      <c r="S734" t="s">
        <v>43</v>
      </c>
      <c r="T734" s="4" t="s">
        <v>189</v>
      </c>
      <c r="U734" t="str" cm="1">
        <f t="array" aca="1" ref="U734" ca="1">INDEX($U$2:$U$6,RANDBETWEEN(1,ROWS($U$2:$U$6)))</f>
        <v>Zomato Express</v>
      </c>
      <c r="V734" s="4" t="s">
        <v>690</v>
      </c>
      <c r="W734" s="5" t="s">
        <v>6519</v>
      </c>
      <c r="X734" s="5" t="s">
        <v>6520</v>
      </c>
      <c r="Y734" s="5" t="s">
        <v>6521</v>
      </c>
      <c r="Z734" s="10">
        <f t="shared" si="11"/>
        <v>45426</v>
      </c>
    </row>
    <row r="735" spans="1:26">
      <c r="A735" t="s">
        <v>6522</v>
      </c>
      <c r="B735" s="2" t="s">
        <v>6523</v>
      </c>
      <c r="C735" s="3" t="s">
        <v>6524</v>
      </c>
      <c r="D735" t="s">
        <v>6525</v>
      </c>
      <c r="E735" t="s">
        <v>1100</v>
      </c>
      <c r="F735" t="s">
        <v>74</v>
      </c>
      <c r="G735" s="4" t="s">
        <v>139</v>
      </c>
      <c r="H735" t="s">
        <v>198</v>
      </c>
      <c r="I735" t="s">
        <v>335</v>
      </c>
      <c r="J735" t="s">
        <v>116</v>
      </c>
      <c r="K735" t="s">
        <v>153</v>
      </c>
      <c r="L735" t="s">
        <v>684</v>
      </c>
      <c r="M735" s="4" t="s">
        <v>99</v>
      </c>
      <c r="N735" s="4" t="s">
        <v>5146</v>
      </c>
      <c r="O735" s="4" t="s">
        <v>106</v>
      </c>
      <c r="P735" s="5" t="s">
        <v>88</v>
      </c>
      <c r="Q735" s="5" t="s">
        <v>6526</v>
      </c>
      <c r="R735" t="s">
        <v>104</v>
      </c>
      <c r="S735" t="s">
        <v>105</v>
      </c>
      <c r="T735" s="4" t="s">
        <v>106</v>
      </c>
      <c r="U735" t="str" cm="1">
        <f t="array" aca="1" ref="U735" ca="1">INDEX($U$2:$U$6,RANDBETWEEN(1,ROWS($U$2:$U$6)))</f>
        <v>Zomato Quick</v>
      </c>
      <c r="V735" s="4" t="s">
        <v>88</v>
      </c>
      <c r="W735" s="5" t="s">
        <v>6527</v>
      </c>
      <c r="X735" s="5" t="s">
        <v>6528</v>
      </c>
      <c r="Y735" s="5" t="s">
        <v>6529</v>
      </c>
      <c r="Z735" s="10">
        <f t="shared" si="11"/>
        <v>46170</v>
      </c>
    </row>
    <row r="736" spans="1:26">
      <c r="A736" t="s">
        <v>6530</v>
      </c>
      <c r="B736" s="2" t="s">
        <v>6531</v>
      </c>
      <c r="C736" s="3" t="s">
        <v>6532</v>
      </c>
      <c r="D736" t="s">
        <v>6533</v>
      </c>
      <c r="E736" t="s">
        <v>733</v>
      </c>
      <c r="F736" t="s">
        <v>74</v>
      </c>
      <c r="G736" s="4" t="s">
        <v>97</v>
      </c>
      <c r="H736" t="s">
        <v>76</v>
      </c>
      <c r="I736" t="s">
        <v>657</v>
      </c>
      <c r="J736" t="s">
        <v>486</v>
      </c>
      <c r="K736" t="s">
        <v>217</v>
      </c>
      <c r="L736" t="s">
        <v>218</v>
      </c>
      <c r="M736" s="4" t="s">
        <v>37</v>
      </c>
      <c r="N736" s="4" t="s">
        <v>3083</v>
      </c>
      <c r="O736" s="4" t="s">
        <v>170</v>
      </c>
      <c r="P736" s="5" t="s">
        <v>6461</v>
      </c>
      <c r="Q736" s="5" t="s">
        <v>6462</v>
      </c>
      <c r="R736" t="s">
        <v>188</v>
      </c>
      <c r="S736" t="s">
        <v>43</v>
      </c>
      <c r="T736" s="4" t="s">
        <v>340</v>
      </c>
      <c r="U736" t="str" cm="1">
        <f t="array" aca="1" ref="U736" ca="1">INDEX($U$2:$U$6,RANDBETWEEN(1,ROWS($U$2:$U$6)))</f>
        <v>Zomato Premium</v>
      </c>
      <c r="V736" s="4" t="s">
        <v>502</v>
      </c>
      <c r="W736" s="5" t="s">
        <v>6534</v>
      </c>
      <c r="X736" s="5" t="s">
        <v>6535</v>
      </c>
      <c r="Y736" s="5" t="s">
        <v>6536</v>
      </c>
      <c r="Z736" s="10">
        <f t="shared" si="11"/>
        <v>46184</v>
      </c>
    </row>
    <row r="737" spans="1:26">
      <c r="A737" t="s">
        <v>6537</v>
      </c>
      <c r="B737" s="2" t="s">
        <v>6538</v>
      </c>
      <c r="C737" s="3" t="s">
        <v>6539</v>
      </c>
      <c r="D737" t="s">
        <v>6540</v>
      </c>
      <c r="E737" t="s">
        <v>1950</v>
      </c>
      <c r="F737" t="s">
        <v>74</v>
      </c>
      <c r="G737" s="4" t="s">
        <v>139</v>
      </c>
      <c r="H737" t="s">
        <v>76</v>
      </c>
      <c r="I737" t="s">
        <v>77</v>
      </c>
      <c r="J737" t="s">
        <v>234</v>
      </c>
      <c r="K737" t="s">
        <v>117</v>
      </c>
      <c r="L737" t="s">
        <v>263</v>
      </c>
      <c r="M737" s="4" t="s">
        <v>37</v>
      </c>
      <c r="N737" s="4" t="s">
        <v>390</v>
      </c>
      <c r="O737" s="4" t="s">
        <v>170</v>
      </c>
      <c r="P737" s="5" t="s">
        <v>2010</v>
      </c>
      <c r="Q737" s="5" t="s">
        <v>391</v>
      </c>
      <c r="R737" t="s">
        <v>85</v>
      </c>
      <c r="S737" t="s">
        <v>43</v>
      </c>
      <c r="T737" s="4" t="s">
        <v>44</v>
      </c>
      <c r="U737" t="str" cm="1">
        <f t="array" aca="1" ref="U737" ca="1">INDEX($U$2:$U$6,RANDBETWEEN(1,ROWS($U$2:$U$6)))</f>
        <v>Zomato Quick</v>
      </c>
      <c r="V737" s="4" t="s">
        <v>551</v>
      </c>
      <c r="W737" s="5" t="s">
        <v>2089</v>
      </c>
      <c r="X737" s="5" t="s">
        <v>6541</v>
      </c>
      <c r="Y737" s="5" t="s">
        <v>5536</v>
      </c>
      <c r="Z737" s="10">
        <f t="shared" si="11"/>
        <v>46223</v>
      </c>
    </row>
    <row r="738" spans="1:26">
      <c r="A738" t="s">
        <v>6542</v>
      </c>
      <c r="B738" s="2" t="s">
        <v>6543</v>
      </c>
      <c r="C738" s="3" t="s">
        <v>6544</v>
      </c>
      <c r="D738" t="s">
        <v>6545</v>
      </c>
      <c r="E738" t="s">
        <v>4454</v>
      </c>
      <c r="F738" t="s">
        <v>74</v>
      </c>
      <c r="G738" s="4" t="s">
        <v>637</v>
      </c>
      <c r="H738" t="s">
        <v>214</v>
      </c>
      <c r="I738" t="s">
        <v>600</v>
      </c>
      <c r="J738" t="s">
        <v>292</v>
      </c>
      <c r="K738" t="s">
        <v>134</v>
      </c>
      <c r="L738" t="s">
        <v>1886</v>
      </c>
      <c r="M738" s="4" t="s">
        <v>99</v>
      </c>
      <c r="N738" s="4" t="s">
        <v>1459</v>
      </c>
      <c r="O738" s="4" t="s">
        <v>106</v>
      </c>
      <c r="P738" s="5" t="s">
        <v>88</v>
      </c>
      <c r="Q738" s="5" t="s">
        <v>6546</v>
      </c>
      <c r="R738" t="s">
        <v>104</v>
      </c>
      <c r="S738" t="s">
        <v>43</v>
      </c>
      <c r="T738" s="4" t="s">
        <v>123</v>
      </c>
      <c r="U738" t="str" cm="1">
        <f t="array" aca="1" ref="U738" ca="1">INDEX($U$2:$U$6,RANDBETWEEN(1,ROWS($U$2:$U$6)))</f>
        <v>Zomato Eco Delivery</v>
      </c>
      <c r="V738" s="4" t="s">
        <v>222</v>
      </c>
      <c r="W738" s="5" t="s">
        <v>6547</v>
      </c>
      <c r="X738" s="5" t="s">
        <v>6548</v>
      </c>
      <c r="Y738" s="5" t="s">
        <v>1288</v>
      </c>
      <c r="Z738" s="10">
        <f t="shared" si="11"/>
        <v>45859</v>
      </c>
    </row>
    <row r="739" spans="1:26">
      <c r="A739" t="s">
        <v>6549</v>
      </c>
      <c r="B739" s="2" t="s">
        <v>6550</v>
      </c>
      <c r="C739" s="3" t="s">
        <v>6551</v>
      </c>
      <c r="D739" t="s">
        <v>6552</v>
      </c>
      <c r="E739" t="s">
        <v>3253</v>
      </c>
      <c r="F739" t="s">
        <v>30</v>
      </c>
      <c r="G739" s="4" t="s">
        <v>82</v>
      </c>
      <c r="H739" t="s">
        <v>232</v>
      </c>
      <c r="I739" t="s">
        <v>755</v>
      </c>
      <c r="J739" t="s">
        <v>152</v>
      </c>
      <c r="K739" t="s">
        <v>401</v>
      </c>
      <c r="L739" t="s">
        <v>402</v>
      </c>
      <c r="M739" s="4" t="s">
        <v>99</v>
      </c>
      <c r="N739" s="4" t="s">
        <v>1967</v>
      </c>
      <c r="O739" s="4" t="s">
        <v>39</v>
      </c>
      <c r="P739" s="5" t="s">
        <v>6402</v>
      </c>
      <c r="Q739" s="5" t="s">
        <v>6553</v>
      </c>
      <c r="R739" t="s">
        <v>85</v>
      </c>
      <c r="S739" t="s">
        <v>105</v>
      </c>
      <c r="T739" s="4" t="s">
        <v>106</v>
      </c>
      <c r="U739" t="str" cm="1">
        <f t="array" aca="1" ref="U739" ca="1">INDEX($U$2:$U$6,RANDBETWEEN(1,ROWS($U$2:$U$6)))</f>
        <v>Zomato Eco Delivery</v>
      </c>
      <c r="V739" s="4" t="s">
        <v>88</v>
      </c>
      <c r="W739" s="5" t="s">
        <v>6554</v>
      </c>
      <c r="X739" s="5" t="s">
        <v>2782</v>
      </c>
      <c r="Y739" s="5" t="s">
        <v>6555</v>
      </c>
      <c r="Z739" s="10">
        <f t="shared" si="11"/>
        <v>46227</v>
      </c>
    </row>
    <row r="740" spans="1:26">
      <c r="A740" t="s">
        <v>6556</v>
      </c>
      <c r="B740" s="2" t="s">
        <v>4479</v>
      </c>
      <c r="C740" s="3" t="s">
        <v>6557</v>
      </c>
      <c r="D740" t="s">
        <v>6558</v>
      </c>
      <c r="E740" t="s">
        <v>2815</v>
      </c>
      <c r="F740" t="s">
        <v>74</v>
      </c>
      <c r="G740" s="4" t="s">
        <v>637</v>
      </c>
      <c r="H740" t="s">
        <v>321</v>
      </c>
      <c r="I740" t="s">
        <v>826</v>
      </c>
      <c r="J740" t="s">
        <v>292</v>
      </c>
      <c r="K740" t="s">
        <v>153</v>
      </c>
      <c r="L740" t="s">
        <v>154</v>
      </c>
      <c r="M740" s="4" t="s">
        <v>37</v>
      </c>
      <c r="N740" s="4" t="s">
        <v>2861</v>
      </c>
      <c r="O740" s="4" t="s">
        <v>101</v>
      </c>
      <c r="P740" s="5" t="s">
        <v>4455</v>
      </c>
      <c r="Q740" s="5" t="s">
        <v>4859</v>
      </c>
      <c r="R740" t="s">
        <v>104</v>
      </c>
      <c r="S740" t="s">
        <v>43</v>
      </c>
      <c r="T740" s="4" t="s">
        <v>170</v>
      </c>
      <c r="U740" t="str" cm="1">
        <f t="array" aca="1" ref="U740" ca="1">INDEX($U$2:$U$6,RANDBETWEEN(1,ROWS($U$2:$U$6)))</f>
        <v>Zomato Eco Delivery</v>
      </c>
      <c r="V740" s="4" t="s">
        <v>674</v>
      </c>
      <c r="W740" s="5" t="s">
        <v>6559</v>
      </c>
      <c r="X740" s="5" t="s">
        <v>6560</v>
      </c>
      <c r="Y740" s="5" t="s">
        <v>6561</v>
      </c>
      <c r="Z740" s="10">
        <f t="shared" si="11"/>
        <v>45939</v>
      </c>
    </row>
    <row r="741" spans="1:26">
      <c r="A741" t="s">
        <v>6562</v>
      </c>
      <c r="B741" s="2" t="s">
        <v>4323</v>
      </c>
      <c r="C741" s="3" t="s">
        <v>6563</v>
      </c>
      <c r="D741" t="s">
        <v>6564</v>
      </c>
      <c r="E741" t="s">
        <v>882</v>
      </c>
      <c r="F741" t="s">
        <v>74</v>
      </c>
      <c r="G741" s="4" t="s">
        <v>31</v>
      </c>
      <c r="H741" t="s">
        <v>150</v>
      </c>
      <c r="I741" t="s">
        <v>975</v>
      </c>
      <c r="J741" t="s">
        <v>658</v>
      </c>
      <c r="K741" t="s">
        <v>153</v>
      </c>
      <c r="L741" t="s">
        <v>522</v>
      </c>
      <c r="M741" s="4" t="s">
        <v>37</v>
      </c>
      <c r="N741" s="4" t="s">
        <v>1459</v>
      </c>
      <c r="O741" s="4" t="s">
        <v>120</v>
      </c>
      <c r="P741" s="5" t="s">
        <v>6565</v>
      </c>
      <c r="Q741" s="5" t="s">
        <v>6566</v>
      </c>
      <c r="R741" t="s">
        <v>63</v>
      </c>
      <c r="S741" t="s">
        <v>43</v>
      </c>
      <c r="T741" s="4" t="s">
        <v>340</v>
      </c>
      <c r="U741" t="str" cm="1">
        <f t="array" aca="1" ref="U741" ca="1">INDEX($U$2:$U$6,RANDBETWEEN(1,ROWS($U$2:$U$6)))</f>
        <v>Zomato Quick</v>
      </c>
      <c r="V741" s="4" t="s">
        <v>690</v>
      </c>
      <c r="W741" s="5" t="s">
        <v>6567</v>
      </c>
      <c r="X741" s="5" t="s">
        <v>6568</v>
      </c>
      <c r="Y741" s="5" t="s">
        <v>2664</v>
      </c>
      <c r="Z741" s="10">
        <f t="shared" si="11"/>
        <v>46037</v>
      </c>
    </row>
    <row r="742" spans="1:26">
      <c r="A742" t="s">
        <v>6569</v>
      </c>
      <c r="B742" s="2" t="s">
        <v>194</v>
      </c>
      <c r="C742" s="3" t="s">
        <v>6570</v>
      </c>
      <c r="D742" t="s">
        <v>6571</v>
      </c>
      <c r="E742" t="s">
        <v>4718</v>
      </c>
      <c r="F742" t="s">
        <v>30</v>
      </c>
      <c r="G742" s="4" t="s">
        <v>560</v>
      </c>
      <c r="H742" t="s">
        <v>76</v>
      </c>
      <c r="I742" t="s">
        <v>132</v>
      </c>
      <c r="J742" t="s">
        <v>34</v>
      </c>
      <c r="K742" t="s">
        <v>293</v>
      </c>
      <c r="L742" t="s">
        <v>294</v>
      </c>
      <c r="M742" s="4" t="s">
        <v>99</v>
      </c>
      <c r="N742" s="4" t="s">
        <v>931</v>
      </c>
      <c r="O742" s="4" t="s">
        <v>170</v>
      </c>
      <c r="P742" s="5" t="s">
        <v>6572</v>
      </c>
      <c r="Q742" s="5" t="s">
        <v>3818</v>
      </c>
      <c r="R742" t="s">
        <v>188</v>
      </c>
      <c r="S742" t="s">
        <v>86</v>
      </c>
      <c r="T742" s="4" t="s">
        <v>349</v>
      </c>
      <c r="U742" t="str" cm="1">
        <f t="array" aca="1" ref="U742" ca="1">INDEX($U$2:$U$6,RANDBETWEEN(1,ROWS($U$2:$U$6)))</f>
        <v>Zomato Eco Delivery</v>
      </c>
      <c r="V742" s="4" t="s">
        <v>88</v>
      </c>
      <c r="W742" s="5" t="s">
        <v>6573</v>
      </c>
      <c r="X742" s="5" t="s">
        <v>6574</v>
      </c>
      <c r="Y742" s="5" t="s">
        <v>6575</v>
      </c>
      <c r="Z742" s="10">
        <f t="shared" si="11"/>
        <v>45951</v>
      </c>
    </row>
    <row r="743" spans="1:26">
      <c r="A743" t="s">
        <v>6576</v>
      </c>
      <c r="B743" s="2" t="s">
        <v>6577</v>
      </c>
      <c r="C743" s="3" t="s">
        <v>6578</v>
      </c>
      <c r="D743" t="s">
        <v>6579</v>
      </c>
      <c r="E743" t="s">
        <v>3517</v>
      </c>
      <c r="F743" t="s">
        <v>30</v>
      </c>
      <c r="G743" s="4" t="s">
        <v>44</v>
      </c>
      <c r="H743" t="s">
        <v>76</v>
      </c>
      <c r="I743" t="s">
        <v>132</v>
      </c>
      <c r="J743" t="s">
        <v>1537</v>
      </c>
      <c r="K743" t="s">
        <v>79</v>
      </c>
      <c r="L743" t="s">
        <v>425</v>
      </c>
      <c r="M743" s="4" t="s">
        <v>37</v>
      </c>
      <c r="N743" s="4" t="s">
        <v>1312</v>
      </c>
      <c r="O743" s="4" t="s">
        <v>39</v>
      </c>
      <c r="P743" s="5" t="s">
        <v>5344</v>
      </c>
      <c r="Q743" s="5" t="s">
        <v>6580</v>
      </c>
      <c r="R743" t="s">
        <v>42</v>
      </c>
      <c r="S743" t="s">
        <v>43</v>
      </c>
      <c r="T743" s="4" t="s">
        <v>44</v>
      </c>
      <c r="U743" t="str" cm="1">
        <f t="array" aca="1" ref="U743" ca="1">INDEX($U$2:$U$6,RANDBETWEEN(1,ROWS($U$2:$U$6)))</f>
        <v>Zomato Eco Delivery</v>
      </c>
      <c r="V743" s="4" t="s">
        <v>690</v>
      </c>
      <c r="W743" s="5" t="s">
        <v>6581</v>
      </c>
      <c r="X743" s="5" t="s">
        <v>6582</v>
      </c>
      <c r="Y743" s="5" t="s">
        <v>6583</v>
      </c>
      <c r="Z743" s="10">
        <f t="shared" si="11"/>
        <v>46066</v>
      </c>
    </row>
    <row r="744" spans="1:26">
      <c r="A744" t="s">
        <v>6584</v>
      </c>
      <c r="B744" s="2" t="s">
        <v>2666</v>
      </c>
      <c r="C744" s="3" t="s">
        <v>6585</v>
      </c>
      <c r="D744" t="s">
        <v>6586</v>
      </c>
      <c r="E744" t="s">
        <v>2103</v>
      </c>
      <c r="F744" t="s">
        <v>30</v>
      </c>
      <c r="G744" s="4" t="s">
        <v>564</v>
      </c>
      <c r="H744" t="s">
        <v>321</v>
      </c>
      <c r="I744" t="s">
        <v>2076</v>
      </c>
      <c r="J744" t="s">
        <v>34</v>
      </c>
      <c r="K744" t="s">
        <v>35</v>
      </c>
      <c r="L744" t="s">
        <v>323</v>
      </c>
      <c r="M744" s="4" t="s">
        <v>37</v>
      </c>
      <c r="N744" s="4" t="s">
        <v>1009</v>
      </c>
      <c r="O744" s="4" t="s">
        <v>202</v>
      </c>
      <c r="P744" s="5" t="s">
        <v>6587</v>
      </c>
      <c r="Q744" s="5" t="s">
        <v>6588</v>
      </c>
      <c r="R744" t="s">
        <v>63</v>
      </c>
      <c r="S744" t="s">
        <v>43</v>
      </c>
      <c r="T744" s="4" t="s">
        <v>628</v>
      </c>
      <c r="U744" t="str" cm="1">
        <f t="array" aca="1" ref="U744" ca="1">INDEX($U$2:$U$6,RANDBETWEEN(1,ROWS($U$2:$U$6)))</f>
        <v>Zomato Standard</v>
      </c>
      <c r="V744" s="4" t="s">
        <v>267</v>
      </c>
      <c r="W744" s="5" t="s">
        <v>6589</v>
      </c>
      <c r="X744" s="5" t="s">
        <v>6590</v>
      </c>
      <c r="Y744" s="5" t="s">
        <v>6591</v>
      </c>
      <c r="Z744" s="10">
        <f t="shared" si="11"/>
        <v>46107</v>
      </c>
    </row>
    <row r="745" spans="1:26">
      <c r="A745" t="s">
        <v>6592</v>
      </c>
      <c r="B745" s="2" t="s">
        <v>6593</v>
      </c>
      <c r="C745" s="3" t="s">
        <v>6594</v>
      </c>
      <c r="D745" t="s">
        <v>5629</v>
      </c>
      <c r="E745" t="s">
        <v>4498</v>
      </c>
      <c r="F745" t="s">
        <v>74</v>
      </c>
      <c r="G745" s="4" t="s">
        <v>123</v>
      </c>
      <c r="H745" t="s">
        <v>214</v>
      </c>
      <c r="I745" t="s">
        <v>600</v>
      </c>
      <c r="J745" t="s">
        <v>200</v>
      </c>
      <c r="K745" t="s">
        <v>57</v>
      </c>
      <c r="L745" t="s">
        <v>276</v>
      </c>
      <c r="M745" s="4" t="s">
        <v>37</v>
      </c>
      <c r="N745" s="4" t="s">
        <v>6595</v>
      </c>
      <c r="O745" s="4" t="s">
        <v>202</v>
      </c>
      <c r="P745" s="5" t="s">
        <v>6596</v>
      </c>
      <c r="Q745" s="5" t="s">
        <v>6597</v>
      </c>
      <c r="R745" t="s">
        <v>188</v>
      </c>
      <c r="S745" t="s">
        <v>43</v>
      </c>
      <c r="T745" s="4" t="s">
        <v>817</v>
      </c>
      <c r="U745" t="str" cm="1">
        <f t="array" aca="1" ref="U745" ca="1">INDEX($U$2:$U$6,RANDBETWEEN(1,ROWS($U$2:$U$6)))</f>
        <v>Zomato Premium</v>
      </c>
      <c r="V745" s="4" t="s">
        <v>874</v>
      </c>
      <c r="W745" s="5" t="s">
        <v>6598</v>
      </c>
      <c r="X745" s="5" t="s">
        <v>6599</v>
      </c>
      <c r="Y745" s="5" t="s">
        <v>6600</v>
      </c>
      <c r="Z745" s="10">
        <f t="shared" si="11"/>
        <v>45715</v>
      </c>
    </row>
    <row r="746" spans="1:26">
      <c r="A746" t="s">
        <v>6601</v>
      </c>
      <c r="B746" s="2" t="s">
        <v>6602</v>
      </c>
      <c r="C746" s="3" t="s">
        <v>6603</v>
      </c>
      <c r="D746" t="s">
        <v>6604</v>
      </c>
      <c r="E746" t="s">
        <v>573</v>
      </c>
      <c r="F746" t="s">
        <v>74</v>
      </c>
      <c r="G746" s="4" t="s">
        <v>281</v>
      </c>
      <c r="H746" t="s">
        <v>232</v>
      </c>
      <c r="I746" t="s">
        <v>755</v>
      </c>
      <c r="J746" t="s">
        <v>133</v>
      </c>
      <c r="K746" t="s">
        <v>57</v>
      </c>
      <c r="L746" t="s">
        <v>364</v>
      </c>
      <c r="M746" s="4" t="s">
        <v>685</v>
      </c>
      <c r="N746" s="4" t="s">
        <v>6605</v>
      </c>
      <c r="O746" s="4" t="s">
        <v>106</v>
      </c>
      <c r="P746" s="5" t="s">
        <v>88</v>
      </c>
      <c r="Q746" s="5" t="s">
        <v>6606</v>
      </c>
      <c r="R746" t="s">
        <v>63</v>
      </c>
      <c r="S746" t="s">
        <v>105</v>
      </c>
      <c r="T746" s="4" t="s">
        <v>106</v>
      </c>
      <c r="U746" t="str" cm="1">
        <f t="array" aca="1" ref="U746" ca="1">INDEX($U$2:$U$6,RANDBETWEEN(1,ROWS($U$2:$U$6)))</f>
        <v>Zomato Quick</v>
      </c>
      <c r="V746" s="4" t="s">
        <v>88</v>
      </c>
      <c r="W746" s="5" t="s">
        <v>6607</v>
      </c>
      <c r="X746" s="5" t="s">
        <v>6608</v>
      </c>
      <c r="Y746" s="5" t="s">
        <v>6609</v>
      </c>
      <c r="Z746" s="10">
        <f t="shared" si="11"/>
        <v>46282</v>
      </c>
    </row>
    <row r="747" spans="1:26">
      <c r="A747" t="s">
        <v>6610</v>
      </c>
      <c r="B747" s="2" t="s">
        <v>6611</v>
      </c>
      <c r="C747" s="3" t="s">
        <v>6612</v>
      </c>
      <c r="D747" t="s">
        <v>4617</v>
      </c>
      <c r="E747" t="s">
        <v>1703</v>
      </c>
      <c r="F747" t="s">
        <v>30</v>
      </c>
      <c r="G747" s="4" t="s">
        <v>170</v>
      </c>
      <c r="H747" t="s">
        <v>150</v>
      </c>
      <c r="I747" t="s">
        <v>473</v>
      </c>
      <c r="J747" t="s">
        <v>234</v>
      </c>
      <c r="K747" t="s">
        <v>117</v>
      </c>
      <c r="L747" t="s">
        <v>235</v>
      </c>
      <c r="M747" s="4" t="s">
        <v>37</v>
      </c>
      <c r="N747" s="4" t="s">
        <v>1724</v>
      </c>
      <c r="O747" s="4" t="s">
        <v>39</v>
      </c>
      <c r="P747" s="5" t="s">
        <v>6613</v>
      </c>
      <c r="Q747" s="5" t="s">
        <v>6614</v>
      </c>
      <c r="R747" t="s">
        <v>85</v>
      </c>
      <c r="S747" t="s">
        <v>43</v>
      </c>
      <c r="T747" s="4" t="s">
        <v>44</v>
      </c>
      <c r="U747" t="str" cm="1">
        <f t="array" aca="1" ref="U747" ca="1">INDEX($U$2:$U$6,RANDBETWEEN(1,ROWS($U$2:$U$6)))</f>
        <v>Zomato Standard</v>
      </c>
      <c r="V747" s="4" t="s">
        <v>690</v>
      </c>
      <c r="W747" s="5" t="s">
        <v>6615</v>
      </c>
      <c r="X747" s="5" t="s">
        <v>6616</v>
      </c>
      <c r="Y747" s="5" t="s">
        <v>6617</v>
      </c>
      <c r="Z747" s="10">
        <f t="shared" si="11"/>
        <v>46281</v>
      </c>
    </row>
    <row r="748" spans="1:26">
      <c r="A748" t="s">
        <v>6618</v>
      </c>
      <c r="B748" s="2" t="s">
        <v>5247</v>
      </c>
      <c r="C748" s="3" t="s">
        <v>6619</v>
      </c>
      <c r="D748" t="s">
        <v>2649</v>
      </c>
      <c r="E748" t="s">
        <v>4897</v>
      </c>
      <c r="F748" t="s">
        <v>30</v>
      </c>
      <c r="G748" s="4" t="s">
        <v>115</v>
      </c>
      <c r="H748" t="s">
        <v>214</v>
      </c>
      <c r="I748" t="s">
        <v>799</v>
      </c>
      <c r="J748" t="s">
        <v>389</v>
      </c>
      <c r="K748" t="s">
        <v>401</v>
      </c>
      <c r="L748" t="s">
        <v>1568</v>
      </c>
      <c r="M748" s="4" t="s">
        <v>99</v>
      </c>
      <c r="N748" s="4" t="s">
        <v>1432</v>
      </c>
      <c r="O748" s="4" t="s">
        <v>202</v>
      </c>
      <c r="P748" s="5" t="s">
        <v>4968</v>
      </c>
      <c r="Q748" s="5" t="s">
        <v>4510</v>
      </c>
      <c r="R748" t="s">
        <v>42</v>
      </c>
      <c r="S748" t="s">
        <v>43</v>
      </c>
      <c r="T748" s="4" t="s">
        <v>173</v>
      </c>
      <c r="U748" t="str" cm="1">
        <f t="array" aca="1" ref="U748" ca="1">INDEX($U$2:$U$6,RANDBETWEEN(1,ROWS($U$2:$U$6)))</f>
        <v>Zomato Express</v>
      </c>
      <c r="V748" s="4" t="s">
        <v>830</v>
      </c>
      <c r="W748" s="5" t="s">
        <v>6620</v>
      </c>
      <c r="X748" s="5" t="s">
        <v>6621</v>
      </c>
      <c r="Y748" s="5" t="s">
        <v>6622</v>
      </c>
      <c r="Z748" s="10">
        <f t="shared" si="11"/>
        <v>46150</v>
      </c>
    </row>
    <row r="749" spans="1:26">
      <c r="A749" t="s">
        <v>6623</v>
      </c>
      <c r="B749" s="2" t="s">
        <v>6624</v>
      </c>
      <c r="C749" s="3" t="s">
        <v>6625</v>
      </c>
      <c r="D749" t="s">
        <v>6626</v>
      </c>
      <c r="E749" t="s">
        <v>613</v>
      </c>
      <c r="F749" t="s">
        <v>30</v>
      </c>
      <c r="G749" s="4" t="s">
        <v>437</v>
      </c>
      <c r="H749" t="s">
        <v>150</v>
      </c>
      <c r="I749" t="s">
        <v>699</v>
      </c>
      <c r="J749" t="s">
        <v>839</v>
      </c>
      <c r="K749" t="s">
        <v>153</v>
      </c>
      <c r="L749" t="s">
        <v>1073</v>
      </c>
      <c r="M749" s="4" t="s">
        <v>685</v>
      </c>
      <c r="N749" s="4" t="s">
        <v>6627</v>
      </c>
      <c r="O749" s="4" t="s">
        <v>39</v>
      </c>
      <c r="P749" s="5" t="s">
        <v>6628</v>
      </c>
      <c r="Q749" s="5" t="s">
        <v>6629</v>
      </c>
      <c r="R749" t="s">
        <v>63</v>
      </c>
      <c r="S749" t="s">
        <v>43</v>
      </c>
      <c r="T749" s="4" t="s">
        <v>637</v>
      </c>
      <c r="U749" t="str" cm="1">
        <f t="array" aca="1" ref="U749" ca="1">INDEX($U$2:$U$6,RANDBETWEEN(1,ROWS($U$2:$U$6)))</f>
        <v>Zomato Standard</v>
      </c>
      <c r="V749" s="4" t="s">
        <v>354</v>
      </c>
      <c r="W749" s="5" t="s">
        <v>6630</v>
      </c>
      <c r="X749" s="5" t="s">
        <v>6631</v>
      </c>
      <c r="Y749" s="5" t="s">
        <v>456</v>
      </c>
      <c r="Z749" s="10">
        <f t="shared" si="11"/>
        <v>45417</v>
      </c>
    </row>
    <row r="750" spans="1:26">
      <c r="A750" t="s">
        <v>6632</v>
      </c>
      <c r="B750" s="2" t="s">
        <v>6633</v>
      </c>
      <c r="C750" s="3" t="s">
        <v>6634</v>
      </c>
      <c r="D750" t="s">
        <v>6635</v>
      </c>
      <c r="E750" t="s">
        <v>3572</v>
      </c>
      <c r="F750" t="s">
        <v>74</v>
      </c>
      <c r="G750" s="4" t="s">
        <v>149</v>
      </c>
      <c r="H750" t="s">
        <v>150</v>
      </c>
      <c r="I750" t="s">
        <v>473</v>
      </c>
      <c r="J750" t="s">
        <v>1537</v>
      </c>
      <c r="K750" t="s">
        <v>293</v>
      </c>
      <c r="L750" t="s">
        <v>756</v>
      </c>
      <c r="M750" s="4" t="s">
        <v>37</v>
      </c>
      <c r="N750" s="4" t="s">
        <v>3554</v>
      </c>
      <c r="O750" s="4" t="s">
        <v>106</v>
      </c>
      <c r="P750" s="5" t="s">
        <v>88</v>
      </c>
      <c r="Q750" s="5" t="s">
        <v>6636</v>
      </c>
      <c r="R750" t="s">
        <v>188</v>
      </c>
      <c r="S750" t="s">
        <v>43</v>
      </c>
      <c r="T750" s="4" t="s">
        <v>239</v>
      </c>
      <c r="U750" t="str" cm="1">
        <f t="array" aca="1" ref="U750" ca="1">INDEX($U$2:$U$6,RANDBETWEEN(1,ROWS($U$2:$U$6)))</f>
        <v>Zomato Premium</v>
      </c>
      <c r="V750" s="4" t="s">
        <v>222</v>
      </c>
      <c r="W750" s="5" t="s">
        <v>6637</v>
      </c>
      <c r="X750" s="5" t="s">
        <v>6638</v>
      </c>
      <c r="Y750" s="5" t="s">
        <v>6639</v>
      </c>
      <c r="Z750" s="10">
        <f t="shared" si="11"/>
        <v>45406</v>
      </c>
    </row>
    <row r="751" spans="1:26">
      <c r="A751" t="s">
        <v>6640</v>
      </c>
      <c r="B751" s="2" t="s">
        <v>6641</v>
      </c>
      <c r="C751" s="3" t="s">
        <v>6642</v>
      </c>
      <c r="D751" t="s">
        <v>6643</v>
      </c>
      <c r="E751" t="s">
        <v>5009</v>
      </c>
      <c r="F751" t="s">
        <v>74</v>
      </c>
      <c r="G751" s="4" t="s">
        <v>368</v>
      </c>
      <c r="H751" t="s">
        <v>214</v>
      </c>
      <c r="I751" t="s">
        <v>535</v>
      </c>
      <c r="J751" t="s">
        <v>1008</v>
      </c>
      <c r="K751" t="s">
        <v>35</v>
      </c>
      <c r="L751" t="s">
        <v>308</v>
      </c>
      <c r="M751" s="4" t="s">
        <v>37</v>
      </c>
      <c r="N751" s="4" t="s">
        <v>2336</v>
      </c>
      <c r="O751" s="4" t="s">
        <v>101</v>
      </c>
      <c r="P751" s="5" t="s">
        <v>6644</v>
      </c>
      <c r="Q751" s="5" t="s">
        <v>6645</v>
      </c>
      <c r="R751" t="s">
        <v>188</v>
      </c>
      <c r="S751" t="s">
        <v>43</v>
      </c>
      <c r="T751" s="4" t="s">
        <v>405</v>
      </c>
      <c r="U751" t="str" cm="1">
        <f t="array" aca="1" ref="U751" ca="1">INDEX($U$2:$U$6,RANDBETWEEN(1,ROWS($U$2:$U$6)))</f>
        <v>Zomato Standard</v>
      </c>
      <c r="V751" s="4" t="s">
        <v>663</v>
      </c>
      <c r="W751" s="5" t="s">
        <v>6646</v>
      </c>
      <c r="X751" s="5" t="s">
        <v>6647</v>
      </c>
      <c r="Y751" s="5" t="s">
        <v>6648</v>
      </c>
      <c r="Z751" s="10">
        <f t="shared" si="11"/>
        <v>46259</v>
      </c>
    </row>
    <row r="752" spans="1:26">
      <c r="A752" t="s">
        <v>6649</v>
      </c>
      <c r="B752" s="2" t="s">
        <v>6052</v>
      </c>
      <c r="C752" s="3" t="s">
        <v>6650</v>
      </c>
      <c r="D752" t="s">
        <v>6651</v>
      </c>
      <c r="E752" t="s">
        <v>6652</v>
      </c>
      <c r="F752" t="s">
        <v>74</v>
      </c>
      <c r="G752" s="4" t="s">
        <v>249</v>
      </c>
      <c r="H752" t="s">
        <v>198</v>
      </c>
      <c r="I752" t="s">
        <v>306</v>
      </c>
      <c r="J752" t="s">
        <v>351</v>
      </c>
      <c r="K752" t="s">
        <v>35</v>
      </c>
      <c r="L752" t="s">
        <v>308</v>
      </c>
      <c r="M752" s="4" t="s">
        <v>99</v>
      </c>
      <c r="N752" s="4" t="s">
        <v>309</v>
      </c>
      <c r="O752" s="4" t="s">
        <v>82</v>
      </c>
      <c r="P752" s="5" t="s">
        <v>4646</v>
      </c>
      <c r="Q752" s="5" t="s">
        <v>6653</v>
      </c>
      <c r="R752" t="s">
        <v>104</v>
      </c>
      <c r="S752" t="s">
        <v>105</v>
      </c>
      <c r="T752" s="4" t="s">
        <v>106</v>
      </c>
      <c r="U752" t="str" cm="1">
        <f t="array" aca="1" ref="U752" ca="1">INDEX($U$2:$U$6,RANDBETWEEN(1,ROWS($U$2:$U$6)))</f>
        <v>Zomato Premium</v>
      </c>
      <c r="V752" s="4" t="s">
        <v>88</v>
      </c>
      <c r="W752" s="5" t="s">
        <v>6654</v>
      </c>
      <c r="X752" s="5" t="s">
        <v>6655</v>
      </c>
      <c r="Y752" s="5" t="s">
        <v>6656</v>
      </c>
      <c r="Z752" s="10">
        <f t="shared" si="11"/>
        <v>45976</v>
      </c>
    </row>
    <row r="753" spans="1:26">
      <c r="A753" t="s">
        <v>6657</v>
      </c>
      <c r="B753" s="2" t="s">
        <v>6658</v>
      </c>
      <c r="C753" s="3" t="s">
        <v>6659</v>
      </c>
      <c r="D753" t="s">
        <v>6660</v>
      </c>
      <c r="E753" t="s">
        <v>1703</v>
      </c>
      <c r="F753" t="s">
        <v>30</v>
      </c>
      <c r="G753" s="4" t="s">
        <v>64</v>
      </c>
      <c r="H753" t="s">
        <v>32</v>
      </c>
      <c r="I753" t="s">
        <v>167</v>
      </c>
      <c r="J753" t="s">
        <v>336</v>
      </c>
      <c r="K753" t="s">
        <v>918</v>
      </c>
      <c r="L753" t="s">
        <v>2398</v>
      </c>
      <c r="M753" s="4" t="s">
        <v>277</v>
      </c>
      <c r="N753" s="4" t="s">
        <v>548</v>
      </c>
      <c r="O753" s="4" t="s">
        <v>170</v>
      </c>
      <c r="P753" s="5" t="s">
        <v>550</v>
      </c>
      <c r="Q753" s="5" t="s">
        <v>6661</v>
      </c>
      <c r="R753" t="s">
        <v>63</v>
      </c>
      <c r="S753" t="s">
        <v>43</v>
      </c>
      <c r="T753" s="4" t="s">
        <v>231</v>
      </c>
      <c r="U753" t="str" cm="1">
        <f t="array" aca="1" ref="U753" ca="1">INDEX($U$2:$U$6,RANDBETWEEN(1,ROWS($U$2:$U$6)))</f>
        <v>Zomato Eco Delivery</v>
      </c>
      <c r="V753" s="4" t="s">
        <v>663</v>
      </c>
      <c r="W753" s="5" t="s">
        <v>6662</v>
      </c>
      <c r="X753" s="5" t="s">
        <v>6663</v>
      </c>
      <c r="Y753" s="5" t="s">
        <v>6664</v>
      </c>
      <c r="Z753" s="10">
        <f t="shared" si="11"/>
        <v>46342</v>
      </c>
    </row>
    <row r="754" spans="1:26">
      <c r="A754" t="s">
        <v>6665</v>
      </c>
      <c r="B754" s="2" t="s">
        <v>6666</v>
      </c>
      <c r="C754" s="3" t="s">
        <v>6667</v>
      </c>
      <c r="D754" t="s">
        <v>6668</v>
      </c>
      <c r="E754" t="s">
        <v>2221</v>
      </c>
      <c r="F754" t="s">
        <v>74</v>
      </c>
      <c r="G754" s="4" t="s">
        <v>149</v>
      </c>
      <c r="H754" t="s">
        <v>32</v>
      </c>
      <c r="I754" t="s">
        <v>250</v>
      </c>
      <c r="J754" t="s">
        <v>200</v>
      </c>
      <c r="K754" t="s">
        <v>35</v>
      </c>
      <c r="L754" t="s">
        <v>930</v>
      </c>
      <c r="M754" s="4" t="s">
        <v>37</v>
      </c>
      <c r="N754" s="4" t="s">
        <v>6669</v>
      </c>
      <c r="O754" s="4" t="s">
        <v>60</v>
      </c>
      <c r="P754" s="5" t="s">
        <v>6670</v>
      </c>
      <c r="Q754" s="5" t="s">
        <v>6671</v>
      </c>
      <c r="R754" t="s">
        <v>188</v>
      </c>
      <c r="S754" t="s">
        <v>43</v>
      </c>
      <c r="T754" s="4" t="s">
        <v>605</v>
      </c>
      <c r="U754" t="str" cm="1">
        <f t="array" aca="1" ref="U754" ca="1">INDEX($U$2:$U$6,RANDBETWEEN(1,ROWS($U$2:$U$6)))</f>
        <v>Zomato Express</v>
      </c>
      <c r="V754" s="4" t="s">
        <v>298</v>
      </c>
      <c r="W754" s="5" t="s">
        <v>6672</v>
      </c>
      <c r="X754" s="5" t="s">
        <v>2980</v>
      </c>
      <c r="Y754" s="5" t="s">
        <v>6673</v>
      </c>
      <c r="Z754" s="10">
        <f t="shared" si="11"/>
        <v>46242</v>
      </c>
    </row>
    <row r="755" spans="1:26">
      <c r="A755" t="s">
        <v>6674</v>
      </c>
      <c r="B755" s="2" t="s">
        <v>2370</v>
      </c>
      <c r="C755" s="3" t="s">
        <v>6675</v>
      </c>
      <c r="D755" t="s">
        <v>6676</v>
      </c>
      <c r="E755" t="s">
        <v>2967</v>
      </c>
      <c r="F755" t="s">
        <v>74</v>
      </c>
      <c r="G755" s="4" t="s">
        <v>437</v>
      </c>
      <c r="H755" t="s">
        <v>214</v>
      </c>
      <c r="I755" t="s">
        <v>586</v>
      </c>
      <c r="J755" t="s">
        <v>336</v>
      </c>
      <c r="K755" t="s">
        <v>918</v>
      </c>
      <c r="L755" t="s">
        <v>1041</v>
      </c>
      <c r="M755" s="4" t="s">
        <v>37</v>
      </c>
      <c r="N755" s="4" t="s">
        <v>439</v>
      </c>
      <c r="O755" s="4" t="s">
        <v>106</v>
      </c>
      <c r="P755" s="5" t="s">
        <v>88</v>
      </c>
      <c r="Q755" s="5" t="s">
        <v>6677</v>
      </c>
      <c r="R755" t="s">
        <v>188</v>
      </c>
      <c r="S755" t="s">
        <v>43</v>
      </c>
      <c r="T755" s="4" t="s">
        <v>1889</v>
      </c>
      <c r="U755" t="str" cm="1">
        <f t="array" aca="1" ref="U755" ca="1">INDEX($U$2:$U$6,RANDBETWEEN(1,ROWS($U$2:$U$6)))</f>
        <v>Zomato Premium</v>
      </c>
      <c r="V755" s="4" t="s">
        <v>874</v>
      </c>
      <c r="W755" s="5" t="s">
        <v>6678</v>
      </c>
      <c r="X755" s="5" t="s">
        <v>6679</v>
      </c>
      <c r="Y755" s="5" t="s">
        <v>6680</v>
      </c>
      <c r="Z755" s="10">
        <f t="shared" si="11"/>
        <v>45507</v>
      </c>
    </row>
    <row r="756" spans="1:26">
      <c r="A756" t="s">
        <v>6681</v>
      </c>
      <c r="B756" s="2" t="s">
        <v>3250</v>
      </c>
      <c r="C756" s="3" t="s">
        <v>6682</v>
      </c>
      <c r="D756" t="s">
        <v>6683</v>
      </c>
      <c r="E756" t="s">
        <v>1019</v>
      </c>
      <c r="F756" t="s">
        <v>74</v>
      </c>
      <c r="G756" s="4" t="s">
        <v>75</v>
      </c>
      <c r="H756" t="s">
        <v>198</v>
      </c>
      <c r="I756" t="s">
        <v>199</v>
      </c>
      <c r="J756" t="s">
        <v>307</v>
      </c>
      <c r="K756" t="s">
        <v>57</v>
      </c>
      <c r="L756" t="s">
        <v>98</v>
      </c>
      <c r="M756" s="4" t="s">
        <v>99</v>
      </c>
      <c r="N756" s="4" t="s">
        <v>6684</v>
      </c>
      <c r="O756" s="4" t="s">
        <v>120</v>
      </c>
      <c r="P756" s="5" t="s">
        <v>6685</v>
      </c>
      <c r="Q756" s="5" t="s">
        <v>6686</v>
      </c>
      <c r="R756" t="s">
        <v>188</v>
      </c>
      <c r="S756" t="s">
        <v>43</v>
      </c>
      <c r="T756" s="4" t="s">
        <v>182</v>
      </c>
      <c r="U756" t="str" cm="1">
        <f t="array" aca="1" ref="U756" ca="1">INDEX($U$2:$U$6,RANDBETWEEN(1,ROWS($U$2:$U$6)))</f>
        <v>Zomato Quick</v>
      </c>
      <c r="V756" s="4" t="s">
        <v>282</v>
      </c>
      <c r="W756" s="5" t="s">
        <v>6687</v>
      </c>
      <c r="X756" s="5" t="s">
        <v>6688</v>
      </c>
      <c r="Y756" s="5" t="s">
        <v>6689</v>
      </c>
      <c r="Z756" s="10">
        <f t="shared" si="11"/>
        <v>45648</v>
      </c>
    </row>
    <row r="757" spans="1:26">
      <c r="A757" t="s">
        <v>6690</v>
      </c>
      <c r="B757" s="2" t="s">
        <v>847</v>
      </c>
      <c r="C757" s="3" t="s">
        <v>6691</v>
      </c>
      <c r="D757" t="s">
        <v>6692</v>
      </c>
      <c r="E757" t="s">
        <v>6693</v>
      </c>
      <c r="F757" t="s">
        <v>74</v>
      </c>
      <c r="G757" s="4" t="s">
        <v>564</v>
      </c>
      <c r="H757" t="s">
        <v>76</v>
      </c>
      <c r="I757" t="s">
        <v>1608</v>
      </c>
      <c r="J757" t="s">
        <v>234</v>
      </c>
      <c r="K757" t="s">
        <v>918</v>
      </c>
      <c r="L757" t="s">
        <v>2398</v>
      </c>
      <c r="M757" s="4" t="s">
        <v>37</v>
      </c>
      <c r="N757" s="4" t="s">
        <v>474</v>
      </c>
      <c r="O757" s="4" t="s">
        <v>170</v>
      </c>
      <c r="P757" s="5" t="s">
        <v>739</v>
      </c>
      <c r="Q757" s="5" t="s">
        <v>5933</v>
      </c>
      <c r="R757" t="s">
        <v>104</v>
      </c>
      <c r="S757" t="s">
        <v>43</v>
      </c>
      <c r="T757" s="4" t="s">
        <v>44</v>
      </c>
      <c r="U757" t="str" cm="1">
        <f t="array" aca="1" ref="U757" ca="1">INDEX($U$2:$U$6,RANDBETWEEN(1,ROWS($U$2:$U$6)))</f>
        <v>Zomato Express</v>
      </c>
      <c r="V757" s="4" t="s">
        <v>551</v>
      </c>
      <c r="W757" s="5" t="s">
        <v>6694</v>
      </c>
      <c r="X757" s="5" t="s">
        <v>6695</v>
      </c>
      <c r="Y757" s="5" t="s">
        <v>2327</v>
      </c>
      <c r="Z757" s="10">
        <f t="shared" si="11"/>
        <v>45747</v>
      </c>
    </row>
    <row r="758" spans="1:26">
      <c r="A758" t="s">
        <v>6696</v>
      </c>
      <c r="B758" s="2" t="s">
        <v>6697</v>
      </c>
      <c r="C758" s="3" t="s">
        <v>6698</v>
      </c>
      <c r="D758" t="s">
        <v>6699</v>
      </c>
      <c r="E758" t="s">
        <v>1007</v>
      </c>
      <c r="F758" t="s">
        <v>74</v>
      </c>
      <c r="G758" s="4" t="s">
        <v>1123</v>
      </c>
      <c r="H758" t="s">
        <v>150</v>
      </c>
      <c r="I758" t="s">
        <v>350</v>
      </c>
      <c r="J758" t="s">
        <v>658</v>
      </c>
      <c r="K758" t="s">
        <v>401</v>
      </c>
      <c r="L758" t="s">
        <v>2365</v>
      </c>
      <c r="M758" s="4" t="s">
        <v>37</v>
      </c>
      <c r="N758" s="4" t="s">
        <v>38</v>
      </c>
      <c r="O758" s="4" t="s">
        <v>120</v>
      </c>
      <c r="P758" s="5" t="s">
        <v>6700</v>
      </c>
      <c r="Q758" s="5" t="s">
        <v>6701</v>
      </c>
      <c r="R758" t="s">
        <v>104</v>
      </c>
      <c r="S758" t="s">
        <v>43</v>
      </c>
      <c r="T758" s="4" t="s">
        <v>182</v>
      </c>
      <c r="U758" t="str" cm="1">
        <f t="array" aca="1" ref="U758" ca="1">INDEX($U$2:$U$6,RANDBETWEEN(1,ROWS($U$2:$U$6)))</f>
        <v>Zomato Quick</v>
      </c>
      <c r="V758" s="4" t="s">
        <v>298</v>
      </c>
      <c r="W758" s="5" t="s">
        <v>6702</v>
      </c>
      <c r="X758" s="5" t="s">
        <v>6703</v>
      </c>
      <c r="Y758" s="5" t="s">
        <v>6704</v>
      </c>
      <c r="Z758" s="10">
        <f t="shared" si="11"/>
        <v>45482</v>
      </c>
    </row>
    <row r="759" spans="1:26">
      <c r="A759" t="s">
        <v>6705</v>
      </c>
      <c r="B759" s="2" t="s">
        <v>6706</v>
      </c>
      <c r="C759" s="3" t="s">
        <v>6707</v>
      </c>
      <c r="D759" t="s">
        <v>6708</v>
      </c>
      <c r="E759" t="s">
        <v>4308</v>
      </c>
      <c r="F759" t="s">
        <v>30</v>
      </c>
      <c r="G759" s="4" t="s">
        <v>31</v>
      </c>
      <c r="H759" t="s">
        <v>214</v>
      </c>
      <c r="I759" t="s">
        <v>215</v>
      </c>
      <c r="J759" t="s">
        <v>486</v>
      </c>
      <c r="K759" t="s">
        <v>217</v>
      </c>
      <c r="L759" t="s">
        <v>1165</v>
      </c>
      <c r="M759" s="4" t="s">
        <v>37</v>
      </c>
      <c r="N759" s="4" t="s">
        <v>2702</v>
      </c>
      <c r="O759" s="4" t="s">
        <v>60</v>
      </c>
      <c r="P759" s="5" t="s">
        <v>6709</v>
      </c>
      <c r="Q759" s="5" t="s">
        <v>6710</v>
      </c>
      <c r="R759" t="s">
        <v>42</v>
      </c>
      <c r="S759" t="s">
        <v>43</v>
      </c>
      <c r="T759" s="4" t="s">
        <v>182</v>
      </c>
      <c r="U759" t="str" cm="1">
        <f t="array" aca="1" ref="U759" ca="1">INDEX($U$2:$U$6,RANDBETWEEN(1,ROWS($U$2:$U$6)))</f>
        <v>Zomato Standard</v>
      </c>
      <c r="V759" s="4" t="s">
        <v>674</v>
      </c>
      <c r="W759" s="5" t="s">
        <v>6711</v>
      </c>
      <c r="X759" s="5" t="s">
        <v>6712</v>
      </c>
      <c r="Y759" s="5" t="s">
        <v>6713</v>
      </c>
      <c r="Z759" s="10">
        <f t="shared" si="11"/>
        <v>46205</v>
      </c>
    </row>
    <row r="760" spans="1:26">
      <c r="A760" t="s">
        <v>6714</v>
      </c>
      <c r="B760" s="2" t="s">
        <v>6715</v>
      </c>
      <c r="C760" s="3" t="s">
        <v>6716</v>
      </c>
      <c r="D760" t="s">
        <v>6717</v>
      </c>
      <c r="E760" t="s">
        <v>6718</v>
      </c>
      <c r="F760" t="s">
        <v>74</v>
      </c>
      <c r="G760" s="4" t="s">
        <v>1123</v>
      </c>
      <c r="H760" t="s">
        <v>76</v>
      </c>
      <c r="I760" t="s">
        <v>132</v>
      </c>
      <c r="J760" t="s">
        <v>307</v>
      </c>
      <c r="K760" t="s">
        <v>293</v>
      </c>
      <c r="L760" t="s">
        <v>756</v>
      </c>
      <c r="M760" s="4" t="s">
        <v>277</v>
      </c>
      <c r="N760" s="4" t="s">
        <v>3133</v>
      </c>
      <c r="O760" s="4" t="s">
        <v>120</v>
      </c>
      <c r="P760" s="5" t="s">
        <v>6719</v>
      </c>
      <c r="Q760" s="5" t="s">
        <v>1773</v>
      </c>
      <c r="R760" t="s">
        <v>63</v>
      </c>
      <c r="S760" t="s">
        <v>43</v>
      </c>
      <c r="T760" s="4" t="s">
        <v>115</v>
      </c>
      <c r="U760" t="str" cm="1">
        <f t="array" aca="1" ref="U760" ca="1">INDEX($U$2:$U$6,RANDBETWEEN(1,ROWS($U$2:$U$6)))</f>
        <v>Zomato Eco Delivery</v>
      </c>
      <c r="V760" s="4" t="s">
        <v>690</v>
      </c>
      <c r="W760" s="5" t="s">
        <v>6720</v>
      </c>
      <c r="X760" s="5" t="s">
        <v>6721</v>
      </c>
      <c r="Y760" s="5" t="s">
        <v>6722</v>
      </c>
      <c r="Z760" s="10">
        <f t="shared" si="11"/>
        <v>45449</v>
      </c>
    </row>
    <row r="761" spans="1:26">
      <c r="A761" t="s">
        <v>6723</v>
      </c>
      <c r="B761" s="2" t="s">
        <v>4285</v>
      </c>
      <c r="C761" s="3" t="s">
        <v>6724</v>
      </c>
      <c r="D761" t="s">
        <v>6725</v>
      </c>
      <c r="E761" t="s">
        <v>6301</v>
      </c>
      <c r="F761" t="s">
        <v>30</v>
      </c>
      <c r="G761" s="4" t="s">
        <v>312</v>
      </c>
      <c r="H761" t="s">
        <v>198</v>
      </c>
      <c r="I761" t="s">
        <v>306</v>
      </c>
      <c r="J761" t="s">
        <v>234</v>
      </c>
      <c r="K761" t="s">
        <v>401</v>
      </c>
      <c r="L761" t="s">
        <v>1431</v>
      </c>
      <c r="M761" s="4" t="s">
        <v>685</v>
      </c>
      <c r="N761" s="4" t="s">
        <v>309</v>
      </c>
      <c r="O761" s="4" t="s">
        <v>170</v>
      </c>
      <c r="P761" s="5" t="s">
        <v>6726</v>
      </c>
      <c r="Q761" s="5" t="s">
        <v>6727</v>
      </c>
      <c r="R761" t="s">
        <v>42</v>
      </c>
      <c r="S761" t="s">
        <v>105</v>
      </c>
      <c r="T761" s="4" t="s">
        <v>106</v>
      </c>
      <c r="U761" t="str" cm="1">
        <f t="array" aca="1" ref="U761" ca="1">INDEX($U$2:$U$6,RANDBETWEEN(1,ROWS($U$2:$U$6)))</f>
        <v>Zomato Premium</v>
      </c>
      <c r="V761" s="4" t="s">
        <v>88</v>
      </c>
      <c r="W761" s="5" t="s">
        <v>6728</v>
      </c>
      <c r="X761" s="5" t="s">
        <v>6729</v>
      </c>
      <c r="Y761" s="5" t="s">
        <v>6730</v>
      </c>
      <c r="Z761" s="10">
        <f t="shared" si="11"/>
        <v>45307</v>
      </c>
    </row>
    <row r="762" spans="1:26">
      <c r="A762" t="s">
        <v>6731</v>
      </c>
      <c r="B762" s="2" t="s">
        <v>1484</v>
      </c>
      <c r="C762" s="3" t="s">
        <v>6732</v>
      </c>
      <c r="D762" t="s">
        <v>6733</v>
      </c>
      <c r="E762" t="s">
        <v>3007</v>
      </c>
      <c r="F762" t="s">
        <v>30</v>
      </c>
      <c r="G762" s="4" t="s">
        <v>189</v>
      </c>
      <c r="H762" t="s">
        <v>32</v>
      </c>
      <c r="I762" t="s">
        <v>250</v>
      </c>
      <c r="J762" t="s">
        <v>486</v>
      </c>
      <c r="K762" t="s">
        <v>57</v>
      </c>
      <c r="L762" t="s">
        <v>276</v>
      </c>
      <c r="M762" s="4" t="s">
        <v>37</v>
      </c>
      <c r="N762" s="4" t="s">
        <v>6605</v>
      </c>
      <c r="O762" s="4" t="s">
        <v>120</v>
      </c>
      <c r="P762" s="5" t="s">
        <v>6734</v>
      </c>
      <c r="Q762" s="5" t="s">
        <v>6735</v>
      </c>
      <c r="R762" t="s">
        <v>63</v>
      </c>
      <c r="S762" t="s">
        <v>43</v>
      </c>
      <c r="T762" s="4" t="s">
        <v>139</v>
      </c>
      <c r="U762" t="str" cm="1">
        <f t="array" aca="1" ref="U762" ca="1">INDEX($U$2:$U$6,RANDBETWEEN(1,ROWS($U$2:$U$6)))</f>
        <v>Zomato Quick</v>
      </c>
      <c r="V762" s="4" t="s">
        <v>267</v>
      </c>
      <c r="W762" s="5" t="s">
        <v>6736</v>
      </c>
      <c r="X762" s="5" t="s">
        <v>6737</v>
      </c>
      <c r="Y762" s="5" t="s">
        <v>6738</v>
      </c>
      <c r="Z762" s="10">
        <f t="shared" si="11"/>
        <v>45621</v>
      </c>
    </row>
    <row r="763" spans="1:26">
      <c r="A763" t="s">
        <v>6739</v>
      </c>
      <c r="B763" s="2" t="s">
        <v>6740</v>
      </c>
      <c r="C763" s="3" t="s">
        <v>6741</v>
      </c>
      <c r="D763" t="s">
        <v>6742</v>
      </c>
      <c r="E763" t="s">
        <v>1072</v>
      </c>
      <c r="F763" t="s">
        <v>74</v>
      </c>
      <c r="G763" s="4" t="s">
        <v>599</v>
      </c>
      <c r="H763" t="s">
        <v>214</v>
      </c>
      <c r="I763" t="s">
        <v>586</v>
      </c>
      <c r="J763" t="s">
        <v>56</v>
      </c>
      <c r="K763" t="s">
        <v>134</v>
      </c>
      <c r="L763" t="s">
        <v>135</v>
      </c>
      <c r="M763" s="4" t="s">
        <v>685</v>
      </c>
      <c r="N763" s="4" t="s">
        <v>931</v>
      </c>
      <c r="O763" s="4" t="s">
        <v>39</v>
      </c>
      <c r="P763" s="5" t="s">
        <v>6743</v>
      </c>
      <c r="Q763" s="5" t="s">
        <v>6744</v>
      </c>
      <c r="R763" t="s">
        <v>188</v>
      </c>
      <c r="S763" t="s">
        <v>43</v>
      </c>
      <c r="T763" s="4" t="s">
        <v>262</v>
      </c>
      <c r="U763" t="str" cm="1">
        <f t="array" aca="1" ref="U763" ca="1">INDEX($U$2:$U$6,RANDBETWEEN(1,ROWS($U$2:$U$6)))</f>
        <v>Zomato Express</v>
      </c>
      <c r="V763" s="4" t="s">
        <v>298</v>
      </c>
      <c r="W763" s="5" t="s">
        <v>6745</v>
      </c>
      <c r="X763" s="5" t="s">
        <v>6746</v>
      </c>
      <c r="Y763" s="5" t="s">
        <v>6747</v>
      </c>
      <c r="Z763" s="10">
        <f t="shared" si="11"/>
        <v>46250</v>
      </c>
    </row>
    <row r="764" spans="1:26">
      <c r="A764" t="s">
        <v>6748</v>
      </c>
      <c r="B764" s="2" t="s">
        <v>6749</v>
      </c>
      <c r="C764" s="3" t="s">
        <v>6750</v>
      </c>
      <c r="D764" t="s">
        <v>6751</v>
      </c>
      <c r="E764" t="s">
        <v>2000</v>
      </c>
      <c r="F764" t="s">
        <v>74</v>
      </c>
      <c r="G764" s="4" t="s">
        <v>166</v>
      </c>
      <c r="H764" t="s">
        <v>76</v>
      </c>
      <c r="I764" t="s">
        <v>77</v>
      </c>
      <c r="J764" t="s">
        <v>658</v>
      </c>
      <c r="K764" t="s">
        <v>79</v>
      </c>
      <c r="L764" t="s">
        <v>1062</v>
      </c>
      <c r="M764" s="4" t="s">
        <v>37</v>
      </c>
      <c r="N764" s="4" t="s">
        <v>2524</v>
      </c>
      <c r="O764" s="4" t="s">
        <v>202</v>
      </c>
      <c r="P764" s="5" t="s">
        <v>3873</v>
      </c>
      <c r="Q764" s="5" t="s">
        <v>1480</v>
      </c>
      <c r="R764" t="s">
        <v>85</v>
      </c>
      <c r="S764" t="s">
        <v>43</v>
      </c>
      <c r="T764" s="4" t="s">
        <v>82</v>
      </c>
      <c r="U764" t="str" cm="1">
        <f t="array" aca="1" ref="U764" ca="1">INDEX($U$2:$U$6,RANDBETWEEN(1,ROWS($U$2:$U$6)))</f>
        <v>Zomato Quick</v>
      </c>
      <c r="V764" s="4" t="s">
        <v>267</v>
      </c>
      <c r="W764" s="5" t="s">
        <v>6752</v>
      </c>
      <c r="X764" s="5" t="s">
        <v>6753</v>
      </c>
      <c r="Y764" s="5" t="s">
        <v>4937</v>
      </c>
      <c r="Z764" s="10">
        <f t="shared" si="11"/>
        <v>46021</v>
      </c>
    </row>
    <row r="765" spans="1:26">
      <c r="A765" t="s">
        <v>6754</v>
      </c>
      <c r="B765" s="2" t="s">
        <v>227</v>
      </c>
      <c r="C765" s="3" t="s">
        <v>6755</v>
      </c>
      <c r="D765" t="s">
        <v>6756</v>
      </c>
      <c r="E765" t="s">
        <v>775</v>
      </c>
      <c r="F765" t="s">
        <v>74</v>
      </c>
      <c r="G765" s="4" t="s">
        <v>428</v>
      </c>
      <c r="H765" t="s">
        <v>76</v>
      </c>
      <c r="I765" t="s">
        <v>77</v>
      </c>
      <c r="J765" t="s">
        <v>216</v>
      </c>
      <c r="K765" t="s">
        <v>401</v>
      </c>
      <c r="L765" t="s">
        <v>2365</v>
      </c>
      <c r="M765" s="4" t="s">
        <v>37</v>
      </c>
      <c r="N765" s="4" t="s">
        <v>614</v>
      </c>
      <c r="O765" s="4" t="s">
        <v>202</v>
      </c>
      <c r="P765" s="5" t="s">
        <v>5344</v>
      </c>
      <c r="Q765" s="5" t="s">
        <v>6757</v>
      </c>
      <c r="R765" t="s">
        <v>63</v>
      </c>
      <c r="S765" t="s">
        <v>43</v>
      </c>
      <c r="T765" s="4" t="s">
        <v>637</v>
      </c>
      <c r="U765" t="str" cm="1">
        <f t="array" aca="1" ref="U765" ca="1">INDEX($U$2:$U$6,RANDBETWEEN(1,ROWS($U$2:$U$6)))</f>
        <v>Zomato Quick</v>
      </c>
      <c r="V765" s="4" t="s">
        <v>369</v>
      </c>
      <c r="W765" s="5" t="s">
        <v>6758</v>
      </c>
      <c r="X765" s="5" t="s">
        <v>6759</v>
      </c>
      <c r="Y765" s="5" t="s">
        <v>6760</v>
      </c>
      <c r="Z765" s="10">
        <f t="shared" si="11"/>
        <v>45687</v>
      </c>
    </row>
    <row r="766" spans="1:26">
      <c r="A766" t="s">
        <v>6761</v>
      </c>
      <c r="B766" s="2" t="s">
        <v>6762</v>
      </c>
      <c r="C766" s="3" t="s">
        <v>6763</v>
      </c>
      <c r="D766" t="s">
        <v>6764</v>
      </c>
      <c r="E766" t="s">
        <v>1274</v>
      </c>
      <c r="F766" t="s">
        <v>30</v>
      </c>
      <c r="G766" s="4" t="s">
        <v>428</v>
      </c>
      <c r="H766" t="s">
        <v>232</v>
      </c>
      <c r="I766" t="s">
        <v>755</v>
      </c>
      <c r="J766" t="s">
        <v>658</v>
      </c>
      <c r="K766" t="s">
        <v>153</v>
      </c>
      <c r="L766" t="s">
        <v>522</v>
      </c>
      <c r="M766" s="4" t="s">
        <v>60</v>
      </c>
      <c r="N766" s="4" t="s">
        <v>2326</v>
      </c>
      <c r="O766" s="4" t="s">
        <v>101</v>
      </c>
      <c r="P766" s="5" t="s">
        <v>6765</v>
      </c>
      <c r="Q766" s="5" t="s">
        <v>6766</v>
      </c>
      <c r="R766" t="s">
        <v>188</v>
      </c>
      <c r="S766" t="s">
        <v>105</v>
      </c>
      <c r="T766" s="4" t="s">
        <v>106</v>
      </c>
      <c r="U766" t="str" cm="1">
        <f t="array" aca="1" ref="U766" ca="1">INDEX($U$2:$U$6,RANDBETWEEN(1,ROWS($U$2:$U$6)))</f>
        <v>Zomato Premium</v>
      </c>
      <c r="V766" s="4" t="s">
        <v>88</v>
      </c>
      <c r="W766" s="5" t="s">
        <v>6767</v>
      </c>
      <c r="X766" s="5" t="s">
        <v>6768</v>
      </c>
      <c r="Y766" s="5" t="s">
        <v>5765</v>
      </c>
      <c r="Z766" s="10">
        <f t="shared" si="11"/>
        <v>45368</v>
      </c>
    </row>
    <row r="767" spans="1:26">
      <c r="A767" t="s">
        <v>6769</v>
      </c>
      <c r="B767" s="2" t="s">
        <v>1308</v>
      </c>
      <c r="C767" s="3" t="s">
        <v>6770</v>
      </c>
      <c r="D767" t="s">
        <v>6771</v>
      </c>
      <c r="E767" t="s">
        <v>6772</v>
      </c>
      <c r="F767" t="s">
        <v>74</v>
      </c>
      <c r="G767" s="4" t="s">
        <v>166</v>
      </c>
      <c r="H767" t="s">
        <v>150</v>
      </c>
      <c r="I767" t="s">
        <v>699</v>
      </c>
      <c r="J767" t="s">
        <v>234</v>
      </c>
      <c r="K767" t="s">
        <v>217</v>
      </c>
      <c r="L767" t="s">
        <v>722</v>
      </c>
      <c r="M767" s="4" t="s">
        <v>37</v>
      </c>
      <c r="N767" s="4" t="s">
        <v>2825</v>
      </c>
      <c r="O767" s="4" t="s">
        <v>202</v>
      </c>
      <c r="P767" s="5" t="s">
        <v>6773</v>
      </c>
      <c r="Q767" s="5" t="s">
        <v>6774</v>
      </c>
      <c r="R767" t="s">
        <v>42</v>
      </c>
      <c r="S767" t="s">
        <v>43</v>
      </c>
      <c r="T767" s="4" t="s">
        <v>239</v>
      </c>
      <c r="U767" t="str" cm="1">
        <f t="array" aca="1" ref="U767" ca="1">INDEX($U$2:$U$6,RANDBETWEEN(1,ROWS($U$2:$U$6)))</f>
        <v>Zomato Premium</v>
      </c>
      <c r="V767" s="4" t="s">
        <v>674</v>
      </c>
      <c r="W767" s="5" t="s">
        <v>6775</v>
      </c>
      <c r="X767" s="5" t="s">
        <v>3923</v>
      </c>
      <c r="Y767" s="5" t="s">
        <v>456</v>
      </c>
      <c r="Z767" s="10">
        <f t="shared" si="11"/>
        <v>46040</v>
      </c>
    </row>
    <row r="768" spans="1:26">
      <c r="A768" t="s">
        <v>6776</v>
      </c>
      <c r="B768" s="2" t="s">
        <v>6777</v>
      </c>
      <c r="C768" s="3" t="s">
        <v>6778</v>
      </c>
      <c r="D768" t="s">
        <v>6779</v>
      </c>
      <c r="E768" t="s">
        <v>320</v>
      </c>
      <c r="F768" t="s">
        <v>30</v>
      </c>
      <c r="G768" s="4" t="s">
        <v>239</v>
      </c>
      <c r="H768" t="s">
        <v>32</v>
      </c>
      <c r="I768" t="s">
        <v>33</v>
      </c>
      <c r="J768" t="s">
        <v>133</v>
      </c>
      <c r="K768" t="s">
        <v>153</v>
      </c>
      <c r="L768" t="s">
        <v>154</v>
      </c>
      <c r="M768" s="4" t="s">
        <v>99</v>
      </c>
      <c r="N768" s="4" t="s">
        <v>3665</v>
      </c>
      <c r="O768" s="4" t="s">
        <v>60</v>
      </c>
      <c r="P768" s="5" t="s">
        <v>6780</v>
      </c>
      <c r="Q768" s="5" t="s">
        <v>6781</v>
      </c>
      <c r="R768" t="s">
        <v>85</v>
      </c>
      <c r="S768" t="s">
        <v>43</v>
      </c>
      <c r="T768" s="4" t="s">
        <v>115</v>
      </c>
      <c r="U768" t="str" cm="1">
        <f t="array" aca="1" ref="U768" ca="1">INDEX($U$2:$U$6,RANDBETWEEN(1,ROWS($U$2:$U$6)))</f>
        <v>Zomato Express</v>
      </c>
      <c r="V768" s="4" t="s">
        <v>45</v>
      </c>
      <c r="W768" s="5" t="s">
        <v>6782</v>
      </c>
      <c r="X768" s="5" t="s">
        <v>6783</v>
      </c>
      <c r="Y768" s="5" t="s">
        <v>5632</v>
      </c>
      <c r="Z768" s="10">
        <f t="shared" si="11"/>
        <v>45619</v>
      </c>
    </row>
    <row r="769" spans="1:26">
      <c r="A769" t="s">
        <v>6784</v>
      </c>
      <c r="B769" s="2" t="s">
        <v>4107</v>
      </c>
      <c r="C769" s="3" t="s">
        <v>6785</v>
      </c>
      <c r="D769" t="s">
        <v>6786</v>
      </c>
      <c r="E769" t="s">
        <v>1243</v>
      </c>
      <c r="F769" t="s">
        <v>74</v>
      </c>
      <c r="G769" s="4" t="s">
        <v>149</v>
      </c>
      <c r="H769" t="s">
        <v>232</v>
      </c>
      <c r="I769" t="s">
        <v>485</v>
      </c>
      <c r="J769" t="s">
        <v>839</v>
      </c>
      <c r="K769" t="s">
        <v>134</v>
      </c>
      <c r="L769" t="s">
        <v>135</v>
      </c>
      <c r="M769" s="4" t="s">
        <v>37</v>
      </c>
      <c r="N769" s="4" t="s">
        <v>2436</v>
      </c>
      <c r="O769" s="4" t="s">
        <v>60</v>
      </c>
      <c r="P769" s="5" t="s">
        <v>6787</v>
      </c>
      <c r="Q769" s="5" t="s">
        <v>6788</v>
      </c>
      <c r="R769" t="s">
        <v>188</v>
      </c>
      <c r="S769" t="s">
        <v>86</v>
      </c>
      <c r="T769" s="4" t="s">
        <v>189</v>
      </c>
      <c r="U769" t="str" cm="1">
        <f t="array" aca="1" ref="U769" ca="1">INDEX($U$2:$U$6,RANDBETWEEN(1,ROWS($U$2:$U$6)))</f>
        <v>Zomato Quick</v>
      </c>
      <c r="V769" s="4" t="s">
        <v>88</v>
      </c>
      <c r="W769" s="5" t="s">
        <v>6789</v>
      </c>
      <c r="X769" s="5" t="s">
        <v>4078</v>
      </c>
      <c r="Y769" s="5" t="s">
        <v>6790</v>
      </c>
      <c r="Z769" s="10">
        <f t="shared" si="11"/>
        <v>45528</v>
      </c>
    </row>
    <row r="770" spans="1:26">
      <c r="A770" t="s">
        <v>6791</v>
      </c>
      <c r="B770" s="2" t="s">
        <v>3533</v>
      </c>
      <c r="C770" s="3" t="s">
        <v>6792</v>
      </c>
      <c r="D770" t="s">
        <v>6793</v>
      </c>
      <c r="E770" t="s">
        <v>6416</v>
      </c>
      <c r="F770" t="s">
        <v>30</v>
      </c>
      <c r="G770" s="4" t="s">
        <v>75</v>
      </c>
      <c r="H770" t="s">
        <v>150</v>
      </c>
      <c r="I770" t="s">
        <v>699</v>
      </c>
      <c r="J770" t="s">
        <v>336</v>
      </c>
      <c r="K770" t="s">
        <v>57</v>
      </c>
      <c r="L770" t="s">
        <v>58</v>
      </c>
      <c r="M770" s="4" t="s">
        <v>277</v>
      </c>
      <c r="N770" s="4" t="s">
        <v>3382</v>
      </c>
      <c r="O770" s="4" t="s">
        <v>120</v>
      </c>
      <c r="P770" s="5" t="s">
        <v>3383</v>
      </c>
      <c r="Q770" s="5" t="s">
        <v>3384</v>
      </c>
      <c r="R770" t="s">
        <v>188</v>
      </c>
      <c r="S770" t="s">
        <v>43</v>
      </c>
      <c r="T770" s="4" t="s">
        <v>599</v>
      </c>
      <c r="U770" t="str" cm="1">
        <f t="array" aca="1" ref="U770" ca="1">INDEX($U$2:$U$6,RANDBETWEEN(1,ROWS($U$2:$U$6)))</f>
        <v>Zomato Standard</v>
      </c>
      <c r="V770" s="4" t="s">
        <v>502</v>
      </c>
      <c r="W770" s="5" t="s">
        <v>6794</v>
      </c>
      <c r="X770" s="5" t="s">
        <v>6795</v>
      </c>
      <c r="Y770" s="5" t="s">
        <v>156</v>
      </c>
      <c r="Z770" s="10">
        <f t="shared" ref="Z770:Z833" si="12">DATEVALUE(B770)</f>
        <v>45609</v>
      </c>
    </row>
    <row r="771" spans="1:26">
      <c r="A771" t="s">
        <v>6796</v>
      </c>
      <c r="B771" s="2" t="s">
        <v>6797</v>
      </c>
      <c r="C771" s="3" t="s">
        <v>6798</v>
      </c>
      <c r="D771" t="s">
        <v>6799</v>
      </c>
      <c r="E771" t="s">
        <v>1536</v>
      </c>
      <c r="F771" t="s">
        <v>74</v>
      </c>
      <c r="G771" s="4" t="s">
        <v>281</v>
      </c>
      <c r="H771" t="s">
        <v>214</v>
      </c>
      <c r="I771" t="s">
        <v>600</v>
      </c>
      <c r="J771" t="s">
        <v>56</v>
      </c>
      <c r="K771" t="s">
        <v>918</v>
      </c>
      <c r="L771" t="s">
        <v>1041</v>
      </c>
      <c r="M771" s="4" t="s">
        <v>99</v>
      </c>
      <c r="N771" s="4" t="s">
        <v>1459</v>
      </c>
      <c r="O771" s="4" t="s">
        <v>101</v>
      </c>
      <c r="P771" s="5" t="s">
        <v>6800</v>
      </c>
      <c r="Q771" s="5" t="s">
        <v>6801</v>
      </c>
      <c r="R771" t="s">
        <v>63</v>
      </c>
      <c r="S771" t="s">
        <v>43</v>
      </c>
      <c r="T771" s="4" t="s">
        <v>405</v>
      </c>
      <c r="U771" t="str" cm="1">
        <f t="array" aca="1" ref="U771" ca="1">INDEX($U$2:$U$6,RANDBETWEEN(1,ROWS($U$2:$U$6)))</f>
        <v>Zomato Quick</v>
      </c>
      <c r="V771" s="4" t="s">
        <v>222</v>
      </c>
      <c r="W771" s="5" t="s">
        <v>2978</v>
      </c>
      <c r="X771" s="5" t="s">
        <v>6802</v>
      </c>
      <c r="Y771" s="5" t="s">
        <v>3095</v>
      </c>
      <c r="Z771" s="10">
        <f t="shared" si="12"/>
        <v>45658</v>
      </c>
    </row>
    <row r="772" spans="1:26">
      <c r="A772" t="s">
        <v>6803</v>
      </c>
      <c r="B772" s="2" t="s">
        <v>1863</v>
      </c>
      <c r="C772" s="3" t="s">
        <v>6804</v>
      </c>
      <c r="D772" t="s">
        <v>6805</v>
      </c>
      <c r="E772" t="s">
        <v>4718</v>
      </c>
      <c r="F772" t="s">
        <v>30</v>
      </c>
      <c r="G772" s="4" t="s">
        <v>534</v>
      </c>
      <c r="H772" t="s">
        <v>76</v>
      </c>
      <c r="I772" t="s">
        <v>77</v>
      </c>
      <c r="J772" t="s">
        <v>1537</v>
      </c>
      <c r="K772" t="s">
        <v>217</v>
      </c>
      <c r="L772" t="s">
        <v>1165</v>
      </c>
      <c r="M772" s="4" t="s">
        <v>99</v>
      </c>
      <c r="N772" s="4" t="s">
        <v>723</v>
      </c>
      <c r="O772" s="4" t="s">
        <v>101</v>
      </c>
      <c r="P772" s="5" t="s">
        <v>3124</v>
      </c>
      <c r="Q772" s="5" t="s">
        <v>3125</v>
      </c>
      <c r="R772" t="s">
        <v>42</v>
      </c>
      <c r="S772" t="s">
        <v>105</v>
      </c>
      <c r="T772" s="4" t="s">
        <v>106</v>
      </c>
      <c r="U772" t="str" cm="1">
        <f t="array" aca="1" ref="U772" ca="1">INDEX($U$2:$U$6,RANDBETWEEN(1,ROWS($U$2:$U$6)))</f>
        <v>Zomato Quick</v>
      </c>
      <c r="V772" s="4" t="s">
        <v>88</v>
      </c>
      <c r="W772" s="5" t="s">
        <v>6806</v>
      </c>
      <c r="X772" s="5" t="s">
        <v>6807</v>
      </c>
      <c r="Y772" s="5" t="s">
        <v>5299</v>
      </c>
      <c r="Z772" s="10">
        <f t="shared" si="12"/>
        <v>45484</v>
      </c>
    </row>
    <row r="773" spans="1:26">
      <c r="A773" t="s">
        <v>6808</v>
      </c>
      <c r="B773" s="2" t="s">
        <v>4894</v>
      </c>
      <c r="C773" s="3" t="s">
        <v>6809</v>
      </c>
      <c r="D773" t="s">
        <v>6810</v>
      </c>
      <c r="E773" t="s">
        <v>3373</v>
      </c>
      <c r="F773" t="s">
        <v>30</v>
      </c>
      <c r="G773" s="4" t="s">
        <v>115</v>
      </c>
      <c r="H773" t="s">
        <v>321</v>
      </c>
      <c r="I773" t="s">
        <v>363</v>
      </c>
      <c r="J773" t="s">
        <v>658</v>
      </c>
      <c r="K773" t="s">
        <v>401</v>
      </c>
      <c r="L773" t="s">
        <v>1431</v>
      </c>
      <c r="M773" s="4" t="s">
        <v>99</v>
      </c>
      <c r="N773" s="4" t="s">
        <v>2534</v>
      </c>
      <c r="O773" s="4" t="s">
        <v>170</v>
      </c>
      <c r="P773" s="5" t="s">
        <v>1195</v>
      </c>
      <c r="Q773" s="5" t="s">
        <v>6811</v>
      </c>
      <c r="R773" t="s">
        <v>42</v>
      </c>
      <c r="S773" t="s">
        <v>86</v>
      </c>
      <c r="T773" s="4" t="s">
        <v>231</v>
      </c>
      <c r="U773" t="str" cm="1">
        <f t="array" aca="1" ref="U773" ca="1">INDEX($U$2:$U$6,RANDBETWEEN(1,ROWS($U$2:$U$6)))</f>
        <v>Zomato Eco Delivery</v>
      </c>
      <c r="V773" s="4" t="s">
        <v>88</v>
      </c>
      <c r="W773" s="5" t="s">
        <v>6812</v>
      </c>
      <c r="X773" s="5" t="s">
        <v>6813</v>
      </c>
      <c r="Y773" s="5" t="s">
        <v>1334</v>
      </c>
      <c r="Z773" s="10">
        <f t="shared" si="12"/>
        <v>45862</v>
      </c>
    </row>
    <row r="774" spans="1:26">
      <c r="A774" t="s">
        <v>6814</v>
      </c>
      <c r="B774" s="2" t="s">
        <v>2134</v>
      </c>
      <c r="C774" s="3" t="s">
        <v>6815</v>
      </c>
      <c r="D774" t="s">
        <v>6816</v>
      </c>
      <c r="E774" t="s">
        <v>1526</v>
      </c>
      <c r="F774" t="s">
        <v>30</v>
      </c>
      <c r="G774" s="4" t="s">
        <v>637</v>
      </c>
      <c r="H774" t="s">
        <v>76</v>
      </c>
      <c r="I774" t="s">
        <v>942</v>
      </c>
      <c r="J774" t="s">
        <v>336</v>
      </c>
      <c r="K774" t="s">
        <v>134</v>
      </c>
      <c r="L774" t="s">
        <v>184</v>
      </c>
      <c r="M774" s="4" t="s">
        <v>37</v>
      </c>
      <c r="N774" s="4" t="s">
        <v>2242</v>
      </c>
      <c r="O774" s="4" t="s">
        <v>60</v>
      </c>
      <c r="P774" s="5" t="s">
        <v>267</v>
      </c>
      <c r="Q774" s="5" t="s">
        <v>6817</v>
      </c>
      <c r="R774" t="s">
        <v>42</v>
      </c>
      <c r="S774" t="s">
        <v>43</v>
      </c>
      <c r="T774" s="4" t="s">
        <v>44</v>
      </c>
      <c r="U774" t="str" cm="1">
        <f t="array" aca="1" ref="U774" ca="1">INDEX($U$2:$U$6,RANDBETWEEN(1,ROWS($U$2:$U$6)))</f>
        <v>Zomato Standard</v>
      </c>
      <c r="V774" s="4" t="s">
        <v>45</v>
      </c>
      <c r="W774" s="5" t="s">
        <v>6818</v>
      </c>
      <c r="X774" s="5" t="s">
        <v>6819</v>
      </c>
      <c r="Y774" s="5" t="s">
        <v>6820</v>
      </c>
      <c r="Z774" s="10">
        <f t="shared" si="12"/>
        <v>46039</v>
      </c>
    </row>
    <row r="775" spans="1:26">
      <c r="A775" t="s">
        <v>6821</v>
      </c>
      <c r="B775" s="2" t="s">
        <v>6822</v>
      </c>
      <c r="C775" s="3" t="s">
        <v>6823</v>
      </c>
      <c r="D775" t="s">
        <v>6824</v>
      </c>
      <c r="E775" t="s">
        <v>4828</v>
      </c>
      <c r="F775" t="s">
        <v>74</v>
      </c>
      <c r="G775" s="4" t="s">
        <v>166</v>
      </c>
      <c r="H775" t="s">
        <v>150</v>
      </c>
      <c r="I775" t="s">
        <v>975</v>
      </c>
      <c r="J775" t="s">
        <v>56</v>
      </c>
      <c r="K775" t="s">
        <v>35</v>
      </c>
      <c r="L775" t="s">
        <v>36</v>
      </c>
      <c r="M775" s="4" t="s">
        <v>99</v>
      </c>
      <c r="N775" s="4" t="s">
        <v>1009</v>
      </c>
      <c r="O775" s="4" t="s">
        <v>60</v>
      </c>
      <c r="P775" s="5" t="s">
        <v>6587</v>
      </c>
      <c r="Q775" s="5" t="s">
        <v>6825</v>
      </c>
      <c r="R775" t="s">
        <v>188</v>
      </c>
      <c r="S775" t="s">
        <v>43</v>
      </c>
      <c r="T775" s="4" t="s">
        <v>239</v>
      </c>
      <c r="U775" t="str" cm="1">
        <f t="array" aca="1" ref="U775" ca="1">INDEX($U$2:$U$6,RANDBETWEEN(1,ROWS($U$2:$U$6)))</f>
        <v>Zomato Express</v>
      </c>
      <c r="V775" s="4" t="s">
        <v>282</v>
      </c>
      <c r="W775" s="5" t="s">
        <v>6826</v>
      </c>
      <c r="X775" s="5" t="s">
        <v>6827</v>
      </c>
      <c r="Y775" s="5" t="s">
        <v>3058</v>
      </c>
      <c r="Z775" s="10">
        <f t="shared" si="12"/>
        <v>45931</v>
      </c>
    </row>
    <row r="776" spans="1:26">
      <c r="A776" t="s">
        <v>6828</v>
      </c>
      <c r="B776" s="2" t="s">
        <v>6777</v>
      </c>
      <c r="C776" s="3" t="s">
        <v>6829</v>
      </c>
      <c r="D776" t="s">
        <v>6830</v>
      </c>
      <c r="E776" t="s">
        <v>1164</v>
      </c>
      <c r="F776" t="s">
        <v>74</v>
      </c>
      <c r="G776" s="4" t="s">
        <v>97</v>
      </c>
      <c r="H776" t="s">
        <v>232</v>
      </c>
      <c r="I776" t="s">
        <v>1203</v>
      </c>
      <c r="J776" t="s">
        <v>152</v>
      </c>
      <c r="K776" t="s">
        <v>79</v>
      </c>
      <c r="L776" t="s">
        <v>813</v>
      </c>
      <c r="M776" s="4" t="s">
        <v>37</v>
      </c>
      <c r="N776" s="4" t="s">
        <v>523</v>
      </c>
      <c r="O776" s="4" t="s">
        <v>101</v>
      </c>
      <c r="P776" s="5" t="s">
        <v>3474</v>
      </c>
      <c r="Q776" s="5" t="s">
        <v>6408</v>
      </c>
      <c r="R776" t="s">
        <v>188</v>
      </c>
      <c r="S776" t="s">
        <v>43</v>
      </c>
      <c r="T776" s="4" t="s">
        <v>82</v>
      </c>
      <c r="U776" t="str" cm="1">
        <f t="array" aca="1" ref="U776" ca="1">INDEX($U$2:$U$6,RANDBETWEEN(1,ROWS($U$2:$U$6)))</f>
        <v>Zomato Eco Delivery</v>
      </c>
      <c r="V776" s="4" t="s">
        <v>690</v>
      </c>
      <c r="W776" s="5" t="s">
        <v>1581</v>
      </c>
      <c r="X776" s="5" t="s">
        <v>6831</v>
      </c>
      <c r="Y776" s="5" t="s">
        <v>6832</v>
      </c>
      <c r="Z776" s="10">
        <f t="shared" si="12"/>
        <v>45619</v>
      </c>
    </row>
    <row r="777" spans="1:26">
      <c r="A777" t="s">
        <v>6833</v>
      </c>
      <c r="B777" s="2" t="s">
        <v>6834</v>
      </c>
      <c r="C777" s="3" t="s">
        <v>6835</v>
      </c>
      <c r="D777" t="s">
        <v>6836</v>
      </c>
      <c r="E777" t="s">
        <v>4718</v>
      </c>
      <c r="F777" t="s">
        <v>30</v>
      </c>
      <c r="G777" s="4" t="s">
        <v>437</v>
      </c>
      <c r="H777" t="s">
        <v>198</v>
      </c>
      <c r="I777" t="s">
        <v>199</v>
      </c>
      <c r="J777" t="s">
        <v>336</v>
      </c>
      <c r="K777" t="s">
        <v>57</v>
      </c>
      <c r="L777" t="s">
        <v>58</v>
      </c>
      <c r="M777" s="4" t="s">
        <v>99</v>
      </c>
      <c r="N777" s="4" t="s">
        <v>4928</v>
      </c>
      <c r="O777" s="4" t="s">
        <v>82</v>
      </c>
      <c r="P777" s="5" t="s">
        <v>6837</v>
      </c>
      <c r="Q777" s="5" t="s">
        <v>6838</v>
      </c>
      <c r="R777" t="s">
        <v>188</v>
      </c>
      <c r="S777" t="s">
        <v>86</v>
      </c>
      <c r="T777" s="4" t="s">
        <v>637</v>
      </c>
      <c r="U777" t="str" cm="1">
        <f t="array" aca="1" ref="U777" ca="1">INDEX($U$2:$U$6,RANDBETWEEN(1,ROWS($U$2:$U$6)))</f>
        <v>Zomato Eco Delivery</v>
      </c>
      <c r="V777" s="4" t="s">
        <v>88</v>
      </c>
      <c r="W777" s="5" t="s">
        <v>6839</v>
      </c>
      <c r="X777" s="5" t="s">
        <v>6840</v>
      </c>
      <c r="Y777" s="5" t="s">
        <v>6841</v>
      </c>
      <c r="Z777" s="10">
        <f t="shared" si="12"/>
        <v>45728</v>
      </c>
    </row>
    <row r="778" spans="1:26">
      <c r="A778" t="s">
        <v>6842</v>
      </c>
      <c r="B778" s="2" t="s">
        <v>6843</v>
      </c>
      <c r="C778" s="3" t="s">
        <v>6844</v>
      </c>
      <c r="D778" t="s">
        <v>6845</v>
      </c>
      <c r="E778" t="s">
        <v>2241</v>
      </c>
      <c r="F778" t="s">
        <v>30</v>
      </c>
      <c r="G778" s="4" t="s">
        <v>812</v>
      </c>
      <c r="H778" t="s">
        <v>32</v>
      </c>
      <c r="I778" t="s">
        <v>250</v>
      </c>
      <c r="J778" t="s">
        <v>116</v>
      </c>
      <c r="K778" t="s">
        <v>134</v>
      </c>
      <c r="L778" t="s">
        <v>659</v>
      </c>
      <c r="M778" s="4" t="s">
        <v>60</v>
      </c>
      <c r="N778" s="4" t="s">
        <v>474</v>
      </c>
      <c r="O778" s="4" t="s">
        <v>82</v>
      </c>
      <c r="P778" s="5" t="s">
        <v>4093</v>
      </c>
      <c r="Q778" s="5" t="s">
        <v>6846</v>
      </c>
      <c r="R778" t="s">
        <v>42</v>
      </c>
      <c r="S778" t="s">
        <v>86</v>
      </c>
      <c r="T778" s="4" t="s">
        <v>182</v>
      </c>
      <c r="U778" t="str" cm="1">
        <f t="array" aca="1" ref="U778" ca="1">INDEX($U$2:$U$6,RANDBETWEEN(1,ROWS($U$2:$U$6)))</f>
        <v>Zomato Quick</v>
      </c>
      <c r="V778" s="4" t="s">
        <v>88</v>
      </c>
      <c r="W778" s="5" t="s">
        <v>6847</v>
      </c>
      <c r="X778" s="5" t="s">
        <v>6645</v>
      </c>
      <c r="Y778" s="5" t="s">
        <v>456</v>
      </c>
      <c r="Z778" s="10">
        <f t="shared" si="12"/>
        <v>46229</v>
      </c>
    </row>
    <row r="779" spans="1:26">
      <c r="A779" t="s">
        <v>6848</v>
      </c>
      <c r="B779" s="2" t="s">
        <v>6330</v>
      </c>
      <c r="C779" s="3" t="s">
        <v>6849</v>
      </c>
      <c r="D779" t="s">
        <v>6850</v>
      </c>
      <c r="E779" t="s">
        <v>6301</v>
      </c>
      <c r="F779" t="s">
        <v>30</v>
      </c>
      <c r="G779" s="4" t="s">
        <v>139</v>
      </c>
      <c r="H779" t="s">
        <v>214</v>
      </c>
      <c r="I779" t="s">
        <v>215</v>
      </c>
      <c r="J779" t="s">
        <v>133</v>
      </c>
      <c r="K779" t="s">
        <v>401</v>
      </c>
      <c r="L779" t="s">
        <v>2365</v>
      </c>
      <c r="M779" s="4" t="s">
        <v>37</v>
      </c>
      <c r="N779" s="4" t="s">
        <v>1459</v>
      </c>
      <c r="O779" s="4" t="s">
        <v>39</v>
      </c>
      <c r="P779" s="5" t="s">
        <v>1761</v>
      </c>
      <c r="Q779" s="5" t="s">
        <v>6851</v>
      </c>
      <c r="R779" t="s">
        <v>104</v>
      </c>
      <c r="S779" t="s">
        <v>43</v>
      </c>
      <c r="T779" s="4" t="s">
        <v>1040</v>
      </c>
      <c r="U779" t="str" cm="1">
        <f t="array" aca="1" ref="U779" ca="1">INDEX($U$2:$U$6,RANDBETWEEN(1,ROWS($U$2:$U$6)))</f>
        <v>Zomato Quick</v>
      </c>
      <c r="V779" s="4" t="s">
        <v>240</v>
      </c>
      <c r="W779" s="5" t="s">
        <v>6852</v>
      </c>
      <c r="X779" s="5" t="s">
        <v>6853</v>
      </c>
      <c r="Y779" s="5" t="s">
        <v>4010</v>
      </c>
      <c r="Z779" s="10">
        <f t="shared" si="12"/>
        <v>45300</v>
      </c>
    </row>
    <row r="780" spans="1:26">
      <c r="A780" t="s">
        <v>6854</v>
      </c>
      <c r="B780" s="2" t="s">
        <v>6855</v>
      </c>
      <c r="C780" s="3" t="s">
        <v>6856</v>
      </c>
      <c r="D780" t="s">
        <v>6857</v>
      </c>
      <c r="E780" t="s">
        <v>2641</v>
      </c>
      <c r="F780" t="s">
        <v>74</v>
      </c>
      <c r="G780" s="4" t="s">
        <v>534</v>
      </c>
      <c r="H780" t="s">
        <v>54</v>
      </c>
      <c r="I780" t="s">
        <v>413</v>
      </c>
      <c r="J780" t="s">
        <v>292</v>
      </c>
      <c r="K780" t="s">
        <v>117</v>
      </c>
      <c r="L780" t="s">
        <v>263</v>
      </c>
      <c r="M780" s="4" t="s">
        <v>99</v>
      </c>
      <c r="N780" s="4" t="s">
        <v>5577</v>
      </c>
      <c r="O780" s="4" t="s">
        <v>101</v>
      </c>
      <c r="P780" s="5" t="s">
        <v>1391</v>
      </c>
      <c r="Q780" s="5" t="s">
        <v>6858</v>
      </c>
      <c r="R780" t="s">
        <v>85</v>
      </c>
      <c r="S780" t="s">
        <v>43</v>
      </c>
      <c r="T780" s="4" t="s">
        <v>170</v>
      </c>
      <c r="U780" t="str" cm="1">
        <f t="array" aca="1" ref="U780" ca="1">INDEX($U$2:$U$6,RANDBETWEEN(1,ROWS($U$2:$U$6)))</f>
        <v>Zomato Premium</v>
      </c>
      <c r="V780" s="4" t="s">
        <v>282</v>
      </c>
      <c r="W780" s="5" t="s">
        <v>6859</v>
      </c>
      <c r="X780" s="5" t="s">
        <v>6860</v>
      </c>
      <c r="Y780" s="5" t="s">
        <v>6861</v>
      </c>
      <c r="Z780" s="10">
        <f t="shared" si="12"/>
        <v>45702</v>
      </c>
    </row>
    <row r="781" spans="1:26">
      <c r="A781" t="s">
        <v>6862</v>
      </c>
      <c r="B781" s="2" t="s">
        <v>446</v>
      </c>
      <c r="C781" s="3" t="s">
        <v>6863</v>
      </c>
      <c r="D781" t="s">
        <v>6864</v>
      </c>
      <c r="E781" t="s">
        <v>1666</v>
      </c>
      <c r="F781" t="s">
        <v>30</v>
      </c>
      <c r="G781" s="4" t="s">
        <v>182</v>
      </c>
      <c r="H781" t="s">
        <v>76</v>
      </c>
      <c r="I781" t="s">
        <v>77</v>
      </c>
      <c r="J781" t="s">
        <v>839</v>
      </c>
      <c r="K781" t="s">
        <v>401</v>
      </c>
      <c r="L781" t="s">
        <v>1431</v>
      </c>
      <c r="M781" s="4" t="s">
        <v>277</v>
      </c>
      <c r="N781" s="4" t="s">
        <v>2177</v>
      </c>
      <c r="O781" s="4" t="s">
        <v>60</v>
      </c>
      <c r="P781" s="5" t="s">
        <v>3936</v>
      </c>
      <c r="Q781" s="5" t="s">
        <v>6865</v>
      </c>
      <c r="R781" t="s">
        <v>42</v>
      </c>
      <c r="S781" t="s">
        <v>43</v>
      </c>
      <c r="T781" s="4" t="s">
        <v>628</v>
      </c>
      <c r="U781" t="str" cm="1">
        <f t="array" aca="1" ref="U781" ca="1">INDEX($U$2:$U$6,RANDBETWEEN(1,ROWS($U$2:$U$6)))</f>
        <v>Zomato Eco Delivery</v>
      </c>
      <c r="V781" s="4" t="s">
        <v>830</v>
      </c>
      <c r="W781" s="5" t="s">
        <v>6866</v>
      </c>
      <c r="X781" s="5" t="s">
        <v>6867</v>
      </c>
      <c r="Y781" s="5" t="s">
        <v>5364</v>
      </c>
      <c r="Z781" s="10">
        <f t="shared" si="12"/>
        <v>45850</v>
      </c>
    </row>
    <row r="782" spans="1:26">
      <c r="A782" t="s">
        <v>6868</v>
      </c>
      <c r="B782" s="2" t="s">
        <v>5387</v>
      </c>
      <c r="C782" s="3" t="s">
        <v>6869</v>
      </c>
      <c r="D782" t="s">
        <v>6870</v>
      </c>
      <c r="E782" t="s">
        <v>1933</v>
      </c>
      <c r="F782" t="s">
        <v>30</v>
      </c>
      <c r="G782" s="4" t="s">
        <v>560</v>
      </c>
      <c r="H782" t="s">
        <v>32</v>
      </c>
      <c r="I782" t="s">
        <v>1092</v>
      </c>
      <c r="J782" t="s">
        <v>292</v>
      </c>
      <c r="K782" t="s">
        <v>79</v>
      </c>
      <c r="L782" t="s">
        <v>425</v>
      </c>
      <c r="M782" s="4" t="s">
        <v>277</v>
      </c>
      <c r="N782" s="4" t="s">
        <v>1389</v>
      </c>
      <c r="O782" s="4" t="s">
        <v>170</v>
      </c>
      <c r="P782" s="5" t="s">
        <v>6871</v>
      </c>
      <c r="Q782" s="5" t="s">
        <v>6872</v>
      </c>
      <c r="R782" t="s">
        <v>85</v>
      </c>
      <c r="S782" t="s">
        <v>86</v>
      </c>
      <c r="T782" s="4" t="s">
        <v>115</v>
      </c>
      <c r="U782" t="str" cm="1">
        <f t="array" aca="1" ref="U782" ca="1">INDEX($U$2:$U$6,RANDBETWEEN(1,ROWS($U$2:$U$6)))</f>
        <v>Zomato Express</v>
      </c>
      <c r="V782" s="4" t="s">
        <v>88</v>
      </c>
      <c r="W782" s="5" t="s">
        <v>6873</v>
      </c>
      <c r="X782" s="5" t="s">
        <v>6874</v>
      </c>
      <c r="Y782" s="5" t="s">
        <v>1765</v>
      </c>
      <c r="Z782" s="10">
        <f t="shared" si="12"/>
        <v>45697</v>
      </c>
    </row>
    <row r="783" spans="1:26">
      <c r="A783" t="s">
        <v>6875</v>
      </c>
      <c r="B783" s="2" t="s">
        <v>6876</v>
      </c>
      <c r="C783" s="3" t="s">
        <v>6877</v>
      </c>
      <c r="D783" t="s">
        <v>6878</v>
      </c>
      <c r="E783" t="s">
        <v>114</v>
      </c>
      <c r="F783" t="s">
        <v>30</v>
      </c>
      <c r="G783" s="4" t="s">
        <v>115</v>
      </c>
      <c r="H783" t="s">
        <v>198</v>
      </c>
      <c r="I783" t="s">
        <v>335</v>
      </c>
      <c r="J783" t="s">
        <v>307</v>
      </c>
      <c r="K783" t="s">
        <v>35</v>
      </c>
      <c r="L783" t="s">
        <v>323</v>
      </c>
      <c r="M783" s="4" t="s">
        <v>685</v>
      </c>
      <c r="N783" s="4" t="s">
        <v>987</v>
      </c>
      <c r="O783" s="4" t="s">
        <v>170</v>
      </c>
      <c r="P783" s="5" t="s">
        <v>6879</v>
      </c>
      <c r="Q783" s="5" t="s">
        <v>6880</v>
      </c>
      <c r="R783" t="s">
        <v>104</v>
      </c>
      <c r="S783" t="s">
        <v>43</v>
      </c>
      <c r="T783" s="4" t="s">
        <v>817</v>
      </c>
      <c r="U783" t="str" cm="1">
        <f t="array" aca="1" ref="U783" ca="1">INDEX($U$2:$U$6,RANDBETWEEN(1,ROWS($U$2:$U$6)))</f>
        <v>Zomato Premium</v>
      </c>
      <c r="V783" s="4" t="s">
        <v>45</v>
      </c>
      <c r="W783" s="5" t="s">
        <v>6881</v>
      </c>
      <c r="X783" s="5" t="s">
        <v>6882</v>
      </c>
      <c r="Y783" s="5" t="s">
        <v>6738</v>
      </c>
      <c r="Z783" s="10">
        <f t="shared" si="12"/>
        <v>45740</v>
      </c>
    </row>
    <row r="784" spans="1:26">
      <c r="A784" t="s">
        <v>6883</v>
      </c>
      <c r="B784" s="2" t="s">
        <v>1367</v>
      </c>
      <c r="C784" s="3" t="s">
        <v>6884</v>
      </c>
      <c r="D784" t="s">
        <v>72</v>
      </c>
      <c r="E784" t="s">
        <v>5462</v>
      </c>
      <c r="F784" t="s">
        <v>74</v>
      </c>
      <c r="G784" s="4" t="s">
        <v>291</v>
      </c>
      <c r="H784" t="s">
        <v>198</v>
      </c>
      <c r="I784" t="s">
        <v>335</v>
      </c>
      <c r="J784" t="s">
        <v>1537</v>
      </c>
      <c r="K784" t="s">
        <v>217</v>
      </c>
      <c r="L784" t="s">
        <v>218</v>
      </c>
      <c r="M784" s="4" t="s">
        <v>685</v>
      </c>
      <c r="N784" s="4" t="s">
        <v>173</v>
      </c>
      <c r="O784" s="4" t="s">
        <v>120</v>
      </c>
      <c r="P784" s="5" t="s">
        <v>6885</v>
      </c>
      <c r="Q784" s="5" t="s">
        <v>6886</v>
      </c>
      <c r="R784" t="s">
        <v>42</v>
      </c>
      <c r="S784" t="s">
        <v>86</v>
      </c>
      <c r="T784" s="4" t="s">
        <v>689</v>
      </c>
      <c r="U784" t="str" cm="1">
        <f t="array" aca="1" ref="U784" ca="1">INDEX($U$2:$U$6,RANDBETWEEN(1,ROWS($U$2:$U$6)))</f>
        <v>Zomato Quick</v>
      </c>
      <c r="V784" s="4" t="s">
        <v>88</v>
      </c>
      <c r="W784" s="5" t="s">
        <v>6887</v>
      </c>
      <c r="X784" s="5" t="s">
        <v>6888</v>
      </c>
      <c r="Y784" s="5" t="s">
        <v>6889</v>
      </c>
      <c r="Z784" s="10">
        <f t="shared" si="12"/>
        <v>45852</v>
      </c>
    </row>
    <row r="785" spans="1:26">
      <c r="A785" t="s">
        <v>6890</v>
      </c>
      <c r="B785" s="2" t="s">
        <v>6008</v>
      </c>
      <c r="C785" s="3" t="s">
        <v>6891</v>
      </c>
      <c r="D785" t="s">
        <v>6892</v>
      </c>
      <c r="E785" t="s">
        <v>1808</v>
      </c>
      <c r="F785" t="s">
        <v>30</v>
      </c>
      <c r="G785" s="4" t="s">
        <v>281</v>
      </c>
      <c r="H785" t="s">
        <v>54</v>
      </c>
      <c r="I785" t="s">
        <v>2499</v>
      </c>
      <c r="J785" t="s">
        <v>336</v>
      </c>
      <c r="K785" t="s">
        <v>57</v>
      </c>
      <c r="L785" t="s">
        <v>98</v>
      </c>
      <c r="M785" s="4" t="s">
        <v>99</v>
      </c>
      <c r="N785" s="4" t="s">
        <v>4508</v>
      </c>
      <c r="O785" s="4" t="s">
        <v>202</v>
      </c>
      <c r="P785" s="5" t="s">
        <v>6893</v>
      </c>
      <c r="Q785" s="5" t="s">
        <v>6894</v>
      </c>
      <c r="R785" t="s">
        <v>63</v>
      </c>
      <c r="S785" t="s">
        <v>43</v>
      </c>
      <c r="T785" s="4" t="s">
        <v>123</v>
      </c>
      <c r="U785" t="str" cm="1">
        <f t="array" aca="1" ref="U785" ca="1">INDEX($U$2:$U$6,RANDBETWEEN(1,ROWS($U$2:$U$6)))</f>
        <v>Zomato Eco Delivery</v>
      </c>
      <c r="V785" s="4" t="s">
        <v>240</v>
      </c>
      <c r="W785" s="5" t="s">
        <v>6895</v>
      </c>
      <c r="X785" s="5" t="s">
        <v>6896</v>
      </c>
      <c r="Y785" s="5" t="s">
        <v>6897</v>
      </c>
      <c r="Z785" s="10">
        <f t="shared" si="12"/>
        <v>46172</v>
      </c>
    </row>
    <row r="786" spans="1:26">
      <c r="A786" t="s">
        <v>6898</v>
      </c>
      <c r="B786" s="2" t="s">
        <v>6899</v>
      </c>
      <c r="C786" s="3" t="s">
        <v>6900</v>
      </c>
      <c r="D786" t="s">
        <v>6771</v>
      </c>
      <c r="E786" t="s">
        <v>1233</v>
      </c>
      <c r="F786" t="s">
        <v>30</v>
      </c>
      <c r="G786" s="4" t="s">
        <v>1123</v>
      </c>
      <c r="H786" t="s">
        <v>150</v>
      </c>
      <c r="I786" t="s">
        <v>975</v>
      </c>
      <c r="J786" t="s">
        <v>486</v>
      </c>
      <c r="K786" t="s">
        <v>117</v>
      </c>
      <c r="L786" t="s">
        <v>547</v>
      </c>
      <c r="M786" s="4" t="s">
        <v>99</v>
      </c>
      <c r="N786" s="4" t="s">
        <v>701</v>
      </c>
      <c r="O786" s="4" t="s">
        <v>106</v>
      </c>
      <c r="P786" s="5" t="s">
        <v>88</v>
      </c>
      <c r="Q786" s="5" t="s">
        <v>6901</v>
      </c>
      <c r="R786" t="s">
        <v>63</v>
      </c>
      <c r="S786" t="s">
        <v>105</v>
      </c>
      <c r="T786" s="4" t="s">
        <v>106</v>
      </c>
      <c r="U786" t="str" cm="1">
        <f t="array" aca="1" ref="U786" ca="1">INDEX($U$2:$U$6,RANDBETWEEN(1,ROWS($U$2:$U$6)))</f>
        <v>Zomato Premium</v>
      </c>
      <c r="V786" s="4" t="s">
        <v>88</v>
      </c>
      <c r="W786" s="5" t="s">
        <v>6902</v>
      </c>
      <c r="X786" s="5" t="s">
        <v>6903</v>
      </c>
      <c r="Y786" s="5" t="s">
        <v>2427</v>
      </c>
      <c r="Z786" s="10">
        <f t="shared" si="12"/>
        <v>46131</v>
      </c>
    </row>
    <row r="787" spans="1:26">
      <c r="A787" t="s">
        <v>6904</v>
      </c>
      <c r="B787" s="2" t="s">
        <v>4581</v>
      </c>
      <c r="C787" s="3" t="s">
        <v>6905</v>
      </c>
      <c r="D787" t="s">
        <v>6906</v>
      </c>
      <c r="E787" t="s">
        <v>461</v>
      </c>
      <c r="F787" t="s">
        <v>74</v>
      </c>
      <c r="G787" s="4" t="s">
        <v>281</v>
      </c>
      <c r="H787" t="s">
        <v>321</v>
      </c>
      <c r="I787" t="s">
        <v>683</v>
      </c>
      <c r="J787" t="s">
        <v>336</v>
      </c>
      <c r="K787" t="s">
        <v>918</v>
      </c>
      <c r="L787" t="s">
        <v>1041</v>
      </c>
      <c r="M787" s="4" t="s">
        <v>37</v>
      </c>
      <c r="N787" s="4" t="s">
        <v>2923</v>
      </c>
      <c r="O787" s="4" t="s">
        <v>120</v>
      </c>
      <c r="P787" s="5" t="s">
        <v>6907</v>
      </c>
      <c r="Q787" s="5" t="s">
        <v>6908</v>
      </c>
      <c r="R787" t="s">
        <v>63</v>
      </c>
      <c r="S787" t="s">
        <v>43</v>
      </c>
      <c r="T787" s="4" t="s">
        <v>628</v>
      </c>
      <c r="U787" t="str" cm="1">
        <f t="array" aca="1" ref="U787" ca="1">INDEX($U$2:$U$6,RANDBETWEEN(1,ROWS($U$2:$U$6)))</f>
        <v>Zomato Standard</v>
      </c>
      <c r="V787" s="4" t="s">
        <v>222</v>
      </c>
      <c r="W787" s="5" t="s">
        <v>6909</v>
      </c>
      <c r="X787" s="5" t="s">
        <v>579</v>
      </c>
      <c r="Y787" s="5" t="s">
        <v>6910</v>
      </c>
      <c r="Z787" s="10">
        <f t="shared" si="12"/>
        <v>45677</v>
      </c>
    </row>
    <row r="788" spans="1:26">
      <c r="A788" t="s">
        <v>6911</v>
      </c>
      <c r="B788" s="2" t="s">
        <v>1835</v>
      </c>
      <c r="C788" s="3" t="s">
        <v>6912</v>
      </c>
      <c r="D788" t="s">
        <v>6913</v>
      </c>
      <c r="E788" t="s">
        <v>882</v>
      </c>
      <c r="F788" t="s">
        <v>74</v>
      </c>
      <c r="G788" s="4" t="s">
        <v>239</v>
      </c>
      <c r="H788" t="s">
        <v>76</v>
      </c>
      <c r="I788" t="s">
        <v>657</v>
      </c>
      <c r="J788" t="s">
        <v>1537</v>
      </c>
      <c r="K788" t="s">
        <v>35</v>
      </c>
      <c r="L788" t="s">
        <v>323</v>
      </c>
      <c r="M788" s="4" t="s">
        <v>99</v>
      </c>
      <c r="N788" s="4" t="s">
        <v>1432</v>
      </c>
      <c r="O788" s="4" t="s">
        <v>170</v>
      </c>
      <c r="P788" s="5" t="s">
        <v>2862</v>
      </c>
      <c r="Q788" s="5" t="s">
        <v>6914</v>
      </c>
      <c r="R788" t="s">
        <v>85</v>
      </c>
      <c r="S788" t="s">
        <v>43</v>
      </c>
      <c r="T788" s="4" t="s">
        <v>349</v>
      </c>
      <c r="U788" t="str" cm="1">
        <f t="array" aca="1" ref="U788" ca="1">INDEX($U$2:$U$6,RANDBETWEEN(1,ROWS($U$2:$U$6)))</f>
        <v>Zomato Express</v>
      </c>
      <c r="V788" s="4" t="s">
        <v>354</v>
      </c>
      <c r="W788" s="5" t="s">
        <v>6915</v>
      </c>
      <c r="X788" s="5" t="s">
        <v>6916</v>
      </c>
      <c r="Y788" s="5" t="s">
        <v>3435</v>
      </c>
      <c r="Z788" s="10">
        <f t="shared" si="12"/>
        <v>45978</v>
      </c>
    </row>
    <row r="789" spans="1:26">
      <c r="A789" t="s">
        <v>6917</v>
      </c>
      <c r="B789" s="2" t="s">
        <v>3489</v>
      </c>
      <c r="C789" s="3" t="s">
        <v>6918</v>
      </c>
      <c r="D789" t="s">
        <v>6919</v>
      </c>
      <c r="E789" t="s">
        <v>1007</v>
      </c>
      <c r="F789" t="s">
        <v>74</v>
      </c>
      <c r="G789" s="4" t="s">
        <v>812</v>
      </c>
      <c r="H789" t="s">
        <v>214</v>
      </c>
      <c r="I789" t="s">
        <v>586</v>
      </c>
      <c r="J789" t="s">
        <v>234</v>
      </c>
      <c r="K789" t="s">
        <v>153</v>
      </c>
      <c r="L789" t="s">
        <v>684</v>
      </c>
      <c r="M789" s="4" t="s">
        <v>99</v>
      </c>
      <c r="N789" s="4" t="s">
        <v>1967</v>
      </c>
      <c r="O789" s="4" t="s">
        <v>106</v>
      </c>
      <c r="P789" s="5" t="s">
        <v>88</v>
      </c>
      <c r="Q789" s="5" t="s">
        <v>5226</v>
      </c>
      <c r="R789" t="s">
        <v>63</v>
      </c>
      <c r="S789" t="s">
        <v>43</v>
      </c>
      <c r="T789" s="4" t="s">
        <v>405</v>
      </c>
      <c r="U789" t="str" cm="1">
        <f t="array" aca="1" ref="U789" ca="1">INDEX($U$2:$U$6,RANDBETWEEN(1,ROWS($U$2:$U$6)))</f>
        <v>Zomato Standard</v>
      </c>
      <c r="V789" s="4" t="s">
        <v>298</v>
      </c>
      <c r="W789" s="5" t="s">
        <v>6920</v>
      </c>
      <c r="X789" s="5" t="s">
        <v>6921</v>
      </c>
      <c r="Y789" s="5" t="s">
        <v>6753</v>
      </c>
      <c r="Z789" s="10">
        <f t="shared" si="12"/>
        <v>46273</v>
      </c>
    </row>
    <row r="790" spans="1:26">
      <c r="A790" t="s">
        <v>6922</v>
      </c>
      <c r="B790" s="2" t="s">
        <v>2647</v>
      </c>
      <c r="C790" s="3" t="s">
        <v>6923</v>
      </c>
      <c r="D790" t="s">
        <v>6924</v>
      </c>
      <c r="E790" t="s">
        <v>6925</v>
      </c>
      <c r="F790" t="s">
        <v>74</v>
      </c>
      <c r="G790" s="4" t="s">
        <v>44</v>
      </c>
      <c r="H790" t="s">
        <v>150</v>
      </c>
      <c r="I790" t="s">
        <v>975</v>
      </c>
      <c r="J790" t="s">
        <v>389</v>
      </c>
      <c r="K790" t="s">
        <v>217</v>
      </c>
      <c r="L790" t="s">
        <v>601</v>
      </c>
      <c r="M790" s="4" t="s">
        <v>99</v>
      </c>
      <c r="N790" s="4" t="s">
        <v>1223</v>
      </c>
      <c r="O790" s="4" t="s">
        <v>39</v>
      </c>
      <c r="P790" s="5" t="s">
        <v>4889</v>
      </c>
      <c r="Q790" s="5" t="s">
        <v>6546</v>
      </c>
      <c r="R790" t="s">
        <v>85</v>
      </c>
      <c r="S790" t="s">
        <v>43</v>
      </c>
      <c r="T790" s="4" t="s">
        <v>281</v>
      </c>
      <c r="U790" t="str" cm="1">
        <f t="array" aca="1" ref="U790" ca="1">INDEX($U$2:$U$6,RANDBETWEEN(1,ROWS($U$2:$U$6)))</f>
        <v>Zomato Eco Delivery</v>
      </c>
      <c r="V790" s="4" t="s">
        <v>282</v>
      </c>
      <c r="W790" s="5" t="s">
        <v>6926</v>
      </c>
      <c r="X790" s="5" t="s">
        <v>6927</v>
      </c>
      <c r="Y790" s="5" t="s">
        <v>5512</v>
      </c>
      <c r="Z790" s="10">
        <f t="shared" si="12"/>
        <v>45476</v>
      </c>
    </row>
    <row r="791" spans="1:26">
      <c r="A791" t="s">
        <v>6928</v>
      </c>
      <c r="B791" s="2" t="s">
        <v>3617</v>
      </c>
      <c r="C791" s="3" t="s">
        <v>6929</v>
      </c>
      <c r="D791" t="s">
        <v>6930</v>
      </c>
      <c r="E791" t="s">
        <v>1274</v>
      </c>
      <c r="F791" t="s">
        <v>30</v>
      </c>
      <c r="G791" s="4" t="s">
        <v>291</v>
      </c>
      <c r="H791" t="s">
        <v>32</v>
      </c>
      <c r="I791" t="s">
        <v>275</v>
      </c>
      <c r="J791" t="s">
        <v>56</v>
      </c>
      <c r="K791" t="s">
        <v>153</v>
      </c>
      <c r="L791" t="s">
        <v>522</v>
      </c>
      <c r="M791" s="4" t="s">
        <v>37</v>
      </c>
      <c r="N791" s="4" t="s">
        <v>2399</v>
      </c>
      <c r="O791" s="4" t="s">
        <v>202</v>
      </c>
      <c r="P791" s="5" t="s">
        <v>6931</v>
      </c>
      <c r="Q791" s="5" t="s">
        <v>6932</v>
      </c>
      <c r="R791" t="s">
        <v>188</v>
      </c>
      <c r="S791" t="s">
        <v>43</v>
      </c>
      <c r="T791" s="4" t="s">
        <v>173</v>
      </c>
      <c r="U791" t="str" cm="1">
        <f t="array" aca="1" ref="U791" ca="1">INDEX($U$2:$U$6,RANDBETWEEN(1,ROWS($U$2:$U$6)))</f>
        <v>Zomato Express</v>
      </c>
      <c r="V791" s="4" t="s">
        <v>240</v>
      </c>
      <c r="W791" s="5" t="s">
        <v>6933</v>
      </c>
      <c r="X791" s="5" t="s">
        <v>6934</v>
      </c>
      <c r="Y791" s="5" t="s">
        <v>6935</v>
      </c>
      <c r="Z791" s="10">
        <f t="shared" si="12"/>
        <v>46208</v>
      </c>
    </row>
    <row r="792" spans="1:26">
      <c r="A792" t="s">
        <v>6936</v>
      </c>
      <c r="B792" s="2" t="s">
        <v>3745</v>
      </c>
      <c r="C792" s="3" t="s">
        <v>6937</v>
      </c>
      <c r="D792" t="s">
        <v>6938</v>
      </c>
      <c r="E792" t="s">
        <v>2221</v>
      </c>
      <c r="F792" t="s">
        <v>74</v>
      </c>
      <c r="G792" s="4" t="s">
        <v>428</v>
      </c>
      <c r="H792" t="s">
        <v>214</v>
      </c>
      <c r="I792" t="s">
        <v>535</v>
      </c>
      <c r="J792" t="s">
        <v>587</v>
      </c>
      <c r="K792" t="s">
        <v>918</v>
      </c>
      <c r="L792" t="s">
        <v>1041</v>
      </c>
      <c r="M792" s="4" t="s">
        <v>277</v>
      </c>
      <c r="N792" s="4" t="s">
        <v>2878</v>
      </c>
      <c r="O792" s="4" t="s">
        <v>170</v>
      </c>
      <c r="P792" s="5" t="s">
        <v>2660</v>
      </c>
      <c r="Q792" s="5" t="s">
        <v>2661</v>
      </c>
      <c r="R792" t="s">
        <v>63</v>
      </c>
      <c r="S792" t="s">
        <v>43</v>
      </c>
      <c r="T792" s="4" t="s">
        <v>564</v>
      </c>
      <c r="U792" t="str" cm="1">
        <f t="array" aca="1" ref="U792" ca="1">INDEX($U$2:$U$6,RANDBETWEEN(1,ROWS($U$2:$U$6)))</f>
        <v>Zomato Express</v>
      </c>
      <c r="V792" s="4" t="s">
        <v>354</v>
      </c>
      <c r="W792" s="5" t="s">
        <v>6939</v>
      </c>
      <c r="X792" s="5" t="s">
        <v>6940</v>
      </c>
      <c r="Y792" s="5" t="s">
        <v>6941</v>
      </c>
      <c r="Z792" s="10">
        <f t="shared" si="12"/>
        <v>46138</v>
      </c>
    </row>
    <row r="793" spans="1:26">
      <c r="A793" t="s">
        <v>6942</v>
      </c>
      <c r="B793" s="2" t="s">
        <v>4771</v>
      </c>
      <c r="C793" s="3" t="s">
        <v>6943</v>
      </c>
      <c r="D793" t="s">
        <v>4550</v>
      </c>
      <c r="E793" t="s">
        <v>5305</v>
      </c>
      <c r="F793" t="s">
        <v>74</v>
      </c>
      <c r="G793" s="4" t="s">
        <v>1040</v>
      </c>
      <c r="H793" t="s">
        <v>54</v>
      </c>
      <c r="I793" t="s">
        <v>2499</v>
      </c>
      <c r="J793" t="s">
        <v>389</v>
      </c>
      <c r="K793" t="s">
        <v>293</v>
      </c>
      <c r="L793" t="s">
        <v>756</v>
      </c>
      <c r="M793" s="4" t="s">
        <v>99</v>
      </c>
      <c r="N793" s="4" t="s">
        <v>2778</v>
      </c>
      <c r="O793" s="4" t="s">
        <v>39</v>
      </c>
      <c r="P793" s="5" t="s">
        <v>3220</v>
      </c>
      <c r="Q793" s="5" t="s">
        <v>3802</v>
      </c>
      <c r="R793" t="s">
        <v>42</v>
      </c>
      <c r="S793" t="s">
        <v>43</v>
      </c>
      <c r="T793" s="4" t="s">
        <v>31</v>
      </c>
      <c r="U793" t="str" cm="1">
        <f t="array" aca="1" ref="U793" ca="1">INDEX($U$2:$U$6,RANDBETWEEN(1,ROWS($U$2:$U$6)))</f>
        <v>Zomato Eco Delivery</v>
      </c>
      <c r="V793" s="4" t="s">
        <v>222</v>
      </c>
      <c r="W793" s="5" t="s">
        <v>6944</v>
      </c>
      <c r="X793" s="5" t="s">
        <v>6945</v>
      </c>
      <c r="Y793" s="5" t="s">
        <v>6897</v>
      </c>
      <c r="Z793" s="10">
        <f t="shared" si="12"/>
        <v>46308</v>
      </c>
    </row>
    <row r="794" spans="1:26">
      <c r="A794" t="s">
        <v>6946</v>
      </c>
      <c r="B794" s="2" t="s">
        <v>6947</v>
      </c>
      <c r="C794" s="3" t="s">
        <v>6948</v>
      </c>
      <c r="D794" t="s">
        <v>6949</v>
      </c>
      <c r="E794" t="s">
        <v>1818</v>
      </c>
      <c r="F794" t="s">
        <v>30</v>
      </c>
      <c r="G794" s="4" t="s">
        <v>139</v>
      </c>
      <c r="H794" t="s">
        <v>150</v>
      </c>
      <c r="I794" t="s">
        <v>699</v>
      </c>
      <c r="J794" t="s">
        <v>336</v>
      </c>
      <c r="K794" t="s">
        <v>401</v>
      </c>
      <c r="L794" t="s">
        <v>1568</v>
      </c>
      <c r="M794" s="4" t="s">
        <v>99</v>
      </c>
      <c r="N794" s="4" t="s">
        <v>4298</v>
      </c>
      <c r="O794" s="4" t="s">
        <v>39</v>
      </c>
      <c r="P794" s="5" t="s">
        <v>5139</v>
      </c>
      <c r="Q794" s="5" t="s">
        <v>6950</v>
      </c>
      <c r="R794" t="s">
        <v>85</v>
      </c>
      <c r="S794" t="s">
        <v>43</v>
      </c>
      <c r="T794" s="4" t="s">
        <v>166</v>
      </c>
      <c r="U794" t="str" cm="1">
        <f t="array" aca="1" ref="U794" ca="1">INDEX($U$2:$U$6,RANDBETWEEN(1,ROWS($U$2:$U$6)))</f>
        <v>Zomato Standard</v>
      </c>
      <c r="V794" s="4" t="s">
        <v>874</v>
      </c>
      <c r="W794" s="5" t="s">
        <v>6951</v>
      </c>
      <c r="X794" s="5" t="s">
        <v>6952</v>
      </c>
      <c r="Y794" s="5" t="s">
        <v>6953</v>
      </c>
      <c r="Z794" s="10">
        <f t="shared" si="12"/>
        <v>46098</v>
      </c>
    </row>
    <row r="795" spans="1:26">
      <c r="A795" t="s">
        <v>6954</v>
      </c>
      <c r="B795" s="2" t="s">
        <v>5567</v>
      </c>
      <c r="C795" s="3" t="s">
        <v>6955</v>
      </c>
      <c r="D795" t="s">
        <v>6956</v>
      </c>
      <c r="E795" t="s">
        <v>2221</v>
      </c>
      <c r="F795" t="s">
        <v>74</v>
      </c>
      <c r="G795" s="4" t="s">
        <v>560</v>
      </c>
      <c r="H795" t="s">
        <v>76</v>
      </c>
      <c r="I795" t="s">
        <v>657</v>
      </c>
      <c r="J795" t="s">
        <v>34</v>
      </c>
      <c r="K795" t="s">
        <v>117</v>
      </c>
      <c r="L795" t="s">
        <v>263</v>
      </c>
      <c r="M795" s="4" t="s">
        <v>277</v>
      </c>
      <c r="N795" s="4" t="s">
        <v>894</v>
      </c>
      <c r="O795" s="4" t="s">
        <v>120</v>
      </c>
      <c r="P795" s="5" t="s">
        <v>1101</v>
      </c>
      <c r="Q795" s="5" t="s">
        <v>1102</v>
      </c>
      <c r="R795" t="s">
        <v>42</v>
      </c>
      <c r="S795" t="s">
        <v>43</v>
      </c>
      <c r="T795" s="4" t="s">
        <v>437</v>
      </c>
      <c r="U795" t="str" cm="1">
        <f t="array" aca="1" ref="U795" ca="1">INDEX($U$2:$U$6,RANDBETWEEN(1,ROWS($U$2:$U$6)))</f>
        <v>Zomato Premium</v>
      </c>
      <c r="V795" s="4" t="s">
        <v>663</v>
      </c>
      <c r="W795" s="5" t="s">
        <v>6957</v>
      </c>
      <c r="X795" s="5" t="s">
        <v>6958</v>
      </c>
      <c r="Y795" s="5" t="s">
        <v>6959</v>
      </c>
      <c r="Z795" s="10">
        <f t="shared" si="12"/>
        <v>45690</v>
      </c>
    </row>
    <row r="796" spans="1:26">
      <c r="A796" t="s">
        <v>6960</v>
      </c>
      <c r="B796" s="2" t="s">
        <v>1990</v>
      </c>
      <c r="C796" s="3" t="s">
        <v>6961</v>
      </c>
      <c r="D796" t="s">
        <v>6962</v>
      </c>
      <c r="E796" t="s">
        <v>461</v>
      </c>
      <c r="F796" t="s">
        <v>74</v>
      </c>
      <c r="G796" s="4" t="s">
        <v>231</v>
      </c>
      <c r="H796" t="s">
        <v>32</v>
      </c>
      <c r="I796" t="s">
        <v>1092</v>
      </c>
      <c r="J796" t="s">
        <v>587</v>
      </c>
      <c r="K796" t="s">
        <v>117</v>
      </c>
      <c r="L796" t="s">
        <v>1628</v>
      </c>
      <c r="M796" s="4" t="s">
        <v>277</v>
      </c>
      <c r="N796" s="4" t="s">
        <v>414</v>
      </c>
      <c r="O796" s="4" t="s">
        <v>106</v>
      </c>
      <c r="P796" s="5" t="s">
        <v>88</v>
      </c>
      <c r="Q796" s="5" t="s">
        <v>6963</v>
      </c>
      <c r="R796" t="s">
        <v>104</v>
      </c>
      <c r="S796" t="s">
        <v>43</v>
      </c>
      <c r="T796" s="4" t="s">
        <v>534</v>
      </c>
      <c r="U796" t="str" cm="1">
        <f t="array" aca="1" ref="U796" ca="1">INDEX($U$2:$U$6,RANDBETWEEN(1,ROWS($U$2:$U$6)))</f>
        <v>Zomato Eco Delivery</v>
      </c>
      <c r="V796" s="4" t="s">
        <v>354</v>
      </c>
      <c r="W796" s="5" t="s">
        <v>6964</v>
      </c>
      <c r="X796" s="5" t="s">
        <v>6965</v>
      </c>
      <c r="Y796" s="5" t="s">
        <v>1066</v>
      </c>
      <c r="Z796" s="10">
        <f t="shared" si="12"/>
        <v>45378</v>
      </c>
    </row>
    <row r="797" spans="1:26">
      <c r="A797" t="s">
        <v>6966</v>
      </c>
      <c r="B797" s="2" t="s">
        <v>4263</v>
      </c>
      <c r="C797" s="3" t="s">
        <v>6967</v>
      </c>
      <c r="D797" t="s">
        <v>6968</v>
      </c>
      <c r="E797" t="s">
        <v>5918</v>
      </c>
      <c r="F797" t="s">
        <v>30</v>
      </c>
      <c r="G797" s="4" t="s">
        <v>428</v>
      </c>
      <c r="H797" t="s">
        <v>321</v>
      </c>
      <c r="I797" t="s">
        <v>683</v>
      </c>
      <c r="J797" t="s">
        <v>133</v>
      </c>
      <c r="K797" t="s">
        <v>401</v>
      </c>
      <c r="L797" t="s">
        <v>2204</v>
      </c>
      <c r="M797" s="4" t="s">
        <v>99</v>
      </c>
      <c r="N797" s="4" t="s">
        <v>575</v>
      </c>
      <c r="O797" s="4" t="s">
        <v>120</v>
      </c>
      <c r="P797" s="5" t="s">
        <v>4889</v>
      </c>
      <c r="Q797" s="5" t="s">
        <v>6969</v>
      </c>
      <c r="R797" t="s">
        <v>42</v>
      </c>
      <c r="S797" t="s">
        <v>43</v>
      </c>
      <c r="T797" s="4" t="s">
        <v>812</v>
      </c>
      <c r="U797" t="str" cm="1">
        <f t="array" aca="1" ref="U797" ca="1">INDEX($U$2:$U$6,RANDBETWEEN(1,ROWS($U$2:$U$6)))</f>
        <v>Zomato Quick</v>
      </c>
      <c r="V797" s="4" t="s">
        <v>354</v>
      </c>
      <c r="W797" s="5" t="s">
        <v>6970</v>
      </c>
      <c r="X797" s="5" t="s">
        <v>6971</v>
      </c>
      <c r="Y797" s="5" t="s">
        <v>6972</v>
      </c>
      <c r="Z797" s="10">
        <f t="shared" si="12"/>
        <v>45933</v>
      </c>
    </row>
    <row r="798" spans="1:26">
      <c r="A798" t="s">
        <v>6973</v>
      </c>
      <c r="B798" s="2" t="s">
        <v>2134</v>
      </c>
      <c r="C798" s="3" t="s">
        <v>6974</v>
      </c>
      <c r="D798" t="s">
        <v>6975</v>
      </c>
      <c r="E798" t="s">
        <v>872</v>
      </c>
      <c r="F798" t="s">
        <v>74</v>
      </c>
      <c r="G798" s="4" t="s">
        <v>437</v>
      </c>
      <c r="H798" t="s">
        <v>198</v>
      </c>
      <c r="I798" t="s">
        <v>1222</v>
      </c>
      <c r="J798" t="s">
        <v>351</v>
      </c>
      <c r="K798" t="s">
        <v>35</v>
      </c>
      <c r="L798" t="s">
        <v>930</v>
      </c>
      <c r="M798" s="4" t="s">
        <v>277</v>
      </c>
      <c r="N798" s="4" t="s">
        <v>931</v>
      </c>
      <c r="O798" s="4" t="s">
        <v>101</v>
      </c>
      <c r="P798" s="5" t="s">
        <v>6743</v>
      </c>
      <c r="Q798" s="5" t="s">
        <v>6976</v>
      </c>
      <c r="R798" t="s">
        <v>85</v>
      </c>
      <c r="S798" t="s">
        <v>86</v>
      </c>
      <c r="T798" s="4" t="s">
        <v>1889</v>
      </c>
      <c r="U798" t="str" cm="1">
        <f t="array" aca="1" ref="U798" ca="1">INDEX($U$2:$U$6,RANDBETWEEN(1,ROWS($U$2:$U$6)))</f>
        <v>Zomato Standard</v>
      </c>
      <c r="V798" s="4" t="s">
        <v>88</v>
      </c>
      <c r="W798" s="5" t="s">
        <v>6977</v>
      </c>
      <c r="X798" s="5" t="s">
        <v>6978</v>
      </c>
      <c r="Y798" s="5" t="s">
        <v>6190</v>
      </c>
      <c r="Z798" s="10">
        <f t="shared" si="12"/>
        <v>46039</v>
      </c>
    </row>
    <row r="799" spans="1:26">
      <c r="A799" t="s">
        <v>6979</v>
      </c>
      <c r="B799" s="2" t="s">
        <v>6980</v>
      </c>
      <c r="C799" s="3" t="s">
        <v>6981</v>
      </c>
      <c r="D799" t="s">
        <v>6982</v>
      </c>
      <c r="E799" t="s">
        <v>5340</v>
      </c>
      <c r="F799" t="s">
        <v>30</v>
      </c>
      <c r="G799" s="4" t="s">
        <v>534</v>
      </c>
      <c r="H799" t="s">
        <v>214</v>
      </c>
      <c r="I799" t="s">
        <v>799</v>
      </c>
      <c r="J799" t="s">
        <v>307</v>
      </c>
      <c r="K799" t="s">
        <v>117</v>
      </c>
      <c r="L799" t="s">
        <v>547</v>
      </c>
      <c r="M799" s="4" t="s">
        <v>277</v>
      </c>
      <c r="N799" s="4" t="s">
        <v>614</v>
      </c>
      <c r="O799" s="4" t="s">
        <v>101</v>
      </c>
      <c r="P799" s="5" t="s">
        <v>6983</v>
      </c>
      <c r="Q799" s="5" t="s">
        <v>6984</v>
      </c>
      <c r="R799" t="s">
        <v>188</v>
      </c>
      <c r="S799" t="s">
        <v>43</v>
      </c>
      <c r="T799" s="4" t="s">
        <v>239</v>
      </c>
      <c r="U799" t="str" cm="1">
        <f t="array" aca="1" ref="U799" ca="1">INDEX($U$2:$U$6,RANDBETWEEN(1,ROWS($U$2:$U$6)))</f>
        <v>Zomato Eco Delivery</v>
      </c>
      <c r="V799" s="4" t="s">
        <v>354</v>
      </c>
      <c r="W799" s="5" t="s">
        <v>6985</v>
      </c>
      <c r="X799" s="5" t="s">
        <v>6986</v>
      </c>
      <c r="Y799" s="5" t="s">
        <v>2626</v>
      </c>
      <c r="Z799" s="10">
        <f t="shared" si="12"/>
        <v>45880</v>
      </c>
    </row>
    <row r="800" spans="1:26">
      <c r="A800" t="s">
        <v>6987</v>
      </c>
      <c r="B800" s="2" t="s">
        <v>209</v>
      </c>
      <c r="C800" s="3" t="s">
        <v>6988</v>
      </c>
      <c r="D800" t="s">
        <v>6989</v>
      </c>
      <c r="E800" t="s">
        <v>3463</v>
      </c>
      <c r="F800" t="s">
        <v>30</v>
      </c>
      <c r="G800" s="4" t="s">
        <v>349</v>
      </c>
      <c r="H800" t="s">
        <v>76</v>
      </c>
      <c r="I800" t="s">
        <v>1608</v>
      </c>
      <c r="J800" t="s">
        <v>1537</v>
      </c>
      <c r="K800" t="s">
        <v>117</v>
      </c>
      <c r="L800" t="s">
        <v>235</v>
      </c>
      <c r="M800" s="4" t="s">
        <v>37</v>
      </c>
      <c r="N800" s="4" t="s">
        <v>3219</v>
      </c>
      <c r="O800" s="4" t="s">
        <v>202</v>
      </c>
      <c r="P800" s="5" t="s">
        <v>5281</v>
      </c>
      <c r="Q800" s="5" t="s">
        <v>829</v>
      </c>
      <c r="R800" t="s">
        <v>42</v>
      </c>
      <c r="S800" t="s">
        <v>43</v>
      </c>
      <c r="T800" s="4" t="s">
        <v>428</v>
      </c>
      <c r="U800" t="str" cm="1">
        <f t="array" aca="1" ref="U800" ca="1">INDEX($U$2:$U$6,RANDBETWEEN(1,ROWS($U$2:$U$6)))</f>
        <v>Zomato Eco Delivery</v>
      </c>
      <c r="V800" s="4" t="s">
        <v>140</v>
      </c>
      <c r="W800" s="5" t="s">
        <v>6990</v>
      </c>
      <c r="X800" s="5" t="s">
        <v>6991</v>
      </c>
      <c r="Y800" s="5" t="s">
        <v>6992</v>
      </c>
      <c r="Z800" s="10">
        <f t="shared" si="12"/>
        <v>45800</v>
      </c>
    </row>
    <row r="801" spans="1:26">
      <c r="A801" t="s">
        <v>6993</v>
      </c>
      <c r="B801" s="2" t="s">
        <v>6994</v>
      </c>
      <c r="C801" s="3" t="s">
        <v>6995</v>
      </c>
      <c r="D801" t="s">
        <v>6996</v>
      </c>
      <c r="E801" t="s">
        <v>1749</v>
      </c>
      <c r="F801" t="s">
        <v>74</v>
      </c>
      <c r="G801" s="4" t="s">
        <v>249</v>
      </c>
      <c r="H801" t="s">
        <v>214</v>
      </c>
      <c r="I801" t="s">
        <v>535</v>
      </c>
      <c r="J801" t="s">
        <v>658</v>
      </c>
      <c r="K801" t="s">
        <v>217</v>
      </c>
      <c r="L801" t="s">
        <v>2611</v>
      </c>
      <c r="M801" s="4" t="s">
        <v>37</v>
      </c>
      <c r="N801" s="4" t="s">
        <v>403</v>
      </c>
      <c r="O801" s="4" t="s">
        <v>106</v>
      </c>
      <c r="P801" s="5" t="s">
        <v>88</v>
      </c>
      <c r="Q801" s="5" t="s">
        <v>6997</v>
      </c>
      <c r="R801" t="s">
        <v>63</v>
      </c>
      <c r="S801" t="s">
        <v>86</v>
      </c>
      <c r="T801" s="4" t="s">
        <v>349</v>
      </c>
      <c r="U801" t="str" cm="1">
        <f t="array" aca="1" ref="U801" ca="1">INDEX($U$2:$U$6,RANDBETWEEN(1,ROWS($U$2:$U$6)))</f>
        <v>Zomato Quick</v>
      </c>
      <c r="V801" s="4" t="s">
        <v>88</v>
      </c>
      <c r="W801" s="5" t="s">
        <v>6998</v>
      </c>
      <c r="X801" s="5" t="s">
        <v>6999</v>
      </c>
      <c r="Y801" s="5" t="s">
        <v>7000</v>
      </c>
      <c r="Z801" s="10">
        <f t="shared" si="12"/>
        <v>46033</v>
      </c>
    </row>
    <row r="802" spans="1:26">
      <c r="A802" t="s">
        <v>7001</v>
      </c>
      <c r="B802" s="2" t="s">
        <v>5676</v>
      </c>
      <c r="C802" s="3" t="s">
        <v>7002</v>
      </c>
      <c r="D802" t="s">
        <v>7003</v>
      </c>
      <c r="E802" t="s">
        <v>348</v>
      </c>
      <c r="F802" t="s">
        <v>74</v>
      </c>
      <c r="G802" s="4" t="s">
        <v>368</v>
      </c>
      <c r="H802" t="s">
        <v>150</v>
      </c>
      <c r="I802" t="s">
        <v>473</v>
      </c>
      <c r="J802" t="s">
        <v>658</v>
      </c>
      <c r="K802" t="s">
        <v>153</v>
      </c>
      <c r="L802" t="s">
        <v>1073</v>
      </c>
      <c r="M802" s="4" t="s">
        <v>37</v>
      </c>
      <c r="N802" s="4" t="s">
        <v>1275</v>
      </c>
      <c r="O802" s="4" t="s">
        <v>106</v>
      </c>
      <c r="P802" s="5" t="s">
        <v>88</v>
      </c>
      <c r="Q802" s="5" t="s">
        <v>2836</v>
      </c>
      <c r="R802" t="s">
        <v>42</v>
      </c>
      <c r="S802" t="s">
        <v>105</v>
      </c>
      <c r="T802" s="4" t="s">
        <v>106</v>
      </c>
      <c r="U802" t="str" cm="1">
        <f t="array" aca="1" ref="U802" ca="1">INDEX($U$2:$U$6,RANDBETWEEN(1,ROWS($U$2:$U$6)))</f>
        <v>Zomato Quick</v>
      </c>
      <c r="V802" s="4" t="s">
        <v>88</v>
      </c>
      <c r="W802" s="5" t="s">
        <v>7004</v>
      </c>
      <c r="X802" s="5" t="s">
        <v>3986</v>
      </c>
      <c r="Y802" s="5" t="s">
        <v>7005</v>
      </c>
      <c r="Z802" s="10">
        <f t="shared" si="12"/>
        <v>46334</v>
      </c>
    </row>
    <row r="803" spans="1:26">
      <c r="A803" t="s">
        <v>7006</v>
      </c>
      <c r="B803" s="2" t="s">
        <v>7007</v>
      </c>
      <c r="C803" s="3" t="s">
        <v>7008</v>
      </c>
      <c r="D803" t="s">
        <v>7009</v>
      </c>
      <c r="E803" t="s">
        <v>4610</v>
      </c>
      <c r="F803" t="s">
        <v>74</v>
      </c>
      <c r="G803" s="4" t="s">
        <v>170</v>
      </c>
      <c r="H803" t="s">
        <v>150</v>
      </c>
      <c r="I803" t="s">
        <v>975</v>
      </c>
      <c r="J803" t="s">
        <v>486</v>
      </c>
      <c r="K803" t="s">
        <v>79</v>
      </c>
      <c r="L803" t="s">
        <v>1062</v>
      </c>
      <c r="M803" s="4" t="s">
        <v>277</v>
      </c>
      <c r="N803" s="4" t="s">
        <v>987</v>
      </c>
      <c r="O803" s="4" t="s">
        <v>82</v>
      </c>
      <c r="P803" s="5" t="s">
        <v>7010</v>
      </c>
      <c r="Q803" s="5" t="s">
        <v>7011</v>
      </c>
      <c r="R803" t="s">
        <v>188</v>
      </c>
      <c r="S803" t="s">
        <v>105</v>
      </c>
      <c r="T803" s="4" t="s">
        <v>106</v>
      </c>
      <c r="U803" t="str" cm="1">
        <f t="array" aca="1" ref="U803" ca="1">INDEX($U$2:$U$6,RANDBETWEEN(1,ROWS($U$2:$U$6)))</f>
        <v>Zomato Eco Delivery</v>
      </c>
      <c r="V803" s="4" t="s">
        <v>88</v>
      </c>
      <c r="W803" s="5" t="s">
        <v>7012</v>
      </c>
      <c r="X803" s="5" t="s">
        <v>7013</v>
      </c>
      <c r="Y803" s="5" t="s">
        <v>7014</v>
      </c>
      <c r="Z803" s="10">
        <f t="shared" si="12"/>
        <v>45778</v>
      </c>
    </row>
    <row r="804" spans="1:26">
      <c r="A804" t="s">
        <v>7015</v>
      </c>
      <c r="B804" s="2" t="s">
        <v>1653</v>
      </c>
      <c r="C804" s="3" t="s">
        <v>7016</v>
      </c>
      <c r="D804" t="s">
        <v>7017</v>
      </c>
      <c r="E804" t="s">
        <v>4868</v>
      </c>
      <c r="F804" t="s">
        <v>74</v>
      </c>
      <c r="G804" s="4" t="s">
        <v>405</v>
      </c>
      <c r="H804" t="s">
        <v>214</v>
      </c>
      <c r="I804" t="s">
        <v>215</v>
      </c>
      <c r="J804" t="s">
        <v>336</v>
      </c>
      <c r="K804" t="s">
        <v>134</v>
      </c>
      <c r="L804" t="s">
        <v>135</v>
      </c>
      <c r="M804" s="4" t="s">
        <v>99</v>
      </c>
      <c r="N804" s="4" t="s">
        <v>1312</v>
      </c>
      <c r="O804" s="4" t="s">
        <v>60</v>
      </c>
      <c r="P804" s="5" t="s">
        <v>7018</v>
      </c>
      <c r="Q804" s="5" t="s">
        <v>7019</v>
      </c>
      <c r="R804" t="s">
        <v>63</v>
      </c>
      <c r="S804" t="s">
        <v>43</v>
      </c>
      <c r="T804" s="4" t="s">
        <v>637</v>
      </c>
      <c r="U804" t="str" cm="1">
        <f t="array" aca="1" ref="U804" ca="1">INDEX($U$2:$U$6,RANDBETWEEN(1,ROWS($U$2:$U$6)))</f>
        <v>Zomato Express</v>
      </c>
      <c r="V804" s="4" t="s">
        <v>240</v>
      </c>
      <c r="W804" s="5" t="s">
        <v>7020</v>
      </c>
      <c r="X804" s="5" t="s">
        <v>7021</v>
      </c>
      <c r="Y804" s="5" t="s">
        <v>7022</v>
      </c>
      <c r="Z804" s="10">
        <f t="shared" si="12"/>
        <v>45429</v>
      </c>
    </row>
    <row r="805" spans="1:26">
      <c r="A805" t="s">
        <v>7023</v>
      </c>
      <c r="B805" s="2" t="s">
        <v>7024</v>
      </c>
      <c r="C805" s="3" t="s">
        <v>7025</v>
      </c>
      <c r="D805" t="s">
        <v>7026</v>
      </c>
      <c r="E805" t="s">
        <v>3235</v>
      </c>
      <c r="F805" t="s">
        <v>30</v>
      </c>
      <c r="G805" s="4" t="s">
        <v>64</v>
      </c>
      <c r="H805" t="s">
        <v>232</v>
      </c>
      <c r="I805" t="s">
        <v>485</v>
      </c>
      <c r="J805" t="s">
        <v>658</v>
      </c>
      <c r="K805" t="s">
        <v>217</v>
      </c>
      <c r="L805" t="s">
        <v>1165</v>
      </c>
      <c r="M805" s="4" t="s">
        <v>99</v>
      </c>
      <c r="N805" s="4" t="s">
        <v>1432</v>
      </c>
      <c r="O805" s="4" t="s">
        <v>101</v>
      </c>
      <c r="P805" s="5" t="s">
        <v>4859</v>
      </c>
      <c r="Q805" s="5" t="s">
        <v>4860</v>
      </c>
      <c r="R805" t="s">
        <v>188</v>
      </c>
      <c r="S805" t="s">
        <v>43</v>
      </c>
      <c r="T805" s="4" t="s">
        <v>31</v>
      </c>
      <c r="U805" t="str" cm="1">
        <f t="array" aca="1" ref="U805" ca="1">INDEX($U$2:$U$6,RANDBETWEEN(1,ROWS($U$2:$U$6)))</f>
        <v>Zomato Eco Delivery</v>
      </c>
      <c r="V805" s="4" t="s">
        <v>140</v>
      </c>
      <c r="W805" s="5" t="s">
        <v>7027</v>
      </c>
      <c r="X805" s="5" t="s">
        <v>7028</v>
      </c>
      <c r="Y805" s="5" t="s">
        <v>7029</v>
      </c>
      <c r="Z805" s="10">
        <f t="shared" si="12"/>
        <v>46015</v>
      </c>
    </row>
    <row r="806" spans="1:26">
      <c r="A806" t="s">
        <v>7030</v>
      </c>
      <c r="B806" s="2" t="s">
        <v>7031</v>
      </c>
      <c r="C806" s="3" t="s">
        <v>7032</v>
      </c>
      <c r="D806" t="s">
        <v>5394</v>
      </c>
      <c r="E806" t="s">
        <v>1675</v>
      </c>
      <c r="F806" t="s">
        <v>74</v>
      </c>
      <c r="G806" s="4" t="s">
        <v>149</v>
      </c>
      <c r="H806" t="s">
        <v>150</v>
      </c>
      <c r="I806" t="s">
        <v>473</v>
      </c>
      <c r="J806" t="s">
        <v>307</v>
      </c>
      <c r="K806" t="s">
        <v>79</v>
      </c>
      <c r="L806" t="s">
        <v>813</v>
      </c>
      <c r="M806" s="4" t="s">
        <v>37</v>
      </c>
      <c r="N806" s="4" t="s">
        <v>987</v>
      </c>
      <c r="O806" s="4" t="s">
        <v>170</v>
      </c>
      <c r="P806" s="5" t="s">
        <v>7033</v>
      </c>
      <c r="Q806" s="5" t="s">
        <v>7034</v>
      </c>
      <c r="R806" t="s">
        <v>63</v>
      </c>
      <c r="S806" t="s">
        <v>43</v>
      </c>
      <c r="T806" s="4" t="s">
        <v>115</v>
      </c>
      <c r="U806" t="str" cm="1">
        <f t="array" aca="1" ref="U806" ca="1">INDEX($U$2:$U$6,RANDBETWEEN(1,ROWS($U$2:$U$6)))</f>
        <v>Zomato Eco Delivery</v>
      </c>
      <c r="V806" s="4" t="s">
        <v>253</v>
      </c>
      <c r="W806" s="5" t="s">
        <v>7035</v>
      </c>
      <c r="X806" s="5" t="s">
        <v>7036</v>
      </c>
      <c r="Y806" s="5" t="s">
        <v>7037</v>
      </c>
      <c r="Z806" s="10">
        <f t="shared" si="12"/>
        <v>46025</v>
      </c>
    </row>
    <row r="807" spans="1:26">
      <c r="A807" t="s">
        <v>7038</v>
      </c>
      <c r="B807" s="2" t="s">
        <v>890</v>
      </c>
      <c r="C807" s="3" t="s">
        <v>7039</v>
      </c>
      <c r="D807" t="s">
        <v>7040</v>
      </c>
      <c r="E807" t="s">
        <v>2727</v>
      </c>
      <c r="F807" t="s">
        <v>74</v>
      </c>
      <c r="G807" s="4" t="s">
        <v>437</v>
      </c>
      <c r="H807" t="s">
        <v>76</v>
      </c>
      <c r="I807" t="s">
        <v>657</v>
      </c>
      <c r="J807" t="s">
        <v>200</v>
      </c>
      <c r="K807" t="s">
        <v>217</v>
      </c>
      <c r="L807" t="s">
        <v>601</v>
      </c>
      <c r="M807" s="4" t="s">
        <v>277</v>
      </c>
      <c r="N807" s="4" t="s">
        <v>906</v>
      </c>
      <c r="O807" s="4" t="s">
        <v>170</v>
      </c>
      <c r="P807" s="5" t="s">
        <v>3188</v>
      </c>
      <c r="Q807" s="5" t="s">
        <v>7041</v>
      </c>
      <c r="R807" t="s">
        <v>85</v>
      </c>
      <c r="S807" t="s">
        <v>105</v>
      </c>
      <c r="T807" s="4" t="s">
        <v>106</v>
      </c>
      <c r="U807" t="str" cm="1">
        <f t="array" aca="1" ref="U807" ca="1">INDEX($U$2:$U$6,RANDBETWEEN(1,ROWS($U$2:$U$6)))</f>
        <v>Zomato Premium</v>
      </c>
      <c r="V807" s="4" t="s">
        <v>88</v>
      </c>
      <c r="W807" s="5" t="s">
        <v>7042</v>
      </c>
      <c r="X807" s="5" t="s">
        <v>7043</v>
      </c>
      <c r="Y807" s="5" t="s">
        <v>7044</v>
      </c>
      <c r="Z807" s="10">
        <f t="shared" si="12"/>
        <v>46230</v>
      </c>
    </row>
    <row r="808" spans="1:26">
      <c r="A808" t="s">
        <v>7045</v>
      </c>
      <c r="B808" s="2" t="s">
        <v>7046</v>
      </c>
      <c r="C808" s="3" t="s">
        <v>7047</v>
      </c>
      <c r="D808" t="s">
        <v>7048</v>
      </c>
      <c r="E808" t="s">
        <v>1627</v>
      </c>
      <c r="F808" t="s">
        <v>30</v>
      </c>
      <c r="G808" s="4" t="s">
        <v>149</v>
      </c>
      <c r="H808" t="s">
        <v>150</v>
      </c>
      <c r="I808" t="s">
        <v>699</v>
      </c>
      <c r="J808" t="s">
        <v>389</v>
      </c>
      <c r="K808" t="s">
        <v>35</v>
      </c>
      <c r="L808" t="s">
        <v>711</v>
      </c>
      <c r="M808" s="4" t="s">
        <v>277</v>
      </c>
      <c r="N808" s="4" t="s">
        <v>2336</v>
      </c>
      <c r="O808" s="4" t="s">
        <v>106</v>
      </c>
      <c r="P808" s="5" t="s">
        <v>88</v>
      </c>
      <c r="Q808" s="5" t="s">
        <v>7049</v>
      </c>
      <c r="R808" t="s">
        <v>85</v>
      </c>
      <c r="S808" t="s">
        <v>43</v>
      </c>
      <c r="T808" s="4" t="s">
        <v>182</v>
      </c>
      <c r="U808" t="str" cm="1">
        <f t="array" aca="1" ref="U808" ca="1">INDEX($U$2:$U$6,RANDBETWEEN(1,ROWS($U$2:$U$6)))</f>
        <v>Zomato Premium</v>
      </c>
      <c r="V808" s="4" t="s">
        <v>140</v>
      </c>
      <c r="W808" s="5" t="s">
        <v>7050</v>
      </c>
      <c r="X808" s="5" t="s">
        <v>7051</v>
      </c>
      <c r="Y808" s="5" t="s">
        <v>7052</v>
      </c>
      <c r="Z808" s="10">
        <f t="shared" si="12"/>
        <v>45891</v>
      </c>
    </row>
    <row r="809" spans="1:26">
      <c r="A809" t="s">
        <v>7053</v>
      </c>
      <c r="B809" s="2" t="s">
        <v>5359</v>
      </c>
      <c r="C809" s="3" t="s">
        <v>7054</v>
      </c>
      <c r="D809" t="s">
        <v>6708</v>
      </c>
      <c r="E809" t="s">
        <v>377</v>
      </c>
      <c r="F809" t="s">
        <v>30</v>
      </c>
      <c r="G809" s="4" t="s">
        <v>817</v>
      </c>
      <c r="H809" t="s">
        <v>76</v>
      </c>
      <c r="I809" t="s">
        <v>1608</v>
      </c>
      <c r="J809" t="s">
        <v>200</v>
      </c>
      <c r="K809" t="s">
        <v>293</v>
      </c>
      <c r="L809" t="s">
        <v>294</v>
      </c>
      <c r="M809" s="4" t="s">
        <v>99</v>
      </c>
      <c r="N809" s="4" t="s">
        <v>1629</v>
      </c>
      <c r="O809" s="4" t="s">
        <v>170</v>
      </c>
      <c r="P809" s="5" t="s">
        <v>4748</v>
      </c>
      <c r="Q809" s="5" t="s">
        <v>4749</v>
      </c>
      <c r="R809" t="s">
        <v>188</v>
      </c>
      <c r="S809" t="s">
        <v>105</v>
      </c>
      <c r="T809" s="4" t="s">
        <v>106</v>
      </c>
      <c r="U809" t="str" cm="1">
        <f t="array" aca="1" ref="U809" ca="1">INDEX($U$2:$U$6,RANDBETWEEN(1,ROWS($U$2:$U$6)))</f>
        <v>Zomato Quick</v>
      </c>
      <c r="V809" s="4" t="s">
        <v>88</v>
      </c>
      <c r="W809" s="5" t="s">
        <v>7055</v>
      </c>
      <c r="X809" s="5" t="s">
        <v>7056</v>
      </c>
      <c r="Y809" s="5" t="s">
        <v>7057</v>
      </c>
      <c r="Z809" s="10">
        <f t="shared" si="12"/>
        <v>45502</v>
      </c>
    </row>
    <row r="810" spans="1:26">
      <c r="A810" t="s">
        <v>7058</v>
      </c>
      <c r="B810" s="2" t="s">
        <v>3343</v>
      </c>
      <c r="C810" s="3" t="s">
        <v>7059</v>
      </c>
      <c r="D810" t="s">
        <v>7060</v>
      </c>
      <c r="E810" t="s">
        <v>7061</v>
      </c>
      <c r="F810" t="s">
        <v>74</v>
      </c>
      <c r="G810" s="4" t="s">
        <v>182</v>
      </c>
      <c r="H810" t="s">
        <v>76</v>
      </c>
      <c r="I810" t="s">
        <v>132</v>
      </c>
      <c r="J810" t="s">
        <v>152</v>
      </c>
      <c r="K810" t="s">
        <v>217</v>
      </c>
      <c r="L810" t="s">
        <v>722</v>
      </c>
      <c r="M810" s="4" t="s">
        <v>277</v>
      </c>
      <c r="N810" s="4" t="s">
        <v>155</v>
      </c>
      <c r="O810" s="4" t="s">
        <v>60</v>
      </c>
      <c r="P810" s="5" t="s">
        <v>3414</v>
      </c>
      <c r="Q810" s="5" t="s">
        <v>3415</v>
      </c>
      <c r="R810" t="s">
        <v>63</v>
      </c>
      <c r="S810" t="s">
        <v>105</v>
      </c>
      <c r="T810" s="4" t="s">
        <v>106</v>
      </c>
      <c r="U810" t="str" cm="1">
        <f t="array" aca="1" ref="U810" ca="1">INDEX($U$2:$U$6,RANDBETWEEN(1,ROWS($U$2:$U$6)))</f>
        <v>Zomato Premium</v>
      </c>
      <c r="V810" s="4" t="s">
        <v>88</v>
      </c>
      <c r="W810" s="5" t="s">
        <v>7062</v>
      </c>
      <c r="X810" s="5" t="s">
        <v>7063</v>
      </c>
      <c r="Y810" s="5" t="s">
        <v>7064</v>
      </c>
      <c r="Z810" s="10">
        <f t="shared" si="12"/>
        <v>45526</v>
      </c>
    </row>
    <row r="811" spans="1:26">
      <c r="A811" t="s">
        <v>7065</v>
      </c>
      <c r="B811" s="2" t="s">
        <v>7066</v>
      </c>
      <c r="C811" s="3" t="s">
        <v>7067</v>
      </c>
      <c r="D811" t="s">
        <v>7068</v>
      </c>
      <c r="E811" t="s">
        <v>53</v>
      </c>
      <c r="F811" t="s">
        <v>30</v>
      </c>
      <c r="G811" s="4" t="s">
        <v>560</v>
      </c>
      <c r="H811" t="s">
        <v>232</v>
      </c>
      <c r="I811" t="s">
        <v>233</v>
      </c>
      <c r="J811" t="s">
        <v>56</v>
      </c>
      <c r="K811" t="s">
        <v>79</v>
      </c>
      <c r="L811" t="s">
        <v>813</v>
      </c>
      <c r="M811" s="4" t="s">
        <v>37</v>
      </c>
      <c r="N811" s="4" t="s">
        <v>2418</v>
      </c>
      <c r="O811" s="4" t="s">
        <v>101</v>
      </c>
      <c r="P811" s="5" t="s">
        <v>4266</v>
      </c>
      <c r="Q811" s="5" t="s">
        <v>4267</v>
      </c>
      <c r="R811" t="s">
        <v>42</v>
      </c>
      <c r="S811" t="s">
        <v>43</v>
      </c>
      <c r="T811" s="4" t="s">
        <v>564</v>
      </c>
      <c r="U811" t="str" cm="1">
        <f t="array" aca="1" ref="U811" ca="1">INDEX($U$2:$U$6,RANDBETWEEN(1,ROWS($U$2:$U$6)))</f>
        <v>Zomato Express</v>
      </c>
      <c r="V811" s="4" t="s">
        <v>565</v>
      </c>
      <c r="W811" s="5" t="s">
        <v>7069</v>
      </c>
      <c r="X811" s="5" t="s">
        <v>7070</v>
      </c>
      <c r="Y811" s="5" t="s">
        <v>6226</v>
      </c>
      <c r="Z811" s="10">
        <f t="shared" si="12"/>
        <v>45884</v>
      </c>
    </row>
    <row r="812" spans="1:26">
      <c r="A812" t="s">
        <v>7071</v>
      </c>
      <c r="B812" s="2" t="s">
        <v>7072</v>
      </c>
      <c r="C812" s="3" t="s">
        <v>7073</v>
      </c>
      <c r="D812" t="s">
        <v>7074</v>
      </c>
      <c r="E812" t="s">
        <v>131</v>
      </c>
      <c r="F812" t="s">
        <v>74</v>
      </c>
      <c r="G812" s="4" t="s">
        <v>368</v>
      </c>
      <c r="H812" t="s">
        <v>198</v>
      </c>
      <c r="I812" t="s">
        <v>335</v>
      </c>
      <c r="J812" t="s">
        <v>1008</v>
      </c>
      <c r="K812" t="s">
        <v>293</v>
      </c>
      <c r="L812" t="s">
        <v>700</v>
      </c>
      <c r="M812" s="4" t="s">
        <v>37</v>
      </c>
      <c r="N812" s="4" t="s">
        <v>6669</v>
      </c>
      <c r="O812" s="4" t="s">
        <v>202</v>
      </c>
      <c r="P812" s="5" t="s">
        <v>7075</v>
      </c>
      <c r="Q812" s="5" t="s">
        <v>886</v>
      </c>
      <c r="R812" t="s">
        <v>63</v>
      </c>
      <c r="S812" t="s">
        <v>86</v>
      </c>
      <c r="T812" s="4" t="s">
        <v>1123</v>
      </c>
      <c r="U812" t="str" cm="1">
        <f t="array" aca="1" ref="U812" ca="1">INDEX($U$2:$U$6,RANDBETWEEN(1,ROWS($U$2:$U$6)))</f>
        <v>Zomato Eco Delivery</v>
      </c>
      <c r="V812" s="4" t="s">
        <v>88</v>
      </c>
      <c r="W812" s="5" t="s">
        <v>7076</v>
      </c>
      <c r="X812" s="5" t="s">
        <v>2961</v>
      </c>
      <c r="Y812" s="5" t="s">
        <v>5973</v>
      </c>
      <c r="Z812" s="10">
        <f t="shared" si="12"/>
        <v>46058</v>
      </c>
    </row>
    <row r="813" spans="1:26">
      <c r="A813" t="s">
        <v>7077</v>
      </c>
      <c r="B813" s="2" t="s">
        <v>5509</v>
      </c>
      <c r="C813" s="3" t="s">
        <v>7078</v>
      </c>
      <c r="D813" t="s">
        <v>7079</v>
      </c>
      <c r="E813" t="s">
        <v>212</v>
      </c>
      <c r="F813" t="s">
        <v>74</v>
      </c>
      <c r="G813" s="4" t="s">
        <v>1040</v>
      </c>
      <c r="H813" t="s">
        <v>76</v>
      </c>
      <c r="I813" t="s">
        <v>77</v>
      </c>
      <c r="J813" t="s">
        <v>234</v>
      </c>
      <c r="K813" t="s">
        <v>57</v>
      </c>
      <c r="L813" t="s">
        <v>364</v>
      </c>
      <c r="M813" s="4" t="s">
        <v>37</v>
      </c>
      <c r="N813" s="4" t="s">
        <v>1134</v>
      </c>
      <c r="O813" s="4" t="s">
        <v>60</v>
      </c>
      <c r="P813" s="5" t="s">
        <v>2337</v>
      </c>
      <c r="Q813" s="5" t="s">
        <v>2338</v>
      </c>
      <c r="R813" t="s">
        <v>85</v>
      </c>
      <c r="S813" t="s">
        <v>43</v>
      </c>
      <c r="T813" s="4" t="s">
        <v>637</v>
      </c>
      <c r="U813" t="str" cm="1">
        <f t="array" aca="1" ref="U813" ca="1">INDEX($U$2:$U$6,RANDBETWEEN(1,ROWS($U$2:$U$6)))</f>
        <v>Zomato Quick</v>
      </c>
      <c r="V813" s="4" t="s">
        <v>45</v>
      </c>
      <c r="W813" s="5" t="s">
        <v>7080</v>
      </c>
      <c r="X813" s="5" t="s">
        <v>7081</v>
      </c>
      <c r="Y813" s="5" t="s">
        <v>7082</v>
      </c>
      <c r="Z813" s="10">
        <f t="shared" si="12"/>
        <v>46031</v>
      </c>
    </row>
    <row r="814" spans="1:26">
      <c r="A814" t="s">
        <v>7083</v>
      </c>
      <c r="B814" s="2" t="s">
        <v>3174</v>
      </c>
      <c r="C814" s="3" t="s">
        <v>7084</v>
      </c>
      <c r="D814" t="s">
        <v>1496</v>
      </c>
      <c r="E814" t="s">
        <v>4219</v>
      </c>
      <c r="F814" t="s">
        <v>30</v>
      </c>
      <c r="G814" s="4" t="s">
        <v>139</v>
      </c>
      <c r="H814" t="s">
        <v>232</v>
      </c>
      <c r="I814" t="s">
        <v>233</v>
      </c>
      <c r="J814" t="s">
        <v>658</v>
      </c>
      <c r="K814" t="s">
        <v>35</v>
      </c>
      <c r="L814" t="s">
        <v>308</v>
      </c>
      <c r="M814" s="4" t="s">
        <v>99</v>
      </c>
      <c r="N814" s="4" t="s">
        <v>1009</v>
      </c>
      <c r="O814" s="4" t="s">
        <v>39</v>
      </c>
      <c r="P814" s="5" t="s">
        <v>958</v>
      </c>
      <c r="Q814" s="5" t="s">
        <v>7085</v>
      </c>
      <c r="R814" t="s">
        <v>188</v>
      </c>
      <c r="S814" t="s">
        <v>105</v>
      </c>
      <c r="T814" s="4" t="s">
        <v>106</v>
      </c>
      <c r="U814" t="str" cm="1">
        <f t="array" aca="1" ref="U814" ca="1">INDEX($U$2:$U$6,RANDBETWEEN(1,ROWS($U$2:$U$6)))</f>
        <v>Zomato Quick</v>
      </c>
      <c r="V814" s="4" t="s">
        <v>88</v>
      </c>
      <c r="W814" s="5" t="s">
        <v>7086</v>
      </c>
      <c r="X814" s="5" t="s">
        <v>7087</v>
      </c>
      <c r="Y814" s="5" t="s">
        <v>7088</v>
      </c>
      <c r="Z814" s="10">
        <f t="shared" si="12"/>
        <v>46267</v>
      </c>
    </row>
    <row r="815" spans="1:26">
      <c r="A815" t="s">
        <v>7089</v>
      </c>
      <c r="B815" s="2" t="s">
        <v>7090</v>
      </c>
      <c r="C815" s="3" t="s">
        <v>7091</v>
      </c>
      <c r="D815" t="s">
        <v>7092</v>
      </c>
      <c r="E815" t="s">
        <v>798</v>
      </c>
      <c r="F815" t="s">
        <v>30</v>
      </c>
      <c r="G815" s="4" t="s">
        <v>428</v>
      </c>
      <c r="H815" t="s">
        <v>150</v>
      </c>
      <c r="I815" t="s">
        <v>350</v>
      </c>
      <c r="J815" t="s">
        <v>658</v>
      </c>
      <c r="K815" t="s">
        <v>117</v>
      </c>
      <c r="L815" t="s">
        <v>1628</v>
      </c>
      <c r="M815" s="4" t="s">
        <v>37</v>
      </c>
      <c r="N815" s="4" t="s">
        <v>6002</v>
      </c>
      <c r="O815" s="4" t="s">
        <v>60</v>
      </c>
      <c r="P815" s="5" t="s">
        <v>7093</v>
      </c>
      <c r="Q815" s="5" t="s">
        <v>7094</v>
      </c>
      <c r="R815" t="s">
        <v>85</v>
      </c>
      <c r="S815" t="s">
        <v>43</v>
      </c>
      <c r="T815" s="4" t="s">
        <v>115</v>
      </c>
      <c r="U815" t="str" cm="1">
        <f t="array" aca="1" ref="U815" ca="1">INDEX($U$2:$U$6,RANDBETWEEN(1,ROWS($U$2:$U$6)))</f>
        <v>Zomato Express</v>
      </c>
      <c r="V815" s="4" t="s">
        <v>874</v>
      </c>
      <c r="W815" s="5" t="s">
        <v>7095</v>
      </c>
      <c r="X815" s="5" t="s">
        <v>7096</v>
      </c>
      <c r="Y815" s="5" t="s">
        <v>7097</v>
      </c>
      <c r="Z815" s="10">
        <f t="shared" si="12"/>
        <v>45346</v>
      </c>
    </row>
    <row r="816" spans="1:26">
      <c r="A816" t="s">
        <v>7098</v>
      </c>
      <c r="B816" s="2" t="s">
        <v>7099</v>
      </c>
      <c r="C816" s="3" t="s">
        <v>7100</v>
      </c>
      <c r="D816" t="s">
        <v>7101</v>
      </c>
      <c r="E816" t="s">
        <v>212</v>
      </c>
      <c r="F816" t="s">
        <v>74</v>
      </c>
      <c r="G816" s="4" t="s">
        <v>75</v>
      </c>
      <c r="H816" t="s">
        <v>32</v>
      </c>
      <c r="I816" t="s">
        <v>167</v>
      </c>
      <c r="J816" t="s">
        <v>587</v>
      </c>
      <c r="K816" t="s">
        <v>35</v>
      </c>
      <c r="L816" t="s">
        <v>323</v>
      </c>
      <c r="M816" s="4" t="s">
        <v>99</v>
      </c>
      <c r="N816" s="4" t="s">
        <v>931</v>
      </c>
      <c r="O816" s="4" t="s">
        <v>60</v>
      </c>
      <c r="P816" s="5" t="s">
        <v>2123</v>
      </c>
      <c r="Q816" s="5" t="s">
        <v>2124</v>
      </c>
      <c r="R816" t="s">
        <v>63</v>
      </c>
      <c r="S816" t="s">
        <v>43</v>
      </c>
      <c r="T816" s="4" t="s">
        <v>340</v>
      </c>
      <c r="U816" t="str" cm="1">
        <f t="array" aca="1" ref="U816" ca="1">INDEX($U$2:$U$6,RANDBETWEEN(1,ROWS($U$2:$U$6)))</f>
        <v>Zomato Eco Delivery</v>
      </c>
      <c r="V816" s="4" t="s">
        <v>354</v>
      </c>
      <c r="W816" s="5" t="s">
        <v>7102</v>
      </c>
      <c r="X816" s="5" t="s">
        <v>7103</v>
      </c>
      <c r="Y816" s="5" t="s">
        <v>7104</v>
      </c>
      <c r="Z816" s="10">
        <f t="shared" si="12"/>
        <v>45785</v>
      </c>
    </row>
    <row r="817" spans="1:26">
      <c r="A817" t="s">
        <v>7105</v>
      </c>
      <c r="B817" s="2" t="s">
        <v>5730</v>
      </c>
      <c r="C817" s="3" t="s">
        <v>7106</v>
      </c>
      <c r="D817" t="s">
        <v>3738</v>
      </c>
      <c r="E817" t="s">
        <v>5033</v>
      </c>
      <c r="F817" t="s">
        <v>74</v>
      </c>
      <c r="G817" s="4" t="s">
        <v>262</v>
      </c>
      <c r="H817" t="s">
        <v>54</v>
      </c>
      <c r="I817" t="s">
        <v>1449</v>
      </c>
      <c r="J817" t="s">
        <v>1008</v>
      </c>
      <c r="K817" t="s">
        <v>401</v>
      </c>
      <c r="L817" t="s">
        <v>2365</v>
      </c>
      <c r="M817" s="4" t="s">
        <v>99</v>
      </c>
      <c r="N817" s="4" t="s">
        <v>1676</v>
      </c>
      <c r="O817" s="4" t="s">
        <v>170</v>
      </c>
      <c r="P817" s="5" t="s">
        <v>7107</v>
      </c>
      <c r="Q817" s="5" t="s">
        <v>7108</v>
      </c>
      <c r="R817" t="s">
        <v>188</v>
      </c>
      <c r="S817" t="s">
        <v>43</v>
      </c>
      <c r="T817" s="4" t="s">
        <v>1040</v>
      </c>
      <c r="U817" t="str" cm="1">
        <f t="array" aca="1" ref="U817" ca="1">INDEX($U$2:$U$6,RANDBETWEEN(1,ROWS($U$2:$U$6)))</f>
        <v>Zomato Standard</v>
      </c>
      <c r="V817" s="4" t="s">
        <v>565</v>
      </c>
      <c r="W817" s="5" t="s">
        <v>7109</v>
      </c>
      <c r="X817" s="5" t="s">
        <v>7110</v>
      </c>
      <c r="Y817" s="5" t="s">
        <v>7111</v>
      </c>
      <c r="Z817" s="10">
        <f t="shared" si="12"/>
        <v>45387</v>
      </c>
    </row>
    <row r="818" spans="1:26">
      <c r="A818" t="s">
        <v>7112</v>
      </c>
      <c r="B818" s="2" t="s">
        <v>7113</v>
      </c>
      <c r="C818" s="3" t="s">
        <v>7114</v>
      </c>
      <c r="D818" t="s">
        <v>7115</v>
      </c>
      <c r="E818" t="s">
        <v>2298</v>
      </c>
      <c r="F818" t="s">
        <v>74</v>
      </c>
      <c r="G818" s="4" t="s">
        <v>231</v>
      </c>
      <c r="H818" t="s">
        <v>54</v>
      </c>
      <c r="I818" t="s">
        <v>2499</v>
      </c>
      <c r="J818" t="s">
        <v>78</v>
      </c>
      <c r="K818" t="s">
        <v>79</v>
      </c>
      <c r="L818" t="s">
        <v>1029</v>
      </c>
      <c r="M818" s="4" t="s">
        <v>99</v>
      </c>
      <c r="N818" s="4" t="s">
        <v>575</v>
      </c>
      <c r="O818" s="4" t="s">
        <v>101</v>
      </c>
      <c r="P818" s="5" t="s">
        <v>2328</v>
      </c>
      <c r="Q818" s="5" t="s">
        <v>7116</v>
      </c>
      <c r="R818" t="s">
        <v>85</v>
      </c>
      <c r="S818" t="s">
        <v>43</v>
      </c>
      <c r="T818" s="4" t="s">
        <v>1889</v>
      </c>
      <c r="U818" t="str" cm="1">
        <f t="array" aca="1" ref="U818" ca="1">INDEX($U$2:$U$6,RANDBETWEEN(1,ROWS($U$2:$U$6)))</f>
        <v>Zomato Eco Delivery</v>
      </c>
      <c r="V818" s="4" t="s">
        <v>222</v>
      </c>
      <c r="W818" s="5" t="s">
        <v>7117</v>
      </c>
      <c r="X818" s="5" t="s">
        <v>7118</v>
      </c>
      <c r="Y818" s="5" t="s">
        <v>7119</v>
      </c>
      <c r="Z818" s="10">
        <f t="shared" si="12"/>
        <v>46211</v>
      </c>
    </row>
    <row r="819" spans="1:26">
      <c r="A819" t="s">
        <v>7120</v>
      </c>
      <c r="B819" s="2" t="s">
        <v>7121</v>
      </c>
      <c r="C819" s="3" t="s">
        <v>7122</v>
      </c>
      <c r="D819" t="s">
        <v>7123</v>
      </c>
      <c r="E819" t="s">
        <v>624</v>
      </c>
      <c r="F819" t="s">
        <v>74</v>
      </c>
      <c r="G819" s="4" t="s">
        <v>231</v>
      </c>
      <c r="H819" t="s">
        <v>321</v>
      </c>
      <c r="I819" t="s">
        <v>2076</v>
      </c>
      <c r="J819" t="s">
        <v>1008</v>
      </c>
      <c r="K819" t="s">
        <v>79</v>
      </c>
      <c r="L819" t="s">
        <v>425</v>
      </c>
      <c r="M819" s="4" t="s">
        <v>277</v>
      </c>
      <c r="N819" s="4" t="s">
        <v>309</v>
      </c>
      <c r="O819" s="4" t="s">
        <v>60</v>
      </c>
      <c r="P819" s="5" t="s">
        <v>7124</v>
      </c>
      <c r="Q819" s="5" t="s">
        <v>7125</v>
      </c>
      <c r="R819" t="s">
        <v>63</v>
      </c>
      <c r="S819" t="s">
        <v>43</v>
      </c>
      <c r="T819" s="4" t="s">
        <v>817</v>
      </c>
      <c r="U819" t="str" cm="1">
        <f t="array" aca="1" ref="U819" ca="1">INDEX($U$2:$U$6,RANDBETWEEN(1,ROWS($U$2:$U$6)))</f>
        <v>Zomato Premium</v>
      </c>
      <c r="V819" s="4" t="s">
        <v>253</v>
      </c>
      <c r="W819" s="5" t="s">
        <v>7126</v>
      </c>
      <c r="X819" s="5" t="s">
        <v>7127</v>
      </c>
      <c r="Y819" s="5" t="s">
        <v>5544</v>
      </c>
      <c r="Z819" s="10">
        <f t="shared" si="12"/>
        <v>45299</v>
      </c>
    </row>
    <row r="820" spans="1:26">
      <c r="A820" t="s">
        <v>7128</v>
      </c>
      <c r="B820" s="2" t="s">
        <v>7129</v>
      </c>
      <c r="C820" s="3" t="s">
        <v>7130</v>
      </c>
      <c r="D820" t="s">
        <v>7131</v>
      </c>
      <c r="E820" t="s">
        <v>510</v>
      </c>
      <c r="F820" t="s">
        <v>74</v>
      </c>
      <c r="G820" s="4" t="s">
        <v>689</v>
      </c>
      <c r="H820" t="s">
        <v>32</v>
      </c>
      <c r="I820" t="s">
        <v>250</v>
      </c>
      <c r="J820" t="s">
        <v>116</v>
      </c>
      <c r="K820" t="s">
        <v>35</v>
      </c>
      <c r="L820" t="s">
        <v>36</v>
      </c>
      <c r="M820" s="4" t="s">
        <v>99</v>
      </c>
      <c r="N820" s="4" t="s">
        <v>965</v>
      </c>
      <c r="O820" s="4" t="s">
        <v>101</v>
      </c>
      <c r="P820" s="5" t="s">
        <v>7132</v>
      </c>
      <c r="Q820" s="5" t="s">
        <v>7133</v>
      </c>
      <c r="R820" t="s">
        <v>63</v>
      </c>
      <c r="S820" t="s">
        <v>43</v>
      </c>
      <c r="T820" s="4" t="s">
        <v>368</v>
      </c>
      <c r="U820" t="str" cm="1">
        <f t="array" aca="1" ref="U820" ca="1">INDEX($U$2:$U$6,RANDBETWEEN(1,ROWS($U$2:$U$6)))</f>
        <v>Zomato Quick</v>
      </c>
      <c r="V820" s="4" t="s">
        <v>65</v>
      </c>
      <c r="W820" s="5" t="s">
        <v>7134</v>
      </c>
      <c r="X820" s="5" t="s">
        <v>7135</v>
      </c>
      <c r="Y820" s="5" t="s">
        <v>7136</v>
      </c>
      <c r="Z820" s="10">
        <f t="shared" si="12"/>
        <v>45992</v>
      </c>
    </row>
    <row r="821" spans="1:26">
      <c r="A821" t="s">
        <v>7137</v>
      </c>
      <c r="B821" s="2" t="s">
        <v>7138</v>
      </c>
      <c r="C821" s="3" t="s">
        <v>7139</v>
      </c>
      <c r="D821" t="s">
        <v>7140</v>
      </c>
      <c r="E821" t="s">
        <v>5403</v>
      </c>
      <c r="F821" t="s">
        <v>30</v>
      </c>
      <c r="G821" s="4" t="s">
        <v>1123</v>
      </c>
      <c r="H821" t="s">
        <v>54</v>
      </c>
      <c r="I821" t="s">
        <v>2499</v>
      </c>
      <c r="J821" t="s">
        <v>658</v>
      </c>
      <c r="K821" t="s">
        <v>134</v>
      </c>
      <c r="L821" t="s">
        <v>168</v>
      </c>
      <c r="M821" s="4" t="s">
        <v>37</v>
      </c>
      <c r="N821" s="4" t="s">
        <v>185</v>
      </c>
      <c r="O821" s="4" t="s">
        <v>101</v>
      </c>
      <c r="P821" s="5" t="s">
        <v>379</v>
      </c>
      <c r="Q821" s="5" t="s">
        <v>886</v>
      </c>
      <c r="R821" t="s">
        <v>85</v>
      </c>
      <c r="S821" t="s">
        <v>43</v>
      </c>
      <c r="T821" s="4" t="s">
        <v>817</v>
      </c>
      <c r="U821" t="str" cm="1">
        <f t="array" aca="1" ref="U821" ca="1">INDEX($U$2:$U$6,RANDBETWEEN(1,ROWS($U$2:$U$6)))</f>
        <v>Zomato Express</v>
      </c>
      <c r="V821" s="4" t="s">
        <v>140</v>
      </c>
      <c r="W821" s="5" t="s">
        <v>7141</v>
      </c>
      <c r="X821" s="5" t="s">
        <v>5343</v>
      </c>
      <c r="Y821" s="5" t="s">
        <v>7142</v>
      </c>
      <c r="Z821" s="10">
        <f t="shared" si="12"/>
        <v>45350</v>
      </c>
    </row>
    <row r="822" spans="1:26">
      <c r="A822" t="s">
        <v>7143</v>
      </c>
      <c r="B822" s="2" t="s">
        <v>7144</v>
      </c>
      <c r="C822" s="3" t="s">
        <v>7145</v>
      </c>
      <c r="D822" t="s">
        <v>7146</v>
      </c>
      <c r="E822" t="s">
        <v>6222</v>
      </c>
      <c r="F822" t="s">
        <v>30</v>
      </c>
      <c r="G822" s="4" t="s">
        <v>1040</v>
      </c>
      <c r="H822" t="s">
        <v>54</v>
      </c>
      <c r="I822" t="s">
        <v>55</v>
      </c>
      <c r="J822" t="s">
        <v>307</v>
      </c>
      <c r="K822" t="s">
        <v>293</v>
      </c>
      <c r="L822" t="s">
        <v>294</v>
      </c>
      <c r="M822" s="4" t="s">
        <v>37</v>
      </c>
      <c r="N822" s="4" t="s">
        <v>1145</v>
      </c>
      <c r="O822" s="4" t="s">
        <v>202</v>
      </c>
      <c r="P822" s="5" t="s">
        <v>7147</v>
      </c>
      <c r="Q822" s="5" t="s">
        <v>5921</v>
      </c>
      <c r="R822" t="s">
        <v>85</v>
      </c>
      <c r="S822" t="s">
        <v>43</v>
      </c>
      <c r="T822" s="4" t="s">
        <v>803</v>
      </c>
      <c r="U822" t="str" cm="1">
        <f t="array" aca="1" ref="U822" ca="1">INDEX($U$2:$U$6,RANDBETWEEN(1,ROWS($U$2:$U$6)))</f>
        <v>Zomato Quick</v>
      </c>
      <c r="V822" s="4" t="s">
        <v>874</v>
      </c>
      <c r="W822" s="5" t="s">
        <v>7148</v>
      </c>
      <c r="X822" s="5" t="s">
        <v>7149</v>
      </c>
      <c r="Y822" s="5" t="s">
        <v>7150</v>
      </c>
      <c r="Z822" s="10">
        <f t="shared" si="12"/>
        <v>45408</v>
      </c>
    </row>
    <row r="823" spans="1:26">
      <c r="A823" t="s">
        <v>7151</v>
      </c>
      <c r="B823" s="2" t="s">
        <v>128</v>
      </c>
      <c r="C823" s="3" t="s">
        <v>7152</v>
      </c>
      <c r="D823" t="s">
        <v>7153</v>
      </c>
      <c r="E823" t="s">
        <v>997</v>
      </c>
      <c r="F823" t="s">
        <v>74</v>
      </c>
      <c r="G823" s="4" t="s">
        <v>189</v>
      </c>
      <c r="H823" t="s">
        <v>321</v>
      </c>
      <c r="I823" t="s">
        <v>363</v>
      </c>
      <c r="J823" t="s">
        <v>389</v>
      </c>
      <c r="K823" t="s">
        <v>134</v>
      </c>
      <c r="L823" t="s">
        <v>659</v>
      </c>
      <c r="M823" s="4" t="s">
        <v>37</v>
      </c>
      <c r="N823" s="4" t="s">
        <v>1731</v>
      </c>
      <c r="O823" s="4" t="s">
        <v>202</v>
      </c>
      <c r="P823" s="5" t="s">
        <v>3573</v>
      </c>
      <c r="Q823" s="5" t="s">
        <v>4038</v>
      </c>
      <c r="R823" t="s">
        <v>188</v>
      </c>
      <c r="S823" t="s">
        <v>105</v>
      </c>
      <c r="T823" s="4" t="s">
        <v>106</v>
      </c>
      <c r="U823" t="str" cm="1">
        <f t="array" aca="1" ref="U823" ca="1">INDEX($U$2:$U$6,RANDBETWEEN(1,ROWS($U$2:$U$6)))</f>
        <v>Zomato Premium</v>
      </c>
      <c r="V823" s="4" t="s">
        <v>88</v>
      </c>
      <c r="W823" s="5" t="s">
        <v>7154</v>
      </c>
      <c r="X823" s="5" t="s">
        <v>6820</v>
      </c>
      <c r="Y823" s="5" t="s">
        <v>4445</v>
      </c>
      <c r="Z823" s="10">
        <f t="shared" si="12"/>
        <v>45829</v>
      </c>
    </row>
    <row r="824" spans="1:26">
      <c r="A824" t="s">
        <v>7155</v>
      </c>
      <c r="B824" s="2" t="s">
        <v>5796</v>
      </c>
      <c r="C824" s="3" t="s">
        <v>7156</v>
      </c>
      <c r="D824" t="s">
        <v>7157</v>
      </c>
      <c r="E824" t="s">
        <v>647</v>
      </c>
      <c r="F824" t="s">
        <v>74</v>
      </c>
      <c r="G824" s="4" t="s">
        <v>564</v>
      </c>
      <c r="H824" t="s">
        <v>150</v>
      </c>
      <c r="I824" t="s">
        <v>151</v>
      </c>
      <c r="J824" t="s">
        <v>587</v>
      </c>
      <c r="K824" t="s">
        <v>293</v>
      </c>
      <c r="L824" t="s">
        <v>700</v>
      </c>
      <c r="M824" s="4" t="s">
        <v>277</v>
      </c>
      <c r="N824" s="4" t="s">
        <v>1124</v>
      </c>
      <c r="O824" s="4" t="s">
        <v>120</v>
      </c>
      <c r="P824" s="5" t="s">
        <v>7158</v>
      </c>
      <c r="Q824" s="5" t="s">
        <v>7159</v>
      </c>
      <c r="R824" t="s">
        <v>104</v>
      </c>
      <c r="S824" t="s">
        <v>43</v>
      </c>
      <c r="T824" s="4" t="s">
        <v>82</v>
      </c>
      <c r="U824" t="str" cm="1">
        <f t="array" aca="1" ref="U824" ca="1">INDEX($U$2:$U$6,RANDBETWEEN(1,ROWS($U$2:$U$6)))</f>
        <v>Zomato Express</v>
      </c>
      <c r="V824" s="4" t="s">
        <v>909</v>
      </c>
      <c r="W824" s="5" t="s">
        <v>7160</v>
      </c>
      <c r="X824" s="5" t="s">
        <v>7161</v>
      </c>
      <c r="Y824" s="5" t="s">
        <v>7162</v>
      </c>
      <c r="Z824" s="10">
        <f t="shared" si="12"/>
        <v>45320</v>
      </c>
    </row>
    <row r="825" spans="1:26">
      <c r="A825" t="s">
        <v>7163</v>
      </c>
      <c r="B825" s="2" t="s">
        <v>7164</v>
      </c>
      <c r="C825" s="3" t="s">
        <v>7165</v>
      </c>
      <c r="D825" t="s">
        <v>7166</v>
      </c>
      <c r="E825" t="s">
        <v>4219</v>
      </c>
      <c r="F825" t="s">
        <v>30</v>
      </c>
      <c r="G825" s="4" t="s">
        <v>501</v>
      </c>
      <c r="H825" t="s">
        <v>198</v>
      </c>
      <c r="I825" t="s">
        <v>438</v>
      </c>
      <c r="J825" t="s">
        <v>200</v>
      </c>
      <c r="K825" t="s">
        <v>401</v>
      </c>
      <c r="L825" t="s">
        <v>402</v>
      </c>
      <c r="M825" s="4" t="s">
        <v>277</v>
      </c>
      <c r="N825" s="4" t="s">
        <v>1051</v>
      </c>
      <c r="O825" s="4" t="s">
        <v>106</v>
      </c>
      <c r="P825" s="5" t="s">
        <v>88</v>
      </c>
      <c r="Q825" s="5" t="s">
        <v>4355</v>
      </c>
      <c r="R825" t="s">
        <v>85</v>
      </c>
      <c r="S825" t="s">
        <v>43</v>
      </c>
      <c r="T825" s="4" t="s">
        <v>1889</v>
      </c>
      <c r="U825" t="str" cm="1">
        <f t="array" aca="1" ref="U825" ca="1">INDEX($U$2:$U$6,RANDBETWEEN(1,ROWS($U$2:$U$6)))</f>
        <v>Zomato Standard</v>
      </c>
      <c r="V825" s="4" t="s">
        <v>874</v>
      </c>
      <c r="W825" s="5" t="s">
        <v>7167</v>
      </c>
      <c r="X825" s="5" t="s">
        <v>7168</v>
      </c>
      <c r="Y825" s="5" t="s">
        <v>7169</v>
      </c>
      <c r="Z825" s="10">
        <f t="shared" si="12"/>
        <v>45413</v>
      </c>
    </row>
    <row r="826" spans="1:26">
      <c r="A826" t="s">
        <v>7170</v>
      </c>
      <c r="B826" s="2" t="s">
        <v>3670</v>
      </c>
      <c r="C826" s="3" t="s">
        <v>1330</v>
      </c>
      <c r="D826" t="s">
        <v>7171</v>
      </c>
      <c r="E826" t="s">
        <v>521</v>
      </c>
      <c r="F826" t="s">
        <v>30</v>
      </c>
      <c r="G826" s="4" t="s">
        <v>239</v>
      </c>
      <c r="H826" t="s">
        <v>232</v>
      </c>
      <c r="I826" t="s">
        <v>485</v>
      </c>
      <c r="J826" t="s">
        <v>56</v>
      </c>
      <c r="K826" t="s">
        <v>79</v>
      </c>
      <c r="L826" t="s">
        <v>1062</v>
      </c>
      <c r="M826" s="4" t="s">
        <v>277</v>
      </c>
      <c r="N826" s="4" t="s">
        <v>1410</v>
      </c>
      <c r="O826" s="4" t="s">
        <v>170</v>
      </c>
      <c r="P826" s="5" t="s">
        <v>7172</v>
      </c>
      <c r="Q826" s="5" t="s">
        <v>7173</v>
      </c>
      <c r="R826" t="s">
        <v>63</v>
      </c>
      <c r="S826" t="s">
        <v>43</v>
      </c>
      <c r="T826" s="4" t="s">
        <v>312</v>
      </c>
      <c r="U826" t="str" cm="1">
        <f t="array" aca="1" ref="U826" ca="1">INDEX($U$2:$U$6,RANDBETWEEN(1,ROWS($U$2:$U$6)))</f>
        <v>Zomato Premium</v>
      </c>
      <c r="V826" s="4" t="s">
        <v>45</v>
      </c>
      <c r="W826" s="5" t="s">
        <v>7174</v>
      </c>
      <c r="X826" s="5" t="s">
        <v>7175</v>
      </c>
      <c r="Y826" s="5" t="s">
        <v>3993</v>
      </c>
      <c r="Z826" s="10">
        <f t="shared" si="12"/>
        <v>45470</v>
      </c>
    </row>
    <row r="827" spans="1:26">
      <c r="A827" t="s">
        <v>7176</v>
      </c>
      <c r="B827" s="2" t="s">
        <v>7177</v>
      </c>
      <c r="C827" s="3" t="s">
        <v>7178</v>
      </c>
      <c r="D827" t="s">
        <v>7179</v>
      </c>
      <c r="E827" t="s">
        <v>424</v>
      </c>
      <c r="F827" t="s">
        <v>30</v>
      </c>
      <c r="G827" s="4" t="s">
        <v>340</v>
      </c>
      <c r="H827" t="s">
        <v>76</v>
      </c>
      <c r="I827" t="s">
        <v>657</v>
      </c>
      <c r="J827" t="s">
        <v>336</v>
      </c>
      <c r="K827" t="s">
        <v>57</v>
      </c>
      <c r="L827" t="s">
        <v>98</v>
      </c>
      <c r="M827" s="4" t="s">
        <v>37</v>
      </c>
      <c r="N827" s="4" t="s">
        <v>6595</v>
      </c>
      <c r="O827" s="4" t="s">
        <v>120</v>
      </c>
      <c r="P827" s="5" t="s">
        <v>7180</v>
      </c>
      <c r="Q827" s="5" t="s">
        <v>7181</v>
      </c>
      <c r="R827" t="s">
        <v>42</v>
      </c>
      <c r="S827" t="s">
        <v>86</v>
      </c>
      <c r="T827" s="4" t="s">
        <v>64</v>
      </c>
      <c r="U827" t="str" cm="1">
        <f t="array" aca="1" ref="U827" ca="1">INDEX($U$2:$U$6,RANDBETWEEN(1,ROWS($U$2:$U$6)))</f>
        <v>Zomato Eco Delivery</v>
      </c>
      <c r="V827" s="4" t="s">
        <v>88</v>
      </c>
      <c r="W827" s="5" t="s">
        <v>7182</v>
      </c>
      <c r="X827" s="5" t="s">
        <v>7183</v>
      </c>
      <c r="Y827" s="5" t="s">
        <v>7184</v>
      </c>
      <c r="Z827" s="10">
        <f t="shared" si="12"/>
        <v>45466</v>
      </c>
    </row>
    <row r="828" spans="1:26">
      <c r="A828" t="s">
        <v>7185</v>
      </c>
      <c r="B828" s="2" t="s">
        <v>1494</v>
      </c>
      <c r="C828" s="3" t="s">
        <v>1201</v>
      </c>
      <c r="D828" t="s">
        <v>7186</v>
      </c>
      <c r="E828" t="s">
        <v>775</v>
      </c>
      <c r="F828" t="s">
        <v>74</v>
      </c>
      <c r="G828" s="4" t="s">
        <v>1040</v>
      </c>
      <c r="H828" t="s">
        <v>232</v>
      </c>
      <c r="I828" t="s">
        <v>233</v>
      </c>
      <c r="J828" t="s">
        <v>34</v>
      </c>
      <c r="K828" t="s">
        <v>217</v>
      </c>
      <c r="L828" t="s">
        <v>2611</v>
      </c>
      <c r="M828" s="4" t="s">
        <v>37</v>
      </c>
      <c r="N828" s="4" t="s">
        <v>403</v>
      </c>
      <c r="O828" s="4" t="s">
        <v>170</v>
      </c>
      <c r="P828" s="5" t="s">
        <v>7187</v>
      </c>
      <c r="Q828" s="5" t="s">
        <v>7188</v>
      </c>
      <c r="R828" t="s">
        <v>104</v>
      </c>
      <c r="S828" t="s">
        <v>43</v>
      </c>
      <c r="T828" s="4" t="s">
        <v>605</v>
      </c>
      <c r="U828" t="str" cm="1">
        <f t="array" aca="1" ref="U828" ca="1">INDEX($U$2:$U$6,RANDBETWEEN(1,ROWS($U$2:$U$6)))</f>
        <v>Zomato Express</v>
      </c>
      <c r="V828" s="4" t="s">
        <v>298</v>
      </c>
      <c r="W828" s="5" t="s">
        <v>7189</v>
      </c>
      <c r="X828" s="5" t="s">
        <v>1840</v>
      </c>
      <c r="Y828" s="5" t="s">
        <v>479</v>
      </c>
      <c r="Z828" s="10">
        <f t="shared" si="12"/>
        <v>46034</v>
      </c>
    </row>
    <row r="829" spans="1:26">
      <c r="A829" t="s">
        <v>7190</v>
      </c>
      <c r="B829" s="2" t="s">
        <v>6067</v>
      </c>
      <c r="C829" s="3" t="s">
        <v>7191</v>
      </c>
      <c r="D829" t="s">
        <v>7192</v>
      </c>
      <c r="E829" t="s">
        <v>1770</v>
      </c>
      <c r="F829" t="s">
        <v>30</v>
      </c>
      <c r="G829" s="4" t="s">
        <v>437</v>
      </c>
      <c r="H829" t="s">
        <v>32</v>
      </c>
      <c r="I829" t="s">
        <v>250</v>
      </c>
      <c r="J829" t="s">
        <v>587</v>
      </c>
      <c r="K829" t="s">
        <v>293</v>
      </c>
      <c r="L829" t="s">
        <v>294</v>
      </c>
      <c r="M829" s="4" t="s">
        <v>37</v>
      </c>
      <c r="N829" s="4" t="s">
        <v>814</v>
      </c>
      <c r="O829" s="4" t="s">
        <v>101</v>
      </c>
      <c r="P829" s="5" t="s">
        <v>7193</v>
      </c>
      <c r="Q829" s="5" t="s">
        <v>7194</v>
      </c>
      <c r="R829" t="s">
        <v>63</v>
      </c>
      <c r="S829" t="s">
        <v>43</v>
      </c>
      <c r="T829" s="4" t="s">
        <v>689</v>
      </c>
      <c r="U829" t="str" cm="1">
        <f t="array" aca="1" ref="U829" ca="1">INDEX($U$2:$U$6,RANDBETWEEN(1,ROWS($U$2:$U$6)))</f>
        <v>Zomato Express</v>
      </c>
      <c r="V829" s="4" t="s">
        <v>909</v>
      </c>
      <c r="W829" s="5" t="s">
        <v>7195</v>
      </c>
      <c r="X829" s="5" t="s">
        <v>7196</v>
      </c>
      <c r="Y829" s="5" t="s">
        <v>7197</v>
      </c>
      <c r="Z829" s="10">
        <f t="shared" si="12"/>
        <v>45816</v>
      </c>
    </row>
    <row r="830" spans="1:26">
      <c r="A830" t="s">
        <v>7198</v>
      </c>
      <c r="B830" s="2" t="s">
        <v>7199</v>
      </c>
      <c r="C830" s="3" t="s">
        <v>7200</v>
      </c>
      <c r="D830" t="s">
        <v>7201</v>
      </c>
      <c r="E830" t="s">
        <v>5403</v>
      </c>
      <c r="F830" t="s">
        <v>30</v>
      </c>
      <c r="G830" s="4" t="s">
        <v>1123</v>
      </c>
      <c r="H830" t="s">
        <v>54</v>
      </c>
      <c r="I830" t="s">
        <v>1449</v>
      </c>
      <c r="J830" t="s">
        <v>116</v>
      </c>
      <c r="K830" t="s">
        <v>153</v>
      </c>
      <c r="L830" t="s">
        <v>1073</v>
      </c>
      <c r="M830" s="4" t="s">
        <v>37</v>
      </c>
      <c r="N830" s="4" t="s">
        <v>2578</v>
      </c>
      <c r="O830" s="4" t="s">
        <v>82</v>
      </c>
      <c r="P830" s="5" t="s">
        <v>7202</v>
      </c>
      <c r="Q830" s="5" t="s">
        <v>7203</v>
      </c>
      <c r="R830" t="s">
        <v>63</v>
      </c>
      <c r="S830" t="s">
        <v>43</v>
      </c>
      <c r="T830" s="4" t="s">
        <v>605</v>
      </c>
      <c r="U830" t="str" cm="1">
        <f t="array" aca="1" ref="U830" ca="1">INDEX($U$2:$U$6,RANDBETWEEN(1,ROWS($U$2:$U$6)))</f>
        <v>Zomato Standard</v>
      </c>
      <c r="V830" s="4" t="s">
        <v>240</v>
      </c>
      <c r="W830" s="5" t="s">
        <v>7204</v>
      </c>
      <c r="X830" s="5" t="s">
        <v>7205</v>
      </c>
      <c r="Y830" s="5" t="s">
        <v>7206</v>
      </c>
      <c r="Z830" s="10">
        <f t="shared" si="12"/>
        <v>45326</v>
      </c>
    </row>
    <row r="831" spans="1:26">
      <c r="A831" t="s">
        <v>7207</v>
      </c>
      <c r="B831" s="2" t="s">
        <v>493</v>
      </c>
      <c r="C831" s="3" t="s">
        <v>7208</v>
      </c>
      <c r="D831" t="s">
        <v>7209</v>
      </c>
      <c r="E831" t="s">
        <v>3072</v>
      </c>
      <c r="F831" t="s">
        <v>74</v>
      </c>
      <c r="G831" s="4" t="s">
        <v>605</v>
      </c>
      <c r="H831" t="s">
        <v>232</v>
      </c>
      <c r="I831" t="s">
        <v>233</v>
      </c>
      <c r="J831" t="s">
        <v>587</v>
      </c>
      <c r="K831" t="s">
        <v>134</v>
      </c>
      <c r="L831" t="s">
        <v>168</v>
      </c>
      <c r="M831" s="4" t="s">
        <v>37</v>
      </c>
      <c r="N831" s="4" t="s">
        <v>787</v>
      </c>
      <c r="O831" s="4" t="s">
        <v>106</v>
      </c>
      <c r="P831" s="5" t="s">
        <v>88</v>
      </c>
      <c r="Q831" s="5" t="s">
        <v>7210</v>
      </c>
      <c r="R831" t="s">
        <v>85</v>
      </c>
      <c r="S831" t="s">
        <v>105</v>
      </c>
      <c r="T831" s="4" t="s">
        <v>106</v>
      </c>
      <c r="U831" t="str" cm="1">
        <f t="array" aca="1" ref="U831" ca="1">INDEX($U$2:$U$6,RANDBETWEEN(1,ROWS($U$2:$U$6)))</f>
        <v>Zomato Quick</v>
      </c>
      <c r="V831" s="4" t="s">
        <v>88</v>
      </c>
      <c r="W831" s="5" t="s">
        <v>7211</v>
      </c>
      <c r="X831" s="5" t="s">
        <v>7212</v>
      </c>
      <c r="Y831" s="5" t="s">
        <v>7213</v>
      </c>
      <c r="Z831" s="10">
        <f t="shared" si="12"/>
        <v>46340</v>
      </c>
    </row>
    <row r="832" spans="1:26">
      <c r="A832" t="s">
        <v>7214</v>
      </c>
      <c r="B832" s="2" t="s">
        <v>7215</v>
      </c>
      <c r="C832" s="3" t="s">
        <v>7216</v>
      </c>
      <c r="D832" t="s">
        <v>7217</v>
      </c>
      <c r="E832" t="s">
        <v>5297</v>
      </c>
      <c r="F832" t="s">
        <v>30</v>
      </c>
      <c r="G832" s="4" t="s">
        <v>599</v>
      </c>
      <c r="H832" t="s">
        <v>150</v>
      </c>
      <c r="I832" t="s">
        <v>350</v>
      </c>
      <c r="J832" t="s">
        <v>216</v>
      </c>
      <c r="K832" t="s">
        <v>79</v>
      </c>
      <c r="L832" t="s">
        <v>80</v>
      </c>
      <c r="M832" s="4" t="s">
        <v>99</v>
      </c>
      <c r="N832" s="4" t="s">
        <v>1333</v>
      </c>
      <c r="O832" s="4" t="s">
        <v>101</v>
      </c>
      <c r="P832" s="5" t="s">
        <v>5139</v>
      </c>
      <c r="Q832" s="5" t="s">
        <v>7218</v>
      </c>
      <c r="R832" t="s">
        <v>104</v>
      </c>
      <c r="S832" t="s">
        <v>105</v>
      </c>
      <c r="T832" s="4" t="s">
        <v>106</v>
      </c>
      <c r="U832" t="str" cm="1">
        <f t="array" aca="1" ref="U832" ca="1">INDEX($U$2:$U$6,RANDBETWEEN(1,ROWS($U$2:$U$6)))</f>
        <v>Zomato Standard</v>
      </c>
      <c r="V832" s="4" t="s">
        <v>88</v>
      </c>
      <c r="W832" s="5" t="s">
        <v>7219</v>
      </c>
      <c r="X832" s="5" t="s">
        <v>7220</v>
      </c>
      <c r="Y832" s="5" t="s">
        <v>7221</v>
      </c>
      <c r="Z832" s="10">
        <f t="shared" si="12"/>
        <v>46236</v>
      </c>
    </row>
    <row r="833" spans="1:26">
      <c r="A833" t="s">
        <v>7222</v>
      </c>
      <c r="B833" s="2" t="s">
        <v>6150</v>
      </c>
      <c r="C833" s="3" t="s">
        <v>7223</v>
      </c>
      <c r="D833" t="s">
        <v>2086</v>
      </c>
      <c r="E833" t="s">
        <v>5826</v>
      </c>
      <c r="F833" t="s">
        <v>74</v>
      </c>
      <c r="G833" s="4" t="s">
        <v>97</v>
      </c>
      <c r="H833" t="s">
        <v>150</v>
      </c>
      <c r="I833" t="s">
        <v>151</v>
      </c>
      <c r="J833" t="s">
        <v>1537</v>
      </c>
      <c r="K833" t="s">
        <v>57</v>
      </c>
      <c r="L833" t="s">
        <v>497</v>
      </c>
      <c r="M833" s="4" t="s">
        <v>37</v>
      </c>
      <c r="N833" s="4" t="s">
        <v>278</v>
      </c>
      <c r="O833" s="4" t="s">
        <v>170</v>
      </c>
      <c r="P833" s="5" t="s">
        <v>7224</v>
      </c>
      <c r="Q833" s="5" t="s">
        <v>7225</v>
      </c>
      <c r="R833" t="s">
        <v>104</v>
      </c>
      <c r="S833" t="s">
        <v>105</v>
      </c>
      <c r="T833" s="4" t="s">
        <v>106</v>
      </c>
      <c r="U833" t="str" cm="1">
        <f t="array" aca="1" ref="U833" ca="1">INDEX($U$2:$U$6,RANDBETWEEN(1,ROWS($U$2:$U$6)))</f>
        <v>Zomato Premium</v>
      </c>
      <c r="V833" s="4" t="s">
        <v>88</v>
      </c>
      <c r="W833" s="5" t="s">
        <v>7226</v>
      </c>
      <c r="X833" s="5" t="s">
        <v>1679</v>
      </c>
      <c r="Y833" s="5" t="s">
        <v>7227</v>
      </c>
      <c r="Z833" s="10">
        <f t="shared" si="12"/>
        <v>46261</v>
      </c>
    </row>
    <row r="834" spans="1:26">
      <c r="A834" t="s">
        <v>7228</v>
      </c>
      <c r="B834" s="2" t="s">
        <v>4360</v>
      </c>
      <c r="C834" s="3" t="s">
        <v>7229</v>
      </c>
      <c r="D834" t="s">
        <v>7230</v>
      </c>
      <c r="E834" t="s">
        <v>3846</v>
      </c>
      <c r="F834" t="s">
        <v>30</v>
      </c>
      <c r="G834" s="4" t="s">
        <v>437</v>
      </c>
      <c r="H834" t="s">
        <v>54</v>
      </c>
      <c r="I834" t="s">
        <v>1449</v>
      </c>
      <c r="J834" t="s">
        <v>152</v>
      </c>
      <c r="K834" t="s">
        <v>153</v>
      </c>
      <c r="L834" t="s">
        <v>684</v>
      </c>
      <c r="M834" s="4" t="s">
        <v>37</v>
      </c>
      <c r="N834" s="4" t="s">
        <v>251</v>
      </c>
      <c r="O834" s="4" t="s">
        <v>106</v>
      </c>
      <c r="P834" s="5" t="s">
        <v>88</v>
      </c>
      <c r="Q834" s="5" t="s">
        <v>252</v>
      </c>
      <c r="R834" t="s">
        <v>188</v>
      </c>
      <c r="S834" t="s">
        <v>43</v>
      </c>
      <c r="T834" s="4" t="s">
        <v>182</v>
      </c>
      <c r="U834" t="str" cm="1">
        <f t="array" aca="1" ref="U834" ca="1">INDEX($U$2:$U$6,RANDBETWEEN(1,ROWS($U$2:$U$6)))</f>
        <v>Zomato Standard</v>
      </c>
      <c r="V834" s="4" t="s">
        <v>551</v>
      </c>
      <c r="W834" s="5" t="s">
        <v>7231</v>
      </c>
      <c r="X834" s="5" t="s">
        <v>7232</v>
      </c>
      <c r="Y834" s="5" t="s">
        <v>4698</v>
      </c>
      <c r="Z834" s="10">
        <f t="shared" ref="Z834:Z897" si="13">DATEVALUE(B834)</f>
        <v>45714</v>
      </c>
    </row>
    <row r="835" spans="1:26">
      <c r="A835" t="s">
        <v>7233</v>
      </c>
      <c r="B835" s="2" t="s">
        <v>2443</v>
      </c>
      <c r="C835" s="3" t="s">
        <v>7234</v>
      </c>
      <c r="D835" t="s">
        <v>7235</v>
      </c>
      <c r="E835" t="s">
        <v>3082</v>
      </c>
      <c r="F835" t="s">
        <v>74</v>
      </c>
      <c r="G835" s="4" t="s">
        <v>312</v>
      </c>
      <c r="H835" t="s">
        <v>32</v>
      </c>
      <c r="I835" t="s">
        <v>33</v>
      </c>
      <c r="J835" t="s">
        <v>78</v>
      </c>
      <c r="K835" t="s">
        <v>293</v>
      </c>
      <c r="L835" t="s">
        <v>574</v>
      </c>
      <c r="M835" s="4" t="s">
        <v>37</v>
      </c>
      <c r="N835" s="4" t="s">
        <v>2490</v>
      </c>
      <c r="O835" s="4" t="s">
        <v>60</v>
      </c>
      <c r="P835" s="5" t="s">
        <v>7236</v>
      </c>
      <c r="Q835" s="5" t="s">
        <v>7237</v>
      </c>
      <c r="R835" t="s">
        <v>104</v>
      </c>
      <c r="S835" t="s">
        <v>43</v>
      </c>
      <c r="T835" s="4" t="s">
        <v>605</v>
      </c>
      <c r="U835" t="str" cm="1">
        <f t="array" aca="1" ref="U835" ca="1">INDEX($U$2:$U$6,RANDBETWEEN(1,ROWS($U$2:$U$6)))</f>
        <v>Zomato Quick</v>
      </c>
      <c r="V835" s="4" t="s">
        <v>140</v>
      </c>
      <c r="W835" s="5" t="s">
        <v>7238</v>
      </c>
      <c r="X835" s="5" t="s">
        <v>7239</v>
      </c>
      <c r="Y835" s="5" t="s">
        <v>5029</v>
      </c>
      <c r="Z835" s="10">
        <f t="shared" si="13"/>
        <v>45439</v>
      </c>
    </row>
    <row r="836" spans="1:26">
      <c r="A836" t="s">
        <v>7240</v>
      </c>
      <c r="B836" s="2" t="s">
        <v>7241</v>
      </c>
      <c r="C836" s="3" t="s">
        <v>7242</v>
      </c>
      <c r="D836" t="s">
        <v>7243</v>
      </c>
      <c r="E836" t="s">
        <v>3773</v>
      </c>
      <c r="F836" t="s">
        <v>74</v>
      </c>
      <c r="G836" s="4" t="s">
        <v>44</v>
      </c>
      <c r="H836" t="s">
        <v>232</v>
      </c>
      <c r="I836" t="s">
        <v>904</v>
      </c>
      <c r="J836" t="s">
        <v>216</v>
      </c>
      <c r="K836" t="s">
        <v>217</v>
      </c>
      <c r="L836" t="s">
        <v>1165</v>
      </c>
      <c r="M836" s="4" t="s">
        <v>37</v>
      </c>
      <c r="N836" s="4" t="s">
        <v>2825</v>
      </c>
      <c r="O836" s="4" t="s">
        <v>106</v>
      </c>
      <c r="P836" s="5" t="s">
        <v>88</v>
      </c>
      <c r="Q836" s="5" t="s">
        <v>7244</v>
      </c>
      <c r="R836" t="s">
        <v>42</v>
      </c>
      <c r="S836" t="s">
        <v>43</v>
      </c>
      <c r="T836" s="4" t="s">
        <v>239</v>
      </c>
      <c r="U836" t="str" cm="1">
        <f t="array" aca="1" ref="U836" ca="1">INDEX($U$2:$U$6,RANDBETWEEN(1,ROWS($U$2:$U$6)))</f>
        <v>Zomato Standard</v>
      </c>
      <c r="V836" s="4" t="s">
        <v>874</v>
      </c>
      <c r="W836" s="5" t="s">
        <v>7245</v>
      </c>
      <c r="X836" s="5" t="s">
        <v>3819</v>
      </c>
      <c r="Y836" s="5" t="s">
        <v>7246</v>
      </c>
      <c r="Z836" s="10">
        <f t="shared" si="13"/>
        <v>45459</v>
      </c>
    </row>
    <row r="837" spans="1:26">
      <c r="A837" t="s">
        <v>7247</v>
      </c>
      <c r="B837" s="2" t="s">
        <v>6384</v>
      </c>
      <c r="C837" s="3" t="s">
        <v>7248</v>
      </c>
      <c r="D837" t="s">
        <v>7249</v>
      </c>
      <c r="E837" t="s">
        <v>974</v>
      </c>
      <c r="F837" t="s">
        <v>74</v>
      </c>
      <c r="G837" s="4" t="s">
        <v>790</v>
      </c>
      <c r="H837" t="s">
        <v>76</v>
      </c>
      <c r="I837" t="s">
        <v>132</v>
      </c>
      <c r="J837" t="s">
        <v>486</v>
      </c>
      <c r="K837" t="s">
        <v>918</v>
      </c>
      <c r="L837" t="s">
        <v>1332</v>
      </c>
      <c r="M837" s="4" t="s">
        <v>99</v>
      </c>
      <c r="N837" s="4" t="s">
        <v>1333</v>
      </c>
      <c r="O837" s="4" t="s">
        <v>60</v>
      </c>
      <c r="P837" s="5" t="s">
        <v>7250</v>
      </c>
      <c r="Q837" s="5" t="s">
        <v>7251</v>
      </c>
      <c r="R837" t="s">
        <v>42</v>
      </c>
      <c r="S837" t="s">
        <v>105</v>
      </c>
      <c r="T837" s="4" t="s">
        <v>106</v>
      </c>
      <c r="U837" t="str" cm="1">
        <f t="array" aca="1" ref="U837" ca="1">INDEX($U$2:$U$6,RANDBETWEEN(1,ROWS($U$2:$U$6)))</f>
        <v>Zomato Express</v>
      </c>
      <c r="V837" s="4" t="s">
        <v>88</v>
      </c>
      <c r="W837" s="5" t="s">
        <v>7252</v>
      </c>
      <c r="X837" s="5" t="s">
        <v>2419</v>
      </c>
      <c r="Y837" s="5" t="s">
        <v>7253</v>
      </c>
      <c r="Z837" s="10">
        <f t="shared" si="13"/>
        <v>45364</v>
      </c>
    </row>
    <row r="838" spans="1:26">
      <c r="A838" t="s">
        <v>7254</v>
      </c>
      <c r="B838" s="2" t="s">
        <v>2751</v>
      </c>
      <c r="C838" s="3" t="s">
        <v>7255</v>
      </c>
      <c r="D838" t="s">
        <v>5019</v>
      </c>
      <c r="E838" t="s">
        <v>2967</v>
      </c>
      <c r="F838" t="s">
        <v>74</v>
      </c>
      <c r="G838" s="4" t="s">
        <v>239</v>
      </c>
      <c r="H838" t="s">
        <v>214</v>
      </c>
      <c r="I838" t="s">
        <v>535</v>
      </c>
      <c r="J838" t="s">
        <v>839</v>
      </c>
      <c r="K838" t="s">
        <v>153</v>
      </c>
      <c r="L838" t="s">
        <v>905</v>
      </c>
      <c r="M838" s="4" t="s">
        <v>277</v>
      </c>
      <c r="N838" s="4" t="s">
        <v>2222</v>
      </c>
      <c r="O838" s="4" t="s">
        <v>82</v>
      </c>
      <c r="P838" s="5" t="s">
        <v>2525</v>
      </c>
      <c r="Q838" s="5" t="s">
        <v>2526</v>
      </c>
      <c r="R838" t="s">
        <v>63</v>
      </c>
      <c r="S838" t="s">
        <v>43</v>
      </c>
      <c r="T838" s="4" t="s">
        <v>149</v>
      </c>
      <c r="U838" t="str" cm="1">
        <f t="array" aca="1" ref="U838" ca="1">INDEX($U$2:$U$6,RANDBETWEEN(1,ROWS($U$2:$U$6)))</f>
        <v>Zomato Premium</v>
      </c>
      <c r="V838" s="4" t="s">
        <v>45</v>
      </c>
      <c r="W838" s="5" t="s">
        <v>7256</v>
      </c>
      <c r="X838" s="5" t="s">
        <v>7257</v>
      </c>
      <c r="Y838" s="5" t="s">
        <v>5490</v>
      </c>
      <c r="Z838" s="10">
        <f t="shared" si="13"/>
        <v>45900</v>
      </c>
    </row>
    <row r="839" spans="1:26">
      <c r="A839" t="s">
        <v>7258</v>
      </c>
      <c r="B839" s="2" t="s">
        <v>2875</v>
      </c>
      <c r="C839" s="3" t="s">
        <v>7259</v>
      </c>
      <c r="D839" t="s">
        <v>7260</v>
      </c>
      <c r="E839" t="s">
        <v>5826</v>
      </c>
      <c r="F839" t="s">
        <v>74</v>
      </c>
      <c r="G839" s="4" t="s">
        <v>149</v>
      </c>
      <c r="H839" t="s">
        <v>321</v>
      </c>
      <c r="I839" t="s">
        <v>826</v>
      </c>
      <c r="J839" t="s">
        <v>216</v>
      </c>
      <c r="K839" t="s">
        <v>117</v>
      </c>
      <c r="L839" t="s">
        <v>547</v>
      </c>
      <c r="M839" s="4" t="s">
        <v>99</v>
      </c>
      <c r="N839" s="4" t="s">
        <v>1771</v>
      </c>
      <c r="O839" s="4" t="s">
        <v>170</v>
      </c>
      <c r="P839" s="5" t="s">
        <v>7194</v>
      </c>
      <c r="Q839" s="5" t="s">
        <v>7261</v>
      </c>
      <c r="R839" t="s">
        <v>85</v>
      </c>
      <c r="S839" t="s">
        <v>86</v>
      </c>
      <c r="T839" s="4" t="s">
        <v>803</v>
      </c>
      <c r="U839" t="str" cm="1">
        <f t="array" aca="1" ref="U839" ca="1">INDEX($U$2:$U$6,RANDBETWEEN(1,ROWS($U$2:$U$6)))</f>
        <v>Zomato Quick</v>
      </c>
      <c r="V839" s="4" t="s">
        <v>88</v>
      </c>
      <c r="W839" s="5" t="s">
        <v>7262</v>
      </c>
      <c r="X839" s="5" t="s">
        <v>7263</v>
      </c>
      <c r="Y839" s="5" t="s">
        <v>7264</v>
      </c>
      <c r="Z839" s="10">
        <f t="shared" si="13"/>
        <v>45657</v>
      </c>
    </row>
    <row r="840" spans="1:26">
      <c r="A840" t="s">
        <v>7265</v>
      </c>
      <c r="B840" s="2" t="s">
        <v>7266</v>
      </c>
      <c r="C840" s="3" t="s">
        <v>7267</v>
      </c>
      <c r="D840" t="s">
        <v>7268</v>
      </c>
      <c r="E840" t="s">
        <v>7269</v>
      </c>
      <c r="F840" t="s">
        <v>74</v>
      </c>
      <c r="G840" s="4" t="s">
        <v>170</v>
      </c>
      <c r="H840" t="s">
        <v>232</v>
      </c>
      <c r="I840" t="s">
        <v>904</v>
      </c>
      <c r="J840" t="s">
        <v>389</v>
      </c>
      <c r="K840" t="s">
        <v>117</v>
      </c>
      <c r="L840" t="s">
        <v>118</v>
      </c>
      <c r="M840" s="4" t="s">
        <v>99</v>
      </c>
      <c r="N840" s="4" t="s">
        <v>7270</v>
      </c>
      <c r="O840" s="4" t="s">
        <v>106</v>
      </c>
      <c r="P840" s="5" t="s">
        <v>88</v>
      </c>
      <c r="Q840" s="5" t="s">
        <v>1830</v>
      </c>
      <c r="R840" t="s">
        <v>188</v>
      </c>
      <c r="S840" t="s">
        <v>105</v>
      </c>
      <c r="T840" s="4" t="s">
        <v>106</v>
      </c>
      <c r="U840" t="str" cm="1">
        <f t="array" aca="1" ref="U840" ca="1">INDEX($U$2:$U$6,RANDBETWEEN(1,ROWS($U$2:$U$6)))</f>
        <v>Zomato Express</v>
      </c>
      <c r="V840" s="4" t="s">
        <v>88</v>
      </c>
      <c r="W840" s="5" t="s">
        <v>7271</v>
      </c>
      <c r="X840" s="5" t="s">
        <v>7272</v>
      </c>
      <c r="Y840" s="5" t="s">
        <v>7273</v>
      </c>
      <c r="Z840" s="10">
        <f t="shared" si="13"/>
        <v>45361</v>
      </c>
    </row>
    <row r="841" spans="1:26">
      <c r="A841" t="s">
        <v>7274</v>
      </c>
      <c r="B841" s="2" t="s">
        <v>7275</v>
      </c>
      <c r="C841" s="3" t="s">
        <v>7276</v>
      </c>
      <c r="D841" t="s">
        <v>7277</v>
      </c>
      <c r="E841" t="s">
        <v>1739</v>
      </c>
      <c r="F841" t="s">
        <v>74</v>
      </c>
      <c r="G841" s="4" t="s">
        <v>368</v>
      </c>
      <c r="H841" t="s">
        <v>214</v>
      </c>
      <c r="I841" t="s">
        <v>586</v>
      </c>
      <c r="J841" t="s">
        <v>133</v>
      </c>
      <c r="K841" t="s">
        <v>401</v>
      </c>
      <c r="L841" t="s">
        <v>1431</v>
      </c>
      <c r="M841" s="4" t="s">
        <v>685</v>
      </c>
      <c r="N841" s="4" t="s">
        <v>1780</v>
      </c>
      <c r="O841" s="4" t="s">
        <v>106</v>
      </c>
      <c r="P841" s="5" t="s">
        <v>88</v>
      </c>
      <c r="Q841" s="5" t="s">
        <v>7278</v>
      </c>
      <c r="R841" t="s">
        <v>104</v>
      </c>
      <c r="S841" t="s">
        <v>43</v>
      </c>
      <c r="T841" s="4" t="s">
        <v>1889</v>
      </c>
      <c r="U841" t="str" cm="1">
        <f t="array" aca="1" ref="U841" ca="1">INDEX($U$2:$U$6,RANDBETWEEN(1,ROWS($U$2:$U$6)))</f>
        <v>Zomato Express</v>
      </c>
      <c r="V841" s="4" t="s">
        <v>240</v>
      </c>
      <c r="W841" s="5" t="s">
        <v>7279</v>
      </c>
      <c r="X841" s="5" t="s">
        <v>7280</v>
      </c>
      <c r="Y841" s="5" t="s">
        <v>3683</v>
      </c>
      <c r="Z841" s="10">
        <f t="shared" si="13"/>
        <v>46196</v>
      </c>
    </row>
    <row r="842" spans="1:26">
      <c r="A842" t="s">
        <v>7281</v>
      </c>
      <c r="B842" s="2" t="s">
        <v>7282</v>
      </c>
      <c r="C842" s="3" t="s">
        <v>7283</v>
      </c>
      <c r="D842" t="s">
        <v>6786</v>
      </c>
      <c r="E842" t="s">
        <v>4610</v>
      </c>
      <c r="F842" t="s">
        <v>74</v>
      </c>
      <c r="G842" s="4" t="s">
        <v>239</v>
      </c>
      <c r="H842" t="s">
        <v>321</v>
      </c>
      <c r="I842" t="s">
        <v>826</v>
      </c>
      <c r="J842" t="s">
        <v>587</v>
      </c>
      <c r="K842" t="s">
        <v>134</v>
      </c>
      <c r="L842" t="s">
        <v>135</v>
      </c>
      <c r="M842" s="4" t="s">
        <v>37</v>
      </c>
      <c r="N842" s="4" t="s">
        <v>2490</v>
      </c>
      <c r="O842" s="4" t="s">
        <v>170</v>
      </c>
      <c r="P842" s="5" t="s">
        <v>7284</v>
      </c>
      <c r="Q842" s="5" t="s">
        <v>4473</v>
      </c>
      <c r="R842" t="s">
        <v>104</v>
      </c>
      <c r="S842" t="s">
        <v>43</v>
      </c>
      <c r="T842" s="4" t="s">
        <v>812</v>
      </c>
      <c r="U842" t="str" cm="1">
        <f t="array" aca="1" ref="U842" ca="1">INDEX($U$2:$U$6,RANDBETWEEN(1,ROWS($U$2:$U$6)))</f>
        <v>Zomato Premium</v>
      </c>
      <c r="V842" s="4" t="s">
        <v>140</v>
      </c>
      <c r="W842" s="5" t="s">
        <v>7285</v>
      </c>
      <c r="X842" s="5" t="s">
        <v>7286</v>
      </c>
      <c r="Y842" s="5" t="s">
        <v>7287</v>
      </c>
      <c r="Z842" s="10">
        <f t="shared" si="13"/>
        <v>45344</v>
      </c>
    </row>
    <row r="843" spans="1:26">
      <c r="A843" t="s">
        <v>7288</v>
      </c>
      <c r="B843" s="2" t="s">
        <v>4565</v>
      </c>
      <c r="C843" s="3" t="s">
        <v>7289</v>
      </c>
      <c r="D843" t="s">
        <v>7290</v>
      </c>
      <c r="E843" t="s">
        <v>4201</v>
      </c>
      <c r="F843" t="s">
        <v>74</v>
      </c>
      <c r="G843" s="4" t="s">
        <v>812</v>
      </c>
      <c r="H843" t="s">
        <v>76</v>
      </c>
      <c r="I843" t="s">
        <v>942</v>
      </c>
      <c r="J843" t="s">
        <v>658</v>
      </c>
      <c r="K843" t="s">
        <v>293</v>
      </c>
      <c r="L843" t="s">
        <v>827</v>
      </c>
      <c r="M843" s="4" t="s">
        <v>37</v>
      </c>
      <c r="N843" s="4" t="s">
        <v>614</v>
      </c>
      <c r="O843" s="4" t="s">
        <v>60</v>
      </c>
      <c r="P843" s="5" t="s">
        <v>7291</v>
      </c>
      <c r="Q843" s="5" t="s">
        <v>7292</v>
      </c>
      <c r="R843" t="s">
        <v>104</v>
      </c>
      <c r="S843" t="s">
        <v>86</v>
      </c>
      <c r="T843" s="4" t="s">
        <v>239</v>
      </c>
      <c r="U843" t="str" cm="1">
        <f t="array" aca="1" ref="U843" ca="1">INDEX($U$2:$U$6,RANDBETWEEN(1,ROWS($U$2:$U$6)))</f>
        <v>Zomato Standard</v>
      </c>
      <c r="V843" s="4" t="s">
        <v>88</v>
      </c>
      <c r="W843" s="5" t="s">
        <v>7293</v>
      </c>
      <c r="X843" s="5" t="s">
        <v>7294</v>
      </c>
      <c r="Y843" s="5" t="s">
        <v>7295</v>
      </c>
      <c r="Z843" s="10">
        <f t="shared" si="13"/>
        <v>46136</v>
      </c>
    </row>
    <row r="844" spans="1:26">
      <c r="A844" t="s">
        <v>7296</v>
      </c>
      <c r="B844" s="2" t="s">
        <v>7297</v>
      </c>
      <c r="C844" s="3" t="s">
        <v>7298</v>
      </c>
      <c r="D844" t="s">
        <v>7299</v>
      </c>
      <c r="E844" t="s">
        <v>2270</v>
      </c>
      <c r="F844" t="s">
        <v>74</v>
      </c>
      <c r="G844" s="4" t="s">
        <v>405</v>
      </c>
      <c r="H844" t="s">
        <v>76</v>
      </c>
      <c r="I844" t="s">
        <v>942</v>
      </c>
      <c r="J844" t="s">
        <v>1008</v>
      </c>
      <c r="K844" t="s">
        <v>57</v>
      </c>
      <c r="L844" t="s">
        <v>98</v>
      </c>
      <c r="M844" s="4" t="s">
        <v>37</v>
      </c>
      <c r="N844" s="4" t="s">
        <v>1580</v>
      </c>
      <c r="O844" s="4" t="s">
        <v>120</v>
      </c>
      <c r="P844" s="5" t="s">
        <v>2430</v>
      </c>
      <c r="Q844" s="5" t="s">
        <v>7300</v>
      </c>
      <c r="R844" t="s">
        <v>85</v>
      </c>
      <c r="S844" t="s">
        <v>86</v>
      </c>
      <c r="T844" s="4" t="s">
        <v>790</v>
      </c>
      <c r="U844" t="str" cm="1">
        <f t="array" aca="1" ref="U844" ca="1">INDEX($U$2:$U$6,RANDBETWEEN(1,ROWS($U$2:$U$6)))</f>
        <v>Zomato Eco Delivery</v>
      </c>
      <c r="V844" s="4" t="s">
        <v>88</v>
      </c>
      <c r="W844" s="5" t="s">
        <v>7301</v>
      </c>
      <c r="X844" s="5" t="s">
        <v>7302</v>
      </c>
      <c r="Y844" s="5" t="s">
        <v>7303</v>
      </c>
      <c r="Z844" s="10">
        <f t="shared" si="13"/>
        <v>45672</v>
      </c>
    </row>
    <row r="845" spans="1:26">
      <c r="A845" t="s">
        <v>7304</v>
      </c>
      <c r="B845" s="2" t="s">
        <v>7305</v>
      </c>
      <c r="C845" s="3" t="s">
        <v>7306</v>
      </c>
      <c r="D845" t="s">
        <v>7307</v>
      </c>
      <c r="E845" t="s">
        <v>3210</v>
      </c>
      <c r="F845" t="s">
        <v>30</v>
      </c>
      <c r="G845" s="4" t="s">
        <v>368</v>
      </c>
      <c r="H845" t="s">
        <v>54</v>
      </c>
      <c r="I845" t="s">
        <v>2499</v>
      </c>
      <c r="J845" t="s">
        <v>116</v>
      </c>
      <c r="K845" t="s">
        <v>35</v>
      </c>
      <c r="L845" t="s">
        <v>308</v>
      </c>
      <c r="M845" s="4" t="s">
        <v>37</v>
      </c>
      <c r="N845" s="4" t="s">
        <v>1450</v>
      </c>
      <c r="O845" s="4" t="s">
        <v>82</v>
      </c>
      <c r="P845" s="5" t="s">
        <v>6402</v>
      </c>
      <c r="Q845" s="5" t="s">
        <v>2196</v>
      </c>
      <c r="R845" t="s">
        <v>42</v>
      </c>
      <c r="S845" t="s">
        <v>86</v>
      </c>
      <c r="T845" s="4" t="s">
        <v>790</v>
      </c>
      <c r="U845" t="str" cm="1">
        <f t="array" aca="1" ref="U845" ca="1">INDEX($U$2:$U$6,RANDBETWEEN(1,ROWS($U$2:$U$6)))</f>
        <v>Zomato Standard</v>
      </c>
      <c r="V845" s="4" t="s">
        <v>88</v>
      </c>
      <c r="W845" s="5" t="s">
        <v>7308</v>
      </c>
      <c r="X845" s="5" t="s">
        <v>7309</v>
      </c>
      <c r="Y845" s="5" t="s">
        <v>7124</v>
      </c>
      <c r="Z845" s="10">
        <f t="shared" si="13"/>
        <v>45563</v>
      </c>
    </row>
    <row r="846" spans="1:26">
      <c r="A846" t="s">
        <v>7310</v>
      </c>
      <c r="B846" s="2" t="s">
        <v>7311</v>
      </c>
      <c r="C846" s="3" t="s">
        <v>7312</v>
      </c>
      <c r="D846" t="s">
        <v>7313</v>
      </c>
      <c r="E846" t="s">
        <v>2552</v>
      </c>
      <c r="F846" t="s">
        <v>30</v>
      </c>
      <c r="G846" s="4" t="s">
        <v>75</v>
      </c>
      <c r="H846" t="s">
        <v>32</v>
      </c>
      <c r="I846" t="s">
        <v>167</v>
      </c>
      <c r="J846" t="s">
        <v>336</v>
      </c>
      <c r="K846" t="s">
        <v>153</v>
      </c>
      <c r="L846" t="s">
        <v>522</v>
      </c>
      <c r="M846" s="4" t="s">
        <v>37</v>
      </c>
      <c r="N846" s="4" t="s">
        <v>3882</v>
      </c>
      <c r="O846" s="4" t="s">
        <v>120</v>
      </c>
      <c r="P846" s="5" t="s">
        <v>7314</v>
      </c>
      <c r="Q846" s="5" t="s">
        <v>7315</v>
      </c>
      <c r="R846" t="s">
        <v>42</v>
      </c>
      <c r="S846" t="s">
        <v>86</v>
      </c>
      <c r="T846" s="4" t="s">
        <v>189</v>
      </c>
      <c r="U846" t="str" cm="1">
        <f t="array" aca="1" ref="U846" ca="1">INDEX($U$2:$U$6,RANDBETWEEN(1,ROWS($U$2:$U$6)))</f>
        <v>Zomato Express</v>
      </c>
      <c r="V846" s="4" t="s">
        <v>88</v>
      </c>
      <c r="W846" s="5" t="s">
        <v>125</v>
      </c>
      <c r="X846" s="5" t="s">
        <v>7316</v>
      </c>
      <c r="Y846" s="5" t="s">
        <v>7317</v>
      </c>
      <c r="Z846" s="10">
        <f t="shared" si="13"/>
        <v>45580</v>
      </c>
    </row>
    <row r="847" spans="1:26">
      <c r="A847" t="s">
        <v>7318</v>
      </c>
      <c r="B847" s="2" t="s">
        <v>7319</v>
      </c>
      <c r="C847" s="3" t="s">
        <v>7320</v>
      </c>
      <c r="D847" t="s">
        <v>7321</v>
      </c>
      <c r="E847" t="s">
        <v>1321</v>
      </c>
      <c r="F847" t="s">
        <v>30</v>
      </c>
      <c r="G847" s="4" t="s">
        <v>368</v>
      </c>
      <c r="H847" t="s">
        <v>150</v>
      </c>
      <c r="I847" t="s">
        <v>699</v>
      </c>
      <c r="J847" t="s">
        <v>116</v>
      </c>
      <c r="K847" t="s">
        <v>134</v>
      </c>
      <c r="L847" t="s">
        <v>184</v>
      </c>
      <c r="M847" s="4" t="s">
        <v>37</v>
      </c>
      <c r="N847" s="4" t="s">
        <v>3464</v>
      </c>
      <c r="O847" s="4" t="s">
        <v>101</v>
      </c>
      <c r="P847" s="5" t="s">
        <v>7036</v>
      </c>
      <c r="Q847" s="5" t="s">
        <v>7322</v>
      </c>
      <c r="R847" t="s">
        <v>63</v>
      </c>
      <c r="S847" t="s">
        <v>43</v>
      </c>
      <c r="T847" s="4" t="s">
        <v>139</v>
      </c>
      <c r="U847" t="str" cm="1">
        <f t="array" aca="1" ref="U847" ca="1">INDEX($U$2:$U$6,RANDBETWEEN(1,ROWS($U$2:$U$6)))</f>
        <v>Zomato Eco Delivery</v>
      </c>
      <c r="V847" s="4" t="s">
        <v>45</v>
      </c>
      <c r="W847" s="5" t="s">
        <v>7323</v>
      </c>
      <c r="X847" s="5" t="s">
        <v>7324</v>
      </c>
      <c r="Y847" s="5" t="s">
        <v>7325</v>
      </c>
      <c r="Z847" s="10">
        <f t="shared" si="13"/>
        <v>46358</v>
      </c>
    </row>
    <row r="848" spans="1:26">
      <c r="A848" t="s">
        <v>7326</v>
      </c>
      <c r="B848" s="2" t="s">
        <v>1219</v>
      </c>
      <c r="C848" s="3" t="s">
        <v>7327</v>
      </c>
      <c r="D848" t="s">
        <v>7328</v>
      </c>
      <c r="E848" t="s">
        <v>5009</v>
      </c>
      <c r="F848" t="s">
        <v>74</v>
      </c>
      <c r="G848" s="4" t="s">
        <v>231</v>
      </c>
      <c r="H848" t="s">
        <v>32</v>
      </c>
      <c r="I848" t="s">
        <v>250</v>
      </c>
      <c r="J848" t="s">
        <v>307</v>
      </c>
      <c r="K848" t="s">
        <v>35</v>
      </c>
      <c r="L848" t="s">
        <v>323</v>
      </c>
      <c r="M848" s="4" t="s">
        <v>37</v>
      </c>
      <c r="N848" s="4" t="s">
        <v>1780</v>
      </c>
      <c r="O848" s="4" t="s">
        <v>120</v>
      </c>
      <c r="P848" s="5" t="s">
        <v>3474</v>
      </c>
      <c r="Q848" s="5" t="s">
        <v>6573</v>
      </c>
      <c r="R848" t="s">
        <v>63</v>
      </c>
      <c r="S848" t="s">
        <v>43</v>
      </c>
      <c r="T848" s="4" t="s">
        <v>173</v>
      </c>
      <c r="U848" t="str" cm="1">
        <f t="array" aca="1" ref="U848" ca="1">INDEX($U$2:$U$6,RANDBETWEEN(1,ROWS($U$2:$U$6)))</f>
        <v>Zomato Express</v>
      </c>
      <c r="V848" s="4" t="s">
        <v>354</v>
      </c>
      <c r="W848" s="5" t="s">
        <v>7329</v>
      </c>
      <c r="X848" s="5" t="s">
        <v>7330</v>
      </c>
      <c r="Y848" s="5" t="s">
        <v>4365</v>
      </c>
      <c r="Z848" s="10">
        <f t="shared" si="13"/>
        <v>46374</v>
      </c>
    </row>
    <row r="849" spans="1:26">
      <c r="A849" t="s">
        <v>7331</v>
      </c>
      <c r="B849" s="2" t="s">
        <v>795</v>
      </c>
      <c r="C849" s="3" t="s">
        <v>7332</v>
      </c>
      <c r="D849" t="s">
        <v>7333</v>
      </c>
      <c r="E849" t="s">
        <v>3210</v>
      </c>
      <c r="F849" t="s">
        <v>30</v>
      </c>
      <c r="G849" s="4" t="s">
        <v>249</v>
      </c>
      <c r="H849" t="s">
        <v>198</v>
      </c>
      <c r="I849" t="s">
        <v>438</v>
      </c>
      <c r="J849" t="s">
        <v>336</v>
      </c>
      <c r="K849" t="s">
        <v>134</v>
      </c>
      <c r="L849" t="s">
        <v>184</v>
      </c>
      <c r="M849" s="4" t="s">
        <v>37</v>
      </c>
      <c r="N849" s="4" t="s">
        <v>4317</v>
      </c>
      <c r="O849" s="4" t="s">
        <v>39</v>
      </c>
      <c r="P849" s="5" t="s">
        <v>1082</v>
      </c>
      <c r="Q849" s="5" t="s">
        <v>3896</v>
      </c>
      <c r="R849" t="s">
        <v>85</v>
      </c>
      <c r="S849" t="s">
        <v>43</v>
      </c>
      <c r="T849" s="4" t="s">
        <v>189</v>
      </c>
      <c r="U849" t="str" cm="1">
        <f t="array" aca="1" ref="U849" ca="1">INDEX($U$2:$U$6,RANDBETWEEN(1,ROWS($U$2:$U$6)))</f>
        <v>Zomato Premium</v>
      </c>
      <c r="V849" s="4" t="s">
        <v>65</v>
      </c>
      <c r="W849" s="5" t="s">
        <v>2031</v>
      </c>
      <c r="X849" s="5" t="s">
        <v>7334</v>
      </c>
      <c r="Y849" s="5" t="s">
        <v>7335</v>
      </c>
      <c r="Z849" s="10">
        <f t="shared" si="13"/>
        <v>45638</v>
      </c>
    </row>
    <row r="850" spans="1:26">
      <c r="A850" t="s">
        <v>7336</v>
      </c>
      <c r="B850" s="2" t="s">
        <v>7337</v>
      </c>
      <c r="C850" s="3" t="s">
        <v>7338</v>
      </c>
      <c r="D850" t="s">
        <v>7339</v>
      </c>
      <c r="E850" t="s">
        <v>2904</v>
      </c>
      <c r="F850" t="s">
        <v>74</v>
      </c>
      <c r="G850" s="4" t="s">
        <v>405</v>
      </c>
      <c r="H850" t="s">
        <v>76</v>
      </c>
      <c r="I850" t="s">
        <v>132</v>
      </c>
      <c r="J850" t="s">
        <v>34</v>
      </c>
      <c r="K850" t="s">
        <v>401</v>
      </c>
      <c r="L850" t="s">
        <v>1431</v>
      </c>
      <c r="M850" s="4" t="s">
        <v>37</v>
      </c>
      <c r="N850" s="4" t="s">
        <v>2601</v>
      </c>
      <c r="O850" s="4" t="s">
        <v>60</v>
      </c>
      <c r="P850" s="5" t="s">
        <v>7340</v>
      </c>
      <c r="Q850" s="5" t="s">
        <v>7341</v>
      </c>
      <c r="R850" t="s">
        <v>104</v>
      </c>
      <c r="S850" t="s">
        <v>43</v>
      </c>
      <c r="T850" s="4" t="s">
        <v>87</v>
      </c>
      <c r="U850" t="str" cm="1">
        <f t="array" aca="1" ref="U850" ca="1">INDEX($U$2:$U$6,RANDBETWEEN(1,ROWS($U$2:$U$6)))</f>
        <v>Zomato Quick</v>
      </c>
      <c r="V850" s="4" t="s">
        <v>222</v>
      </c>
      <c r="W850" s="5" t="s">
        <v>7342</v>
      </c>
      <c r="X850" s="5" t="s">
        <v>7343</v>
      </c>
      <c r="Y850" s="5" t="s">
        <v>7344</v>
      </c>
      <c r="Z850" s="10">
        <f t="shared" si="13"/>
        <v>45815</v>
      </c>
    </row>
    <row r="851" spans="1:26">
      <c r="A851" t="s">
        <v>7345</v>
      </c>
      <c r="B851" s="2" t="s">
        <v>4367</v>
      </c>
      <c r="C851" s="3" t="s">
        <v>7346</v>
      </c>
      <c r="D851" t="s">
        <v>7347</v>
      </c>
      <c r="E851" t="s">
        <v>3831</v>
      </c>
      <c r="F851" t="s">
        <v>74</v>
      </c>
      <c r="G851" s="4" t="s">
        <v>213</v>
      </c>
      <c r="H851" t="s">
        <v>32</v>
      </c>
      <c r="I851" t="s">
        <v>1092</v>
      </c>
      <c r="J851" t="s">
        <v>389</v>
      </c>
      <c r="K851" t="s">
        <v>57</v>
      </c>
      <c r="L851" t="s">
        <v>58</v>
      </c>
      <c r="M851" s="4" t="s">
        <v>99</v>
      </c>
      <c r="N851" s="4" t="s">
        <v>7348</v>
      </c>
      <c r="O851" s="4" t="s">
        <v>39</v>
      </c>
      <c r="P851" s="5" t="s">
        <v>7349</v>
      </c>
      <c r="Q851" s="5" t="s">
        <v>7350</v>
      </c>
      <c r="R851" t="s">
        <v>42</v>
      </c>
      <c r="S851" t="s">
        <v>43</v>
      </c>
      <c r="T851" s="4" t="s">
        <v>628</v>
      </c>
      <c r="U851" t="str" cm="1">
        <f t="array" aca="1" ref="U851" ca="1">INDEX($U$2:$U$6,RANDBETWEEN(1,ROWS($U$2:$U$6)))</f>
        <v>Zomato Quick</v>
      </c>
      <c r="V851" s="4" t="s">
        <v>222</v>
      </c>
      <c r="W851" s="5" t="s">
        <v>7351</v>
      </c>
      <c r="X851" s="5" t="s">
        <v>7352</v>
      </c>
      <c r="Y851" s="5" t="s">
        <v>7353</v>
      </c>
      <c r="Z851" s="10">
        <f t="shared" si="13"/>
        <v>45437</v>
      </c>
    </row>
    <row r="852" spans="1:26">
      <c r="A852" t="s">
        <v>7354</v>
      </c>
      <c r="B852" s="2" t="s">
        <v>7355</v>
      </c>
      <c r="C852" s="3" t="s">
        <v>7356</v>
      </c>
      <c r="D852" t="s">
        <v>5686</v>
      </c>
      <c r="E852" t="s">
        <v>7357</v>
      </c>
      <c r="F852" t="s">
        <v>74</v>
      </c>
      <c r="G852" s="4" t="s">
        <v>170</v>
      </c>
      <c r="H852" t="s">
        <v>198</v>
      </c>
      <c r="I852" t="s">
        <v>1222</v>
      </c>
      <c r="J852" t="s">
        <v>587</v>
      </c>
      <c r="K852" t="s">
        <v>79</v>
      </c>
      <c r="L852" t="s">
        <v>1062</v>
      </c>
      <c r="M852" s="4" t="s">
        <v>37</v>
      </c>
      <c r="N852" s="4" t="s">
        <v>2326</v>
      </c>
      <c r="O852" s="4" t="s">
        <v>60</v>
      </c>
      <c r="P852" s="5" t="s">
        <v>502</v>
      </c>
      <c r="Q852" s="5" t="s">
        <v>2467</v>
      </c>
      <c r="R852" t="s">
        <v>188</v>
      </c>
      <c r="S852" t="s">
        <v>105</v>
      </c>
      <c r="T852" s="4" t="s">
        <v>106</v>
      </c>
      <c r="U852" t="str" cm="1">
        <f t="array" aca="1" ref="U852" ca="1">INDEX($U$2:$U$6,RANDBETWEEN(1,ROWS($U$2:$U$6)))</f>
        <v>Zomato Eco Delivery</v>
      </c>
      <c r="V852" s="4" t="s">
        <v>88</v>
      </c>
      <c r="W852" s="5" t="s">
        <v>7358</v>
      </c>
      <c r="X852" s="5" t="s">
        <v>3478</v>
      </c>
      <c r="Y852" s="5" t="s">
        <v>7359</v>
      </c>
      <c r="Z852" s="10">
        <f t="shared" si="13"/>
        <v>46298</v>
      </c>
    </row>
    <row r="853" spans="1:26">
      <c r="A853" t="s">
        <v>7360</v>
      </c>
      <c r="B853" s="2" t="s">
        <v>6228</v>
      </c>
      <c r="C853" s="3" t="s">
        <v>7361</v>
      </c>
      <c r="D853" t="s">
        <v>7362</v>
      </c>
      <c r="E853" t="s">
        <v>7363</v>
      </c>
      <c r="F853" t="s">
        <v>74</v>
      </c>
      <c r="G853" s="4" t="s">
        <v>262</v>
      </c>
      <c r="H853" t="s">
        <v>321</v>
      </c>
      <c r="I853" t="s">
        <v>322</v>
      </c>
      <c r="J853" t="s">
        <v>587</v>
      </c>
      <c r="K853" t="s">
        <v>918</v>
      </c>
      <c r="L853" t="s">
        <v>1332</v>
      </c>
      <c r="M853" s="4" t="s">
        <v>37</v>
      </c>
      <c r="N853" s="4" t="s">
        <v>1371</v>
      </c>
      <c r="O853" s="4" t="s">
        <v>101</v>
      </c>
      <c r="P853" s="5" t="s">
        <v>4509</v>
      </c>
      <c r="Q853" s="5" t="s">
        <v>7364</v>
      </c>
      <c r="R853" t="s">
        <v>85</v>
      </c>
      <c r="S853" t="s">
        <v>105</v>
      </c>
      <c r="T853" s="4" t="s">
        <v>106</v>
      </c>
      <c r="U853" t="str" cm="1">
        <f t="array" aca="1" ref="U853" ca="1">INDEX($U$2:$U$6,RANDBETWEEN(1,ROWS($U$2:$U$6)))</f>
        <v>Zomato Eco Delivery</v>
      </c>
      <c r="V853" s="4" t="s">
        <v>88</v>
      </c>
      <c r="W853" s="5" t="s">
        <v>1688</v>
      </c>
      <c r="X853" s="5" t="s">
        <v>7365</v>
      </c>
      <c r="Y853" s="5" t="s">
        <v>7366</v>
      </c>
      <c r="Z853" s="10">
        <f t="shared" si="13"/>
        <v>45878</v>
      </c>
    </row>
    <row r="854" spans="1:26">
      <c r="A854" t="s">
        <v>7367</v>
      </c>
      <c r="B854" s="2" t="s">
        <v>7368</v>
      </c>
      <c r="C854" s="3" t="s">
        <v>7369</v>
      </c>
      <c r="D854" t="s">
        <v>7370</v>
      </c>
      <c r="E854" t="s">
        <v>1487</v>
      </c>
      <c r="F854" t="s">
        <v>74</v>
      </c>
      <c r="G854" s="4" t="s">
        <v>170</v>
      </c>
      <c r="H854" t="s">
        <v>150</v>
      </c>
      <c r="I854" t="s">
        <v>151</v>
      </c>
      <c r="J854" t="s">
        <v>307</v>
      </c>
      <c r="K854" t="s">
        <v>57</v>
      </c>
      <c r="L854" t="s">
        <v>58</v>
      </c>
      <c r="M854" s="4" t="s">
        <v>37</v>
      </c>
      <c r="N854" s="4" t="s">
        <v>7371</v>
      </c>
      <c r="O854" s="4" t="s">
        <v>170</v>
      </c>
      <c r="P854" s="5" t="s">
        <v>7372</v>
      </c>
      <c r="Q854" s="5" t="s">
        <v>7373</v>
      </c>
      <c r="R854" t="s">
        <v>188</v>
      </c>
      <c r="S854" t="s">
        <v>43</v>
      </c>
      <c r="T854" s="4" t="s">
        <v>1889</v>
      </c>
      <c r="U854" t="str" cm="1">
        <f t="array" aca="1" ref="U854" ca="1">INDEX($U$2:$U$6,RANDBETWEEN(1,ROWS($U$2:$U$6)))</f>
        <v>Zomato Express</v>
      </c>
      <c r="V854" s="4" t="s">
        <v>354</v>
      </c>
      <c r="W854" s="5" t="s">
        <v>7374</v>
      </c>
      <c r="X854" s="5" t="s">
        <v>1085</v>
      </c>
      <c r="Y854" s="5" t="s">
        <v>2740</v>
      </c>
      <c r="Z854" s="10">
        <f t="shared" si="13"/>
        <v>45480</v>
      </c>
    </row>
    <row r="855" spans="1:26">
      <c r="A855" t="s">
        <v>7375</v>
      </c>
      <c r="B855" s="2" t="s">
        <v>7376</v>
      </c>
      <c r="C855" s="3" t="s">
        <v>7377</v>
      </c>
      <c r="D855" t="s">
        <v>7378</v>
      </c>
      <c r="E855" t="s">
        <v>682</v>
      </c>
      <c r="F855" t="s">
        <v>30</v>
      </c>
      <c r="G855" s="4" t="s">
        <v>189</v>
      </c>
      <c r="H855" t="s">
        <v>150</v>
      </c>
      <c r="I855" t="s">
        <v>350</v>
      </c>
      <c r="J855" t="s">
        <v>839</v>
      </c>
      <c r="K855" t="s">
        <v>918</v>
      </c>
      <c r="L855" t="s">
        <v>1897</v>
      </c>
      <c r="M855" s="4" t="s">
        <v>99</v>
      </c>
      <c r="N855" s="4" t="s">
        <v>324</v>
      </c>
      <c r="O855" s="4" t="s">
        <v>82</v>
      </c>
      <c r="P855" s="5" t="s">
        <v>6302</v>
      </c>
      <c r="Q855" s="5" t="s">
        <v>6303</v>
      </c>
      <c r="R855" t="s">
        <v>63</v>
      </c>
      <c r="S855" t="s">
        <v>86</v>
      </c>
      <c r="T855" s="4" t="s">
        <v>1123</v>
      </c>
      <c r="U855" t="str" cm="1">
        <f t="array" aca="1" ref="U855" ca="1">INDEX($U$2:$U$6,RANDBETWEEN(1,ROWS($U$2:$U$6)))</f>
        <v>Zomato Eco Delivery</v>
      </c>
      <c r="V855" s="4" t="s">
        <v>88</v>
      </c>
      <c r="W855" s="5" t="s">
        <v>7379</v>
      </c>
      <c r="X855" s="5" t="s">
        <v>7380</v>
      </c>
      <c r="Y855" s="5" t="s">
        <v>2236</v>
      </c>
      <c r="Z855" s="10">
        <f t="shared" si="13"/>
        <v>45987</v>
      </c>
    </row>
    <row r="856" spans="1:26">
      <c r="A856" t="s">
        <v>7381</v>
      </c>
      <c r="B856" s="2" t="s">
        <v>7382</v>
      </c>
      <c r="C856" s="3" t="s">
        <v>7383</v>
      </c>
      <c r="D856" t="s">
        <v>7384</v>
      </c>
      <c r="E856" t="s">
        <v>7385</v>
      </c>
      <c r="F856" t="s">
        <v>74</v>
      </c>
      <c r="G856" s="4" t="s">
        <v>564</v>
      </c>
      <c r="H856" t="s">
        <v>232</v>
      </c>
      <c r="I856" t="s">
        <v>1203</v>
      </c>
      <c r="J856" t="s">
        <v>486</v>
      </c>
      <c r="K856" t="s">
        <v>401</v>
      </c>
      <c r="L856" t="s">
        <v>402</v>
      </c>
      <c r="M856" s="4" t="s">
        <v>685</v>
      </c>
      <c r="N856" s="4" t="s">
        <v>2212</v>
      </c>
      <c r="O856" s="4" t="s">
        <v>101</v>
      </c>
      <c r="P856" s="5" t="s">
        <v>5217</v>
      </c>
      <c r="Q856" s="5" t="s">
        <v>5218</v>
      </c>
      <c r="R856" t="s">
        <v>188</v>
      </c>
      <c r="S856" t="s">
        <v>43</v>
      </c>
      <c r="T856" s="4" t="s">
        <v>812</v>
      </c>
      <c r="U856" t="str" cm="1">
        <f t="array" aca="1" ref="U856" ca="1">INDEX($U$2:$U$6,RANDBETWEEN(1,ROWS($U$2:$U$6)))</f>
        <v>Zomato Eco Delivery</v>
      </c>
      <c r="V856" s="4" t="s">
        <v>674</v>
      </c>
      <c r="W856" s="5" t="s">
        <v>7386</v>
      </c>
      <c r="X856" s="5" t="s">
        <v>7387</v>
      </c>
      <c r="Y856" s="5" t="s">
        <v>6600</v>
      </c>
      <c r="Z856" s="10">
        <f t="shared" si="13"/>
        <v>45603</v>
      </c>
    </row>
    <row r="857" spans="1:26">
      <c r="A857" t="s">
        <v>7388</v>
      </c>
      <c r="B857" s="2" t="s">
        <v>3770</v>
      </c>
      <c r="C857" s="3" t="s">
        <v>7389</v>
      </c>
      <c r="D857" t="s">
        <v>7390</v>
      </c>
      <c r="E857" t="s">
        <v>5340</v>
      </c>
      <c r="F857" t="s">
        <v>30</v>
      </c>
      <c r="G857" s="4" t="s">
        <v>790</v>
      </c>
      <c r="H857" t="s">
        <v>150</v>
      </c>
      <c r="I857" t="s">
        <v>473</v>
      </c>
      <c r="J857" t="s">
        <v>1008</v>
      </c>
      <c r="K857" t="s">
        <v>79</v>
      </c>
      <c r="L857" t="s">
        <v>1062</v>
      </c>
      <c r="M857" s="4" t="s">
        <v>277</v>
      </c>
      <c r="N857" s="4" t="s">
        <v>1371</v>
      </c>
      <c r="O857" s="4" t="s">
        <v>106</v>
      </c>
      <c r="P857" s="5" t="s">
        <v>88</v>
      </c>
      <c r="Q857" s="5" t="s">
        <v>6894</v>
      </c>
      <c r="R857" t="s">
        <v>85</v>
      </c>
      <c r="S857" t="s">
        <v>43</v>
      </c>
      <c r="T857" s="4" t="s">
        <v>82</v>
      </c>
      <c r="U857" t="str" cm="1">
        <f t="array" aca="1" ref="U857" ca="1">INDEX($U$2:$U$6,RANDBETWEEN(1,ROWS($U$2:$U$6)))</f>
        <v>Zomato Premium</v>
      </c>
      <c r="V857" s="4" t="s">
        <v>565</v>
      </c>
      <c r="W857" s="5" t="s">
        <v>7391</v>
      </c>
      <c r="X857" s="5" t="s">
        <v>7392</v>
      </c>
      <c r="Y857" s="5" t="s">
        <v>3531</v>
      </c>
      <c r="Z857" s="10">
        <f t="shared" si="13"/>
        <v>45686</v>
      </c>
    </row>
    <row r="858" spans="1:26">
      <c r="A858" t="s">
        <v>7393</v>
      </c>
      <c r="B858" s="2" t="s">
        <v>1219</v>
      </c>
      <c r="C858" s="3" t="s">
        <v>7394</v>
      </c>
      <c r="D858" t="s">
        <v>7395</v>
      </c>
      <c r="E858" t="s">
        <v>6017</v>
      </c>
      <c r="F858" t="s">
        <v>74</v>
      </c>
      <c r="G858" s="4" t="s">
        <v>31</v>
      </c>
      <c r="H858" t="s">
        <v>198</v>
      </c>
      <c r="I858" t="s">
        <v>438</v>
      </c>
      <c r="J858" t="s">
        <v>307</v>
      </c>
      <c r="K858" t="s">
        <v>293</v>
      </c>
      <c r="L858" t="s">
        <v>574</v>
      </c>
      <c r="M858" s="4" t="s">
        <v>99</v>
      </c>
      <c r="N858" s="4" t="s">
        <v>1333</v>
      </c>
      <c r="O858" s="4" t="s">
        <v>106</v>
      </c>
      <c r="P858" s="5" t="s">
        <v>88</v>
      </c>
      <c r="Q858" s="5" t="s">
        <v>5970</v>
      </c>
      <c r="R858" t="s">
        <v>85</v>
      </c>
      <c r="S858" t="s">
        <v>43</v>
      </c>
      <c r="T858" s="4" t="s">
        <v>213</v>
      </c>
      <c r="U858" t="str" cm="1">
        <f t="array" aca="1" ref="U858" ca="1">INDEX($U$2:$U$6,RANDBETWEEN(1,ROWS($U$2:$U$6)))</f>
        <v>Zomato Premium</v>
      </c>
      <c r="V858" s="4" t="s">
        <v>45</v>
      </c>
      <c r="W858" s="5" t="s">
        <v>7396</v>
      </c>
      <c r="X858" s="5" t="s">
        <v>7397</v>
      </c>
      <c r="Y858" s="5" t="s">
        <v>7398</v>
      </c>
      <c r="Z858" s="10">
        <f t="shared" si="13"/>
        <v>46374</v>
      </c>
    </row>
    <row r="859" spans="1:26">
      <c r="A859" t="s">
        <v>7399</v>
      </c>
      <c r="B859" s="2" t="s">
        <v>7400</v>
      </c>
      <c r="C859" s="3" t="s">
        <v>7401</v>
      </c>
      <c r="D859" t="s">
        <v>7402</v>
      </c>
      <c r="E859" t="s">
        <v>1877</v>
      </c>
      <c r="F859" t="s">
        <v>30</v>
      </c>
      <c r="G859" s="4" t="s">
        <v>262</v>
      </c>
      <c r="H859" t="s">
        <v>321</v>
      </c>
      <c r="I859" t="s">
        <v>322</v>
      </c>
      <c r="J859" t="s">
        <v>1008</v>
      </c>
      <c r="K859" t="s">
        <v>57</v>
      </c>
      <c r="L859" t="s">
        <v>58</v>
      </c>
      <c r="M859" s="4" t="s">
        <v>37</v>
      </c>
      <c r="N859" s="4" t="s">
        <v>4245</v>
      </c>
      <c r="O859" s="4" t="s">
        <v>60</v>
      </c>
      <c r="P859" s="5" t="s">
        <v>7403</v>
      </c>
      <c r="Q859" s="5" t="s">
        <v>7404</v>
      </c>
      <c r="R859" t="s">
        <v>188</v>
      </c>
      <c r="S859" t="s">
        <v>86</v>
      </c>
      <c r="T859" s="4" t="s">
        <v>560</v>
      </c>
      <c r="U859" t="str" cm="1">
        <f t="array" aca="1" ref="U859" ca="1">INDEX($U$2:$U$6,RANDBETWEEN(1,ROWS($U$2:$U$6)))</f>
        <v>Zomato Premium</v>
      </c>
      <c r="V859" s="4" t="s">
        <v>88</v>
      </c>
      <c r="W859" s="5" t="s">
        <v>7405</v>
      </c>
      <c r="X859" s="5" t="s">
        <v>7406</v>
      </c>
      <c r="Y859" s="5" t="s">
        <v>3049</v>
      </c>
      <c r="Z859" s="10">
        <f t="shared" si="13"/>
        <v>45596</v>
      </c>
    </row>
    <row r="860" spans="1:26">
      <c r="A860" t="s">
        <v>7407</v>
      </c>
      <c r="B860" s="2" t="s">
        <v>7408</v>
      </c>
      <c r="C860" s="3" t="s">
        <v>7409</v>
      </c>
      <c r="D860" t="s">
        <v>7410</v>
      </c>
      <c r="E860" t="s">
        <v>1122</v>
      </c>
      <c r="F860" t="s">
        <v>74</v>
      </c>
      <c r="G860" s="4" t="s">
        <v>340</v>
      </c>
      <c r="H860" t="s">
        <v>32</v>
      </c>
      <c r="I860" t="s">
        <v>275</v>
      </c>
      <c r="J860" t="s">
        <v>351</v>
      </c>
      <c r="K860" t="s">
        <v>35</v>
      </c>
      <c r="L860" t="s">
        <v>308</v>
      </c>
      <c r="M860" s="4" t="s">
        <v>685</v>
      </c>
      <c r="N860" s="4" t="s">
        <v>2905</v>
      </c>
      <c r="O860" s="4" t="s">
        <v>106</v>
      </c>
      <c r="P860" s="5" t="s">
        <v>88</v>
      </c>
      <c r="Q860" s="5" t="s">
        <v>7411</v>
      </c>
      <c r="R860" t="s">
        <v>42</v>
      </c>
      <c r="S860" t="s">
        <v>43</v>
      </c>
      <c r="T860" s="4" t="s">
        <v>123</v>
      </c>
      <c r="U860" t="str" cm="1">
        <f t="array" aca="1" ref="U860" ca="1">INDEX($U$2:$U$6,RANDBETWEEN(1,ROWS($U$2:$U$6)))</f>
        <v>Zomato Premium</v>
      </c>
      <c r="V860" s="4" t="s">
        <v>830</v>
      </c>
      <c r="W860" s="5" t="s">
        <v>7412</v>
      </c>
      <c r="X860" s="5" t="s">
        <v>7413</v>
      </c>
      <c r="Y860" s="5" t="s">
        <v>2689</v>
      </c>
      <c r="Z860" s="10">
        <f t="shared" si="13"/>
        <v>45926</v>
      </c>
    </row>
    <row r="861" spans="1:26">
      <c r="A861" t="s">
        <v>7414</v>
      </c>
      <c r="B861" s="2" t="s">
        <v>2352</v>
      </c>
      <c r="C861" s="3" t="s">
        <v>7415</v>
      </c>
      <c r="D861" t="s">
        <v>7416</v>
      </c>
      <c r="E861" t="s">
        <v>1770</v>
      </c>
      <c r="F861" t="s">
        <v>30</v>
      </c>
      <c r="G861" s="4" t="s">
        <v>189</v>
      </c>
      <c r="H861" t="s">
        <v>214</v>
      </c>
      <c r="I861" t="s">
        <v>535</v>
      </c>
      <c r="J861" t="s">
        <v>292</v>
      </c>
      <c r="K861" t="s">
        <v>918</v>
      </c>
      <c r="L861" t="s">
        <v>1041</v>
      </c>
      <c r="M861" s="4" t="s">
        <v>37</v>
      </c>
      <c r="N861" s="4" t="s">
        <v>1051</v>
      </c>
      <c r="O861" s="4" t="s">
        <v>60</v>
      </c>
      <c r="P861" s="5" t="s">
        <v>7417</v>
      </c>
      <c r="Q861" s="5" t="s">
        <v>7418</v>
      </c>
      <c r="R861" t="s">
        <v>188</v>
      </c>
      <c r="S861" t="s">
        <v>105</v>
      </c>
      <c r="T861" s="4" t="s">
        <v>106</v>
      </c>
      <c r="U861" t="str" cm="1">
        <f t="array" aca="1" ref="U861" ca="1">INDEX($U$2:$U$6,RANDBETWEEN(1,ROWS($U$2:$U$6)))</f>
        <v>Zomato Eco Delivery</v>
      </c>
      <c r="V861" s="4" t="s">
        <v>88</v>
      </c>
      <c r="W861" s="5" t="s">
        <v>7419</v>
      </c>
      <c r="X861" s="5" t="s">
        <v>7420</v>
      </c>
      <c r="Y861" s="5" t="s">
        <v>7421</v>
      </c>
      <c r="Z861" s="10">
        <f t="shared" si="13"/>
        <v>46300</v>
      </c>
    </row>
    <row r="862" spans="1:26">
      <c r="A862" t="s">
        <v>7422</v>
      </c>
      <c r="B862" s="2" t="s">
        <v>3569</v>
      </c>
      <c r="C862" s="3" t="s">
        <v>7423</v>
      </c>
      <c r="D862" t="s">
        <v>7424</v>
      </c>
      <c r="E862" t="s">
        <v>2176</v>
      </c>
      <c r="F862" t="s">
        <v>74</v>
      </c>
      <c r="G862" s="4" t="s">
        <v>689</v>
      </c>
      <c r="H862" t="s">
        <v>232</v>
      </c>
      <c r="I862" t="s">
        <v>1203</v>
      </c>
      <c r="J862" t="s">
        <v>1537</v>
      </c>
      <c r="K862" t="s">
        <v>35</v>
      </c>
      <c r="L862" t="s">
        <v>36</v>
      </c>
      <c r="M862" s="4" t="s">
        <v>37</v>
      </c>
      <c r="N862" s="4" t="s">
        <v>3292</v>
      </c>
      <c r="O862" s="4" t="s">
        <v>39</v>
      </c>
      <c r="P862" s="5" t="s">
        <v>3314</v>
      </c>
      <c r="Q862" s="5" t="s">
        <v>7425</v>
      </c>
      <c r="R862" t="s">
        <v>85</v>
      </c>
      <c r="S862" t="s">
        <v>43</v>
      </c>
      <c r="T862" s="4" t="s">
        <v>637</v>
      </c>
      <c r="U862" t="str" cm="1">
        <f t="array" aca="1" ref="U862" ca="1">INDEX($U$2:$U$6,RANDBETWEEN(1,ROWS($U$2:$U$6)))</f>
        <v>Zomato Eco Delivery</v>
      </c>
      <c r="V862" s="4" t="s">
        <v>830</v>
      </c>
      <c r="W862" s="5" t="s">
        <v>7426</v>
      </c>
      <c r="X862" s="5" t="s">
        <v>7427</v>
      </c>
      <c r="Y862" s="5" t="s">
        <v>912</v>
      </c>
      <c r="Z862" s="10">
        <f t="shared" si="13"/>
        <v>46302</v>
      </c>
    </row>
    <row r="863" spans="1:26">
      <c r="A863" t="s">
        <v>7428</v>
      </c>
      <c r="B863" s="2" t="s">
        <v>7429</v>
      </c>
      <c r="C863" s="3" t="s">
        <v>7430</v>
      </c>
      <c r="D863" t="s">
        <v>7431</v>
      </c>
      <c r="E863" t="s">
        <v>3634</v>
      </c>
      <c r="F863" t="s">
        <v>30</v>
      </c>
      <c r="G863" s="4" t="s">
        <v>281</v>
      </c>
      <c r="H863" t="s">
        <v>214</v>
      </c>
      <c r="I863" t="s">
        <v>799</v>
      </c>
      <c r="J863" t="s">
        <v>200</v>
      </c>
      <c r="K863" t="s">
        <v>401</v>
      </c>
      <c r="L863" t="s">
        <v>1568</v>
      </c>
      <c r="M863" s="4" t="s">
        <v>37</v>
      </c>
      <c r="N863" s="4" t="s">
        <v>1819</v>
      </c>
      <c r="O863" s="4" t="s">
        <v>60</v>
      </c>
      <c r="P863" s="5" t="s">
        <v>2307</v>
      </c>
      <c r="Q863" s="5" t="s">
        <v>2308</v>
      </c>
      <c r="R863" t="s">
        <v>104</v>
      </c>
      <c r="S863" t="s">
        <v>43</v>
      </c>
      <c r="T863" s="4" t="s">
        <v>170</v>
      </c>
      <c r="U863" t="str" cm="1">
        <f t="array" aca="1" ref="U863" ca="1">INDEX($U$2:$U$6,RANDBETWEEN(1,ROWS($U$2:$U$6)))</f>
        <v>Zomato Premium</v>
      </c>
      <c r="V863" s="4" t="s">
        <v>140</v>
      </c>
      <c r="W863" s="5" t="s">
        <v>7432</v>
      </c>
      <c r="X863" s="5" t="s">
        <v>7433</v>
      </c>
      <c r="Y863" s="5" t="s">
        <v>7434</v>
      </c>
      <c r="Z863" s="10">
        <f t="shared" si="13"/>
        <v>45303</v>
      </c>
    </row>
    <row r="864" spans="1:26">
      <c r="A864" t="s">
        <v>7435</v>
      </c>
      <c r="B864" s="2" t="s">
        <v>5606</v>
      </c>
      <c r="C864" s="3" t="s">
        <v>7436</v>
      </c>
      <c r="D864" t="s">
        <v>7437</v>
      </c>
      <c r="E864" t="s">
        <v>7438</v>
      </c>
      <c r="F864" t="s">
        <v>30</v>
      </c>
      <c r="G864" s="4" t="s">
        <v>637</v>
      </c>
      <c r="H864" t="s">
        <v>54</v>
      </c>
      <c r="I864" t="s">
        <v>2499</v>
      </c>
      <c r="J864" t="s">
        <v>389</v>
      </c>
      <c r="K864" t="s">
        <v>57</v>
      </c>
      <c r="L864" t="s">
        <v>98</v>
      </c>
      <c r="M864" s="4" t="s">
        <v>37</v>
      </c>
      <c r="N864" s="4" t="s">
        <v>7439</v>
      </c>
      <c r="O864" s="4" t="s">
        <v>170</v>
      </c>
      <c r="P864" s="5" t="s">
        <v>7440</v>
      </c>
      <c r="Q864" s="5" t="s">
        <v>7441</v>
      </c>
      <c r="R864" t="s">
        <v>63</v>
      </c>
      <c r="S864" t="s">
        <v>43</v>
      </c>
      <c r="T864" s="4" t="s">
        <v>1123</v>
      </c>
      <c r="U864" t="str" cm="1">
        <f t="array" aca="1" ref="U864" ca="1">INDEX($U$2:$U$6,RANDBETWEEN(1,ROWS($U$2:$U$6)))</f>
        <v>Zomato Eco Delivery</v>
      </c>
      <c r="V864" s="4" t="s">
        <v>65</v>
      </c>
      <c r="W864" s="5" t="s">
        <v>7442</v>
      </c>
      <c r="X864" s="5" t="s">
        <v>7443</v>
      </c>
      <c r="Y864" s="5" t="s">
        <v>7444</v>
      </c>
      <c r="Z864" s="10">
        <f t="shared" si="13"/>
        <v>45787</v>
      </c>
    </row>
    <row r="865" spans="1:26">
      <c r="A865" t="s">
        <v>7445</v>
      </c>
      <c r="B865" s="2" t="s">
        <v>4384</v>
      </c>
      <c r="C865" s="3" t="s">
        <v>7446</v>
      </c>
      <c r="D865" t="s">
        <v>7447</v>
      </c>
      <c r="E865" t="s">
        <v>1849</v>
      </c>
      <c r="F865" t="s">
        <v>30</v>
      </c>
      <c r="G865" s="4" t="s">
        <v>262</v>
      </c>
      <c r="H865" t="s">
        <v>32</v>
      </c>
      <c r="I865" t="s">
        <v>167</v>
      </c>
      <c r="J865" t="s">
        <v>1008</v>
      </c>
      <c r="K865" t="s">
        <v>293</v>
      </c>
      <c r="L865" t="s">
        <v>700</v>
      </c>
      <c r="M865" s="4" t="s">
        <v>99</v>
      </c>
      <c r="N865" s="4" t="s">
        <v>7448</v>
      </c>
      <c r="O865" s="4" t="s">
        <v>170</v>
      </c>
      <c r="P865" s="5" t="s">
        <v>7449</v>
      </c>
      <c r="Q865" s="5" t="s">
        <v>7450</v>
      </c>
      <c r="R865" t="s">
        <v>63</v>
      </c>
      <c r="S865" t="s">
        <v>43</v>
      </c>
      <c r="T865" s="4" t="s">
        <v>340</v>
      </c>
      <c r="U865" t="str" cm="1">
        <f t="array" aca="1" ref="U865" ca="1">INDEX($U$2:$U$6,RANDBETWEEN(1,ROWS($U$2:$U$6)))</f>
        <v>Zomato Eco Delivery</v>
      </c>
      <c r="V865" s="4" t="s">
        <v>690</v>
      </c>
      <c r="W865" s="5" t="s">
        <v>7451</v>
      </c>
      <c r="X865" s="5" t="s">
        <v>7452</v>
      </c>
      <c r="Y865" s="5" t="s">
        <v>7453</v>
      </c>
      <c r="Z865" s="10">
        <f t="shared" si="13"/>
        <v>45881</v>
      </c>
    </row>
    <row r="866" spans="1:26">
      <c r="A866" t="s">
        <v>7454</v>
      </c>
      <c r="B866" s="2" t="s">
        <v>7455</v>
      </c>
      <c r="C866" s="3" t="s">
        <v>7456</v>
      </c>
      <c r="D866" t="s">
        <v>7457</v>
      </c>
      <c r="E866" t="s">
        <v>5305</v>
      </c>
      <c r="F866" t="s">
        <v>74</v>
      </c>
      <c r="G866" s="4" t="s">
        <v>213</v>
      </c>
      <c r="H866" t="s">
        <v>150</v>
      </c>
      <c r="I866" t="s">
        <v>350</v>
      </c>
      <c r="J866" t="s">
        <v>292</v>
      </c>
      <c r="K866" t="s">
        <v>57</v>
      </c>
      <c r="L866" t="s">
        <v>364</v>
      </c>
      <c r="M866" s="4" t="s">
        <v>37</v>
      </c>
      <c r="N866" s="4" t="s">
        <v>5010</v>
      </c>
      <c r="O866" s="4" t="s">
        <v>106</v>
      </c>
      <c r="P866" s="5" t="s">
        <v>88</v>
      </c>
      <c r="Q866" s="5" t="s">
        <v>7458</v>
      </c>
      <c r="R866" t="s">
        <v>104</v>
      </c>
      <c r="S866" t="s">
        <v>43</v>
      </c>
      <c r="T866" s="4" t="s">
        <v>1889</v>
      </c>
      <c r="U866" t="str" cm="1">
        <f t="array" aca="1" ref="U866" ca="1">INDEX($U$2:$U$6,RANDBETWEEN(1,ROWS($U$2:$U$6)))</f>
        <v>Zomato Premium</v>
      </c>
      <c r="V866" s="4" t="s">
        <v>282</v>
      </c>
      <c r="W866" s="5" t="s">
        <v>7459</v>
      </c>
      <c r="X866" s="5" t="s">
        <v>7460</v>
      </c>
      <c r="Y866" s="5" t="s">
        <v>7461</v>
      </c>
      <c r="Z866" s="10">
        <f t="shared" si="13"/>
        <v>45453</v>
      </c>
    </row>
    <row r="867" spans="1:26">
      <c r="A867" t="s">
        <v>7462</v>
      </c>
      <c r="B867" s="2" t="s">
        <v>7455</v>
      </c>
      <c r="C867" s="3" t="s">
        <v>7463</v>
      </c>
      <c r="D867" t="s">
        <v>7464</v>
      </c>
      <c r="E867" t="s">
        <v>3517</v>
      </c>
      <c r="F867" t="s">
        <v>30</v>
      </c>
      <c r="G867" s="4" t="s">
        <v>564</v>
      </c>
      <c r="H867" t="s">
        <v>198</v>
      </c>
      <c r="I867" t="s">
        <v>438</v>
      </c>
      <c r="J867" t="s">
        <v>307</v>
      </c>
      <c r="K867" t="s">
        <v>293</v>
      </c>
      <c r="L867" t="s">
        <v>700</v>
      </c>
      <c r="M867" s="4" t="s">
        <v>37</v>
      </c>
      <c r="N867" s="4" t="s">
        <v>1819</v>
      </c>
      <c r="O867" s="4" t="s">
        <v>170</v>
      </c>
      <c r="P867" s="5" t="s">
        <v>7465</v>
      </c>
      <c r="Q867" s="5" t="s">
        <v>7466</v>
      </c>
      <c r="R867" t="s">
        <v>104</v>
      </c>
      <c r="S867" t="s">
        <v>86</v>
      </c>
      <c r="T867" s="4" t="s">
        <v>628</v>
      </c>
      <c r="U867" t="str" cm="1">
        <f t="array" aca="1" ref="U867" ca="1">INDEX($U$2:$U$6,RANDBETWEEN(1,ROWS($U$2:$U$6)))</f>
        <v>Zomato Premium</v>
      </c>
      <c r="V867" s="4" t="s">
        <v>88</v>
      </c>
      <c r="W867" s="5" t="s">
        <v>7467</v>
      </c>
      <c r="X867" s="5" t="s">
        <v>7468</v>
      </c>
      <c r="Y867" s="5" t="s">
        <v>7469</v>
      </c>
      <c r="Z867" s="10">
        <f t="shared" si="13"/>
        <v>45453</v>
      </c>
    </row>
    <row r="868" spans="1:26">
      <c r="A868" t="s">
        <v>7470</v>
      </c>
      <c r="B868" s="2" t="s">
        <v>5855</v>
      </c>
      <c r="C868" s="3" t="s">
        <v>7471</v>
      </c>
      <c r="D868" t="s">
        <v>7472</v>
      </c>
      <c r="E868" t="s">
        <v>29</v>
      </c>
      <c r="F868" t="s">
        <v>30</v>
      </c>
      <c r="G868" s="4" t="s">
        <v>501</v>
      </c>
      <c r="H868" t="s">
        <v>214</v>
      </c>
      <c r="I868" t="s">
        <v>535</v>
      </c>
      <c r="J868" t="s">
        <v>587</v>
      </c>
      <c r="K868" t="s">
        <v>401</v>
      </c>
      <c r="L868" t="s">
        <v>2365</v>
      </c>
      <c r="M868" s="4" t="s">
        <v>37</v>
      </c>
      <c r="N868" s="4" t="s">
        <v>1111</v>
      </c>
      <c r="O868" s="4" t="s">
        <v>202</v>
      </c>
      <c r="P868" s="5" t="s">
        <v>1269</v>
      </c>
      <c r="Q868" s="5" t="s">
        <v>7473</v>
      </c>
      <c r="R868" t="s">
        <v>188</v>
      </c>
      <c r="S868" t="s">
        <v>43</v>
      </c>
      <c r="T868" s="4" t="s">
        <v>453</v>
      </c>
      <c r="U868" t="str" cm="1">
        <f t="array" aca="1" ref="U868" ca="1">INDEX($U$2:$U$6,RANDBETWEEN(1,ROWS($U$2:$U$6)))</f>
        <v>Zomato Quick</v>
      </c>
      <c r="V868" s="4" t="s">
        <v>65</v>
      </c>
      <c r="W868" s="5" t="s">
        <v>7474</v>
      </c>
      <c r="X868" s="5" t="s">
        <v>7475</v>
      </c>
      <c r="Y868" s="5" t="s">
        <v>5066</v>
      </c>
      <c r="Z868" s="10">
        <f t="shared" si="13"/>
        <v>45840</v>
      </c>
    </row>
    <row r="869" spans="1:26">
      <c r="A869" t="s">
        <v>7476</v>
      </c>
      <c r="B869" s="2" t="s">
        <v>7477</v>
      </c>
      <c r="C869" s="3" t="s">
        <v>7478</v>
      </c>
      <c r="D869" t="s">
        <v>7479</v>
      </c>
      <c r="E869" t="s">
        <v>1666</v>
      </c>
      <c r="F869" t="s">
        <v>30</v>
      </c>
      <c r="G869" s="4" t="s">
        <v>564</v>
      </c>
      <c r="H869" t="s">
        <v>150</v>
      </c>
      <c r="I869" t="s">
        <v>151</v>
      </c>
      <c r="J869" t="s">
        <v>56</v>
      </c>
      <c r="K869" t="s">
        <v>79</v>
      </c>
      <c r="L869" t="s">
        <v>1062</v>
      </c>
      <c r="M869" s="4" t="s">
        <v>37</v>
      </c>
      <c r="N869" s="4" t="s">
        <v>5470</v>
      </c>
      <c r="O869" s="4" t="s">
        <v>60</v>
      </c>
      <c r="P869" s="5" t="s">
        <v>7480</v>
      </c>
      <c r="Q869" s="5" t="s">
        <v>7481</v>
      </c>
      <c r="R869" t="s">
        <v>63</v>
      </c>
      <c r="S869" t="s">
        <v>105</v>
      </c>
      <c r="T869" s="4" t="s">
        <v>106</v>
      </c>
      <c r="U869" t="str" cm="1">
        <f t="array" aca="1" ref="U869" ca="1">INDEX($U$2:$U$6,RANDBETWEEN(1,ROWS($U$2:$U$6)))</f>
        <v>Zomato Standard</v>
      </c>
      <c r="V869" s="4" t="s">
        <v>88</v>
      </c>
      <c r="W869" s="5" t="s">
        <v>7482</v>
      </c>
      <c r="X869" s="5" t="s">
        <v>7483</v>
      </c>
      <c r="Y869" s="5" t="s">
        <v>6648</v>
      </c>
      <c r="Z869" s="10">
        <f t="shared" si="13"/>
        <v>45737</v>
      </c>
    </row>
    <row r="870" spans="1:26">
      <c r="A870" t="s">
        <v>7484</v>
      </c>
      <c r="B870" s="2" t="s">
        <v>7485</v>
      </c>
      <c r="C870" s="3" t="s">
        <v>7486</v>
      </c>
      <c r="D870" t="s">
        <v>7487</v>
      </c>
      <c r="E870" t="s">
        <v>3381</v>
      </c>
      <c r="F870" t="s">
        <v>74</v>
      </c>
      <c r="G870" s="4" t="s">
        <v>790</v>
      </c>
      <c r="H870" t="s">
        <v>150</v>
      </c>
      <c r="I870" t="s">
        <v>473</v>
      </c>
      <c r="J870" t="s">
        <v>839</v>
      </c>
      <c r="K870" t="s">
        <v>134</v>
      </c>
      <c r="L870" t="s">
        <v>135</v>
      </c>
      <c r="M870" s="4" t="s">
        <v>99</v>
      </c>
      <c r="N870" s="4" t="s">
        <v>1312</v>
      </c>
      <c r="O870" s="4" t="s">
        <v>60</v>
      </c>
      <c r="P870" s="5" t="s">
        <v>7018</v>
      </c>
      <c r="Q870" s="5" t="s">
        <v>7019</v>
      </c>
      <c r="R870" t="s">
        <v>104</v>
      </c>
      <c r="S870" t="s">
        <v>43</v>
      </c>
      <c r="T870" s="4" t="s">
        <v>166</v>
      </c>
      <c r="U870" t="str" cm="1">
        <f t="array" aca="1" ref="U870" ca="1">INDEX($U$2:$U$6,RANDBETWEEN(1,ROWS($U$2:$U$6)))</f>
        <v>Zomato Standard</v>
      </c>
      <c r="V870" s="4" t="s">
        <v>282</v>
      </c>
      <c r="W870" s="5" t="s">
        <v>7488</v>
      </c>
      <c r="X870" s="5" t="s">
        <v>7489</v>
      </c>
      <c r="Y870" s="5" t="s">
        <v>7490</v>
      </c>
      <c r="Z870" s="10">
        <f t="shared" si="13"/>
        <v>46386</v>
      </c>
    </row>
    <row r="871" spans="1:26">
      <c r="A871" t="s">
        <v>7491</v>
      </c>
      <c r="B871" s="2" t="s">
        <v>7492</v>
      </c>
      <c r="C871" s="3" t="s">
        <v>7493</v>
      </c>
      <c r="D871" t="s">
        <v>7494</v>
      </c>
      <c r="E871" t="s">
        <v>3281</v>
      </c>
      <c r="F871" t="s">
        <v>74</v>
      </c>
      <c r="G871" s="4" t="s">
        <v>312</v>
      </c>
      <c r="H871" t="s">
        <v>321</v>
      </c>
      <c r="I871" t="s">
        <v>826</v>
      </c>
      <c r="J871" t="s">
        <v>587</v>
      </c>
      <c r="K871" t="s">
        <v>134</v>
      </c>
      <c r="L871" t="s">
        <v>1886</v>
      </c>
      <c r="M871" s="4" t="s">
        <v>99</v>
      </c>
      <c r="N871" s="4" t="s">
        <v>5160</v>
      </c>
      <c r="O871" s="4" t="s">
        <v>101</v>
      </c>
      <c r="P871" s="5" t="s">
        <v>7495</v>
      </c>
      <c r="Q871" s="5" t="s">
        <v>7496</v>
      </c>
      <c r="R871" t="s">
        <v>63</v>
      </c>
      <c r="S871" t="s">
        <v>43</v>
      </c>
      <c r="T871" s="4" t="s">
        <v>501</v>
      </c>
      <c r="U871" t="str" cm="1">
        <f t="array" aca="1" ref="U871" ca="1">INDEX($U$2:$U$6,RANDBETWEEN(1,ROWS($U$2:$U$6)))</f>
        <v>Zomato Express</v>
      </c>
      <c r="V871" s="4" t="s">
        <v>874</v>
      </c>
      <c r="W871" s="5" t="s">
        <v>7497</v>
      </c>
      <c r="X871" s="5" t="s">
        <v>7498</v>
      </c>
      <c r="Y871" s="5" t="s">
        <v>7499</v>
      </c>
      <c r="Z871" s="10">
        <f t="shared" si="13"/>
        <v>45668</v>
      </c>
    </row>
    <row r="872" spans="1:26">
      <c r="A872" t="s">
        <v>7500</v>
      </c>
      <c r="B872" s="2" t="s">
        <v>1787</v>
      </c>
      <c r="C872" s="3" t="s">
        <v>7501</v>
      </c>
      <c r="D872" t="s">
        <v>7502</v>
      </c>
      <c r="E872" t="s">
        <v>5340</v>
      </c>
      <c r="F872" t="s">
        <v>30</v>
      </c>
      <c r="G872" s="4" t="s">
        <v>82</v>
      </c>
      <c r="H872" t="s">
        <v>76</v>
      </c>
      <c r="I872" t="s">
        <v>1608</v>
      </c>
      <c r="J872" t="s">
        <v>34</v>
      </c>
      <c r="K872" t="s">
        <v>293</v>
      </c>
      <c r="L872" t="s">
        <v>827</v>
      </c>
      <c r="M872" s="4" t="s">
        <v>99</v>
      </c>
      <c r="N872" s="4" t="s">
        <v>4317</v>
      </c>
      <c r="O872" s="4" t="s">
        <v>39</v>
      </c>
      <c r="P872" s="5" t="s">
        <v>4651</v>
      </c>
      <c r="Q872" s="5" t="s">
        <v>1412</v>
      </c>
      <c r="R872" t="s">
        <v>104</v>
      </c>
      <c r="S872" t="s">
        <v>43</v>
      </c>
      <c r="T872" s="4" t="s">
        <v>170</v>
      </c>
      <c r="U872" t="str" cm="1">
        <f t="array" aca="1" ref="U872" ca="1">INDEX($U$2:$U$6,RANDBETWEEN(1,ROWS($U$2:$U$6)))</f>
        <v>Zomato Express</v>
      </c>
      <c r="V872" s="4" t="s">
        <v>253</v>
      </c>
      <c r="W872" s="5" t="s">
        <v>7503</v>
      </c>
      <c r="X872" s="5" t="s">
        <v>7504</v>
      </c>
      <c r="Y872" s="5" t="s">
        <v>7505</v>
      </c>
      <c r="Z872" s="10">
        <f t="shared" si="13"/>
        <v>45423</v>
      </c>
    </row>
    <row r="873" spans="1:26">
      <c r="A873" t="s">
        <v>7506</v>
      </c>
      <c r="B873" s="2" t="s">
        <v>7507</v>
      </c>
      <c r="C873" s="3" t="s">
        <v>7508</v>
      </c>
      <c r="D873" t="s">
        <v>7509</v>
      </c>
      <c r="E873" t="s">
        <v>598</v>
      </c>
      <c r="F873" t="s">
        <v>30</v>
      </c>
      <c r="G873" s="4" t="s">
        <v>340</v>
      </c>
      <c r="H873" t="s">
        <v>32</v>
      </c>
      <c r="I873" t="s">
        <v>250</v>
      </c>
      <c r="J873" t="s">
        <v>78</v>
      </c>
      <c r="K873" t="s">
        <v>134</v>
      </c>
      <c r="L873" t="s">
        <v>135</v>
      </c>
      <c r="M873" s="4" t="s">
        <v>685</v>
      </c>
      <c r="N873" s="4" t="s">
        <v>2418</v>
      </c>
      <c r="O873" s="4" t="s">
        <v>120</v>
      </c>
      <c r="P873" s="5" t="s">
        <v>7510</v>
      </c>
      <c r="Q873" s="5" t="s">
        <v>7511</v>
      </c>
      <c r="R873" t="s">
        <v>42</v>
      </c>
      <c r="S873" t="s">
        <v>43</v>
      </c>
      <c r="T873" s="4" t="s">
        <v>166</v>
      </c>
      <c r="U873" t="str" cm="1">
        <f t="array" aca="1" ref="U873" ca="1">INDEX($U$2:$U$6,RANDBETWEEN(1,ROWS($U$2:$U$6)))</f>
        <v>Zomato Express</v>
      </c>
      <c r="V873" s="4" t="s">
        <v>65</v>
      </c>
      <c r="W873" s="5" t="s">
        <v>7512</v>
      </c>
      <c r="X873" s="5" t="s">
        <v>7513</v>
      </c>
      <c r="Y873" s="5" t="s">
        <v>7514</v>
      </c>
      <c r="Z873" s="10">
        <f t="shared" si="13"/>
        <v>45587</v>
      </c>
    </row>
    <row r="874" spans="1:26">
      <c r="A874" t="s">
        <v>7515</v>
      </c>
      <c r="B874" s="2" t="s">
        <v>7516</v>
      </c>
      <c r="C874" s="3" t="s">
        <v>7517</v>
      </c>
      <c r="D874" t="s">
        <v>7518</v>
      </c>
      <c r="E874" t="s">
        <v>1409</v>
      </c>
      <c r="F874" t="s">
        <v>30</v>
      </c>
      <c r="G874" s="4" t="s">
        <v>31</v>
      </c>
      <c r="H874" t="s">
        <v>150</v>
      </c>
      <c r="I874" t="s">
        <v>473</v>
      </c>
      <c r="J874" t="s">
        <v>234</v>
      </c>
      <c r="K874" t="s">
        <v>293</v>
      </c>
      <c r="L874" t="s">
        <v>294</v>
      </c>
      <c r="M874" s="4" t="s">
        <v>37</v>
      </c>
      <c r="N874" s="4" t="s">
        <v>776</v>
      </c>
      <c r="O874" s="4" t="s">
        <v>60</v>
      </c>
      <c r="P874" s="5" t="s">
        <v>1063</v>
      </c>
      <c r="Q874" s="5" t="s">
        <v>1064</v>
      </c>
      <c r="R874" t="s">
        <v>42</v>
      </c>
      <c r="S874" t="s">
        <v>105</v>
      </c>
      <c r="T874" s="4" t="s">
        <v>106</v>
      </c>
      <c r="U874" t="str" cm="1">
        <f t="array" aca="1" ref="U874" ca="1">INDEX($U$2:$U$6,RANDBETWEEN(1,ROWS($U$2:$U$6)))</f>
        <v>Zomato Standard</v>
      </c>
      <c r="V874" s="4" t="s">
        <v>88</v>
      </c>
      <c r="W874" s="5" t="s">
        <v>7519</v>
      </c>
      <c r="X874" s="5" t="s">
        <v>7520</v>
      </c>
      <c r="Y874" s="5" t="s">
        <v>1306</v>
      </c>
      <c r="Z874" s="10">
        <f t="shared" si="13"/>
        <v>45922</v>
      </c>
    </row>
    <row r="875" spans="1:26">
      <c r="A875" t="s">
        <v>7521</v>
      </c>
      <c r="B875" s="2" t="s">
        <v>2988</v>
      </c>
      <c r="C875" s="3" t="s">
        <v>7522</v>
      </c>
      <c r="D875" t="s">
        <v>7523</v>
      </c>
      <c r="E875" t="s">
        <v>4191</v>
      </c>
      <c r="F875" t="s">
        <v>30</v>
      </c>
      <c r="G875" s="4" t="s">
        <v>405</v>
      </c>
      <c r="H875" t="s">
        <v>150</v>
      </c>
      <c r="I875" t="s">
        <v>473</v>
      </c>
      <c r="J875" t="s">
        <v>336</v>
      </c>
      <c r="K875" t="s">
        <v>217</v>
      </c>
      <c r="L875" t="s">
        <v>601</v>
      </c>
      <c r="M875" s="4" t="s">
        <v>277</v>
      </c>
      <c r="N875" s="4" t="s">
        <v>81</v>
      </c>
      <c r="O875" s="4" t="s">
        <v>82</v>
      </c>
      <c r="P875" s="5" t="s">
        <v>7524</v>
      </c>
      <c r="Q875" s="5" t="s">
        <v>7525</v>
      </c>
      <c r="R875" t="s">
        <v>63</v>
      </c>
      <c r="S875" t="s">
        <v>43</v>
      </c>
      <c r="T875" s="4" t="s">
        <v>139</v>
      </c>
      <c r="U875" t="str" cm="1">
        <f t="array" aca="1" ref="U875" ca="1">INDEX($U$2:$U$6,RANDBETWEEN(1,ROWS($U$2:$U$6)))</f>
        <v>Zomato Premium</v>
      </c>
      <c r="V875" s="4" t="s">
        <v>222</v>
      </c>
      <c r="W875" s="5" t="s">
        <v>7526</v>
      </c>
      <c r="X875" s="5" t="s">
        <v>3937</v>
      </c>
      <c r="Y875" s="5" t="s">
        <v>7527</v>
      </c>
      <c r="Z875" s="10">
        <f t="shared" si="13"/>
        <v>46252</v>
      </c>
    </row>
    <row r="876" spans="1:26">
      <c r="A876" t="s">
        <v>7528</v>
      </c>
      <c r="B876" s="2" t="s">
        <v>6843</v>
      </c>
      <c r="C876" s="3" t="s">
        <v>7529</v>
      </c>
      <c r="D876" t="s">
        <v>7530</v>
      </c>
      <c r="E876" t="s">
        <v>4482</v>
      </c>
      <c r="F876" t="s">
        <v>74</v>
      </c>
      <c r="G876" s="4" t="s">
        <v>534</v>
      </c>
      <c r="H876" t="s">
        <v>76</v>
      </c>
      <c r="I876" t="s">
        <v>132</v>
      </c>
      <c r="J876" t="s">
        <v>351</v>
      </c>
      <c r="K876" t="s">
        <v>217</v>
      </c>
      <c r="L876" t="s">
        <v>218</v>
      </c>
      <c r="M876" s="4" t="s">
        <v>37</v>
      </c>
      <c r="N876" s="4" t="s">
        <v>660</v>
      </c>
      <c r="O876" s="4" t="s">
        <v>60</v>
      </c>
      <c r="P876" s="5" t="s">
        <v>7531</v>
      </c>
      <c r="Q876" s="5" t="s">
        <v>7532</v>
      </c>
      <c r="R876" t="s">
        <v>42</v>
      </c>
      <c r="S876" t="s">
        <v>105</v>
      </c>
      <c r="T876" s="4" t="s">
        <v>106</v>
      </c>
      <c r="U876" t="str" cm="1">
        <f t="array" aca="1" ref="U876" ca="1">INDEX($U$2:$U$6,RANDBETWEEN(1,ROWS($U$2:$U$6)))</f>
        <v>Zomato Eco Delivery</v>
      </c>
      <c r="V876" s="4" t="s">
        <v>88</v>
      </c>
      <c r="W876" s="5" t="s">
        <v>7533</v>
      </c>
      <c r="X876" s="5" t="s">
        <v>7534</v>
      </c>
      <c r="Y876" s="5" t="s">
        <v>7535</v>
      </c>
      <c r="Z876" s="10">
        <f t="shared" si="13"/>
        <v>46229</v>
      </c>
    </row>
    <row r="877" spans="1:26">
      <c r="A877" t="s">
        <v>7536</v>
      </c>
      <c r="B877" s="2" t="s">
        <v>3268</v>
      </c>
      <c r="C877" s="3" t="s">
        <v>7537</v>
      </c>
      <c r="D877" t="s">
        <v>7538</v>
      </c>
      <c r="E877" t="s">
        <v>400</v>
      </c>
      <c r="F877" t="s">
        <v>30</v>
      </c>
      <c r="G877" s="4" t="s">
        <v>44</v>
      </c>
      <c r="H877" t="s">
        <v>198</v>
      </c>
      <c r="I877" t="s">
        <v>199</v>
      </c>
      <c r="J877" t="s">
        <v>1008</v>
      </c>
      <c r="K877" t="s">
        <v>153</v>
      </c>
      <c r="L877" t="s">
        <v>154</v>
      </c>
      <c r="M877" s="4" t="s">
        <v>37</v>
      </c>
      <c r="N877" s="4" t="s">
        <v>3998</v>
      </c>
      <c r="O877" s="4" t="s">
        <v>60</v>
      </c>
      <c r="P877" s="5" t="s">
        <v>874</v>
      </c>
      <c r="Q877" s="5" t="s">
        <v>3999</v>
      </c>
      <c r="R877" t="s">
        <v>188</v>
      </c>
      <c r="S877" t="s">
        <v>86</v>
      </c>
      <c r="T877" s="4" t="s">
        <v>564</v>
      </c>
      <c r="U877" t="str" cm="1">
        <f t="array" aca="1" ref="U877" ca="1">INDEX($U$2:$U$6,RANDBETWEEN(1,ROWS($U$2:$U$6)))</f>
        <v>Zomato Eco Delivery</v>
      </c>
      <c r="V877" s="4" t="s">
        <v>88</v>
      </c>
      <c r="W877" s="5" t="s">
        <v>7539</v>
      </c>
      <c r="X877" s="5" t="s">
        <v>7540</v>
      </c>
      <c r="Y877" s="5" t="s">
        <v>3877</v>
      </c>
      <c r="Z877" s="10">
        <f t="shared" si="13"/>
        <v>45995</v>
      </c>
    </row>
    <row r="878" spans="1:26">
      <c r="A878" t="s">
        <v>7541</v>
      </c>
      <c r="B878" s="2" t="s">
        <v>7542</v>
      </c>
      <c r="C878" s="3" t="s">
        <v>7543</v>
      </c>
      <c r="D878" t="s">
        <v>7544</v>
      </c>
      <c r="E878" t="s">
        <v>5411</v>
      </c>
      <c r="F878" t="s">
        <v>30</v>
      </c>
      <c r="G878" s="4" t="s">
        <v>97</v>
      </c>
      <c r="H878" t="s">
        <v>232</v>
      </c>
      <c r="I878" t="s">
        <v>1203</v>
      </c>
      <c r="J878" t="s">
        <v>152</v>
      </c>
      <c r="K878" t="s">
        <v>401</v>
      </c>
      <c r="L878" t="s">
        <v>2365</v>
      </c>
      <c r="M878" s="4" t="s">
        <v>37</v>
      </c>
      <c r="N878" s="4" t="s">
        <v>2177</v>
      </c>
      <c r="O878" s="4" t="s">
        <v>170</v>
      </c>
      <c r="P878" s="5" t="s">
        <v>7545</v>
      </c>
      <c r="Q878" s="5" t="s">
        <v>7546</v>
      </c>
      <c r="R878" t="s">
        <v>188</v>
      </c>
      <c r="S878" t="s">
        <v>43</v>
      </c>
      <c r="T878" s="4" t="s">
        <v>437</v>
      </c>
      <c r="U878" t="str" cm="1">
        <f t="array" aca="1" ref="U878" ca="1">INDEX($U$2:$U$6,RANDBETWEEN(1,ROWS($U$2:$U$6)))</f>
        <v>Zomato Quick</v>
      </c>
      <c r="V878" s="4" t="s">
        <v>551</v>
      </c>
      <c r="W878" s="5" t="s">
        <v>7547</v>
      </c>
      <c r="X878" s="5" t="s">
        <v>642</v>
      </c>
      <c r="Y878" s="5" t="s">
        <v>7548</v>
      </c>
      <c r="Z878" s="10">
        <f t="shared" si="13"/>
        <v>46016</v>
      </c>
    </row>
    <row r="879" spans="1:26">
      <c r="A879" t="s">
        <v>7549</v>
      </c>
      <c r="B879" s="2" t="s">
        <v>1624</v>
      </c>
      <c r="C879" s="3" t="s">
        <v>7550</v>
      </c>
      <c r="D879" t="s">
        <v>7551</v>
      </c>
      <c r="E879" t="s">
        <v>3935</v>
      </c>
      <c r="F879" t="s">
        <v>30</v>
      </c>
      <c r="G879" s="4" t="s">
        <v>368</v>
      </c>
      <c r="H879" t="s">
        <v>321</v>
      </c>
      <c r="I879" t="s">
        <v>363</v>
      </c>
      <c r="J879" t="s">
        <v>216</v>
      </c>
      <c r="K879" t="s">
        <v>153</v>
      </c>
      <c r="L879" t="s">
        <v>1073</v>
      </c>
      <c r="M879" s="4" t="s">
        <v>37</v>
      </c>
      <c r="N879" s="4" t="s">
        <v>2861</v>
      </c>
      <c r="O879" s="4" t="s">
        <v>60</v>
      </c>
      <c r="P879" s="5" t="s">
        <v>7552</v>
      </c>
      <c r="Q879" s="5" t="s">
        <v>7553</v>
      </c>
      <c r="R879" t="s">
        <v>104</v>
      </c>
      <c r="S879" t="s">
        <v>86</v>
      </c>
      <c r="T879" s="4" t="s">
        <v>139</v>
      </c>
      <c r="U879" t="str" cm="1">
        <f t="array" aca="1" ref="U879" ca="1">INDEX($U$2:$U$6,RANDBETWEEN(1,ROWS($U$2:$U$6)))</f>
        <v>Zomato Premium</v>
      </c>
      <c r="V879" s="4" t="s">
        <v>88</v>
      </c>
      <c r="W879" s="5" t="s">
        <v>7554</v>
      </c>
      <c r="X879" s="5" t="s">
        <v>3103</v>
      </c>
      <c r="Y879" s="5" t="s">
        <v>7555</v>
      </c>
      <c r="Z879" s="10">
        <f t="shared" si="13"/>
        <v>45510</v>
      </c>
    </row>
    <row r="880" spans="1:26">
      <c r="A880" t="s">
        <v>7556</v>
      </c>
      <c r="B880" s="2" t="s">
        <v>6777</v>
      </c>
      <c r="C880" s="3" t="s">
        <v>7557</v>
      </c>
      <c r="D880" t="s">
        <v>7558</v>
      </c>
      <c r="E880" t="s">
        <v>7559</v>
      </c>
      <c r="F880" t="s">
        <v>74</v>
      </c>
      <c r="G880" s="4" t="s">
        <v>170</v>
      </c>
      <c r="H880" t="s">
        <v>32</v>
      </c>
      <c r="I880" t="s">
        <v>250</v>
      </c>
      <c r="J880" t="s">
        <v>486</v>
      </c>
      <c r="K880" t="s">
        <v>79</v>
      </c>
      <c r="L880" t="s">
        <v>813</v>
      </c>
      <c r="M880" s="4" t="s">
        <v>37</v>
      </c>
      <c r="N880" s="4" t="s">
        <v>324</v>
      </c>
      <c r="O880" s="4" t="s">
        <v>82</v>
      </c>
      <c r="P880" s="5" t="s">
        <v>7560</v>
      </c>
      <c r="Q880" s="5" t="s">
        <v>7561</v>
      </c>
      <c r="R880" t="s">
        <v>85</v>
      </c>
      <c r="S880" t="s">
        <v>43</v>
      </c>
      <c r="T880" s="4" t="s">
        <v>368</v>
      </c>
      <c r="U880" t="str" cm="1">
        <f t="array" aca="1" ref="U880" ca="1">INDEX($U$2:$U$6,RANDBETWEEN(1,ROWS($U$2:$U$6)))</f>
        <v>Zomato Premium</v>
      </c>
      <c r="V880" s="4" t="s">
        <v>354</v>
      </c>
      <c r="W880" s="5" t="s">
        <v>7562</v>
      </c>
      <c r="X880" s="5" t="s">
        <v>7563</v>
      </c>
      <c r="Y880" s="5" t="s">
        <v>5005</v>
      </c>
      <c r="Z880" s="10">
        <f t="shared" si="13"/>
        <v>45619</v>
      </c>
    </row>
    <row r="881" spans="1:26">
      <c r="A881" t="s">
        <v>7564</v>
      </c>
      <c r="B881" s="2" t="s">
        <v>3191</v>
      </c>
      <c r="C881" s="3" t="s">
        <v>7565</v>
      </c>
      <c r="D881" t="s">
        <v>7566</v>
      </c>
      <c r="E881" t="s">
        <v>1176</v>
      </c>
      <c r="F881" t="s">
        <v>30</v>
      </c>
      <c r="G881" s="4" t="s">
        <v>101</v>
      </c>
      <c r="H881" t="s">
        <v>54</v>
      </c>
      <c r="I881" t="s">
        <v>1449</v>
      </c>
      <c r="J881" t="s">
        <v>234</v>
      </c>
      <c r="K881" t="s">
        <v>79</v>
      </c>
      <c r="L881" t="s">
        <v>1029</v>
      </c>
      <c r="M881" s="4" t="s">
        <v>37</v>
      </c>
      <c r="N881" s="4" t="s">
        <v>5146</v>
      </c>
      <c r="O881" s="4" t="s">
        <v>106</v>
      </c>
      <c r="P881" s="5" t="s">
        <v>88</v>
      </c>
      <c r="Q881" s="5" t="s">
        <v>3866</v>
      </c>
      <c r="R881" t="s">
        <v>188</v>
      </c>
      <c r="S881" t="s">
        <v>43</v>
      </c>
      <c r="T881" s="4" t="s">
        <v>75</v>
      </c>
      <c r="U881" t="str" cm="1">
        <f t="array" aca="1" ref="U881" ca="1">INDEX($U$2:$U$6,RANDBETWEEN(1,ROWS($U$2:$U$6)))</f>
        <v>Zomato Quick</v>
      </c>
      <c r="V881" s="4" t="s">
        <v>551</v>
      </c>
      <c r="W881" s="5" t="s">
        <v>7567</v>
      </c>
      <c r="X881" s="5" t="s">
        <v>7568</v>
      </c>
      <c r="Y881" s="5" t="s">
        <v>7569</v>
      </c>
      <c r="Z881" s="10">
        <f t="shared" si="13"/>
        <v>46118</v>
      </c>
    </row>
    <row r="882" spans="1:26">
      <c r="A882" t="s">
        <v>7570</v>
      </c>
      <c r="B882" s="2" t="s">
        <v>4098</v>
      </c>
      <c r="C882" s="3" t="s">
        <v>7571</v>
      </c>
      <c r="D882" t="s">
        <v>7572</v>
      </c>
      <c r="E882" t="s">
        <v>5902</v>
      </c>
      <c r="F882" t="s">
        <v>30</v>
      </c>
      <c r="G882" s="4" t="s">
        <v>262</v>
      </c>
      <c r="H882" t="s">
        <v>321</v>
      </c>
      <c r="I882" t="s">
        <v>2076</v>
      </c>
      <c r="J882" t="s">
        <v>658</v>
      </c>
      <c r="K882" t="s">
        <v>35</v>
      </c>
      <c r="L882" t="s">
        <v>711</v>
      </c>
      <c r="M882" s="4" t="s">
        <v>99</v>
      </c>
      <c r="N882" s="4" t="s">
        <v>2177</v>
      </c>
      <c r="O882" s="4" t="s">
        <v>120</v>
      </c>
      <c r="P882" s="5" t="s">
        <v>7573</v>
      </c>
      <c r="Q882" s="5" t="s">
        <v>7574</v>
      </c>
      <c r="R882" t="s">
        <v>85</v>
      </c>
      <c r="S882" t="s">
        <v>43</v>
      </c>
      <c r="T882" s="4" t="s">
        <v>599</v>
      </c>
      <c r="U882" t="str" cm="1">
        <f t="array" aca="1" ref="U882" ca="1">INDEX($U$2:$U$6,RANDBETWEEN(1,ROWS($U$2:$U$6)))</f>
        <v>Zomato Express</v>
      </c>
      <c r="V882" s="4" t="s">
        <v>222</v>
      </c>
      <c r="W882" s="5" t="s">
        <v>7575</v>
      </c>
      <c r="X882" s="5" t="s">
        <v>4611</v>
      </c>
      <c r="Y882" s="5" t="s">
        <v>7576</v>
      </c>
      <c r="Z882" s="10">
        <f t="shared" si="13"/>
        <v>45925</v>
      </c>
    </row>
    <row r="883" spans="1:26">
      <c r="A883" t="s">
        <v>7577</v>
      </c>
      <c r="B883" s="2" t="s">
        <v>4825</v>
      </c>
      <c r="C883" s="3" t="s">
        <v>7578</v>
      </c>
      <c r="D883" t="s">
        <v>7579</v>
      </c>
      <c r="E883" t="s">
        <v>3705</v>
      </c>
      <c r="F883" t="s">
        <v>30</v>
      </c>
      <c r="G883" s="4" t="s">
        <v>428</v>
      </c>
      <c r="H883" t="s">
        <v>150</v>
      </c>
      <c r="I883" t="s">
        <v>699</v>
      </c>
      <c r="J883" t="s">
        <v>351</v>
      </c>
      <c r="K883" t="s">
        <v>134</v>
      </c>
      <c r="L883" t="s">
        <v>1886</v>
      </c>
      <c r="M883" s="4" t="s">
        <v>37</v>
      </c>
      <c r="N883" s="4" t="s">
        <v>536</v>
      </c>
      <c r="O883" s="4" t="s">
        <v>120</v>
      </c>
      <c r="P883" s="5" t="s">
        <v>7580</v>
      </c>
      <c r="Q883" s="5" t="s">
        <v>7581</v>
      </c>
      <c r="R883" t="s">
        <v>85</v>
      </c>
      <c r="S883" t="s">
        <v>43</v>
      </c>
      <c r="T883" s="4" t="s">
        <v>312</v>
      </c>
      <c r="U883" t="str" cm="1">
        <f t="array" aca="1" ref="U883" ca="1">INDEX($U$2:$U$6,RANDBETWEEN(1,ROWS($U$2:$U$6)))</f>
        <v>Zomato Eco Delivery</v>
      </c>
      <c r="V883" s="4" t="s">
        <v>222</v>
      </c>
      <c r="W883" s="5" t="s">
        <v>7582</v>
      </c>
      <c r="X883" s="5" t="s">
        <v>7583</v>
      </c>
      <c r="Y883" s="5" t="s">
        <v>7584</v>
      </c>
      <c r="Z883" s="10">
        <f t="shared" si="13"/>
        <v>45765</v>
      </c>
    </row>
    <row r="884" spans="1:26">
      <c r="A884" t="s">
        <v>7585</v>
      </c>
      <c r="B884" s="2" t="s">
        <v>7266</v>
      </c>
      <c r="C884" s="3" t="s">
        <v>7586</v>
      </c>
      <c r="D884" t="s">
        <v>7587</v>
      </c>
      <c r="E884" t="s">
        <v>4238</v>
      </c>
      <c r="F884" t="s">
        <v>30</v>
      </c>
      <c r="G884" s="4" t="s">
        <v>97</v>
      </c>
      <c r="H884" t="s">
        <v>198</v>
      </c>
      <c r="I884" t="s">
        <v>335</v>
      </c>
      <c r="J884" t="s">
        <v>234</v>
      </c>
      <c r="K884" t="s">
        <v>57</v>
      </c>
      <c r="L884" t="s">
        <v>98</v>
      </c>
      <c r="M884" s="4" t="s">
        <v>37</v>
      </c>
      <c r="N884" s="4" t="s">
        <v>7588</v>
      </c>
      <c r="O884" s="4" t="s">
        <v>202</v>
      </c>
      <c r="P884" s="5" t="s">
        <v>1052</v>
      </c>
      <c r="Q884" s="5" t="s">
        <v>7589</v>
      </c>
      <c r="R884" t="s">
        <v>85</v>
      </c>
      <c r="S884" t="s">
        <v>43</v>
      </c>
      <c r="T884" s="4" t="s">
        <v>312</v>
      </c>
      <c r="U884" t="str" cm="1">
        <f t="array" aca="1" ref="U884" ca="1">INDEX($U$2:$U$6,RANDBETWEEN(1,ROWS($U$2:$U$6)))</f>
        <v>Zomato Express</v>
      </c>
      <c r="V884" s="4" t="s">
        <v>65</v>
      </c>
      <c r="W884" s="5" t="s">
        <v>7590</v>
      </c>
      <c r="X884" s="5" t="s">
        <v>7591</v>
      </c>
      <c r="Y884" s="5" t="s">
        <v>7592</v>
      </c>
      <c r="Z884" s="10">
        <f t="shared" si="13"/>
        <v>45361</v>
      </c>
    </row>
    <row r="885" spans="1:26">
      <c r="A885" t="s">
        <v>7593</v>
      </c>
      <c r="B885" s="2" t="s">
        <v>5945</v>
      </c>
      <c r="C885" s="3" t="s">
        <v>7594</v>
      </c>
      <c r="D885" t="s">
        <v>7595</v>
      </c>
      <c r="E885" t="s">
        <v>5340</v>
      </c>
      <c r="F885" t="s">
        <v>30</v>
      </c>
      <c r="G885" s="4" t="s">
        <v>437</v>
      </c>
      <c r="H885" t="s">
        <v>32</v>
      </c>
      <c r="I885" t="s">
        <v>33</v>
      </c>
      <c r="J885" t="s">
        <v>292</v>
      </c>
      <c r="K885" t="s">
        <v>293</v>
      </c>
      <c r="L885" t="s">
        <v>756</v>
      </c>
      <c r="M885" s="4" t="s">
        <v>99</v>
      </c>
      <c r="N885" s="4" t="s">
        <v>1145</v>
      </c>
      <c r="O885" s="4" t="s">
        <v>170</v>
      </c>
      <c r="P885" s="5" t="s">
        <v>7596</v>
      </c>
      <c r="Q885" s="5" t="s">
        <v>7597</v>
      </c>
      <c r="R885" t="s">
        <v>85</v>
      </c>
      <c r="S885" t="s">
        <v>43</v>
      </c>
      <c r="T885" s="4" t="s">
        <v>149</v>
      </c>
      <c r="U885" t="str" cm="1">
        <f t="array" aca="1" ref="U885" ca="1">INDEX($U$2:$U$6,RANDBETWEEN(1,ROWS($U$2:$U$6)))</f>
        <v>Zomato Eco Delivery</v>
      </c>
      <c r="V885" s="4" t="s">
        <v>354</v>
      </c>
      <c r="W885" s="5" t="s">
        <v>7598</v>
      </c>
      <c r="X885" s="5" t="s">
        <v>7599</v>
      </c>
      <c r="Y885" s="5" t="s">
        <v>2835</v>
      </c>
      <c r="Z885" s="10">
        <f t="shared" si="13"/>
        <v>45397</v>
      </c>
    </row>
    <row r="886" spans="1:26">
      <c r="A886" t="s">
        <v>7600</v>
      </c>
      <c r="B886" s="2" t="s">
        <v>7601</v>
      </c>
      <c r="C886" s="3" t="s">
        <v>7602</v>
      </c>
      <c r="D886" t="s">
        <v>7603</v>
      </c>
      <c r="E886" t="s">
        <v>334</v>
      </c>
      <c r="F886" t="s">
        <v>30</v>
      </c>
      <c r="G886" s="4" t="s">
        <v>82</v>
      </c>
      <c r="H886" t="s">
        <v>321</v>
      </c>
      <c r="I886" t="s">
        <v>2076</v>
      </c>
      <c r="J886" t="s">
        <v>486</v>
      </c>
      <c r="K886" t="s">
        <v>217</v>
      </c>
      <c r="L886" t="s">
        <v>218</v>
      </c>
      <c r="M886" s="4" t="s">
        <v>37</v>
      </c>
      <c r="N886" s="4" t="s">
        <v>2887</v>
      </c>
      <c r="O886" s="4" t="s">
        <v>101</v>
      </c>
      <c r="P886" s="5" t="s">
        <v>7604</v>
      </c>
      <c r="Q886" s="5" t="s">
        <v>3791</v>
      </c>
      <c r="R886" t="s">
        <v>63</v>
      </c>
      <c r="S886" t="s">
        <v>43</v>
      </c>
      <c r="T886" s="4" t="s">
        <v>453</v>
      </c>
      <c r="U886" t="str" cm="1">
        <f t="array" aca="1" ref="U886" ca="1">INDEX($U$2:$U$6,RANDBETWEEN(1,ROWS($U$2:$U$6)))</f>
        <v>Zomato Express</v>
      </c>
      <c r="V886" s="4" t="s">
        <v>267</v>
      </c>
      <c r="W886" s="5" t="s">
        <v>3160</v>
      </c>
      <c r="X886" s="5" t="s">
        <v>7605</v>
      </c>
      <c r="Y886" s="5" t="s">
        <v>7606</v>
      </c>
      <c r="Z886" s="10">
        <f t="shared" si="13"/>
        <v>45431</v>
      </c>
    </row>
    <row r="887" spans="1:26">
      <c r="A887" t="s">
        <v>7607</v>
      </c>
      <c r="B887" s="2" t="s">
        <v>5302</v>
      </c>
      <c r="C887" s="3" t="s">
        <v>7608</v>
      </c>
      <c r="D887" t="s">
        <v>7609</v>
      </c>
      <c r="E887" t="s">
        <v>6082</v>
      </c>
      <c r="F887" t="s">
        <v>74</v>
      </c>
      <c r="G887" s="4" t="s">
        <v>605</v>
      </c>
      <c r="H887" t="s">
        <v>54</v>
      </c>
      <c r="I887" t="s">
        <v>55</v>
      </c>
      <c r="J887" t="s">
        <v>56</v>
      </c>
      <c r="K887" t="s">
        <v>35</v>
      </c>
      <c r="L887" t="s">
        <v>323</v>
      </c>
      <c r="M887" s="4" t="s">
        <v>277</v>
      </c>
      <c r="N887" s="4" t="s">
        <v>787</v>
      </c>
      <c r="O887" s="4" t="s">
        <v>202</v>
      </c>
      <c r="P887" s="5" t="s">
        <v>7610</v>
      </c>
      <c r="Q887" s="5" t="s">
        <v>7611</v>
      </c>
      <c r="R887" t="s">
        <v>63</v>
      </c>
      <c r="S887" t="s">
        <v>43</v>
      </c>
      <c r="T887" s="4" t="s">
        <v>115</v>
      </c>
      <c r="U887" t="str" cm="1">
        <f t="array" aca="1" ref="U887" ca="1">INDEX($U$2:$U$6,RANDBETWEEN(1,ROWS($U$2:$U$6)))</f>
        <v>Zomato Premium</v>
      </c>
      <c r="V887" s="4" t="s">
        <v>267</v>
      </c>
      <c r="W887" s="5" t="s">
        <v>7612</v>
      </c>
      <c r="X887" s="5" t="s">
        <v>7613</v>
      </c>
      <c r="Y887" s="5" t="s">
        <v>3103</v>
      </c>
      <c r="Z887" s="10">
        <f t="shared" si="13"/>
        <v>46144</v>
      </c>
    </row>
    <row r="888" spans="1:26">
      <c r="A888" t="s">
        <v>7614</v>
      </c>
      <c r="B888" s="2" t="s">
        <v>7615</v>
      </c>
      <c r="C888" s="3" t="s">
        <v>7616</v>
      </c>
      <c r="D888" t="s">
        <v>7617</v>
      </c>
      <c r="E888" t="s">
        <v>3381</v>
      </c>
      <c r="F888" t="s">
        <v>74</v>
      </c>
      <c r="G888" s="4" t="s">
        <v>262</v>
      </c>
      <c r="H888" t="s">
        <v>76</v>
      </c>
      <c r="I888" t="s">
        <v>942</v>
      </c>
      <c r="J888" t="s">
        <v>234</v>
      </c>
      <c r="K888" t="s">
        <v>79</v>
      </c>
      <c r="L888" t="s">
        <v>813</v>
      </c>
      <c r="M888" s="4" t="s">
        <v>99</v>
      </c>
      <c r="N888" s="4" t="s">
        <v>3554</v>
      </c>
      <c r="O888" s="4" t="s">
        <v>202</v>
      </c>
      <c r="P888" s="5" t="s">
        <v>3555</v>
      </c>
      <c r="Q888" s="5" t="s">
        <v>7618</v>
      </c>
      <c r="R888" t="s">
        <v>63</v>
      </c>
      <c r="S888" t="s">
        <v>43</v>
      </c>
      <c r="T888" s="4" t="s">
        <v>501</v>
      </c>
      <c r="U888" t="str" cm="1">
        <f t="array" aca="1" ref="U888" ca="1">INDEX($U$2:$U$6,RANDBETWEEN(1,ROWS($U$2:$U$6)))</f>
        <v>Zomato Premium</v>
      </c>
      <c r="V888" s="4" t="s">
        <v>267</v>
      </c>
      <c r="W888" s="5" t="s">
        <v>7619</v>
      </c>
      <c r="X888" s="5" t="s">
        <v>7620</v>
      </c>
      <c r="Y888" s="5" t="s">
        <v>770</v>
      </c>
      <c r="Z888" s="10">
        <f t="shared" si="13"/>
        <v>45973</v>
      </c>
    </row>
    <row r="889" spans="1:26">
      <c r="A889" t="s">
        <v>7621</v>
      </c>
      <c r="B889" s="2" t="s">
        <v>1846</v>
      </c>
      <c r="C889" s="3" t="s">
        <v>3966</v>
      </c>
      <c r="D889" t="s">
        <v>7622</v>
      </c>
      <c r="E889" t="s">
        <v>4166</v>
      </c>
      <c r="F889" t="s">
        <v>30</v>
      </c>
      <c r="G889" s="4" t="s">
        <v>501</v>
      </c>
      <c r="H889" t="s">
        <v>32</v>
      </c>
      <c r="I889" t="s">
        <v>33</v>
      </c>
      <c r="J889" t="s">
        <v>1008</v>
      </c>
      <c r="K889" t="s">
        <v>117</v>
      </c>
      <c r="L889" t="s">
        <v>235</v>
      </c>
      <c r="M889" s="4" t="s">
        <v>277</v>
      </c>
      <c r="N889" s="4" t="s">
        <v>7623</v>
      </c>
      <c r="O889" s="4" t="s">
        <v>106</v>
      </c>
      <c r="P889" s="5" t="s">
        <v>88</v>
      </c>
      <c r="Q889" s="5" t="s">
        <v>4158</v>
      </c>
      <c r="R889" t="s">
        <v>188</v>
      </c>
      <c r="S889" t="s">
        <v>43</v>
      </c>
      <c r="T889" s="4" t="s">
        <v>405</v>
      </c>
      <c r="U889" t="str" cm="1">
        <f t="array" aca="1" ref="U889" ca="1">INDEX($U$2:$U$6,RANDBETWEEN(1,ROWS($U$2:$U$6)))</f>
        <v>Zomato Premium</v>
      </c>
      <c r="V889" s="4" t="s">
        <v>140</v>
      </c>
      <c r="W889" s="5" t="s">
        <v>7624</v>
      </c>
      <c r="X889" s="5" t="s">
        <v>7625</v>
      </c>
      <c r="Y889" s="5" t="s">
        <v>7626</v>
      </c>
      <c r="Z889" s="10">
        <f t="shared" si="13"/>
        <v>46329</v>
      </c>
    </row>
    <row r="890" spans="1:26">
      <c r="A890" t="s">
        <v>7627</v>
      </c>
      <c r="B890" s="2" t="s">
        <v>7628</v>
      </c>
      <c r="C890" s="3" t="s">
        <v>7629</v>
      </c>
      <c r="D890" t="s">
        <v>7630</v>
      </c>
      <c r="E890" t="s">
        <v>1061</v>
      </c>
      <c r="F890" t="s">
        <v>30</v>
      </c>
      <c r="G890" s="4" t="s">
        <v>453</v>
      </c>
      <c r="H890" t="s">
        <v>150</v>
      </c>
      <c r="I890" t="s">
        <v>350</v>
      </c>
      <c r="J890" t="s">
        <v>200</v>
      </c>
      <c r="K890" t="s">
        <v>57</v>
      </c>
      <c r="L890" t="s">
        <v>276</v>
      </c>
      <c r="M890" s="4" t="s">
        <v>99</v>
      </c>
      <c r="N890" s="4" t="s">
        <v>7631</v>
      </c>
      <c r="O890" s="4" t="s">
        <v>60</v>
      </c>
      <c r="P890" s="5" t="s">
        <v>7632</v>
      </c>
      <c r="Q890" s="5" t="s">
        <v>7633</v>
      </c>
      <c r="R890" t="s">
        <v>85</v>
      </c>
      <c r="S890" t="s">
        <v>43</v>
      </c>
      <c r="T890" s="4" t="s">
        <v>173</v>
      </c>
      <c r="U890" t="str" cm="1">
        <f t="array" aca="1" ref="U890" ca="1">INDEX($U$2:$U$6,RANDBETWEEN(1,ROWS($U$2:$U$6)))</f>
        <v>Zomato Premium</v>
      </c>
      <c r="V890" s="4" t="s">
        <v>663</v>
      </c>
      <c r="W890" s="5" t="s">
        <v>7634</v>
      </c>
      <c r="X890" s="5" t="s">
        <v>7635</v>
      </c>
      <c r="Y890" s="5" t="s">
        <v>6226</v>
      </c>
      <c r="Z890" s="10">
        <f t="shared" si="13"/>
        <v>45890</v>
      </c>
    </row>
    <row r="891" spans="1:26">
      <c r="A891" t="s">
        <v>7636</v>
      </c>
      <c r="B891" s="2" t="s">
        <v>2415</v>
      </c>
      <c r="C891" s="3" t="s">
        <v>7637</v>
      </c>
      <c r="D891" t="s">
        <v>7638</v>
      </c>
      <c r="E891" t="s">
        <v>7269</v>
      </c>
      <c r="F891" t="s">
        <v>74</v>
      </c>
      <c r="G891" s="4" t="s">
        <v>817</v>
      </c>
      <c r="H891" t="s">
        <v>76</v>
      </c>
      <c r="I891" t="s">
        <v>132</v>
      </c>
      <c r="J891" t="s">
        <v>34</v>
      </c>
      <c r="K891" t="s">
        <v>401</v>
      </c>
      <c r="L891" t="s">
        <v>2204</v>
      </c>
      <c r="M891" s="4" t="s">
        <v>99</v>
      </c>
      <c r="N891" s="4" t="s">
        <v>4643</v>
      </c>
      <c r="O891" s="4" t="s">
        <v>170</v>
      </c>
      <c r="P891" s="5" t="s">
        <v>7639</v>
      </c>
      <c r="Q891" s="5" t="s">
        <v>7640</v>
      </c>
      <c r="R891" t="s">
        <v>42</v>
      </c>
      <c r="S891" t="s">
        <v>43</v>
      </c>
      <c r="T891" s="4" t="s">
        <v>637</v>
      </c>
      <c r="U891" t="str" cm="1">
        <f t="array" aca="1" ref="U891" ca="1">INDEX($U$2:$U$6,RANDBETWEEN(1,ROWS($U$2:$U$6)))</f>
        <v>Zomato Eco Delivery</v>
      </c>
      <c r="V891" s="4" t="s">
        <v>909</v>
      </c>
      <c r="W891" s="5" t="s">
        <v>7641</v>
      </c>
      <c r="X891" s="5" t="s">
        <v>7642</v>
      </c>
      <c r="Y891" s="5" t="s">
        <v>7643</v>
      </c>
      <c r="Z891" s="10">
        <f t="shared" si="13"/>
        <v>45969</v>
      </c>
    </row>
    <row r="892" spans="1:26">
      <c r="A892" t="s">
        <v>7644</v>
      </c>
      <c r="B892" s="2" t="s">
        <v>695</v>
      </c>
      <c r="C892" s="3" t="s">
        <v>7645</v>
      </c>
      <c r="D892" t="s">
        <v>7646</v>
      </c>
      <c r="E892" t="s">
        <v>5104</v>
      </c>
      <c r="F892" t="s">
        <v>30</v>
      </c>
      <c r="G892" s="4" t="s">
        <v>437</v>
      </c>
      <c r="H892" t="s">
        <v>232</v>
      </c>
      <c r="I892" t="s">
        <v>1203</v>
      </c>
      <c r="J892" t="s">
        <v>78</v>
      </c>
      <c r="K892" t="s">
        <v>134</v>
      </c>
      <c r="L892" t="s">
        <v>659</v>
      </c>
      <c r="M892" s="4" t="s">
        <v>277</v>
      </c>
      <c r="N892" s="4" t="s">
        <v>251</v>
      </c>
      <c r="O892" s="4" t="s">
        <v>60</v>
      </c>
      <c r="P892" s="5" t="s">
        <v>4756</v>
      </c>
      <c r="Q892" s="5" t="s">
        <v>4757</v>
      </c>
      <c r="R892" t="s">
        <v>42</v>
      </c>
      <c r="S892" t="s">
        <v>43</v>
      </c>
      <c r="T892" s="4" t="s">
        <v>534</v>
      </c>
      <c r="U892" t="str" cm="1">
        <f t="array" aca="1" ref="U892" ca="1">INDEX($U$2:$U$6,RANDBETWEEN(1,ROWS($U$2:$U$6)))</f>
        <v>Zomato Express</v>
      </c>
      <c r="V892" s="4" t="s">
        <v>663</v>
      </c>
      <c r="W892" s="5" t="s">
        <v>7647</v>
      </c>
      <c r="X892" s="5" t="s">
        <v>7648</v>
      </c>
      <c r="Y892" s="5" t="s">
        <v>3332</v>
      </c>
      <c r="Z892" s="10">
        <f t="shared" si="13"/>
        <v>45591</v>
      </c>
    </row>
    <row r="893" spans="1:26">
      <c r="A893" t="s">
        <v>7649</v>
      </c>
      <c r="B893" s="2" t="s">
        <v>7650</v>
      </c>
      <c r="C893" s="3" t="s">
        <v>7651</v>
      </c>
      <c r="D893" t="s">
        <v>7652</v>
      </c>
      <c r="E893" t="s">
        <v>4812</v>
      </c>
      <c r="F893" t="s">
        <v>30</v>
      </c>
      <c r="G893" s="4" t="s">
        <v>189</v>
      </c>
      <c r="H893" t="s">
        <v>32</v>
      </c>
      <c r="I893" t="s">
        <v>1092</v>
      </c>
      <c r="J893" t="s">
        <v>78</v>
      </c>
      <c r="K893" t="s">
        <v>57</v>
      </c>
      <c r="L893" t="s">
        <v>364</v>
      </c>
      <c r="M893" s="4" t="s">
        <v>99</v>
      </c>
      <c r="N893" s="4" t="s">
        <v>7653</v>
      </c>
      <c r="O893" s="4" t="s">
        <v>60</v>
      </c>
      <c r="P893" s="5" t="s">
        <v>7654</v>
      </c>
      <c r="Q893" s="5" t="s">
        <v>7655</v>
      </c>
      <c r="R893" t="s">
        <v>188</v>
      </c>
      <c r="S893" t="s">
        <v>43</v>
      </c>
      <c r="T893" s="4" t="s">
        <v>564</v>
      </c>
      <c r="U893" t="str" cm="1">
        <f t="array" aca="1" ref="U893" ca="1">INDEX($U$2:$U$6,RANDBETWEEN(1,ROWS($U$2:$U$6)))</f>
        <v>Zomato Quick</v>
      </c>
      <c r="V893" s="4" t="s">
        <v>663</v>
      </c>
      <c r="W893" s="5" t="s">
        <v>7656</v>
      </c>
      <c r="X893" s="5" t="s">
        <v>7657</v>
      </c>
      <c r="Y893" s="5" t="s">
        <v>7605</v>
      </c>
      <c r="Z893" s="10">
        <f t="shared" si="13"/>
        <v>45319</v>
      </c>
    </row>
    <row r="894" spans="1:26">
      <c r="A894" t="s">
        <v>7658</v>
      </c>
      <c r="B894" s="2" t="s">
        <v>7659</v>
      </c>
      <c r="C894" s="3" t="s">
        <v>7660</v>
      </c>
      <c r="D894" t="s">
        <v>7661</v>
      </c>
      <c r="E894" t="s">
        <v>1100</v>
      </c>
      <c r="F894" t="s">
        <v>74</v>
      </c>
      <c r="G894" s="4" t="s">
        <v>349</v>
      </c>
      <c r="H894" t="s">
        <v>76</v>
      </c>
      <c r="I894" t="s">
        <v>657</v>
      </c>
      <c r="J894" t="s">
        <v>389</v>
      </c>
      <c r="K894" t="s">
        <v>918</v>
      </c>
      <c r="L894" t="s">
        <v>1897</v>
      </c>
      <c r="M894" s="4" t="s">
        <v>37</v>
      </c>
      <c r="N894" s="4" t="s">
        <v>734</v>
      </c>
      <c r="O894" s="4" t="s">
        <v>120</v>
      </c>
      <c r="P894" s="5" t="s">
        <v>7662</v>
      </c>
      <c r="Q894" s="5" t="s">
        <v>7663</v>
      </c>
      <c r="R894" t="s">
        <v>188</v>
      </c>
      <c r="S894" t="s">
        <v>86</v>
      </c>
      <c r="T894" s="4" t="s">
        <v>812</v>
      </c>
      <c r="U894" t="str" cm="1">
        <f t="array" aca="1" ref="U894" ca="1">INDEX($U$2:$U$6,RANDBETWEEN(1,ROWS($U$2:$U$6)))</f>
        <v>Zomato Standard</v>
      </c>
      <c r="V894" s="4" t="s">
        <v>88</v>
      </c>
      <c r="W894" s="5" t="s">
        <v>7664</v>
      </c>
      <c r="X894" s="5" t="s">
        <v>5423</v>
      </c>
      <c r="Y894" s="5" t="s">
        <v>7665</v>
      </c>
      <c r="Z894" s="10">
        <f t="shared" si="13"/>
        <v>45789</v>
      </c>
    </row>
    <row r="895" spans="1:26">
      <c r="A895" t="s">
        <v>7666</v>
      </c>
      <c r="B895" s="2" t="s">
        <v>3232</v>
      </c>
      <c r="C895" s="3" t="s">
        <v>7667</v>
      </c>
      <c r="D895" t="s">
        <v>7668</v>
      </c>
      <c r="E895" t="s">
        <v>2834</v>
      </c>
      <c r="F895" t="s">
        <v>30</v>
      </c>
      <c r="G895" s="4" t="s">
        <v>239</v>
      </c>
      <c r="H895" t="s">
        <v>54</v>
      </c>
      <c r="I895" t="s">
        <v>183</v>
      </c>
      <c r="J895" t="s">
        <v>234</v>
      </c>
      <c r="K895" t="s">
        <v>35</v>
      </c>
      <c r="L895" t="s">
        <v>308</v>
      </c>
      <c r="M895" s="4" t="s">
        <v>277</v>
      </c>
      <c r="N895" s="4" t="s">
        <v>536</v>
      </c>
      <c r="O895" s="4" t="s">
        <v>101</v>
      </c>
      <c r="P895" s="5" t="s">
        <v>7669</v>
      </c>
      <c r="Q895" s="5" t="s">
        <v>7670</v>
      </c>
      <c r="R895" t="s">
        <v>188</v>
      </c>
      <c r="S895" t="s">
        <v>105</v>
      </c>
      <c r="T895" s="4" t="s">
        <v>106</v>
      </c>
      <c r="U895" t="str" cm="1">
        <f t="array" aca="1" ref="U895" ca="1">INDEX($U$2:$U$6,RANDBETWEEN(1,ROWS($U$2:$U$6)))</f>
        <v>Zomato Eco Delivery</v>
      </c>
      <c r="V895" s="4" t="s">
        <v>88</v>
      </c>
      <c r="W895" s="5" t="s">
        <v>7671</v>
      </c>
      <c r="X895" s="5" t="s">
        <v>7672</v>
      </c>
      <c r="Y895" s="5" t="s">
        <v>5004</v>
      </c>
      <c r="Z895" s="10">
        <f t="shared" si="13"/>
        <v>46235</v>
      </c>
    </row>
    <row r="896" spans="1:26">
      <c r="A896" t="s">
        <v>7673</v>
      </c>
      <c r="B896" s="2" t="s">
        <v>7674</v>
      </c>
      <c r="C896" s="3" t="s">
        <v>7675</v>
      </c>
      <c r="D896" t="s">
        <v>7676</v>
      </c>
      <c r="E896" t="s">
        <v>636</v>
      </c>
      <c r="F896" t="s">
        <v>30</v>
      </c>
      <c r="G896" s="4" t="s">
        <v>501</v>
      </c>
      <c r="H896" t="s">
        <v>214</v>
      </c>
      <c r="I896" t="s">
        <v>535</v>
      </c>
      <c r="J896" t="s">
        <v>56</v>
      </c>
      <c r="K896" t="s">
        <v>79</v>
      </c>
      <c r="L896" t="s">
        <v>1062</v>
      </c>
      <c r="M896" s="4" t="s">
        <v>99</v>
      </c>
      <c r="N896" s="4" t="s">
        <v>1967</v>
      </c>
      <c r="O896" s="4" t="s">
        <v>202</v>
      </c>
      <c r="P896" s="5" t="s">
        <v>5281</v>
      </c>
      <c r="Q896" s="5" t="s">
        <v>829</v>
      </c>
      <c r="R896" t="s">
        <v>104</v>
      </c>
      <c r="S896" t="s">
        <v>43</v>
      </c>
      <c r="T896" s="4" t="s">
        <v>405</v>
      </c>
      <c r="U896" t="str" cm="1">
        <f t="array" aca="1" ref="U896" ca="1">INDEX($U$2:$U$6,RANDBETWEEN(1,ROWS($U$2:$U$6)))</f>
        <v>Zomato Express</v>
      </c>
      <c r="V896" s="4" t="s">
        <v>551</v>
      </c>
      <c r="W896" s="5" t="s">
        <v>7677</v>
      </c>
      <c r="X896" s="5" t="s">
        <v>7678</v>
      </c>
      <c r="Y896" s="5" t="s">
        <v>419</v>
      </c>
      <c r="Z896" s="10">
        <f t="shared" si="13"/>
        <v>45618</v>
      </c>
    </row>
    <row r="897" spans="1:26">
      <c r="A897" t="s">
        <v>7679</v>
      </c>
      <c r="B897" s="2" t="s">
        <v>6032</v>
      </c>
      <c r="C897" s="3" t="s">
        <v>7680</v>
      </c>
      <c r="D897" t="s">
        <v>7681</v>
      </c>
      <c r="E897" t="s">
        <v>484</v>
      </c>
      <c r="F897" t="s">
        <v>74</v>
      </c>
      <c r="G897" s="4" t="s">
        <v>812</v>
      </c>
      <c r="H897" t="s">
        <v>232</v>
      </c>
      <c r="I897" t="s">
        <v>1203</v>
      </c>
      <c r="J897" t="s">
        <v>292</v>
      </c>
      <c r="K897" t="s">
        <v>217</v>
      </c>
      <c r="L897" t="s">
        <v>2611</v>
      </c>
      <c r="M897" s="4" t="s">
        <v>99</v>
      </c>
      <c r="N897" s="4" t="s">
        <v>3083</v>
      </c>
      <c r="O897" s="4" t="s">
        <v>82</v>
      </c>
      <c r="P897" s="5" t="s">
        <v>7682</v>
      </c>
      <c r="Q897" s="5" t="s">
        <v>7683</v>
      </c>
      <c r="R897" t="s">
        <v>63</v>
      </c>
      <c r="S897" t="s">
        <v>86</v>
      </c>
      <c r="T897" s="4" t="s">
        <v>564</v>
      </c>
      <c r="U897" t="str" cm="1">
        <f t="array" aca="1" ref="U897" ca="1">INDEX($U$2:$U$6,RANDBETWEEN(1,ROWS($U$2:$U$6)))</f>
        <v>Zomato Standard</v>
      </c>
      <c r="V897" s="4" t="s">
        <v>88</v>
      </c>
      <c r="W897" s="5" t="s">
        <v>6493</v>
      </c>
      <c r="X897" s="5" t="s">
        <v>7684</v>
      </c>
      <c r="Y897" s="5" t="s">
        <v>7685</v>
      </c>
      <c r="Z897" s="10">
        <f t="shared" si="13"/>
        <v>46073</v>
      </c>
    </row>
    <row r="898" spans="1:26">
      <c r="A898" t="s">
        <v>7686</v>
      </c>
      <c r="B898" s="2" t="s">
        <v>4556</v>
      </c>
      <c r="C898" s="3" t="s">
        <v>7687</v>
      </c>
      <c r="D898" t="s">
        <v>7688</v>
      </c>
      <c r="E898" t="s">
        <v>1739</v>
      </c>
      <c r="F898" t="s">
        <v>74</v>
      </c>
      <c r="G898" s="4" t="s">
        <v>149</v>
      </c>
      <c r="H898" t="s">
        <v>76</v>
      </c>
      <c r="I898" t="s">
        <v>1608</v>
      </c>
      <c r="J898" t="s">
        <v>34</v>
      </c>
      <c r="K898" t="s">
        <v>217</v>
      </c>
      <c r="L898" t="s">
        <v>218</v>
      </c>
      <c r="M898" s="4" t="s">
        <v>99</v>
      </c>
      <c r="N898" s="4" t="s">
        <v>2991</v>
      </c>
      <c r="O898" s="4" t="s">
        <v>170</v>
      </c>
      <c r="P898" s="5" t="s">
        <v>7689</v>
      </c>
      <c r="Q898" s="5" t="s">
        <v>7690</v>
      </c>
      <c r="R898" t="s">
        <v>104</v>
      </c>
      <c r="S898" t="s">
        <v>43</v>
      </c>
      <c r="T898" s="4" t="s">
        <v>173</v>
      </c>
      <c r="U898" t="str" cm="1">
        <f t="array" aca="1" ref="U898" ca="1">INDEX($U$2:$U$6,RANDBETWEEN(1,ROWS($U$2:$U$6)))</f>
        <v>Zomato Quick</v>
      </c>
      <c r="V898" s="4" t="s">
        <v>65</v>
      </c>
      <c r="W898" s="5" t="s">
        <v>7691</v>
      </c>
      <c r="X898" s="5" t="s">
        <v>7692</v>
      </c>
      <c r="Y898" s="5" t="s">
        <v>7693</v>
      </c>
      <c r="Z898" s="10">
        <f t="shared" ref="Z898:Z961" si="14">DATEVALUE(B898)</f>
        <v>45659</v>
      </c>
    </row>
    <row r="899" spans="1:26">
      <c r="A899" t="s">
        <v>7694</v>
      </c>
      <c r="B899" s="2" t="s">
        <v>2134</v>
      </c>
      <c r="C899" s="3" t="s">
        <v>7695</v>
      </c>
      <c r="D899" t="s">
        <v>5888</v>
      </c>
      <c r="E899" t="s">
        <v>6222</v>
      </c>
      <c r="F899" t="s">
        <v>30</v>
      </c>
      <c r="G899" s="4" t="s">
        <v>428</v>
      </c>
      <c r="H899" t="s">
        <v>32</v>
      </c>
      <c r="I899" t="s">
        <v>250</v>
      </c>
      <c r="J899" t="s">
        <v>336</v>
      </c>
      <c r="K899" t="s">
        <v>117</v>
      </c>
      <c r="L899" t="s">
        <v>1628</v>
      </c>
      <c r="M899" s="4" t="s">
        <v>37</v>
      </c>
      <c r="N899" s="4" t="s">
        <v>883</v>
      </c>
      <c r="O899" s="4" t="s">
        <v>82</v>
      </c>
      <c r="P899" s="5" t="s">
        <v>2525</v>
      </c>
      <c r="Q899" s="5" t="s">
        <v>2526</v>
      </c>
      <c r="R899" t="s">
        <v>188</v>
      </c>
      <c r="S899" t="s">
        <v>43</v>
      </c>
      <c r="T899" s="4" t="s">
        <v>368</v>
      </c>
      <c r="U899" t="str" cm="1">
        <f t="array" aca="1" ref="U899" ca="1">INDEX($U$2:$U$6,RANDBETWEEN(1,ROWS($U$2:$U$6)))</f>
        <v>Zomato Express</v>
      </c>
      <c r="V899" s="4" t="s">
        <v>1114</v>
      </c>
      <c r="W899" s="5" t="s">
        <v>7696</v>
      </c>
      <c r="X899" s="5" t="s">
        <v>7697</v>
      </c>
      <c r="Y899" s="5" t="s">
        <v>1945</v>
      </c>
      <c r="Z899" s="10">
        <f t="shared" si="14"/>
        <v>46039</v>
      </c>
    </row>
    <row r="900" spans="1:26">
      <c r="A900" t="s">
        <v>7698</v>
      </c>
      <c r="B900" s="2" t="s">
        <v>7699</v>
      </c>
      <c r="C900" s="3" t="s">
        <v>7700</v>
      </c>
      <c r="D900" t="s">
        <v>7701</v>
      </c>
      <c r="E900" t="s">
        <v>1430</v>
      </c>
      <c r="F900" t="s">
        <v>74</v>
      </c>
      <c r="G900" s="4" t="s">
        <v>31</v>
      </c>
      <c r="H900" t="s">
        <v>232</v>
      </c>
      <c r="I900" t="s">
        <v>755</v>
      </c>
      <c r="J900" t="s">
        <v>587</v>
      </c>
      <c r="K900" t="s">
        <v>57</v>
      </c>
      <c r="L900" t="s">
        <v>364</v>
      </c>
      <c r="M900" s="4" t="s">
        <v>37</v>
      </c>
      <c r="N900" s="4" t="s">
        <v>3008</v>
      </c>
      <c r="O900" s="4" t="s">
        <v>202</v>
      </c>
      <c r="P900" s="5" t="s">
        <v>4592</v>
      </c>
      <c r="Q900" s="5" t="s">
        <v>7702</v>
      </c>
      <c r="R900" t="s">
        <v>63</v>
      </c>
      <c r="S900" t="s">
        <v>43</v>
      </c>
      <c r="T900" s="4" t="s">
        <v>213</v>
      </c>
      <c r="U900" t="str" cm="1">
        <f t="array" aca="1" ref="U900" ca="1">INDEX($U$2:$U$6,RANDBETWEEN(1,ROWS($U$2:$U$6)))</f>
        <v>Zomato Premium</v>
      </c>
      <c r="V900" s="4" t="s">
        <v>369</v>
      </c>
      <c r="W900" s="5" t="s">
        <v>7703</v>
      </c>
      <c r="X900" s="5" t="s">
        <v>7704</v>
      </c>
      <c r="Y900" s="5" t="s">
        <v>7705</v>
      </c>
      <c r="Z900" s="10">
        <f t="shared" si="14"/>
        <v>46110</v>
      </c>
    </row>
    <row r="901" spans="1:26">
      <c r="A901" t="s">
        <v>7706</v>
      </c>
      <c r="B901" s="2" t="s">
        <v>1721</v>
      </c>
      <c r="C901" s="3" t="s">
        <v>7707</v>
      </c>
      <c r="D901" t="s">
        <v>7708</v>
      </c>
      <c r="E901" t="s">
        <v>4574</v>
      </c>
      <c r="F901" t="s">
        <v>74</v>
      </c>
      <c r="G901" s="4" t="s">
        <v>115</v>
      </c>
      <c r="H901" t="s">
        <v>32</v>
      </c>
      <c r="I901" t="s">
        <v>167</v>
      </c>
      <c r="J901" t="s">
        <v>78</v>
      </c>
      <c r="K901" t="s">
        <v>401</v>
      </c>
      <c r="L901" t="s">
        <v>2365</v>
      </c>
      <c r="M901" s="4" t="s">
        <v>277</v>
      </c>
      <c r="N901" s="4" t="s">
        <v>1030</v>
      </c>
      <c r="O901" s="4" t="s">
        <v>106</v>
      </c>
      <c r="P901" s="5" t="s">
        <v>88</v>
      </c>
      <c r="Q901" s="5" t="s">
        <v>7709</v>
      </c>
      <c r="R901" t="s">
        <v>85</v>
      </c>
      <c r="S901" t="s">
        <v>105</v>
      </c>
      <c r="T901" s="4" t="s">
        <v>106</v>
      </c>
      <c r="U901" t="str" cm="1">
        <f t="array" aca="1" ref="U901" ca="1">INDEX($U$2:$U$6,RANDBETWEEN(1,ROWS($U$2:$U$6)))</f>
        <v>Zomato Premium</v>
      </c>
      <c r="V901" s="4" t="s">
        <v>88</v>
      </c>
      <c r="W901" s="5" t="s">
        <v>7710</v>
      </c>
      <c r="X901" s="5" t="s">
        <v>7711</v>
      </c>
      <c r="Y901" s="5" t="s">
        <v>3549</v>
      </c>
      <c r="Z901" s="10">
        <f t="shared" si="14"/>
        <v>45743</v>
      </c>
    </row>
    <row r="902" spans="1:26">
      <c r="A902" t="s">
        <v>7712</v>
      </c>
      <c r="B902" s="2" t="s">
        <v>644</v>
      </c>
      <c r="C902" s="3" t="s">
        <v>7713</v>
      </c>
      <c r="D902" t="s">
        <v>7299</v>
      </c>
      <c r="E902" t="s">
        <v>1100</v>
      </c>
      <c r="F902" t="s">
        <v>74</v>
      </c>
      <c r="G902" s="4" t="s">
        <v>182</v>
      </c>
      <c r="H902" t="s">
        <v>150</v>
      </c>
      <c r="I902" t="s">
        <v>975</v>
      </c>
      <c r="J902" t="s">
        <v>78</v>
      </c>
      <c r="K902" t="s">
        <v>79</v>
      </c>
      <c r="L902" t="s">
        <v>80</v>
      </c>
      <c r="M902" s="4" t="s">
        <v>37</v>
      </c>
      <c r="N902" s="4" t="s">
        <v>954</v>
      </c>
      <c r="O902" s="4" t="s">
        <v>202</v>
      </c>
      <c r="P902" s="5" t="s">
        <v>7714</v>
      </c>
      <c r="Q902" s="5" t="s">
        <v>7364</v>
      </c>
      <c r="R902" t="s">
        <v>63</v>
      </c>
      <c r="S902" t="s">
        <v>43</v>
      </c>
      <c r="T902" s="4" t="s">
        <v>31</v>
      </c>
      <c r="U902" t="str" cm="1">
        <f t="array" aca="1" ref="U902" ca="1">INDEX($U$2:$U$6,RANDBETWEEN(1,ROWS($U$2:$U$6)))</f>
        <v>Zomato Express</v>
      </c>
      <c r="V902" s="4" t="s">
        <v>874</v>
      </c>
      <c r="W902" s="5" t="s">
        <v>7715</v>
      </c>
      <c r="X902" s="5" t="s">
        <v>7716</v>
      </c>
      <c r="Y902" s="5" t="s">
        <v>7717</v>
      </c>
      <c r="Z902" s="10">
        <f t="shared" si="14"/>
        <v>45942</v>
      </c>
    </row>
    <row r="903" spans="1:26">
      <c r="A903" t="s">
        <v>7718</v>
      </c>
      <c r="B903" s="2" t="s">
        <v>1047</v>
      </c>
      <c r="C903" s="3" t="s">
        <v>7719</v>
      </c>
      <c r="D903" t="s">
        <v>7720</v>
      </c>
      <c r="E903" t="s">
        <v>1243</v>
      </c>
      <c r="F903" t="s">
        <v>74</v>
      </c>
      <c r="G903" s="4" t="s">
        <v>166</v>
      </c>
      <c r="H903" t="s">
        <v>76</v>
      </c>
      <c r="I903" t="s">
        <v>657</v>
      </c>
      <c r="J903" t="s">
        <v>234</v>
      </c>
      <c r="K903" t="s">
        <v>217</v>
      </c>
      <c r="L903" t="s">
        <v>218</v>
      </c>
      <c r="M903" s="4" t="s">
        <v>37</v>
      </c>
      <c r="N903" s="4" t="s">
        <v>155</v>
      </c>
      <c r="O903" s="4" t="s">
        <v>39</v>
      </c>
      <c r="P903" s="5" t="s">
        <v>3414</v>
      </c>
      <c r="Q903" s="5" t="s">
        <v>7721</v>
      </c>
      <c r="R903" t="s">
        <v>63</v>
      </c>
      <c r="S903" t="s">
        <v>43</v>
      </c>
      <c r="T903" s="4" t="s">
        <v>812</v>
      </c>
      <c r="U903" t="str" cm="1">
        <f t="array" aca="1" ref="U903" ca="1">INDEX($U$2:$U$6,RANDBETWEEN(1,ROWS($U$2:$U$6)))</f>
        <v>Zomato Eco Delivery</v>
      </c>
      <c r="V903" s="4" t="s">
        <v>909</v>
      </c>
      <c r="W903" s="5" t="s">
        <v>7722</v>
      </c>
      <c r="X903" s="5" t="s">
        <v>7723</v>
      </c>
      <c r="Y903" s="5" t="s">
        <v>5603</v>
      </c>
      <c r="Z903" s="10">
        <f t="shared" si="14"/>
        <v>45434</v>
      </c>
    </row>
    <row r="904" spans="1:26">
      <c r="A904" t="s">
        <v>7724</v>
      </c>
      <c r="B904" s="2" t="s">
        <v>7725</v>
      </c>
      <c r="C904" s="3" t="s">
        <v>7726</v>
      </c>
      <c r="D904" t="s">
        <v>7727</v>
      </c>
      <c r="E904" t="s">
        <v>4219</v>
      </c>
      <c r="F904" t="s">
        <v>30</v>
      </c>
      <c r="G904" s="4" t="s">
        <v>31</v>
      </c>
      <c r="H904" t="s">
        <v>198</v>
      </c>
      <c r="I904" t="s">
        <v>199</v>
      </c>
      <c r="J904" t="s">
        <v>336</v>
      </c>
      <c r="K904" t="s">
        <v>35</v>
      </c>
      <c r="L904" t="s">
        <v>323</v>
      </c>
      <c r="M904" s="4" t="s">
        <v>685</v>
      </c>
      <c r="N904" s="4" t="s">
        <v>2914</v>
      </c>
      <c r="O904" s="4" t="s">
        <v>39</v>
      </c>
      <c r="P904" s="5" t="s">
        <v>5332</v>
      </c>
      <c r="Q904" s="5" t="s">
        <v>7728</v>
      </c>
      <c r="R904" t="s">
        <v>63</v>
      </c>
      <c r="S904" t="s">
        <v>105</v>
      </c>
      <c r="T904" s="4" t="s">
        <v>106</v>
      </c>
      <c r="U904" t="str" cm="1">
        <f t="array" aca="1" ref="U904" ca="1">INDEX($U$2:$U$6,RANDBETWEEN(1,ROWS($U$2:$U$6)))</f>
        <v>Zomato Standard</v>
      </c>
      <c r="V904" s="4" t="s">
        <v>88</v>
      </c>
      <c r="W904" s="5" t="s">
        <v>7729</v>
      </c>
      <c r="X904" s="5" t="s">
        <v>7730</v>
      </c>
      <c r="Y904" s="5" t="s">
        <v>1349</v>
      </c>
      <c r="Z904" s="10">
        <f t="shared" si="14"/>
        <v>46169</v>
      </c>
    </row>
    <row r="905" spans="1:26">
      <c r="A905" t="s">
        <v>7731</v>
      </c>
      <c r="B905" s="2" t="s">
        <v>7732</v>
      </c>
      <c r="C905" s="3" t="s">
        <v>7733</v>
      </c>
      <c r="D905" t="s">
        <v>7734</v>
      </c>
      <c r="E905" t="s">
        <v>6416</v>
      </c>
      <c r="F905" t="s">
        <v>30</v>
      </c>
      <c r="G905" s="4" t="s">
        <v>115</v>
      </c>
      <c r="H905" t="s">
        <v>214</v>
      </c>
      <c r="I905" t="s">
        <v>535</v>
      </c>
      <c r="J905" t="s">
        <v>216</v>
      </c>
      <c r="K905" t="s">
        <v>57</v>
      </c>
      <c r="L905" t="s">
        <v>497</v>
      </c>
      <c r="M905" s="4" t="s">
        <v>277</v>
      </c>
      <c r="N905" s="4" t="s">
        <v>2166</v>
      </c>
      <c r="O905" s="4" t="s">
        <v>60</v>
      </c>
      <c r="P905" s="5" t="s">
        <v>5186</v>
      </c>
      <c r="Q905" s="5" t="s">
        <v>7735</v>
      </c>
      <c r="R905" t="s">
        <v>42</v>
      </c>
      <c r="S905" t="s">
        <v>105</v>
      </c>
      <c r="T905" s="4" t="s">
        <v>106</v>
      </c>
      <c r="U905" t="str" cm="1">
        <f t="array" aca="1" ref="U905" ca="1">INDEX($U$2:$U$6,RANDBETWEEN(1,ROWS($U$2:$U$6)))</f>
        <v>Zomato Quick</v>
      </c>
      <c r="V905" s="4" t="s">
        <v>88</v>
      </c>
      <c r="W905" s="5" t="s">
        <v>7736</v>
      </c>
      <c r="X905" s="5" t="s">
        <v>7737</v>
      </c>
      <c r="Y905" s="5" t="s">
        <v>7738</v>
      </c>
      <c r="Z905" s="10">
        <f t="shared" si="14"/>
        <v>46126</v>
      </c>
    </row>
    <row r="906" spans="1:26">
      <c r="A906" t="s">
        <v>7739</v>
      </c>
      <c r="B906" s="2" t="s">
        <v>7740</v>
      </c>
      <c r="C906" s="3" t="s">
        <v>7741</v>
      </c>
      <c r="D906" t="s">
        <v>7742</v>
      </c>
      <c r="E906" t="s">
        <v>7363</v>
      </c>
      <c r="F906" t="s">
        <v>74</v>
      </c>
      <c r="G906" s="4" t="s">
        <v>340</v>
      </c>
      <c r="H906" t="s">
        <v>76</v>
      </c>
      <c r="I906" t="s">
        <v>942</v>
      </c>
      <c r="J906" t="s">
        <v>389</v>
      </c>
      <c r="K906" t="s">
        <v>293</v>
      </c>
      <c r="L906" t="s">
        <v>827</v>
      </c>
      <c r="M906" s="4" t="s">
        <v>99</v>
      </c>
      <c r="N906" s="4" t="s">
        <v>3327</v>
      </c>
      <c r="O906" s="4" t="s">
        <v>82</v>
      </c>
      <c r="P906" s="5" t="s">
        <v>7743</v>
      </c>
      <c r="Q906" s="5" t="s">
        <v>7744</v>
      </c>
      <c r="R906" t="s">
        <v>63</v>
      </c>
      <c r="S906" t="s">
        <v>43</v>
      </c>
      <c r="T906" s="4" t="s">
        <v>368</v>
      </c>
      <c r="U906" t="str" cm="1">
        <f t="array" aca="1" ref="U906" ca="1">INDEX($U$2:$U$6,RANDBETWEEN(1,ROWS($U$2:$U$6)))</f>
        <v>Zomato Quick</v>
      </c>
      <c r="V906" s="4" t="s">
        <v>45</v>
      </c>
      <c r="W906" s="5" t="s">
        <v>7745</v>
      </c>
      <c r="X906" s="5" t="s">
        <v>7746</v>
      </c>
      <c r="Y906" s="5" t="s">
        <v>7747</v>
      </c>
      <c r="Z906" s="10">
        <f t="shared" si="14"/>
        <v>45814</v>
      </c>
    </row>
    <row r="907" spans="1:26">
      <c r="A907" t="s">
        <v>7748</v>
      </c>
      <c r="B907" s="2" t="s">
        <v>7674</v>
      </c>
      <c r="C907" s="3" t="s">
        <v>7749</v>
      </c>
      <c r="D907" t="s">
        <v>7750</v>
      </c>
      <c r="E907" t="s">
        <v>6055</v>
      </c>
      <c r="F907" t="s">
        <v>30</v>
      </c>
      <c r="G907" s="4" t="s">
        <v>812</v>
      </c>
      <c r="H907" t="s">
        <v>198</v>
      </c>
      <c r="I907" t="s">
        <v>306</v>
      </c>
      <c r="J907" t="s">
        <v>307</v>
      </c>
      <c r="K907" t="s">
        <v>217</v>
      </c>
      <c r="L907" t="s">
        <v>722</v>
      </c>
      <c r="M907" s="4" t="s">
        <v>37</v>
      </c>
      <c r="N907" s="4" t="s">
        <v>564</v>
      </c>
      <c r="O907" s="4" t="s">
        <v>106</v>
      </c>
      <c r="P907" s="5" t="s">
        <v>88</v>
      </c>
      <c r="Q907" s="5" t="s">
        <v>4068</v>
      </c>
      <c r="R907" t="s">
        <v>85</v>
      </c>
      <c r="S907" t="s">
        <v>86</v>
      </c>
      <c r="T907" s="4" t="s">
        <v>31</v>
      </c>
      <c r="U907" t="str" cm="1">
        <f t="array" aca="1" ref="U907" ca="1">INDEX($U$2:$U$6,RANDBETWEEN(1,ROWS($U$2:$U$6)))</f>
        <v>Zomato Quick</v>
      </c>
      <c r="V907" s="4" t="s">
        <v>88</v>
      </c>
      <c r="W907" s="5" t="s">
        <v>5002</v>
      </c>
      <c r="X907" s="5" t="s">
        <v>7751</v>
      </c>
      <c r="Y907" s="5" t="s">
        <v>3751</v>
      </c>
      <c r="Z907" s="10">
        <f t="shared" si="14"/>
        <v>45618</v>
      </c>
    </row>
    <row r="908" spans="1:26">
      <c r="A908" t="s">
        <v>7752</v>
      </c>
      <c r="B908" s="2" t="s">
        <v>5387</v>
      </c>
      <c r="C908" s="3" t="s">
        <v>7753</v>
      </c>
      <c r="D908" t="s">
        <v>7754</v>
      </c>
      <c r="E908" t="s">
        <v>1866</v>
      </c>
      <c r="F908" t="s">
        <v>30</v>
      </c>
      <c r="G908" s="4" t="s">
        <v>312</v>
      </c>
      <c r="H908" t="s">
        <v>321</v>
      </c>
      <c r="I908" t="s">
        <v>826</v>
      </c>
      <c r="J908" t="s">
        <v>1008</v>
      </c>
      <c r="K908" t="s">
        <v>117</v>
      </c>
      <c r="L908" t="s">
        <v>1628</v>
      </c>
      <c r="M908" s="4" t="s">
        <v>99</v>
      </c>
      <c r="N908" s="4" t="s">
        <v>3073</v>
      </c>
      <c r="O908" s="4" t="s">
        <v>170</v>
      </c>
      <c r="P908" s="5" t="s">
        <v>3755</v>
      </c>
      <c r="Q908" s="5" t="s">
        <v>3756</v>
      </c>
      <c r="R908" t="s">
        <v>188</v>
      </c>
      <c r="S908" t="s">
        <v>43</v>
      </c>
      <c r="T908" s="4" t="s">
        <v>291</v>
      </c>
      <c r="U908" t="str" cm="1">
        <f t="array" aca="1" ref="U908" ca="1">INDEX($U$2:$U$6,RANDBETWEEN(1,ROWS($U$2:$U$6)))</f>
        <v>Zomato Eco Delivery</v>
      </c>
      <c r="V908" s="4" t="s">
        <v>690</v>
      </c>
      <c r="W908" s="5" t="s">
        <v>7755</v>
      </c>
      <c r="X908" s="5" t="s">
        <v>7756</v>
      </c>
      <c r="Y908" s="5" t="s">
        <v>7757</v>
      </c>
      <c r="Z908" s="10">
        <f t="shared" si="14"/>
        <v>45697</v>
      </c>
    </row>
    <row r="909" spans="1:26">
      <c r="A909" t="s">
        <v>7758</v>
      </c>
      <c r="B909" s="2" t="s">
        <v>7759</v>
      </c>
      <c r="C909" s="3" t="s">
        <v>7760</v>
      </c>
      <c r="D909" t="s">
        <v>7761</v>
      </c>
      <c r="E909" t="s">
        <v>2860</v>
      </c>
      <c r="F909" t="s">
        <v>30</v>
      </c>
      <c r="G909" s="4" t="s">
        <v>501</v>
      </c>
      <c r="H909" t="s">
        <v>76</v>
      </c>
      <c r="I909" t="s">
        <v>132</v>
      </c>
      <c r="J909" t="s">
        <v>133</v>
      </c>
      <c r="K909" t="s">
        <v>79</v>
      </c>
      <c r="L909" t="s">
        <v>1062</v>
      </c>
      <c r="M909" s="4" t="s">
        <v>277</v>
      </c>
      <c r="N909" s="4" t="s">
        <v>2950</v>
      </c>
      <c r="O909" s="4" t="s">
        <v>39</v>
      </c>
      <c r="P909" s="5" t="s">
        <v>7762</v>
      </c>
      <c r="Q909" s="5" t="s">
        <v>7763</v>
      </c>
      <c r="R909" t="s">
        <v>42</v>
      </c>
      <c r="S909" t="s">
        <v>105</v>
      </c>
      <c r="T909" s="4" t="s">
        <v>106</v>
      </c>
      <c r="U909" t="str" cm="1">
        <f t="array" aca="1" ref="U909" ca="1">INDEX($U$2:$U$6,RANDBETWEEN(1,ROWS($U$2:$U$6)))</f>
        <v>Zomato Quick</v>
      </c>
      <c r="V909" s="4" t="s">
        <v>88</v>
      </c>
      <c r="W909" s="5" t="s">
        <v>7764</v>
      </c>
      <c r="X909" s="5" t="s">
        <v>7765</v>
      </c>
      <c r="Y909" s="5" t="s">
        <v>6287</v>
      </c>
      <c r="Z909" s="10">
        <f t="shared" si="14"/>
        <v>45504</v>
      </c>
    </row>
    <row r="910" spans="1:26">
      <c r="A910" t="s">
        <v>7766</v>
      </c>
      <c r="B910" s="2" t="s">
        <v>3498</v>
      </c>
      <c r="C910" s="3" t="s">
        <v>7767</v>
      </c>
      <c r="D910" t="s">
        <v>7768</v>
      </c>
      <c r="E910" t="s">
        <v>6082</v>
      </c>
      <c r="F910" t="s">
        <v>74</v>
      </c>
      <c r="G910" s="4" t="s">
        <v>139</v>
      </c>
      <c r="H910" t="s">
        <v>198</v>
      </c>
      <c r="I910" t="s">
        <v>1222</v>
      </c>
      <c r="J910" t="s">
        <v>292</v>
      </c>
      <c r="K910" t="s">
        <v>401</v>
      </c>
      <c r="L910" t="s">
        <v>1568</v>
      </c>
      <c r="M910" s="4" t="s">
        <v>99</v>
      </c>
      <c r="N910" s="4" t="s">
        <v>1967</v>
      </c>
      <c r="O910" s="4" t="s">
        <v>170</v>
      </c>
      <c r="P910" s="5" t="s">
        <v>526</v>
      </c>
      <c r="Q910" s="5" t="s">
        <v>7769</v>
      </c>
      <c r="R910" t="s">
        <v>42</v>
      </c>
      <c r="S910" t="s">
        <v>105</v>
      </c>
      <c r="T910" s="4" t="s">
        <v>106</v>
      </c>
      <c r="U910" t="str" cm="1">
        <f t="array" aca="1" ref="U910" ca="1">INDEX($U$2:$U$6,RANDBETWEEN(1,ROWS($U$2:$U$6)))</f>
        <v>Zomato Standard</v>
      </c>
      <c r="V910" s="4" t="s">
        <v>88</v>
      </c>
      <c r="W910" s="5" t="s">
        <v>3731</v>
      </c>
      <c r="X910" s="5" t="s">
        <v>7770</v>
      </c>
      <c r="Y910" s="5" t="s">
        <v>1086</v>
      </c>
      <c r="Z910" s="10">
        <f t="shared" si="14"/>
        <v>45308</v>
      </c>
    </row>
    <row r="911" spans="1:26">
      <c r="A911" t="s">
        <v>7771</v>
      </c>
      <c r="B911" s="2" t="s">
        <v>6666</v>
      </c>
      <c r="C911" s="3" t="s">
        <v>7772</v>
      </c>
      <c r="D911" t="s">
        <v>7773</v>
      </c>
      <c r="E911" t="s">
        <v>320</v>
      </c>
      <c r="F911" t="s">
        <v>30</v>
      </c>
      <c r="G911" s="4" t="s">
        <v>115</v>
      </c>
      <c r="H911" t="s">
        <v>150</v>
      </c>
      <c r="I911" t="s">
        <v>151</v>
      </c>
      <c r="J911" t="s">
        <v>200</v>
      </c>
      <c r="K911" t="s">
        <v>293</v>
      </c>
      <c r="L911" t="s">
        <v>700</v>
      </c>
      <c r="M911" s="4" t="s">
        <v>685</v>
      </c>
      <c r="N911" s="4" t="s">
        <v>1924</v>
      </c>
      <c r="O911" s="4" t="s">
        <v>60</v>
      </c>
      <c r="P911" s="5" t="s">
        <v>7774</v>
      </c>
      <c r="Q911" s="5" t="s">
        <v>7775</v>
      </c>
      <c r="R911" t="s">
        <v>42</v>
      </c>
      <c r="S911" t="s">
        <v>86</v>
      </c>
      <c r="T911" s="4" t="s">
        <v>31</v>
      </c>
      <c r="U911" t="str" cm="1">
        <f t="array" aca="1" ref="U911" ca="1">INDEX($U$2:$U$6,RANDBETWEEN(1,ROWS($U$2:$U$6)))</f>
        <v>Zomato Quick</v>
      </c>
      <c r="V911" s="4" t="s">
        <v>88</v>
      </c>
      <c r="W911" s="5" t="s">
        <v>7776</v>
      </c>
      <c r="X911" s="5" t="s">
        <v>1727</v>
      </c>
      <c r="Y911" s="5" t="s">
        <v>7777</v>
      </c>
      <c r="Z911" s="10">
        <f t="shared" si="14"/>
        <v>46242</v>
      </c>
    </row>
    <row r="912" spans="1:26">
      <c r="A912" t="s">
        <v>7778</v>
      </c>
      <c r="B912" s="2" t="s">
        <v>7779</v>
      </c>
      <c r="C912" s="3" t="s">
        <v>7780</v>
      </c>
      <c r="D912" t="s">
        <v>7781</v>
      </c>
      <c r="E912" t="s">
        <v>2913</v>
      </c>
      <c r="F912" t="s">
        <v>74</v>
      </c>
      <c r="G912" s="4" t="s">
        <v>82</v>
      </c>
      <c r="H912" t="s">
        <v>76</v>
      </c>
      <c r="I912" t="s">
        <v>132</v>
      </c>
      <c r="J912" t="s">
        <v>234</v>
      </c>
      <c r="K912" t="s">
        <v>918</v>
      </c>
      <c r="L912" t="s">
        <v>919</v>
      </c>
      <c r="M912" s="4" t="s">
        <v>99</v>
      </c>
      <c r="N912" s="4" t="s">
        <v>965</v>
      </c>
      <c r="O912" s="4" t="s">
        <v>120</v>
      </c>
      <c r="P912" s="5" t="s">
        <v>7782</v>
      </c>
      <c r="Q912" s="5" t="s">
        <v>7783</v>
      </c>
      <c r="R912" t="s">
        <v>104</v>
      </c>
      <c r="S912" t="s">
        <v>43</v>
      </c>
      <c r="T912" s="4" t="s">
        <v>291</v>
      </c>
      <c r="U912" t="str" cm="1">
        <f t="array" aca="1" ref="U912" ca="1">INDEX($U$2:$U$6,RANDBETWEEN(1,ROWS($U$2:$U$6)))</f>
        <v>Zomato Quick</v>
      </c>
      <c r="V912" s="4" t="s">
        <v>690</v>
      </c>
      <c r="W912" s="5" t="s">
        <v>7784</v>
      </c>
      <c r="X912" s="5" t="s">
        <v>7785</v>
      </c>
      <c r="Y912" s="5" t="s">
        <v>7786</v>
      </c>
      <c r="Z912" s="10">
        <f t="shared" si="14"/>
        <v>45548</v>
      </c>
    </row>
    <row r="913" spans="1:26">
      <c r="A913" t="s">
        <v>7787</v>
      </c>
      <c r="B913" s="2" t="s">
        <v>7788</v>
      </c>
      <c r="C913" s="3" t="s">
        <v>7789</v>
      </c>
      <c r="D913" t="s">
        <v>7790</v>
      </c>
      <c r="E913" t="s">
        <v>1061</v>
      </c>
      <c r="F913" t="s">
        <v>30</v>
      </c>
      <c r="G913" s="4" t="s">
        <v>637</v>
      </c>
      <c r="H913" t="s">
        <v>321</v>
      </c>
      <c r="I913" t="s">
        <v>322</v>
      </c>
      <c r="J913" t="s">
        <v>152</v>
      </c>
      <c r="K913" t="s">
        <v>401</v>
      </c>
      <c r="L913" t="s">
        <v>1568</v>
      </c>
      <c r="M913" s="4" t="s">
        <v>37</v>
      </c>
      <c r="N913" s="4" t="s">
        <v>1283</v>
      </c>
      <c r="O913" s="4" t="s">
        <v>39</v>
      </c>
      <c r="P913" s="5" t="s">
        <v>5257</v>
      </c>
      <c r="Q913" s="5" t="s">
        <v>5258</v>
      </c>
      <c r="R913" t="s">
        <v>42</v>
      </c>
      <c r="S913" t="s">
        <v>105</v>
      </c>
      <c r="T913" s="4" t="s">
        <v>106</v>
      </c>
      <c r="U913" t="str" cm="1">
        <f t="array" aca="1" ref="U913" ca="1">INDEX($U$2:$U$6,RANDBETWEEN(1,ROWS($U$2:$U$6)))</f>
        <v>Zomato Standard</v>
      </c>
      <c r="V913" s="4" t="s">
        <v>88</v>
      </c>
      <c r="W913" s="5" t="s">
        <v>7791</v>
      </c>
      <c r="X913" s="5" t="s">
        <v>7792</v>
      </c>
      <c r="Y913" s="5" t="s">
        <v>5674</v>
      </c>
      <c r="Z913" s="10">
        <f t="shared" si="14"/>
        <v>45916</v>
      </c>
    </row>
    <row r="914" spans="1:26">
      <c r="A914" t="s">
        <v>7793</v>
      </c>
      <c r="B914" s="2" t="s">
        <v>7794</v>
      </c>
      <c r="C914" s="3" t="s">
        <v>7795</v>
      </c>
      <c r="D914" t="s">
        <v>7796</v>
      </c>
      <c r="E914" t="s">
        <v>4308</v>
      </c>
      <c r="F914" t="s">
        <v>30</v>
      </c>
      <c r="G914" s="4" t="s">
        <v>239</v>
      </c>
      <c r="H914" t="s">
        <v>54</v>
      </c>
      <c r="I914" t="s">
        <v>183</v>
      </c>
      <c r="J914" t="s">
        <v>116</v>
      </c>
      <c r="K914" t="s">
        <v>293</v>
      </c>
      <c r="L914" t="s">
        <v>756</v>
      </c>
      <c r="M914" s="4" t="s">
        <v>37</v>
      </c>
      <c r="N914" s="4" t="s">
        <v>1724</v>
      </c>
      <c r="O914" s="4" t="s">
        <v>60</v>
      </c>
      <c r="P914" s="5" t="s">
        <v>7797</v>
      </c>
      <c r="Q914" s="5" t="s">
        <v>7798</v>
      </c>
      <c r="R914" t="s">
        <v>42</v>
      </c>
      <c r="S914" t="s">
        <v>105</v>
      </c>
      <c r="T914" s="4" t="s">
        <v>106</v>
      </c>
      <c r="U914" t="str" cm="1">
        <f t="array" aca="1" ref="U914" ca="1">INDEX($U$2:$U$6,RANDBETWEEN(1,ROWS($U$2:$U$6)))</f>
        <v>Zomato Eco Delivery</v>
      </c>
      <c r="V914" s="4" t="s">
        <v>88</v>
      </c>
      <c r="W914" s="5" t="s">
        <v>7799</v>
      </c>
      <c r="X914" s="5" t="s">
        <v>7800</v>
      </c>
      <c r="Y914" s="5" t="s">
        <v>1415</v>
      </c>
      <c r="Z914" s="10">
        <f t="shared" si="14"/>
        <v>45915</v>
      </c>
    </row>
    <row r="915" spans="1:26">
      <c r="A915" t="s">
        <v>7801</v>
      </c>
      <c r="B915" s="2" t="s">
        <v>3370</v>
      </c>
      <c r="C915" s="3" t="s">
        <v>7802</v>
      </c>
      <c r="D915" t="s">
        <v>7803</v>
      </c>
      <c r="E915" t="s">
        <v>2037</v>
      </c>
      <c r="F915" t="s">
        <v>74</v>
      </c>
      <c r="G915" s="4" t="s">
        <v>97</v>
      </c>
      <c r="H915" t="s">
        <v>150</v>
      </c>
      <c r="I915" t="s">
        <v>151</v>
      </c>
      <c r="J915" t="s">
        <v>133</v>
      </c>
      <c r="K915" t="s">
        <v>918</v>
      </c>
      <c r="L915" t="s">
        <v>2398</v>
      </c>
      <c r="M915" s="4" t="s">
        <v>37</v>
      </c>
      <c r="N915" s="4" t="s">
        <v>337</v>
      </c>
      <c r="O915" s="4" t="s">
        <v>101</v>
      </c>
      <c r="P915" s="5" t="s">
        <v>2321</v>
      </c>
      <c r="Q915" s="5" t="s">
        <v>7804</v>
      </c>
      <c r="R915" t="s">
        <v>63</v>
      </c>
      <c r="S915" t="s">
        <v>105</v>
      </c>
      <c r="T915" s="4" t="s">
        <v>106</v>
      </c>
      <c r="U915" t="str" cm="1">
        <f t="array" aca="1" ref="U915" ca="1">INDEX($U$2:$U$6,RANDBETWEEN(1,ROWS($U$2:$U$6)))</f>
        <v>Zomato Eco Delivery</v>
      </c>
      <c r="V915" s="4" t="s">
        <v>88</v>
      </c>
      <c r="W915" s="5" t="s">
        <v>7805</v>
      </c>
      <c r="X915" s="5" t="s">
        <v>7806</v>
      </c>
      <c r="Y915" s="5" t="s">
        <v>7807</v>
      </c>
      <c r="Z915" s="10">
        <f t="shared" si="14"/>
        <v>45292</v>
      </c>
    </row>
    <row r="916" spans="1:26">
      <c r="A916" t="s">
        <v>7808</v>
      </c>
      <c r="B916" s="2" t="s">
        <v>3033</v>
      </c>
      <c r="C916" s="3" t="s">
        <v>7809</v>
      </c>
      <c r="D916" t="s">
        <v>7810</v>
      </c>
      <c r="E916" t="s">
        <v>1050</v>
      </c>
      <c r="F916" t="s">
        <v>74</v>
      </c>
      <c r="G916" s="4" t="s">
        <v>31</v>
      </c>
      <c r="H916" t="s">
        <v>321</v>
      </c>
      <c r="I916" t="s">
        <v>322</v>
      </c>
      <c r="J916" t="s">
        <v>216</v>
      </c>
      <c r="K916" t="s">
        <v>35</v>
      </c>
      <c r="L916" t="s">
        <v>930</v>
      </c>
      <c r="M916" s="4" t="s">
        <v>99</v>
      </c>
      <c r="N916" s="4" t="s">
        <v>638</v>
      </c>
      <c r="O916" s="4" t="s">
        <v>202</v>
      </c>
      <c r="P916" s="5" t="s">
        <v>7811</v>
      </c>
      <c r="Q916" s="5" t="s">
        <v>7812</v>
      </c>
      <c r="R916" t="s">
        <v>85</v>
      </c>
      <c r="S916" t="s">
        <v>43</v>
      </c>
      <c r="T916" s="4" t="s">
        <v>64</v>
      </c>
      <c r="U916" t="str" cm="1">
        <f t="array" aca="1" ref="U916" ca="1">INDEX($U$2:$U$6,RANDBETWEEN(1,ROWS($U$2:$U$6)))</f>
        <v>Zomato Standard</v>
      </c>
      <c r="V916" s="4" t="s">
        <v>354</v>
      </c>
      <c r="W916" s="5" t="s">
        <v>7813</v>
      </c>
      <c r="X916" s="5" t="s">
        <v>7814</v>
      </c>
      <c r="Y916" s="5" t="s">
        <v>7815</v>
      </c>
      <c r="Z916" s="10">
        <f t="shared" si="14"/>
        <v>45813</v>
      </c>
    </row>
    <row r="917" spans="1:26">
      <c r="A917" t="s">
        <v>7816</v>
      </c>
      <c r="B917" s="2" t="s">
        <v>5660</v>
      </c>
      <c r="C917" s="3" t="s">
        <v>7817</v>
      </c>
      <c r="D917" t="s">
        <v>7818</v>
      </c>
      <c r="E917" t="s">
        <v>1770</v>
      </c>
      <c r="F917" t="s">
        <v>30</v>
      </c>
      <c r="G917" s="4" t="s">
        <v>534</v>
      </c>
      <c r="H917" t="s">
        <v>150</v>
      </c>
      <c r="I917" t="s">
        <v>151</v>
      </c>
      <c r="J917" t="s">
        <v>839</v>
      </c>
      <c r="K917" t="s">
        <v>79</v>
      </c>
      <c r="L917" t="s">
        <v>80</v>
      </c>
      <c r="M917" s="4" t="s">
        <v>37</v>
      </c>
      <c r="N917" s="4" t="s">
        <v>309</v>
      </c>
      <c r="O917" s="4" t="s">
        <v>120</v>
      </c>
      <c r="P917" s="5" t="s">
        <v>7819</v>
      </c>
      <c r="Q917" s="5" t="s">
        <v>7820</v>
      </c>
      <c r="R917" t="s">
        <v>42</v>
      </c>
      <c r="S917" t="s">
        <v>43</v>
      </c>
      <c r="T917" s="4" t="s">
        <v>428</v>
      </c>
      <c r="U917" t="str" cm="1">
        <f t="array" aca="1" ref="U917" ca="1">INDEX($U$2:$U$6,RANDBETWEEN(1,ROWS($U$2:$U$6)))</f>
        <v>Zomato Eco Delivery</v>
      </c>
      <c r="V917" s="4" t="s">
        <v>282</v>
      </c>
      <c r="W917" s="5" t="s">
        <v>7821</v>
      </c>
      <c r="X917" s="5" t="s">
        <v>5239</v>
      </c>
      <c r="Y917" s="5" t="s">
        <v>224</v>
      </c>
      <c r="Z917" s="10">
        <f t="shared" si="14"/>
        <v>45360</v>
      </c>
    </row>
    <row r="918" spans="1:26">
      <c r="A918" t="s">
        <v>7822</v>
      </c>
      <c r="B918" s="2" t="s">
        <v>5493</v>
      </c>
      <c r="C918" s="3" t="s">
        <v>7823</v>
      </c>
      <c r="D918" t="s">
        <v>7824</v>
      </c>
      <c r="E918" t="s">
        <v>1122</v>
      </c>
      <c r="F918" t="s">
        <v>74</v>
      </c>
      <c r="G918" s="4" t="s">
        <v>405</v>
      </c>
      <c r="H918" t="s">
        <v>32</v>
      </c>
      <c r="I918" t="s">
        <v>33</v>
      </c>
      <c r="J918" t="s">
        <v>216</v>
      </c>
      <c r="K918" t="s">
        <v>918</v>
      </c>
      <c r="L918" t="s">
        <v>1041</v>
      </c>
      <c r="M918" s="4" t="s">
        <v>277</v>
      </c>
      <c r="N918" s="4" t="s">
        <v>787</v>
      </c>
      <c r="O918" s="4" t="s">
        <v>101</v>
      </c>
      <c r="P918" s="5" t="s">
        <v>4038</v>
      </c>
      <c r="Q918" s="5" t="s">
        <v>7825</v>
      </c>
      <c r="R918" t="s">
        <v>42</v>
      </c>
      <c r="S918" t="s">
        <v>43</v>
      </c>
      <c r="T918" s="4" t="s">
        <v>189</v>
      </c>
      <c r="U918" t="str" cm="1">
        <f t="array" aca="1" ref="U918" ca="1">INDEX($U$2:$U$6,RANDBETWEEN(1,ROWS($U$2:$U$6)))</f>
        <v>Zomato Standard</v>
      </c>
      <c r="V918" s="4" t="s">
        <v>267</v>
      </c>
      <c r="W918" s="5" t="s">
        <v>7826</v>
      </c>
      <c r="X918" s="5" t="s">
        <v>7827</v>
      </c>
      <c r="Y918" s="5" t="s">
        <v>7828</v>
      </c>
      <c r="Z918" s="10">
        <f t="shared" si="14"/>
        <v>45703</v>
      </c>
    </row>
    <row r="919" spans="1:26">
      <c r="A919" t="s">
        <v>7829</v>
      </c>
      <c r="B919" s="2" t="s">
        <v>2804</v>
      </c>
      <c r="C919" s="3" t="s">
        <v>7830</v>
      </c>
      <c r="D919" t="s">
        <v>7831</v>
      </c>
      <c r="E919" t="s">
        <v>1176</v>
      </c>
      <c r="F919" t="s">
        <v>30</v>
      </c>
      <c r="G919" s="4" t="s">
        <v>189</v>
      </c>
      <c r="H919" t="s">
        <v>76</v>
      </c>
      <c r="I919" t="s">
        <v>657</v>
      </c>
      <c r="J919" t="s">
        <v>216</v>
      </c>
      <c r="K919" t="s">
        <v>134</v>
      </c>
      <c r="L919" t="s">
        <v>1886</v>
      </c>
      <c r="M919" s="4" t="s">
        <v>685</v>
      </c>
      <c r="N919" s="4" t="s">
        <v>954</v>
      </c>
      <c r="O919" s="4" t="s">
        <v>120</v>
      </c>
      <c r="P919" s="5" t="s">
        <v>7832</v>
      </c>
      <c r="Q919" s="5" t="s">
        <v>7833</v>
      </c>
      <c r="R919" t="s">
        <v>188</v>
      </c>
      <c r="S919" t="s">
        <v>86</v>
      </c>
      <c r="T919" s="4" t="s">
        <v>812</v>
      </c>
      <c r="U919" t="str" cm="1">
        <f t="array" aca="1" ref="U919" ca="1">INDEX($U$2:$U$6,RANDBETWEEN(1,ROWS($U$2:$U$6)))</f>
        <v>Zomato Quick</v>
      </c>
      <c r="V919" s="4" t="s">
        <v>88</v>
      </c>
      <c r="W919" s="5" t="s">
        <v>7834</v>
      </c>
      <c r="X919" s="5" t="s">
        <v>7835</v>
      </c>
      <c r="Y919" s="5" t="s">
        <v>5648</v>
      </c>
      <c r="Z919" s="10">
        <f t="shared" si="14"/>
        <v>45601</v>
      </c>
    </row>
    <row r="920" spans="1:26">
      <c r="A920" t="s">
        <v>7836</v>
      </c>
      <c r="B920" s="2" t="s">
        <v>6658</v>
      </c>
      <c r="C920" s="3" t="s">
        <v>7837</v>
      </c>
      <c r="D920" t="s">
        <v>7838</v>
      </c>
      <c r="E920" t="s">
        <v>6222</v>
      </c>
      <c r="F920" t="s">
        <v>30</v>
      </c>
      <c r="G920" s="4" t="s">
        <v>189</v>
      </c>
      <c r="H920" t="s">
        <v>321</v>
      </c>
      <c r="I920" t="s">
        <v>683</v>
      </c>
      <c r="J920" t="s">
        <v>486</v>
      </c>
      <c r="K920" t="s">
        <v>35</v>
      </c>
      <c r="L920" t="s">
        <v>308</v>
      </c>
      <c r="M920" s="4" t="s">
        <v>37</v>
      </c>
      <c r="N920" s="4" t="s">
        <v>787</v>
      </c>
      <c r="O920" s="4" t="s">
        <v>101</v>
      </c>
      <c r="P920" s="5" t="s">
        <v>7839</v>
      </c>
      <c r="Q920" s="5" t="s">
        <v>7840</v>
      </c>
      <c r="R920" t="s">
        <v>104</v>
      </c>
      <c r="S920" t="s">
        <v>43</v>
      </c>
      <c r="T920" s="4" t="s">
        <v>189</v>
      </c>
      <c r="U920" t="str" cm="1">
        <f t="array" aca="1" ref="U920" ca="1">INDEX($U$2:$U$6,RANDBETWEEN(1,ROWS($U$2:$U$6)))</f>
        <v>Zomato Premium</v>
      </c>
      <c r="V920" s="4" t="s">
        <v>354</v>
      </c>
      <c r="W920" s="5" t="s">
        <v>3791</v>
      </c>
      <c r="X920" s="5" t="s">
        <v>7841</v>
      </c>
      <c r="Y920" s="5" t="s">
        <v>3057</v>
      </c>
      <c r="Z920" s="10">
        <f t="shared" si="14"/>
        <v>46342</v>
      </c>
    </row>
    <row r="921" spans="1:26">
      <c r="A921" t="s">
        <v>7842</v>
      </c>
      <c r="B921" s="2" t="s">
        <v>7843</v>
      </c>
      <c r="C921" s="3" t="s">
        <v>7844</v>
      </c>
      <c r="D921" t="s">
        <v>7845</v>
      </c>
      <c r="E921" t="s">
        <v>964</v>
      </c>
      <c r="F921" t="s">
        <v>30</v>
      </c>
      <c r="G921" s="4" t="s">
        <v>101</v>
      </c>
      <c r="H921" t="s">
        <v>76</v>
      </c>
      <c r="I921" t="s">
        <v>1608</v>
      </c>
      <c r="J921" t="s">
        <v>152</v>
      </c>
      <c r="K921" t="s">
        <v>293</v>
      </c>
      <c r="L921" t="s">
        <v>294</v>
      </c>
      <c r="M921" s="4" t="s">
        <v>37</v>
      </c>
      <c r="N921" s="4" t="s">
        <v>2177</v>
      </c>
      <c r="O921" s="4" t="s">
        <v>39</v>
      </c>
      <c r="P921" s="5" t="s">
        <v>3936</v>
      </c>
      <c r="Q921" s="5" t="s">
        <v>7846</v>
      </c>
      <c r="R921" t="s">
        <v>42</v>
      </c>
      <c r="S921" t="s">
        <v>43</v>
      </c>
      <c r="T921" s="4" t="s">
        <v>340</v>
      </c>
      <c r="U921" t="str" cm="1">
        <f t="array" aca="1" ref="U921" ca="1">INDEX($U$2:$U$6,RANDBETWEEN(1,ROWS($U$2:$U$6)))</f>
        <v>Zomato Quick</v>
      </c>
      <c r="V921" s="4" t="s">
        <v>1114</v>
      </c>
      <c r="W921" s="5" t="s">
        <v>7847</v>
      </c>
      <c r="X921" s="5" t="s">
        <v>7848</v>
      </c>
      <c r="Y921" s="5" t="s">
        <v>2032</v>
      </c>
      <c r="Z921" s="10">
        <f t="shared" si="14"/>
        <v>45499</v>
      </c>
    </row>
    <row r="922" spans="1:26">
      <c r="A922" t="s">
        <v>7849</v>
      </c>
      <c r="B922" s="2" t="s">
        <v>7850</v>
      </c>
      <c r="C922" s="3" t="s">
        <v>7851</v>
      </c>
      <c r="D922" t="s">
        <v>7852</v>
      </c>
      <c r="E922" t="s">
        <v>3688</v>
      </c>
      <c r="F922" t="s">
        <v>30</v>
      </c>
      <c r="G922" s="4" t="s">
        <v>231</v>
      </c>
      <c r="H922" t="s">
        <v>32</v>
      </c>
      <c r="I922" t="s">
        <v>33</v>
      </c>
      <c r="J922" t="s">
        <v>486</v>
      </c>
      <c r="K922" t="s">
        <v>918</v>
      </c>
      <c r="L922" t="s">
        <v>919</v>
      </c>
      <c r="M922" s="4" t="s">
        <v>37</v>
      </c>
      <c r="N922" s="4" t="s">
        <v>2436</v>
      </c>
      <c r="O922" s="4" t="s">
        <v>106</v>
      </c>
      <c r="P922" s="5" t="s">
        <v>88</v>
      </c>
      <c r="Q922" s="5" t="s">
        <v>7853</v>
      </c>
      <c r="R922" t="s">
        <v>188</v>
      </c>
      <c r="S922" t="s">
        <v>43</v>
      </c>
      <c r="T922" s="4" t="s">
        <v>291</v>
      </c>
      <c r="U922" t="str" cm="1">
        <f t="array" aca="1" ref="U922" ca="1">INDEX($U$2:$U$6,RANDBETWEEN(1,ROWS($U$2:$U$6)))</f>
        <v>Zomato Eco Delivery</v>
      </c>
      <c r="V922" s="4" t="s">
        <v>909</v>
      </c>
      <c r="W922" s="5" t="s">
        <v>7854</v>
      </c>
      <c r="X922" s="5" t="s">
        <v>7855</v>
      </c>
      <c r="Y922" s="5" t="s">
        <v>7856</v>
      </c>
      <c r="Z922" s="10">
        <f t="shared" si="14"/>
        <v>45608</v>
      </c>
    </row>
    <row r="923" spans="1:26">
      <c r="A923" t="s">
        <v>7857</v>
      </c>
      <c r="B923" s="2" t="s">
        <v>7858</v>
      </c>
      <c r="C923" s="3" t="s">
        <v>7859</v>
      </c>
      <c r="D923" t="s">
        <v>7860</v>
      </c>
      <c r="E923" t="s">
        <v>7861</v>
      </c>
      <c r="F923" t="s">
        <v>74</v>
      </c>
      <c r="G923" s="4" t="s">
        <v>817</v>
      </c>
      <c r="H923" t="s">
        <v>32</v>
      </c>
      <c r="I923" t="s">
        <v>250</v>
      </c>
      <c r="J923" t="s">
        <v>116</v>
      </c>
      <c r="K923" t="s">
        <v>293</v>
      </c>
      <c r="L923" t="s">
        <v>574</v>
      </c>
      <c r="M923" s="4" t="s">
        <v>37</v>
      </c>
      <c r="N923" s="4" t="s">
        <v>614</v>
      </c>
      <c r="O923" s="4" t="s">
        <v>202</v>
      </c>
      <c r="P923" s="5" t="s">
        <v>5344</v>
      </c>
      <c r="Q923" s="5" t="s">
        <v>6757</v>
      </c>
      <c r="R923" t="s">
        <v>42</v>
      </c>
      <c r="S923" t="s">
        <v>105</v>
      </c>
      <c r="T923" s="4" t="s">
        <v>106</v>
      </c>
      <c r="U923" t="str" cm="1">
        <f t="array" aca="1" ref="U923" ca="1">INDEX($U$2:$U$6,RANDBETWEEN(1,ROWS($U$2:$U$6)))</f>
        <v>Zomato Standard</v>
      </c>
      <c r="V923" s="4" t="s">
        <v>88</v>
      </c>
      <c r="W923" s="5" t="s">
        <v>7862</v>
      </c>
      <c r="X923" s="5" t="s">
        <v>7863</v>
      </c>
      <c r="Y923" s="5" t="s">
        <v>109</v>
      </c>
      <c r="Z923" s="10">
        <f t="shared" si="14"/>
        <v>45721</v>
      </c>
    </row>
    <row r="924" spans="1:26">
      <c r="A924" t="s">
        <v>7864</v>
      </c>
      <c r="B924" s="2" t="s">
        <v>2134</v>
      </c>
      <c r="C924" s="3" t="s">
        <v>7865</v>
      </c>
      <c r="D924" t="s">
        <v>4926</v>
      </c>
      <c r="E924" t="s">
        <v>1430</v>
      </c>
      <c r="F924" t="s">
        <v>74</v>
      </c>
      <c r="G924" s="4" t="s">
        <v>189</v>
      </c>
      <c r="H924" t="s">
        <v>198</v>
      </c>
      <c r="I924" t="s">
        <v>1222</v>
      </c>
      <c r="J924" t="s">
        <v>152</v>
      </c>
      <c r="K924" t="s">
        <v>401</v>
      </c>
      <c r="L924" t="s">
        <v>2204</v>
      </c>
      <c r="M924" s="4" t="s">
        <v>60</v>
      </c>
      <c r="N924" s="4" t="s">
        <v>2621</v>
      </c>
      <c r="O924" s="4" t="s">
        <v>82</v>
      </c>
      <c r="P924" s="5" t="s">
        <v>5986</v>
      </c>
      <c r="Q924" s="5" t="s">
        <v>7866</v>
      </c>
      <c r="R924" t="s">
        <v>188</v>
      </c>
      <c r="S924" t="s">
        <v>43</v>
      </c>
      <c r="T924" s="4" t="s">
        <v>1123</v>
      </c>
      <c r="U924" t="str" cm="1">
        <f t="array" aca="1" ref="U924" ca="1">INDEX($U$2:$U$6,RANDBETWEEN(1,ROWS($U$2:$U$6)))</f>
        <v>Zomato Express</v>
      </c>
      <c r="V924" s="4" t="s">
        <v>222</v>
      </c>
      <c r="W924" s="5" t="s">
        <v>7867</v>
      </c>
      <c r="X924" s="5" t="s">
        <v>7868</v>
      </c>
      <c r="Y924" s="5" t="s">
        <v>7869</v>
      </c>
      <c r="Z924" s="10">
        <f t="shared" si="14"/>
        <v>46039</v>
      </c>
    </row>
    <row r="925" spans="1:26">
      <c r="A925" t="s">
        <v>7870</v>
      </c>
      <c r="B925" s="2" t="s">
        <v>7164</v>
      </c>
      <c r="C925" s="3" t="s">
        <v>7871</v>
      </c>
      <c r="D925" t="s">
        <v>7872</v>
      </c>
      <c r="E925" t="s">
        <v>1370</v>
      </c>
      <c r="F925" t="s">
        <v>30</v>
      </c>
      <c r="G925" s="4" t="s">
        <v>123</v>
      </c>
      <c r="H925" t="s">
        <v>321</v>
      </c>
      <c r="I925" t="s">
        <v>322</v>
      </c>
      <c r="J925" t="s">
        <v>216</v>
      </c>
      <c r="K925" t="s">
        <v>79</v>
      </c>
      <c r="L925" t="s">
        <v>1062</v>
      </c>
      <c r="M925" s="4" t="s">
        <v>37</v>
      </c>
      <c r="N925" s="4" t="s">
        <v>2887</v>
      </c>
      <c r="O925" s="4" t="s">
        <v>120</v>
      </c>
      <c r="P925" s="5" t="s">
        <v>7873</v>
      </c>
      <c r="Q925" s="5" t="s">
        <v>7874</v>
      </c>
      <c r="R925" t="s">
        <v>104</v>
      </c>
      <c r="S925" t="s">
        <v>86</v>
      </c>
      <c r="T925" s="4" t="s">
        <v>560</v>
      </c>
      <c r="U925" t="str" cm="1">
        <f t="array" aca="1" ref="U925" ca="1">INDEX($U$2:$U$6,RANDBETWEEN(1,ROWS($U$2:$U$6)))</f>
        <v>Zomato Express</v>
      </c>
      <c r="V925" s="4" t="s">
        <v>88</v>
      </c>
      <c r="W925" s="5" t="s">
        <v>2049</v>
      </c>
      <c r="X925" s="5" t="s">
        <v>7875</v>
      </c>
      <c r="Y925" s="5" t="s">
        <v>7876</v>
      </c>
      <c r="Z925" s="10">
        <f t="shared" si="14"/>
        <v>45413</v>
      </c>
    </row>
    <row r="926" spans="1:26">
      <c r="A926" t="s">
        <v>7877</v>
      </c>
      <c r="B926" s="2" t="s">
        <v>3362</v>
      </c>
      <c r="C926" s="3" t="s">
        <v>7878</v>
      </c>
      <c r="D926" t="s">
        <v>5702</v>
      </c>
      <c r="E926" t="s">
        <v>3688</v>
      </c>
      <c r="F926" t="s">
        <v>30</v>
      </c>
      <c r="G926" s="4" t="s">
        <v>534</v>
      </c>
      <c r="H926" t="s">
        <v>54</v>
      </c>
      <c r="I926" t="s">
        <v>413</v>
      </c>
      <c r="J926" t="s">
        <v>216</v>
      </c>
      <c r="K926" t="s">
        <v>35</v>
      </c>
      <c r="L926" t="s">
        <v>323</v>
      </c>
      <c r="M926" s="4" t="s">
        <v>37</v>
      </c>
      <c r="N926" s="4" t="s">
        <v>2048</v>
      </c>
      <c r="O926" s="4" t="s">
        <v>120</v>
      </c>
      <c r="P926" s="5" t="s">
        <v>5377</v>
      </c>
      <c r="Q926" s="5" t="s">
        <v>5378</v>
      </c>
      <c r="R926" t="s">
        <v>42</v>
      </c>
      <c r="S926" t="s">
        <v>43</v>
      </c>
      <c r="T926" s="4" t="s">
        <v>405</v>
      </c>
      <c r="U926" t="str" cm="1">
        <f t="array" aca="1" ref="U926" ca="1">INDEX($U$2:$U$6,RANDBETWEEN(1,ROWS($U$2:$U$6)))</f>
        <v>Zomato Express</v>
      </c>
      <c r="V926" s="4" t="s">
        <v>45</v>
      </c>
      <c r="W926" s="5" t="s">
        <v>7879</v>
      </c>
      <c r="X926" s="5" t="s">
        <v>7880</v>
      </c>
      <c r="Y926" s="5" t="s">
        <v>7723</v>
      </c>
      <c r="Z926" s="10">
        <f t="shared" si="14"/>
        <v>45598</v>
      </c>
    </row>
    <row r="927" spans="1:26">
      <c r="A927" t="s">
        <v>7881</v>
      </c>
      <c r="B927" s="2" t="s">
        <v>7882</v>
      </c>
      <c r="C927" s="3" t="s">
        <v>7883</v>
      </c>
      <c r="D927" t="s">
        <v>7884</v>
      </c>
      <c r="E927" t="s">
        <v>533</v>
      </c>
      <c r="F927" t="s">
        <v>74</v>
      </c>
      <c r="G927" s="4" t="s">
        <v>368</v>
      </c>
      <c r="H927" t="s">
        <v>198</v>
      </c>
      <c r="I927" t="s">
        <v>1222</v>
      </c>
      <c r="J927" t="s">
        <v>152</v>
      </c>
      <c r="K927" t="s">
        <v>217</v>
      </c>
      <c r="L927" t="s">
        <v>218</v>
      </c>
      <c r="M927" s="4" t="s">
        <v>685</v>
      </c>
      <c r="N927" s="4" t="s">
        <v>3864</v>
      </c>
      <c r="O927" s="4" t="s">
        <v>106</v>
      </c>
      <c r="P927" s="5" t="s">
        <v>88</v>
      </c>
      <c r="Q927" s="5" t="s">
        <v>7885</v>
      </c>
      <c r="R927" t="s">
        <v>42</v>
      </c>
      <c r="S927" t="s">
        <v>105</v>
      </c>
      <c r="T927" s="4" t="s">
        <v>106</v>
      </c>
      <c r="U927" t="str" cm="1">
        <f t="array" aca="1" ref="U927" ca="1">INDEX($U$2:$U$6,RANDBETWEEN(1,ROWS($U$2:$U$6)))</f>
        <v>Zomato Eco Delivery</v>
      </c>
      <c r="V927" s="4" t="s">
        <v>88</v>
      </c>
      <c r="W927" s="5" t="s">
        <v>7886</v>
      </c>
      <c r="X927" s="5" t="s">
        <v>7887</v>
      </c>
      <c r="Y927" s="5" t="s">
        <v>2731</v>
      </c>
      <c r="Z927" s="10">
        <f t="shared" si="14"/>
        <v>45444</v>
      </c>
    </row>
    <row r="928" spans="1:26">
      <c r="A928" t="s">
        <v>7888</v>
      </c>
      <c r="B928" s="2" t="s">
        <v>2163</v>
      </c>
      <c r="C928" s="3" t="s">
        <v>7889</v>
      </c>
      <c r="D928" t="s">
        <v>7890</v>
      </c>
      <c r="E928" t="s">
        <v>3381</v>
      </c>
      <c r="F928" t="s">
        <v>74</v>
      </c>
      <c r="G928" s="4" t="s">
        <v>123</v>
      </c>
      <c r="H928" t="s">
        <v>32</v>
      </c>
      <c r="I928" t="s">
        <v>275</v>
      </c>
      <c r="J928" t="s">
        <v>56</v>
      </c>
      <c r="K928" t="s">
        <v>79</v>
      </c>
      <c r="L928" t="s">
        <v>813</v>
      </c>
      <c r="M928" s="4" t="s">
        <v>37</v>
      </c>
      <c r="N928" s="4" t="s">
        <v>136</v>
      </c>
      <c r="O928" s="4" t="s">
        <v>120</v>
      </c>
      <c r="P928" s="5" t="s">
        <v>7891</v>
      </c>
      <c r="Q928" s="5" t="s">
        <v>7892</v>
      </c>
      <c r="R928" t="s">
        <v>188</v>
      </c>
      <c r="S928" t="s">
        <v>105</v>
      </c>
      <c r="T928" s="4" t="s">
        <v>106</v>
      </c>
      <c r="U928" t="str" cm="1">
        <f t="array" aca="1" ref="U928" ca="1">INDEX($U$2:$U$6,RANDBETWEEN(1,ROWS($U$2:$U$6)))</f>
        <v>Zomato Quick</v>
      </c>
      <c r="V928" s="4" t="s">
        <v>88</v>
      </c>
      <c r="W928" s="5" t="s">
        <v>7893</v>
      </c>
      <c r="X928" s="5" t="s">
        <v>5164</v>
      </c>
      <c r="Y928" s="5" t="s">
        <v>7894</v>
      </c>
      <c r="Z928" s="10">
        <f t="shared" si="14"/>
        <v>45602</v>
      </c>
    </row>
    <row r="929" spans="1:26">
      <c r="A929" t="s">
        <v>7895</v>
      </c>
      <c r="B929" s="2" t="s">
        <v>3240</v>
      </c>
      <c r="C929" s="3" t="s">
        <v>7896</v>
      </c>
      <c r="D929" t="s">
        <v>7897</v>
      </c>
      <c r="E929" t="s">
        <v>334</v>
      </c>
      <c r="F929" t="s">
        <v>30</v>
      </c>
      <c r="G929" s="4" t="s">
        <v>453</v>
      </c>
      <c r="H929" t="s">
        <v>214</v>
      </c>
      <c r="I929" t="s">
        <v>799</v>
      </c>
      <c r="J929" t="s">
        <v>1537</v>
      </c>
      <c r="K929" t="s">
        <v>57</v>
      </c>
      <c r="L929" t="s">
        <v>58</v>
      </c>
      <c r="M929" s="4" t="s">
        <v>99</v>
      </c>
      <c r="N929" s="4" t="s">
        <v>7898</v>
      </c>
      <c r="O929" s="4" t="s">
        <v>39</v>
      </c>
      <c r="P929" s="5" t="s">
        <v>3937</v>
      </c>
      <c r="Q929" s="5" t="s">
        <v>7899</v>
      </c>
      <c r="R929" t="s">
        <v>42</v>
      </c>
      <c r="S929" t="s">
        <v>43</v>
      </c>
      <c r="T929" s="4" t="s">
        <v>101</v>
      </c>
      <c r="U929" t="str" cm="1">
        <f t="array" aca="1" ref="U929" ca="1">INDEX($U$2:$U$6,RANDBETWEEN(1,ROWS($U$2:$U$6)))</f>
        <v>Zomato Standard</v>
      </c>
      <c r="V929" s="4" t="s">
        <v>369</v>
      </c>
      <c r="W929" s="5" t="s">
        <v>7900</v>
      </c>
      <c r="X929" s="5" t="s">
        <v>7901</v>
      </c>
      <c r="Y929" s="5" t="s">
        <v>7902</v>
      </c>
      <c r="Z929" s="10">
        <f t="shared" si="14"/>
        <v>46007</v>
      </c>
    </row>
    <row r="930" spans="1:26">
      <c r="A930" t="s">
        <v>7903</v>
      </c>
      <c r="B930" s="2" t="s">
        <v>5781</v>
      </c>
      <c r="C930" s="3" t="s">
        <v>7904</v>
      </c>
      <c r="D930" t="s">
        <v>7905</v>
      </c>
      <c r="E930" t="s">
        <v>2718</v>
      </c>
      <c r="F930" t="s">
        <v>30</v>
      </c>
      <c r="G930" s="4" t="s">
        <v>437</v>
      </c>
      <c r="H930" t="s">
        <v>214</v>
      </c>
      <c r="I930" t="s">
        <v>535</v>
      </c>
      <c r="J930" t="s">
        <v>336</v>
      </c>
      <c r="K930" t="s">
        <v>134</v>
      </c>
      <c r="L930" t="s">
        <v>1886</v>
      </c>
      <c r="M930" s="4" t="s">
        <v>37</v>
      </c>
      <c r="N930" s="4" t="s">
        <v>2038</v>
      </c>
      <c r="O930" s="4" t="s">
        <v>82</v>
      </c>
      <c r="P930" s="5" t="s">
        <v>2769</v>
      </c>
      <c r="Q930" s="5" t="s">
        <v>2770</v>
      </c>
      <c r="R930" t="s">
        <v>188</v>
      </c>
      <c r="S930" t="s">
        <v>43</v>
      </c>
      <c r="T930" s="4" t="s">
        <v>605</v>
      </c>
      <c r="U930" t="str" cm="1">
        <f t="array" aca="1" ref="U930" ca="1">INDEX($U$2:$U$6,RANDBETWEEN(1,ROWS($U$2:$U$6)))</f>
        <v>Zomato Eco Delivery</v>
      </c>
      <c r="V930" s="4" t="s">
        <v>240</v>
      </c>
      <c r="W930" s="5" t="s">
        <v>7906</v>
      </c>
      <c r="X930" s="5" t="s">
        <v>310</v>
      </c>
      <c r="Y930" s="5" t="s">
        <v>7907</v>
      </c>
      <c r="Z930" s="10">
        <f t="shared" si="14"/>
        <v>45758</v>
      </c>
    </row>
    <row r="931" spans="1:26">
      <c r="A931" t="s">
        <v>7908</v>
      </c>
      <c r="B931" s="2" t="s">
        <v>7400</v>
      </c>
      <c r="C931" s="3" t="s">
        <v>7909</v>
      </c>
      <c r="D931" t="s">
        <v>7910</v>
      </c>
      <c r="E931" t="s">
        <v>698</v>
      </c>
      <c r="F931" t="s">
        <v>30</v>
      </c>
      <c r="G931" s="4" t="s">
        <v>31</v>
      </c>
      <c r="H931" t="s">
        <v>214</v>
      </c>
      <c r="I931" t="s">
        <v>586</v>
      </c>
      <c r="J931" t="s">
        <v>587</v>
      </c>
      <c r="K931" t="s">
        <v>401</v>
      </c>
      <c r="L931" t="s">
        <v>2365</v>
      </c>
      <c r="M931" s="4" t="s">
        <v>99</v>
      </c>
      <c r="N931" s="4" t="s">
        <v>614</v>
      </c>
      <c r="O931" s="4" t="s">
        <v>60</v>
      </c>
      <c r="P931" s="5" t="s">
        <v>5344</v>
      </c>
      <c r="Q931" s="5" t="s">
        <v>7911</v>
      </c>
      <c r="R931" t="s">
        <v>188</v>
      </c>
      <c r="S931" t="s">
        <v>43</v>
      </c>
      <c r="T931" s="4" t="s">
        <v>31</v>
      </c>
      <c r="U931" t="str" cm="1">
        <f t="array" aca="1" ref="U931" ca="1">INDEX($U$2:$U$6,RANDBETWEEN(1,ROWS($U$2:$U$6)))</f>
        <v>Zomato Express</v>
      </c>
      <c r="V931" s="4" t="s">
        <v>369</v>
      </c>
      <c r="W931" s="5" t="s">
        <v>7912</v>
      </c>
      <c r="X931" s="5" t="s">
        <v>7913</v>
      </c>
      <c r="Y931" s="5" t="s">
        <v>7914</v>
      </c>
      <c r="Z931" s="10">
        <f t="shared" si="14"/>
        <v>45596</v>
      </c>
    </row>
    <row r="932" spans="1:26">
      <c r="A932" t="s">
        <v>7915</v>
      </c>
      <c r="B932" s="2" t="s">
        <v>433</v>
      </c>
      <c r="C932" s="3" t="s">
        <v>7916</v>
      </c>
      <c r="D932" t="s">
        <v>7917</v>
      </c>
      <c r="E932" t="s">
        <v>5586</v>
      </c>
      <c r="F932" t="s">
        <v>74</v>
      </c>
      <c r="G932" s="4" t="s">
        <v>368</v>
      </c>
      <c r="H932" t="s">
        <v>32</v>
      </c>
      <c r="I932" t="s">
        <v>275</v>
      </c>
      <c r="J932" t="s">
        <v>78</v>
      </c>
      <c r="K932" t="s">
        <v>217</v>
      </c>
      <c r="L932" t="s">
        <v>218</v>
      </c>
      <c r="M932" s="4" t="s">
        <v>60</v>
      </c>
      <c r="N932" s="4" t="s">
        <v>2038</v>
      </c>
      <c r="O932" s="4" t="s">
        <v>60</v>
      </c>
      <c r="P932" s="5" t="s">
        <v>1570</v>
      </c>
      <c r="Q932" s="5" t="s">
        <v>945</v>
      </c>
      <c r="R932" t="s">
        <v>42</v>
      </c>
      <c r="S932" t="s">
        <v>43</v>
      </c>
      <c r="T932" s="4" t="s">
        <v>405</v>
      </c>
      <c r="U932" t="str" cm="1">
        <f t="array" aca="1" ref="U932" ca="1">INDEX($U$2:$U$6,RANDBETWEEN(1,ROWS($U$2:$U$6)))</f>
        <v>Zomato Standard</v>
      </c>
      <c r="V932" s="4" t="s">
        <v>551</v>
      </c>
      <c r="W932" s="5" t="s">
        <v>7918</v>
      </c>
      <c r="X932" s="5" t="s">
        <v>7342</v>
      </c>
      <c r="Y932" s="5" t="s">
        <v>7919</v>
      </c>
      <c r="Z932" s="10">
        <f t="shared" si="14"/>
        <v>45553</v>
      </c>
    </row>
    <row r="933" spans="1:26">
      <c r="A933" t="s">
        <v>7920</v>
      </c>
      <c r="B933" s="2" t="s">
        <v>7921</v>
      </c>
      <c r="C933" s="3" t="s">
        <v>7922</v>
      </c>
      <c r="D933" t="s">
        <v>7923</v>
      </c>
      <c r="E933" t="s">
        <v>1829</v>
      </c>
      <c r="F933" t="s">
        <v>74</v>
      </c>
      <c r="G933" s="4" t="s">
        <v>437</v>
      </c>
      <c r="H933" t="s">
        <v>214</v>
      </c>
      <c r="I933" t="s">
        <v>600</v>
      </c>
      <c r="J933" t="s">
        <v>336</v>
      </c>
      <c r="K933" t="s">
        <v>79</v>
      </c>
      <c r="L933" t="s">
        <v>813</v>
      </c>
      <c r="M933" s="4" t="s">
        <v>277</v>
      </c>
      <c r="N933" s="4" t="s">
        <v>2399</v>
      </c>
      <c r="O933" s="4" t="s">
        <v>39</v>
      </c>
      <c r="P933" s="5" t="s">
        <v>7924</v>
      </c>
      <c r="Q933" s="5" t="s">
        <v>7925</v>
      </c>
      <c r="R933" t="s">
        <v>63</v>
      </c>
      <c r="S933" t="s">
        <v>43</v>
      </c>
      <c r="T933" s="4" t="s">
        <v>501</v>
      </c>
      <c r="U933" t="str" cm="1">
        <f t="array" aca="1" ref="U933" ca="1">INDEX($U$2:$U$6,RANDBETWEEN(1,ROWS($U$2:$U$6)))</f>
        <v>Zomato Standard</v>
      </c>
      <c r="V933" s="4" t="s">
        <v>830</v>
      </c>
      <c r="W933" s="5" t="s">
        <v>7926</v>
      </c>
      <c r="X933" s="5" t="s">
        <v>7927</v>
      </c>
      <c r="Y933" s="5" t="s">
        <v>7928</v>
      </c>
      <c r="Z933" s="10">
        <f t="shared" si="14"/>
        <v>46089</v>
      </c>
    </row>
    <row r="934" spans="1:26">
      <c r="A934" t="s">
        <v>7929</v>
      </c>
      <c r="B934" s="2" t="s">
        <v>7930</v>
      </c>
      <c r="C934" s="3" t="s">
        <v>7931</v>
      </c>
      <c r="D934" t="s">
        <v>7932</v>
      </c>
      <c r="E934" t="s">
        <v>3413</v>
      </c>
      <c r="F934" t="s">
        <v>74</v>
      </c>
      <c r="G934" s="4" t="s">
        <v>405</v>
      </c>
      <c r="H934" t="s">
        <v>150</v>
      </c>
      <c r="I934" t="s">
        <v>975</v>
      </c>
      <c r="J934" t="s">
        <v>56</v>
      </c>
      <c r="K934" t="s">
        <v>57</v>
      </c>
      <c r="L934" t="s">
        <v>98</v>
      </c>
      <c r="M934" s="4" t="s">
        <v>99</v>
      </c>
      <c r="N934" s="4" t="s">
        <v>7933</v>
      </c>
      <c r="O934" s="4" t="s">
        <v>60</v>
      </c>
      <c r="P934" s="5" t="s">
        <v>5264</v>
      </c>
      <c r="Q934" s="5" t="s">
        <v>7934</v>
      </c>
      <c r="R934" t="s">
        <v>63</v>
      </c>
      <c r="S934" t="s">
        <v>43</v>
      </c>
      <c r="T934" s="4" t="s">
        <v>139</v>
      </c>
      <c r="U934" t="str" cm="1">
        <f t="array" aca="1" ref="U934" ca="1">INDEX($U$2:$U$6,RANDBETWEEN(1,ROWS($U$2:$U$6)))</f>
        <v>Zomato Premium</v>
      </c>
      <c r="V934" s="4" t="s">
        <v>874</v>
      </c>
      <c r="W934" s="5" t="s">
        <v>7935</v>
      </c>
      <c r="X934" s="5" t="s">
        <v>7936</v>
      </c>
      <c r="Y934" s="5" t="s">
        <v>7937</v>
      </c>
      <c r="Z934" s="10">
        <f t="shared" si="14"/>
        <v>46167</v>
      </c>
    </row>
    <row r="935" spans="1:26">
      <c r="A935" t="s">
        <v>7938</v>
      </c>
      <c r="B935" s="2" t="s">
        <v>3324</v>
      </c>
      <c r="C935" s="3" t="s">
        <v>7939</v>
      </c>
      <c r="D935" t="s">
        <v>7940</v>
      </c>
      <c r="E935" t="s">
        <v>6460</v>
      </c>
      <c r="F935" t="s">
        <v>74</v>
      </c>
      <c r="G935" s="4" t="s">
        <v>75</v>
      </c>
      <c r="H935" t="s">
        <v>32</v>
      </c>
      <c r="I935" t="s">
        <v>33</v>
      </c>
      <c r="J935" t="s">
        <v>1008</v>
      </c>
      <c r="K935" t="s">
        <v>134</v>
      </c>
      <c r="L935" t="s">
        <v>135</v>
      </c>
      <c r="M935" s="4" t="s">
        <v>277</v>
      </c>
      <c r="N935" s="4" t="s">
        <v>1312</v>
      </c>
      <c r="O935" s="4" t="s">
        <v>106</v>
      </c>
      <c r="P935" s="5" t="s">
        <v>88</v>
      </c>
      <c r="Q935" s="5" t="s">
        <v>7941</v>
      </c>
      <c r="R935" t="s">
        <v>63</v>
      </c>
      <c r="S935" t="s">
        <v>43</v>
      </c>
      <c r="T935" s="4" t="s">
        <v>637</v>
      </c>
      <c r="U935" t="str" cm="1">
        <f t="array" aca="1" ref="U935" ca="1">INDEX($U$2:$U$6,RANDBETWEEN(1,ROWS($U$2:$U$6)))</f>
        <v>Zomato Express</v>
      </c>
      <c r="V935" s="4" t="s">
        <v>690</v>
      </c>
      <c r="W935" s="5" t="s">
        <v>7942</v>
      </c>
      <c r="X935" s="5" t="s">
        <v>7943</v>
      </c>
      <c r="Y935" s="5" t="s">
        <v>7944</v>
      </c>
      <c r="Z935" s="10">
        <f t="shared" si="14"/>
        <v>46207</v>
      </c>
    </row>
    <row r="936" spans="1:26">
      <c r="A936" t="s">
        <v>7945</v>
      </c>
      <c r="B936" s="2" t="s">
        <v>914</v>
      </c>
      <c r="C936" s="3" t="s">
        <v>7946</v>
      </c>
      <c r="D936" t="s">
        <v>7947</v>
      </c>
      <c r="E936" t="s">
        <v>986</v>
      </c>
      <c r="F936" t="s">
        <v>30</v>
      </c>
      <c r="G936" s="4" t="s">
        <v>115</v>
      </c>
      <c r="H936" t="s">
        <v>54</v>
      </c>
      <c r="I936" t="s">
        <v>1449</v>
      </c>
      <c r="J936" t="s">
        <v>351</v>
      </c>
      <c r="K936" t="s">
        <v>134</v>
      </c>
      <c r="L936" t="s">
        <v>1886</v>
      </c>
      <c r="M936" s="4" t="s">
        <v>99</v>
      </c>
      <c r="N936" s="4" t="s">
        <v>2242</v>
      </c>
      <c r="O936" s="4" t="s">
        <v>202</v>
      </c>
      <c r="P936" s="5" t="s">
        <v>2243</v>
      </c>
      <c r="Q936" s="5" t="s">
        <v>7948</v>
      </c>
      <c r="R936" t="s">
        <v>63</v>
      </c>
      <c r="S936" t="s">
        <v>43</v>
      </c>
      <c r="T936" s="4" t="s">
        <v>123</v>
      </c>
      <c r="U936" t="str" cm="1">
        <f t="array" aca="1" ref="U936" ca="1">INDEX($U$2:$U$6,RANDBETWEEN(1,ROWS($U$2:$U$6)))</f>
        <v>Zomato Premium</v>
      </c>
      <c r="V936" s="4" t="s">
        <v>282</v>
      </c>
      <c r="W936" s="5" t="s">
        <v>5379</v>
      </c>
      <c r="X936" s="5" t="s">
        <v>7949</v>
      </c>
      <c r="Y936" s="5" t="s">
        <v>7950</v>
      </c>
      <c r="Z936" s="10">
        <f t="shared" si="14"/>
        <v>45370</v>
      </c>
    </row>
    <row r="937" spans="1:26">
      <c r="A937" t="s">
        <v>7951</v>
      </c>
      <c r="B937" s="2" t="s">
        <v>7952</v>
      </c>
      <c r="C937" s="3" t="s">
        <v>7953</v>
      </c>
      <c r="D937" t="s">
        <v>7954</v>
      </c>
      <c r="E937" t="s">
        <v>3100</v>
      </c>
      <c r="F937" t="s">
        <v>30</v>
      </c>
      <c r="G937" s="4" t="s">
        <v>605</v>
      </c>
      <c r="H937" t="s">
        <v>54</v>
      </c>
      <c r="I937" t="s">
        <v>2499</v>
      </c>
      <c r="J937" t="s">
        <v>336</v>
      </c>
      <c r="K937" t="s">
        <v>79</v>
      </c>
      <c r="L937" t="s">
        <v>425</v>
      </c>
      <c r="M937" s="4" t="s">
        <v>99</v>
      </c>
      <c r="N937" s="4" t="s">
        <v>800</v>
      </c>
      <c r="O937" s="4" t="s">
        <v>39</v>
      </c>
      <c r="P937" s="5" t="s">
        <v>3936</v>
      </c>
      <c r="Q937" s="5" t="s">
        <v>7846</v>
      </c>
      <c r="R937" t="s">
        <v>63</v>
      </c>
      <c r="S937" t="s">
        <v>43</v>
      </c>
      <c r="T937" s="4" t="s">
        <v>405</v>
      </c>
      <c r="U937" t="str" cm="1">
        <f t="array" aca="1" ref="U937" ca="1">INDEX($U$2:$U$6,RANDBETWEEN(1,ROWS($U$2:$U$6)))</f>
        <v>Zomato Eco Delivery</v>
      </c>
      <c r="V937" s="4" t="s">
        <v>674</v>
      </c>
      <c r="W937" s="5" t="s">
        <v>7955</v>
      </c>
      <c r="X937" s="5" t="s">
        <v>6026</v>
      </c>
      <c r="Y937" s="5" t="s">
        <v>7956</v>
      </c>
      <c r="Z937" s="10">
        <f t="shared" si="14"/>
        <v>45514</v>
      </c>
    </row>
    <row r="938" spans="1:26">
      <c r="A938" t="s">
        <v>7957</v>
      </c>
      <c r="B938" s="2" t="s">
        <v>7958</v>
      </c>
      <c r="C938" s="3" t="s">
        <v>7959</v>
      </c>
      <c r="D938" t="s">
        <v>7960</v>
      </c>
      <c r="E938" t="s">
        <v>3142</v>
      </c>
      <c r="F938" t="s">
        <v>74</v>
      </c>
      <c r="G938" s="4" t="s">
        <v>64</v>
      </c>
      <c r="H938" t="s">
        <v>321</v>
      </c>
      <c r="I938" t="s">
        <v>322</v>
      </c>
      <c r="J938" t="s">
        <v>292</v>
      </c>
      <c r="K938" t="s">
        <v>57</v>
      </c>
      <c r="L938" t="s">
        <v>58</v>
      </c>
      <c r="M938" s="4" t="s">
        <v>37</v>
      </c>
      <c r="N938" s="4" t="s">
        <v>119</v>
      </c>
      <c r="O938" s="4" t="s">
        <v>101</v>
      </c>
      <c r="P938" s="5" t="s">
        <v>7961</v>
      </c>
      <c r="Q938" s="5" t="s">
        <v>7962</v>
      </c>
      <c r="R938" t="s">
        <v>85</v>
      </c>
      <c r="S938" t="s">
        <v>86</v>
      </c>
      <c r="T938" s="4" t="s">
        <v>82</v>
      </c>
      <c r="U938" t="str" cm="1">
        <f t="array" aca="1" ref="U938" ca="1">INDEX($U$2:$U$6,RANDBETWEEN(1,ROWS($U$2:$U$6)))</f>
        <v>Zomato Quick</v>
      </c>
      <c r="V938" s="4" t="s">
        <v>88</v>
      </c>
      <c r="W938" s="5" t="s">
        <v>7963</v>
      </c>
      <c r="X938" s="5" t="s">
        <v>7964</v>
      </c>
      <c r="Y938" s="5" t="s">
        <v>7965</v>
      </c>
      <c r="Z938" s="10">
        <f t="shared" si="14"/>
        <v>45296</v>
      </c>
    </row>
    <row r="939" spans="1:26">
      <c r="A939" t="s">
        <v>7966</v>
      </c>
      <c r="B939" s="2" t="s">
        <v>3480</v>
      </c>
      <c r="C939" s="3" t="s">
        <v>7967</v>
      </c>
      <c r="D939" t="s">
        <v>7968</v>
      </c>
      <c r="E939" t="s">
        <v>3456</v>
      </c>
      <c r="F939" t="s">
        <v>30</v>
      </c>
      <c r="G939" s="4" t="s">
        <v>599</v>
      </c>
      <c r="H939" t="s">
        <v>54</v>
      </c>
      <c r="I939" t="s">
        <v>413</v>
      </c>
      <c r="J939" t="s">
        <v>587</v>
      </c>
      <c r="K939" t="s">
        <v>35</v>
      </c>
      <c r="L939" t="s">
        <v>36</v>
      </c>
      <c r="M939" s="4" t="s">
        <v>37</v>
      </c>
      <c r="N939" s="4" t="s">
        <v>3635</v>
      </c>
      <c r="O939" s="4" t="s">
        <v>82</v>
      </c>
      <c r="P939" s="5" t="s">
        <v>2980</v>
      </c>
      <c r="Q939" s="5" t="s">
        <v>7969</v>
      </c>
      <c r="R939" t="s">
        <v>85</v>
      </c>
      <c r="S939" t="s">
        <v>105</v>
      </c>
      <c r="T939" s="4" t="s">
        <v>106</v>
      </c>
      <c r="U939" t="str" cm="1">
        <f t="array" aca="1" ref="U939" ca="1">INDEX($U$2:$U$6,RANDBETWEEN(1,ROWS($U$2:$U$6)))</f>
        <v>Zomato Premium</v>
      </c>
      <c r="V939" s="4" t="s">
        <v>88</v>
      </c>
      <c r="W939" s="5" t="s">
        <v>7970</v>
      </c>
      <c r="X939" s="5" t="s">
        <v>7971</v>
      </c>
      <c r="Y939" s="5" t="s">
        <v>7972</v>
      </c>
      <c r="Z939" s="10">
        <f t="shared" si="14"/>
        <v>45989</v>
      </c>
    </row>
    <row r="940" spans="1:26">
      <c r="A940" t="s">
        <v>7973</v>
      </c>
      <c r="B940" s="2" t="s">
        <v>7974</v>
      </c>
      <c r="C940" s="3" t="s">
        <v>7975</v>
      </c>
      <c r="D940" t="s">
        <v>7976</v>
      </c>
      <c r="E940" t="s">
        <v>3688</v>
      </c>
      <c r="F940" t="s">
        <v>30</v>
      </c>
      <c r="G940" s="4" t="s">
        <v>31</v>
      </c>
      <c r="H940" t="s">
        <v>32</v>
      </c>
      <c r="I940" t="s">
        <v>250</v>
      </c>
      <c r="J940" t="s">
        <v>234</v>
      </c>
      <c r="K940" t="s">
        <v>918</v>
      </c>
      <c r="L940" t="s">
        <v>1897</v>
      </c>
      <c r="M940" s="4" t="s">
        <v>277</v>
      </c>
      <c r="N940" s="4" t="s">
        <v>561</v>
      </c>
      <c r="O940" s="4" t="s">
        <v>170</v>
      </c>
      <c r="P940" s="5" t="s">
        <v>7977</v>
      </c>
      <c r="Q940" s="5" t="s">
        <v>7978</v>
      </c>
      <c r="R940" t="s">
        <v>42</v>
      </c>
      <c r="S940" t="s">
        <v>43</v>
      </c>
      <c r="T940" s="4" t="s">
        <v>123</v>
      </c>
      <c r="U940" t="str" cm="1">
        <f t="array" aca="1" ref="U940" ca="1">INDEX($U$2:$U$6,RANDBETWEEN(1,ROWS($U$2:$U$6)))</f>
        <v>Zomato Express</v>
      </c>
      <c r="V940" s="4" t="s">
        <v>240</v>
      </c>
      <c r="W940" s="5" t="s">
        <v>6078</v>
      </c>
      <c r="X940" s="5" t="s">
        <v>7979</v>
      </c>
      <c r="Y940" s="5" t="s">
        <v>2529</v>
      </c>
      <c r="Z940" s="10">
        <f t="shared" si="14"/>
        <v>45871</v>
      </c>
    </row>
    <row r="941" spans="1:26">
      <c r="A941" t="s">
        <v>7980</v>
      </c>
      <c r="B941" s="2" t="s">
        <v>7981</v>
      </c>
      <c r="C941" s="3" t="s">
        <v>7982</v>
      </c>
      <c r="D941" t="s">
        <v>7983</v>
      </c>
      <c r="E941" t="s">
        <v>5411</v>
      </c>
      <c r="F941" t="s">
        <v>30</v>
      </c>
      <c r="G941" s="4" t="s">
        <v>349</v>
      </c>
      <c r="H941" t="s">
        <v>54</v>
      </c>
      <c r="I941" t="s">
        <v>183</v>
      </c>
      <c r="J941" t="s">
        <v>292</v>
      </c>
      <c r="K941" t="s">
        <v>134</v>
      </c>
      <c r="L941" t="s">
        <v>1886</v>
      </c>
      <c r="M941" s="4" t="s">
        <v>37</v>
      </c>
      <c r="N941" s="4" t="s">
        <v>2887</v>
      </c>
      <c r="O941" s="4" t="s">
        <v>82</v>
      </c>
      <c r="P941" s="5" t="s">
        <v>1288</v>
      </c>
      <c r="Q941" s="5" t="s">
        <v>7984</v>
      </c>
      <c r="R941" t="s">
        <v>104</v>
      </c>
      <c r="S941" t="s">
        <v>43</v>
      </c>
      <c r="T941" s="4" t="s">
        <v>637</v>
      </c>
      <c r="U941" t="str" cm="1">
        <f t="array" aca="1" ref="U941" ca="1">INDEX($U$2:$U$6,RANDBETWEEN(1,ROWS($U$2:$U$6)))</f>
        <v>Zomato Eco Delivery</v>
      </c>
      <c r="V941" s="4" t="s">
        <v>140</v>
      </c>
      <c r="W941" s="5" t="s">
        <v>7985</v>
      </c>
      <c r="X941" s="5" t="s">
        <v>672</v>
      </c>
      <c r="Y941" s="5" t="s">
        <v>7986</v>
      </c>
      <c r="Z941" s="10">
        <f t="shared" si="14"/>
        <v>45739</v>
      </c>
    </row>
    <row r="942" spans="1:26">
      <c r="A942" t="s">
        <v>7987</v>
      </c>
      <c r="B942" s="2" t="s">
        <v>2531</v>
      </c>
      <c r="C942" s="3" t="s">
        <v>7988</v>
      </c>
      <c r="D942" t="s">
        <v>6047</v>
      </c>
      <c r="E942" t="s">
        <v>953</v>
      </c>
      <c r="F942" t="s">
        <v>30</v>
      </c>
      <c r="G942" s="4" t="s">
        <v>75</v>
      </c>
      <c r="H942" t="s">
        <v>321</v>
      </c>
      <c r="I942" t="s">
        <v>363</v>
      </c>
      <c r="J942" t="s">
        <v>292</v>
      </c>
      <c r="K942" t="s">
        <v>153</v>
      </c>
      <c r="L942" t="s">
        <v>684</v>
      </c>
      <c r="M942" s="4" t="s">
        <v>37</v>
      </c>
      <c r="N942" s="4" t="s">
        <v>2861</v>
      </c>
      <c r="O942" s="4" t="s">
        <v>120</v>
      </c>
      <c r="P942" s="5" t="s">
        <v>7989</v>
      </c>
      <c r="Q942" s="5" t="s">
        <v>7990</v>
      </c>
      <c r="R942" t="s">
        <v>104</v>
      </c>
      <c r="S942" t="s">
        <v>43</v>
      </c>
      <c r="T942" s="4" t="s">
        <v>281</v>
      </c>
      <c r="U942" t="str" cm="1">
        <f t="array" aca="1" ref="U942" ca="1">INDEX($U$2:$U$6,RANDBETWEEN(1,ROWS($U$2:$U$6)))</f>
        <v>Zomato Eco Delivery</v>
      </c>
      <c r="V942" s="4" t="s">
        <v>45</v>
      </c>
      <c r="W942" s="5" t="s">
        <v>7991</v>
      </c>
      <c r="X942" s="5" t="s">
        <v>7992</v>
      </c>
      <c r="Y942" s="5" t="s">
        <v>7993</v>
      </c>
      <c r="Z942" s="10">
        <f t="shared" si="14"/>
        <v>46306</v>
      </c>
    </row>
    <row r="943" spans="1:26">
      <c r="A943" t="s">
        <v>7994</v>
      </c>
      <c r="B943" s="2" t="s">
        <v>4072</v>
      </c>
      <c r="C943" s="3" t="s">
        <v>7995</v>
      </c>
      <c r="D943" t="s">
        <v>7996</v>
      </c>
      <c r="E943" t="s">
        <v>1133</v>
      </c>
      <c r="F943" t="s">
        <v>30</v>
      </c>
      <c r="G943" s="4" t="s">
        <v>368</v>
      </c>
      <c r="H943" t="s">
        <v>76</v>
      </c>
      <c r="I943" t="s">
        <v>132</v>
      </c>
      <c r="J943" t="s">
        <v>587</v>
      </c>
      <c r="K943" t="s">
        <v>217</v>
      </c>
      <c r="L943" t="s">
        <v>218</v>
      </c>
      <c r="M943" s="4" t="s">
        <v>99</v>
      </c>
      <c r="N943" s="4" t="s">
        <v>2038</v>
      </c>
      <c r="O943" s="4" t="s">
        <v>170</v>
      </c>
      <c r="P943" s="5" t="s">
        <v>6893</v>
      </c>
      <c r="Q943" s="5" t="s">
        <v>7997</v>
      </c>
      <c r="R943" t="s">
        <v>85</v>
      </c>
      <c r="S943" t="s">
        <v>43</v>
      </c>
      <c r="T943" s="4" t="s">
        <v>239</v>
      </c>
      <c r="U943" t="str" cm="1">
        <f t="array" aca="1" ref="U943" ca="1">INDEX($U$2:$U$6,RANDBETWEEN(1,ROWS($U$2:$U$6)))</f>
        <v>Zomato Premium</v>
      </c>
      <c r="V943" s="4" t="s">
        <v>354</v>
      </c>
      <c r="W943" s="5" t="s">
        <v>7998</v>
      </c>
      <c r="X943" s="5" t="s">
        <v>5555</v>
      </c>
      <c r="Y943" s="5" t="s">
        <v>7999</v>
      </c>
      <c r="Z943" s="10">
        <f t="shared" si="14"/>
        <v>46215</v>
      </c>
    </row>
    <row r="944" spans="1:26">
      <c r="A944" t="s">
        <v>8000</v>
      </c>
      <c r="B944" s="2" t="s">
        <v>6531</v>
      </c>
      <c r="C944" s="3" t="s">
        <v>8001</v>
      </c>
      <c r="D944" t="s">
        <v>8002</v>
      </c>
      <c r="E944" t="s">
        <v>436</v>
      </c>
      <c r="F944" t="s">
        <v>30</v>
      </c>
      <c r="G944" s="4" t="s">
        <v>349</v>
      </c>
      <c r="H944" t="s">
        <v>150</v>
      </c>
      <c r="I944" t="s">
        <v>151</v>
      </c>
      <c r="J944" t="s">
        <v>839</v>
      </c>
      <c r="K944" t="s">
        <v>57</v>
      </c>
      <c r="L944" t="s">
        <v>276</v>
      </c>
      <c r="M944" s="4" t="s">
        <v>99</v>
      </c>
      <c r="N944" s="4" t="s">
        <v>2067</v>
      </c>
      <c r="O944" s="4" t="s">
        <v>202</v>
      </c>
      <c r="P944" s="5" t="s">
        <v>2745</v>
      </c>
      <c r="Q944" s="5" t="s">
        <v>8003</v>
      </c>
      <c r="R944" t="s">
        <v>42</v>
      </c>
      <c r="S944" t="s">
        <v>43</v>
      </c>
      <c r="T944" s="4" t="s">
        <v>75</v>
      </c>
      <c r="U944" t="str" cm="1">
        <f t="array" aca="1" ref="U944" ca="1">INDEX($U$2:$U$6,RANDBETWEEN(1,ROWS($U$2:$U$6)))</f>
        <v>Zomato Eco Delivery</v>
      </c>
      <c r="V944" s="4" t="s">
        <v>565</v>
      </c>
      <c r="W944" s="5" t="s">
        <v>8004</v>
      </c>
      <c r="X944" s="5" t="s">
        <v>8005</v>
      </c>
      <c r="Y944" s="5" t="s">
        <v>8006</v>
      </c>
      <c r="Z944" s="10">
        <f t="shared" si="14"/>
        <v>46184</v>
      </c>
    </row>
    <row r="945" spans="1:26">
      <c r="A945" t="s">
        <v>8007</v>
      </c>
      <c r="B945" s="2" t="s">
        <v>7930</v>
      </c>
      <c r="C945" s="3" t="s">
        <v>8008</v>
      </c>
      <c r="D945" t="s">
        <v>8009</v>
      </c>
      <c r="E945" t="s">
        <v>3456</v>
      </c>
      <c r="F945" t="s">
        <v>30</v>
      </c>
      <c r="G945" s="4" t="s">
        <v>31</v>
      </c>
      <c r="H945" t="s">
        <v>321</v>
      </c>
      <c r="I945" t="s">
        <v>2076</v>
      </c>
      <c r="J945" t="s">
        <v>1008</v>
      </c>
      <c r="K945" t="s">
        <v>293</v>
      </c>
      <c r="L945" t="s">
        <v>827</v>
      </c>
      <c r="M945" s="4" t="s">
        <v>37</v>
      </c>
      <c r="N945" s="4" t="s">
        <v>1293</v>
      </c>
      <c r="O945" s="4" t="s">
        <v>39</v>
      </c>
      <c r="P945" s="5" t="s">
        <v>738</v>
      </c>
      <c r="Q945" s="5" t="s">
        <v>3807</v>
      </c>
      <c r="R945" t="s">
        <v>63</v>
      </c>
      <c r="S945" t="s">
        <v>43</v>
      </c>
      <c r="T945" s="4" t="s">
        <v>368</v>
      </c>
      <c r="U945" t="str" cm="1">
        <f t="array" aca="1" ref="U945" ca="1">INDEX($U$2:$U$6,RANDBETWEEN(1,ROWS($U$2:$U$6)))</f>
        <v>Zomato Eco Delivery</v>
      </c>
      <c r="V945" s="4" t="s">
        <v>282</v>
      </c>
      <c r="W945" s="5" t="s">
        <v>8010</v>
      </c>
      <c r="X945" s="5" t="s">
        <v>8011</v>
      </c>
      <c r="Y945" s="5" t="s">
        <v>8012</v>
      </c>
      <c r="Z945" s="10">
        <f t="shared" si="14"/>
        <v>46167</v>
      </c>
    </row>
    <row r="946" spans="1:26">
      <c r="A946" t="s">
        <v>8013</v>
      </c>
      <c r="B946" s="2" t="s">
        <v>8014</v>
      </c>
      <c r="C946" s="3" t="s">
        <v>8015</v>
      </c>
      <c r="D946" t="s">
        <v>8016</v>
      </c>
      <c r="E946" t="s">
        <v>953</v>
      </c>
      <c r="F946" t="s">
        <v>30</v>
      </c>
      <c r="G946" s="4" t="s">
        <v>170</v>
      </c>
      <c r="H946" t="s">
        <v>32</v>
      </c>
      <c r="I946" t="s">
        <v>250</v>
      </c>
      <c r="J946" t="s">
        <v>307</v>
      </c>
      <c r="K946" t="s">
        <v>79</v>
      </c>
      <c r="L946" t="s">
        <v>80</v>
      </c>
      <c r="M946" s="4" t="s">
        <v>37</v>
      </c>
      <c r="N946" s="4" t="s">
        <v>588</v>
      </c>
      <c r="O946" s="4" t="s">
        <v>39</v>
      </c>
      <c r="P946" s="5" t="s">
        <v>3356</v>
      </c>
      <c r="Q946" s="5" t="s">
        <v>3357</v>
      </c>
      <c r="R946" t="s">
        <v>42</v>
      </c>
      <c r="S946" t="s">
        <v>43</v>
      </c>
      <c r="T946" s="4" t="s">
        <v>368</v>
      </c>
      <c r="U946" t="str" cm="1">
        <f t="array" aca="1" ref="U946" ca="1">INDEX($U$2:$U$6,RANDBETWEEN(1,ROWS($U$2:$U$6)))</f>
        <v>Zomato Standard</v>
      </c>
      <c r="V946" s="4" t="s">
        <v>282</v>
      </c>
      <c r="W946" s="5" t="s">
        <v>8017</v>
      </c>
      <c r="X946" s="5" t="s">
        <v>8018</v>
      </c>
      <c r="Y946" s="5" t="s">
        <v>8019</v>
      </c>
      <c r="Z946" s="10">
        <f t="shared" si="14"/>
        <v>45310</v>
      </c>
    </row>
    <row r="947" spans="1:26">
      <c r="A947" t="s">
        <v>8020</v>
      </c>
      <c r="B947" s="2" t="s">
        <v>8021</v>
      </c>
      <c r="C947" s="3" t="s">
        <v>8022</v>
      </c>
      <c r="D947" t="s">
        <v>8023</v>
      </c>
      <c r="E947" t="s">
        <v>4201</v>
      </c>
      <c r="F947" t="s">
        <v>74</v>
      </c>
      <c r="G947" s="4" t="s">
        <v>817</v>
      </c>
      <c r="H947" t="s">
        <v>54</v>
      </c>
      <c r="I947" t="s">
        <v>2499</v>
      </c>
      <c r="J947" t="s">
        <v>336</v>
      </c>
      <c r="K947" t="s">
        <v>153</v>
      </c>
      <c r="L947" t="s">
        <v>154</v>
      </c>
      <c r="M947" s="4" t="s">
        <v>37</v>
      </c>
      <c r="N947" s="4" t="s">
        <v>1322</v>
      </c>
      <c r="O947" s="4" t="s">
        <v>101</v>
      </c>
      <c r="P947" s="5" t="s">
        <v>672</v>
      </c>
      <c r="Q947" s="5" t="s">
        <v>2087</v>
      </c>
      <c r="R947" t="s">
        <v>85</v>
      </c>
      <c r="S947" t="s">
        <v>43</v>
      </c>
      <c r="T947" s="4" t="s">
        <v>340</v>
      </c>
      <c r="U947" t="str" cm="1">
        <f t="array" aca="1" ref="U947" ca="1">INDEX($U$2:$U$6,RANDBETWEEN(1,ROWS($U$2:$U$6)))</f>
        <v>Zomato Eco Delivery</v>
      </c>
      <c r="V947" s="4" t="s">
        <v>663</v>
      </c>
      <c r="W947" s="5" t="s">
        <v>8024</v>
      </c>
      <c r="X947" s="5" t="s">
        <v>8025</v>
      </c>
      <c r="Y947" s="5" t="s">
        <v>6314</v>
      </c>
      <c r="Z947" s="10">
        <f t="shared" si="14"/>
        <v>45999</v>
      </c>
    </row>
    <row r="948" spans="1:26">
      <c r="A948" t="s">
        <v>8026</v>
      </c>
      <c r="B948" s="2" t="s">
        <v>8027</v>
      </c>
      <c r="C948" s="3" t="s">
        <v>8028</v>
      </c>
      <c r="D948" t="s">
        <v>8029</v>
      </c>
      <c r="E948" t="s">
        <v>521</v>
      </c>
      <c r="F948" t="s">
        <v>30</v>
      </c>
      <c r="G948" s="4" t="s">
        <v>312</v>
      </c>
      <c r="H948" t="s">
        <v>32</v>
      </c>
      <c r="I948" t="s">
        <v>33</v>
      </c>
      <c r="J948" t="s">
        <v>200</v>
      </c>
      <c r="K948" t="s">
        <v>79</v>
      </c>
      <c r="L948" t="s">
        <v>80</v>
      </c>
      <c r="M948" s="4" t="s">
        <v>37</v>
      </c>
      <c r="N948" s="4" t="s">
        <v>2914</v>
      </c>
      <c r="O948" s="4" t="s">
        <v>120</v>
      </c>
      <c r="P948" s="5" t="s">
        <v>8030</v>
      </c>
      <c r="Q948" s="5" t="s">
        <v>8031</v>
      </c>
      <c r="R948" t="s">
        <v>42</v>
      </c>
      <c r="S948" t="s">
        <v>43</v>
      </c>
      <c r="T948" s="4" t="s">
        <v>123</v>
      </c>
      <c r="U948" t="str" cm="1">
        <f t="array" aca="1" ref="U948" ca="1">INDEX($U$2:$U$6,RANDBETWEEN(1,ROWS($U$2:$U$6)))</f>
        <v>Zomato Quick</v>
      </c>
      <c r="V948" s="4" t="s">
        <v>240</v>
      </c>
      <c r="W948" s="5" t="s">
        <v>8032</v>
      </c>
      <c r="X948" s="5" t="s">
        <v>8033</v>
      </c>
      <c r="Y948" s="5" t="s">
        <v>8034</v>
      </c>
      <c r="Z948" s="10">
        <f t="shared" si="14"/>
        <v>45461</v>
      </c>
    </row>
    <row r="949" spans="1:26">
      <c r="A949" t="s">
        <v>8035</v>
      </c>
      <c r="B949" s="2" t="s">
        <v>8036</v>
      </c>
      <c r="C949" s="3" t="s">
        <v>8037</v>
      </c>
      <c r="D949" t="s">
        <v>8038</v>
      </c>
      <c r="E949" t="s">
        <v>2221</v>
      </c>
      <c r="F949" t="s">
        <v>74</v>
      </c>
      <c r="G949" s="4" t="s">
        <v>428</v>
      </c>
      <c r="H949" t="s">
        <v>32</v>
      </c>
      <c r="I949" t="s">
        <v>1092</v>
      </c>
      <c r="J949" t="s">
        <v>839</v>
      </c>
      <c r="K949" t="s">
        <v>401</v>
      </c>
      <c r="L949" t="s">
        <v>2365</v>
      </c>
      <c r="M949" s="4" t="s">
        <v>277</v>
      </c>
      <c r="N949" s="4" t="s">
        <v>1275</v>
      </c>
      <c r="O949" s="4" t="s">
        <v>202</v>
      </c>
      <c r="P949" s="5" t="s">
        <v>4378</v>
      </c>
      <c r="Q949" s="5" t="s">
        <v>5947</v>
      </c>
      <c r="R949" t="s">
        <v>42</v>
      </c>
      <c r="S949" t="s">
        <v>105</v>
      </c>
      <c r="T949" s="4" t="s">
        <v>106</v>
      </c>
      <c r="U949" t="str" cm="1">
        <f t="array" aca="1" ref="U949" ca="1">INDEX($U$2:$U$6,RANDBETWEEN(1,ROWS($U$2:$U$6)))</f>
        <v>Zomato Eco Delivery</v>
      </c>
      <c r="V949" s="4" t="s">
        <v>88</v>
      </c>
      <c r="W949" s="5" t="s">
        <v>1594</v>
      </c>
      <c r="X949" s="5" t="s">
        <v>8039</v>
      </c>
      <c r="Y949" s="5" t="s">
        <v>8040</v>
      </c>
      <c r="Z949" s="10">
        <f t="shared" si="14"/>
        <v>45463</v>
      </c>
    </row>
    <row r="950" spans="1:26">
      <c r="A950" t="s">
        <v>8041</v>
      </c>
      <c r="B950" s="2" t="s">
        <v>4226</v>
      </c>
      <c r="C950" s="3" t="s">
        <v>8042</v>
      </c>
      <c r="D950" t="s">
        <v>130</v>
      </c>
      <c r="E950" t="s">
        <v>3945</v>
      </c>
      <c r="F950" t="s">
        <v>74</v>
      </c>
      <c r="G950" s="4" t="s">
        <v>281</v>
      </c>
      <c r="H950" t="s">
        <v>198</v>
      </c>
      <c r="I950" t="s">
        <v>306</v>
      </c>
      <c r="J950" t="s">
        <v>56</v>
      </c>
      <c r="K950" t="s">
        <v>217</v>
      </c>
      <c r="L950" t="s">
        <v>601</v>
      </c>
      <c r="M950" s="4" t="s">
        <v>99</v>
      </c>
      <c r="N950" s="4" t="s">
        <v>173</v>
      </c>
      <c r="O950" s="4" t="s">
        <v>39</v>
      </c>
      <c r="P950" s="5" t="s">
        <v>3414</v>
      </c>
      <c r="Q950" s="5" t="s">
        <v>7721</v>
      </c>
      <c r="R950" t="s">
        <v>188</v>
      </c>
      <c r="S950" t="s">
        <v>43</v>
      </c>
      <c r="T950" s="4" t="s">
        <v>428</v>
      </c>
      <c r="U950" t="str" cm="1">
        <f t="array" aca="1" ref="U950" ca="1">INDEX($U$2:$U$6,RANDBETWEEN(1,ROWS($U$2:$U$6)))</f>
        <v>Zomato Standard</v>
      </c>
      <c r="V950" s="4" t="s">
        <v>354</v>
      </c>
      <c r="W950" s="5" t="s">
        <v>8043</v>
      </c>
      <c r="X950" s="5" t="s">
        <v>8044</v>
      </c>
      <c r="Y950" s="5" t="s">
        <v>3652</v>
      </c>
      <c r="Z950" s="10">
        <f t="shared" si="14"/>
        <v>45314</v>
      </c>
    </row>
    <row r="951" spans="1:26">
      <c r="A951" t="s">
        <v>8045</v>
      </c>
      <c r="B951" s="2" t="s">
        <v>4594</v>
      </c>
      <c r="C951" s="3" t="s">
        <v>8046</v>
      </c>
      <c r="D951" t="s">
        <v>8047</v>
      </c>
      <c r="E951" t="s">
        <v>559</v>
      </c>
      <c r="F951" t="s">
        <v>74</v>
      </c>
      <c r="G951" s="4" t="s">
        <v>31</v>
      </c>
      <c r="H951" t="s">
        <v>32</v>
      </c>
      <c r="I951" t="s">
        <v>250</v>
      </c>
      <c r="J951" t="s">
        <v>200</v>
      </c>
      <c r="K951" t="s">
        <v>401</v>
      </c>
      <c r="L951" t="s">
        <v>2204</v>
      </c>
      <c r="M951" s="4" t="s">
        <v>277</v>
      </c>
      <c r="N951" s="4" t="s">
        <v>894</v>
      </c>
      <c r="O951" s="4" t="s">
        <v>82</v>
      </c>
      <c r="P951" s="5" t="s">
        <v>8048</v>
      </c>
      <c r="Q951" s="5" t="s">
        <v>8049</v>
      </c>
      <c r="R951" t="s">
        <v>104</v>
      </c>
      <c r="S951" t="s">
        <v>43</v>
      </c>
      <c r="T951" s="4" t="s">
        <v>262</v>
      </c>
      <c r="U951" t="str" cm="1">
        <f t="array" aca="1" ref="U951" ca="1">INDEX($U$2:$U$6,RANDBETWEEN(1,ROWS($U$2:$U$6)))</f>
        <v>Zomato Premium</v>
      </c>
      <c r="V951" s="4" t="s">
        <v>690</v>
      </c>
      <c r="W951" s="5" t="s">
        <v>8050</v>
      </c>
      <c r="X951" s="5" t="s">
        <v>6765</v>
      </c>
      <c r="Y951" s="5" t="s">
        <v>2013</v>
      </c>
      <c r="Z951" s="10">
        <f t="shared" si="14"/>
        <v>46060</v>
      </c>
    </row>
    <row r="952" spans="1:26">
      <c r="A952" t="s">
        <v>8051</v>
      </c>
      <c r="B952" s="2" t="s">
        <v>4360</v>
      </c>
      <c r="C952" s="3" t="s">
        <v>8052</v>
      </c>
      <c r="D952" t="s">
        <v>8053</v>
      </c>
      <c r="E952" t="s">
        <v>4812</v>
      </c>
      <c r="F952" t="s">
        <v>30</v>
      </c>
      <c r="G952" s="4" t="s">
        <v>564</v>
      </c>
      <c r="H952" t="s">
        <v>32</v>
      </c>
      <c r="I952" t="s">
        <v>167</v>
      </c>
      <c r="J952" t="s">
        <v>292</v>
      </c>
      <c r="K952" t="s">
        <v>35</v>
      </c>
      <c r="L952" t="s">
        <v>36</v>
      </c>
      <c r="M952" s="4" t="s">
        <v>37</v>
      </c>
      <c r="N952" s="4" t="s">
        <v>2778</v>
      </c>
      <c r="O952" s="4" t="s">
        <v>170</v>
      </c>
      <c r="P952" s="5" t="s">
        <v>8054</v>
      </c>
      <c r="Q952" s="5" t="s">
        <v>8055</v>
      </c>
      <c r="R952" t="s">
        <v>63</v>
      </c>
      <c r="S952" t="s">
        <v>43</v>
      </c>
      <c r="T952" s="4" t="s">
        <v>170</v>
      </c>
      <c r="U952" t="str" cm="1">
        <f t="array" aca="1" ref="U952" ca="1">INDEX($U$2:$U$6,RANDBETWEEN(1,ROWS($U$2:$U$6)))</f>
        <v>Zomato Standard</v>
      </c>
      <c r="V952" s="4" t="s">
        <v>45</v>
      </c>
      <c r="W952" s="5" t="s">
        <v>2180</v>
      </c>
      <c r="X952" s="5" t="s">
        <v>8056</v>
      </c>
      <c r="Y952" s="5" t="s">
        <v>3094</v>
      </c>
      <c r="Z952" s="10">
        <f t="shared" si="14"/>
        <v>45714</v>
      </c>
    </row>
    <row r="953" spans="1:26">
      <c r="A953" t="s">
        <v>8057</v>
      </c>
      <c r="B953" s="2" t="s">
        <v>8058</v>
      </c>
      <c r="C953" s="3" t="s">
        <v>8059</v>
      </c>
      <c r="D953" t="s">
        <v>8060</v>
      </c>
      <c r="E953" t="s">
        <v>6652</v>
      </c>
      <c r="F953" t="s">
        <v>74</v>
      </c>
      <c r="G953" s="4" t="s">
        <v>182</v>
      </c>
      <c r="H953" t="s">
        <v>150</v>
      </c>
      <c r="I953" t="s">
        <v>975</v>
      </c>
      <c r="J953" t="s">
        <v>389</v>
      </c>
      <c r="K953" t="s">
        <v>35</v>
      </c>
      <c r="L953" t="s">
        <v>308</v>
      </c>
      <c r="M953" s="4" t="s">
        <v>99</v>
      </c>
      <c r="N953" s="4" t="s">
        <v>2923</v>
      </c>
      <c r="O953" s="4" t="s">
        <v>170</v>
      </c>
      <c r="P953" s="5" t="s">
        <v>8061</v>
      </c>
      <c r="Q953" s="5" t="s">
        <v>8062</v>
      </c>
      <c r="R953" t="s">
        <v>104</v>
      </c>
      <c r="S953" t="s">
        <v>43</v>
      </c>
      <c r="T953" s="4" t="s">
        <v>173</v>
      </c>
      <c r="U953" t="str" cm="1">
        <f t="array" aca="1" ref="U953" ca="1">INDEX($U$2:$U$6,RANDBETWEEN(1,ROWS($U$2:$U$6)))</f>
        <v>Zomato Eco Delivery</v>
      </c>
      <c r="V953" s="4" t="s">
        <v>551</v>
      </c>
      <c r="W953" s="5" t="s">
        <v>8063</v>
      </c>
      <c r="X953" s="5" t="s">
        <v>8064</v>
      </c>
      <c r="Y953" s="5" t="s">
        <v>1531</v>
      </c>
      <c r="Z953" s="10">
        <f t="shared" si="14"/>
        <v>45365</v>
      </c>
    </row>
    <row r="954" spans="1:26">
      <c r="A954" t="s">
        <v>8065</v>
      </c>
      <c r="B954" s="2" t="s">
        <v>8066</v>
      </c>
      <c r="C954" s="3" t="s">
        <v>8067</v>
      </c>
      <c r="D954" t="s">
        <v>8068</v>
      </c>
      <c r="E954" t="s">
        <v>5033</v>
      </c>
      <c r="F954" t="s">
        <v>74</v>
      </c>
      <c r="G954" s="4" t="s">
        <v>239</v>
      </c>
      <c r="H954" t="s">
        <v>198</v>
      </c>
      <c r="I954" t="s">
        <v>306</v>
      </c>
      <c r="J954" t="s">
        <v>34</v>
      </c>
      <c r="K954" t="s">
        <v>153</v>
      </c>
      <c r="L954" t="s">
        <v>905</v>
      </c>
      <c r="M954" s="4" t="s">
        <v>37</v>
      </c>
      <c r="N954" s="4" t="s">
        <v>954</v>
      </c>
      <c r="O954" s="4" t="s">
        <v>120</v>
      </c>
      <c r="P954" s="5" t="s">
        <v>8069</v>
      </c>
      <c r="Q954" s="5" t="s">
        <v>8070</v>
      </c>
      <c r="R954" t="s">
        <v>188</v>
      </c>
      <c r="S954" t="s">
        <v>43</v>
      </c>
      <c r="T954" s="4" t="s">
        <v>437</v>
      </c>
      <c r="U954" t="str" cm="1">
        <f t="array" aca="1" ref="U954" ca="1">INDEX($U$2:$U$6,RANDBETWEEN(1,ROWS($U$2:$U$6)))</f>
        <v>Zomato Premium</v>
      </c>
      <c r="V954" s="4" t="s">
        <v>298</v>
      </c>
      <c r="W954" s="5" t="s">
        <v>8071</v>
      </c>
      <c r="X954" s="5" t="s">
        <v>8072</v>
      </c>
      <c r="Y954" s="5" t="s">
        <v>1353</v>
      </c>
      <c r="Z954" s="10">
        <f t="shared" si="14"/>
        <v>45683</v>
      </c>
    </row>
    <row r="955" spans="1:26">
      <c r="A955" t="s">
        <v>8073</v>
      </c>
      <c r="B955" s="2" t="s">
        <v>8074</v>
      </c>
      <c r="C955" s="3" t="s">
        <v>8075</v>
      </c>
      <c r="D955" t="s">
        <v>8076</v>
      </c>
      <c r="E955" t="s">
        <v>598</v>
      </c>
      <c r="F955" t="s">
        <v>30</v>
      </c>
      <c r="G955" s="4" t="s">
        <v>170</v>
      </c>
      <c r="H955" t="s">
        <v>32</v>
      </c>
      <c r="I955" t="s">
        <v>33</v>
      </c>
      <c r="J955" t="s">
        <v>658</v>
      </c>
      <c r="K955" t="s">
        <v>217</v>
      </c>
      <c r="L955" t="s">
        <v>1165</v>
      </c>
      <c r="M955" s="4" t="s">
        <v>37</v>
      </c>
      <c r="N955" s="4" t="s">
        <v>4210</v>
      </c>
      <c r="O955" s="4" t="s">
        <v>60</v>
      </c>
      <c r="P955" s="5" t="s">
        <v>4211</v>
      </c>
      <c r="Q955" s="5" t="s">
        <v>998</v>
      </c>
      <c r="R955" t="s">
        <v>42</v>
      </c>
      <c r="S955" t="s">
        <v>43</v>
      </c>
      <c r="T955" s="4" t="s">
        <v>97</v>
      </c>
      <c r="U955" t="str" cm="1">
        <f t="array" aca="1" ref="U955" ca="1">INDEX($U$2:$U$6,RANDBETWEEN(1,ROWS($U$2:$U$6)))</f>
        <v>Zomato Eco Delivery</v>
      </c>
      <c r="V955" s="4" t="s">
        <v>663</v>
      </c>
      <c r="W955" s="5" t="s">
        <v>8077</v>
      </c>
      <c r="X955" s="5" t="s">
        <v>8078</v>
      </c>
      <c r="Y955" s="5" t="s">
        <v>1910</v>
      </c>
      <c r="Z955" s="10">
        <f t="shared" si="14"/>
        <v>46053</v>
      </c>
    </row>
    <row r="956" spans="1:26">
      <c r="A956" t="s">
        <v>8079</v>
      </c>
      <c r="B956" s="2" t="s">
        <v>7542</v>
      </c>
      <c r="C956" s="3" t="s">
        <v>8080</v>
      </c>
      <c r="D956" t="s">
        <v>8081</v>
      </c>
      <c r="E956" t="s">
        <v>3082</v>
      </c>
      <c r="F956" t="s">
        <v>74</v>
      </c>
      <c r="G956" s="4" t="s">
        <v>340</v>
      </c>
      <c r="H956" t="s">
        <v>321</v>
      </c>
      <c r="I956" t="s">
        <v>683</v>
      </c>
      <c r="J956" t="s">
        <v>587</v>
      </c>
      <c r="K956" t="s">
        <v>293</v>
      </c>
      <c r="L956" t="s">
        <v>700</v>
      </c>
      <c r="M956" s="4" t="s">
        <v>99</v>
      </c>
      <c r="N956" s="4" t="s">
        <v>8082</v>
      </c>
      <c r="O956" s="4" t="s">
        <v>101</v>
      </c>
      <c r="P956" s="5" t="s">
        <v>6765</v>
      </c>
      <c r="Q956" s="5" t="s">
        <v>6766</v>
      </c>
      <c r="R956" t="s">
        <v>104</v>
      </c>
      <c r="S956" t="s">
        <v>43</v>
      </c>
      <c r="T956" s="4" t="s">
        <v>428</v>
      </c>
      <c r="U956" t="str" cm="1">
        <f t="array" aca="1" ref="U956" ca="1">INDEX($U$2:$U$6,RANDBETWEEN(1,ROWS($U$2:$U$6)))</f>
        <v>Zomato Eco Delivery</v>
      </c>
      <c r="V956" s="4" t="s">
        <v>253</v>
      </c>
      <c r="W956" s="5" t="s">
        <v>8083</v>
      </c>
      <c r="X956" s="5" t="s">
        <v>8084</v>
      </c>
      <c r="Y956" s="5" t="s">
        <v>8085</v>
      </c>
      <c r="Z956" s="10">
        <f t="shared" si="14"/>
        <v>46016</v>
      </c>
    </row>
    <row r="957" spans="1:26">
      <c r="A957" t="s">
        <v>8086</v>
      </c>
      <c r="B957" s="2" t="s">
        <v>8087</v>
      </c>
      <c r="C957" s="3" t="s">
        <v>8088</v>
      </c>
      <c r="D957" t="s">
        <v>8089</v>
      </c>
      <c r="E957" t="s">
        <v>8090</v>
      </c>
      <c r="F957" t="s">
        <v>74</v>
      </c>
      <c r="G957" s="4" t="s">
        <v>44</v>
      </c>
      <c r="H957" t="s">
        <v>32</v>
      </c>
      <c r="I957" t="s">
        <v>275</v>
      </c>
      <c r="J957" t="s">
        <v>336</v>
      </c>
      <c r="K957" t="s">
        <v>134</v>
      </c>
      <c r="L957" t="s">
        <v>135</v>
      </c>
      <c r="M957" s="4" t="s">
        <v>277</v>
      </c>
      <c r="N957" s="4" t="s">
        <v>536</v>
      </c>
      <c r="O957" s="4" t="s">
        <v>106</v>
      </c>
      <c r="P957" s="5" t="s">
        <v>88</v>
      </c>
      <c r="Q957" s="5" t="s">
        <v>8091</v>
      </c>
      <c r="R957" t="s">
        <v>63</v>
      </c>
      <c r="S957" t="s">
        <v>86</v>
      </c>
      <c r="T957" s="4" t="s">
        <v>115</v>
      </c>
      <c r="U957" t="str" cm="1">
        <f t="array" aca="1" ref="U957" ca="1">INDEX($U$2:$U$6,RANDBETWEEN(1,ROWS($U$2:$U$6)))</f>
        <v>Zomato Premium</v>
      </c>
      <c r="V957" s="4" t="s">
        <v>88</v>
      </c>
      <c r="W957" s="5" t="s">
        <v>8092</v>
      </c>
      <c r="X957" s="5" t="s">
        <v>8093</v>
      </c>
      <c r="Y957" s="5" t="s">
        <v>8094</v>
      </c>
      <c r="Z957" s="10">
        <f t="shared" si="14"/>
        <v>46326</v>
      </c>
    </row>
    <row r="958" spans="1:26">
      <c r="A958" t="s">
        <v>8095</v>
      </c>
      <c r="B958" s="2" t="s">
        <v>644</v>
      </c>
      <c r="C958" s="3" t="s">
        <v>8096</v>
      </c>
      <c r="D958" t="s">
        <v>8097</v>
      </c>
      <c r="E958" t="s">
        <v>2815</v>
      </c>
      <c r="F958" t="s">
        <v>74</v>
      </c>
      <c r="G958" s="4" t="s">
        <v>1123</v>
      </c>
      <c r="H958" t="s">
        <v>214</v>
      </c>
      <c r="I958" t="s">
        <v>600</v>
      </c>
      <c r="J958" t="s">
        <v>78</v>
      </c>
      <c r="K958" t="s">
        <v>117</v>
      </c>
      <c r="L958" t="s">
        <v>235</v>
      </c>
      <c r="M958" s="4" t="s">
        <v>99</v>
      </c>
      <c r="N958" s="4" t="s">
        <v>295</v>
      </c>
      <c r="O958" s="4" t="s">
        <v>60</v>
      </c>
      <c r="P958" s="5" t="s">
        <v>8098</v>
      </c>
      <c r="Q958" s="5" t="s">
        <v>8099</v>
      </c>
      <c r="R958" t="s">
        <v>63</v>
      </c>
      <c r="S958" t="s">
        <v>43</v>
      </c>
      <c r="T958" s="4" t="s">
        <v>453</v>
      </c>
      <c r="U958" t="str" cm="1">
        <f t="array" aca="1" ref="U958" ca="1">INDEX($U$2:$U$6,RANDBETWEEN(1,ROWS($U$2:$U$6)))</f>
        <v>Zomato Standard</v>
      </c>
      <c r="V958" s="4" t="s">
        <v>65</v>
      </c>
      <c r="W958" s="5" t="s">
        <v>8100</v>
      </c>
      <c r="X958" s="5" t="s">
        <v>8101</v>
      </c>
      <c r="Y958" s="5" t="s">
        <v>6753</v>
      </c>
      <c r="Z958" s="10">
        <f t="shared" si="14"/>
        <v>45942</v>
      </c>
    </row>
    <row r="959" spans="1:26">
      <c r="A959" t="s">
        <v>8102</v>
      </c>
      <c r="B959" s="2" t="s">
        <v>8103</v>
      </c>
      <c r="C959" s="3" t="s">
        <v>8104</v>
      </c>
      <c r="D959" t="s">
        <v>8105</v>
      </c>
      <c r="E959" t="s">
        <v>8106</v>
      </c>
      <c r="F959" t="s">
        <v>30</v>
      </c>
      <c r="G959" s="4" t="s">
        <v>189</v>
      </c>
      <c r="H959" t="s">
        <v>54</v>
      </c>
      <c r="I959" t="s">
        <v>2499</v>
      </c>
      <c r="J959" t="s">
        <v>587</v>
      </c>
      <c r="K959" t="s">
        <v>217</v>
      </c>
      <c r="L959" t="s">
        <v>722</v>
      </c>
      <c r="M959" s="4" t="s">
        <v>37</v>
      </c>
      <c r="N959" s="4" t="s">
        <v>1123</v>
      </c>
      <c r="O959" s="4" t="s">
        <v>82</v>
      </c>
      <c r="P959" s="5" t="s">
        <v>2816</v>
      </c>
      <c r="Q959" s="5" t="s">
        <v>3074</v>
      </c>
      <c r="R959" t="s">
        <v>42</v>
      </c>
      <c r="S959" t="s">
        <v>105</v>
      </c>
      <c r="T959" s="4" t="s">
        <v>106</v>
      </c>
      <c r="U959" t="str" cm="1">
        <f t="array" aca="1" ref="U959" ca="1">INDEX($U$2:$U$6,RANDBETWEEN(1,ROWS($U$2:$U$6)))</f>
        <v>Zomato Quick</v>
      </c>
      <c r="V959" s="4" t="s">
        <v>88</v>
      </c>
      <c r="W959" s="5" t="s">
        <v>2976</v>
      </c>
      <c r="X959" s="5" t="s">
        <v>7714</v>
      </c>
      <c r="Y959" s="5" t="s">
        <v>3496</v>
      </c>
      <c r="Z959" s="10">
        <f t="shared" si="14"/>
        <v>46018</v>
      </c>
    </row>
    <row r="960" spans="1:26">
      <c r="A960" t="s">
        <v>8107</v>
      </c>
      <c r="B960" s="2" t="s">
        <v>8108</v>
      </c>
      <c r="C960" s="3" t="s">
        <v>8109</v>
      </c>
      <c r="D960" t="s">
        <v>8110</v>
      </c>
      <c r="E960" t="s">
        <v>1343</v>
      </c>
      <c r="F960" t="s">
        <v>30</v>
      </c>
      <c r="G960" s="4" t="s">
        <v>213</v>
      </c>
      <c r="H960" t="s">
        <v>32</v>
      </c>
      <c r="I960" t="s">
        <v>167</v>
      </c>
      <c r="J960" t="s">
        <v>1537</v>
      </c>
      <c r="K960" t="s">
        <v>401</v>
      </c>
      <c r="L960" t="s">
        <v>1431</v>
      </c>
      <c r="M960" s="4" t="s">
        <v>37</v>
      </c>
      <c r="N960" s="4" t="s">
        <v>5577</v>
      </c>
      <c r="O960" s="4" t="s">
        <v>82</v>
      </c>
      <c r="P960" s="5" t="s">
        <v>5589</v>
      </c>
      <c r="Q960" s="5" t="s">
        <v>8111</v>
      </c>
      <c r="R960" t="s">
        <v>104</v>
      </c>
      <c r="S960" t="s">
        <v>43</v>
      </c>
      <c r="T960" s="4" t="s">
        <v>1123</v>
      </c>
      <c r="U960" t="str" cm="1">
        <f t="array" aca="1" ref="U960" ca="1">INDEX($U$2:$U$6,RANDBETWEEN(1,ROWS($U$2:$U$6)))</f>
        <v>Zomato Standard</v>
      </c>
      <c r="V960" s="4" t="s">
        <v>140</v>
      </c>
      <c r="W960" s="5" t="s">
        <v>8112</v>
      </c>
      <c r="X960" s="5" t="s">
        <v>8113</v>
      </c>
      <c r="Y960" s="5" t="s">
        <v>8114</v>
      </c>
      <c r="Z960" s="10">
        <f t="shared" si="14"/>
        <v>45626</v>
      </c>
    </row>
    <row r="961" spans="1:26">
      <c r="A961" t="s">
        <v>8115</v>
      </c>
      <c r="B961" s="2" t="s">
        <v>6330</v>
      </c>
      <c r="C961" s="3" t="s">
        <v>8116</v>
      </c>
      <c r="D961" t="s">
        <v>2776</v>
      </c>
      <c r="E961" t="s">
        <v>3063</v>
      </c>
      <c r="F961" t="s">
        <v>74</v>
      </c>
      <c r="G961" s="4" t="s">
        <v>115</v>
      </c>
      <c r="H961" t="s">
        <v>76</v>
      </c>
      <c r="I961" t="s">
        <v>942</v>
      </c>
      <c r="J961" t="s">
        <v>133</v>
      </c>
      <c r="K961" t="s">
        <v>35</v>
      </c>
      <c r="L961" t="s">
        <v>323</v>
      </c>
      <c r="M961" s="4" t="s">
        <v>277</v>
      </c>
      <c r="N961" s="4" t="s">
        <v>81</v>
      </c>
      <c r="O961" s="4" t="s">
        <v>101</v>
      </c>
      <c r="P961" s="5" t="s">
        <v>1508</v>
      </c>
      <c r="Q961" s="5" t="s">
        <v>1509</v>
      </c>
      <c r="R961" t="s">
        <v>42</v>
      </c>
      <c r="S961" t="s">
        <v>43</v>
      </c>
      <c r="T961" s="4" t="s">
        <v>64</v>
      </c>
      <c r="U961" t="str" cm="1">
        <f t="array" aca="1" ref="U961" ca="1">INDEX($U$2:$U$6,RANDBETWEEN(1,ROWS($U$2:$U$6)))</f>
        <v>Zomato Premium</v>
      </c>
      <c r="V961" s="4" t="s">
        <v>674</v>
      </c>
      <c r="W961" s="5" t="s">
        <v>8117</v>
      </c>
      <c r="X961" s="5" t="s">
        <v>8118</v>
      </c>
      <c r="Y961" s="5" t="s">
        <v>8119</v>
      </c>
      <c r="Z961" s="10">
        <f t="shared" si="14"/>
        <v>45300</v>
      </c>
    </row>
    <row r="962" spans="1:26">
      <c r="A962" t="s">
        <v>8120</v>
      </c>
      <c r="B962" s="2" t="s">
        <v>7615</v>
      </c>
      <c r="C962" s="3" t="s">
        <v>8121</v>
      </c>
      <c r="D962" t="s">
        <v>8122</v>
      </c>
      <c r="E962" t="s">
        <v>2289</v>
      </c>
      <c r="F962" t="s">
        <v>74</v>
      </c>
      <c r="G962" s="4" t="s">
        <v>166</v>
      </c>
      <c r="H962" t="s">
        <v>54</v>
      </c>
      <c r="I962" t="s">
        <v>1449</v>
      </c>
      <c r="J962" t="s">
        <v>587</v>
      </c>
      <c r="K962" t="s">
        <v>35</v>
      </c>
      <c r="L962" t="s">
        <v>36</v>
      </c>
      <c r="M962" s="4" t="s">
        <v>99</v>
      </c>
      <c r="N962" s="4" t="s">
        <v>1714</v>
      </c>
      <c r="O962" s="4" t="s">
        <v>60</v>
      </c>
      <c r="P962" s="5" t="s">
        <v>8123</v>
      </c>
      <c r="Q962" s="5" t="s">
        <v>8124</v>
      </c>
      <c r="R962" t="s">
        <v>188</v>
      </c>
      <c r="S962" t="s">
        <v>43</v>
      </c>
      <c r="T962" s="4" t="s">
        <v>31</v>
      </c>
      <c r="U962" t="str" cm="1">
        <f t="array" aca="1" ref="U962" ca="1">INDEX($U$2:$U$6,RANDBETWEEN(1,ROWS($U$2:$U$6)))</f>
        <v>Zomato Premium</v>
      </c>
      <c r="V962" s="4" t="s">
        <v>909</v>
      </c>
      <c r="W962" s="5" t="s">
        <v>8125</v>
      </c>
      <c r="X962" s="5" t="s">
        <v>6097</v>
      </c>
      <c r="Y962" s="5" t="s">
        <v>8126</v>
      </c>
      <c r="Z962" s="10">
        <f t="shared" ref="Z962:Z1025" si="15">DATEVALUE(B962)</f>
        <v>45973</v>
      </c>
    </row>
    <row r="963" spans="1:26">
      <c r="A963" t="s">
        <v>8127</v>
      </c>
      <c r="B963" s="2" t="s">
        <v>8128</v>
      </c>
      <c r="C963" s="3" t="s">
        <v>8129</v>
      </c>
      <c r="D963" t="s">
        <v>8130</v>
      </c>
      <c r="E963" t="s">
        <v>6416</v>
      </c>
      <c r="F963" t="s">
        <v>30</v>
      </c>
      <c r="G963" s="4" t="s">
        <v>115</v>
      </c>
      <c r="H963" t="s">
        <v>150</v>
      </c>
      <c r="I963" t="s">
        <v>350</v>
      </c>
      <c r="J963" t="s">
        <v>307</v>
      </c>
      <c r="K963" t="s">
        <v>918</v>
      </c>
      <c r="L963" t="s">
        <v>1041</v>
      </c>
      <c r="M963" s="4" t="s">
        <v>99</v>
      </c>
      <c r="N963" s="4" t="s">
        <v>1410</v>
      </c>
      <c r="O963" s="4" t="s">
        <v>82</v>
      </c>
      <c r="P963" s="5" t="s">
        <v>8131</v>
      </c>
      <c r="Q963" s="5" t="s">
        <v>8132</v>
      </c>
      <c r="R963" t="s">
        <v>188</v>
      </c>
      <c r="S963" t="s">
        <v>105</v>
      </c>
      <c r="T963" s="4" t="s">
        <v>106</v>
      </c>
      <c r="U963" t="str" cm="1">
        <f t="array" aca="1" ref="U963" ca="1">INDEX($U$2:$U$6,RANDBETWEEN(1,ROWS($U$2:$U$6)))</f>
        <v>Zomato Standard</v>
      </c>
      <c r="V963" s="4" t="s">
        <v>88</v>
      </c>
      <c r="W963" s="5" t="s">
        <v>8133</v>
      </c>
      <c r="X963" s="5" t="s">
        <v>8134</v>
      </c>
      <c r="Y963" s="5" t="s">
        <v>1962</v>
      </c>
      <c r="Z963" s="10">
        <f t="shared" si="15"/>
        <v>45467</v>
      </c>
    </row>
    <row r="964" spans="1:26">
      <c r="A964" t="s">
        <v>8135</v>
      </c>
      <c r="B964" s="2" t="s">
        <v>8136</v>
      </c>
      <c r="C964" s="3" t="s">
        <v>8137</v>
      </c>
      <c r="D964" t="s">
        <v>8138</v>
      </c>
      <c r="E964" t="s">
        <v>3764</v>
      </c>
      <c r="F964" t="s">
        <v>30</v>
      </c>
      <c r="G964" s="4" t="s">
        <v>312</v>
      </c>
      <c r="H964" t="s">
        <v>54</v>
      </c>
      <c r="I964" t="s">
        <v>2499</v>
      </c>
      <c r="J964" t="s">
        <v>658</v>
      </c>
      <c r="K964" t="s">
        <v>134</v>
      </c>
      <c r="L964" t="s">
        <v>184</v>
      </c>
      <c r="M964" s="4" t="s">
        <v>277</v>
      </c>
      <c r="N964" s="4" t="s">
        <v>1371</v>
      </c>
      <c r="O964" s="4" t="s">
        <v>106</v>
      </c>
      <c r="P964" s="5" t="s">
        <v>88</v>
      </c>
      <c r="Q964" s="5" t="s">
        <v>6894</v>
      </c>
      <c r="R964" t="s">
        <v>63</v>
      </c>
      <c r="S964" t="s">
        <v>43</v>
      </c>
      <c r="T964" s="4" t="s">
        <v>31</v>
      </c>
      <c r="U964" t="str" cm="1">
        <f t="array" aca="1" ref="U964" ca="1">INDEX($U$2:$U$6,RANDBETWEEN(1,ROWS($U$2:$U$6)))</f>
        <v>Zomato Express</v>
      </c>
      <c r="V964" s="4" t="s">
        <v>690</v>
      </c>
      <c r="W964" s="5" t="s">
        <v>8139</v>
      </c>
      <c r="X964" s="5" t="s">
        <v>8140</v>
      </c>
      <c r="Y964" s="5" t="s">
        <v>8141</v>
      </c>
      <c r="Z964" s="10">
        <f t="shared" si="15"/>
        <v>46103</v>
      </c>
    </row>
    <row r="965" spans="1:26">
      <c r="A965" t="s">
        <v>8142</v>
      </c>
      <c r="B965" s="2" t="s">
        <v>8143</v>
      </c>
      <c r="C965" s="3" t="s">
        <v>8144</v>
      </c>
      <c r="D965" t="s">
        <v>8145</v>
      </c>
      <c r="E965" t="s">
        <v>3036</v>
      </c>
      <c r="F965" t="s">
        <v>30</v>
      </c>
      <c r="G965" s="4" t="s">
        <v>312</v>
      </c>
      <c r="H965" t="s">
        <v>76</v>
      </c>
      <c r="I965" t="s">
        <v>657</v>
      </c>
      <c r="J965" t="s">
        <v>200</v>
      </c>
      <c r="K965" t="s">
        <v>217</v>
      </c>
      <c r="L965" t="s">
        <v>218</v>
      </c>
      <c r="M965" s="4" t="s">
        <v>99</v>
      </c>
      <c r="N965" s="4" t="s">
        <v>5160</v>
      </c>
      <c r="O965" s="4" t="s">
        <v>39</v>
      </c>
      <c r="P965" s="5" t="s">
        <v>1334</v>
      </c>
      <c r="Q965" s="5" t="s">
        <v>5504</v>
      </c>
      <c r="R965" t="s">
        <v>63</v>
      </c>
      <c r="S965" t="s">
        <v>105</v>
      </c>
      <c r="T965" s="4" t="s">
        <v>106</v>
      </c>
      <c r="U965" t="str" cm="1">
        <f t="array" aca="1" ref="U965" ca="1">INDEX($U$2:$U$6,RANDBETWEEN(1,ROWS($U$2:$U$6)))</f>
        <v>Zomato Express</v>
      </c>
      <c r="V965" s="4" t="s">
        <v>88</v>
      </c>
      <c r="W965" s="5" t="s">
        <v>4348</v>
      </c>
      <c r="X965" s="5" t="s">
        <v>8146</v>
      </c>
      <c r="Y965" s="5" t="s">
        <v>8147</v>
      </c>
      <c r="Z965" s="10">
        <f t="shared" si="15"/>
        <v>46294</v>
      </c>
    </row>
    <row r="966" spans="1:26">
      <c r="A966" t="s">
        <v>8148</v>
      </c>
      <c r="B966" s="2" t="s">
        <v>8149</v>
      </c>
      <c r="C966" s="3" t="s">
        <v>8150</v>
      </c>
      <c r="D966" t="s">
        <v>8151</v>
      </c>
      <c r="E966" t="s">
        <v>1497</v>
      </c>
      <c r="F966" t="s">
        <v>74</v>
      </c>
      <c r="G966" s="4" t="s">
        <v>534</v>
      </c>
      <c r="H966" t="s">
        <v>150</v>
      </c>
      <c r="I966" t="s">
        <v>151</v>
      </c>
      <c r="J966" t="s">
        <v>152</v>
      </c>
      <c r="K966" t="s">
        <v>117</v>
      </c>
      <c r="L966" t="s">
        <v>118</v>
      </c>
      <c r="M966" s="4" t="s">
        <v>37</v>
      </c>
      <c r="N966" s="4" t="s">
        <v>1111</v>
      </c>
      <c r="O966" s="4" t="s">
        <v>60</v>
      </c>
      <c r="P966" s="5" t="s">
        <v>8152</v>
      </c>
      <c r="Q966" s="5" t="s">
        <v>8153</v>
      </c>
      <c r="R966" t="s">
        <v>63</v>
      </c>
      <c r="S966" t="s">
        <v>43</v>
      </c>
      <c r="T966" s="4" t="s">
        <v>101</v>
      </c>
      <c r="U966" t="str" cm="1">
        <f t="array" aca="1" ref="U966" ca="1">INDEX($U$2:$U$6,RANDBETWEEN(1,ROWS($U$2:$U$6)))</f>
        <v>Zomato Eco Delivery</v>
      </c>
      <c r="V966" s="4" t="s">
        <v>240</v>
      </c>
      <c r="W966" s="5" t="s">
        <v>8154</v>
      </c>
      <c r="X966" s="5" t="s">
        <v>8155</v>
      </c>
      <c r="Y966" s="5" t="s">
        <v>5423</v>
      </c>
      <c r="Z966" s="10">
        <f t="shared" si="15"/>
        <v>46116</v>
      </c>
    </row>
    <row r="967" spans="1:26">
      <c r="A967" t="s">
        <v>8156</v>
      </c>
      <c r="B967" s="2" t="s">
        <v>8157</v>
      </c>
      <c r="C967" s="3" t="s">
        <v>8158</v>
      </c>
      <c r="D967" t="s">
        <v>8159</v>
      </c>
      <c r="E967" t="s">
        <v>733</v>
      </c>
      <c r="F967" t="s">
        <v>74</v>
      </c>
      <c r="G967" s="4" t="s">
        <v>31</v>
      </c>
      <c r="H967" t="s">
        <v>232</v>
      </c>
      <c r="I967" t="s">
        <v>904</v>
      </c>
      <c r="J967" t="s">
        <v>587</v>
      </c>
      <c r="K967" t="s">
        <v>57</v>
      </c>
      <c r="L967" t="s">
        <v>364</v>
      </c>
      <c r="M967" s="4" t="s">
        <v>277</v>
      </c>
      <c r="N967" s="4" t="s">
        <v>3398</v>
      </c>
      <c r="O967" s="4" t="s">
        <v>120</v>
      </c>
      <c r="P967" s="5" t="s">
        <v>8160</v>
      </c>
      <c r="Q967" s="5" t="s">
        <v>8161</v>
      </c>
      <c r="R967" t="s">
        <v>188</v>
      </c>
      <c r="S967" t="s">
        <v>43</v>
      </c>
      <c r="T967" s="4" t="s">
        <v>101</v>
      </c>
      <c r="U967" t="str" cm="1">
        <f t="array" aca="1" ref="U967" ca="1">INDEX($U$2:$U$6,RANDBETWEEN(1,ROWS($U$2:$U$6)))</f>
        <v>Zomato Standard</v>
      </c>
      <c r="V967" s="4" t="s">
        <v>267</v>
      </c>
      <c r="W967" s="5" t="s">
        <v>8162</v>
      </c>
      <c r="X967" s="5" t="s">
        <v>8163</v>
      </c>
      <c r="Y967" s="5" t="s">
        <v>7000</v>
      </c>
      <c r="Z967" s="10">
        <f t="shared" si="15"/>
        <v>46108</v>
      </c>
    </row>
    <row r="968" spans="1:26">
      <c r="A968" t="s">
        <v>8164</v>
      </c>
      <c r="B968" s="2" t="s">
        <v>8165</v>
      </c>
      <c r="C968" s="3" t="s">
        <v>8166</v>
      </c>
      <c r="D968" t="s">
        <v>8167</v>
      </c>
      <c r="E968" t="s">
        <v>3764</v>
      </c>
      <c r="F968" t="s">
        <v>30</v>
      </c>
      <c r="G968" s="4" t="s">
        <v>349</v>
      </c>
      <c r="H968" t="s">
        <v>232</v>
      </c>
      <c r="I968" t="s">
        <v>755</v>
      </c>
      <c r="J968" t="s">
        <v>78</v>
      </c>
      <c r="K968" t="s">
        <v>134</v>
      </c>
      <c r="L968" t="s">
        <v>1886</v>
      </c>
      <c r="M968" s="4" t="s">
        <v>37</v>
      </c>
      <c r="N968" s="4" t="s">
        <v>185</v>
      </c>
      <c r="O968" s="4" t="s">
        <v>202</v>
      </c>
      <c r="P968" s="5" t="s">
        <v>1976</v>
      </c>
      <c r="Q968" s="5" t="s">
        <v>8168</v>
      </c>
      <c r="R968" t="s">
        <v>85</v>
      </c>
      <c r="S968" t="s">
        <v>43</v>
      </c>
      <c r="T968" s="4" t="s">
        <v>239</v>
      </c>
      <c r="U968" t="str" cm="1">
        <f t="array" aca="1" ref="U968" ca="1">INDEX($U$2:$U$6,RANDBETWEEN(1,ROWS($U$2:$U$6)))</f>
        <v>Zomato Express</v>
      </c>
      <c r="V968" s="4" t="s">
        <v>369</v>
      </c>
      <c r="W968" s="5" t="s">
        <v>8169</v>
      </c>
      <c r="X968" s="5" t="s">
        <v>8170</v>
      </c>
      <c r="Y968" s="5" t="s">
        <v>8171</v>
      </c>
      <c r="Z968" s="10">
        <f t="shared" si="15"/>
        <v>46220</v>
      </c>
    </row>
    <row r="969" spans="1:26">
      <c r="A969" t="s">
        <v>8172</v>
      </c>
      <c r="B969" s="2" t="s">
        <v>8173</v>
      </c>
      <c r="C969" s="3" t="s">
        <v>8174</v>
      </c>
      <c r="D969" t="s">
        <v>8175</v>
      </c>
      <c r="E969" t="s">
        <v>2552</v>
      </c>
      <c r="F969" t="s">
        <v>30</v>
      </c>
      <c r="G969" s="4" t="s">
        <v>368</v>
      </c>
      <c r="H969" t="s">
        <v>54</v>
      </c>
      <c r="I969" t="s">
        <v>2499</v>
      </c>
      <c r="J969" t="s">
        <v>336</v>
      </c>
      <c r="K969" t="s">
        <v>153</v>
      </c>
      <c r="L969" t="s">
        <v>154</v>
      </c>
      <c r="M969" s="4" t="s">
        <v>37</v>
      </c>
      <c r="N969" s="4" t="s">
        <v>931</v>
      </c>
      <c r="O969" s="4" t="s">
        <v>101</v>
      </c>
      <c r="P969" s="5" t="s">
        <v>6436</v>
      </c>
      <c r="Q969" s="5" t="s">
        <v>8176</v>
      </c>
      <c r="R969" t="s">
        <v>85</v>
      </c>
      <c r="S969" t="s">
        <v>43</v>
      </c>
      <c r="T969" s="4" t="s">
        <v>64</v>
      </c>
      <c r="U969" t="str" cm="1">
        <f t="array" aca="1" ref="U969" ca="1">INDEX($U$2:$U$6,RANDBETWEEN(1,ROWS($U$2:$U$6)))</f>
        <v>Zomato Premium</v>
      </c>
      <c r="V969" s="4" t="s">
        <v>222</v>
      </c>
      <c r="W969" s="5" t="s">
        <v>8177</v>
      </c>
      <c r="X969" s="5" t="s">
        <v>2673</v>
      </c>
      <c r="Y969" s="5" t="s">
        <v>8178</v>
      </c>
      <c r="Z969" s="10">
        <f t="shared" si="15"/>
        <v>45338</v>
      </c>
    </row>
    <row r="970" spans="1:26">
      <c r="A970" t="s">
        <v>8179</v>
      </c>
      <c r="B970" s="2" t="s">
        <v>8180</v>
      </c>
      <c r="C970" s="3" t="s">
        <v>8181</v>
      </c>
      <c r="D970" t="s">
        <v>6850</v>
      </c>
      <c r="E970" t="s">
        <v>3063</v>
      </c>
      <c r="F970" t="s">
        <v>74</v>
      </c>
      <c r="G970" s="4" t="s">
        <v>115</v>
      </c>
      <c r="H970" t="s">
        <v>232</v>
      </c>
      <c r="I970" t="s">
        <v>233</v>
      </c>
      <c r="J970" t="s">
        <v>56</v>
      </c>
      <c r="K970" t="s">
        <v>134</v>
      </c>
      <c r="L970" t="s">
        <v>659</v>
      </c>
      <c r="M970" s="4" t="s">
        <v>277</v>
      </c>
      <c r="N970" s="4" t="s">
        <v>2038</v>
      </c>
      <c r="O970" s="4" t="s">
        <v>170</v>
      </c>
      <c r="P970" s="5" t="s">
        <v>4790</v>
      </c>
      <c r="Q970" s="5" t="s">
        <v>6455</v>
      </c>
      <c r="R970" t="s">
        <v>63</v>
      </c>
      <c r="S970" t="s">
        <v>43</v>
      </c>
      <c r="T970" s="4" t="s">
        <v>1889</v>
      </c>
      <c r="U970" t="str" cm="1">
        <f t="array" aca="1" ref="U970" ca="1">INDEX($U$2:$U$6,RANDBETWEEN(1,ROWS($U$2:$U$6)))</f>
        <v>Zomato Standard</v>
      </c>
      <c r="V970" s="4" t="s">
        <v>830</v>
      </c>
      <c r="W970" s="5" t="s">
        <v>8182</v>
      </c>
      <c r="X970" s="5" t="s">
        <v>8183</v>
      </c>
      <c r="Y970" s="5" t="s">
        <v>6841</v>
      </c>
      <c r="Z970" s="10">
        <f t="shared" si="15"/>
        <v>45612</v>
      </c>
    </row>
    <row r="971" spans="1:26">
      <c r="A971" t="s">
        <v>8184</v>
      </c>
      <c r="B971" s="2" t="s">
        <v>1767</v>
      </c>
      <c r="C971" s="3" t="s">
        <v>8185</v>
      </c>
      <c r="D971" t="s">
        <v>8186</v>
      </c>
      <c r="E971" t="s">
        <v>585</v>
      </c>
      <c r="F971" t="s">
        <v>30</v>
      </c>
      <c r="G971" s="4" t="s">
        <v>170</v>
      </c>
      <c r="H971" t="s">
        <v>198</v>
      </c>
      <c r="I971" t="s">
        <v>1222</v>
      </c>
      <c r="J971" t="s">
        <v>116</v>
      </c>
      <c r="K971" t="s">
        <v>35</v>
      </c>
      <c r="L971" t="s">
        <v>711</v>
      </c>
      <c r="M971" s="4" t="s">
        <v>685</v>
      </c>
      <c r="N971" s="4" t="s">
        <v>575</v>
      </c>
      <c r="O971" s="4" t="s">
        <v>101</v>
      </c>
      <c r="P971" s="5" t="s">
        <v>577</v>
      </c>
      <c r="Q971" s="5" t="s">
        <v>5209</v>
      </c>
      <c r="R971" t="s">
        <v>63</v>
      </c>
      <c r="S971" t="s">
        <v>43</v>
      </c>
      <c r="T971" s="4" t="s">
        <v>1123</v>
      </c>
      <c r="U971" t="str" cm="1">
        <f t="array" aca="1" ref="U971" ca="1">INDEX($U$2:$U$6,RANDBETWEEN(1,ROWS($U$2:$U$6)))</f>
        <v>Zomato Premium</v>
      </c>
      <c r="V971" s="4" t="s">
        <v>267</v>
      </c>
      <c r="W971" s="5" t="s">
        <v>8187</v>
      </c>
      <c r="X971" s="5" t="s">
        <v>8188</v>
      </c>
      <c r="Y971" s="5" t="s">
        <v>8189</v>
      </c>
      <c r="Z971" s="10">
        <f t="shared" si="15"/>
        <v>45301</v>
      </c>
    </row>
    <row r="972" spans="1:26">
      <c r="A972" t="s">
        <v>8190</v>
      </c>
      <c r="B972" s="2" t="s">
        <v>6740</v>
      </c>
      <c r="C972" s="3" t="s">
        <v>8191</v>
      </c>
      <c r="D972" t="s">
        <v>8192</v>
      </c>
      <c r="E972" t="s">
        <v>1526</v>
      </c>
      <c r="F972" t="s">
        <v>30</v>
      </c>
      <c r="G972" s="4" t="s">
        <v>790</v>
      </c>
      <c r="H972" t="s">
        <v>76</v>
      </c>
      <c r="I972" t="s">
        <v>1608</v>
      </c>
      <c r="J972" t="s">
        <v>56</v>
      </c>
      <c r="K972" t="s">
        <v>293</v>
      </c>
      <c r="L972" t="s">
        <v>700</v>
      </c>
      <c r="M972" s="4" t="s">
        <v>99</v>
      </c>
      <c r="N972" s="4" t="s">
        <v>6273</v>
      </c>
      <c r="O972" s="4" t="s">
        <v>202</v>
      </c>
      <c r="P972" s="5" t="s">
        <v>6274</v>
      </c>
      <c r="Q972" s="5" t="s">
        <v>7825</v>
      </c>
      <c r="R972" t="s">
        <v>42</v>
      </c>
      <c r="S972" t="s">
        <v>43</v>
      </c>
      <c r="T972" s="4" t="s">
        <v>689</v>
      </c>
      <c r="U972" t="str" cm="1">
        <f t="array" aca="1" ref="U972" ca="1">INDEX($U$2:$U$6,RANDBETWEEN(1,ROWS($U$2:$U$6)))</f>
        <v>Zomato Quick</v>
      </c>
      <c r="V972" s="4" t="s">
        <v>874</v>
      </c>
      <c r="W972" s="5" t="s">
        <v>8193</v>
      </c>
      <c r="X972" s="5" t="s">
        <v>8194</v>
      </c>
      <c r="Y972" s="5" t="s">
        <v>8195</v>
      </c>
      <c r="Z972" s="10">
        <f t="shared" si="15"/>
        <v>46250</v>
      </c>
    </row>
    <row r="973" spans="1:26">
      <c r="A973" t="s">
        <v>8196</v>
      </c>
      <c r="B973" s="2" t="s">
        <v>6487</v>
      </c>
      <c r="C973" s="3" t="s">
        <v>8197</v>
      </c>
      <c r="D973" t="s">
        <v>8198</v>
      </c>
      <c r="E973" t="s">
        <v>5411</v>
      </c>
      <c r="F973" t="s">
        <v>30</v>
      </c>
      <c r="G973" s="4" t="s">
        <v>31</v>
      </c>
      <c r="H973" t="s">
        <v>321</v>
      </c>
      <c r="I973" t="s">
        <v>826</v>
      </c>
      <c r="J973" t="s">
        <v>1008</v>
      </c>
      <c r="K973" t="s">
        <v>293</v>
      </c>
      <c r="L973" t="s">
        <v>574</v>
      </c>
      <c r="M973" s="4" t="s">
        <v>37</v>
      </c>
      <c r="N973" s="4" t="s">
        <v>1145</v>
      </c>
      <c r="O973" s="4" t="s">
        <v>202</v>
      </c>
      <c r="P973" s="5" t="s">
        <v>7147</v>
      </c>
      <c r="Q973" s="5" t="s">
        <v>5921</v>
      </c>
      <c r="R973" t="s">
        <v>104</v>
      </c>
      <c r="S973" t="s">
        <v>86</v>
      </c>
      <c r="T973" s="4" t="s">
        <v>501</v>
      </c>
      <c r="U973" t="str" cm="1">
        <f t="array" aca="1" ref="U973" ca="1">INDEX($U$2:$U$6,RANDBETWEEN(1,ROWS($U$2:$U$6)))</f>
        <v>Zomato Standard</v>
      </c>
      <c r="V973" s="4" t="s">
        <v>88</v>
      </c>
      <c r="W973" s="5" t="s">
        <v>8199</v>
      </c>
      <c r="X973" s="5" t="s">
        <v>549</v>
      </c>
      <c r="Y973" s="5" t="s">
        <v>1067</v>
      </c>
      <c r="Z973" s="10">
        <f t="shared" si="15"/>
        <v>46276</v>
      </c>
    </row>
    <row r="974" spans="1:26">
      <c r="A974" t="s">
        <v>8200</v>
      </c>
      <c r="B974" s="2" t="s">
        <v>4880</v>
      </c>
      <c r="C974" s="3" t="s">
        <v>8201</v>
      </c>
      <c r="D974" t="s">
        <v>8202</v>
      </c>
      <c r="E974" t="s">
        <v>893</v>
      </c>
      <c r="F974" t="s">
        <v>74</v>
      </c>
      <c r="G974" s="4" t="s">
        <v>115</v>
      </c>
      <c r="H974" t="s">
        <v>214</v>
      </c>
      <c r="I974" t="s">
        <v>586</v>
      </c>
      <c r="J974" t="s">
        <v>389</v>
      </c>
      <c r="K974" t="s">
        <v>401</v>
      </c>
      <c r="L974" t="s">
        <v>2204</v>
      </c>
      <c r="M974" s="4" t="s">
        <v>99</v>
      </c>
      <c r="N974" s="4" t="s">
        <v>2553</v>
      </c>
      <c r="O974" s="4" t="s">
        <v>60</v>
      </c>
      <c r="P974" s="5" t="s">
        <v>8203</v>
      </c>
      <c r="Q974" s="5" t="s">
        <v>8204</v>
      </c>
      <c r="R974" t="s">
        <v>188</v>
      </c>
      <c r="S974" t="s">
        <v>86</v>
      </c>
      <c r="T974" s="4" t="s">
        <v>82</v>
      </c>
      <c r="U974" t="str" cm="1">
        <f t="array" aca="1" ref="U974" ca="1">INDEX($U$2:$U$6,RANDBETWEEN(1,ROWS($U$2:$U$6)))</f>
        <v>Zomato Standard</v>
      </c>
      <c r="V974" s="4" t="s">
        <v>88</v>
      </c>
      <c r="W974" s="5" t="s">
        <v>8205</v>
      </c>
      <c r="X974" s="5" t="s">
        <v>8206</v>
      </c>
      <c r="Y974" s="5" t="s">
        <v>8207</v>
      </c>
      <c r="Z974" s="10">
        <f t="shared" si="15"/>
        <v>46093</v>
      </c>
    </row>
    <row r="975" spans="1:26">
      <c r="A975" t="s">
        <v>8208</v>
      </c>
      <c r="B975" s="2" t="s">
        <v>6538</v>
      </c>
      <c r="C975" s="3" t="s">
        <v>8209</v>
      </c>
      <c r="D975" t="s">
        <v>8210</v>
      </c>
      <c r="E975" t="s">
        <v>2316</v>
      </c>
      <c r="F975" t="s">
        <v>30</v>
      </c>
      <c r="G975" s="4" t="s">
        <v>82</v>
      </c>
      <c r="H975" t="s">
        <v>76</v>
      </c>
      <c r="I975" t="s">
        <v>657</v>
      </c>
      <c r="J975" t="s">
        <v>152</v>
      </c>
      <c r="K975" t="s">
        <v>153</v>
      </c>
      <c r="L975" t="s">
        <v>684</v>
      </c>
      <c r="M975" s="4" t="s">
        <v>37</v>
      </c>
      <c r="N975" s="4" t="s">
        <v>4438</v>
      </c>
      <c r="O975" s="4" t="s">
        <v>170</v>
      </c>
      <c r="P975" s="5" t="s">
        <v>2622</v>
      </c>
      <c r="Q975" s="5" t="s">
        <v>1435</v>
      </c>
      <c r="R975" t="s">
        <v>104</v>
      </c>
      <c r="S975" t="s">
        <v>43</v>
      </c>
      <c r="T975" s="4" t="s">
        <v>340</v>
      </c>
      <c r="U975" t="str" cm="1">
        <f t="array" aca="1" ref="U975" ca="1">INDEX($U$2:$U$6,RANDBETWEEN(1,ROWS($U$2:$U$6)))</f>
        <v>Zomato Eco Delivery</v>
      </c>
      <c r="V975" s="4" t="s">
        <v>140</v>
      </c>
      <c r="W975" s="5" t="s">
        <v>6225</v>
      </c>
      <c r="X975" s="5" t="s">
        <v>8211</v>
      </c>
      <c r="Y975" s="5" t="s">
        <v>2731</v>
      </c>
      <c r="Z975" s="10">
        <f t="shared" si="15"/>
        <v>46223</v>
      </c>
    </row>
    <row r="976" spans="1:26">
      <c r="A976" t="s">
        <v>8212</v>
      </c>
      <c r="B976" s="2" t="s">
        <v>8213</v>
      </c>
      <c r="C976" s="3" t="s">
        <v>8214</v>
      </c>
      <c r="D976" t="s">
        <v>8215</v>
      </c>
      <c r="E976" t="s">
        <v>8106</v>
      </c>
      <c r="F976" t="s">
        <v>30</v>
      </c>
      <c r="G976" s="4" t="s">
        <v>605</v>
      </c>
      <c r="H976" t="s">
        <v>150</v>
      </c>
      <c r="I976" t="s">
        <v>975</v>
      </c>
      <c r="J976" t="s">
        <v>216</v>
      </c>
      <c r="K976" t="s">
        <v>79</v>
      </c>
      <c r="L976" t="s">
        <v>425</v>
      </c>
      <c r="M976" s="4" t="s">
        <v>99</v>
      </c>
      <c r="N976" s="4" t="s">
        <v>660</v>
      </c>
      <c r="O976" s="4" t="s">
        <v>60</v>
      </c>
      <c r="P976" s="5" t="s">
        <v>5761</v>
      </c>
      <c r="Q976" s="5" t="s">
        <v>8216</v>
      </c>
      <c r="R976" t="s">
        <v>188</v>
      </c>
      <c r="S976" t="s">
        <v>43</v>
      </c>
      <c r="T976" s="4" t="s">
        <v>101</v>
      </c>
      <c r="U976" t="str" cm="1">
        <f t="array" aca="1" ref="U976" ca="1">INDEX($U$2:$U$6,RANDBETWEEN(1,ROWS($U$2:$U$6)))</f>
        <v>Zomato Express</v>
      </c>
      <c r="V976" s="4" t="s">
        <v>909</v>
      </c>
      <c r="W976" s="5" t="s">
        <v>8217</v>
      </c>
      <c r="X976" s="5" t="s">
        <v>8218</v>
      </c>
      <c r="Y976" s="5" t="s">
        <v>8219</v>
      </c>
      <c r="Z976" s="10">
        <f t="shared" si="15"/>
        <v>45330</v>
      </c>
    </row>
    <row r="977" spans="1:26">
      <c r="A977" t="s">
        <v>8220</v>
      </c>
      <c r="B977" s="2" t="s">
        <v>1250</v>
      </c>
      <c r="C977" s="3" t="s">
        <v>8221</v>
      </c>
      <c r="D977" t="s">
        <v>8222</v>
      </c>
      <c r="E977" t="s">
        <v>2298</v>
      </c>
      <c r="F977" t="s">
        <v>74</v>
      </c>
      <c r="G977" s="4" t="s">
        <v>501</v>
      </c>
      <c r="H977" t="s">
        <v>150</v>
      </c>
      <c r="I977" t="s">
        <v>699</v>
      </c>
      <c r="J977" t="s">
        <v>78</v>
      </c>
      <c r="K977" t="s">
        <v>35</v>
      </c>
      <c r="L977" t="s">
        <v>711</v>
      </c>
      <c r="M977" s="4" t="s">
        <v>99</v>
      </c>
      <c r="N977" s="4" t="s">
        <v>2418</v>
      </c>
      <c r="O977" s="4" t="s">
        <v>60</v>
      </c>
      <c r="P977" s="5" t="s">
        <v>8223</v>
      </c>
      <c r="Q977" s="5" t="s">
        <v>8224</v>
      </c>
      <c r="R977" t="s">
        <v>104</v>
      </c>
      <c r="S977" t="s">
        <v>43</v>
      </c>
      <c r="T977" s="4" t="s">
        <v>790</v>
      </c>
      <c r="U977" t="str" cm="1">
        <f t="array" aca="1" ref="U977" ca="1">INDEX($U$2:$U$6,RANDBETWEEN(1,ROWS($U$2:$U$6)))</f>
        <v>Zomato Express</v>
      </c>
      <c r="V977" s="4" t="s">
        <v>140</v>
      </c>
      <c r="W977" s="5" t="s">
        <v>8225</v>
      </c>
      <c r="X977" s="5" t="s">
        <v>8226</v>
      </c>
      <c r="Y977" s="5" t="s">
        <v>8227</v>
      </c>
      <c r="Z977" s="10">
        <f t="shared" si="15"/>
        <v>45705</v>
      </c>
    </row>
    <row r="978" spans="1:26">
      <c r="A978" t="s">
        <v>8228</v>
      </c>
      <c r="B978" s="2" t="s">
        <v>8128</v>
      </c>
      <c r="C978" s="3" t="s">
        <v>8229</v>
      </c>
      <c r="D978" t="s">
        <v>8230</v>
      </c>
      <c r="E978" t="s">
        <v>2815</v>
      </c>
      <c r="F978" t="s">
        <v>74</v>
      </c>
      <c r="G978" s="4" t="s">
        <v>64</v>
      </c>
      <c r="H978" t="s">
        <v>321</v>
      </c>
      <c r="I978" t="s">
        <v>2076</v>
      </c>
      <c r="J978" t="s">
        <v>587</v>
      </c>
      <c r="K978" t="s">
        <v>217</v>
      </c>
      <c r="L978" t="s">
        <v>601</v>
      </c>
      <c r="M978" s="4" t="s">
        <v>277</v>
      </c>
      <c r="N978" s="4" t="s">
        <v>6627</v>
      </c>
      <c r="O978" s="4" t="s">
        <v>101</v>
      </c>
      <c r="P978" s="5" t="s">
        <v>6628</v>
      </c>
      <c r="Q978" s="5" t="s">
        <v>8231</v>
      </c>
      <c r="R978" t="s">
        <v>188</v>
      </c>
      <c r="S978" t="s">
        <v>43</v>
      </c>
      <c r="T978" s="4" t="s">
        <v>628</v>
      </c>
      <c r="U978" t="str" cm="1">
        <f t="array" aca="1" ref="U978" ca="1">INDEX($U$2:$U$6,RANDBETWEEN(1,ROWS($U$2:$U$6)))</f>
        <v>Zomato Standard</v>
      </c>
      <c r="V978" s="4" t="s">
        <v>240</v>
      </c>
      <c r="W978" s="5" t="s">
        <v>8232</v>
      </c>
      <c r="X978" s="5" t="s">
        <v>8233</v>
      </c>
      <c r="Y978" s="5" t="s">
        <v>8234</v>
      </c>
      <c r="Z978" s="10">
        <f t="shared" si="15"/>
        <v>45467</v>
      </c>
    </row>
    <row r="979" spans="1:26">
      <c r="A979" t="s">
        <v>8235</v>
      </c>
      <c r="B979" s="2" t="s">
        <v>3498</v>
      </c>
      <c r="C979" s="3" t="s">
        <v>8236</v>
      </c>
      <c r="D979" t="s">
        <v>8237</v>
      </c>
      <c r="E979" t="s">
        <v>1637</v>
      </c>
      <c r="F979" t="s">
        <v>74</v>
      </c>
      <c r="G979" s="4" t="s">
        <v>182</v>
      </c>
      <c r="H979" t="s">
        <v>198</v>
      </c>
      <c r="I979" t="s">
        <v>1222</v>
      </c>
      <c r="J979" t="s">
        <v>486</v>
      </c>
      <c r="K979" t="s">
        <v>134</v>
      </c>
      <c r="L979" t="s">
        <v>135</v>
      </c>
      <c r="M979" s="4" t="s">
        <v>277</v>
      </c>
      <c r="N979" s="4" t="s">
        <v>3983</v>
      </c>
      <c r="O979" s="4" t="s">
        <v>120</v>
      </c>
      <c r="P979" s="5" t="s">
        <v>5687</v>
      </c>
      <c r="Q979" s="5" t="s">
        <v>8238</v>
      </c>
      <c r="R979" t="s">
        <v>104</v>
      </c>
      <c r="S979" t="s">
        <v>105</v>
      </c>
      <c r="T979" s="4" t="s">
        <v>106</v>
      </c>
      <c r="U979" t="str" cm="1">
        <f t="array" aca="1" ref="U979" ca="1">INDEX($U$2:$U$6,RANDBETWEEN(1,ROWS($U$2:$U$6)))</f>
        <v>Zomato Premium</v>
      </c>
      <c r="V979" s="4" t="s">
        <v>88</v>
      </c>
      <c r="W979" s="5" t="s">
        <v>8239</v>
      </c>
      <c r="X979" s="5" t="s">
        <v>8240</v>
      </c>
      <c r="Y979" s="5" t="s">
        <v>4113</v>
      </c>
      <c r="Z979" s="10">
        <f t="shared" si="15"/>
        <v>45308</v>
      </c>
    </row>
    <row r="980" spans="1:26">
      <c r="A980" t="s">
        <v>8241</v>
      </c>
      <c r="B980" s="2" t="s">
        <v>8242</v>
      </c>
      <c r="C980" s="3" t="s">
        <v>8243</v>
      </c>
      <c r="D980" t="s">
        <v>8244</v>
      </c>
      <c r="E980" t="s">
        <v>2569</v>
      </c>
      <c r="F980" t="s">
        <v>30</v>
      </c>
      <c r="G980" s="4" t="s">
        <v>239</v>
      </c>
      <c r="H980" t="s">
        <v>76</v>
      </c>
      <c r="I980" t="s">
        <v>942</v>
      </c>
      <c r="J980" t="s">
        <v>116</v>
      </c>
      <c r="K980" t="s">
        <v>117</v>
      </c>
      <c r="L980" t="s">
        <v>1628</v>
      </c>
      <c r="M980" s="4" t="s">
        <v>277</v>
      </c>
      <c r="N980" s="4" t="s">
        <v>1009</v>
      </c>
      <c r="O980" s="4" t="s">
        <v>82</v>
      </c>
      <c r="P980" s="5" t="s">
        <v>8245</v>
      </c>
      <c r="Q980" s="5" t="s">
        <v>8246</v>
      </c>
      <c r="R980" t="s">
        <v>85</v>
      </c>
      <c r="S980" t="s">
        <v>86</v>
      </c>
      <c r="T980" s="4" t="s">
        <v>790</v>
      </c>
      <c r="U980" t="str" cm="1">
        <f t="array" aca="1" ref="U980" ca="1">INDEX($U$2:$U$6,RANDBETWEEN(1,ROWS($U$2:$U$6)))</f>
        <v>Zomato Express</v>
      </c>
      <c r="V980" s="4" t="s">
        <v>88</v>
      </c>
      <c r="W980" s="5" t="s">
        <v>8247</v>
      </c>
      <c r="X980" s="5" t="s">
        <v>8248</v>
      </c>
      <c r="Y980" s="5" t="s">
        <v>8249</v>
      </c>
      <c r="Z980" s="10">
        <f t="shared" si="15"/>
        <v>45530</v>
      </c>
    </row>
    <row r="981" spans="1:26">
      <c r="A981" t="s">
        <v>8250</v>
      </c>
      <c r="B981" s="2" t="s">
        <v>764</v>
      </c>
      <c r="C981" s="3" t="s">
        <v>8251</v>
      </c>
      <c r="D981" t="s">
        <v>8252</v>
      </c>
      <c r="E981" t="s">
        <v>3281</v>
      </c>
      <c r="F981" t="s">
        <v>74</v>
      </c>
      <c r="G981" s="4" t="s">
        <v>812</v>
      </c>
      <c r="H981" t="s">
        <v>54</v>
      </c>
      <c r="I981" t="s">
        <v>55</v>
      </c>
      <c r="J981" t="s">
        <v>307</v>
      </c>
      <c r="K981" t="s">
        <v>293</v>
      </c>
      <c r="L981" t="s">
        <v>574</v>
      </c>
      <c r="M981" s="4" t="s">
        <v>37</v>
      </c>
      <c r="N981" s="4" t="s">
        <v>6669</v>
      </c>
      <c r="O981" s="4" t="s">
        <v>202</v>
      </c>
      <c r="P981" s="5" t="s">
        <v>7075</v>
      </c>
      <c r="Q981" s="5" t="s">
        <v>886</v>
      </c>
      <c r="R981" t="s">
        <v>63</v>
      </c>
      <c r="S981" t="s">
        <v>86</v>
      </c>
      <c r="T981" s="4" t="s">
        <v>340</v>
      </c>
      <c r="U981" t="str" cm="1">
        <f t="array" aca="1" ref="U981" ca="1">INDEX($U$2:$U$6,RANDBETWEEN(1,ROWS($U$2:$U$6)))</f>
        <v>Zomato Quick</v>
      </c>
      <c r="V981" s="4" t="s">
        <v>88</v>
      </c>
      <c r="W981" s="5" t="s">
        <v>8253</v>
      </c>
      <c r="X981" s="5" t="s">
        <v>8254</v>
      </c>
      <c r="Y981" s="5" t="s">
        <v>8255</v>
      </c>
      <c r="Z981" s="10">
        <f t="shared" si="15"/>
        <v>45766</v>
      </c>
    </row>
    <row r="982" spans="1:26">
      <c r="A982" t="s">
        <v>8256</v>
      </c>
      <c r="B982" s="2" t="s">
        <v>8257</v>
      </c>
      <c r="C982" s="3" t="s">
        <v>8258</v>
      </c>
      <c r="D982" t="s">
        <v>8259</v>
      </c>
      <c r="E982" t="s">
        <v>585</v>
      </c>
      <c r="F982" t="s">
        <v>30</v>
      </c>
      <c r="G982" s="4" t="s">
        <v>437</v>
      </c>
      <c r="H982" t="s">
        <v>76</v>
      </c>
      <c r="I982" t="s">
        <v>77</v>
      </c>
      <c r="J982" t="s">
        <v>200</v>
      </c>
      <c r="K982" t="s">
        <v>217</v>
      </c>
      <c r="L982" t="s">
        <v>722</v>
      </c>
      <c r="M982" s="4" t="s">
        <v>37</v>
      </c>
      <c r="N982" s="4" t="s">
        <v>8260</v>
      </c>
      <c r="O982" s="4" t="s">
        <v>106</v>
      </c>
      <c r="P982" s="5" t="s">
        <v>88</v>
      </c>
      <c r="Q982" s="5" t="s">
        <v>8261</v>
      </c>
      <c r="R982" t="s">
        <v>85</v>
      </c>
      <c r="S982" t="s">
        <v>105</v>
      </c>
      <c r="T982" s="4" t="s">
        <v>106</v>
      </c>
      <c r="U982" t="str" cm="1">
        <f t="array" aca="1" ref="U982" ca="1">INDEX($U$2:$U$6,RANDBETWEEN(1,ROWS($U$2:$U$6)))</f>
        <v>Zomato Express</v>
      </c>
      <c r="V982" s="4" t="s">
        <v>88</v>
      </c>
      <c r="W982" s="5" t="s">
        <v>8262</v>
      </c>
      <c r="X982" s="5" t="s">
        <v>8263</v>
      </c>
      <c r="Y982" s="5" t="s">
        <v>7036</v>
      </c>
      <c r="Z982" s="10">
        <f t="shared" si="15"/>
        <v>45957</v>
      </c>
    </row>
    <row r="983" spans="1:26">
      <c r="A983" t="s">
        <v>8264</v>
      </c>
      <c r="B983" s="2" t="s">
        <v>2015</v>
      </c>
      <c r="C983" s="3" t="s">
        <v>8265</v>
      </c>
      <c r="D983" t="s">
        <v>8266</v>
      </c>
      <c r="E983" t="s">
        <v>3355</v>
      </c>
      <c r="F983" t="s">
        <v>74</v>
      </c>
      <c r="G983" s="4" t="s">
        <v>123</v>
      </c>
      <c r="H983" t="s">
        <v>76</v>
      </c>
      <c r="I983" t="s">
        <v>132</v>
      </c>
      <c r="J983" t="s">
        <v>78</v>
      </c>
      <c r="K983" t="s">
        <v>134</v>
      </c>
      <c r="L983" t="s">
        <v>1886</v>
      </c>
      <c r="M983" s="4" t="s">
        <v>37</v>
      </c>
      <c r="N983" s="4" t="s">
        <v>588</v>
      </c>
      <c r="O983" s="4" t="s">
        <v>170</v>
      </c>
      <c r="P983" s="5" t="s">
        <v>8267</v>
      </c>
      <c r="Q983" s="5" t="s">
        <v>1562</v>
      </c>
      <c r="R983" t="s">
        <v>42</v>
      </c>
      <c r="S983" t="s">
        <v>43</v>
      </c>
      <c r="T983" s="4" t="s">
        <v>123</v>
      </c>
      <c r="U983" t="str" cm="1">
        <f t="array" aca="1" ref="U983" ca="1">INDEX($U$2:$U$6,RANDBETWEEN(1,ROWS($U$2:$U$6)))</f>
        <v>Zomato Quick</v>
      </c>
      <c r="V983" s="4" t="s">
        <v>551</v>
      </c>
      <c r="W983" s="5" t="s">
        <v>8268</v>
      </c>
      <c r="X983" s="5" t="s">
        <v>8269</v>
      </c>
      <c r="Y983" s="5" t="s">
        <v>8270</v>
      </c>
      <c r="Z983" s="10">
        <f t="shared" si="15"/>
        <v>45754</v>
      </c>
    </row>
    <row r="984" spans="1:26">
      <c r="A984" t="s">
        <v>8271</v>
      </c>
      <c r="B984" s="2" t="s">
        <v>7759</v>
      </c>
      <c r="C984" s="3" t="s">
        <v>8272</v>
      </c>
      <c r="D984" t="s">
        <v>8273</v>
      </c>
      <c r="E984" t="s">
        <v>1100</v>
      </c>
      <c r="F984" t="s">
        <v>74</v>
      </c>
      <c r="G984" s="4" t="s">
        <v>564</v>
      </c>
      <c r="H984" t="s">
        <v>232</v>
      </c>
      <c r="I984" t="s">
        <v>1203</v>
      </c>
      <c r="J984" t="s">
        <v>587</v>
      </c>
      <c r="K984" t="s">
        <v>153</v>
      </c>
      <c r="L984" t="s">
        <v>905</v>
      </c>
      <c r="M984" s="4" t="s">
        <v>685</v>
      </c>
      <c r="N984" s="4" t="s">
        <v>1889</v>
      </c>
      <c r="O984" s="4" t="s">
        <v>106</v>
      </c>
      <c r="P984" s="5" t="s">
        <v>88</v>
      </c>
      <c r="Q984" s="5" t="s">
        <v>513</v>
      </c>
      <c r="R984" t="s">
        <v>63</v>
      </c>
      <c r="S984" t="s">
        <v>43</v>
      </c>
      <c r="T984" s="4" t="s">
        <v>803</v>
      </c>
      <c r="U984" t="str" cm="1">
        <f t="array" aca="1" ref="U984" ca="1">INDEX($U$2:$U$6,RANDBETWEEN(1,ROWS($U$2:$U$6)))</f>
        <v>Zomato Eco Delivery</v>
      </c>
      <c r="V984" s="4" t="s">
        <v>354</v>
      </c>
      <c r="W984" s="5" t="s">
        <v>6882</v>
      </c>
      <c r="X984" s="5" t="s">
        <v>1670</v>
      </c>
      <c r="Y984" s="5" t="s">
        <v>8274</v>
      </c>
      <c r="Z984" s="10">
        <f t="shared" si="15"/>
        <v>45504</v>
      </c>
    </row>
    <row r="985" spans="1:26">
      <c r="A985" t="s">
        <v>8275</v>
      </c>
      <c r="B985" s="2" t="s">
        <v>8276</v>
      </c>
      <c r="C985" s="3" t="s">
        <v>8277</v>
      </c>
      <c r="D985" t="s">
        <v>8278</v>
      </c>
      <c r="E985" t="s">
        <v>3253</v>
      </c>
      <c r="F985" t="s">
        <v>30</v>
      </c>
      <c r="G985" s="4" t="s">
        <v>437</v>
      </c>
      <c r="H985" t="s">
        <v>54</v>
      </c>
      <c r="I985" t="s">
        <v>413</v>
      </c>
      <c r="J985" t="s">
        <v>152</v>
      </c>
      <c r="K985" t="s">
        <v>217</v>
      </c>
      <c r="L985" t="s">
        <v>601</v>
      </c>
      <c r="M985" s="4" t="s">
        <v>37</v>
      </c>
      <c r="N985" s="4" t="s">
        <v>8279</v>
      </c>
      <c r="O985" s="4" t="s">
        <v>106</v>
      </c>
      <c r="P985" s="5" t="s">
        <v>88</v>
      </c>
      <c r="Q985" s="5" t="s">
        <v>8280</v>
      </c>
      <c r="R985" t="s">
        <v>85</v>
      </c>
      <c r="S985" t="s">
        <v>43</v>
      </c>
      <c r="T985" s="4" t="s">
        <v>599</v>
      </c>
      <c r="U985" t="str" cm="1">
        <f t="array" aca="1" ref="U985" ca="1">INDEX($U$2:$U$6,RANDBETWEEN(1,ROWS($U$2:$U$6)))</f>
        <v>Zomato Eco Delivery</v>
      </c>
      <c r="V985" s="4" t="s">
        <v>551</v>
      </c>
      <c r="W985" s="5" t="s">
        <v>8281</v>
      </c>
      <c r="X985" s="5" t="s">
        <v>8282</v>
      </c>
      <c r="Y985" s="5" t="s">
        <v>2243</v>
      </c>
      <c r="Z985" s="10">
        <f t="shared" si="15"/>
        <v>45445</v>
      </c>
    </row>
    <row r="986" spans="1:26">
      <c r="A986" t="s">
        <v>8283</v>
      </c>
      <c r="B986" s="2" t="s">
        <v>8284</v>
      </c>
      <c r="C986" s="3" t="s">
        <v>8285</v>
      </c>
      <c r="D986" t="s">
        <v>1006</v>
      </c>
      <c r="E986" t="s">
        <v>6718</v>
      </c>
      <c r="F986" t="s">
        <v>74</v>
      </c>
      <c r="G986" s="4" t="s">
        <v>790</v>
      </c>
      <c r="H986" t="s">
        <v>150</v>
      </c>
      <c r="I986" t="s">
        <v>151</v>
      </c>
      <c r="J986" t="s">
        <v>234</v>
      </c>
      <c r="K986" t="s">
        <v>401</v>
      </c>
      <c r="L986" t="s">
        <v>2204</v>
      </c>
      <c r="M986" s="4" t="s">
        <v>685</v>
      </c>
      <c r="N986" s="4" t="s">
        <v>4317</v>
      </c>
      <c r="O986" s="4" t="s">
        <v>120</v>
      </c>
      <c r="P986" s="5" t="s">
        <v>5721</v>
      </c>
      <c r="Q986" s="5" t="s">
        <v>8286</v>
      </c>
      <c r="R986" t="s">
        <v>188</v>
      </c>
      <c r="S986" t="s">
        <v>105</v>
      </c>
      <c r="T986" s="4" t="s">
        <v>106</v>
      </c>
      <c r="U986" t="str" cm="1">
        <f t="array" aca="1" ref="U986" ca="1">INDEX($U$2:$U$6,RANDBETWEEN(1,ROWS($U$2:$U$6)))</f>
        <v>Zomato Standard</v>
      </c>
      <c r="V986" s="4" t="s">
        <v>88</v>
      </c>
      <c r="W986" s="5" t="s">
        <v>8287</v>
      </c>
      <c r="X986" s="5" t="s">
        <v>8288</v>
      </c>
      <c r="Y986" s="5" t="s">
        <v>8289</v>
      </c>
      <c r="Z986" s="10">
        <f t="shared" si="15"/>
        <v>45295</v>
      </c>
    </row>
    <row r="987" spans="1:26">
      <c r="A987" t="s">
        <v>8290</v>
      </c>
      <c r="B987" s="2" t="s">
        <v>2666</v>
      </c>
      <c r="C987" s="3" t="s">
        <v>8291</v>
      </c>
      <c r="D987" t="s">
        <v>8292</v>
      </c>
      <c r="E987" t="s">
        <v>8293</v>
      </c>
      <c r="F987" t="s">
        <v>74</v>
      </c>
      <c r="G987" s="4" t="s">
        <v>453</v>
      </c>
      <c r="H987" t="s">
        <v>54</v>
      </c>
      <c r="I987" t="s">
        <v>2499</v>
      </c>
      <c r="J987" t="s">
        <v>486</v>
      </c>
      <c r="K987" t="s">
        <v>134</v>
      </c>
      <c r="L987" t="s">
        <v>184</v>
      </c>
      <c r="M987" s="4" t="s">
        <v>99</v>
      </c>
      <c r="N987" s="4" t="s">
        <v>3430</v>
      </c>
      <c r="O987" s="4" t="s">
        <v>170</v>
      </c>
      <c r="P987" s="5" t="s">
        <v>3431</v>
      </c>
      <c r="Q987" s="5" t="s">
        <v>3432</v>
      </c>
      <c r="R987" t="s">
        <v>63</v>
      </c>
      <c r="S987" t="s">
        <v>105</v>
      </c>
      <c r="T987" s="4" t="s">
        <v>106</v>
      </c>
      <c r="U987" t="str" cm="1">
        <f t="array" aca="1" ref="U987" ca="1">INDEX($U$2:$U$6,RANDBETWEEN(1,ROWS($U$2:$U$6)))</f>
        <v>Zomato Express</v>
      </c>
      <c r="V987" s="4" t="s">
        <v>88</v>
      </c>
      <c r="W987" s="5" t="s">
        <v>8294</v>
      </c>
      <c r="X987" s="5" t="s">
        <v>8295</v>
      </c>
      <c r="Y987" s="5" t="s">
        <v>3869</v>
      </c>
      <c r="Z987" s="10">
        <f t="shared" si="15"/>
        <v>46107</v>
      </c>
    </row>
    <row r="988" spans="1:26">
      <c r="A988" t="s">
        <v>8296</v>
      </c>
      <c r="B988" s="2" t="s">
        <v>8297</v>
      </c>
      <c r="C988" s="3" t="s">
        <v>8298</v>
      </c>
      <c r="D988" t="s">
        <v>8299</v>
      </c>
      <c r="E988" t="s">
        <v>2298</v>
      </c>
      <c r="F988" t="s">
        <v>74</v>
      </c>
      <c r="G988" s="4" t="s">
        <v>428</v>
      </c>
      <c r="H988" t="s">
        <v>54</v>
      </c>
      <c r="I988" t="s">
        <v>183</v>
      </c>
      <c r="J988" t="s">
        <v>839</v>
      </c>
      <c r="K988" t="s">
        <v>134</v>
      </c>
      <c r="L988" t="s">
        <v>135</v>
      </c>
      <c r="M988" s="4" t="s">
        <v>99</v>
      </c>
      <c r="N988" s="4" t="s">
        <v>3635</v>
      </c>
      <c r="O988" s="4" t="s">
        <v>60</v>
      </c>
      <c r="P988" s="5" t="s">
        <v>907</v>
      </c>
      <c r="Q988" s="5" t="s">
        <v>8300</v>
      </c>
      <c r="R988" t="s">
        <v>188</v>
      </c>
      <c r="S988" t="s">
        <v>105</v>
      </c>
      <c r="T988" s="4" t="s">
        <v>106</v>
      </c>
      <c r="U988" t="str" cm="1">
        <f t="array" aca="1" ref="U988" ca="1">INDEX($U$2:$U$6,RANDBETWEEN(1,ROWS($U$2:$U$6)))</f>
        <v>Zomato Quick</v>
      </c>
      <c r="V988" s="4" t="s">
        <v>88</v>
      </c>
      <c r="W988" s="5" t="s">
        <v>8301</v>
      </c>
      <c r="X988" s="5" t="s">
        <v>8302</v>
      </c>
      <c r="Y988" s="5" t="s">
        <v>5482</v>
      </c>
      <c r="Z988" s="10">
        <f t="shared" si="15"/>
        <v>45844</v>
      </c>
    </row>
    <row r="989" spans="1:26">
      <c r="A989" t="s">
        <v>8303</v>
      </c>
      <c r="B989" s="2" t="s">
        <v>5558</v>
      </c>
      <c r="C989" s="3" t="s">
        <v>8304</v>
      </c>
      <c r="D989" t="s">
        <v>8305</v>
      </c>
      <c r="E989" t="s">
        <v>2834</v>
      </c>
      <c r="F989" t="s">
        <v>30</v>
      </c>
      <c r="G989" s="4" t="s">
        <v>166</v>
      </c>
      <c r="H989" t="s">
        <v>150</v>
      </c>
      <c r="I989" t="s">
        <v>151</v>
      </c>
      <c r="J989" t="s">
        <v>34</v>
      </c>
      <c r="K989" t="s">
        <v>35</v>
      </c>
      <c r="L989" t="s">
        <v>711</v>
      </c>
      <c r="M989" s="4" t="s">
        <v>277</v>
      </c>
      <c r="N989" s="4" t="s">
        <v>5669</v>
      </c>
      <c r="O989" s="4" t="s">
        <v>60</v>
      </c>
      <c r="P989" s="5" t="s">
        <v>156</v>
      </c>
      <c r="Q989" s="5" t="s">
        <v>8306</v>
      </c>
      <c r="R989" t="s">
        <v>42</v>
      </c>
      <c r="S989" t="s">
        <v>43</v>
      </c>
      <c r="T989" s="4" t="s">
        <v>312</v>
      </c>
      <c r="U989" t="str" cm="1">
        <f t="array" aca="1" ref="U989" ca="1">INDEX($U$2:$U$6,RANDBETWEEN(1,ROWS($U$2:$U$6)))</f>
        <v>Zomato Standard</v>
      </c>
      <c r="V989" s="4" t="s">
        <v>45</v>
      </c>
      <c r="W989" s="5" t="s">
        <v>8307</v>
      </c>
      <c r="X989" s="5" t="s">
        <v>8308</v>
      </c>
      <c r="Y989" s="5" t="s">
        <v>2864</v>
      </c>
      <c r="Z989" s="10">
        <f t="shared" si="15"/>
        <v>45660</v>
      </c>
    </row>
    <row r="990" spans="1:26">
      <c r="A990" t="s">
        <v>8309</v>
      </c>
      <c r="B990" s="2" t="s">
        <v>2919</v>
      </c>
      <c r="C990" s="3" t="s">
        <v>8310</v>
      </c>
      <c r="D990" t="s">
        <v>8311</v>
      </c>
      <c r="E990" t="s">
        <v>6416</v>
      </c>
      <c r="F990" t="s">
        <v>30</v>
      </c>
      <c r="G990" s="4" t="s">
        <v>44</v>
      </c>
      <c r="H990" t="s">
        <v>150</v>
      </c>
      <c r="I990" t="s">
        <v>473</v>
      </c>
      <c r="J990" t="s">
        <v>486</v>
      </c>
      <c r="K990" t="s">
        <v>35</v>
      </c>
      <c r="L990" t="s">
        <v>36</v>
      </c>
      <c r="M990" s="4" t="s">
        <v>37</v>
      </c>
      <c r="N990" s="4" t="s">
        <v>295</v>
      </c>
      <c r="O990" s="4" t="s">
        <v>39</v>
      </c>
      <c r="P990" s="5" t="s">
        <v>8312</v>
      </c>
      <c r="Q990" s="5" t="s">
        <v>8313</v>
      </c>
      <c r="R990" t="s">
        <v>42</v>
      </c>
      <c r="S990" t="s">
        <v>86</v>
      </c>
      <c r="T990" s="4" t="s">
        <v>689</v>
      </c>
      <c r="U990" t="str" cm="1">
        <f t="array" aca="1" ref="U990" ca="1">INDEX($U$2:$U$6,RANDBETWEEN(1,ROWS($U$2:$U$6)))</f>
        <v>Zomato Quick</v>
      </c>
      <c r="V990" s="4" t="s">
        <v>88</v>
      </c>
      <c r="W990" s="5" t="s">
        <v>8314</v>
      </c>
      <c r="X990" s="5" t="s">
        <v>8315</v>
      </c>
      <c r="Y990" s="5" t="s">
        <v>6013</v>
      </c>
      <c r="Z990" s="10">
        <f t="shared" si="15"/>
        <v>45590</v>
      </c>
    </row>
    <row r="991" spans="1:26">
      <c r="A991" t="s">
        <v>8316</v>
      </c>
      <c r="B991" s="2" t="s">
        <v>8317</v>
      </c>
      <c r="C991" s="3" t="s">
        <v>8318</v>
      </c>
      <c r="D991" t="s">
        <v>8319</v>
      </c>
      <c r="E991" t="s">
        <v>1144</v>
      </c>
      <c r="F991" t="s">
        <v>74</v>
      </c>
      <c r="G991" s="4" t="s">
        <v>405</v>
      </c>
      <c r="H991" t="s">
        <v>76</v>
      </c>
      <c r="I991" t="s">
        <v>132</v>
      </c>
      <c r="J991" t="s">
        <v>116</v>
      </c>
      <c r="K991" t="s">
        <v>117</v>
      </c>
      <c r="L991" t="s">
        <v>1628</v>
      </c>
      <c r="M991" s="4" t="s">
        <v>37</v>
      </c>
      <c r="N991" s="4" t="s">
        <v>4643</v>
      </c>
      <c r="O991" s="4" t="s">
        <v>101</v>
      </c>
      <c r="P991" s="5" t="s">
        <v>8320</v>
      </c>
      <c r="Q991" s="5" t="s">
        <v>8321</v>
      </c>
      <c r="R991" t="s">
        <v>42</v>
      </c>
      <c r="S991" t="s">
        <v>86</v>
      </c>
      <c r="T991" s="4" t="s">
        <v>231</v>
      </c>
      <c r="U991" t="str" cm="1">
        <f t="array" aca="1" ref="U991" ca="1">INDEX($U$2:$U$6,RANDBETWEEN(1,ROWS($U$2:$U$6)))</f>
        <v>Zomato Express</v>
      </c>
      <c r="V991" s="4" t="s">
        <v>88</v>
      </c>
      <c r="W991" s="5" t="s">
        <v>8322</v>
      </c>
      <c r="X991" s="5" t="s">
        <v>8323</v>
      </c>
      <c r="Y991" s="5" t="s">
        <v>5582</v>
      </c>
      <c r="Z991" s="10">
        <f t="shared" si="15"/>
        <v>45653</v>
      </c>
    </row>
    <row r="992" spans="1:26">
      <c r="A992" t="s">
        <v>8324</v>
      </c>
      <c r="B992" s="2" t="s">
        <v>8325</v>
      </c>
      <c r="C992" s="3" t="s">
        <v>8326</v>
      </c>
      <c r="D992" t="s">
        <v>4325</v>
      </c>
      <c r="E992" t="s">
        <v>230</v>
      </c>
      <c r="F992" t="s">
        <v>30</v>
      </c>
      <c r="G992" s="4" t="s">
        <v>501</v>
      </c>
      <c r="H992" t="s">
        <v>232</v>
      </c>
      <c r="I992" t="s">
        <v>755</v>
      </c>
      <c r="J992" t="s">
        <v>78</v>
      </c>
      <c r="K992" t="s">
        <v>35</v>
      </c>
      <c r="L992" t="s">
        <v>930</v>
      </c>
      <c r="M992" s="4" t="s">
        <v>37</v>
      </c>
      <c r="N992" s="4" t="s">
        <v>701</v>
      </c>
      <c r="O992" s="4" t="s">
        <v>202</v>
      </c>
      <c r="P992" s="5" t="s">
        <v>2302</v>
      </c>
      <c r="Q992" s="5" t="s">
        <v>8327</v>
      </c>
      <c r="R992" t="s">
        <v>42</v>
      </c>
      <c r="S992" t="s">
        <v>43</v>
      </c>
      <c r="T992" s="4" t="s">
        <v>189</v>
      </c>
      <c r="U992" t="str" cm="1">
        <f t="array" aca="1" ref="U992" ca="1">INDEX($U$2:$U$6,RANDBETWEEN(1,ROWS($U$2:$U$6)))</f>
        <v>Zomato Quick</v>
      </c>
      <c r="V992" s="4" t="s">
        <v>240</v>
      </c>
      <c r="W992" s="5" t="s">
        <v>8328</v>
      </c>
      <c r="X992" s="5" t="s">
        <v>8329</v>
      </c>
      <c r="Y992" s="5" t="s">
        <v>6841</v>
      </c>
      <c r="Z992" s="10">
        <f t="shared" si="15"/>
        <v>45870</v>
      </c>
    </row>
    <row r="993" spans="1:26">
      <c r="A993" t="s">
        <v>8330</v>
      </c>
      <c r="B993" s="2" t="s">
        <v>8331</v>
      </c>
      <c r="C993" s="3" t="s">
        <v>8332</v>
      </c>
      <c r="D993" t="s">
        <v>8333</v>
      </c>
      <c r="E993" t="s">
        <v>4482</v>
      </c>
      <c r="F993" t="s">
        <v>74</v>
      </c>
      <c r="G993" s="4" t="s">
        <v>182</v>
      </c>
      <c r="H993" t="s">
        <v>198</v>
      </c>
      <c r="I993" t="s">
        <v>1222</v>
      </c>
      <c r="J993" t="s">
        <v>78</v>
      </c>
      <c r="K993" t="s">
        <v>401</v>
      </c>
      <c r="L993" t="s">
        <v>2204</v>
      </c>
      <c r="M993" s="4" t="s">
        <v>37</v>
      </c>
      <c r="N993" s="4" t="s">
        <v>2177</v>
      </c>
      <c r="O993" s="4" t="s">
        <v>202</v>
      </c>
      <c r="P993" s="5" t="s">
        <v>1021</v>
      </c>
      <c r="Q993" s="5" t="s">
        <v>8334</v>
      </c>
      <c r="R993" t="s">
        <v>42</v>
      </c>
      <c r="S993" t="s">
        <v>43</v>
      </c>
      <c r="T993" s="4" t="s">
        <v>149</v>
      </c>
      <c r="U993" t="str" cm="1">
        <f t="array" aca="1" ref="U993" ca="1">INDEX($U$2:$U$6,RANDBETWEEN(1,ROWS($U$2:$U$6)))</f>
        <v>Zomato Standard</v>
      </c>
      <c r="V993" s="4" t="s">
        <v>663</v>
      </c>
      <c r="W993" s="5" t="s">
        <v>8335</v>
      </c>
      <c r="X993" s="5" t="s">
        <v>8336</v>
      </c>
      <c r="Y993" s="5" t="s">
        <v>4041</v>
      </c>
      <c r="Z993" s="10">
        <f t="shared" si="15"/>
        <v>46330</v>
      </c>
    </row>
    <row r="994" spans="1:26">
      <c r="A994" t="s">
        <v>8337</v>
      </c>
      <c r="B994" s="2" t="s">
        <v>1406</v>
      </c>
      <c r="C994" s="3" t="s">
        <v>8338</v>
      </c>
      <c r="D994" t="s">
        <v>3997</v>
      </c>
      <c r="E994" t="s">
        <v>3526</v>
      </c>
      <c r="F994" t="s">
        <v>74</v>
      </c>
      <c r="G994" s="4" t="s">
        <v>453</v>
      </c>
      <c r="H994" t="s">
        <v>54</v>
      </c>
      <c r="I994" t="s">
        <v>55</v>
      </c>
      <c r="J994" t="s">
        <v>307</v>
      </c>
      <c r="K994" t="s">
        <v>217</v>
      </c>
      <c r="L994" t="s">
        <v>218</v>
      </c>
      <c r="M994" s="4" t="s">
        <v>99</v>
      </c>
      <c r="N994" s="4" t="s">
        <v>2991</v>
      </c>
      <c r="O994" s="4" t="s">
        <v>39</v>
      </c>
      <c r="P994" s="5" t="s">
        <v>777</v>
      </c>
      <c r="Q994" s="5" t="s">
        <v>778</v>
      </c>
      <c r="R994" t="s">
        <v>104</v>
      </c>
      <c r="S994" t="s">
        <v>43</v>
      </c>
      <c r="T994" s="4" t="s">
        <v>87</v>
      </c>
      <c r="U994" t="str" cm="1">
        <f t="array" aca="1" ref="U994" ca="1">INDEX($U$2:$U$6,RANDBETWEEN(1,ROWS($U$2:$U$6)))</f>
        <v>Zomato Eco Delivery</v>
      </c>
      <c r="V994" s="4" t="s">
        <v>874</v>
      </c>
      <c r="W994" s="5" t="s">
        <v>8339</v>
      </c>
      <c r="X994" s="5" t="s">
        <v>8340</v>
      </c>
      <c r="Y994" s="5" t="s">
        <v>8030</v>
      </c>
      <c r="Z994" s="10">
        <f t="shared" si="15"/>
        <v>45636</v>
      </c>
    </row>
    <row r="995" spans="1:26">
      <c r="A995" t="s">
        <v>8341</v>
      </c>
      <c r="B995" s="2" t="s">
        <v>8074</v>
      </c>
      <c r="C995" s="3" t="s">
        <v>8342</v>
      </c>
      <c r="D995" t="s">
        <v>8343</v>
      </c>
      <c r="E995" t="s">
        <v>4625</v>
      </c>
      <c r="F995" t="s">
        <v>74</v>
      </c>
      <c r="G995" s="4" t="s">
        <v>115</v>
      </c>
      <c r="H995" t="s">
        <v>76</v>
      </c>
      <c r="I995" t="s">
        <v>132</v>
      </c>
      <c r="J995" t="s">
        <v>56</v>
      </c>
      <c r="K995" t="s">
        <v>35</v>
      </c>
      <c r="L995" t="s">
        <v>711</v>
      </c>
      <c r="M995" s="4" t="s">
        <v>685</v>
      </c>
      <c r="N995" s="4" t="s">
        <v>931</v>
      </c>
      <c r="O995" s="4" t="s">
        <v>60</v>
      </c>
      <c r="P995" s="5" t="s">
        <v>6436</v>
      </c>
      <c r="Q995" s="5" t="s">
        <v>8344</v>
      </c>
      <c r="R995" t="s">
        <v>42</v>
      </c>
      <c r="S995" t="s">
        <v>43</v>
      </c>
      <c r="T995" s="4" t="s">
        <v>87</v>
      </c>
      <c r="U995" t="str" cm="1">
        <f t="array" aca="1" ref="U995" ca="1">INDEX($U$2:$U$6,RANDBETWEEN(1,ROWS($U$2:$U$6)))</f>
        <v>Zomato Standard</v>
      </c>
      <c r="V995" s="4" t="s">
        <v>551</v>
      </c>
      <c r="W995" s="5" t="s">
        <v>8345</v>
      </c>
      <c r="X995" s="5" t="s">
        <v>8346</v>
      </c>
      <c r="Y995" s="5" t="s">
        <v>1066</v>
      </c>
      <c r="Z995" s="10">
        <f t="shared" si="15"/>
        <v>46053</v>
      </c>
    </row>
    <row r="996" spans="1:26">
      <c r="A996" t="s">
        <v>8347</v>
      </c>
      <c r="B996" s="2" t="s">
        <v>3828</v>
      </c>
      <c r="C996" s="3" t="s">
        <v>8348</v>
      </c>
      <c r="D996" t="s">
        <v>3781</v>
      </c>
      <c r="E996" t="s">
        <v>5411</v>
      </c>
      <c r="F996" t="s">
        <v>30</v>
      </c>
      <c r="G996" s="4" t="s">
        <v>340</v>
      </c>
      <c r="H996" t="s">
        <v>198</v>
      </c>
      <c r="I996" t="s">
        <v>199</v>
      </c>
      <c r="J996" t="s">
        <v>336</v>
      </c>
      <c r="K996" t="s">
        <v>153</v>
      </c>
      <c r="L996" t="s">
        <v>905</v>
      </c>
      <c r="M996" s="4" t="s">
        <v>99</v>
      </c>
      <c r="N996" s="4" t="s">
        <v>169</v>
      </c>
      <c r="O996" s="4" t="s">
        <v>120</v>
      </c>
      <c r="P996" s="5" t="s">
        <v>6022</v>
      </c>
      <c r="Q996" s="5" t="s">
        <v>1412</v>
      </c>
      <c r="R996" t="s">
        <v>85</v>
      </c>
      <c r="S996" t="s">
        <v>43</v>
      </c>
      <c r="T996" s="4" t="s">
        <v>340</v>
      </c>
      <c r="U996" t="str" cm="1">
        <f t="array" aca="1" ref="U996" ca="1">INDEX($U$2:$U$6,RANDBETWEEN(1,ROWS($U$2:$U$6)))</f>
        <v>Zomato Express</v>
      </c>
      <c r="V996" s="4" t="s">
        <v>282</v>
      </c>
      <c r="W996" s="5" t="s">
        <v>8349</v>
      </c>
      <c r="X996" s="5" t="s">
        <v>8350</v>
      </c>
      <c r="Y996" s="5" t="s">
        <v>3368</v>
      </c>
      <c r="Z996" s="10">
        <f t="shared" si="15"/>
        <v>45873</v>
      </c>
    </row>
    <row r="997" spans="1:26">
      <c r="A997" t="s">
        <v>8351</v>
      </c>
      <c r="B997" s="2" t="s">
        <v>795</v>
      </c>
      <c r="C997" s="3" t="s">
        <v>8352</v>
      </c>
      <c r="D997" t="s">
        <v>8353</v>
      </c>
      <c r="E997" t="s">
        <v>1536</v>
      </c>
      <c r="F997" t="s">
        <v>74</v>
      </c>
      <c r="G997" s="4" t="s">
        <v>437</v>
      </c>
      <c r="H997" t="s">
        <v>214</v>
      </c>
      <c r="I997" t="s">
        <v>535</v>
      </c>
      <c r="J997" t="s">
        <v>389</v>
      </c>
      <c r="K997" t="s">
        <v>217</v>
      </c>
      <c r="L997" t="s">
        <v>2611</v>
      </c>
      <c r="M997" s="4" t="s">
        <v>685</v>
      </c>
      <c r="N997" s="4" t="s">
        <v>3116</v>
      </c>
      <c r="O997" s="4" t="s">
        <v>106</v>
      </c>
      <c r="P997" s="5" t="s">
        <v>88</v>
      </c>
      <c r="Q997" s="5" t="s">
        <v>7261</v>
      </c>
      <c r="R997" t="s">
        <v>104</v>
      </c>
      <c r="S997" t="s">
        <v>43</v>
      </c>
      <c r="T997" s="4" t="s">
        <v>101</v>
      </c>
      <c r="U997" t="str" cm="1">
        <f t="array" aca="1" ref="U997" ca="1">INDEX($U$2:$U$6,RANDBETWEEN(1,ROWS($U$2:$U$6)))</f>
        <v>Zomato Quick</v>
      </c>
      <c r="V997" s="4" t="s">
        <v>874</v>
      </c>
      <c r="W997" s="5" t="s">
        <v>6970</v>
      </c>
      <c r="X997" s="5" t="s">
        <v>8354</v>
      </c>
      <c r="Y997" s="5" t="s">
        <v>8355</v>
      </c>
      <c r="Z997" s="10">
        <f t="shared" si="15"/>
        <v>45638</v>
      </c>
    </row>
    <row r="998" spans="1:26">
      <c r="A998" t="s">
        <v>8356</v>
      </c>
      <c r="B998" s="2" t="s">
        <v>1805</v>
      </c>
      <c r="C998" s="3" t="s">
        <v>8357</v>
      </c>
      <c r="D998" t="s">
        <v>8358</v>
      </c>
      <c r="E998" t="s">
        <v>3463</v>
      </c>
      <c r="F998" t="s">
        <v>30</v>
      </c>
      <c r="G998" s="4" t="s">
        <v>501</v>
      </c>
      <c r="H998" t="s">
        <v>150</v>
      </c>
      <c r="I998" t="s">
        <v>699</v>
      </c>
      <c r="J998" t="s">
        <v>351</v>
      </c>
      <c r="K998" t="s">
        <v>153</v>
      </c>
      <c r="L998" t="s">
        <v>154</v>
      </c>
      <c r="M998" s="4" t="s">
        <v>99</v>
      </c>
      <c r="N998" s="4" t="s">
        <v>403</v>
      </c>
      <c r="O998" s="4" t="s">
        <v>39</v>
      </c>
      <c r="P998" s="5" t="s">
        <v>426</v>
      </c>
      <c r="Q998" s="5" t="s">
        <v>427</v>
      </c>
      <c r="R998" t="s">
        <v>104</v>
      </c>
      <c r="S998" t="s">
        <v>43</v>
      </c>
      <c r="T998" s="4" t="s">
        <v>534</v>
      </c>
      <c r="U998" t="str" cm="1">
        <f t="array" aca="1" ref="U998" ca="1">INDEX($U$2:$U$6,RANDBETWEEN(1,ROWS($U$2:$U$6)))</f>
        <v>Zomato Express</v>
      </c>
      <c r="V998" s="4" t="s">
        <v>140</v>
      </c>
      <c r="W998" s="5" t="s">
        <v>8359</v>
      </c>
      <c r="X998" s="5" t="s">
        <v>8360</v>
      </c>
      <c r="Y998" s="5" t="s">
        <v>7548</v>
      </c>
      <c r="Z998" s="10">
        <f t="shared" si="15"/>
        <v>45996</v>
      </c>
    </row>
    <row r="999" spans="1:26">
      <c r="A999" t="s">
        <v>8361</v>
      </c>
      <c r="B999" s="2" t="s">
        <v>7650</v>
      </c>
      <c r="C999" s="3" t="s">
        <v>8362</v>
      </c>
      <c r="D999" t="s">
        <v>8363</v>
      </c>
      <c r="E999" t="s">
        <v>2641</v>
      </c>
      <c r="F999" t="s">
        <v>74</v>
      </c>
      <c r="G999" s="4" t="s">
        <v>189</v>
      </c>
      <c r="H999" t="s">
        <v>232</v>
      </c>
      <c r="I999" t="s">
        <v>1203</v>
      </c>
      <c r="J999" t="s">
        <v>292</v>
      </c>
      <c r="K999" t="s">
        <v>57</v>
      </c>
      <c r="L999" t="s">
        <v>58</v>
      </c>
      <c r="M999" s="4" t="s">
        <v>277</v>
      </c>
      <c r="N999" s="4" t="s">
        <v>8364</v>
      </c>
      <c r="O999" s="4" t="s">
        <v>106</v>
      </c>
      <c r="P999" s="5" t="s">
        <v>88</v>
      </c>
      <c r="Q999" s="5" t="s">
        <v>8365</v>
      </c>
      <c r="R999" t="s">
        <v>188</v>
      </c>
      <c r="S999" t="s">
        <v>105</v>
      </c>
      <c r="T999" s="4" t="s">
        <v>106</v>
      </c>
      <c r="U999" t="str" cm="1">
        <f t="array" aca="1" ref="U999" ca="1">INDEX($U$2:$U$6,RANDBETWEEN(1,ROWS($U$2:$U$6)))</f>
        <v>Zomato Premium</v>
      </c>
      <c r="V999" s="4" t="s">
        <v>88</v>
      </c>
      <c r="W999" s="5" t="s">
        <v>8366</v>
      </c>
      <c r="X999" s="5" t="s">
        <v>8367</v>
      </c>
      <c r="Y999" s="5" t="s">
        <v>2689</v>
      </c>
      <c r="Z999" s="10">
        <f t="shared" si="15"/>
        <v>45319</v>
      </c>
    </row>
    <row r="1000" spans="1:26">
      <c r="A1000" t="s">
        <v>8368</v>
      </c>
      <c r="B1000" s="2" t="s">
        <v>8369</v>
      </c>
      <c r="C1000" s="3" t="s">
        <v>8370</v>
      </c>
      <c r="D1000" t="s">
        <v>8371</v>
      </c>
      <c r="E1000" t="s">
        <v>3764</v>
      </c>
      <c r="F1000" t="s">
        <v>30</v>
      </c>
      <c r="G1000" s="4" t="s">
        <v>1040</v>
      </c>
      <c r="H1000" t="s">
        <v>150</v>
      </c>
      <c r="I1000" t="s">
        <v>473</v>
      </c>
      <c r="J1000" t="s">
        <v>133</v>
      </c>
      <c r="K1000" t="s">
        <v>35</v>
      </c>
      <c r="L1000" t="s">
        <v>711</v>
      </c>
      <c r="M1000" s="4" t="s">
        <v>99</v>
      </c>
      <c r="N1000" s="4" t="s">
        <v>2490</v>
      </c>
      <c r="O1000" s="4" t="s">
        <v>202</v>
      </c>
      <c r="P1000" s="5" t="s">
        <v>3341</v>
      </c>
      <c r="Q1000" s="5" t="s">
        <v>8372</v>
      </c>
      <c r="R1000" t="s">
        <v>188</v>
      </c>
      <c r="S1000" t="s">
        <v>43</v>
      </c>
      <c r="T1000" s="4" t="s">
        <v>281</v>
      </c>
      <c r="U1000" t="str" cm="1">
        <f t="array" aca="1" ref="U1000" ca="1">INDEX($U$2:$U$6,RANDBETWEEN(1,ROWS($U$2:$U$6)))</f>
        <v>Zomato Quick</v>
      </c>
      <c r="V1000" s="4" t="s">
        <v>267</v>
      </c>
      <c r="W1000" s="5" t="s">
        <v>8373</v>
      </c>
      <c r="X1000" s="5" t="s">
        <v>8374</v>
      </c>
      <c r="Y1000" s="5" t="s">
        <v>8375</v>
      </c>
      <c r="Z1000" s="10">
        <f t="shared" si="15"/>
        <v>46268</v>
      </c>
    </row>
    <row r="1001" spans="1:26">
      <c r="A1001" t="s">
        <v>8376</v>
      </c>
      <c r="B1001" s="2" t="s">
        <v>6205</v>
      </c>
      <c r="C1001" s="3" t="s">
        <v>8377</v>
      </c>
      <c r="D1001" t="s">
        <v>6016</v>
      </c>
      <c r="E1001" t="s">
        <v>1144</v>
      </c>
      <c r="F1001" t="s">
        <v>74</v>
      </c>
      <c r="G1001" s="4" t="s">
        <v>560</v>
      </c>
      <c r="H1001" t="s">
        <v>214</v>
      </c>
      <c r="I1001" t="s">
        <v>600</v>
      </c>
      <c r="J1001" t="s">
        <v>351</v>
      </c>
      <c r="K1001" t="s">
        <v>293</v>
      </c>
      <c r="L1001" t="s">
        <v>700</v>
      </c>
      <c r="M1001" s="4" t="s">
        <v>277</v>
      </c>
      <c r="N1001" s="4" t="s">
        <v>712</v>
      </c>
      <c r="O1001" s="4" t="s">
        <v>170</v>
      </c>
      <c r="P1001" s="5" t="s">
        <v>4536</v>
      </c>
      <c r="Q1001" s="5" t="s">
        <v>8378</v>
      </c>
      <c r="R1001" t="s">
        <v>42</v>
      </c>
      <c r="S1001" t="s">
        <v>105</v>
      </c>
      <c r="T1001" s="4" t="s">
        <v>106</v>
      </c>
      <c r="U1001" t="str" cm="1">
        <f t="array" aca="1" ref="U1001" ca="1">INDEX($U$2:$U$6,RANDBETWEEN(1,ROWS($U$2:$U$6)))</f>
        <v>Zomato Standard</v>
      </c>
      <c r="V1001" s="4" t="s">
        <v>88</v>
      </c>
      <c r="W1001" s="5" t="s">
        <v>8379</v>
      </c>
      <c r="X1001" s="5" t="s">
        <v>8380</v>
      </c>
      <c r="Y1001" s="5" t="s">
        <v>8381</v>
      </c>
      <c r="Z1001" s="10">
        <f t="shared" si="15"/>
        <v>46080</v>
      </c>
    </row>
    <row r="1002" spans="1:26">
      <c r="A1002" t="s">
        <v>8382</v>
      </c>
      <c r="B1002" s="2" t="s">
        <v>8136</v>
      </c>
      <c r="C1002" s="3" t="s">
        <v>8383</v>
      </c>
      <c r="D1002" t="s">
        <v>8384</v>
      </c>
      <c r="E1002" t="s">
        <v>3281</v>
      </c>
      <c r="F1002" t="s">
        <v>74</v>
      </c>
      <c r="G1002" s="4" t="s">
        <v>64</v>
      </c>
      <c r="H1002" t="s">
        <v>214</v>
      </c>
      <c r="I1002" t="s">
        <v>586</v>
      </c>
      <c r="J1002" t="s">
        <v>78</v>
      </c>
      <c r="K1002" t="s">
        <v>35</v>
      </c>
      <c r="L1002" t="s">
        <v>711</v>
      </c>
      <c r="M1002" s="4" t="s">
        <v>99</v>
      </c>
      <c r="N1002" s="4" t="s">
        <v>251</v>
      </c>
      <c r="O1002" s="4" t="s">
        <v>202</v>
      </c>
      <c r="P1002" s="5" t="s">
        <v>1647</v>
      </c>
      <c r="Q1002" s="5" t="s">
        <v>1648</v>
      </c>
      <c r="R1002" t="s">
        <v>188</v>
      </c>
      <c r="S1002" t="s">
        <v>43</v>
      </c>
      <c r="T1002" s="4" t="s">
        <v>812</v>
      </c>
      <c r="U1002" t="str" cm="1">
        <f t="array" aca="1" ref="U1002" ca="1">INDEX($U$2:$U$6,RANDBETWEEN(1,ROWS($U$2:$U$6)))</f>
        <v>Zomato Eco Delivery</v>
      </c>
      <c r="V1002" s="4" t="s">
        <v>565</v>
      </c>
      <c r="W1002" s="5" t="s">
        <v>8385</v>
      </c>
      <c r="X1002" s="5" t="s">
        <v>1284</v>
      </c>
      <c r="Y1002" s="5" t="s">
        <v>8386</v>
      </c>
      <c r="Z1002" s="10">
        <f t="shared" si="15"/>
        <v>46103</v>
      </c>
    </row>
    <row r="1003" spans="1:26">
      <c r="A1003" t="s">
        <v>8387</v>
      </c>
      <c r="B1003" s="2" t="s">
        <v>8388</v>
      </c>
      <c r="C1003" s="3" t="s">
        <v>8389</v>
      </c>
      <c r="D1003" t="s">
        <v>8390</v>
      </c>
      <c r="E1003" t="s">
        <v>6416</v>
      </c>
      <c r="F1003" t="s">
        <v>30</v>
      </c>
      <c r="G1003" s="4" t="s">
        <v>312</v>
      </c>
      <c r="H1003" t="s">
        <v>76</v>
      </c>
      <c r="I1003" t="s">
        <v>942</v>
      </c>
      <c r="J1003" t="s">
        <v>1008</v>
      </c>
      <c r="K1003" t="s">
        <v>57</v>
      </c>
      <c r="L1003" t="s">
        <v>58</v>
      </c>
      <c r="M1003" s="4" t="s">
        <v>99</v>
      </c>
      <c r="N1003" s="4" t="s">
        <v>7371</v>
      </c>
      <c r="O1003" s="4" t="s">
        <v>82</v>
      </c>
      <c r="P1003" s="5" t="s">
        <v>8391</v>
      </c>
      <c r="Q1003" s="5" t="s">
        <v>8392</v>
      </c>
      <c r="R1003" t="s">
        <v>104</v>
      </c>
      <c r="S1003" t="s">
        <v>105</v>
      </c>
      <c r="T1003" s="4" t="s">
        <v>106</v>
      </c>
      <c r="U1003" t="str" cm="1">
        <f t="array" aca="1" ref="U1003" ca="1">INDEX($U$2:$U$6,RANDBETWEEN(1,ROWS($U$2:$U$6)))</f>
        <v>Zomato Eco Delivery</v>
      </c>
      <c r="V1003" s="4" t="s">
        <v>88</v>
      </c>
      <c r="W1003" s="5" t="s">
        <v>8393</v>
      </c>
      <c r="X1003" s="5" t="s">
        <v>8394</v>
      </c>
      <c r="Y1003" s="5" t="s">
        <v>8395</v>
      </c>
      <c r="Z1003" s="10">
        <f t="shared" si="15"/>
        <v>45646</v>
      </c>
    </row>
    <row r="1004" spans="1:26">
      <c r="A1004" t="s">
        <v>8396</v>
      </c>
      <c r="B1004" s="2" t="s">
        <v>4470</v>
      </c>
      <c r="C1004" s="3" t="s">
        <v>8397</v>
      </c>
      <c r="D1004" t="s">
        <v>8398</v>
      </c>
      <c r="E1004" t="s">
        <v>2922</v>
      </c>
      <c r="F1004" t="s">
        <v>74</v>
      </c>
      <c r="G1004" s="4" t="s">
        <v>368</v>
      </c>
      <c r="H1004" t="s">
        <v>232</v>
      </c>
      <c r="I1004" t="s">
        <v>1203</v>
      </c>
      <c r="J1004" t="s">
        <v>216</v>
      </c>
      <c r="K1004" t="s">
        <v>79</v>
      </c>
      <c r="L1004" t="s">
        <v>1062</v>
      </c>
      <c r="M1004" s="4" t="s">
        <v>37</v>
      </c>
      <c r="N1004" s="4" t="s">
        <v>3983</v>
      </c>
      <c r="O1004" s="4" t="s">
        <v>202</v>
      </c>
      <c r="P1004" s="5" t="s">
        <v>5478</v>
      </c>
      <c r="Q1004" s="5" t="s">
        <v>8399</v>
      </c>
      <c r="R1004" t="s">
        <v>188</v>
      </c>
      <c r="S1004" t="s">
        <v>43</v>
      </c>
      <c r="T1004" s="4" t="s">
        <v>1123</v>
      </c>
      <c r="U1004" t="str" cm="1">
        <f t="array" aca="1" ref="U1004" ca="1">INDEX($U$2:$U$6,RANDBETWEEN(1,ROWS($U$2:$U$6)))</f>
        <v>Zomato Quick</v>
      </c>
      <c r="V1004" s="4" t="s">
        <v>551</v>
      </c>
      <c r="W1004" s="5" t="s">
        <v>8400</v>
      </c>
      <c r="X1004" s="5" t="s">
        <v>4959</v>
      </c>
      <c r="Y1004" s="5" t="s">
        <v>3639</v>
      </c>
      <c r="Z1004" s="10">
        <f t="shared" si="15"/>
        <v>45610</v>
      </c>
    </row>
    <row r="1005" spans="1:26">
      <c r="A1005" t="s">
        <v>8401</v>
      </c>
      <c r="B1005" s="2" t="s">
        <v>1378</v>
      </c>
      <c r="C1005" s="3" t="s">
        <v>8402</v>
      </c>
      <c r="D1005" t="s">
        <v>8403</v>
      </c>
      <c r="E1005" t="s">
        <v>3634</v>
      </c>
      <c r="F1005" t="s">
        <v>30</v>
      </c>
      <c r="G1005" s="4" t="s">
        <v>689</v>
      </c>
      <c r="H1005" t="s">
        <v>214</v>
      </c>
      <c r="I1005" t="s">
        <v>215</v>
      </c>
      <c r="J1005" t="s">
        <v>133</v>
      </c>
      <c r="K1005" t="s">
        <v>153</v>
      </c>
      <c r="L1005" t="s">
        <v>154</v>
      </c>
      <c r="M1005" s="4" t="s">
        <v>37</v>
      </c>
      <c r="N1005" s="4" t="s">
        <v>3998</v>
      </c>
      <c r="O1005" s="4" t="s">
        <v>120</v>
      </c>
      <c r="P1005" s="5" t="s">
        <v>8404</v>
      </c>
      <c r="Q1005" s="5" t="s">
        <v>4859</v>
      </c>
      <c r="R1005" t="s">
        <v>63</v>
      </c>
      <c r="S1005" t="s">
        <v>43</v>
      </c>
      <c r="T1005" s="4" t="s">
        <v>812</v>
      </c>
      <c r="U1005" t="str" cm="1">
        <f t="array" aca="1" ref="U1005" ca="1">INDEX($U$2:$U$6,RANDBETWEEN(1,ROWS($U$2:$U$6)))</f>
        <v>Zomato Quick</v>
      </c>
      <c r="V1005" s="4" t="s">
        <v>874</v>
      </c>
      <c r="W1005" s="5" t="s">
        <v>8405</v>
      </c>
      <c r="X1005" s="5" t="s">
        <v>8406</v>
      </c>
      <c r="Y1005" s="5" t="s">
        <v>8407</v>
      </c>
      <c r="Z1005" s="10">
        <f t="shared" si="15"/>
        <v>46137</v>
      </c>
    </row>
    <row r="1006" spans="1:26">
      <c r="A1006" t="s">
        <v>8408</v>
      </c>
      <c r="B1006" s="2" t="s">
        <v>8409</v>
      </c>
      <c r="C1006" s="3" t="s">
        <v>8410</v>
      </c>
      <c r="D1006" t="s">
        <v>8411</v>
      </c>
      <c r="E1006" t="s">
        <v>893</v>
      </c>
      <c r="F1006" t="s">
        <v>74</v>
      </c>
      <c r="G1006" s="4" t="s">
        <v>340</v>
      </c>
      <c r="H1006" t="s">
        <v>214</v>
      </c>
      <c r="I1006" t="s">
        <v>799</v>
      </c>
      <c r="J1006" t="s">
        <v>1008</v>
      </c>
      <c r="K1006" t="s">
        <v>217</v>
      </c>
      <c r="L1006" t="s">
        <v>601</v>
      </c>
      <c r="M1006" s="4" t="s">
        <v>99</v>
      </c>
      <c r="N1006" s="4" t="s">
        <v>8412</v>
      </c>
      <c r="O1006" s="4" t="s">
        <v>60</v>
      </c>
      <c r="P1006" s="5" t="s">
        <v>8413</v>
      </c>
      <c r="Q1006" s="5" t="s">
        <v>380</v>
      </c>
      <c r="R1006" t="s">
        <v>188</v>
      </c>
      <c r="S1006" t="s">
        <v>43</v>
      </c>
      <c r="T1006" s="4" t="s">
        <v>115</v>
      </c>
      <c r="U1006" t="str" cm="1">
        <f t="array" aca="1" ref="U1006" ca="1">INDEX($U$2:$U$6,RANDBETWEEN(1,ROWS($U$2:$U$6)))</f>
        <v>Zomato Premium</v>
      </c>
      <c r="V1006" s="4" t="s">
        <v>253</v>
      </c>
      <c r="W1006" s="5" t="s">
        <v>6580</v>
      </c>
      <c r="X1006" s="5" t="s">
        <v>1205</v>
      </c>
      <c r="Y1006" s="5" t="s">
        <v>1288</v>
      </c>
      <c r="Z1006" s="10">
        <f t="shared" si="15"/>
        <v>45635</v>
      </c>
    </row>
    <row r="1007" spans="1:26">
      <c r="A1007" t="s">
        <v>8414</v>
      </c>
      <c r="B1007" s="2" t="s">
        <v>8415</v>
      </c>
      <c r="C1007" s="3" t="s">
        <v>8416</v>
      </c>
      <c r="D1007" t="s">
        <v>6466</v>
      </c>
      <c r="E1007" t="s">
        <v>4927</v>
      </c>
      <c r="F1007" t="s">
        <v>30</v>
      </c>
      <c r="G1007" s="4" t="s">
        <v>101</v>
      </c>
      <c r="H1007" t="s">
        <v>150</v>
      </c>
      <c r="I1007" t="s">
        <v>350</v>
      </c>
      <c r="J1007" t="s">
        <v>216</v>
      </c>
      <c r="K1007" t="s">
        <v>35</v>
      </c>
      <c r="L1007" t="s">
        <v>930</v>
      </c>
      <c r="M1007" s="4" t="s">
        <v>37</v>
      </c>
      <c r="N1007" s="4" t="s">
        <v>2905</v>
      </c>
      <c r="O1007" s="4" t="s">
        <v>60</v>
      </c>
      <c r="P1007" s="5" t="s">
        <v>6773</v>
      </c>
      <c r="Q1007" s="5" t="s">
        <v>8417</v>
      </c>
      <c r="R1007" t="s">
        <v>85</v>
      </c>
      <c r="S1007" t="s">
        <v>105</v>
      </c>
      <c r="T1007" s="4" t="s">
        <v>106</v>
      </c>
      <c r="U1007" t="str" cm="1">
        <f t="array" aca="1" ref="U1007" ca="1">INDEX($U$2:$U$6,RANDBETWEEN(1,ROWS($U$2:$U$6)))</f>
        <v>Zomato Express</v>
      </c>
      <c r="V1007" s="4" t="s">
        <v>88</v>
      </c>
      <c r="W1007" s="5" t="s">
        <v>8418</v>
      </c>
      <c r="X1007" s="5" t="s">
        <v>8419</v>
      </c>
      <c r="Y1007" s="5" t="s">
        <v>8420</v>
      </c>
      <c r="Z1007" s="10">
        <f t="shared" si="15"/>
        <v>46356</v>
      </c>
    </row>
    <row r="1008" spans="1:26">
      <c r="A1008" t="s">
        <v>8421</v>
      </c>
      <c r="B1008" s="2" t="s">
        <v>1947</v>
      </c>
      <c r="C1008" s="3" t="s">
        <v>8422</v>
      </c>
      <c r="D1008" t="s">
        <v>8423</v>
      </c>
      <c r="E1008" t="s">
        <v>53</v>
      </c>
      <c r="F1008" t="s">
        <v>30</v>
      </c>
      <c r="G1008" s="4" t="s">
        <v>231</v>
      </c>
      <c r="H1008" t="s">
        <v>76</v>
      </c>
      <c r="I1008" t="s">
        <v>1608</v>
      </c>
      <c r="J1008" t="s">
        <v>152</v>
      </c>
      <c r="K1008" t="s">
        <v>134</v>
      </c>
      <c r="L1008" t="s">
        <v>135</v>
      </c>
      <c r="M1008" s="4" t="s">
        <v>99</v>
      </c>
      <c r="N1008" s="4" t="s">
        <v>2212</v>
      </c>
      <c r="O1008" s="4" t="s">
        <v>82</v>
      </c>
      <c r="P1008" s="5" t="s">
        <v>832</v>
      </c>
      <c r="Q1008" s="5" t="s">
        <v>8424</v>
      </c>
      <c r="R1008" t="s">
        <v>42</v>
      </c>
      <c r="S1008" t="s">
        <v>86</v>
      </c>
      <c r="T1008" s="4" t="s">
        <v>31</v>
      </c>
      <c r="U1008" t="str" cm="1">
        <f t="array" aca="1" ref="U1008" ca="1">INDEX($U$2:$U$6,RANDBETWEEN(1,ROWS($U$2:$U$6)))</f>
        <v>Zomato Quick</v>
      </c>
      <c r="V1008" s="4" t="s">
        <v>88</v>
      </c>
      <c r="W1008" s="5" t="s">
        <v>8425</v>
      </c>
      <c r="X1008" s="5" t="s">
        <v>8426</v>
      </c>
      <c r="Y1008" s="5" t="s">
        <v>3367</v>
      </c>
      <c r="Z1008" s="10">
        <f t="shared" si="15"/>
        <v>46197</v>
      </c>
    </row>
    <row r="1009" spans="1:26">
      <c r="A1009" t="s">
        <v>8427</v>
      </c>
      <c r="B1009" s="2" t="s">
        <v>2733</v>
      </c>
      <c r="C1009" s="3" t="s">
        <v>8428</v>
      </c>
      <c r="D1009" t="s">
        <v>8429</v>
      </c>
      <c r="E1009" t="s">
        <v>6055</v>
      </c>
      <c r="F1009" t="s">
        <v>30</v>
      </c>
      <c r="G1009" s="4" t="s">
        <v>405</v>
      </c>
      <c r="H1009" t="s">
        <v>54</v>
      </c>
      <c r="I1009" t="s">
        <v>183</v>
      </c>
      <c r="J1009" t="s">
        <v>1008</v>
      </c>
      <c r="K1009" t="s">
        <v>153</v>
      </c>
      <c r="L1009" t="s">
        <v>905</v>
      </c>
      <c r="M1009" s="4" t="s">
        <v>37</v>
      </c>
      <c r="N1009" s="4" t="s">
        <v>1760</v>
      </c>
      <c r="O1009" s="4" t="s">
        <v>60</v>
      </c>
      <c r="P1009" s="5" t="s">
        <v>8430</v>
      </c>
      <c r="Q1009" s="5" t="s">
        <v>8431</v>
      </c>
      <c r="R1009" t="s">
        <v>42</v>
      </c>
      <c r="S1009" t="s">
        <v>43</v>
      </c>
      <c r="T1009" s="4" t="s">
        <v>173</v>
      </c>
      <c r="U1009" t="str" cm="1">
        <f t="array" aca="1" ref="U1009" ca="1">INDEX($U$2:$U$6,RANDBETWEEN(1,ROWS($U$2:$U$6)))</f>
        <v>Zomato Standard</v>
      </c>
      <c r="V1009" s="4" t="s">
        <v>874</v>
      </c>
      <c r="W1009" s="5" t="s">
        <v>8432</v>
      </c>
      <c r="X1009" s="5" t="s">
        <v>8433</v>
      </c>
      <c r="Y1009" s="5" t="s">
        <v>8434</v>
      </c>
      <c r="Z1009" s="10">
        <f t="shared" si="15"/>
        <v>45403</v>
      </c>
    </row>
    <row r="1010" spans="1:26">
      <c r="A1010" t="s">
        <v>8435</v>
      </c>
      <c r="B1010" s="2" t="s">
        <v>5073</v>
      </c>
      <c r="C1010" s="3" t="s">
        <v>8436</v>
      </c>
      <c r="D1010" t="s">
        <v>8437</v>
      </c>
      <c r="E1010" t="s">
        <v>2146</v>
      </c>
      <c r="F1010" t="s">
        <v>30</v>
      </c>
      <c r="G1010" s="4" t="s">
        <v>689</v>
      </c>
      <c r="H1010" t="s">
        <v>32</v>
      </c>
      <c r="I1010" t="s">
        <v>167</v>
      </c>
      <c r="J1010" t="s">
        <v>587</v>
      </c>
      <c r="K1010" t="s">
        <v>401</v>
      </c>
      <c r="L1010" t="s">
        <v>402</v>
      </c>
      <c r="M1010" s="4" t="s">
        <v>37</v>
      </c>
      <c r="N1010" s="4" t="s">
        <v>1051</v>
      </c>
      <c r="O1010" s="4" t="s">
        <v>39</v>
      </c>
      <c r="P1010" s="5" t="s">
        <v>1871</v>
      </c>
      <c r="Q1010" s="5" t="s">
        <v>8438</v>
      </c>
      <c r="R1010" t="s">
        <v>63</v>
      </c>
      <c r="S1010" t="s">
        <v>43</v>
      </c>
      <c r="T1010" s="4" t="s">
        <v>1123</v>
      </c>
      <c r="U1010" t="str" cm="1">
        <f t="array" aca="1" ref="U1010" ca="1">INDEX($U$2:$U$6,RANDBETWEEN(1,ROWS($U$2:$U$6)))</f>
        <v>Zomato Standard</v>
      </c>
      <c r="V1010" s="4" t="s">
        <v>282</v>
      </c>
      <c r="W1010" s="5" t="s">
        <v>8439</v>
      </c>
      <c r="X1010" s="5" t="s">
        <v>3549</v>
      </c>
      <c r="Y1010" s="5" t="s">
        <v>8440</v>
      </c>
      <c r="Z1010" s="10">
        <f t="shared" si="15"/>
        <v>46343</v>
      </c>
    </row>
    <row r="1011" spans="1:26">
      <c r="A1011" t="s">
        <v>8441</v>
      </c>
      <c r="B1011" s="2" t="s">
        <v>8442</v>
      </c>
      <c r="C1011" s="3" t="s">
        <v>8443</v>
      </c>
      <c r="D1011" t="s">
        <v>8444</v>
      </c>
      <c r="E1011" t="s">
        <v>449</v>
      </c>
      <c r="F1011" t="s">
        <v>74</v>
      </c>
      <c r="G1011" s="4" t="s">
        <v>101</v>
      </c>
      <c r="H1011" t="s">
        <v>76</v>
      </c>
      <c r="I1011" t="s">
        <v>657</v>
      </c>
      <c r="J1011" t="s">
        <v>307</v>
      </c>
      <c r="K1011" t="s">
        <v>134</v>
      </c>
      <c r="L1011" t="s">
        <v>659</v>
      </c>
      <c r="M1011" s="4" t="s">
        <v>99</v>
      </c>
      <c r="N1011" s="4" t="s">
        <v>1590</v>
      </c>
      <c r="O1011" s="4" t="s">
        <v>82</v>
      </c>
      <c r="P1011" s="5" t="s">
        <v>8445</v>
      </c>
      <c r="Q1011" s="5" t="s">
        <v>8446</v>
      </c>
      <c r="R1011" t="s">
        <v>104</v>
      </c>
      <c r="S1011" t="s">
        <v>43</v>
      </c>
      <c r="T1011" s="4" t="s">
        <v>564</v>
      </c>
      <c r="U1011" t="str" cm="1">
        <f t="array" aca="1" ref="U1011" ca="1">INDEX($U$2:$U$6,RANDBETWEEN(1,ROWS($U$2:$U$6)))</f>
        <v>Zomato Quick</v>
      </c>
      <c r="V1011" s="4" t="s">
        <v>298</v>
      </c>
      <c r="W1011" s="5" t="s">
        <v>8447</v>
      </c>
      <c r="X1011" s="5" t="s">
        <v>3512</v>
      </c>
      <c r="Y1011" s="5" t="s">
        <v>8448</v>
      </c>
      <c r="Z1011" s="10">
        <f t="shared" si="15"/>
        <v>46364</v>
      </c>
    </row>
    <row r="1012" spans="1:26">
      <c r="A1012" t="s">
        <v>8449</v>
      </c>
      <c r="B1012" s="2" t="s">
        <v>3965</v>
      </c>
      <c r="C1012" s="3" t="s">
        <v>8450</v>
      </c>
      <c r="D1012" t="s">
        <v>8451</v>
      </c>
      <c r="E1012" t="s">
        <v>6001</v>
      </c>
      <c r="F1012" t="s">
        <v>74</v>
      </c>
      <c r="G1012" s="4" t="s">
        <v>123</v>
      </c>
      <c r="H1012" t="s">
        <v>232</v>
      </c>
      <c r="I1012" t="s">
        <v>755</v>
      </c>
      <c r="J1012" t="s">
        <v>351</v>
      </c>
      <c r="K1012" t="s">
        <v>57</v>
      </c>
      <c r="L1012" t="s">
        <v>497</v>
      </c>
      <c r="M1012" s="4" t="s">
        <v>37</v>
      </c>
      <c r="N1012" s="4" t="s">
        <v>365</v>
      </c>
      <c r="O1012" s="4" t="s">
        <v>101</v>
      </c>
      <c r="P1012" s="5" t="s">
        <v>8452</v>
      </c>
      <c r="Q1012" s="5" t="s">
        <v>8453</v>
      </c>
      <c r="R1012" t="s">
        <v>104</v>
      </c>
      <c r="S1012" t="s">
        <v>43</v>
      </c>
      <c r="T1012" s="4" t="s">
        <v>281</v>
      </c>
      <c r="U1012" t="str" cm="1">
        <f t="array" aca="1" ref="U1012" ca="1">INDEX($U$2:$U$6,RANDBETWEEN(1,ROWS($U$2:$U$6)))</f>
        <v>Zomato Eco Delivery</v>
      </c>
      <c r="V1012" s="4" t="s">
        <v>369</v>
      </c>
      <c r="W1012" s="5" t="s">
        <v>8454</v>
      </c>
      <c r="X1012" s="5" t="s">
        <v>8455</v>
      </c>
      <c r="Y1012" s="5" t="s">
        <v>8456</v>
      </c>
      <c r="Z1012" s="10">
        <f t="shared" si="15"/>
        <v>45487</v>
      </c>
    </row>
    <row r="1013" spans="1:26">
      <c r="A1013" t="s">
        <v>8457</v>
      </c>
      <c r="B1013" s="2" t="s">
        <v>8458</v>
      </c>
      <c r="C1013" s="3" t="s">
        <v>8459</v>
      </c>
      <c r="D1013" t="s">
        <v>8460</v>
      </c>
      <c r="E1013" t="s">
        <v>6652</v>
      </c>
      <c r="F1013" t="s">
        <v>74</v>
      </c>
      <c r="G1013" s="4" t="s">
        <v>64</v>
      </c>
      <c r="H1013" t="s">
        <v>150</v>
      </c>
      <c r="I1013" t="s">
        <v>350</v>
      </c>
      <c r="J1013" t="s">
        <v>56</v>
      </c>
      <c r="K1013" t="s">
        <v>401</v>
      </c>
      <c r="L1013" t="s">
        <v>1431</v>
      </c>
      <c r="M1013" s="4" t="s">
        <v>685</v>
      </c>
      <c r="N1013" s="4" t="s">
        <v>954</v>
      </c>
      <c r="O1013" s="4" t="s">
        <v>120</v>
      </c>
      <c r="P1013" s="5" t="s">
        <v>7832</v>
      </c>
      <c r="Q1013" s="5" t="s">
        <v>7833</v>
      </c>
      <c r="R1013" t="s">
        <v>63</v>
      </c>
      <c r="S1013" t="s">
        <v>43</v>
      </c>
      <c r="T1013" s="4" t="s">
        <v>368</v>
      </c>
      <c r="U1013" t="str" cm="1">
        <f t="array" aca="1" ref="U1013" ca="1">INDEX($U$2:$U$6,RANDBETWEEN(1,ROWS($U$2:$U$6)))</f>
        <v>Zomato Eco Delivery</v>
      </c>
      <c r="V1013" s="4" t="s">
        <v>65</v>
      </c>
      <c r="W1013" s="5" t="s">
        <v>8461</v>
      </c>
      <c r="X1013" s="5" t="s">
        <v>8462</v>
      </c>
      <c r="Y1013" s="5" t="s">
        <v>8463</v>
      </c>
      <c r="Z1013" s="10">
        <f t="shared" si="15"/>
        <v>46269</v>
      </c>
    </row>
    <row r="1014" spans="1:26">
      <c r="A1014" t="s">
        <v>8464</v>
      </c>
      <c r="B1014" s="2" t="s">
        <v>3139</v>
      </c>
      <c r="C1014" s="3" t="s">
        <v>8465</v>
      </c>
      <c r="D1014" t="s">
        <v>8466</v>
      </c>
      <c r="E1014" t="s">
        <v>212</v>
      </c>
      <c r="F1014" t="s">
        <v>74</v>
      </c>
      <c r="G1014" s="4" t="s">
        <v>428</v>
      </c>
      <c r="H1014" t="s">
        <v>214</v>
      </c>
      <c r="I1014" t="s">
        <v>799</v>
      </c>
      <c r="J1014" t="s">
        <v>56</v>
      </c>
      <c r="K1014" t="s">
        <v>217</v>
      </c>
      <c r="L1014" t="s">
        <v>601</v>
      </c>
      <c r="M1014" s="4" t="s">
        <v>99</v>
      </c>
      <c r="N1014" s="4" t="s">
        <v>1264</v>
      </c>
      <c r="O1014" s="4" t="s">
        <v>106</v>
      </c>
      <c r="P1014" s="5" t="s">
        <v>88</v>
      </c>
      <c r="Q1014" s="5" t="s">
        <v>5427</v>
      </c>
      <c r="R1014" t="s">
        <v>42</v>
      </c>
      <c r="S1014" t="s">
        <v>43</v>
      </c>
      <c r="T1014" s="4" t="s">
        <v>262</v>
      </c>
      <c r="U1014" t="str" cm="1">
        <f t="array" aca="1" ref="U1014" ca="1">INDEX($U$2:$U$6,RANDBETWEEN(1,ROWS($U$2:$U$6)))</f>
        <v>Zomato Express</v>
      </c>
      <c r="V1014" s="4" t="s">
        <v>874</v>
      </c>
      <c r="W1014" s="5" t="s">
        <v>8467</v>
      </c>
      <c r="X1014" s="5" t="s">
        <v>2198</v>
      </c>
      <c r="Y1014" s="5" t="s">
        <v>3675</v>
      </c>
      <c r="Z1014" s="10">
        <f t="shared" si="15"/>
        <v>46363</v>
      </c>
    </row>
    <row r="1015" spans="1:26">
      <c r="A1015" t="s">
        <v>8468</v>
      </c>
      <c r="B1015" s="2" t="s">
        <v>3370</v>
      </c>
      <c r="C1015" s="3" t="s">
        <v>8469</v>
      </c>
      <c r="D1015" t="s">
        <v>8470</v>
      </c>
      <c r="E1015" t="s">
        <v>4201</v>
      </c>
      <c r="F1015" t="s">
        <v>74</v>
      </c>
      <c r="G1015" s="4" t="s">
        <v>501</v>
      </c>
      <c r="H1015" t="s">
        <v>232</v>
      </c>
      <c r="I1015" t="s">
        <v>233</v>
      </c>
      <c r="J1015" t="s">
        <v>200</v>
      </c>
      <c r="K1015" t="s">
        <v>153</v>
      </c>
      <c r="L1015" t="s">
        <v>905</v>
      </c>
      <c r="M1015" s="4" t="s">
        <v>99</v>
      </c>
      <c r="N1015" s="4" t="s">
        <v>1798</v>
      </c>
      <c r="O1015" s="4" t="s">
        <v>82</v>
      </c>
      <c r="P1015" s="5" t="s">
        <v>463</v>
      </c>
      <c r="Q1015" s="5" t="s">
        <v>8471</v>
      </c>
      <c r="R1015" t="s">
        <v>85</v>
      </c>
      <c r="S1015" t="s">
        <v>43</v>
      </c>
      <c r="T1015" s="4" t="s">
        <v>31</v>
      </c>
      <c r="U1015" t="str" cm="1">
        <f t="array" aca="1" ref="U1015" ca="1">INDEX($U$2:$U$6,RANDBETWEEN(1,ROWS($U$2:$U$6)))</f>
        <v>Zomato Express</v>
      </c>
      <c r="V1015" s="4" t="s">
        <v>690</v>
      </c>
      <c r="W1015" s="5" t="s">
        <v>8472</v>
      </c>
      <c r="X1015" s="5" t="s">
        <v>8473</v>
      </c>
      <c r="Y1015" s="5" t="s">
        <v>310</v>
      </c>
      <c r="Z1015" s="10">
        <f t="shared" si="15"/>
        <v>45292</v>
      </c>
    </row>
    <row r="1016" spans="1:26">
      <c r="A1016" t="s">
        <v>8474</v>
      </c>
      <c r="B1016" s="2" t="s">
        <v>7477</v>
      </c>
      <c r="C1016" s="3" t="s">
        <v>8475</v>
      </c>
      <c r="D1016" t="s">
        <v>8476</v>
      </c>
      <c r="E1016" t="s">
        <v>941</v>
      </c>
      <c r="F1016" t="s">
        <v>30</v>
      </c>
      <c r="G1016" s="4" t="s">
        <v>637</v>
      </c>
      <c r="H1016" t="s">
        <v>321</v>
      </c>
      <c r="I1016" t="s">
        <v>322</v>
      </c>
      <c r="J1016" t="s">
        <v>78</v>
      </c>
      <c r="K1016" t="s">
        <v>918</v>
      </c>
      <c r="L1016" t="s">
        <v>919</v>
      </c>
      <c r="M1016" s="4" t="s">
        <v>99</v>
      </c>
      <c r="N1016" s="4" t="s">
        <v>2601</v>
      </c>
      <c r="O1016" s="4" t="s">
        <v>120</v>
      </c>
      <c r="P1016" s="5" t="s">
        <v>4651</v>
      </c>
      <c r="Q1016" s="5" t="s">
        <v>8477</v>
      </c>
      <c r="R1016" t="s">
        <v>42</v>
      </c>
      <c r="S1016" t="s">
        <v>105</v>
      </c>
      <c r="T1016" s="4" t="s">
        <v>106</v>
      </c>
      <c r="U1016" t="str" cm="1">
        <f t="array" aca="1" ref="U1016" ca="1">INDEX($U$2:$U$6,RANDBETWEEN(1,ROWS($U$2:$U$6)))</f>
        <v>Zomato Eco Delivery</v>
      </c>
      <c r="V1016" s="4" t="s">
        <v>88</v>
      </c>
      <c r="W1016" s="5" t="s">
        <v>8478</v>
      </c>
      <c r="X1016" s="5" t="s">
        <v>8479</v>
      </c>
      <c r="Y1016" s="5" t="s">
        <v>8480</v>
      </c>
      <c r="Z1016" s="10">
        <f t="shared" si="15"/>
        <v>45737</v>
      </c>
    </row>
    <row r="1017" spans="1:26">
      <c r="A1017" t="s">
        <v>8481</v>
      </c>
      <c r="B1017" s="2" t="s">
        <v>3925</v>
      </c>
      <c r="C1017" s="3" t="s">
        <v>8482</v>
      </c>
      <c r="D1017" t="s">
        <v>8483</v>
      </c>
      <c r="E1017" t="s">
        <v>230</v>
      </c>
      <c r="F1017" t="s">
        <v>30</v>
      </c>
      <c r="G1017" s="4" t="s">
        <v>560</v>
      </c>
      <c r="H1017" t="s">
        <v>76</v>
      </c>
      <c r="I1017" t="s">
        <v>1608</v>
      </c>
      <c r="J1017" t="s">
        <v>292</v>
      </c>
      <c r="K1017" t="s">
        <v>401</v>
      </c>
      <c r="L1017" t="s">
        <v>402</v>
      </c>
      <c r="M1017" s="4" t="s">
        <v>99</v>
      </c>
      <c r="N1017" s="4" t="s">
        <v>6669</v>
      </c>
      <c r="O1017" s="4" t="s">
        <v>170</v>
      </c>
      <c r="P1017" s="5" t="s">
        <v>2223</v>
      </c>
      <c r="Q1017" s="5" t="s">
        <v>3874</v>
      </c>
      <c r="R1017" t="s">
        <v>63</v>
      </c>
      <c r="S1017" t="s">
        <v>86</v>
      </c>
      <c r="T1017" s="4" t="s">
        <v>291</v>
      </c>
      <c r="U1017" t="str" cm="1">
        <f t="array" aca="1" ref="U1017" ca="1">INDEX($U$2:$U$6,RANDBETWEEN(1,ROWS($U$2:$U$6)))</f>
        <v>Zomato Premium</v>
      </c>
      <c r="V1017" s="4" t="s">
        <v>88</v>
      </c>
      <c r="W1017" s="5" t="s">
        <v>8484</v>
      </c>
      <c r="X1017" s="5" t="s">
        <v>8485</v>
      </c>
      <c r="Y1017" s="5" t="s">
        <v>8486</v>
      </c>
      <c r="Z1017" s="10">
        <f t="shared" si="15"/>
        <v>45628</v>
      </c>
    </row>
    <row r="1018" spans="1:26">
      <c r="A1018" t="s">
        <v>8487</v>
      </c>
      <c r="B1018" s="2" t="s">
        <v>4198</v>
      </c>
      <c r="C1018" s="3" t="s">
        <v>8488</v>
      </c>
      <c r="D1018" t="s">
        <v>8489</v>
      </c>
      <c r="E1018" t="s">
        <v>2896</v>
      </c>
      <c r="F1018" t="s">
        <v>74</v>
      </c>
      <c r="G1018" s="4" t="s">
        <v>564</v>
      </c>
      <c r="H1018" t="s">
        <v>198</v>
      </c>
      <c r="I1018" t="s">
        <v>306</v>
      </c>
      <c r="J1018" t="s">
        <v>78</v>
      </c>
      <c r="K1018" t="s">
        <v>918</v>
      </c>
      <c r="L1018" t="s">
        <v>1897</v>
      </c>
      <c r="M1018" s="4" t="s">
        <v>99</v>
      </c>
      <c r="N1018" s="4" t="s">
        <v>4774</v>
      </c>
      <c r="O1018" s="4" t="s">
        <v>82</v>
      </c>
      <c r="P1018" s="5" t="s">
        <v>8490</v>
      </c>
      <c r="Q1018" s="5" t="s">
        <v>8491</v>
      </c>
      <c r="R1018" t="s">
        <v>63</v>
      </c>
      <c r="S1018" t="s">
        <v>43</v>
      </c>
      <c r="T1018" s="4" t="s">
        <v>803</v>
      </c>
      <c r="U1018" t="str" cm="1">
        <f t="array" aca="1" ref="U1018" ca="1">INDEX($U$2:$U$6,RANDBETWEEN(1,ROWS($U$2:$U$6)))</f>
        <v>Zomato Eco Delivery</v>
      </c>
      <c r="V1018" s="4" t="s">
        <v>674</v>
      </c>
      <c r="W1018" s="5" t="s">
        <v>8492</v>
      </c>
      <c r="X1018" s="5" t="s">
        <v>8493</v>
      </c>
      <c r="Y1018" s="5" t="s">
        <v>8494</v>
      </c>
      <c r="Z1018" s="10">
        <f t="shared" si="15"/>
        <v>45731</v>
      </c>
    </row>
    <row r="1019" spans="1:26">
      <c r="A1019" t="s">
        <v>8495</v>
      </c>
      <c r="B1019" s="2" t="s">
        <v>7492</v>
      </c>
      <c r="C1019" s="3" t="s">
        <v>8496</v>
      </c>
      <c r="D1019" t="s">
        <v>8497</v>
      </c>
      <c r="E1019" t="s">
        <v>400</v>
      </c>
      <c r="F1019" t="s">
        <v>30</v>
      </c>
      <c r="G1019" s="4" t="s">
        <v>64</v>
      </c>
      <c r="H1019" t="s">
        <v>54</v>
      </c>
      <c r="I1019" t="s">
        <v>2499</v>
      </c>
      <c r="J1019" t="s">
        <v>307</v>
      </c>
      <c r="K1019" t="s">
        <v>57</v>
      </c>
      <c r="L1019" t="s">
        <v>276</v>
      </c>
      <c r="M1019" s="4" t="s">
        <v>99</v>
      </c>
      <c r="N1019" s="4" t="s">
        <v>8498</v>
      </c>
      <c r="O1019" s="4" t="s">
        <v>101</v>
      </c>
      <c r="P1019" s="5" t="s">
        <v>8499</v>
      </c>
      <c r="Q1019" s="5" t="s">
        <v>8500</v>
      </c>
      <c r="R1019" t="s">
        <v>104</v>
      </c>
      <c r="S1019" t="s">
        <v>86</v>
      </c>
      <c r="T1019" s="4" t="s">
        <v>534</v>
      </c>
      <c r="U1019" t="str" cm="1">
        <f t="array" aca="1" ref="U1019" ca="1">INDEX($U$2:$U$6,RANDBETWEEN(1,ROWS($U$2:$U$6)))</f>
        <v>Zomato Premium</v>
      </c>
      <c r="V1019" s="4" t="s">
        <v>88</v>
      </c>
      <c r="W1019" s="5" t="s">
        <v>8501</v>
      </c>
      <c r="X1019" s="5" t="s">
        <v>8502</v>
      </c>
      <c r="Y1019" s="5" t="s">
        <v>415</v>
      </c>
      <c r="Z1019" s="10">
        <f t="shared" si="15"/>
        <v>45668</v>
      </c>
    </row>
    <row r="1020" spans="1:26">
      <c r="A1020" t="s">
        <v>8503</v>
      </c>
      <c r="B1020" s="2" t="s">
        <v>8504</v>
      </c>
      <c r="C1020" s="3" t="s">
        <v>8505</v>
      </c>
      <c r="D1020" t="s">
        <v>8506</v>
      </c>
      <c r="E1020" t="s">
        <v>3373</v>
      </c>
      <c r="F1020" t="s">
        <v>30</v>
      </c>
      <c r="G1020" s="4" t="s">
        <v>564</v>
      </c>
      <c r="H1020" t="s">
        <v>198</v>
      </c>
      <c r="I1020" t="s">
        <v>335</v>
      </c>
      <c r="J1020" t="s">
        <v>307</v>
      </c>
      <c r="K1020" t="s">
        <v>117</v>
      </c>
      <c r="L1020" t="s">
        <v>263</v>
      </c>
      <c r="M1020" s="4" t="s">
        <v>37</v>
      </c>
      <c r="N1020" s="4" t="s">
        <v>1676</v>
      </c>
      <c r="O1020" s="4" t="s">
        <v>202</v>
      </c>
      <c r="P1020" s="5" t="s">
        <v>2018</v>
      </c>
      <c r="Q1020" s="5" t="s">
        <v>8507</v>
      </c>
      <c r="R1020" t="s">
        <v>42</v>
      </c>
      <c r="S1020" t="s">
        <v>43</v>
      </c>
      <c r="T1020" s="4" t="s">
        <v>1040</v>
      </c>
      <c r="U1020" t="str" cm="1">
        <f t="array" aca="1" ref="U1020" ca="1">INDEX($U$2:$U$6,RANDBETWEEN(1,ROWS($U$2:$U$6)))</f>
        <v>Zomato Quick</v>
      </c>
      <c r="V1020" s="4" t="s">
        <v>65</v>
      </c>
      <c r="W1020" s="5" t="s">
        <v>8508</v>
      </c>
      <c r="X1020" s="5" t="s">
        <v>8509</v>
      </c>
      <c r="Y1020" s="5" t="s">
        <v>8510</v>
      </c>
      <c r="Z1020" s="10">
        <f t="shared" si="15"/>
        <v>45298</v>
      </c>
    </row>
    <row r="1021" spans="1:26">
      <c r="A1021" t="s">
        <v>8511</v>
      </c>
      <c r="B1021" s="2" t="s">
        <v>1351</v>
      </c>
      <c r="C1021" s="3" t="s">
        <v>8512</v>
      </c>
      <c r="D1021" t="s">
        <v>8513</v>
      </c>
      <c r="E1021" t="s">
        <v>1448</v>
      </c>
      <c r="F1021" t="s">
        <v>30</v>
      </c>
      <c r="G1021" s="4" t="s">
        <v>812</v>
      </c>
      <c r="H1021" t="s">
        <v>32</v>
      </c>
      <c r="I1021" t="s">
        <v>33</v>
      </c>
      <c r="J1021" t="s">
        <v>116</v>
      </c>
      <c r="K1021" t="s">
        <v>918</v>
      </c>
      <c r="L1021" t="s">
        <v>1041</v>
      </c>
      <c r="M1021" s="4" t="s">
        <v>99</v>
      </c>
      <c r="N1021" s="4" t="s">
        <v>3282</v>
      </c>
      <c r="O1021" s="4" t="s">
        <v>60</v>
      </c>
      <c r="P1021" s="5" t="s">
        <v>3283</v>
      </c>
      <c r="Q1021" s="5" t="s">
        <v>3284</v>
      </c>
      <c r="R1021" t="s">
        <v>188</v>
      </c>
      <c r="S1021" t="s">
        <v>43</v>
      </c>
      <c r="T1021" s="4" t="s">
        <v>790</v>
      </c>
      <c r="U1021" t="str" cm="1">
        <f t="array" aca="1" ref="U1021" ca="1">INDEX($U$2:$U$6,RANDBETWEEN(1,ROWS($U$2:$U$6)))</f>
        <v>Zomato Express</v>
      </c>
      <c r="V1021" s="4" t="s">
        <v>282</v>
      </c>
      <c r="W1021" s="5" t="s">
        <v>8514</v>
      </c>
      <c r="X1021" s="5" t="s">
        <v>8515</v>
      </c>
      <c r="Y1021" s="5" t="s">
        <v>8516</v>
      </c>
      <c r="Z1021" s="10">
        <f t="shared" si="15"/>
        <v>45329</v>
      </c>
    </row>
    <row r="1022" spans="1:26">
      <c r="A1022" t="s">
        <v>8517</v>
      </c>
      <c r="B1022" s="2" t="s">
        <v>4360</v>
      </c>
      <c r="C1022" s="3" t="s">
        <v>8518</v>
      </c>
      <c r="D1022" t="s">
        <v>8519</v>
      </c>
      <c r="E1022" t="s">
        <v>3536</v>
      </c>
      <c r="F1022" t="s">
        <v>74</v>
      </c>
      <c r="G1022" s="4" t="s">
        <v>560</v>
      </c>
      <c r="H1022" t="s">
        <v>321</v>
      </c>
      <c r="I1022" t="s">
        <v>826</v>
      </c>
      <c r="J1022" t="s">
        <v>56</v>
      </c>
      <c r="K1022" t="s">
        <v>79</v>
      </c>
      <c r="L1022" t="s">
        <v>1062</v>
      </c>
      <c r="M1022" s="4" t="s">
        <v>99</v>
      </c>
      <c r="N1022" s="4" t="s">
        <v>814</v>
      </c>
      <c r="O1022" s="4" t="s">
        <v>39</v>
      </c>
      <c r="P1022" s="5" t="s">
        <v>3328</v>
      </c>
      <c r="Q1022" s="5" t="s">
        <v>5449</v>
      </c>
      <c r="R1022" t="s">
        <v>85</v>
      </c>
      <c r="S1022" t="s">
        <v>43</v>
      </c>
      <c r="T1022" s="4" t="s">
        <v>1123</v>
      </c>
      <c r="U1022" t="str" cm="1">
        <f t="array" aca="1" ref="U1022" ca="1">INDEX($U$2:$U$6,RANDBETWEEN(1,ROWS($U$2:$U$6)))</f>
        <v>Zomato Standard</v>
      </c>
      <c r="V1022" s="4" t="s">
        <v>830</v>
      </c>
      <c r="W1022" s="5" t="s">
        <v>8520</v>
      </c>
      <c r="X1022" s="5" t="s">
        <v>8521</v>
      </c>
      <c r="Y1022" s="5" t="s">
        <v>8522</v>
      </c>
      <c r="Z1022" s="10">
        <f t="shared" si="15"/>
        <v>45714</v>
      </c>
    </row>
    <row r="1023" spans="1:26">
      <c r="A1023" t="s">
        <v>8523</v>
      </c>
      <c r="B1023" s="2" t="s">
        <v>8524</v>
      </c>
      <c r="C1023" s="3" t="s">
        <v>8525</v>
      </c>
      <c r="D1023" t="s">
        <v>8526</v>
      </c>
      <c r="E1023" t="s">
        <v>698</v>
      </c>
      <c r="F1023" t="s">
        <v>30</v>
      </c>
      <c r="G1023" s="4" t="s">
        <v>349</v>
      </c>
      <c r="H1023" t="s">
        <v>232</v>
      </c>
      <c r="I1023" t="s">
        <v>485</v>
      </c>
      <c r="J1023" t="s">
        <v>133</v>
      </c>
      <c r="K1023" t="s">
        <v>57</v>
      </c>
      <c r="L1023" t="s">
        <v>276</v>
      </c>
      <c r="M1023" s="4" t="s">
        <v>37</v>
      </c>
      <c r="N1023" s="4" t="s">
        <v>2659</v>
      </c>
      <c r="O1023" s="4" t="s">
        <v>120</v>
      </c>
      <c r="P1023" s="5" t="s">
        <v>5190</v>
      </c>
      <c r="Q1023" s="5" t="s">
        <v>8527</v>
      </c>
      <c r="R1023" t="s">
        <v>188</v>
      </c>
      <c r="S1023" t="s">
        <v>86</v>
      </c>
      <c r="T1023" s="4" t="s">
        <v>291</v>
      </c>
      <c r="U1023" t="str" cm="1">
        <f t="array" aca="1" ref="U1023" ca="1">INDEX($U$2:$U$6,RANDBETWEEN(1,ROWS($U$2:$U$6)))</f>
        <v>Zomato Standard</v>
      </c>
      <c r="V1023" s="4" t="s">
        <v>88</v>
      </c>
      <c r="W1023" s="5" t="s">
        <v>3475</v>
      </c>
      <c r="X1023" s="5" t="s">
        <v>8528</v>
      </c>
      <c r="Y1023" s="5" t="s">
        <v>5715</v>
      </c>
      <c r="Z1023" s="10">
        <f t="shared" si="15"/>
        <v>45353</v>
      </c>
    </row>
    <row r="1024" spans="1:26">
      <c r="A1024" t="s">
        <v>8529</v>
      </c>
      <c r="B1024" s="2" t="s">
        <v>8530</v>
      </c>
      <c r="C1024" s="3" t="s">
        <v>8531</v>
      </c>
      <c r="D1024" t="s">
        <v>8532</v>
      </c>
      <c r="E1024" t="s">
        <v>362</v>
      </c>
      <c r="F1024" t="s">
        <v>30</v>
      </c>
      <c r="G1024" s="4" t="s">
        <v>182</v>
      </c>
      <c r="H1024" t="s">
        <v>150</v>
      </c>
      <c r="I1024" t="s">
        <v>473</v>
      </c>
      <c r="J1024" t="s">
        <v>389</v>
      </c>
      <c r="K1024" t="s">
        <v>35</v>
      </c>
      <c r="L1024" t="s">
        <v>930</v>
      </c>
      <c r="M1024" s="4" t="s">
        <v>277</v>
      </c>
      <c r="N1024" s="4" t="s">
        <v>136</v>
      </c>
      <c r="O1024" s="4" t="s">
        <v>202</v>
      </c>
      <c r="P1024" s="5" t="s">
        <v>8533</v>
      </c>
      <c r="Q1024" s="5" t="s">
        <v>8534</v>
      </c>
      <c r="R1024" t="s">
        <v>104</v>
      </c>
      <c r="S1024" t="s">
        <v>105</v>
      </c>
      <c r="T1024" s="4" t="s">
        <v>106</v>
      </c>
      <c r="U1024" t="str" cm="1">
        <f t="array" aca="1" ref="U1024" ca="1">INDEX($U$2:$U$6,RANDBETWEEN(1,ROWS($U$2:$U$6)))</f>
        <v>Zomato Express</v>
      </c>
      <c r="V1024" s="4" t="s">
        <v>88</v>
      </c>
      <c r="W1024" s="5" t="s">
        <v>8535</v>
      </c>
      <c r="X1024" s="5" t="s">
        <v>7349</v>
      </c>
      <c r="Y1024" s="5" t="s">
        <v>3891</v>
      </c>
      <c r="Z1024" s="10">
        <f t="shared" si="15"/>
        <v>45842</v>
      </c>
    </row>
    <row r="1025" spans="1:26">
      <c r="A1025" t="s">
        <v>8536</v>
      </c>
      <c r="B1025" s="2" t="s">
        <v>6346</v>
      </c>
      <c r="C1025" s="3" t="s">
        <v>8537</v>
      </c>
      <c r="D1025" t="s">
        <v>8538</v>
      </c>
      <c r="E1025" t="s">
        <v>4482</v>
      </c>
      <c r="F1025" t="s">
        <v>74</v>
      </c>
      <c r="G1025" s="4" t="s">
        <v>564</v>
      </c>
      <c r="H1025" t="s">
        <v>150</v>
      </c>
      <c r="I1025" t="s">
        <v>473</v>
      </c>
      <c r="J1025" t="s">
        <v>587</v>
      </c>
      <c r="K1025" t="s">
        <v>117</v>
      </c>
      <c r="L1025" t="s">
        <v>263</v>
      </c>
      <c r="M1025" s="4" t="s">
        <v>37</v>
      </c>
      <c r="N1025" s="4" t="s">
        <v>8539</v>
      </c>
      <c r="O1025" s="4" t="s">
        <v>60</v>
      </c>
      <c r="P1025" s="5" t="s">
        <v>8540</v>
      </c>
      <c r="Q1025" s="5" t="s">
        <v>8541</v>
      </c>
      <c r="R1025" t="s">
        <v>85</v>
      </c>
      <c r="S1025" t="s">
        <v>43</v>
      </c>
      <c r="T1025" s="4" t="s">
        <v>599</v>
      </c>
      <c r="U1025" t="str" cm="1">
        <f t="array" aca="1" ref="U1025" ca="1">INDEX($U$2:$U$6,RANDBETWEEN(1,ROWS($U$2:$U$6)))</f>
        <v>Zomato Eco Delivery</v>
      </c>
      <c r="V1025" s="4" t="s">
        <v>674</v>
      </c>
      <c r="W1025" s="5" t="s">
        <v>8542</v>
      </c>
      <c r="X1025" s="5" t="s">
        <v>8543</v>
      </c>
      <c r="Y1025" s="5" t="s">
        <v>8544</v>
      </c>
      <c r="Z1025" s="10">
        <f t="shared" si="15"/>
        <v>45394</v>
      </c>
    </row>
    <row r="1026" spans="1:26">
      <c r="A1026" t="s">
        <v>8545</v>
      </c>
      <c r="B1026" s="2" t="s">
        <v>8546</v>
      </c>
      <c r="C1026" s="3" t="s">
        <v>8547</v>
      </c>
      <c r="D1026" t="s">
        <v>8548</v>
      </c>
      <c r="E1026" t="s">
        <v>4308</v>
      </c>
      <c r="F1026" t="s">
        <v>30</v>
      </c>
      <c r="G1026" s="4" t="s">
        <v>349</v>
      </c>
      <c r="H1026" t="s">
        <v>54</v>
      </c>
      <c r="I1026" t="s">
        <v>183</v>
      </c>
      <c r="J1026" t="s">
        <v>351</v>
      </c>
      <c r="K1026" t="s">
        <v>117</v>
      </c>
      <c r="L1026" t="s">
        <v>263</v>
      </c>
      <c r="M1026" s="4" t="s">
        <v>99</v>
      </c>
      <c r="N1026" s="4" t="s">
        <v>100</v>
      </c>
      <c r="O1026" s="4" t="s">
        <v>202</v>
      </c>
      <c r="P1026" s="5" t="s">
        <v>8549</v>
      </c>
      <c r="Q1026" s="5" t="s">
        <v>8550</v>
      </c>
      <c r="R1026" t="s">
        <v>42</v>
      </c>
      <c r="S1026" t="s">
        <v>43</v>
      </c>
      <c r="T1026" s="4" t="s">
        <v>1889</v>
      </c>
      <c r="U1026" t="str" cm="1">
        <f t="array" aca="1" ref="U1026" ca="1">INDEX($U$2:$U$6,RANDBETWEEN(1,ROWS($U$2:$U$6)))</f>
        <v>Zomato Standard</v>
      </c>
      <c r="V1026" s="4" t="s">
        <v>267</v>
      </c>
      <c r="W1026" s="5" t="s">
        <v>8551</v>
      </c>
      <c r="X1026" s="5" t="s">
        <v>8552</v>
      </c>
      <c r="Y1026" s="5" t="s">
        <v>7505</v>
      </c>
      <c r="Z1026" s="10">
        <f t="shared" ref="Z1026:Z1089" si="16">DATEVALUE(B1026)</f>
        <v>45776</v>
      </c>
    </row>
    <row r="1027" spans="1:26">
      <c r="A1027" t="s">
        <v>8553</v>
      </c>
      <c r="B1027" s="2" t="s">
        <v>8554</v>
      </c>
      <c r="C1027" s="3" t="s">
        <v>8555</v>
      </c>
      <c r="D1027" t="s">
        <v>8556</v>
      </c>
      <c r="E1027" t="s">
        <v>5586</v>
      </c>
      <c r="F1027" t="s">
        <v>74</v>
      </c>
      <c r="G1027" s="4" t="s">
        <v>262</v>
      </c>
      <c r="H1027" t="s">
        <v>32</v>
      </c>
      <c r="I1027" t="s">
        <v>250</v>
      </c>
      <c r="J1027" t="s">
        <v>1008</v>
      </c>
      <c r="K1027" t="s">
        <v>117</v>
      </c>
      <c r="L1027" t="s">
        <v>547</v>
      </c>
      <c r="M1027" s="4" t="s">
        <v>37</v>
      </c>
      <c r="N1027" s="4" t="s">
        <v>1780</v>
      </c>
      <c r="O1027" s="4" t="s">
        <v>60</v>
      </c>
      <c r="P1027" s="5" t="s">
        <v>8557</v>
      </c>
      <c r="Q1027" s="5" t="s">
        <v>8558</v>
      </c>
      <c r="R1027" t="s">
        <v>85</v>
      </c>
      <c r="S1027" t="s">
        <v>86</v>
      </c>
      <c r="T1027" s="4" t="s">
        <v>281</v>
      </c>
      <c r="U1027" t="str" cm="1">
        <f t="array" aca="1" ref="U1027" ca="1">INDEX($U$2:$U$6,RANDBETWEEN(1,ROWS($U$2:$U$6)))</f>
        <v>Zomato Quick</v>
      </c>
      <c r="V1027" s="4" t="s">
        <v>88</v>
      </c>
      <c r="W1027" s="5" t="s">
        <v>8559</v>
      </c>
      <c r="X1027" s="5" t="s">
        <v>8560</v>
      </c>
      <c r="Y1027" s="5" t="s">
        <v>3049</v>
      </c>
      <c r="Z1027" s="10">
        <f t="shared" si="16"/>
        <v>45722</v>
      </c>
    </row>
    <row r="1028" spans="1:26">
      <c r="A1028" t="s">
        <v>8561</v>
      </c>
      <c r="B1028" s="2" t="s">
        <v>8562</v>
      </c>
      <c r="C1028" s="3" t="s">
        <v>8563</v>
      </c>
      <c r="D1028" t="s">
        <v>8564</v>
      </c>
      <c r="E1028" t="s">
        <v>2481</v>
      </c>
      <c r="F1028" t="s">
        <v>30</v>
      </c>
      <c r="G1028" s="4" t="s">
        <v>149</v>
      </c>
      <c r="H1028" t="s">
        <v>76</v>
      </c>
      <c r="I1028" t="s">
        <v>77</v>
      </c>
      <c r="J1028" t="s">
        <v>133</v>
      </c>
      <c r="K1028" t="s">
        <v>153</v>
      </c>
      <c r="L1028" t="s">
        <v>1073</v>
      </c>
      <c r="M1028" s="4" t="s">
        <v>277</v>
      </c>
      <c r="N1028" s="4" t="s">
        <v>1667</v>
      </c>
      <c r="O1028" s="4" t="s">
        <v>170</v>
      </c>
      <c r="P1028" s="5" t="s">
        <v>8565</v>
      </c>
      <c r="Q1028" s="5" t="s">
        <v>8566</v>
      </c>
      <c r="R1028" t="s">
        <v>63</v>
      </c>
      <c r="S1028" t="s">
        <v>43</v>
      </c>
      <c r="T1028" s="4" t="s">
        <v>101</v>
      </c>
      <c r="U1028" t="str" cm="1">
        <f t="array" aca="1" ref="U1028" ca="1">INDEX($U$2:$U$6,RANDBETWEEN(1,ROWS($U$2:$U$6)))</f>
        <v>Zomato Express</v>
      </c>
      <c r="V1028" s="4" t="s">
        <v>140</v>
      </c>
      <c r="W1028" s="5" t="s">
        <v>8567</v>
      </c>
      <c r="X1028" s="5" t="s">
        <v>8568</v>
      </c>
      <c r="Y1028" s="5" t="s">
        <v>8569</v>
      </c>
      <c r="Z1028" s="10">
        <f t="shared" si="16"/>
        <v>45398</v>
      </c>
    </row>
    <row r="1029" spans="1:26">
      <c r="A1029" t="s">
        <v>8570</v>
      </c>
      <c r="B1029" s="2" t="s">
        <v>6543</v>
      </c>
      <c r="C1029" s="3" t="s">
        <v>8571</v>
      </c>
      <c r="D1029" t="s">
        <v>8572</v>
      </c>
      <c r="E1029" t="s">
        <v>1818</v>
      </c>
      <c r="F1029" t="s">
        <v>30</v>
      </c>
      <c r="G1029" s="4" t="s">
        <v>82</v>
      </c>
      <c r="H1029" t="s">
        <v>32</v>
      </c>
      <c r="I1029" t="s">
        <v>275</v>
      </c>
      <c r="J1029" t="s">
        <v>152</v>
      </c>
      <c r="K1029" t="s">
        <v>401</v>
      </c>
      <c r="L1029" t="s">
        <v>2204</v>
      </c>
      <c r="M1029" s="4" t="s">
        <v>37</v>
      </c>
      <c r="N1029" s="4" t="s">
        <v>309</v>
      </c>
      <c r="O1029" s="4" t="s">
        <v>120</v>
      </c>
      <c r="P1029" s="5" t="s">
        <v>7819</v>
      </c>
      <c r="Q1029" s="5" t="s">
        <v>7820</v>
      </c>
      <c r="R1029" t="s">
        <v>188</v>
      </c>
      <c r="S1029" t="s">
        <v>105</v>
      </c>
      <c r="T1029" s="4" t="s">
        <v>106</v>
      </c>
      <c r="U1029" t="str" cm="1">
        <f t="array" aca="1" ref="U1029" ca="1">INDEX($U$2:$U$6,RANDBETWEEN(1,ROWS($U$2:$U$6)))</f>
        <v>Zomato Eco Delivery</v>
      </c>
      <c r="V1029" s="4" t="s">
        <v>88</v>
      </c>
      <c r="W1029" s="5" t="s">
        <v>8573</v>
      </c>
      <c r="X1029" s="5" t="s">
        <v>8574</v>
      </c>
      <c r="Y1029" s="5" t="s">
        <v>8255</v>
      </c>
      <c r="Z1029" s="10">
        <f t="shared" si="16"/>
        <v>45859</v>
      </c>
    </row>
    <row r="1030" spans="1:26">
      <c r="A1030" t="s">
        <v>8575</v>
      </c>
      <c r="B1030" s="2" t="s">
        <v>8388</v>
      </c>
      <c r="C1030" s="3" t="s">
        <v>8576</v>
      </c>
      <c r="D1030" t="s">
        <v>8577</v>
      </c>
      <c r="E1030" t="s">
        <v>2103</v>
      </c>
      <c r="F1030" t="s">
        <v>30</v>
      </c>
      <c r="G1030" s="4" t="s">
        <v>123</v>
      </c>
      <c r="H1030" t="s">
        <v>32</v>
      </c>
      <c r="I1030" t="s">
        <v>1092</v>
      </c>
      <c r="J1030" t="s">
        <v>336</v>
      </c>
      <c r="K1030" t="s">
        <v>79</v>
      </c>
      <c r="L1030" t="s">
        <v>813</v>
      </c>
      <c r="M1030" s="4" t="s">
        <v>99</v>
      </c>
      <c r="N1030" s="4" t="s">
        <v>2299</v>
      </c>
      <c r="O1030" s="4" t="s">
        <v>106</v>
      </c>
      <c r="P1030" s="5" t="s">
        <v>88</v>
      </c>
      <c r="Q1030" s="5" t="s">
        <v>8578</v>
      </c>
      <c r="R1030" t="s">
        <v>85</v>
      </c>
      <c r="S1030" t="s">
        <v>105</v>
      </c>
      <c r="T1030" s="4" t="s">
        <v>106</v>
      </c>
      <c r="U1030" t="str" cm="1">
        <f t="array" aca="1" ref="U1030" ca="1">INDEX($U$2:$U$6,RANDBETWEEN(1,ROWS($U$2:$U$6)))</f>
        <v>Zomato Standard</v>
      </c>
      <c r="V1030" s="4" t="s">
        <v>88</v>
      </c>
      <c r="W1030" s="5" t="s">
        <v>8579</v>
      </c>
      <c r="X1030" s="5" t="s">
        <v>8580</v>
      </c>
      <c r="Y1030" s="5" t="s">
        <v>3939</v>
      </c>
      <c r="Z1030" s="10">
        <f t="shared" si="16"/>
        <v>45646</v>
      </c>
    </row>
    <row r="1031" spans="1:26">
      <c r="A1031" t="s">
        <v>8581</v>
      </c>
      <c r="B1031" s="2" t="s">
        <v>8582</v>
      </c>
      <c r="C1031" s="3" t="s">
        <v>8583</v>
      </c>
      <c r="D1031" t="s">
        <v>8584</v>
      </c>
      <c r="E1031" t="s">
        <v>4927</v>
      </c>
      <c r="F1031" t="s">
        <v>30</v>
      </c>
      <c r="G1031" s="4" t="s">
        <v>1040</v>
      </c>
      <c r="H1031" t="s">
        <v>76</v>
      </c>
      <c r="I1031" t="s">
        <v>942</v>
      </c>
      <c r="J1031" t="s">
        <v>486</v>
      </c>
      <c r="K1031" t="s">
        <v>217</v>
      </c>
      <c r="L1031" t="s">
        <v>2611</v>
      </c>
      <c r="M1031" s="4" t="s">
        <v>37</v>
      </c>
      <c r="N1031" s="4" t="s">
        <v>87</v>
      </c>
      <c r="O1031" s="4" t="s">
        <v>170</v>
      </c>
      <c r="P1031" s="5" t="s">
        <v>8585</v>
      </c>
      <c r="Q1031" s="5" t="s">
        <v>4668</v>
      </c>
      <c r="R1031" t="s">
        <v>85</v>
      </c>
      <c r="S1031" t="s">
        <v>86</v>
      </c>
      <c r="T1031" s="4" t="s">
        <v>189</v>
      </c>
      <c r="U1031" t="str" cm="1">
        <f t="array" aca="1" ref="U1031" ca="1">INDEX($U$2:$U$6,RANDBETWEEN(1,ROWS($U$2:$U$6)))</f>
        <v>Zomato Eco Delivery</v>
      </c>
      <c r="V1031" s="4" t="s">
        <v>88</v>
      </c>
      <c r="W1031" s="5" t="s">
        <v>8586</v>
      </c>
      <c r="X1031" s="5" t="s">
        <v>8587</v>
      </c>
      <c r="Y1031" s="5" t="s">
        <v>8588</v>
      </c>
      <c r="Z1031" s="10">
        <f t="shared" si="16"/>
        <v>45527</v>
      </c>
    </row>
    <row r="1032" spans="1:26">
      <c r="A1032" t="s">
        <v>8589</v>
      </c>
      <c r="B1032" s="2" t="s">
        <v>8590</v>
      </c>
      <c r="C1032" s="3" t="s">
        <v>8591</v>
      </c>
      <c r="D1032" t="s">
        <v>8592</v>
      </c>
      <c r="E1032" t="s">
        <v>472</v>
      </c>
      <c r="F1032" t="s">
        <v>30</v>
      </c>
      <c r="G1032" s="4" t="s">
        <v>1123</v>
      </c>
      <c r="H1032" t="s">
        <v>198</v>
      </c>
      <c r="I1032" t="s">
        <v>1222</v>
      </c>
      <c r="J1032" t="s">
        <v>587</v>
      </c>
      <c r="K1032" t="s">
        <v>35</v>
      </c>
      <c r="L1032" t="s">
        <v>36</v>
      </c>
      <c r="M1032" s="4" t="s">
        <v>277</v>
      </c>
      <c r="N1032" s="4" t="s">
        <v>1283</v>
      </c>
      <c r="O1032" s="4" t="s">
        <v>202</v>
      </c>
      <c r="P1032" s="5" t="s">
        <v>4433</v>
      </c>
      <c r="Q1032" s="5" t="s">
        <v>8593</v>
      </c>
      <c r="R1032" t="s">
        <v>63</v>
      </c>
      <c r="S1032" t="s">
        <v>43</v>
      </c>
      <c r="T1032" s="4" t="s">
        <v>312</v>
      </c>
      <c r="U1032" t="str" cm="1">
        <f t="array" aca="1" ref="U1032" ca="1">INDEX($U$2:$U$6,RANDBETWEEN(1,ROWS($U$2:$U$6)))</f>
        <v>Zomato Standard</v>
      </c>
      <c r="V1032" s="4" t="s">
        <v>45</v>
      </c>
      <c r="W1032" s="5" t="s">
        <v>8594</v>
      </c>
      <c r="X1032" s="5" t="s">
        <v>8595</v>
      </c>
      <c r="Y1032" s="5" t="s">
        <v>8596</v>
      </c>
      <c r="Z1032" s="10">
        <f t="shared" si="16"/>
        <v>45375</v>
      </c>
    </row>
    <row r="1033" spans="1:26">
      <c r="A1033" t="s">
        <v>8597</v>
      </c>
      <c r="B1033" s="2" t="s">
        <v>8598</v>
      </c>
      <c r="C1033" s="3" t="s">
        <v>8599</v>
      </c>
      <c r="D1033" t="s">
        <v>8600</v>
      </c>
      <c r="E1033" t="s">
        <v>598</v>
      </c>
      <c r="F1033" t="s">
        <v>30</v>
      </c>
      <c r="G1033" s="4" t="s">
        <v>428</v>
      </c>
      <c r="H1033" t="s">
        <v>76</v>
      </c>
      <c r="I1033" t="s">
        <v>942</v>
      </c>
      <c r="J1033" t="s">
        <v>587</v>
      </c>
      <c r="K1033" t="s">
        <v>134</v>
      </c>
      <c r="L1033" t="s">
        <v>1886</v>
      </c>
      <c r="M1033" s="4" t="s">
        <v>60</v>
      </c>
      <c r="N1033" s="4" t="s">
        <v>734</v>
      </c>
      <c r="O1033" s="4" t="s">
        <v>170</v>
      </c>
      <c r="P1033" s="5" t="s">
        <v>8601</v>
      </c>
      <c r="Q1033" s="5" t="s">
        <v>8602</v>
      </c>
      <c r="R1033" t="s">
        <v>63</v>
      </c>
      <c r="S1033" t="s">
        <v>43</v>
      </c>
      <c r="T1033" s="4" t="s">
        <v>1889</v>
      </c>
      <c r="U1033" t="str" cm="1">
        <f t="array" aca="1" ref="U1033" ca="1">INDEX($U$2:$U$6,RANDBETWEEN(1,ROWS($U$2:$U$6)))</f>
        <v>Zomato Express</v>
      </c>
      <c r="V1033" s="4" t="s">
        <v>140</v>
      </c>
      <c r="W1033" s="5" t="s">
        <v>8603</v>
      </c>
      <c r="X1033" s="5" t="s">
        <v>8604</v>
      </c>
      <c r="Y1033" s="5" t="s">
        <v>8605</v>
      </c>
      <c r="Z1033" s="10">
        <f t="shared" si="16"/>
        <v>46354</v>
      </c>
    </row>
    <row r="1034" spans="1:26">
      <c r="A1034" t="s">
        <v>8606</v>
      </c>
      <c r="B1034" s="2" t="s">
        <v>8607</v>
      </c>
      <c r="C1034" s="3" t="s">
        <v>8608</v>
      </c>
      <c r="D1034" t="s">
        <v>8609</v>
      </c>
      <c r="E1034" t="s">
        <v>2641</v>
      </c>
      <c r="F1034" t="s">
        <v>74</v>
      </c>
      <c r="G1034" s="4" t="s">
        <v>437</v>
      </c>
      <c r="H1034" t="s">
        <v>54</v>
      </c>
      <c r="I1034" t="s">
        <v>413</v>
      </c>
      <c r="J1034" t="s">
        <v>587</v>
      </c>
      <c r="K1034" t="s">
        <v>134</v>
      </c>
      <c r="L1034" t="s">
        <v>135</v>
      </c>
      <c r="M1034" s="4" t="s">
        <v>99</v>
      </c>
      <c r="N1034" s="4" t="s">
        <v>2418</v>
      </c>
      <c r="O1034" s="4" t="s">
        <v>101</v>
      </c>
      <c r="P1034" s="5" t="s">
        <v>2419</v>
      </c>
      <c r="Q1034" s="5" t="s">
        <v>2420</v>
      </c>
      <c r="R1034" t="s">
        <v>104</v>
      </c>
      <c r="S1034" t="s">
        <v>105</v>
      </c>
      <c r="T1034" s="4" t="s">
        <v>106</v>
      </c>
      <c r="U1034" t="str" cm="1">
        <f t="array" aca="1" ref="U1034" ca="1">INDEX($U$2:$U$6,RANDBETWEEN(1,ROWS($U$2:$U$6)))</f>
        <v>Zomato Standard</v>
      </c>
      <c r="V1034" s="4" t="s">
        <v>88</v>
      </c>
      <c r="W1034" s="5" t="s">
        <v>8610</v>
      </c>
      <c r="X1034" s="5" t="s">
        <v>8611</v>
      </c>
      <c r="Y1034" s="5" t="s">
        <v>8612</v>
      </c>
      <c r="Z1034" s="10">
        <f t="shared" si="16"/>
        <v>45629</v>
      </c>
    </row>
    <row r="1035" spans="1:26">
      <c r="A1035" t="s">
        <v>8613</v>
      </c>
      <c r="B1035" s="2" t="s">
        <v>8614</v>
      </c>
      <c r="C1035" s="3" t="s">
        <v>8615</v>
      </c>
      <c r="D1035" t="s">
        <v>8616</v>
      </c>
      <c r="E1035" t="s">
        <v>4574</v>
      </c>
      <c r="F1035" t="s">
        <v>74</v>
      </c>
      <c r="G1035" s="4" t="s">
        <v>31</v>
      </c>
      <c r="H1035" t="s">
        <v>54</v>
      </c>
      <c r="I1035" t="s">
        <v>183</v>
      </c>
      <c r="J1035" t="s">
        <v>34</v>
      </c>
      <c r="K1035" t="s">
        <v>153</v>
      </c>
      <c r="L1035" t="s">
        <v>684</v>
      </c>
      <c r="M1035" s="4" t="s">
        <v>37</v>
      </c>
      <c r="N1035" s="4" t="s">
        <v>8617</v>
      </c>
      <c r="O1035" s="4" t="s">
        <v>170</v>
      </c>
      <c r="P1035" s="5" t="s">
        <v>8618</v>
      </c>
      <c r="Q1035" s="5" t="s">
        <v>4725</v>
      </c>
      <c r="R1035" t="s">
        <v>188</v>
      </c>
      <c r="S1035" t="s">
        <v>43</v>
      </c>
      <c r="T1035" s="4" t="s">
        <v>31</v>
      </c>
      <c r="U1035" t="str" cm="1">
        <f t="array" aca="1" ref="U1035" ca="1">INDEX($U$2:$U$6,RANDBETWEEN(1,ROWS($U$2:$U$6)))</f>
        <v>Zomato Premium</v>
      </c>
      <c r="V1035" s="4" t="s">
        <v>298</v>
      </c>
      <c r="W1035" s="5" t="s">
        <v>3478</v>
      </c>
      <c r="X1035" s="5" t="s">
        <v>8619</v>
      </c>
      <c r="Y1035" s="5" t="s">
        <v>2331</v>
      </c>
      <c r="Z1035" s="10">
        <f t="shared" si="16"/>
        <v>45793</v>
      </c>
    </row>
    <row r="1036" spans="1:26">
      <c r="A1036" t="s">
        <v>8620</v>
      </c>
      <c r="B1036" s="2" t="s">
        <v>900</v>
      </c>
      <c r="C1036" s="3" t="s">
        <v>8621</v>
      </c>
      <c r="D1036" t="s">
        <v>8622</v>
      </c>
      <c r="E1036" t="s">
        <v>5954</v>
      </c>
      <c r="F1036" t="s">
        <v>74</v>
      </c>
      <c r="G1036" s="4" t="s">
        <v>812</v>
      </c>
      <c r="H1036" t="s">
        <v>321</v>
      </c>
      <c r="I1036" t="s">
        <v>322</v>
      </c>
      <c r="J1036" t="s">
        <v>839</v>
      </c>
      <c r="K1036" t="s">
        <v>153</v>
      </c>
      <c r="L1036" t="s">
        <v>154</v>
      </c>
      <c r="M1036" s="4" t="s">
        <v>99</v>
      </c>
      <c r="N1036" s="4" t="s">
        <v>3083</v>
      </c>
      <c r="O1036" s="4" t="s">
        <v>60</v>
      </c>
      <c r="P1036" s="5" t="s">
        <v>3319</v>
      </c>
      <c r="Q1036" s="5" t="s">
        <v>8623</v>
      </c>
      <c r="R1036" t="s">
        <v>63</v>
      </c>
      <c r="S1036" t="s">
        <v>105</v>
      </c>
      <c r="T1036" s="4" t="s">
        <v>106</v>
      </c>
      <c r="U1036" t="str" cm="1">
        <f t="array" aca="1" ref="U1036" ca="1">INDEX($U$2:$U$6,RANDBETWEEN(1,ROWS($U$2:$U$6)))</f>
        <v>Zomato Express</v>
      </c>
      <c r="V1036" s="4" t="s">
        <v>88</v>
      </c>
      <c r="W1036" s="5" t="s">
        <v>8624</v>
      </c>
      <c r="X1036" s="5" t="s">
        <v>8625</v>
      </c>
      <c r="Y1036" s="5" t="s">
        <v>2252</v>
      </c>
      <c r="Z1036" s="10">
        <f t="shared" si="16"/>
        <v>45807</v>
      </c>
    </row>
    <row r="1037" spans="1:26">
      <c r="A1037" t="s">
        <v>8626</v>
      </c>
      <c r="B1037" s="2" t="s">
        <v>3480</v>
      </c>
      <c r="C1037" s="3" t="s">
        <v>8627</v>
      </c>
      <c r="D1037" t="s">
        <v>8628</v>
      </c>
      <c r="E1037" t="s">
        <v>1675</v>
      </c>
      <c r="F1037" t="s">
        <v>74</v>
      </c>
      <c r="G1037" s="4" t="s">
        <v>453</v>
      </c>
      <c r="H1037" t="s">
        <v>321</v>
      </c>
      <c r="I1037" t="s">
        <v>2076</v>
      </c>
      <c r="J1037" t="s">
        <v>336</v>
      </c>
      <c r="K1037" t="s">
        <v>217</v>
      </c>
      <c r="L1037" t="s">
        <v>1165</v>
      </c>
      <c r="M1037" s="4" t="s">
        <v>37</v>
      </c>
      <c r="N1037" s="4" t="s">
        <v>2299</v>
      </c>
      <c r="O1037" s="4" t="s">
        <v>170</v>
      </c>
      <c r="P1037" s="5" t="s">
        <v>5281</v>
      </c>
      <c r="Q1037" s="5" t="s">
        <v>8629</v>
      </c>
      <c r="R1037" t="s">
        <v>104</v>
      </c>
      <c r="S1037" t="s">
        <v>86</v>
      </c>
      <c r="T1037" s="4" t="s">
        <v>75</v>
      </c>
      <c r="U1037" t="str" cm="1">
        <f t="array" aca="1" ref="U1037" ca="1">INDEX($U$2:$U$6,RANDBETWEEN(1,ROWS($U$2:$U$6)))</f>
        <v>Zomato Premium</v>
      </c>
      <c r="V1037" s="4" t="s">
        <v>88</v>
      </c>
      <c r="W1037" s="5" t="s">
        <v>8630</v>
      </c>
      <c r="X1037" s="5" t="s">
        <v>2302</v>
      </c>
      <c r="Y1037" s="5" t="s">
        <v>8631</v>
      </c>
      <c r="Z1037" s="10">
        <f t="shared" si="16"/>
        <v>45989</v>
      </c>
    </row>
    <row r="1038" spans="1:26">
      <c r="A1038" t="s">
        <v>8632</v>
      </c>
      <c r="B1038" s="2" t="s">
        <v>8149</v>
      </c>
      <c r="C1038" s="3" t="s">
        <v>8633</v>
      </c>
      <c r="D1038" t="s">
        <v>8634</v>
      </c>
      <c r="E1038" t="s">
        <v>248</v>
      </c>
      <c r="F1038" t="s">
        <v>74</v>
      </c>
      <c r="G1038" s="4" t="s">
        <v>368</v>
      </c>
      <c r="H1038" t="s">
        <v>32</v>
      </c>
      <c r="I1038" t="s">
        <v>250</v>
      </c>
      <c r="J1038" t="s">
        <v>78</v>
      </c>
      <c r="K1038" t="s">
        <v>35</v>
      </c>
      <c r="L1038" t="s">
        <v>930</v>
      </c>
      <c r="M1038" s="4" t="s">
        <v>37</v>
      </c>
      <c r="N1038" s="4" t="s">
        <v>2621</v>
      </c>
      <c r="O1038" s="4" t="s">
        <v>202</v>
      </c>
      <c r="P1038" s="5" t="s">
        <v>2622</v>
      </c>
      <c r="Q1038" s="5" t="s">
        <v>5986</v>
      </c>
      <c r="R1038" t="s">
        <v>104</v>
      </c>
      <c r="S1038" t="s">
        <v>86</v>
      </c>
      <c r="T1038" s="4" t="s">
        <v>453</v>
      </c>
      <c r="U1038" t="str" cm="1">
        <f t="array" aca="1" ref="U1038" ca="1">INDEX($U$2:$U$6,RANDBETWEEN(1,ROWS($U$2:$U$6)))</f>
        <v>Zomato Quick</v>
      </c>
      <c r="V1038" s="4" t="s">
        <v>88</v>
      </c>
      <c r="W1038" s="5" t="s">
        <v>8635</v>
      </c>
      <c r="X1038" s="5" t="s">
        <v>8636</v>
      </c>
      <c r="Y1038" s="5" t="s">
        <v>8637</v>
      </c>
      <c r="Z1038" s="10">
        <f t="shared" si="16"/>
        <v>46116</v>
      </c>
    </row>
    <row r="1039" spans="1:26">
      <c r="A1039" t="s">
        <v>8638</v>
      </c>
      <c r="B1039" s="2" t="s">
        <v>8639</v>
      </c>
      <c r="C1039" s="3" t="s">
        <v>8640</v>
      </c>
      <c r="D1039" t="s">
        <v>8641</v>
      </c>
      <c r="E1039" t="s">
        <v>1321</v>
      </c>
      <c r="F1039" t="s">
        <v>30</v>
      </c>
      <c r="G1039" s="4" t="s">
        <v>534</v>
      </c>
      <c r="H1039" t="s">
        <v>214</v>
      </c>
      <c r="I1039" t="s">
        <v>535</v>
      </c>
      <c r="J1039" t="s">
        <v>200</v>
      </c>
      <c r="K1039" t="s">
        <v>153</v>
      </c>
      <c r="L1039" t="s">
        <v>522</v>
      </c>
      <c r="M1039" s="4" t="s">
        <v>685</v>
      </c>
      <c r="N1039" s="4" t="s">
        <v>8412</v>
      </c>
      <c r="O1039" s="4" t="s">
        <v>60</v>
      </c>
      <c r="P1039" s="5" t="s">
        <v>3283</v>
      </c>
      <c r="Q1039" s="5" t="s">
        <v>3284</v>
      </c>
      <c r="R1039" t="s">
        <v>104</v>
      </c>
      <c r="S1039" t="s">
        <v>43</v>
      </c>
      <c r="T1039" s="4" t="s">
        <v>123</v>
      </c>
      <c r="U1039" t="str" cm="1">
        <f t="array" aca="1" ref="U1039" ca="1">INDEX($U$2:$U$6,RANDBETWEEN(1,ROWS($U$2:$U$6)))</f>
        <v>Zomato Eco Delivery</v>
      </c>
      <c r="V1039" s="4" t="s">
        <v>690</v>
      </c>
      <c r="W1039" s="5" t="s">
        <v>8642</v>
      </c>
      <c r="X1039" s="5" t="s">
        <v>8643</v>
      </c>
      <c r="Y1039" s="5" t="s">
        <v>8644</v>
      </c>
      <c r="Z1039" s="10">
        <f t="shared" si="16"/>
        <v>45833</v>
      </c>
    </row>
    <row r="1040" spans="1:26">
      <c r="A1040" t="s">
        <v>8645</v>
      </c>
      <c r="B1040" s="2" t="s">
        <v>8646</v>
      </c>
      <c r="C1040" s="3" t="s">
        <v>8647</v>
      </c>
      <c r="D1040" t="s">
        <v>8648</v>
      </c>
      <c r="E1040" t="s">
        <v>6301</v>
      </c>
      <c r="F1040" t="s">
        <v>30</v>
      </c>
      <c r="G1040" s="4" t="s">
        <v>599</v>
      </c>
      <c r="H1040" t="s">
        <v>321</v>
      </c>
      <c r="I1040" t="s">
        <v>683</v>
      </c>
      <c r="J1040" t="s">
        <v>200</v>
      </c>
      <c r="K1040" t="s">
        <v>79</v>
      </c>
      <c r="L1040" t="s">
        <v>813</v>
      </c>
      <c r="M1040" s="4" t="s">
        <v>37</v>
      </c>
      <c r="N1040" s="4" t="s">
        <v>2280</v>
      </c>
      <c r="O1040" s="4" t="s">
        <v>120</v>
      </c>
      <c r="P1040" s="5" t="s">
        <v>8649</v>
      </c>
      <c r="Q1040" s="5" t="s">
        <v>8650</v>
      </c>
      <c r="R1040" t="s">
        <v>63</v>
      </c>
      <c r="S1040" t="s">
        <v>43</v>
      </c>
      <c r="T1040" s="4" t="s">
        <v>115</v>
      </c>
      <c r="U1040" t="str" cm="1">
        <f t="array" aca="1" ref="U1040" ca="1">INDEX($U$2:$U$6,RANDBETWEEN(1,ROWS($U$2:$U$6)))</f>
        <v>Zomato Quick</v>
      </c>
      <c r="V1040" s="4" t="s">
        <v>551</v>
      </c>
      <c r="W1040" s="5" t="s">
        <v>4831</v>
      </c>
      <c r="X1040" s="5" t="s">
        <v>3054</v>
      </c>
      <c r="Y1040" s="5" t="s">
        <v>3646</v>
      </c>
      <c r="Z1040" s="10">
        <f t="shared" si="16"/>
        <v>46099</v>
      </c>
    </row>
    <row r="1041" spans="1:26">
      <c r="A1041" t="s">
        <v>8651</v>
      </c>
      <c r="B1041" s="2" t="s">
        <v>1427</v>
      </c>
      <c r="C1041" s="3" t="s">
        <v>8652</v>
      </c>
      <c r="D1041" t="s">
        <v>8653</v>
      </c>
      <c r="E1041" t="s">
        <v>8654</v>
      </c>
      <c r="F1041" t="s">
        <v>74</v>
      </c>
      <c r="G1041" s="4" t="s">
        <v>790</v>
      </c>
      <c r="H1041" t="s">
        <v>76</v>
      </c>
      <c r="I1041" t="s">
        <v>1608</v>
      </c>
      <c r="J1041" t="s">
        <v>116</v>
      </c>
      <c r="K1041" t="s">
        <v>117</v>
      </c>
      <c r="L1041" t="s">
        <v>547</v>
      </c>
      <c r="M1041" s="4" t="s">
        <v>99</v>
      </c>
      <c r="N1041" s="4" t="s">
        <v>4740</v>
      </c>
      <c r="O1041" s="4" t="s">
        <v>101</v>
      </c>
      <c r="P1041" s="5" t="s">
        <v>4765</v>
      </c>
      <c r="Q1041" s="5" t="s">
        <v>4766</v>
      </c>
      <c r="R1041" t="s">
        <v>42</v>
      </c>
      <c r="S1041" t="s">
        <v>105</v>
      </c>
      <c r="T1041" s="4" t="s">
        <v>106</v>
      </c>
      <c r="U1041" t="str" cm="1">
        <f t="array" aca="1" ref="U1041" ca="1">INDEX($U$2:$U$6,RANDBETWEEN(1,ROWS($U$2:$U$6)))</f>
        <v>Zomato Premium</v>
      </c>
      <c r="V1041" s="4" t="s">
        <v>88</v>
      </c>
      <c r="W1041" s="5" t="s">
        <v>8655</v>
      </c>
      <c r="X1041" s="5" t="s">
        <v>8656</v>
      </c>
      <c r="Y1041" s="5" t="s">
        <v>8657</v>
      </c>
      <c r="Z1041" s="10">
        <f t="shared" si="16"/>
        <v>45681</v>
      </c>
    </row>
    <row r="1042" spans="1:26">
      <c r="A1042" t="s">
        <v>8658</v>
      </c>
      <c r="B1042" s="2" t="s">
        <v>8659</v>
      </c>
      <c r="C1042" s="3" t="s">
        <v>8660</v>
      </c>
      <c r="D1042" t="s">
        <v>8661</v>
      </c>
      <c r="E1042" t="s">
        <v>1469</v>
      </c>
      <c r="F1042" t="s">
        <v>74</v>
      </c>
      <c r="G1042" s="4" t="s">
        <v>182</v>
      </c>
      <c r="H1042" t="s">
        <v>198</v>
      </c>
      <c r="I1042" t="s">
        <v>1222</v>
      </c>
      <c r="J1042" t="s">
        <v>34</v>
      </c>
      <c r="K1042" t="s">
        <v>153</v>
      </c>
      <c r="L1042" t="s">
        <v>1073</v>
      </c>
      <c r="M1042" s="4" t="s">
        <v>37</v>
      </c>
      <c r="N1042" s="4" t="s">
        <v>8412</v>
      </c>
      <c r="O1042" s="4" t="s">
        <v>101</v>
      </c>
      <c r="P1042" s="5" t="s">
        <v>3283</v>
      </c>
      <c r="Q1042" s="5" t="s">
        <v>8662</v>
      </c>
      <c r="R1042" t="s">
        <v>104</v>
      </c>
      <c r="S1042" t="s">
        <v>43</v>
      </c>
      <c r="T1042" s="4" t="s">
        <v>637</v>
      </c>
      <c r="U1042" t="str" cm="1">
        <f t="array" aca="1" ref="U1042" ca="1">INDEX($U$2:$U$6,RANDBETWEEN(1,ROWS($U$2:$U$6)))</f>
        <v>Zomato Premium</v>
      </c>
      <c r="V1042" s="4" t="s">
        <v>222</v>
      </c>
      <c r="W1042" s="5" t="s">
        <v>8663</v>
      </c>
      <c r="X1042" s="5" t="s">
        <v>8664</v>
      </c>
      <c r="Y1042" s="5" t="s">
        <v>8665</v>
      </c>
      <c r="Z1042" s="10">
        <f t="shared" si="16"/>
        <v>46072</v>
      </c>
    </row>
    <row r="1043" spans="1:26">
      <c r="A1043" t="s">
        <v>8666</v>
      </c>
      <c r="B1043" s="2" t="s">
        <v>1475</v>
      </c>
      <c r="C1043" s="3" t="s">
        <v>8667</v>
      </c>
      <c r="D1043" t="s">
        <v>8668</v>
      </c>
      <c r="E1043" t="s">
        <v>436</v>
      </c>
      <c r="F1043" t="s">
        <v>30</v>
      </c>
      <c r="G1043" s="4" t="s">
        <v>312</v>
      </c>
      <c r="H1043" t="s">
        <v>54</v>
      </c>
      <c r="I1043" t="s">
        <v>2499</v>
      </c>
      <c r="J1043" t="s">
        <v>216</v>
      </c>
      <c r="K1043" t="s">
        <v>401</v>
      </c>
      <c r="L1043" t="s">
        <v>402</v>
      </c>
      <c r="M1043" s="4" t="s">
        <v>60</v>
      </c>
      <c r="N1043" s="4" t="s">
        <v>1450</v>
      </c>
      <c r="O1043" s="4" t="s">
        <v>39</v>
      </c>
      <c r="P1043" s="5" t="s">
        <v>8669</v>
      </c>
      <c r="Q1043" s="5" t="s">
        <v>8670</v>
      </c>
      <c r="R1043" t="s">
        <v>188</v>
      </c>
      <c r="S1043" t="s">
        <v>43</v>
      </c>
      <c r="T1043" s="4" t="s">
        <v>1123</v>
      </c>
      <c r="U1043" t="str" cm="1">
        <f t="array" aca="1" ref="U1043" ca="1">INDEX($U$2:$U$6,RANDBETWEEN(1,ROWS($U$2:$U$6)))</f>
        <v>Zomato Standard</v>
      </c>
      <c r="V1043" s="4" t="s">
        <v>674</v>
      </c>
      <c r="W1043" s="5" t="s">
        <v>8671</v>
      </c>
      <c r="X1043" s="5" t="s">
        <v>8672</v>
      </c>
      <c r="Y1043" s="5" t="s">
        <v>8673</v>
      </c>
      <c r="Z1043" s="10">
        <f t="shared" si="16"/>
        <v>45664</v>
      </c>
    </row>
    <row r="1044" spans="1:26">
      <c r="A1044" t="s">
        <v>8674</v>
      </c>
      <c r="B1044" s="2" t="s">
        <v>303</v>
      </c>
      <c r="C1044" s="3" t="s">
        <v>8675</v>
      </c>
      <c r="D1044" t="s">
        <v>8676</v>
      </c>
      <c r="E1044" t="s">
        <v>3210</v>
      </c>
      <c r="F1044" t="s">
        <v>30</v>
      </c>
      <c r="G1044" s="4" t="s">
        <v>340</v>
      </c>
      <c r="H1044" t="s">
        <v>198</v>
      </c>
      <c r="I1044" t="s">
        <v>438</v>
      </c>
      <c r="J1044" t="s">
        <v>1008</v>
      </c>
      <c r="K1044" t="s">
        <v>35</v>
      </c>
      <c r="L1044" t="s">
        <v>711</v>
      </c>
      <c r="M1044" s="4" t="s">
        <v>685</v>
      </c>
      <c r="N1044" s="4" t="s">
        <v>2905</v>
      </c>
      <c r="O1044" s="4" t="s">
        <v>170</v>
      </c>
      <c r="P1044" s="5" t="s">
        <v>8677</v>
      </c>
      <c r="Q1044" s="5" t="s">
        <v>8678</v>
      </c>
      <c r="R1044" t="s">
        <v>85</v>
      </c>
      <c r="S1044" t="s">
        <v>43</v>
      </c>
      <c r="T1044" s="4" t="s">
        <v>44</v>
      </c>
      <c r="U1044" t="str" cm="1">
        <f t="array" aca="1" ref="U1044" ca="1">INDEX($U$2:$U$6,RANDBETWEEN(1,ROWS($U$2:$U$6)))</f>
        <v>Zomato Eco Delivery</v>
      </c>
      <c r="V1044" s="4" t="s">
        <v>253</v>
      </c>
      <c r="W1044" s="5" t="s">
        <v>8679</v>
      </c>
      <c r="X1044" s="5" t="s">
        <v>8680</v>
      </c>
      <c r="Y1044" s="5" t="s">
        <v>7705</v>
      </c>
      <c r="Z1044" s="10">
        <f t="shared" si="16"/>
        <v>45693</v>
      </c>
    </row>
    <row r="1045" spans="1:26">
      <c r="A1045" t="s">
        <v>8681</v>
      </c>
      <c r="B1045" s="2" t="s">
        <v>8682</v>
      </c>
      <c r="C1045" s="3" t="s">
        <v>8683</v>
      </c>
      <c r="D1045" t="s">
        <v>8684</v>
      </c>
      <c r="E1045" t="s">
        <v>6055</v>
      </c>
      <c r="F1045" t="s">
        <v>30</v>
      </c>
      <c r="G1045" s="4" t="s">
        <v>812</v>
      </c>
      <c r="H1045" t="s">
        <v>54</v>
      </c>
      <c r="I1045" t="s">
        <v>1449</v>
      </c>
      <c r="J1045" t="s">
        <v>34</v>
      </c>
      <c r="K1045" t="s">
        <v>153</v>
      </c>
      <c r="L1045" t="s">
        <v>905</v>
      </c>
      <c r="M1045" s="4" t="s">
        <v>37</v>
      </c>
      <c r="N1045" s="4" t="s">
        <v>723</v>
      </c>
      <c r="O1045" s="4" t="s">
        <v>202</v>
      </c>
      <c r="P1045" s="5" t="s">
        <v>8685</v>
      </c>
      <c r="Q1045" s="5" t="s">
        <v>8686</v>
      </c>
      <c r="R1045" t="s">
        <v>188</v>
      </c>
      <c r="S1045" t="s">
        <v>43</v>
      </c>
      <c r="T1045" s="4" t="s">
        <v>628</v>
      </c>
      <c r="U1045" t="str" cm="1">
        <f t="array" aca="1" ref="U1045" ca="1">INDEX($U$2:$U$6,RANDBETWEEN(1,ROWS($U$2:$U$6)))</f>
        <v>Zomato Premium</v>
      </c>
      <c r="V1045" s="4" t="s">
        <v>65</v>
      </c>
      <c r="W1045" s="5" t="s">
        <v>8687</v>
      </c>
      <c r="X1045" s="5" t="s">
        <v>8688</v>
      </c>
      <c r="Y1045" s="5" t="s">
        <v>8689</v>
      </c>
      <c r="Z1045" s="10">
        <f t="shared" si="16"/>
        <v>46180</v>
      </c>
    </row>
    <row r="1046" spans="1:26">
      <c r="A1046" t="s">
        <v>8690</v>
      </c>
      <c r="B1046" s="2" t="s">
        <v>5951</v>
      </c>
      <c r="C1046" s="3" t="s">
        <v>8691</v>
      </c>
      <c r="D1046" t="s">
        <v>3123</v>
      </c>
      <c r="E1046" t="s">
        <v>682</v>
      </c>
      <c r="F1046" t="s">
        <v>30</v>
      </c>
      <c r="G1046" s="4" t="s">
        <v>239</v>
      </c>
      <c r="H1046" t="s">
        <v>150</v>
      </c>
      <c r="I1046" t="s">
        <v>975</v>
      </c>
      <c r="J1046" t="s">
        <v>658</v>
      </c>
      <c r="K1046" t="s">
        <v>217</v>
      </c>
      <c r="L1046" t="s">
        <v>601</v>
      </c>
      <c r="M1046" s="4" t="s">
        <v>37</v>
      </c>
      <c r="N1046" s="4" t="s">
        <v>628</v>
      </c>
      <c r="O1046" s="4" t="s">
        <v>39</v>
      </c>
      <c r="P1046" s="5" t="s">
        <v>8692</v>
      </c>
      <c r="Q1046" s="5" t="s">
        <v>8693</v>
      </c>
      <c r="R1046" t="s">
        <v>85</v>
      </c>
      <c r="S1046" t="s">
        <v>86</v>
      </c>
      <c r="T1046" s="4" t="s">
        <v>166</v>
      </c>
      <c r="U1046" t="str" cm="1">
        <f t="array" aca="1" ref="U1046" ca="1">INDEX($U$2:$U$6,RANDBETWEEN(1,ROWS($U$2:$U$6)))</f>
        <v>Zomato Premium</v>
      </c>
      <c r="V1046" s="4" t="s">
        <v>88</v>
      </c>
      <c r="W1046" s="5" t="s">
        <v>6680</v>
      </c>
      <c r="X1046" s="5" t="s">
        <v>8694</v>
      </c>
      <c r="Y1046" s="5" t="s">
        <v>8695</v>
      </c>
      <c r="Z1046" s="10">
        <f t="shared" si="16"/>
        <v>45538</v>
      </c>
    </row>
    <row r="1047" spans="1:26">
      <c r="A1047" t="s">
        <v>8696</v>
      </c>
      <c r="B1047" s="2" t="s">
        <v>3004</v>
      </c>
      <c r="C1047" s="3" t="s">
        <v>7100</v>
      </c>
      <c r="D1047" t="s">
        <v>8697</v>
      </c>
      <c r="E1047" t="s">
        <v>1144</v>
      </c>
      <c r="F1047" t="s">
        <v>74</v>
      </c>
      <c r="G1047" s="4" t="s">
        <v>82</v>
      </c>
      <c r="H1047" t="s">
        <v>232</v>
      </c>
      <c r="I1047" t="s">
        <v>485</v>
      </c>
      <c r="J1047" t="s">
        <v>1008</v>
      </c>
      <c r="K1047" t="s">
        <v>79</v>
      </c>
      <c r="L1047" t="s">
        <v>1029</v>
      </c>
      <c r="M1047" s="4" t="s">
        <v>99</v>
      </c>
      <c r="N1047" s="4" t="s">
        <v>2399</v>
      </c>
      <c r="O1047" s="4" t="s">
        <v>82</v>
      </c>
      <c r="P1047" s="5" t="s">
        <v>8698</v>
      </c>
      <c r="Q1047" s="5" t="s">
        <v>8699</v>
      </c>
      <c r="R1047" t="s">
        <v>63</v>
      </c>
      <c r="S1047" t="s">
        <v>86</v>
      </c>
      <c r="T1047" s="4" t="s">
        <v>628</v>
      </c>
      <c r="U1047" t="str" cm="1">
        <f t="array" aca="1" ref="U1047" ca="1">INDEX($U$2:$U$6,RANDBETWEEN(1,ROWS($U$2:$U$6)))</f>
        <v>Zomato Standard</v>
      </c>
      <c r="V1047" s="4" t="s">
        <v>88</v>
      </c>
      <c r="W1047" s="5" t="s">
        <v>8700</v>
      </c>
      <c r="X1047" s="5" t="s">
        <v>1284</v>
      </c>
      <c r="Y1047" s="5" t="s">
        <v>8701</v>
      </c>
      <c r="Z1047" s="10">
        <f t="shared" si="16"/>
        <v>46013</v>
      </c>
    </row>
    <row r="1048" spans="1:26">
      <c r="A1048" t="s">
        <v>8702</v>
      </c>
      <c r="B1048" s="2" t="s">
        <v>3578</v>
      </c>
      <c r="C1048" s="3" t="s">
        <v>8703</v>
      </c>
      <c r="D1048" t="s">
        <v>8704</v>
      </c>
      <c r="E1048" t="s">
        <v>2316</v>
      </c>
      <c r="F1048" t="s">
        <v>30</v>
      </c>
      <c r="G1048" s="4" t="s">
        <v>349</v>
      </c>
      <c r="H1048" t="s">
        <v>76</v>
      </c>
      <c r="I1048" t="s">
        <v>1608</v>
      </c>
      <c r="J1048" t="s">
        <v>351</v>
      </c>
      <c r="K1048" t="s">
        <v>918</v>
      </c>
      <c r="L1048" t="s">
        <v>1897</v>
      </c>
      <c r="M1048" s="4" t="s">
        <v>37</v>
      </c>
      <c r="N1048" s="4" t="s">
        <v>2578</v>
      </c>
      <c r="O1048" s="4" t="s">
        <v>60</v>
      </c>
      <c r="P1048" s="5" t="s">
        <v>5025</v>
      </c>
      <c r="Q1048" s="5" t="s">
        <v>5026</v>
      </c>
      <c r="R1048" t="s">
        <v>63</v>
      </c>
      <c r="S1048" t="s">
        <v>105</v>
      </c>
      <c r="T1048" s="4" t="s">
        <v>106</v>
      </c>
      <c r="U1048" t="str" cm="1">
        <f t="array" aca="1" ref="U1048" ca="1">INDEX($U$2:$U$6,RANDBETWEEN(1,ROWS($U$2:$U$6)))</f>
        <v>Zomato Eco Delivery</v>
      </c>
      <c r="V1048" s="4" t="s">
        <v>88</v>
      </c>
      <c r="W1048" s="5" t="s">
        <v>8705</v>
      </c>
      <c r="X1048" s="5" t="s">
        <v>8706</v>
      </c>
      <c r="Y1048" s="5" t="s">
        <v>8707</v>
      </c>
      <c r="Z1048" s="10">
        <f t="shared" si="16"/>
        <v>45559</v>
      </c>
    </row>
    <row r="1049" spans="1:26">
      <c r="A1049" t="s">
        <v>8708</v>
      </c>
      <c r="B1049" s="2" t="s">
        <v>2785</v>
      </c>
      <c r="C1049" s="3" t="s">
        <v>8709</v>
      </c>
      <c r="D1049" t="s">
        <v>8710</v>
      </c>
      <c r="E1049" t="s">
        <v>4166</v>
      </c>
      <c r="F1049" t="s">
        <v>30</v>
      </c>
      <c r="G1049" s="4" t="s">
        <v>405</v>
      </c>
      <c r="H1049" t="s">
        <v>232</v>
      </c>
      <c r="I1049" t="s">
        <v>233</v>
      </c>
      <c r="J1049" t="s">
        <v>200</v>
      </c>
      <c r="K1049" t="s">
        <v>918</v>
      </c>
      <c r="L1049" t="s">
        <v>1332</v>
      </c>
      <c r="M1049" s="4" t="s">
        <v>37</v>
      </c>
      <c r="N1049" s="4" t="s">
        <v>2950</v>
      </c>
      <c r="O1049" s="4" t="s">
        <v>202</v>
      </c>
      <c r="P1049" s="5" t="s">
        <v>2703</v>
      </c>
      <c r="Q1049" s="5" t="s">
        <v>8711</v>
      </c>
      <c r="R1049" t="s">
        <v>42</v>
      </c>
      <c r="S1049" t="s">
        <v>43</v>
      </c>
      <c r="T1049" s="4" t="s">
        <v>262</v>
      </c>
      <c r="U1049" t="str" cm="1">
        <f t="array" aca="1" ref="U1049" ca="1">INDEX($U$2:$U$6,RANDBETWEEN(1,ROWS($U$2:$U$6)))</f>
        <v>Zomato Eco Delivery</v>
      </c>
      <c r="V1049" s="4" t="s">
        <v>354</v>
      </c>
      <c r="W1049" s="5" t="s">
        <v>6580</v>
      </c>
      <c r="X1049" s="5" t="s">
        <v>8712</v>
      </c>
      <c r="Y1049" s="5" t="s">
        <v>8713</v>
      </c>
      <c r="Z1049" s="10">
        <f t="shared" si="16"/>
        <v>45791</v>
      </c>
    </row>
    <row r="1050" spans="1:26">
      <c r="A1050" t="s">
        <v>8714</v>
      </c>
      <c r="B1050" s="2" t="s">
        <v>8715</v>
      </c>
      <c r="C1050" s="3" t="s">
        <v>8716</v>
      </c>
      <c r="D1050" t="s">
        <v>8717</v>
      </c>
      <c r="E1050" t="s">
        <v>6925</v>
      </c>
      <c r="F1050" t="s">
        <v>74</v>
      </c>
      <c r="G1050" s="4" t="s">
        <v>149</v>
      </c>
      <c r="H1050" t="s">
        <v>150</v>
      </c>
      <c r="I1050" t="s">
        <v>350</v>
      </c>
      <c r="J1050" t="s">
        <v>152</v>
      </c>
      <c r="K1050" t="s">
        <v>117</v>
      </c>
      <c r="L1050" t="s">
        <v>118</v>
      </c>
      <c r="M1050" s="4" t="s">
        <v>99</v>
      </c>
      <c r="N1050" s="4" t="s">
        <v>4676</v>
      </c>
      <c r="O1050" s="4" t="s">
        <v>106</v>
      </c>
      <c r="P1050" s="5" t="s">
        <v>88</v>
      </c>
      <c r="Q1050" s="5" t="s">
        <v>8718</v>
      </c>
      <c r="R1050" t="s">
        <v>42</v>
      </c>
      <c r="S1050" t="s">
        <v>43</v>
      </c>
      <c r="T1050" s="4" t="s">
        <v>405</v>
      </c>
      <c r="U1050" t="str" cm="1">
        <f t="array" aca="1" ref="U1050" ca="1">INDEX($U$2:$U$6,RANDBETWEEN(1,ROWS($U$2:$U$6)))</f>
        <v>Zomato Quick</v>
      </c>
      <c r="V1050" s="4" t="s">
        <v>65</v>
      </c>
      <c r="W1050" s="5" t="s">
        <v>8719</v>
      </c>
      <c r="X1050" s="5" t="s">
        <v>8720</v>
      </c>
      <c r="Y1050" s="5" t="s">
        <v>8721</v>
      </c>
      <c r="Z1050" s="10">
        <f t="shared" si="16"/>
        <v>45968</v>
      </c>
    </row>
    <row r="1051" spans="1:26">
      <c r="A1051" t="s">
        <v>8722</v>
      </c>
      <c r="B1051" s="2" t="s">
        <v>879</v>
      </c>
      <c r="C1051" s="3" t="s">
        <v>8723</v>
      </c>
      <c r="D1051" t="s">
        <v>8724</v>
      </c>
      <c r="E1051" t="s">
        <v>1536</v>
      </c>
      <c r="F1051" t="s">
        <v>74</v>
      </c>
      <c r="G1051" s="4" t="s">
        <v>560</v>
      </c>
      <c r="H1051" t="s">
        <v>198</v>
      </c>
      <c r="I1051" t="s">
        <v>438</v>
      </c>
      <c r="J1051" t="s">
        <v>292</v>
      </c>
      <c r="K1051" t="s">
        <v>153</v>
      </c>
      <c r="L1051" t="s">
        <v>684</v>
      </c>
      <c r="M1051" s="4" t="s">
        <v>99</v>
      </c>
      <c r="N1051" s="4" t="s">
        <v>931</v>
      </c>
      <c r="O1051" s="4" t="s">
        <v>60</v>
      </c>
      <c r="P1051" s="5" t="s">
        <v>2123</v>
      </c>
      <c r="Q1051" s="5" t="s">
        <v>2124</v>
      </c>
      <c r="R1051" t="s">
        <v>42</v>
      </c>
      <c r="S1051" t="s">
        <v>43</v>
      </c>
      <c r="T1051" s="4" t="s">
        <v>349</v>
      </c>
      <c r="U1051" t="str" cm="1">
        <f t="array" aca="1" ref="U1051" ca="1">INDEX($U$2:$U$6,RANDBETWEEN(1,ROWS($U$2:$U$6)))</f>
        <v>Zomato Express</v>
      </c>
      <c r="V1051" s="4" t="s">
        <v>65</v>
      </c>
      <c r="W1051" s="5" t="s">
        <v>8725</v>
      </c>
      <c r="X1051" s="5" t="s">
        <v>8726</v>
      </c>
      <c r="Y1051" s="5" t="s">
        <v>8727</v>
      </c>
      <c r="Z1051" s="10">
        <f t="shared" si="16"/>
        <v>45460</v>
      </c>
    </row>
    <row r="1052" spans="1:26">
      <c r="A1052" t="s">
        <v>8728</v>
      </c>
      <c r="B1052" s="2" t="s">
        <v>1417</v>
      </c>
      <c r="C1052" s="3" t="s">
        <v>8729</v>
      </c>
      <c r="D1052" t="s">
        <v>8730</v>
      </c>
      <c r="E1052" t="s">
        <v>1770</v>
      </c>
      <c r="F1052" t="s">
        <v>30</v>
      </c>
      <c r="G1052" s="4" t="s">
        <v>349</v>
      </c>
      <c r="H1052" t="s">
        <v>321</v>
      </c>
      <c r="I1052" t="s">
        <v>826</v>
      </c>
      <c r="J1052" t="s">
        <v>78</v>
      </c>
      <c r="K1052" t="s">
        <v>117</v>
      </c>
      <c r="L1052" t="s">
        <v>118</v>
      </c>
      <c r="M1052" s="4" t="s">
        <v>99</v>
      </c>
      <c r="N1052" s="4" t="s">
        <v>5577</v>
      </c>
      <c r="O1052" s="4" t="s">
        <v>101</v>
      </c>
      <c r="P1052" s="5" t="s">
        <v>1391</v>
      </c>
      <c r="Q1052" s="5" t="s">
        <v>6858</v>
      </c>
      <c r="R1052" t="s">
        <v>63</v>
      </c>
      <c r="S1052" t="s">
        <v>86</v>
      </c>
      <c r="T1052" s="4" t="s">
        <v>123</v>
      </c>
      <c r="U1052" t="str" cm="1">
        <f t="array" aca="1" ref="U1052" ca="1">INDEX($U$2:$U$6,RANDBETWEEN(1,ROWS($U$2:$U$6)))</f>
        <v>Zomato Quick</v>
      </c>
      <c r="V1052" s="4" t="s">
        <v>88</v>
      </c>
      <c r="W1052" s="5" t="s">
        <v>8731</v>
      </c>
      <c r="X1052" s="5" t="s">
        <v>8732</v>
      </c>
      <c r="Y1052" s="5" t="s">
        <v>7717</v>
      </c>
      <c r="Z1052" s="10">
        <f t="shared" si="16"/>
        <v>45767</v>
      </c>
    </row>
    <row r="1053" spans="1:26">
      <c r="A1053" t="s">
        <v>8733</v>
      </c>
      <c r="B1053" s="2" t="s">
        <v>162</v>
      </c>
      <c r="C1053" s="3" t="s">
        <v>8734</v>
      </c>
      <c r="D1053" t="s">
        <v>8735</v>
      </c>
      <c r="E1053" t="s">
        <v>6925</v>
      </c>
      <c r="F1053" t="s">
        <v>74</v>
      </c>
      <c r="G1053" s="4" t="s">
        <v>291</v>
      </c>
      <c r="H1053" t="s">
        <v>76</v>
      </c>
      <c r="I1053" t="s">
        <v>942</v>
      </c>
      <c r="J1053" t="s">
        <v>658</v>
      </c>
      <c r="K1053" t="s">
        <v>293</v>
      </c>
      <c r="L1053" t="s">
        <v>827</v>
      </c>
      <c r="M1053" s="4" t="s">
        <v>37</v>
      </c>
      <c r="N1053" s="4" t="s">
        <v>3706</v>
      </c>
      <c r="O1053" s="4" t="s">
        <v>120</v>
      </c>
      <c r="P1053" s="5" t="s">
        <v>593</v>
      </c>
      <c r="Q1053" s="5" t="s">
        <v>3707</v>
      </c>
      <c r="R1053" t="s">
        <v>63</v>
      </c>
      <c r="S1053" t="s">
        <v>86</v>
      </c>
      <c r="T1053" s="4" t="s">
        <v>87</v>
      </c>
      <c r="U1053" t="str" cm="1">
        <f t="array" aca="1" ref="U1053" ca="1">INDEX($U$2:$U$6,RANDBETWEEN(1,ROWS($U$2:$U$6)))</f>
        <v>Zomato Express</v>
      </c>
      <c r="V1053" s="4" t="s">
        <v>88</v>
      </c>
      <c r="W1053" s="5" t="s">
        <v>8736</v>
      </c>
      <c r="X1053" s="5" t="s">
        <v>8737</v>
      </c>
      <c r="Y1053" s="5" t="s">
        <v>8738</v>
      </c>
      <c r="Z1053" s="10">
        <f t="shared" si="16"/>
        <v>45561</v>
      </c>
    </row>
    <row r="1054" spans="1:26">
      <c r="A1054" t="s">
        <v>8739</v>
      </c>
      <c r="B1054" s="2" t="s">
        <v>2840</v>
      </c>
      <c r="C1054" s="3" t="s">
        <v>8740</v>
      </c>
      <c r="D1054" t="s">
        <v>8741</v>
      </c>
      <c r="E1054" t="s">
        <v>8106</v>
      </c>
      <c r="F1054" t="s">
        <v>30</v>
      </c>
      <c r="G1054" s="4" t="s">
        <v>189</v>
      </c>
      <c r="H1054" t="s">
        <v>76</v>
      </c>
      <c r="I1054" t="s">
        <v>1608</v>
      </c>
      <c r="J1054" t="s">
        <v>292</v>
      </c>
      <c r="K1054" t="s">
        <v>217</v>
      </c>
      <c r="L1054" t="s">
        <v>218</v>
      </c>
      <c r="M1054" s="4" t="s">
        <v>37</v>
      </c>
      <c r="N1054" s="4" t="s">
        <v>1275</v>
      </c>
      <c r="O1054" s="4" t="s">
        <v>60</v>
      </c>
      <c r="P1054" s="5" t="s">
        <v>1276</v>
      </c>
      <c r="Q1054" s="5" t="s">
        <v>1277</v>
      </c>
      <c r="R1054" t="s">
        <v>42</v>
      </c>
      <c r="S1054" t="s">
        <v>43</v>
      </c>
      <c r="T1054" s="4" t="s">
        <v>368</v>
      </c>
      <c r="U1054" t="str" cm="1">
        <f t="array" aca="1" ref="U1054" ca="1">INDEX($U$2:$U$6,RANDBETWEEN(1,ROWS($U$2:$U$6)))</f>
        <v>Zomato Express</v>
      </c>
      <c r="V1054" s="4" t="s">
        <v>874</v>
      </c>
      <c r="W1054" s="5" t="s">
        <v>8742</v>
      </c>
      <c r="X1054" s="5" t="s">
        <v>8743</v>
      </c>
      <c r="Y1054" s="5" t="s">
        <v>1802</v>
      </c>
      <c r="Z1054" s="10">
        <f t="shared" si="16"/>
        <v>46248</v>
      </c>
    </row>
    <row r="1055" spans="1:26">
      <c r="A1055" t="s">
        <v>8744</v>
      </c>
      <c r="B1055" s="2" t="s">
        <v>8745</v>
      </c>
      <c r="C1055" s="3" t="s">
        <v>8746</v>
      </c>
      <c r="D1055" t="s">
        <v>8747</v>
      </c>
      <c r="E1055" t="s">
        <v>1749</v>
      </c>
      <c r="F1055" t="s">
        <v>74</v>
      </c>
      <c r="G1055" s="4" t="s">
        <v>31</v>
      </c>
      <c r="H1055" t="s">
        <v>232</v>
      </c>
      <c r="I1055" t="s">
        <v>755</v>
      </c>
      <c r="J1055" t="s">
        <v>1537</v>
      </c>
      <c r="K1055" t="s">
        <v>134</v>
      </c>
      <c r="L1055" t="s">
        <v>135</v>
      </c>
      <c r="M1055" s="4" t="s">
        <v>37</v>
      </c>
      <c r="N1055" s="4" t="s">
        <v>906</v>
      </c>
      <c r="O1055" s="4" t="s">
        <v>202</v>
      </c>
      <c r="P1055" s="5" t="s">
        <v>8748</v>
      </c>
      <c r="Q1055" s="5" t="s">
        <v>8749</v>
      </c>
      <c r="R1055" t="s">
        <v>85</v>
      </c>
      <c r="S1055" t="s">
        <v>43</v>
      </c>
      <c r="T1055" s="4" t="s">
        <v>1123</v>
      </c>
      <c r="U1055" t="str" cm="1">
        <f t="array" aca="1" ref="U1055" ca="1">INDEX($U$2:$U$6,RANDBETWEEN(1,ROWS($U$2:$U$6)))</f>
        <v>Zomato Express</v>
      </c>
      <c r="V1055" s="4" t="s">
        <v>565</v>
      </c>
      <c r="W1055" s="5" t="s">
        <v>1135</v>
      </c>
      <c r="X1055" s="5" t="s">
        <v>8750</v>
      </c>
      <c r="Y1055" s="5" t="s">
        <v>8751</v>
      </c>
      <c r="Z1055" s="10">
        <f t="shared" si="16"/>
        <v>45640</v>
      </c>
    </row>
    <row r="1056" spans="1:26">
      <c r="A1056" t="s">
        <v>8752</v>
      </c>
      <c r="B1056" s="2" t="s">
        <v>4916</v>
      </c>
      <c r="C1056" s="3" t="s">
        <v>8753</v>
      </c>
      <c r="D1056" t="s">
        <v>8754</v>
      </c>
      <c r="E1056" t="s">
        <v>400</v>
      </c>
      <c r="F1056" t="s">
        <v>30</v>
      </c>
      <c r="G1056" s="4" t="s">
        <v>1040</v>
      </c>
      <c r="H1056" t="s">
        <v>54</v>
      </c>
      <c r="I1056" t="s">
        <v>55</v>
      </c>
      <c r="J1056" t="s">
        <v>34</v>
      </c>
      <c r="K1056" t="s">
        <v>134</v>
      </c>
      <c r="L1056" t="s">
        <v>135</v>
      </c>
      <c r="M1056" s="4" t="s">
        <v>37</v>
      </c>
      <c r="N1056" s="4" t="s">
        <v>965</v>
      </c>
      <c r="O1056" s="4" t="s">
        <v>39</v>
      </c>
      <c r="P1056" s="5" t="s">
        <v>8755</v>
      </c>
      <c r="Q1056" s="5" t="s">
        <v>8756</v>
      </c>
      <c r="R1056" t="s">
        <v>85</v>
      </c>
      <c r="S1056" t="s">
        <v>43</v>
      </c>
      <c r="T1056" s="4" t="s">
        <v>405</v>
      </c>
      <c r="U1056" t="str" cm="1">
        <f t="array" aca="1" ref="U1056" ca="1">INDEX($U$2:$U$6,RANDBETWEEN(1,ROWS($U$2:$U$6)))</f>
        <v>Zomato Eco Delivery</v>
      </c>
      <c r="V1056" s="4" t="s">
        <v>690</v>
      </c>
      <c r="W1056" s="5" t="s">
        <v>8757</v>
      </c>
      <c r="X1056" s="5" t="s">
        <v>8758</v>
      </c>
      <c r="Y1056" s="5" t="s">
        <v>8759</v>
      </c>
      <c r="Z1056" s="10">
        <f t="shared" si="16"/>
        <v>46318</v>
      </c>
    </row>
    <row r="1057" spans="1:26">
      <c r="A1057" t="s">
        <v>8760</v>
      </c>
      <c r="B1057" s="2" t="s">
        <v>8761</v>
      </c>
      <c r="C1057" s="3" t="s">
        <v>8762</v>
      </c>
      <c r="D1057" t="s">
        <v>8763</v>
      </c>
      <c r="E1057" t="s">
        <v>1675</v>
      </c>
      <c r="F1057" t="s">
        <v>74</v>
      </c>
      <c r="G1057" s="4" t="s">
        <v>349</v>
      </c>
      <c r="H1057" t="s">
        <v>232</v>
      </c>
      <c r="I1057" t="s">
        <v>904</v>
      </c>
      <c r="J1057" t="s">
        <v>389</v>
      </c>
      <c r="K1057" t="s">
        <v>117</v>
      </c>
      <c r="L1057" t="s">
        <v>547</v>
      </c>
      <c r="M1057" s="4" t="s">
        <v>685</v>
      </c>
      <c r="N1057" s="4" t="s">
        <v>2067</v>
      </c>
      <c r="O1057" s="4" t="s">
        <v>39</v>
      </c>
      <c r="P1057" s="5" t="s">
        <v>8764</v>
      </c>
      <c r="Q1057" s="5" t="s">
        <v>8765</v>
      </c>
      <c r="R1057" t="s">
        <v>85</v>
      </c>
      <c r="S1057" t="s">
        <v>43</v>
      </c>
      <c r="T1057" s="4" t="s">
        <v>453</v>
      </c>
      <c r="U1057" t="str" cm="1">
        <f t="array" aca="1" ref="U1057" ca="1">INDEX($U$2:$U$6,RANDBETWEEN(1,ROWS($U$2:$U$6)))</f>
        <v>Zomato Premium</v>
      </c>
      <c r="V1057" s="4" t="s">
        <v>267</v>
      </c>
      <c r="W1057" s="5" t="s">
        <v>8766</v>
      </c>
      <c r="X1057" s="5" t="s">
        <v>8767</v>
      </c>
      <c r="Y1057" s="5" t="s">
        <v>4255</v>
      </c>
      <c r="Z1057" s="10">
        <f t="shared" si="16"/>
        <v>45539</v>
      </c>
    </row>
    <row r="1058" spans="1:26">
      <c r="A1058" t="s">
        <v>8768</v>
      </c>
      <c r="B1058" s="2" t="s">
        <v>5231</v>
      </c>
      <c r="C1058" s="3" t="s">
        <v>8769</v>
      </c>
      <c r="D1058" t="s">
        <v>8770</v>
      </c>
      <c r="E1058" t="s">
        <v>2949</v>
      </c>
      <c r="F1058" t="s">
        <v>30</v>
      </c>
      <c r="G1058" s="4" t="s">
        <v>231</v>
      </c>
      <c r="H1058" t="s">
        <v>76</v>
      </c>
      <c r="I1058" t="s">
        <v>132</v>
      </c>
      <c r="J1058" t="s">
        <v>389</v>
      </c>
      <c r="K1058" t="s">
        <v>35</v>
      </c>
      <c r="L1058" t="s">
        <v>323</v>
      </c>
      <c r="M1058" s="4" t="s">
        <v>685</v>
      </c>
      <c r="N1058" s="4" t="s">
        <v>1569</v>
      </c>
      <c r="O1058" s="4" t="s">
        <v>120</v>
      </c>
      <c r="P1058" s="5" t="s">
        <v>8771</v>
      </c>
      <c r="Q1058" s="5" t="s">
        <v>8772</v>
      </c>
      <c r="R1058" t="s">
        <v>188</v>
      </c>
      <c r="S1058" t="s">
        <v>43</v>
      </c>
      <c r="T1058" s="4" t="s">
        <v>312</v>
      </c>
      <c r="U1058" t="str" cm="1">
        <f t="array" aca="1" ref="U1058" ca="1">INDEX($U$2:$U$6,RANDBETWEEN(1,ROWS($U$2:$U$6)))</f>
        <v>Zomato Express</v>
      </c>
      <c r="V1058" s="4" t="s">
        <v>65</v>
      </c>
      <c r="W1058" s="5" t="s">
        <v>8773</v>
      </c>
      <c r="X1058" s="5" t="s">
        <v>8774</v>
      </c>
      <c r="Y1058" s="5" t="s">
        <v>3163</v>
      </c>
      <c r="Z1058" s="10">
        <f t="shared" si="16"/>
        <v>46203</v>
      </c>
    </row>
    <row r="1059" spans="1:26">
      <c r="A1059" t="s">
        <v>8775</v>
      </c>
      <c r="B1059" s="2" t="s">
        <v>3043</v>
      </c>
      <c r="C1059" s="3" t="s">
        <v>8776</v>
      </c>
      <c r="D1059" t="s">
        <v>8777</v>
      </c>
      <c r="E1059" t="s">
        <v>3517</v>
      </c>
      <c r="F1059" t="s">
        <v>30</v>
      </c>
      <c r="G1059" s="4" t="s">
        <v>817</v>
      </c>
      <c r="H1059" t="s">
        <v>32</v>
      </c>
      <c r="I1059" t="s">
        <v>250</v>
      </c>
      <c r="J1059" t="s">
        <v>1537</v>
      </c>
      <c r="K1059" t="s">
        <v>293</v>
      </c>
      <c r="L1059" t="s">
        <v>827</v>
      </c>
      <c r="M1059" s="4" t="s">
        <v>37</v>
      </c>
      <c r="N1059" s="4" t="s">
        <v>1111</v>
      </c>
      <c r="O1059" s="4" t="s">
        <v>39</v>
      </c>
      <c r="P1059" s="5" t="s">
        <v>2441</v>
      </c>
      <c r="Q1059" s="5" t="s">
        <v>8778</v>
      </c>
      <c r="R1059" t="s">
        <v>188</v>
      </c>
      <c r="S1059" t="s">
        <v>86</v>
      </c>
      <c r="T1059" s="4" t="s">
        <v>368</v>
      </c>
      <c r="U1059" t="str" cm="1">
        <f t="array" aca="1" ref="U1059" ca="1">INDEX($U$2:$U$6,RANDBETWEEN(1,ROWS($U$2:$U$6)))</f>
        <v>Zomato Quick</v>
      </c>
      <c r="V1059" s="4" t="s">
        <v>88</v>
      </c>
      <c r="W1059" s="5" t="s">
        <v>8779</v>
      </c>
      <c r="X1059" s="5" t="s">
        <v>8780</v>
      </c>
      <c r="Y1059" s="5" t="s">
        <v>8781</v>
      </c>
      <c r="Z1059" s="10">
        <f t="shared" si="16"/>
        <v>46348</v>
      </c>
    </row>
    <row r="1060" spans="1:26">
      <c r="A1060" t="s">
        <v>8782</v>
      </c>
      <c r="B1060" s="2" t="s">
        <v>8783</v>
      </c>
      <c r="C1060" s="3" t="s">
        <v>8784</v>
      </c>
      <c r="D1060" t="s">
        <v>8785</v>
      </c>
      <c r="E1060" t="s">
        <v>8786</v>
      </c>
      <c r="F1060" t="s">
        <v>74</v>
      </c>
      <c r="G1060" s="4" t="s">
        <v>101</v>
      </c>
      <c r="H1060" t="s">
        <v>54</v>
      </c>
      <c r="I1060" t="s">
        <v>413</v>
      </c>
      <c r="J1060" t="s">
        <v>78</v>
      </c>
      <c r="K1060" t="s">
        <v>153</v>
      </c>
      <c r="L1060" t="s">
        <v>684</v>
      </c>
      <c r="M1060" s="4" t="s">
        <v>99</v>
      </c>
      <c r="N1060" s="4" t="s">
        <v>8617</v>
      </c>
      <c r="O1060" s="4" t="s">
        <v>106</v>
      </c>
      <c r="P1060" s="5" t="s">
        <v>88</v>
      </c>
      <c r="Q1060" s="5" t="s">
        <v>8787</v>
      </c>
      <c r="R1060" t="s">
        <v>63</v>
      </c>
      <c r="S1060" t="s">
        <v>43</v>
      </c>
      <c r="T1060" s="4" t="s">
        <v>560</v>
      </c>
      <c r="U1060" t="str" cm="1">
        <f t="array" aca="1" ref="U1060" ca="1">INDEX($U$2:$U$6,RANDBETWEEN(1,ROWS($U$2:$U$6)))</f>
        <v>Zomato Premium</v>
      </c>
      <c r="V1060" s="4" t="s">
        <v>909</v>
      </c>
      <c r="W1060" s="5" t="s">
        <v>8788</v>
      </c>
      <c r="X1060" s="5" t="s">
        <v>8789</v>
      </c>
      <c r="Y1060" s="5" t="s">
        <v>2331</v>
      </c>
      <c r="Z1060" s="10">
        <f t="shared" si="16"/>
        <v>46024</v>
      </c>
    </row>
    <row r="1061" spans="1:26">
      <c r="A1061" t="s">
        <v>8790</v>
      </c>
      <c r="B1061" s="2" t="s">
        <v>4533</v>
      </c>
      <c r="C1061" s="3" t="s">
        <v>8791</v>
      </c>
      <c r="D1061" t="s">
        <v>8792</v>
      </c>
      <c r="E1061" t="s">
        <v>1950</v>
      </c>
      <c r="F1061" t="s">
        <v>74</v>
      </c>
      <c r="G1061" s="4" t="s">
        <v>605</v>
      </c>
      <c r="H1061" t="s">
        <v>321</v>
      </c>
      <c r="I1061" t="s">
        <v>2076</v>
      </c>
      <c r="J1061" t="s">
        <v>658</v>
      </c>
      <c r="K1061" t="s">
        <v>918</v>
      </c>
      <c r="L1061" t="s">
        <v>1041</v>
      </c>
      <c r="M1061" s="4" t="s">
        <v>37</v>
      </c>
      <c r="N1061" s="4" t="s">
        <v>1967</v>
      </c>
      <c r="O1061" s="4" t="s">
        <v>60</v>
      </c>
      <c r="P1061" s="5" t="s">
        <v>8793</v>
      </c>
      <c r="Q1061" s="5" t="s">
        <v>8794</v>
      </c>
      <c r="R1061" t="s">
        <v>104</v>
      </c>
      <c r="S1061" t="s">
        <v>43</v>
      </c>
      <c r="T1061" s="4" t="s">
        <v>1123</v>
      </c>
      <c r="U1061" t="str" cm="1">
        <f t="array" aca="1" ref="U1061" ca="1">INDEX($U$2:$U$6,RANDBETWEEN(1,ROWS($U$2:$U$6)))</f>
        <v>Zomato Eco Delivery</v>
      </c>
      <c r="V1061" s="4" t="s">
        <v>551</v>
      </c>
      <c r="W1061" s="5" t="s">
        <v>6572</v>
      </c>
      <c r="X1061" s="5" t="s">
        <v>6807</v>
      </c>
      <c r="Y1061" s="5" t="s">
        <v>8795</v>
      </c>
      <c r="Z1061" s="10">
        <f t="shared" si="16"/>
        <v>45851</v>
      </c>
    </row>
    <row r="1062" spans="1:26">
      <c r="A1062" t="s">
        <v>8796</v>
      </c>
      <c r="B1062" s="2" t="s">
        <v>8797</v>
      </c>
      <c r="C1062" s="3" t="s">
        <v>8798</v>
      </c>
      <c r="D1062" t="s">
        <v>8799</v>
      </c>
      <c r="E1062" t="s">
        <v>388</v>
      </c>
      <c r="F1062" t="s">
        <v>30</v>
      </c>
      <c r="G1062" s="4" t="s">
        <v>291</v>
      </c>
      <c r="H1062" t="s">
        <v>198</v>
      </c>
      <c r="I1062" t="s">
        <v>438</v>
      </c>
      <c r="J1062" t="s">
        <v>839</v>
      </c>
      <c r="K1062" t="s">
        <v>153</v>
      </c>
      <c r="L1062" t="s">
        <v>522</v>
      </c>
      <c r="M1062" s="4" t="s">
        <v>277</v>
      </c>
      <c r="N1062" s="4" t="s">
        <v>660</v>
      </c>
      <c r="O1062" s="4" t="s">
        <v>101</v>
      </c>
      <c r="P1062" s="5" t="s">
        <v>8800</v>
      </c>
      <c r="Q1062" s="5" t="s">
        <v>8801</v>
      </c>
      <c r="R1062" t="s">
        <v>188</v>
      </c>
      <c r="S1062" t="s">
        <v>43</v>
      </c>
      <c r="T1062" s="4" t="s">
        <v>82</v>
      </c>
      <c r="U1062" t="str" cm="1">
        <f t="array" aca="1" ref="U1062" ca="1">INDEX($U$2:$U$6,RANDBETWEEN(1,ROWS($U$2:$U$6)))</f>
        <v>Zomato Premium</v>
      </c>
      <c r="V1062" s="4" t="s">
        <v>240</v>
      </c>
      <c r="W1062" s="5" t="s">
        <v>8802</v>
      </c>
      <c r="X1062" s="5" t="s">
        <v>8803</v>
      </c>
      <c r="Y1062" s="5" t="s">
        <v>8804</v>
      </c>
      <c r="Z1062" s="10">
        <f t="shared" si="16"/>
        <v>45805</v>
      </c>
    </row>
    <row r="1063" spans="1:26">
      <c r="A1063" t="s">
        <v>8805</v>
      </c>
      <c r="B1063" s="2" t="s">
        <v>8806</v>
      </c>
      <c r="C1063" s="3" t="s">
        <v>8807</v>
      </c>
      <c r="D1063" t="s">
        <v>8808</v>
      </c>
      <c r="E1063" t="s">
        <v>4610</v>
      </c>
      <c r="F1063" t="s">
        <v>74</v>
      </c>
      <c r="G1063" s="4" t="s">
        <v>189</v>
      </c>
      <c r="H1063" t="s">
        <v>54</v>
      </c>
      <c r="I1063" t="s">
        <v>1449</v>
      </c>
      <c r="J1063" t="s">
        <v>234</v>
      </c>
      <c r="K1063" t="s">
        <v>134</v>
      </c>
      <c r="L1063" t="s">
        <v>135</v>
      </c>
      <c r="M1063" s="4" t="s">
        <v>277</v>
      </c>
      <c r="N1063" s="4" t="s">
        <v>1798</v>
      </c>
      <c r="O1063" s="4" t="s">
        <v>82</v>
      </c>
      <c r="P1063" s="5" t="s">
        <v>8262</v>
      </c>
      <c r="Q1063" s="5" t="s">
        <v>8809</v>
      </c>
      <c r="R1063" t="s">
        <v>104</v>
      </c>
      <c r="S1063" t="s">
        <v>43</v>
      </c>
      <c r="T1063" s="4" t="s">
        <v>437</v>
      </c>
      <c r="U1063" t="str" cm="1">
        <f t="array" aca="1" ref="U1063" ca="1">INDEX($U$2:$U$6,RANDBETWEEN(1,ROWS($U$2:$U$6)))</f>
        <v>Zomato Quick</v>
      </c>
      <c r="V1063" s="4" t="s">
        <v>282</v>
      </c>
      <c r="W1063" s="5" t="s">
        <v>8810</v>
      </c>
      <c r="X1063" s="5" t="s">
        <v>8811</v>
      </c>
      <c r="Y1063" s="5" t="s">
        <v>8812</v>
      </c>
      <c r="Z1063" s="10">
        <f t="shared" si="16"/>
        <v>45777</v>
      </c>
    </row>
    <row r="1064" spans="1:26">
      <c r="A1064" t="s">
        <v>8813</v>
      </c>
      <c r="B1064" s="2" t="s">
        <v>6602</v>
      </c>
      <c r="C1064" s="3" t="s">
        <v>8814</v>
      </c>
      <c r="D1064" t="s">
        <v>8815</v>
      </c>
      <c r="E1064" t="s">
        <v>1536</v>
      </c>
      <c r="F1064" t="s">
        <v>74</v>
      </c>
      <c r="G1064" s="4" t="s">
        <v>149</v>
      </c>
      <c r="H1064" t="s">
        <v>321</v>
      </c>
      <c r="I1064" t="s">
        <v>2076</v>
      </c>
      <c r="J1064" t="s">
        <v>307</v>
      </c>
      <c r="K1064" t="s">
        <v>918</v>
      </c>
      <c r="L1064" t="s">
        <v>2398</v>
      </c>
      <c r="M1064" s="4" t="s">
        <v>37</v>
      </c>
      <c r="N1064" s="4" t="s">
        <v>2914</v>
      </c>
      <c r="O1064" s="4" t="s">
        <v>202</v>
      </c>
      <c r="P1064" s="5" t="s">
        <v>1761</v>
      </c>
      <c r="Q1064" s="5" t="s">
        <v>1762</v>
      </c>
      <c r="R1064" t="s">
        <v>63</v>
      </c>
      <c r="S1064" t="s">
        <v>43</v>
      </c>
      <c r="T1064" s="4" t="s">
        <v>31</v>
      </c>
      <c r="U1064" t="str" cm="1">
        <f t="array" aca="1" ref="U1064" ca="1">INDEX($U$2:$U$6,RANDBETWEEN(1,ROWS($U$2:$U$6)))</f>
        <v>Zomato Quick</v>
      </c>
      <c r="V1064" s="4" t="s">
        <v>551</v>
      </c>
      <c r="W1064" s="5" t="s">
        <v>8816</v>
      </c>
      <c r="X1064" s="5" t="s">
        <v>8817</v>
      </c>
      <c r="Y1064" s="5" t="s">
        <v>8818</v>
      </c>
      <c r="Z1064" s="10">
        <f t="shared" si="16"/>
        <v>46282</v>
      </c>
    </row>
    <row r="1065" spans="1:26">
      <c r="A1065" t="s">
        <v>8819</v>
      </c>
      <c r="B1065" s="2" t="s">
        <v>8820</v>
      </c>
      <c r="C1065" s="3" t="s">
        <v>8821</v>
      </c>
      <c r="D1065" t="s">
        <v>8822</v>
      </c>
      <c r="E1065" t="s">
        <v>4690</v>
      </c>
      <c r="F1065" t="s">
        <v>30</v>
      </c>
      <c r="G1065" s="4" t="s">
        <v>149</v>
      </c>
      <c r="H1065" t="s">
        <v>214</v>
      </c>
      <c r="I1065" t="s">
        <v>535</v>
      </c>
      <c r="J1065" t="s">
        <v>336</v>
      </c>
      <c r="K1065" t="s">
        <v>401</v>
      </c>
      <c r="L1065" t="s">
        <v>402</v>
      </c>
      <c r="M1065" s="4" t="s">
        <v>99</v>
      </c>
      <c r="N1065" s="4" t="s">
        <v>2177</v>
      </c>
      <c r="O1065" s="4" t="s">
        <v>39</v>
      </c>
      <c r="P1065" s="5" t="s">
        <v>1022</v>
      </c>
      <c r="Q1065" s="5" t="s">
        <v>2466</v>
      </c>
      <c r="R1065" t="s">
        <v>104</v>
      </c>
      <c r="S1065" t="s">
        <v>86</v>
      </c>
      <c r="T1065" s="4" t="s">
        <v>170</v>
      </c>
      <c r="U1065" t="str" cm="1">
        <f t="array" aca="1" ref="U1065" ca="1">INDEX($U$2:$U$6,RANDBETWEEN(1,ROWS($U$2:$U$6)))</f>
        <v>Zomato Quick</v>
      </c>
      <c r="V1065" s="4" t="s">
        <v>88</v>
      </c>
      <c r="W1065" s="5" t="s">
        <v>8823</v>
      </c>
      <c r="X1065" s="5" t="s">
        <v>7697</v>
      </c>
      <c r="Y1065" s="5" t="s">
        <v>8824</v>
      </c>
      <c r="Z1065" s="10">
        <f t="shared" si="16"/>
        <v>45718</v>
      </c>
    </row>
    <row r="1066" spans="1:26">
      <c r="A1066" t="s">
        <v>8825</v>
      </c>
      <c r="B1066" s="2" t="s">
        <v>2804</v>
      </c>
      <c r="C1066" s="3" t="s">
        <v>8826</v>
      </c>
      <c r="D1066" t="s">
        <v>8827</v>
      </c>
      <c r="E1066" t="s">
        <v>8828</v>
      </c>
      <c r="F1066" t="s">
        <v>30</v>
      </c>
      <c r="G1066" s="4" t="s">
        <v>312</v>
      </c>
      <c r="H1066" t="s">
        <v>150</v>
      </c>
      <c r="I1066" t="s">
        <v>473</v>
      </c>
      <c r="J1066" t="s">
        <v>1008</v>
      </c>
      <c r="K1066" t="s">
        <v>153</v>
      </c>
      <c r="L1066" t="s">
        <v>154</v>
      </c>
      <c r="M1066" s="4" t="s">
        <v>37</v>
      </c>
      <c r="N1066" s="4" t="s">
        <v>219</v>
      </c>
      <c r="O1066" s="4" t="s">
        <v>106</v>
      </c>
      <c r="P1066" s="5" t="s">
        <v>88</v>
      </c>
      <c r="Q1066" s="5" t="s">
        <v>2602</v>
      </c>
      <c r="R1066" t="s">
        <v>104</v>
      </c>
      <c r="S1066" t="s">
        <v>43</v>
      </c>
      <c r="T1066" s="4" t="s">
        <v>262</v>
      </c>
      <c r="U1066" t="str" cm="1">
        <f t="array" aca="1" ref="U1066" ca="1">INDEX($U$2:$U$6,RANDBETWEEN(1,ROWS($U$2:$U$6)))</f>
        <v>Zomato Premium</v>
      </c>
      <c r="V1066" s="4" t="s">
        <v>663</v>
      </c>
      <c r="W1066" s="5" t="s">
        <v>7746</v>
      </c>
      <c r="X1066" s="5" t="s">
        <v>8223</v>
      </c>
      <c r="Y1066" s="5" t="s">
        <v>8829</v>
      </c>
      <c r="Z1066" s="10">
        <f t="shared" si="16"/>
        <v>45601</v>
      </c>
    </row>
    <row r="1067" spans="1:26">
      <c r="A1067" t="s">
        <v>8830</v>
      </c>
      <c r="B1067" s="2" t="s">
        <v>7477</v>
      </c>
      <c r="C1067" s="3" t="s">
        <v>7255</v>
      </c>
      <c r="D1067" t="s">
        <v>8831</v>
      </c>
      <c r="E1067" t="s">
        <v>1409</v>
      </c>
      <c r="F1067" t="s">
        <v>30</v>
      </c>
      <c r="G1067" s="4" t="s">
        <v>368</v>
      </c>
      <c r="H1067" t="s">
        <v>198</v>
      </c>
      <c r="I1067" t="s">
        <v>335</v>
      </c>
      <c r="J1067" t="s">
        <v>133</v>
      </c>
      <c r="K1067" t="s">
        <v>35</v>
      </c>
      <c r="L1067" t="s">
        <v>36</v>
      </c>
      <c r="M1067" s="4" t="s">
        <v>37</v>
      </c>
      <c r="N1067" s="4" t="s">
        <v>4774</v>
      </c>
      <c r="O1067" s="4" t="s">
        <v>39</v>
      </c>
      <c r="P1067" s="5" t="s">
        <v>379</v>
      </c>
      <c r="Q1067" s="5" t="s">
        <v>6509</v>
      </c>
      <c r="R1067" t="s">
        <v>85</v>
      </c>
      <c r="S1067" t="s">
        <v>43</v>
      </c>
      <c r="T1067" s="4" t="s">
        <v>1040</v>
      </c>
      <c r="U1067" t="str" cm="1">
        <f t="array" aca="1" ref="U1067" ca="1">INDEX($U$2:$U$6,RANDBETWEEN(1,ROWS($U$2:$U$6)))</f>
        <v>Zomato Standard</v>
      </c>
      <c r="V1067" s="4" t="s">
        <v>282</v>
      </c>
      <c r="W1067" s="5" t="s">
        <v>8832</v>
      </c>
      <c r="X1067" s="5" t="s">
        <v>8833</v>
      </c>
      <c r="Y1067" s="5" t="s">
        <v>6212</v>
      </c>
      <c r="Z1067" s="10">
        <f t="shared" si="16"/>
        <v>45737</v>
      </c>
    </row>
    <row r="1068" spans="1:26">
      <c r="A1068" t="s">
        <v>8834</v>
      </c>
      <c r="B1068" s="2" t="s">
        <v>8835</v>
      </c>
      <c r="C1068" s="3" t="s">
        <v>8836</v>
      </c>
      <c r="D1068" t="s">
        <v>8837</v>
      </c>
      <c r="E1068" t="s">
        <v>1164</v>
      </c>
      <c r="F1068" t="s">
        <v>74</v>
      </c>
      <c r="G1068" s="4" t="s">
        <v>262</v>
      </c>
      <c r="H1068" t="s">
        <v>32</v>
      </c>
      <c r="I1068" t="s">
        <v>33</v>
      </c>
      <c r="J1068" t="s">
        <v>152</v>
      </c>
      <c r="K1068" t="s">
        <v>401</v>
      </c>
      <c r="L1068" t="s">
        <v>2365</v>
      </c>
      <c r="M1068" s="4" t="s">
        <v>37</v>
      </c>
      <c r="N1068" s="4" t="s">
        <v>1223</v>
      </c>
      <c r="O1068" s="4" t="s">
        <v>170</v>
      </c>
      <c r="P1068" s="5" t="s">
        <v>576</v>
      </c>
      <c r="Q1068" s="5" t="s">
        <v>1206</v>
      </c>
      <c r="R1068" t="s">
        <v>188</v>
      </c>
      <c r="S1068" t="s">
        <v>43</v>
      </c>
      <c r="T1068" s="4" t="s">
        <v>437</v>
      </c>
      <c r="U1068" t="str" cm="1">
        <f t="array" aca="1" ref="U1068" ca="1">INDEX($U$2:$U$6,RANDBETWEEN(1,ROWS($U$2:$U$6)))</f>
        <v>Zomato Premium</v>
      </c>
      <c r="V1068" s="4" t="s">
        <v>45</v>
      </c>
      <c r="W1068" s="5" t="s">
        <v>8838</v>
      </c>
      <c r="X1068" s="5" t="s">
        <v>4350</v>
      </c>
      <c r="Y1068" s="5" t="s">
        <v>5415</v>
      </c>
      <c r="Z1068" s="10">
        <f t="shared" si="16"/>
        <v>46036</v>
      </c>
    </row>
    <row r="1069" spans="1:26">
      <c r="A1069" t="s">
        <v>8839</v>
      </c>
      <c r="B1069" s="2" t="s">
        <v>7759</v>
      </c>
      <c r="C1069" s="3" t="s">
        <v>8840</v>
      </c>
      <c r="D1069" t="s">
        <v>8841</v>
      </c>
      <c r="E1069" t="s">
        <v>4191</v>
      </c>
      <c r="F1069" t="s">
        <v>30</v>
      </c>
      <c r="G1069" s="4" t="s">
        <v>812</v>
      </c>
      <c r="H1069" t="s">
        <v>214</v>
      </c>
      <c r="I1069" t="s">
        <v>600</v>
      </c>
      <c r="J1069" t="s">
        <v>34</v>
      </c>
      <c r="K1069" t="s">
        <v>401</v>
      </c>
      <c r="L1069" t="s">
        <v>2365</v>
      </c>
      <c r="M1069" s="4" t="s">
        <v>99</v>
      </c>
      <c r="N1069" s="4" t="s">
        <v>4774</v>
      </c>
      <c r="O1069" s="4" t="s">
        <v>106</v>
      </c>
      <c r="P1069" s="5" t="s">
        <v>88</v>
      </c>
      <c r="Q1069" s="5" t="s">
        <v>8842</v>
      </c>
      <c r="R1069" t="s">
        <v>85</v>
      </c>
      <c r="S1069" t="s">
        <v>43</v>
      </c>
      <c r="T1069" s="4" t="s">
        <v>182</v>
      </c>
      <c r="U1069" t="str" cm="1">
        <f t="array" aca="1" ref="U1069" ca="1">INDEX($U$2:$U$6,RANDBETWEEN(1,ROWS($U$2:$U$6)))</f>
        <v>Zomato Premium</v>
      </c>
      <c r="V1069" s="4" t="s">
        <v>240</v>
      </c>
      <c r="W1069" s="5" t="s">
        <v>8843</v>
      </c>
      <c r="X1069" s="5" t="s">
        <v>8624</v>
      </c>
      <c r="Y1069" s="5" t="s">
        <v>8844</v>
      </c>
      <c r="Z1069" s="10">
        <f t="shared" si="16"/>
        <v>45504</v>
      </c>
    </row>
    <row r="1070" spans="1:26">
      <c r="A1070" t="s">
        <v>8845</v>
      </c>
      <c r="B1070" s="2" t="s">
        <v>4515</v>
      </c>
      <c r="C1070" s="3" t="s">
        <v>8846</v>
      </c>
      <c r="D1070" t="s">
        <v>8847</v>
      </c>
      <c r="E1070" t="s">
        <v>131</v>
      </c>
      <c r="F1070" t="s">
        <v>74</v>
      </c>
      <c r="G1070" s="4" t="s">
        <v>239</v>
      </c>
      <c r="H1070" t="s">
        <v>198</v>
      </c>
      <c r="I1070" t="s">
        <v>335</v>
      </c>
      <c r="J1070" t="s">
        <v>658</v>
      </c>
      <c r="K1070" t="s">
        <v>217</v>
      </c>
      <c r="L1070" t="s">
        <v>722</v>
      </c>
      <c r="M1070" s="4" t="s">
        <v>277</v>
      </c>
      <c r="N1070" s="4" t="s">
        <v>8848</v>
      </c>
      <c r="O1070" s="4" t="s">
        <v>170</v>
      </c>
      <c r="P1070" s="5" t="s">
        <v>7465</v>
      </c>
      <c r="Q1070" s="5" t="s">
        <v>7466</v>
      </c>
      <c r="R1070" t="s">
        <v>85</v>
      </c>
      <c r="S1070" t="s">
        <v>43</v>
      </c>
      <c r="T1070" s="4" t="s">
        <v>82</v>
      </c>
      <c r="U1070" t="str" cm="1">
        <f t="array" aca="1" ref="U1070" ca="1">INDEX($U$2:$U$6,RANDBETWEEN(1,ROWS($U$2:$U$6)))</f>
        <v>Zomato Eco Delivery</v>
      </c>
      <c r="V1070" s="4" t="s">
        <v>1114</v>
      </c>
      <c r="W1070" s="5" t="s">
        <v>8849</v>
      </c>
      <c r="X1070" s="5" t="s">
        <v>8850</v>
      </c>
      <c r="Y1070" s="5" t="s">
        <v>5452</v>
      </c>
      <c r="Z1070" s="10">
        <f t="shared" si="16"/>
        <v>46045</v>
      </c>
    </row>
    <row r="1071" spans="1:26">
      <c r="A1071" t="s">
        <v>8851</v>
      </c>
      <c r="B1071" s="2" t="s">
        <v>3121</v>
      </c>
      <c r="C1071" s="3" t="s">
        <v>8852</v>
      </c>
      <c r="D1071" t="s">
        <v>8853</v>
      </c>
      <c r="E1071" t="s">
        <v>230</v>
      </c>
      <c r="F1071" t="s">
        <v>30</v>
      </c>
      <c r="G1071" s="4" t="s">
        <v>189</v>
      </c>
      <c r="H1071" t="s">
        <v>321</v>
      </c>
      <c r="I1071" t="s">
        <v>322</v>
      </c>
      <c r="J1071" t="s">
        <v>1537</v>
      </c>
      <c r="K1071" t="s">
        <v>293</v>
      </c>
      <c r="L1071" t="s">
        <v>827</v>
      </c>
      <c r="M1071" s="4" t="s">
        <v>37</v>
      </c>
      <c r="N1071" s="4" t="s">
        <v>1676</v>
      </c>
      <c r="O1071" s="4" t="s">
        <v>120</v>
      </c>
      <c r="P1071" s="5" t="s">
        <v>1677</v>
      </c>
      <c r="Q1071" s="5" t="s">
        <v>1678</v>
      </c>
      <c r="R1071" t="s">
        <v>42</v>
      </c>
      <c r="S1071" t="s">
        <v>43</v>
      </c>
      <c r="T1071" s="4" t="s">
        <v>803</v>
      </c>
      <c r="U1071" t="str" cm="1">
        <f t="array" aca="1" ref="U1071" ca="1">INDEX($U$2:$U$6,RANDBETWEEN(1,ROWS($U$2:$U$6)))</f>
        <v>Zomato Standard</v>
      </c>
      <c r="V1071" s="4" t="s">
        <v>551</v>
      </c>
      <c r="W1071" s="5" t="s">
        <v>8854</v>
      </c>
      <c r="X1071" s="5" t="s">
        <v>8855</v>
      </c>
      <c r="Y1071" s="5" t="s">
        <v>8856</v>
      </c>
      <c r="Z1071" s="10">
        <f t="shared" si="16"/>
        <v>45857</v>
      </c>
    </row>
    <row r="1072" spans="1:26">
      <c r="A1072" t="s">
        <v>8857</v>
      </c>
      <c r="B1072" s="2" t="s">
        <v>8858</v>
      </c>
      <c r="C1072" s="3" t="s">
        <v>8859</v>
      </c>
      <c r="D1072" t="s">
        <v>8860</v>
      </c>
      <c r="E1072" t="s">
        <v>3831</v>
      </c>
      <c r="F1072" t="s">
        <v>74</v>
      </c>
      <c r="G1072" s="4" t="s">
        <v>97</v>
      </c>
      <c r="H1072" t="s">
        <v>198</v>
      </c>
      <c r="I1072" t="s">
        <v>1222</v>
      </c>
      <c r="J1072" t="s">
        <v>216</v>
      </c>
      <c r="K1072" t="s">
        <v>293</v>
      </c>
      <c r="L1072" t="s">
        <v>756</v>
      </c>
      <c r="M1072" s="4" t="s">
        <v>37</v>
      </c>
      <c r="N1072" s="4" t="s">
        <v>2878</v>
      </c>
      <c r="O1072" s="4" t="s">
        <v>39</v>
      </c>
      <c r="P1072" s="5" t="s">
        <v>3590</v>
      </c>
      <c r="Q1072" s="5" t="s">
        <v>8861</v>
      </c>
      <c r="R1072" t="s">
        <v>42</v>
      </c>
      <c r="S1072" t="s">
        <v>105</v>
      </c>
      <c r="T1072" s="4" t="s">
        <v>106</v>
      </c>
      <c r="U1072" t="str" cm="1">
        <f t="array" aca="1" ref="U1072" ca="1">INDEX($U$2:$U$6,RANDBETWEEN(1,ROWS($U$2:$U$6)))</f>
        <v>Zomato Premium</v>
      </c>
      <c r="V1072" s="4" t="s">
        <v>88</v>
      </c>
      <c r="W1072" s="5" t="s">
        <v>8862</v>
      </c>
      <c r="X1072" s="5" t="s">
        <v>8863</v>
      </c>
      <c r="Y1072" s="5" t="s">
        <v>567</v>
      </c>
      <c r="Z1072" s="10">
        <f t="shared" si="16"/>
        <v>45448</v>
      </c>
    </row>
    <row r="1073" spans="1:26">
      <c r="A1073" t="s">
        <v>8864</v>
      </c>
      <c r="B1073" s="2" t="s">
        <v>8865</v>
      </c>
      <c r="C1073" s="3" t="s">
        <v>8866</v>
      </c>
      <c r="D1073" t="s">
        <v>8867</v>
      </c>
      <c r="E1073" t="s">
        <v>148</v>
      </c>
      <c r="F1073" t="s">
        <v>30</v>
      </c>
      <c r="G1073" s="4" t="s">
        <v>291</v>
      </c>
      <c r="H1073" t="s">
        <v>214</v>
      </c>
      <c r="I1073" t="s">
        <v>535</v>
      </c>
      <c r="J1073" t="s">
        <v>56</v>
      </c>
      <c r="K1073" t="s">
        <v>134</v>
      </c>
      <c r="L1073" t="s">
        <v>168</v>
      </c>
      <c r="M1073" s="4" t="s">
        <v>37</v>
      </c>
      <c r="N1073" s="4" t="s">
        <v>1714</v>
      </c>
      <c r="O1073" s="4" t="s">
        <v>202</v>
      </c>
      <c r="P1073" s="5" t="s">
        <v>8123</v>
      </c>
      <c r="Q1073" s="5" t="s">
        <v>8868</v>
      </c>
      <c r="R1073" t="s">
        <v>85</v>
      </c>
      <c r="S1073" t="s">
        <v>105</v>
      </c>
      <c r="T1073" s="4" t="s">
        <v>106</v>
      </c>
      <c r="U1073" t="str" cm="1">
        <f t="array" aca="1" ref="U1073" ca="1">INDEX($U$2:$U$6,RANDBETWEEN(1,ROWS($U$2:$U$6)))</f>
        <v>Zomato Premium</v>
      </c>
      <c r="V1073" s="4" t="s">
        <v>88</v>
      </c>
      <c r="W1073" s="5" t="s">
        <v>8869</v>
      </c>
      <c r="X1073" s="5" t="s">
        <v>5221</v>
      </c>
      <c r="Y1073" s="5" t="s">
        <v>2368</v>
      </c>
      <c r="Z1073" s="10">
        <f t="shared" si="16"/>
        <v>45837</v>
      </c>
    </row>
    <row r="1074" spans="1:26">
      <c r="A1074" t="s">
        <v>8870</v>
      </c>
      <c r="B1074" s="2" t="s">
        <v>507</v>
      </c>
      <c r="C1074" s="3" t="s">
        <v>8871</v>
      </c>
      <c r="D1074" t="s">
        <v>8872</v>
      </c>
      <c r="E1074" t="s">
        <v>5340</v>
      </c>
      <c r="F1074" t="s">
        <v>30</v>
      </c>
      <c r="G1074" s="4" t="s">
        <v>75</v>
      </c>
      <c r="H1074" t="s">
        <v>214</v>
      </c>
      <c r="I1074" t="s">
        <v>799</v>
      </c>
      <c r="J1074" t="s">
        <v>56</v>
      </c>
      <c r="K1074" t="s">
        <v>293</v>
      </c>
      <c r="L1074" t="s">
        <v>756</v>
      </c>
      <c r="M1074" s="4" t="s">
        <v>37</v>
      </c>
      <c r="N1074" s="4" t="s">
        <v>3928</v>
      </c>
      <c r="O1074" s="4" t="s">
        <v>60</v>
      </c>
      <c r="P1074" s="5" t="s">
        <v>5527</v>
      </c>
      <c r="Q1074" s="5" t="s">
        <v>8873</v>
      </c>
      <c r="R1074" t="s">
        <v>104</v>
      </c>
      <c r="S1074" t="s">
        <v>43</v>
      </c>
      <c r="T1074" s="4" t="s">
        <v>139</v>
      </c>
      <c r="U1074" t="str" cm="1">
        <f t="array" aca="1" ref="U1074" ca="1">INDEX($U$2:$U$6,RANDBETWEEN(1,ROWS($U$2:$U$6)))</f>
        <v>Zomato Standard</v>
      </c>
      <c r="V1074" s="4" t="s">
        <v>222</v>
      </c>
      <c r="W1074" s="5" t="s">
        <v>8874</v>
      </c>
      <c r="X1074" s="5" t="s">
        <v>8875</v>
      </c>
      <c r="Y1074" s="5" t="s">
        <v>8034</v>
      </c>
      <c r="Z1074" s="10">
        <f t="shared" si="16"/>
        <v>45478</v>
      </c>
    </row>
    <row r="1075" spans="1:26">
      <c r="A1075" t="s">
        <v>8876</v>
      </c>
      <c r="B1075" s="2" t="s">
        <v>3788</v>
      </c>
      <c r="C1075" s="3" t="s">
        <v>8877</v>
      </c>
      <c r="D1075" t="s">
        <v>8878</v>
      </c>
      <c r="E1075" t="s">
        <v>3831</v>
      </c>
      <c r="F1075" t="s">
        <v>74</v>
      </c>
      <c r="G1075" s="4" t="s">
        <v>453</v>
      </c>
      <c r="H1075" t="s">
        <v>232</v>
      </c>
      <c r="I1075" t="s">
        <v>904</v>
      </c>
      <c r="J1075" t="s">
        <v>1008</v>
      </c>
      <c r="K1075" t="s">
        <v>153</v>
      </c>
      <c r="L1075" t="s">
        <v>1073</v>
      </c>
      <c r="M1075" s="4" t="s">
        <v>99</v>
      </c>
      <c r="N1075" s="4" t="s">
        <v>8848</v>
      </c>
      <c r="O1075" s="4" t="s">
        <v>39</v>
      </c>
      <c r="P1075" s="5" t="s">
        <v>1820</v>
      </c>
      <c r="Q1075" s="5" t="s">
        <v>4696</v>
      </c>
      <c r="R1075" t="s">
        <v>85</v>
      </c>
      <c r="S1075" t="s">
        <v>43</v>
      </c>
      <c r="T1075" s="4" t="s">
        <v>170</v>
      </c>
      <c r="U1075" t="str" cm="1">
        <f t="array" aca="1" ref="U1075" ca="1">INDEX($U$2:$U$6,RANDBETWEEN(1,ROWS($U$2:$U$6)))</f>
        <v>Zomato Premium</v>
      </c>
      <c r="V1075" s="4" t="s">
        <v>1114</v>
      </c>
      <c r="W1075" s="5" t="s">
        <v>8879</v>
      </c>
      <c r="X1075" s="5" t="s">
        <v>7999</v>
      </c>
      <c r="Y1075" s="5" t="s">
        <v>8880</v>
      </c>
      <c r="Z1075" s="10">
        <f t="shared" si="16"/>
        <v>46366</v>
      </c>
    </row>
    <row r="1076" spans="1:26">
      <c r="A1076" t="s">
        <v>8881</v>
      </c>
      <c r="B1076" s="2" t="s">
        <v>8882</v>
      </c>
      <c r="C1076" s="3" t="s">
        <v>8883</v>
      </c>
      <c r="D1076" t="s">
        <v>8884</v>
      </c>
      <c r="E1076" t="s">
        <v>2027</v>
      </c>
      <c r="F1076" t="s">
        <v>30</v>
      </c>
      <c r="G1076" s="4" t="s">
        <v>123</v>
      </c>
      <c r="H1076" t="s">
        <v>232</v>
      </c>
      <c r="I1076" t="s">
        <v>233</v>
      </c>
      <c r="J1076" t="s">
        <v>1537</v>
      </c>
      <c r="K1076" t="s">
        <v>35</v>
      </c>
      <c r="L1076" t="s">
        <v>308</v>
      </c>
      <c r="M1076" s="4" t="s">
        <v>685</v>
      </c>
      <c r="N1076" s="4" t="s">
        <v>883</v>
      </c>
      <c r="O1076" s="4" t="s">
        <v>202</v>
      </c>
      <c r="P1076" s="5" t="s">
        <v>3620</v>
      </c>
      <c r="Q1076" s="5" t="s">
        <v>8885</v>
      </c>
      <c r="R1076" t="s">
        <v>42</v>
      </c>
      <c r="S1076" t="s">
        <v>43</v>
      </c>
      <c r="T1076" s="4" t="s">
        <v>149</v>
      </c>
      <c r="U1076" t="str" cm="1">
        <f t="array" aca="1" ref="U1076" ca="1">INDEX($U$2:$U$6,RANDBETWEEN(1,ROWS($U$2:$U$6)))</f>
        <v>Zomato Eco Delivery</v>
      </c>
      <c r="V1076" s="4" t="s">
        <v>369</v>
      </c>
      <c r="W1076" s="5" t="s">
        <v>8886</v>
      </c>
      <c r="X1076" s="5" t="s">
        <v>8887</v>
      </c>
      <c r="Y1076" s="5" t="s">
        <v>8888</v>
      </c>
      <c r="Z1076" s="10">
        <f t="shared" si="16"/>
        <v>45475</v>
      </c>
    </row>
    <row r="1077" spans="1:26">
      <c r="A1077" t="s">
        <v>8889</v>
      </c>
      <c r="B1077" s="2" t="s">
        <v>8890</v>
      </c>
      <c r="C1077" s="3" t="s">
        <v>8891</v>
      </c>
      <c r="D1077" t="s">
        <v>8892</v>
      </c>
      <c r="E1077" t="s">
        <v>5554</v>
      </c>
      <c r="F1077" t="s">
        <v>30</v>
      </c>
      <c r="G1077" s="4" t="s">
        <v>564</v>
      </c>
      <c r="H1077" t="s">
        <v>321</v>
      </c>
      <c r="I1077" t="s">
        <v>2076</v>
      </c>
      <c r="J1077" t="s">
        <v>234</v>
      </c>
      <c r="K1077" t="s">
        <v>35</v>
      </c>
      <c r="L1077" t="s">
        <v>930</v>
      </c>
      <c r="M1077" s="4" t="s">
        <v>99</v>
      </c>
      <c r="N1077" s="4" t="s">
        <v>1371</v>
      </c>
      <c r="O1077" s="4" t="s">
        <v>202</v>
      </c>
      <c r="P1077" s="5" t="s">
        <v>4509</v>
      </c>
      <c r="Q1077" s="5" t="s">
        <v>8893</v>
      </c>
      <c r="R1077" t="s">
        <v>42</v>
      </c>
      <c r="S1077" t="s">
        <v>43</v>
      </c>
      <c r="T1077" s="4" t="s">
        <v>166</v>
      </c>
      <c r="U1077" t="str" cm="1">
        <f t="array" aca="1" ref="U1077" ca="1">INDEX($U$2:$U$6,RANDBETWEEN(1,ROWS($U$2:$U$6)))</f>
        <v>Zomato Premium</v>
      </c>
      <c r="V1077" s="4" t="s">
        <v>240</v>
      </c>
      <c r="W1077" s="5" t="s">
        <v>8894</v>
      </c>
      <c r="X1077" s="5" t="s">
        <v>8895</v>
      </c>
      <c r="Y1077" s="5" t="s">
        <v>8896</v>
      </c>
      <c r="Z1077" s="10">
        <f t="shared" si="16"/>
        <v>46301</v>
      </c>
    </row>
    <row r="1078" spans="1:26">
      <c r="A1078" t="s">
        <v>8897</v>
      </c>
      <c r="B1078" s="2" t="s">
        <v>3113</v>
      </c>
      <c r="C1078" s="3" t="s">
        <v>8898</v>
      </c>
      <c r="D1078" t="s">
        <v>1949</v>
      </c>
      <c r="E1078" t="s">
        <v>8899</v>
      </c>
      <c r="F1078" t="s">
        <v>30</v>
      </c>
      <c r="G1078" s="4" t="s">
        <v>44</v>
      </c>
      <c r="H1078" t="s">
        <v>76</v>
      </c>
      <c r="I1078" t="s">
        <v>132</v>
      </c>
      <c r="J1078" t="s">
        <v>336</v>
      </c>
      <c r="K1078" t="s">
        <v>401</v>
      </c>
      <c r="L1078" t="s">
        <v>1568</v>
      </c>
      <c r="M1078" s="4" t="s">
        <v>37</v>
      </c>
      <c r="N1078" s="4" t="s">
        <v>378</v>
      </c>
      <c r="O1078" s="4" t="s">
        <v>170</v>
      </c>
      <c r="P1078" s="5" t="s">
        <v>1361</v>
      </c>
      <c r="Q1078" s="5" t="s">
        <v>1362</v>
      </c>
      <c r="R1078" t="s">
        <v>85</v>
      </c>
      <c r="S1078" t="s">
        <v>43</v>
      </c>
      <c r="T1078" s="4" t="s">
        <v>689</v>
      </c>
      <c r="U1078" t="str" cm="1">
        <f t="array" aca="1" ref="U1078" ca="1">INDEX($U$2:$U$6,RANDBETWEEN(1,ROWS($U$2:$U$6)))</f>
        <v>Zomato Quick</v>
      </c>
      <c r="V1078" s="4" t="s">
        <v>140</v>
      </c>
      <c r="W1078" s="5" t="s">
        <v>8900</v>
      </c>
      <c r="X1078" s="5" t="s">
        <v>2320</v>
      </c>
      <c r="Y1078" s="5" t="s">
        <v>4171</v>
      </c>
      <c r="Z1078" s="10">
        <f t="shared" si="16"/>
        <v>45955</v>
      </c>
    </row>
    <row r="1079" spans="1:26">
      <c r="A1079" t="s">
        <v>8901</v>
      </c>
      <c r="B1079" s="2" t="s">
        <v>481</v>
      </c>
      <c r="C1079" s="3" t="s">
        <v>8902</v>
      </c>
      <c r="D1079" t="s">
        <v>8903</v>
      </c>
      <c r="E1079" t="s">
        <v>5033</v>
      </c>
      <c r="F1079" t="s">
        <v>74</v>
      </c>
      <c r="G1079" s="4" t="s">
        <v>599</v>
      </c>
      <c r="H1079" t="s">
        <v>54</v>
      </c>
      <c r="I1079" t="s">
        <v>183</v>
      </c>
      <c r="J1079" t="s">
        <v>351</v>
      </c>
      <c r="K1079" t="s">
        <v>134</v>
      </c>
      <c r="L1079" t="s">
        <v>659</v>
      </c>
      <c r="M1079" s="4" t="s">
        <v>37</v>
      </c>
      <c r="N1079" s="4" t="s">
        <v>1371</v>
      </c>
      <c r="O1079" s="4" t="s">
        <v>82</v>
      </c>
      <c r="P1079" s="5" t="s">
        <v>1372</v>
      </c>
      <c r="Q1079" s="5" t="s">
        <v>1373</v>
      </c>
      <c r="R1079" t="s">
        <v>104</v>
      </c>
      <c r="S1079" t="s">
        <v>43</v>
      </c>
      <c r="T1079" s="4" t="s">
        <v>262</v>
      </c>
      <c r="U1079" t="str" cm="1">
        <f t="array" aca="1" ref="U1079" ca="1">INDEX($U$2:$U$6,RANDBETWEEN(1,ROWS($U$2:$U$6)))</f>
        <v>Zomato Express</v>
      </c>
      <c r="V1079" s="4" t="s">
        <v>502</v>
      </c>
      <c r="W1079" s="5" t="s">
        <v>8904</v>
      </c>
      <c r="X1079" s="5" t="s">
        <v>5028</v>
      </c>
      <c r="Y1079" s="5" t="s">
        <v>7064</v>
      </c>
      <c r="Z1079" s="10">
        <f t="shared" si="16"/>
        <v>46112</v>
      </c>
    </row>
    <row r="1080" spans="1:26">
      <c r="A1080" t="s">
        <v>8905</v>
      </c>
      <c r="B1080" s="2" t="s">
        <v>8906</v>
      </c>
      <c r="C1080" s="3" t="s">
        <v>8907</v>
      </c>
      <c r="D1080" t="s">
        <v>6571</v>
      </c>
      <c r="E1080" t="s">
        <v>4527</v>
      </c>
      <c r="F1080" t="s">
        <v>74</v>
      </c>
      <c r="G1080" s="4" t="s">
        <v>149</v>
      </c>
      <c r="H1080" t="s">
        <v>76</v>
      </c>
      <c r="I1080" t="s">
        <v>942</v>
      </c>
      <c r="J1080" t="s">
        <v>152</v>
      </c>
      <c r="K1080" t="s">
        <v>401</v>
      </c>
      <c r="L1080" t="s">
        <v>2204</v>
      </c>
      <c r="M1080" s="4" t="s">
        <v>37</v>
      </c>
      <c r="N1080" s="4" t="s">
        <v>862</v>
      </c>
      <c r="O1080" s="4" t="s">
        <v>39</v>
      </c>
      <c r="P1080" s="5" t="s">
        <v>6475</v>
      </c>
      <c r="Q1080" s="5" t="s">
        <v>6476</v>
      </c>
      <c r="R1080" t="s">
        <v>188</v>
      </c>
      <c r="S1080" t="s">
        <v>43</v>
      </c>
      <c r="T1080" s="4" t="s">
        <v>64</v>
      </c>
      <c r="U1080" t="str" cm="1">
        <f t="array" aca="1" ref="U1080" ca="1">INDEX($U$2:$U$6,RANDBETWEEN(1,ROWS($U$2:$U$6)))</f>
        <v>Zomato Premium</v>
      </c>
      <c r="V1080" s="4" t="s">
        <v>45</v>
      </c>
      <c r="W1080" s="5" t="s">
        <v>8908</v>
      </c>
      <c r="X1080" s="5" t="s">
        <v>8909</v>
      </c>
      <c r="Y1080" s="5" t="s">
        <v>7193</v>
      </c>
      <c r="Z1080" s="10">
        <f t="shared" si="16"/>
        <v>45436</v>
      </c>
    </row>
    <row r="1081" spans="1:26">
      <c r="A1081" t="s">
        <v>8910</v>
      </c>
      <c r="B1081" s="2" t="s">
        <v>3225</v>
      </c>
      <c r="C1081" s="3" t="s">
        <v>8911</v>
      </c>
      <c r="D1081" t="s">
        <v>8912</v>
      </c>
      <c r="E1081" t="s">
        <v>1164</v>
      </c>
      <c r="F1081" t="s">
        <v>74</v>
      </c>
      <c r="G1081" s="4" t="s">
        <v>182</v>
      </c>
      <c r="H1081" t="s">
        <v>76</v>
      </c>
      <c r="I1081" t="s">
        <v>942</v>
      </c>
      <c r="J1081" t="s">
        <v>658</v>
      </c>
      <c r="K1081" t="s">
        <v>35</v>
      </c>
      <c r="L1081" t="s">
        <v>36</v>
      </c>
      <c r="M1081" s="4" t="s">
        <v>60</v>
      </c>
      <c r="N1081" s="4" t="s">
        <v>3292</v>
      </c>
      <c r="O1081" s="4" t="s">
        <v>202</v>
      </c>
      <c r="P1081" s="5" t="s">
        <v>4141</v>
      </c>
      <c r="Q1081" s="5" t="s">
        <v>4142</v>
      </c>
      <c r="R1081" t="s">
        <v>188</v>
      </c>
      <c r="S1081" t="s">
        <v>43</v>
      </c>
      <c r="T1081" s="4" t="s">
        <v>75</v>
      </c>
      <c r="U1081" t="str" cm="1">
        <f t="array" aca="1" ref="U1081" ca="1">INDEX($U$2:$U$6,RANDBETWEEN(1,ROWS($U$2:$U$6)))</f>
        <v>Zomato Express</v>
      </c>
      <c r="V1081" s="4" t="s">
        <v>830</v>
      </c>
      <c r="W1081" s="5" t="s">
        <v>8913</v>
      </c>
      <c r="X1081" s="5" t="s">
        <v>8914</v>
      </c>
      <c r="Y1081" s="5" t="s">
        <v>2275</v>
      </c>
      <c r="Z1081" s="10">
        <f t="shared" si="16"/>
        <v>45579</v>
      </c>
    </row>
    <row r="1082" spans="1:26">
      <c r="A1082" t="s">
        <v>8915</v>
      </c>
      <c r="B1082" s="2" t="s">
        <v>5493</v>
      </c>
      <c r="C1082" s="3" t="s">
        <v>8916</v>
      </c>
      <c r="D1082" t="s">
        <v>8917</v>
      </c>
      <c r="E1082" t="s">
        <v>5880</v>
      </c>
      <c r="F1082" t="s">
        <v>30</v>
      </c>
      <c r="G1082" s="4" t="s">
        <v>1040</v>
      </c>
      <c r="H1082" t="s">
        <v>198</v>
      </c>
      <c r="I1082" t="s">
        <v>199</v>
      </c>
      <c r="J1082" t="s">
        <v>133</v>
      </c>
      <c r="K1082" t="s">
        <v>153</v>
      </c>
      <c r="L1082" t="s">
        <v>684</v>
      </c>
      <c r="M1082" s="4" t="s">
        <v>685</v>
      </c>
      <c r="N1082" s="4" t="s">
        <v>1322</v>
      </c>
      <c r="O1082" s="4" t="s">
        <v>60</v>
      </c>
      <c r="P1082" s="5" t="s">
        <v>672</v>
      </c>
      <c r="Q1082" s="5" t="s">
        <v>673</v>
      </c>
      <c r="R1082" t="s">
        <v>85</v>
      </c>
      <c r="S1082" t="s">
        <v>43</v>
      </c>
      <c r="T1082" s="4" t="s">
        <v>812</v>
      </c>
      <c r="U1082" t="str" cm="1">
        <f t="array" aca="1" ref="U1082" ca="1">INDEX($U$2:$U$6,RANDBETWEEN(1,ROWS($U$2:$U$6)))</f>
        <v>Zomato Quick</v>
      </c>
      <c r="V1082" s="4" t="s">
        <v>45</v>
      </c>
      <c r="W1082" s="5" t="s">
        <v>8918</v>
      </c>
      <c r="X1082" s="5" t="s">
        <v>8919</v>
      </c>
      <c r="Y1082" s="5" t="s">
        <v>7205</v>
      </c>
      <c r="Z1082" s="10">
        <f t="shared" si="16"/>
        <v>45703</v>
      </c>
    </row>
    <row r="1083" spans="1:26">
      <c r="A1083" t="s">
        <v>8920</v>
      </c>
      <c r="B1083" s="2" t="s">
        <v>8921</v>
      </c>
      <c r="C1083" s="3" t="s">
        <v>8922</v>
      </c>
      <c r="D1083" t="s">
        <v>8923</v>
      </c>
      <c r="E1083" t="s">
        <v>4527</v>
      </c>
      <c r="F1083" t="s">
        <v>74</v>
      </c>
      <c r="G1083" s="4" t="s">
        <v>817</v>
      </c>
      <c r="H1083" t="s">
        <v>232</v>
      </c>
      <c r="I1083" t="s">
        <v>485</v>
      </c>
      <c r="J1083" t="s">
        <v>658</v>
      </c>
      <c r="K1083" t="s">
        <v>79</v>
      </c>
      <c r="L1083" t="s">
        <v>1029</v>
      </c>
      <c r="M1083" s="4" t="s">
        <v>99</v>
      </c>
      <c r="N1083" s="4" t="s">
        <v>1819</v>
      </c>
      <c r="O1083" s="4" t="s">
        <v>170</v>
      </c>
      <c r="P1083" s="5" t="s">
        <v>8924</v>
      </c>
      <c r="Q1083" s="5" t="s">
        <v>8925</v>
      </c>
      <c r="R1083" t="s">
        <v>42</v>
      </c>
      <c r="S1083" t="s">
        <v>43</v>
      </c>
      <c r="T1083" s="4" t="s">
        <v>368</v>
      </c>
      <c r="U1083" t="str" cm="1">
        <f t="array" aca="1" ref="U1083" ca="1">INDEX($U$2:$U$6,RANDBETWEEN(1,ROWS($U$2:$U$6)))</f>
        <v>Zomato Premium</v>
      </c>
      <c r="V1083" s="4" t="s">
        <v>298</v>
      </c>
      <c r="W1083" s="5" t="s">
        <v>8926</v>
      </c>
      <c r="X1083" s="5" t="s">
        <v>8927</v>
      </c>
      <c r="Y1083" s="5" t="s">
        <v>8928</v>
      </c>
      <c r="Z1083" s="10">
        <f t="shared" si="16"/>
        <v>46161</v>
      </c>
    </row>
    <row r="1084" spans="1:26">
      <c r="A1084" t="s">
        <v>8929</v>
      </c>
      <c r="B1084" s="2" t="s">
        <v>2675</v>
      </c>
      <c r="C1084" s="3" t="s">
        <v>8930</v>
      </c>
      <c r="D1084" t="s">
        <v>8931</v>
      </c>
      <c r="E1084" t="s">
        <v>624</v>
      </c>
      <c r="F1084" t="s">
        <v>74</v>
      </c>
      <c r="G1084" s="4" t="s">
        <v>534</v>
      </c>
      <c r="H1084" t="s">
        <v>232</v>
      </c>
      <c r="I1084" t="s">
        <v>485</v>
      </c>
      <c r="J1084" t="s">
        <v>78</v>
      </c>
      <c r="K1084" t="s">
        <v>79</v>
      </c>
      <c r="L1084" t="s">
        <v>813</v>
      </c>
      <c r="M1084" s="4" t="s">
        <v>685</v>
      </c>
      <c r="N1084" s="4" t="s">
        <v>378</v>
      </c>
      <c r="O1084" s="4" t="s">
        <v>60</v>
      </c>
      <c r="P1084" s="5" t="s">
        <v>7654</v>
      </c>
      <c r="Q1084" s="5" t="s">
        <v>7655</v>
      </c>
      <c r="R1084" t="s">
        <v>85</v>
      </c>
      <c r="S1084" t="s">
        <v>43</v>
      </c>
      <c r="T1084" s="4" t="s">
        <v>115</v>
      </c>
      <c r="U1084" t="str" cm="1">
        <f t="array" aca="1" ref="U1084" ca="1">INDEX($U$2:$U$6,RANDBETWEEN(1,ROWS($U$2:$U$6)))</f>
        <v>Zomato Quick</v>
      </c>
      <c r="V1084" s="4" t="s">
        <v>565</v>
      </c>
      <c r="W1084" s="5" t="s">
        <v>8932</v>
      </c>
      <c r="X1084" s="5" t="s">
        <v>8933</v>
      </c>
      <c r="Y1084" s="5" t="s">
        <v>2671</v>
      </c>
      <c r="Z1084" s="10">
        <f t="shared" si="16"/>
        <v>46164</v>
      </c>
    </row>
    <row r="1085" spans="1:26">
      <c r="A1085" t="s">
        <v>8934</v>
      </c>
      <c r="B1085" s="2" t="s">
        <v>8935</v>
      </c>
      <c r="C1085" s="3" t="s">
        <v>8936</v>
      </c>
      <c r="D1085" t="s">
        <v>8937</v>
      </c>
      <c r="E1085" t="s">
        <v>682</v>
      </c>
      <c r="F1085" t="s">
        <v>30</v>
      </c>
      <c r="G1085" s="4" t="s">
        <v>560</v>
      </c>
      <c r="H1085" t="s">
        <v>214</v>
      </c>
      <c r="I1085" t="s">
        <v>799</v>
      </c>
      <c r="J1085" t="s">
        <v>78</v>
      </c>
      <c r="K1085" t="s">
        <v>401</v>
      </c>
      <c r="L1085" t="s">
        <v>1431</v>
      </c>
      <c r="M1085" s="4" t="s">
        <v>277</v>
      </c>
      <c r="N1085" s="4" t="s">
        <v>1293</v>
      </c>
      <c r="O1085" s="4" t="s">
        <v>106</v>
      </c>
      <c r="P1085" s="5" t="s">
        <v>88</v>
      </c>
      <c r="Q1085" s="5" t="s">
        <v>8938</v>
      </c>
      <c r="R1085" t="s">
        <v>188</v>
      </c>
      <c r="S1085" t="s">
        <v>43</v>
      </c>
      <c r="T1085" s="4" t="s">
        <v>637</v>
      </c>
      <c r="U1085" t="str" cm="1">
        <f t="array" aca="1" ref="U1085" ca="1">INDEX($U$2:$U$6,RANDBETWEEN(1,ROWS($U$2:$U$6)))</f>
        <v>Zomato Standard</v>
      </c>
      <c r="V1085" s="4" t="s">
        <v>369</v>
      </c>
      <c r="W1085" s="5" t="s">
        <v>8939</v>
      </c>
      <c r="X1085" s="5" t="s">
        <v>8940</v>
      </c>
      <c r="Y1085" s="5" t="s">
        <v>8941</v>
      </c>
      <c r="Z1085" s="10">
        <f t="shared" si="16"/>
        <v>45554</v>
      </c>
    </row>
    <row r="1086" spans="1:26">
      <c r="A1086" t="s">
        <v>8942</v>
      </c>
      <c r="B1086" s="2" t="s">
        <v>8943</v>
      </c>
      <c r="C1086" s="3" t="s">
        <v>8944</v>
      </c>
      <c r="D1086" t="s">
        <v>8945</v>
      </c>
      <c r="E1086" t="s">
        <v>1343</v>
      </c>
      <c r="F1086" t="s">
        <v>30</v>
      </c>
      <c r="G1086" s="4" t="s">
        <v>1040</v>
      </c>
      <c r="H1086" t="s">
        <v>232</v>
      </c>
      <c r="I1086" t="s">
        <v>755</v>
      </c>
      <c r="J1086" t="s">
        <v>200</v>
      </c>
      <c r="K1086" t="s">
        <v>153</v>
      </c>
      <c r="L1086" t="s">
        <v>154</v>
      </c>
      <c r="M1086" s="4" t="s">
        <v>277</v>
      </c>
      <c r="N1086" s="4" t="s">
        <v>3696</v>
      </c>
      <c r="O1086" s="4" t="s">
        <v>106</v>
      </c>
      <c r="P1086" s="5" t="s">
        <v>88</v>
      </c>
      <c r="Q1086" s="5" t="s">
        <v>8946</v>
      </c>
      <c r="R1086" t="s">
        <v>104</v>
      </c>
      <c r="S1086" t="s">
        <v>43</v>
      </c>
      <c r="T1086" s="4" t="s">
        <v>560</v>
      </c>
      <c r="U1086" t="str" cm="1">
        <f t="array" aca="1" ref="U1086" ca="1">INDEX($U$2:$U$6,RANDBETWEEN(1,ROWS($U$2:$U$6)))</f>
        <v>Zomato Premium</v>
      </c>
      <c r="V1086" s="4" t="s">
        <v>140</v>
      </c>
      <c r="W1086" s="5" t="s">
        <v>8947</v>
      </c>
      <c r="X1086" s="5" t="s">
        <v>8948</v>
      </c>
      <c r="Y1086" s="5" t="s">
        <v>8949</v>
      </c>
      <c r="Z1086" s="10">
        <f t="shared" si="16"/>
        <v>45991</v>
      </c>
    </row>
    <row r="1087" spans="1:26">
      <c r="A1087" t="s">
        <v>8950</v>
      </c>
      <c r="B1087" s="2" t="s">
        <v>8951</v>
      </c>
      <c r="C1087" s="3" t="s">
        <v>8952</v>
      </c>
      <c r="D1087" t="s">
        <v>8953</v>
      </c>
      <c r="E1087" t="s">
        <v>2718</v>
      </c>
      <c r="F1087" t="s">
        <v>30</v>
      </c>
      <c r="G1087" s="4" t="s">
        <v>189</v>
      </c>
      <c r="H1087" t="s">
        <v>321</v>
      </c>
      <c r="I1087" t="s">
        <v>826</v>
      </c>
      <c r="J1087" t="s">
        <v>336</v>
      </c>
      <c r="K1087" t="s">
        <v>117</v>
      </c>
      <c r="L1087" t="s">
        <v>235</v>
      </c>
      <c r="M1087" s="4" t="s">
        <v>277</v>
      </c>
      <c r="N1087" s="4" t="s">
        <v>3073</v>
      </c>
      <c r="O1087" s="4" t="s">
        <v>39</v>
      </c>
      <c r="P1087" s="5" t="s">
        <v>7977</v>
      </c>
      <c r="Q1087" s="5" t="s">
        <v>8954</v>
      </c>
      <c r="R1087" t="s">
        <v>104</v>
      </c>
      <c r="S1087" t="s">
        <v>105</v>
      </c>
      <c r="T1087" s="4" t="s">
        <v>106</v>
      </c>
      <c r="U1087" t="str" cm="1">
        <f t="array" aca="1" ref="U1087" ca="1">INDEX($U$2:$U$6,RANDBETWEEN(1,ROWS($U$2:$U$6)))</f>
        <v>Zomato Quick</v>
      </c>
      <c r="V1087" s="4" t="s">
        <v>88</v>
      </c>
      <c r="W1087" s="5" t="s">
        <v>8955</v>
      </c>
      <c r="X1087" s="5" t="s">
        <v>8956</v>
      </c>
      <c r="Y1087" s="5" t="s">
        <v>8223</v>
      </c>
      <c r="Z1087" s="10">
        <f t="shared" si="16"/>
        <v>46283</v>
      </c>
    </row>
    <row r="1088" spans="1:26">
      <c r="A1088" t="s">
        <v>8957</v>
      </c>
      <c r="B1088" s="2" t="s">
        <v>3925</v>
      </c>
      <c r="C1088" s="3" t="s">
        <v>8958</v>
      </c>
      <c r="D1088" t="s">
        <v>8959</v>
      </c>
      <c r="E1088" t="s">
        <v>2203</v>
      </c>
      <c r="F1088" t="s">
        <v>30</v>
      </c>
      <c r="G1088" s="4" t="s">
        <v>637</v>
      </c>
      <c r="H1088" t="s">
        <v>150</v>
      </c>
      <c r="I1088" t="s">
        <v>699</v>
      </c>
      <c r="J1088" t="s">
        <v>234</v>
      </c>
      <c r="K1088" t="s">
        <v>153</v>
      </c>
      <c r="L1088" t="s">
        <v>905</v>
      </c>
      <c r="M1088" s="4" t="s">
        <v>99</v>
      </c>
      <c r="N1088" s="4" t="s">
        <v>155</v>
      </c>
      <c r="O1088" s="4" t="s">
        <v>82</v>
      </c>
      <c r="P1088" s="5" t="s">
        <v>3272</v>
      </c>
      <c r="Q1088" s="5" t="s">
        <v>8960</v>
      </c>
      <c r="R1088" t="s">
        <v>188</v>
      </c>
      <c r="S1088" t="s">
        <v>43</v>
      </c>
      <c r="T1088" s="4" t="s">
        <v>249</v>
      </c>
      <c r="U1088" t="str" cm="1">
        <f t="array" aca="1" ref="U1088" ca="1">INDEX($U$2:$U$6,RANDBETWEEN(1,ROWS($U$2:$U$6)))</f>
        <v>Zomato Premium</v>
      </c>
      <c r="V1088" s="4" t="s">
        <v>690</v>
      </c>
      <c r="W1088" s="5" t="s">
        <v>8961</v>
      </c>
      <c r="X1088" s="5" t="s">
        <v>8962</v>
      </c>
      <c r="Y1088" s="5" t="s">
        <v>8963</v>
      </c>
      <c r="Z1088" s="10">
        <f t="shared" si="16"/>
        <v>45628</v>
      </c>
    </row>
    <row r="1089" spans="1:26">
      <c r="A1089" t="s">
        <v>8964</v>
      </c>
      <c r="B1089" s="2" t="s">
        <v>7311</v>
      </c>
      <c r="C1089" s="3" t="s">
        <v>8965</v>
      </c>
      <c r="D1089" t="s">
        <v>8966</v>
      </c>
      <c r="E1089" t="s">
        <v>929</v>
      </c>
      <c r="F1089" t="s">
        <v>74</v>
      </c>
      <c r="G1089" s="4" t="s">
        <v>115</v>
      </c>
      <c r="H1089" t="s">
        <v>232</v>
      </c>
      <c r="I1089" t="s">
        <v>485</v>
      </c>
      <c r="J1089" t="s">
        <v>389</v>
      </c>
      <c r="K1089" t="s">
        <v>117</v>
      </c>
      <c r="L1089" t="s">
        <v>547</v>
      </c>
      <c r="M1089" s="4" t="s">
        <v>277</v>
      </c>
      <c r="N1089" s="4" t="s">
        <v>236</v>
      </c>
      <c r="O1089" s="4" t="s">
        <v>39</v>
      </c>
      <c r="P1089" s="5" t="s">
        <v>8967</v>
      </c>
      <c r="Q1089" s="5" t="s">
        <v>8968</v>
      </c>
      <c r="R1089" t="s">
        <v>104</v>
      </c>
      <c r="S1089" t="s">
        <v>43</v>
      </c>
      <c r="T1089" s="4" t="s">
        <v>812</v>
      </c>
      <c r="U1089" t="str" cm="1">
        <f t="array" aca="1" ref="U1089" ca="1">INDEX($U$2:$U$6,RANDBETWEEN(1,ROWS($U$2:$U$6)))</f>
        <v>Zomato Eco Delivery</v>
      </c>
      <c r="V1089" s="4" t="s">
        <v>65</v>
      </c>
      <c r="W1089" s="5" t="s">
        <v>8969</v>
      </c>
      <c r="X1089" s="5" t="s">
        <v>7690</v>
      </c>
      <c r="Y1089" s="5" t="s">
        <v>8970</v>
      </c>
      <c r="Z1089" s="10">
        <f t="shared" si="16"/>
        <v>45580</v>
      </c>
    </row>
    <row r="1090" spans="1:26">
      <c r="A1090" t="s">
        <v>8971</v>
      </c>
      <c r="B1090" s="2" t="s">
        <v>1456</v>
      </c>
      <c r="C1090" s="3" t="s">
        <v>8972</v>
      </c>
      <c r="D1090" t="s">
        <v>2445</v>
      </c>
      <c r="E1090" t="s">
        <v>2860</v>
      </c>
      <c r="F1090" t="s">
        <v>30</v>
      </c>
      <c r="G1090" s="4" t="s">
        <v>564</v>
      </c>
      <c r="H1090" t="s">
        <v>150</v>
      </c>
      <c r="I1090" t="s">
        <v>151</v>
      </c>
      <c r="J1090" t="s">
        <v>336</v>
      </c>
      <c r="K1090" t="s">
        <v>35</v>
      </c>
      <c r="L1090" t="s">
        <v>36</v>
      </c>
      <c r="M1090" s="4" t="s">
        <v>37</v>
      </c>
      <c r="N1090" s="4" t="s">
        <v>462</v>
      </c>
      <c r="O1090" s="4" t="s">
        <v>106</v>
      </c>
      <c r="P1090" s="5" t="s">
        <v>88</v>
      </c>
      <c r="Q1090" s="5" t="s">
        <v>8973</v>
      </c>
      <c r="R1090" t="s">
        <v>188</v>
      </c>
      <c r="S1090" t="s">
        <v>86</v>
      </c>
      <c r="T1090" s="4" t="s">
        <v>437</v>
      </c>
      <c r="U1090" t="str" cm="1">
        <f t="array" aca="1" ref="U1090" ca="1">INDEX($U$2:$U$6,RANDBETWEEN(1,ROWS($U$2:$U$6)))</f>
        <v>Zomato Eco Delivery</v>
      </c>
      <c r="V1090" s="4" t="s">
        <v>88</v>
      </c>
      <c r="W1090" s="5" t="s">
        <v>3450</v>
      </c>
      <c r="X1090" s="5" t="s">
        <v>8974</v>
      </c>
      <c r="Y1090" s="5" t="s">
        <v>2404</v>
      </c>
      <c r="Z1090" s="10">
        <f t="shared" ref="Z1090:Z1153" si="17">DATEVALUE(B1090)</f>
        <v>45611</v>
      </c>
    </row>
    <row r="1091" spans="1:26">
      <c r="A1091" t="s">
        <v>8975</v>
      </c>
      <c r="B1091" s="2" t="s">
        <v>6514</v>
      </c>
      <c r="C1091" s="3" t="s">
        <v>8976</v>
      </c>
      <c r="D1091" t="s">
        <v>8977</v>
      </c>
      <c r="E1091" t="s">
        <v>3235</v>
      </c>
      <c r="F1091" t="s">
        <v>30</v>
      </c>
      <c r="G1091" s="4" t="s">
        <v>262</v>
      </c>
      <c r="H1091" t="s">
        <v>198</v>
      </c>
      <c r="I1091" t="s">
        <v>199</v>
      </c>
      <c r="J1091" t="s">
        <v>486</v>
      </c>
      <c r="K1091" t="s">
        <v>79</v>
      </c>
      <c r="L1091" t="s">
        <v>425</v>
      </c>
      <c r="M1091" s="4" t="s">
        <v>277</v>
      </c>
      <c r="N1091" s="4" t="s">
        <v>2326</v>
      </c>
      <c r="O1091" s="4" t="s">
        <v>39</v>
      </c>
      <c r="P1091" s="5" t="s">
        <v>4125</v>
      </c>
      <c r="Q1091" s="5" t="s">
        <v>172</v>
      </c>
      <c r="R1091" t="s">
        <v>104</v>
      </c>
      <c r="S1091" t="s">
        <v>43</v>
      </c>
      <c r="T1091" s="4" t="s">
        <v>262</v>
      </c>
      <c r="U1091" t="str" cm="1">
        <f t="array" aca="1" ref="U1091" ca="1">INDEX($U$2:$U$6,RANDBETWEEN(1,ROWS($U$2:$U$6)))</f>
        <v>Zomato Standard</v>
      </c>
      <c r="V1091" s="4" t="s">
        <v>551</v>
      </c>
      <c r="W1091" s="5" t="s">
        <v>8978</v>
      </c>
      <c r="X1091" s="5" t="s">
        <v>8979</v>
      </c>
      <c r="Y1091" s="5" t="s">
        <v>2404</v>
      </c>
      <c r="Z1091" s="10">
        <f t="shared" si="17"/>
        <v>45426</v>
      </c>
    </row>
    <row r="1092" spans="1:26">
      <c r="A1092" t="s">
        <v>8980</v>
      </c>
      <c r="B1092" s="2" t="s">
        <v>8981</v>
      </c>
      <c r="C1092" s="3" t="s">
        <v>1598</v>
      </c>
      <c r="D1092" t="s">
        <v>8982</v>
      </c>
      <c r="E1092" t="s">
        <v>248</v>
      </c>
      <c r="F1092" t="s">
        <v>74</v>
      </c>
      <c r="G1092" s="4" t="s">
        <v>560</v>
      </c>
      <c r="H1092" t="s">
        <v>321</v>
      </c>
      <c r="I1092" t="s">
        <v>322</v>
      </c>
      <c r="J1092" t="s">
        <v>389</v>
      </c>
      <c r="K1092" t="s">
        <v>134</v>
      </c>
      <c r="L1092" t="s">
        <v>1886</v>
      </c>
      <c r="M1092" s="4" t="s">
        <v>37</v>
      </c>
      <c r="N1092" s="4" t="s">
        <v>3292</v>
      </c>
      <c r="O1092" s="4" t="s">
        <v>60</v>
      </c>
      <c r="P1092" s="5" t="s">
        <v>8685</v>
      </c>
      <c r="Q1092" s="5" t="s">
        <v>8983</v>
      </c>
      <c r="R1092" t="s">
        <v>104</v>
      </c>
      <c r="S1092" t="s">
        <v>43</v>
      </c>
      <c r="T1092" s="4" t="s">
        <v>1040</v>
      </c>
      <c r="U1092" t="str" cm="1">
        <f t="array" aca="1" ref="U1092" ca="1">INDEX($U$2:$U$6,RANDBETWEEN(1,ROWS($U$2:$U$6)))</f>
        <v>Zomato Premium</v>
      </c>
      <c r="V1092" s="4" t="s">
        <v>909</v>
      </c>
      <c r="W1092" s="5" t="s">
        <v>8984</v>
      </c>
      <c r="X1092" s="5" t="s">
        <v>8985</v>
      </c>
      <c r="Y1092" s="5" t="s">
        <v>8044</v>
      </c>
      <c r="Z1092" s="10">
        <f t="shared" si="17"/>
        <v>45994</v>
      </c>
    </row>
    <row r="1093" spans="1:26">
      <c r="A1093" t="s">
        <v>8986</v>
      </c>
      <c r="B1093" s="2" t="s">
        <v>1484</v>
      </c>
      <c r="C1093" s="3" t="s">
        <v>8987</v>
      </c>
      <c r="D1093" t="s">
        <v>8988</v>
      </c>
      <c r="E1093" t="s">
        <v>1144</v>
      </c>
      <c r="F1093" t="s">
        <v>74</v>
      </c>
      <c r="G1093" s="4" t="s">
        <v>405</v>
      </c>
      <c r="H1093" t="s">
        <v>321</v>
      </c>
      <c r="I1093" t="s">
        <v>2076</v>
      </c>
      <c r="J1093" t="s">
        <v>486</v>
      </c>
      <c r="K1093" t="s">
        <v>293</v>
      </c>
      <c r="L1093" t="s">
        <v>294</v>
      </c>
      <c r="M1093" s="4" t="s">
        <v>99</v>
      </c>
      <c r="N1093" s="4" t="s">
        <v>1724</v>
      </c>
      <c r="O1093" s="4" t="s">
        <v>202</v>
      </c>
      <c r="P1093" s="5" t="s">
        <v>8989</v>
      </c>
      <c r="Q1093" s="5" t="s">
        <v>8990</v>
      </c>
      <c r="R1093" t="s">
        <v>104</v>
      </c>
      <c r="S1093" t="s">
        <v>43</v>
      </c>
      <c r="T1093" s="4" t="s">
        <v>534</v>
      </c>
      <c r="U1093" t="str" cm="1">
        <f t="array" aca="1" ref="U1093" ca="1">INDEX($U$2:$U$6,RANDBETWEEN(1,ROWS($U$2:$U$6)))</f>
        <v>Zomato Eco Delivery</v>
      </c>
      <c r="V1093" s="4" t="s">
        <v>298</v>
      </c>
      <c r="W1093" s="5" t="s">
        <v>8991</v>
      </c>
      <c r="X1093" s="5" t="s">
        <v>8992</v>
      </c>
      <c r="Y1093" s="5" t="s">
        <v>8434</v>
      </c>
      <c r="Z1093" s="10">
        <f t="shared" si="17"/>
        <v>45621</v>
      </c>
    </row>
    <row r="1094" spans="1:26">
      <c r="A1094" t="s">
        <v>8993</v>
      </c>
      <c r="B1094" s="2" t="s">
        <v>8994</v>
      </c>
      <c r="C1094" s="3" t="s">
        <v>8995</v>
      </c>
      <c r="D1094" t="s">
        <v>8016</v>
      </c>
      <c r="E1094" t="s">
        <v>165</v>
      </c>
      <c r="F1094" t="s">
        <v>30</v>
      </c>
      <c r="G1094" s="4" t="s">
        <v>790</v>
      </c>
      <c r="H1094" t="s">
        <v>76</v>
      </c>
      <c r="I1094" t="s">
        <v>132</v>
      </c>
      <c r="J1094" t="s">
        <v>307</v>
      </c>
      <c r="K1094" t="s">
        <v>57</v>
      </c>
      <c r="L1094" t="s">
        <v>364</v>
      </c>
      <c r="M1094" s="4" t="s">
        <v>37</v>
      </c>
      <c r="N1094" s="4" t="s">
        <v>7270</v>
      </c>
      <c r="O1094" s="4" t="s">
        <v>106</v>
      </c>
      <c r="P1094" s="5" t="s">
        <v>88</v>
      </c>
      <c r="Q1094" s="5" t="s">
        <v>8996</v>
      </c>
      <c r="R1094" t="s">
        <v>42</v>
      </c>
      <c r="S1094" t="s">
        <v>43</v>
      </c>
      <c r="T1094" s="4" t="s">
        <v>239</v>
      </c>
      <c r="U1094" t="str" cm="1">
        <f t="array" aca="1" ref="U1094" ca="1">INDEX($U$2:$U$6,RANDBETWEEN(1,ROWS($U$2:$U$6)))</f>
        <v>Zomato Standard</v>
      </c>
      <c r="V1094" s="4" t="s">
        <v>909</v>
      </c>
      <c r="W1094" s="5" t="s">
        <v>8997</v>
      </c>
      <c r="X1094" s="5" t="s">
        <v>8998</v>
      </c>
      <c r="Y1094" s="5" t="s">
        <v>8999</v>
      </c>
      <c r="Z1094" s="10">
        <f t="shared" si="17"/>
        <v>45479</v>
      </c>
    </row>
    <row r="1095" spans="1:26">
      <c r="A1095" t="s">
        <v>9000</v>
      </c>
      <c r="B1095" s="2" t="s">
        <v>7072</v>
      </c>
      <c r="C1095" s="3" t="s">
        <v>9001</v>
      </c>
      <c r="D1095" t="s">
        <v>3714</v>
      </c>
      <c r="E1095" t="s">
        <v>1091</v>
      </c>
      <c r="F1095" t="s">
        <v>30</v>
      </c>
      <c r="G1095" s="4" t="s">
        <v>166</v>
      </c>
      <c r="H1095" t="s">
        <v>198</v>
      </c>
      <c r="I1095" t="s">
        <v>335</v>
      </c>
      <c r="J1095" t="s">
        <v>234</v>
      </c>
      <c r="K1095" t="s">
        <v>35</v>
      </c>
      <c r="L1095" t="s">
        <v>308</v>
      </c>
      <c r="M1095" s="4" t="s">
        <v>37</v>
      </c>
      <c r="N1095" s="4" t="s">
        <v>776</v>
      </c>
      <c r="O1095" s="4" t="s">
        <v>106</v>
      </c>
      <c r="P1095" s="5" t="s">
        <v>88</v>
      </c>
      <c r="Q1095" s="5" t="s">
        <v>9002</v>
      </c>
      <c r="R1095" t="s">
        <v>42</v>
      </c>
      <c r="S1095" t="s">
        <v>43</v>
      </c>
      <c r="T1095" s="4" t="s">
        <v>239</v>
      </c>
      <c r="U1095" t="str" cm="1">
        <f t="array" aca="1" ref="U1095" ca="1">INDEX($U$2:$U$6,RANDBETWEEN(1,ROWS($U$2:$U$6)))</f>
        <v>Zomato Quick</v>
      </c>
      <c r="V1095" s="4" t="s">
        <v>663</v>
      </c>
      <c r="W1095" s="5" t="s">
        <v>9003</v>
      </c>
      <c r="X1095" s="5" t="s">
        <v>9004</v>
      </c>
      <c r="Y1095" s="5" t="s">
        <v>9005</v>
      </c>
      <c r="Z1095" s="10">
        <f t="shared" si="17"/>
        <v>46058</v>
      </c>
    </row>
    <row r="1096" spans="1:26">
      <c r="A1096" t="s">
        <v>9006</v>
      </c>
      <c r="B1096" s="2" t="s">
        <v>9007</v>
      </c>
      <c r="C1096" s="3" t="s">
        <v>9008</v>
      </c>
      <c r="D1096" t="s">
        <v>9009</v>
      </c>
      <c r="E1096" t="s">
        <v>6017</v>
      </c>
      <c r="F1096" t="s">
        <v>74</v>
      </c>
      <c r="G1096" s="4" t="s">
        <v>189</v>
      </c>
      <c r="H1096" t="s">
        <v>321</v>
      </c>
      <c r="I1096" t="s">
        <v>826</v>
      </c>
      <c r="J1096" t="s">
        <v>658</v>
      </c>
      <c r="K1096" t="s">
        <v>217</v>
      </c>
      <c r="L1096" t="s">
        <v>601</v>
      </c>
      <c r="M1096" s="4" t="s">
        <v>37</v>
      </c>
      <c r="N1096" s="4" t="s">
        <v>723</v>
      </c>
      <c r="O1096" s="4" t="s">
        <v>106</v>
      </c>
      <c r="P1096" s="5" t="s">
        <v>88</v>
      </c>
      <c r="Q1096" s="5" t="s">
        <v>4141</v>
      </c>
      <c r="R1096" t="s">
        <v>85</v>
      </c>
      <c r="S1096" t="s">
        <v>86</v>
      </c>
      <c r="T1096" s="4" t="s">
        <v>239</v>
      </c>
      <c r="U1096" t="str" cm="1">
        <f t="array" aca="1" ref="U1096" ca="1">INDEX($U$2:$U$6,RANDBETWEEN(1,ROWS($U$2:$U$6)))</f>
        <v>Zomato Quick</v>
      </c>
      <c r="V1096" s="4" t="s">
        <v>88</v>
      </c>
      <c r="W1096" s="5" t="s">
        <v>9010</v>
      </c>
      <c r="X1096" s="5" t="s">
        <v>9011</v>
      </c>
      <c r="Y1096" s="5" t="s">
        <v>5051</v>
      </c>
      <c r="Z1096" s="10">
        <f t="shared" si="17"/>
        <v>45911</v>
      </c>
    </row>
    <row r="1097" spans="1:26">
      <c r="A1097" t="s">
        <v>9012</v>
      </c>
      <c r="B1097" s="2" t="s">
        <v>9013</v>
      </c>
      <c r="C1097" s="3" t="s">
        <v>9014</v>
      </c>
      <c r="D1097" t="s">
        <v>9015</v>
      </c>
      <c r="E1097" t="s">
        <v>7357</v>
      </c>
      <c r="F1097" t="s">
        <v>74</v>
      </c>
      <c r="G1097" s="4" t="s">
        <v>405</v>
      </c>
      <c r="H1097" t="s">
        <v>232</v>
      </c>
      <c r="I1097" t="s">
        <v>755</v>
      </c>
      <c r="J1097" t="s">
        <v>839</v>
      </c>
      <c r="K1097" t="s">
        <v>293</v>
      </c>
      <c r="L1097" t="s">
        <v>574</v>
      </c>
      <c r="M1097" s="4" t="s">
        <v>277</v>
      </c>
      <c r="N1097" s="4" t="s">
        <v>2410</v>
      </c>
      <c r="O1097" s="4" t="s">
        <v>106</v>
      </c>
      <c r="P1097" s="5" t="s">
        <v>88</v>
      </c>
      <c r="Q1097" s="5" t="s">
        <v>9016</v>
      </c>
      <c r="R1097" t="s">
        <v>104</v>
      </c>
      <c r="S1097" t="s">
        <v>43</v>
      </c>
      <c r="T1097" s="4" t="s">
        <v>170</v>
      </c>
      <c r="U1097" t="str" cm="1">
        <f t="array" aca="1" ref="U1097" ca="1">INDEX($U$2:$U$6,RANDBETWEEN(1,ROWS($U$2:$U$6)))</f>
        <v>Zomato Standard</v>
      </c>
      <c r="V1097" s="4" t="s">
        <v>282</v>
      </c>
      <c r="W1097" s="5" t="s">
        <v>9017</v>
      </c>
      <c r="X1097" s="5" t="s">
        <v>9018</v>
      </c>
      <c r="Y1097" s="5" t="s">
        <v>7856</v>
      </c>
      <c r="Z1097" s="10">
        <f t="shared" si="17"/>
        <v>46385</v>
      </c>
    </row>
    <row r="1098" spans="1:26">
      <c r="A1098" t="s">
        <v>9019</v>
      </c>
      <c r="B1098" s="2" t="s">
        <v>9020</v>
      </c>
      <c r="C1098" s="3" t="s">
        <v>9021</v>
      </c>
      <c r="D1098" t="s">
        <v>9022</v>
      </c>
      <c r="E1098" t="s">
        <v>1829</v>
      </c>
      <c r="F1098" t="s">
        <v>74</v>
      </c>
      <c r="G1098" s="4" t="s">
        <v>291</v>
      </c>
      <c r="H1098" t="s">
        <v>32</v>
      </c>
      <c r="I1098" t="s">
        <v>167</v>
      </c>
      <c r="J1098" t="s">
        <v>34</v>
      </c>
      <c r="K1098" t="s">
        <v>918</v>
      </c>
      <c r="L1098" t="s">
        <v>2398</v>
      </c>
      <c r="M1098" s="4" t="s">
        <v>99</v>
      </c>
      <c r="N1098" s="4" t="s">
        <v>1924</v>
      </c>
      <c r="O1098" s="4" t="s">
        <v>60</v>
      </c>
      <c r="P1098" s="5" t="s">
        <v>9023</v>
      </c>
      <c r="Q1098" s="5" t="s">
        <v>9024</v>
      </c>
      <c r="R1098" t="s">
        <v>63</v>
      </c>
      <c r="S1098" t="s">
        <v>105</v>
      </c>
      <c r="T1098" s="4" t="s">
        <v>106</v>
      </c>
      <c r="U1098" t="str" cm="1">
        <f t="array" aca="1" ref="U1098" ca="1">INDEX($U$2:$U$6,RANDBETWEEN(1,ROWS($U$2:$U$6)))</f>
        <v>Zomato Quick</v>
      </c>
      <c r="V1098" s="4" t="s">
        <v>88</v>
      </c>
      <c r="W1098" s="5" t="s">
        <v>9025</v>
      </c>
      <c r="X1098" s="5" t="s">
        <v>9026</v>
      </c>
      <c r="Y1098" s="5" t="s">
        <v>7064</v>
      </c>
      <c r="Z1098" s="10">
        <f t="shared" si="17"/>
        <v>46038</v>
      </c>
    </row>
    <row r="1099" spans="1:26">
      <c r="A1099" t="s">
        <v>9027</v>
      </c>
      <c r="B1099" s="2" t="s">
        <v>9028</v>
      </c>
      <c r="C1099" s="3" t="s">
        <v>9029</v>
      </c>
      <c r="D1099" t="s">
        <v>9030</v>
      </c>
      <c r="E1099" t="s">
        <v>3846</v>
      </c>
      <c r="F1099" t="s">
        <v>30</v>
      </c>
      <c r="G1099" s="4" t="s">
        <v>239</v>
      </c>
      <c r="H1099" t="s">
        <v>198</v>
      </c>
      <c r="I1099" t="s">
        <v>1222</v>
      </c>
      <c r="J1099" t="s">
        <v>1008</v>
      </c>
      <c r="K1099" t="s">
        <v>918</v>
      </c>
      <c r="L1099" t="s">
        <v>919</v>
      </c>
      <c r="M1099" s="4" t="s">
        <v>37</v>
      </c>
      <c r="N1099" s="4" t="s">
        <v>1450</v>
      </c>
      <c r="O1099" s="4" t="s">
        <v>106</v>
      </c>
      <c r="P1099" s="5" t="s">
        <v>88</v>
      </c>
      <c r="Q1099" s="5" t="s">
        <v>4076</v>
      </c>
      <c r="R1099" t="s">
        <v>42</v>
      </c>
      <c r="S1099" t="s">
        <v>43</v>
      </c>
      <c r="T1099" s="4" t="s">
        <v>437</v>
      </c>
      <c r="U1099" t="str" cm="1">
        <f t="array" aca="1" ref="U1099" ca="1">INDEX($U$2:$U$6,RANDBETWEEN(1,ROWS($U$2:$U$6)))</f>
        <v>Zomato Eco Delivery</v>
      </c>
      <c r="V1099" s="4" t="s">
        <v>690</v>
      </c>
      <c r="W1099" s="5" t="s">
        <v>9031</v>
      </c>
      <c r="X1099" s="5" t="s">
        <v>9032</v>
      </c>
      <c r="Y1099" s="5" t="s">
        <v>2450</v>
      </c>
      <c r="Z1099" s="10">
        <f t="shared" si="17"/>
        <v>45589</v>
      </c>
    </row>
    <row r="1100" spans="1:26">
      <c r="A1100" t="s">
        <v>9033</v>
      </c>
      <c r="B1100" s="2" t="s">
        <v>272</v>
      </c>
      <c r="C1100" s="3" t="s">
        <v>4123</v>
      </c>
      <c r="D1100" t="s">
        <v>9034</v>
      </c>
      <c r="E1100" t="s">
        <v>882</v>
      </c>
      <c r="F1100" t="s">
        <v>74</v>
      </c>
      <c r="G1100" s="4" t="s">
        <v>790</v>
      </c>
      <c r="H1100" t="s">
        <v>54</v>
      </c>
      <c r="I1100" t="s">
        <v>183</v>
      </c>
      <c r="J1100" t="s">
        <v>658</v>
      </c>
      <c r="K1100" t="s">
        <v>79</v>
      </c>
      <c r="L1100" t="s">
        <v>813</v>
      </c>
      <c r="M1100" s="4" t="s">
        <v>99</v>
      </c>
      <c r="N1100" s="4" t="s">
        <v>2923</v>
      </c>
      <c r="O1100" s="4" t="s">
        <v>170</v>
      </c>
      <c r="P1100" s="5" t="s">
        <v>8061</v>
      </c>
      <c r="Q1100" s="5" t="s">
        <v>8062</v>
      </c>
      <c r="R1100" t="s">
        <v>42</v>
      </c>
      <c r="S1100" t="s">
        <v>43</v>
      </c>
      <c r="T1100" s="4" t="s">
        <v>437</v>
      </c>
      <c r="U1100" t="str" cm="1">
        <f t="array" aca="1" ref="U1100" ca="1">INDEX($U$2:$U$6,RANDBETWEEN(1,ROWS($U$2:$U$6)))</f>
        <v>Zomato Standard</v>
      </c>
      <c r="V1100" s="4" t="s">
        <v>1114</v>
      </c>
      <c r="W1100" s="5" t="s">
        <v>9035</v>
      </c>
      <c r="X1100" s="5" t="s">
        <v>9036</v>
      </c>
      <c r="Y1100" s="5" t="s">
        <v>7956</v>
      </c>
      <c r="Z1100" s="10">
        <f t="shared" si="17"/>
        <v>45760</v>
      </c>
    </row>
    <row r="1101" spans="1:26">
      <c r="A1101" t="s">
        <v>9037</v>
      </c>
      <c r="B1101" s="2" t="s">
        <v>9038</v>
      </c>
      <c r="C1101" s="3" t="s">
        <v>9039</v>
      </c>
      <c r="D1101" t="s">
        <v>9040</v>
      </c>
      <c r="E1101" t="s">
        <v>767</v>
      </c>
      <c r="F1101" t="s">
        <v>30</v>
      </c>
      <c r="G1101" s="4" t="s">
        <v>560</v>
      </c>
      <c r="H1101" t="s">
        <v>198</v>
      </c>
      <c r="I1101" t="s">
        <v>1222</v>
      </c>
      <c r="J1101" t="s">
        <v>133</v>
      </c>
      <c r="K1101" t="s">
        <v>57</v>
      </c>
      <c r="L1101" t="s">
        <v>364</v>
      </c>
      <c r="M1101" s="4" t="s">
        <v>37</v>
      </c>
      <c r="N1101" s="4" t="s">
        <v>9041</v>
      </c>
      <c r="O1101" s="4" t="s">
        <v>101</v>
      </c>
      <c r="P1101" s="5" t="s">
        <v>9042</v>
      </c>
      <c r="Q1101" s="5" t="s">
        <v>9043</v>
      </c>
      <c r="R1101" t="s">
        <v>188</v>
      </c>
      <c r="S1101" t="s">
        <v>43</v>
      </c>
      <c r="T1101" s="4" t="s">
        <v>349</v>
      </c>
      <c r="U1101" t="str" cm="1">
        <f t="array" aca="1" ref="U1101" ca="1">INDEX($U$2:$U$6,RANDBETWEEN(1,ROWS($U$2:$U$6)))</f>
        <v>Zomato Quick</v>
      </c>
      <c r="V1101" s="4" t="s">
        <v>65</v>
      </c>
      <c r="W1101" s="5" t="s">
        <v>9044</v>
      </c>
      <c r="X1101" s="5" t="s">
        <v>9045</v>
      </c>
      <c r="Y1101" s="5" t="s">
        <v>1612</v>
      </c>
      <c r="Z1101" s="10">
        <f t="shared" si="17"/>
        <v>45663</v>
      </c>
    </row>
    <row r="1102" spans="1:26">
      <c r="A1102" t="s">
        <v>9046</v>
      </c>
      <c r="B1102" s="2" t="s">
        <v>3693</v>
      </c>
      <c r="C1102" s="3" t="s">
        <v>9047</v>
      </c>
      <c r="D1102" t="s">
        <v>4963</v>
      </c>
      <c r="E1102" t="s">
        <v>6017</v>
      </c>
      <c r="F1102" t="s">
        <v>74</v>
      </c>
      <c r="G1102" s="4" t="s">
        <v>139</v>
      </c>
      <c r="H1102" t="s">
        <v>214</v>
      </c>
      <c r="I1102" t="s">
        <v>215</v>
      </c>
      <c r="J1102" t="s">
        <v>1008</v>
      </c>
      <c r="K1102" t="s">
        <v>153</v>
      </c>
      <c r="L1102" t="s">
        <v>522</v>
      </c>
      <c r="M1102" s="4" t="s">
        <v>685</v>
      </c>
      <c r="N1102" s="4" t="s">
        <v>1223</v>
      </c>
      <c r="O1102" s="4" t="s">
        <v>39</v>
      </c>
      <c r="P1102" s="5" t="s">
        <v>3620</v>
      </c>
      <c r="Q1102" s="5" t="s">
        <v>9048</v>
      </c>
      <c r="R1102" t="s">
        <v>85</v>
      </c>
      <c r="S1102" t="s">
        <v>43</v>
      </c>
      <c r="T1102" s="4" t="s">
        <v>139</v>
      </c>
      <c r="U1102" t="str" cm="1">
        <f t="array" aca="1" ref="U1102" ca="1">INDEX($U$2:$U$6,RANDBETWEEN(1,ROWS($U$2:$U$6)))</f>
        <v>Zomato Eco Delivery</v>
      </c>
      <c r="V1102" s="4" t="s">
        <v>909</v>
      </c>
      <c r="W1102" s="5" t="s">
        <v>9049</v>
      </c>
      <c r="X1102" s="5" t="s">
        <v>9050</v>
      </c>
      <c r="Y1102" s="5" t="s">
        <v>1512</v>
      </c>
      <c r="Z1102" s="10">
        <f t="shared" si="17"/>
        <v>46019</v>
      </c>
    </row>
    <row r="1103" spans="1:26">
      <c r="A1103" t="s">
        <v>9051</v>
      </c>
      <c r="B1103" s="2" t="s">
        <v>8614</v>
      </c>
      <c r="C1103" s="3" t="s">
        <v>9052</v>
      </c>
      <c r="D1103" t="s">
        <v>9053</v>
      </c>
      <c r="E1103" t="s">
        <v>1420</v>
      </c>
      <c r="F1103" t="s">
        <v>30</v>
      </c>
      <c r="G1103" s="4" t="s">
        <v>405</v>
      </c>
      <c r="H1103" t="s">
        <v>54</v>
      </c>
      <c r="I1103" t="s">
        <v>2499</v>
      </c>
      <c r="J1103" t="s">
        <v>152</v>
      </c>
      <c r="K1103" t="s">
        <v>57</v>
      </c>
      <c r="L1103" t="s">
        <v>98</v>
      </c>
      <c r="M1103" s="4" t="s">
        <v>99</v>
      </c>
      <c r="N1103" s="4" t="s">
        <v>9054</v>
      </c>
      <c r="O1103" s="4" t="s">
        <v>170</v>
      </c>
      <c r="P1103" s="5" t="s">
        <v>9055</v>
      </c>
      <c r="Q1103" s="5" t="s">
        <v>9056</v>
      </c>
      <c r="R1103" t="s">
        <v>104</v>
      </c>
      <c r="S1103" t="s">
        <v>43</v>
      </c>
      <c r="T1103" s="4" t="s">
        <v>170</v>
      </c>
      <c r="U1103" t="str" cm="1">
        <f t="array" aca="1" ref="U1103" ca="1">INDEX($U$2:$U$6,RANDBETWEEN(1,ROWS($U$2:$U$6)))</f>
        <v>Zomato Quick</v>
      </c>
      <c r="V1103" s="4" t="s">
        <v>298</v>
      </c>
      <c r="W1103" s="5" t="s">
        <v>9057</v>
      </c>
      <c r="X1103" s="5" t="s">
        <v>9058</v>
      </c>
      <c r="Y1103" s="5" t="s">
        <v>8750</v>
      </c>
      <c r="Z1103" s="10">
        <f t="shared" si="17"/>
        <v>45793</v>
      </c>
    </row>
    <row r="1104" spans="1:26">
      <c r="A1104" t="s">
        <v>9059</v>
      </c>
      <c r="B1104" s="2" t="s">
        <v>1826</v>
      </c>
      <c r="C1104" s="3" t="s">
        <v>9060</v>
      </c>
      <c r="D1104" t="s">
        <v>5130</v>
      </c>
      <c r="E1104" t="s">
        <v>3456</v>
      </c>
      <c r="F1104" t="s">
        <v>30</v>
      </c>
      <c r="G1104" s="4" t="s">
        <v>534</v>
      </c>
      <c r="H1104" t="s">
        <v>32</v>
      </c>
      <c r="I1104" t="s">
        <v>275</v>
      </c>
      <c r="J1104" t="s">
        <v>1008</v>
      </c>
      <c r="K1104" t="s">
        <v>117</v>
      </c>
      <c r="L1104" t="s">
        <v>235</v>
      </c>
      <c r="M1104" s="4" t="s">
        <v>685</v>
      </c>
      <c r="N1104" s="4" t="s">
        <v>4370</v>
      </c>
      <c r="O1104" s="4" t="s">
        <v>170</v>
      </c>
      <c r="P1104" s="5" t="s">
        <v>4371</v>
      </c>
      <c r="Q1104" s="5" t="s">
        <v>9061</v>
      </c>
      <c r="R1104" t="s">
        <v>188</v>
      </c>
      <c r="S1104" t="s">
        <v>43</v>
      </c>
      <c r="T1104" s="4" t="s">
        <v>170</v>
      </c>
      <c r="U1104" t="str" cm="1">
        <f t="array" aca="1" ref="U1104" ca="1">INDEX($U$2:$U$6,RANDBETWEEN(1,ROWS($U$2:$U$6)))</f>
        <v>Zomato Premium</v>
      </c>
      <c r="V1104" s="4" t="s">
        <v>354</v>
      </c>
      <c r="W1104" s="5" t="s">
        <v>9062</v>
      </c>
      <c r="X1104" s="5" t="s">
        <v>9063</v>
      </c>
      <c r="Y1104" s="5" t="s">
        <v>9064</v>
      </c>
      <c r="Z1104" s="10">
        <f t="shared" si="17"/>
        <v>45696</v>
      </c>
    </row>
    <row r="1105" spans="1:26">
      <c r="A1105" t="s">
        <v>9065</v>
      </c>
      <c r="B1105" s="2" t="s">
        <v>9066</v>
      </c>
      <c r="C1105" s="3" t="s">
        <v>9067</v>
      </c>
      <c r="D1105" t="s">
        <v>9068</v>
      </c>
      <c r="E1105" t="s">
        <v>1536</v>
      </c>
      <c r="F1105" t="s">
        <v>74</v>
      </c>
      <c r="G1105" s="4" t="s">
        <v>97</v>
      </c>
      <c r="H1105" t="s">
        <v>198</v>
      </c>
      <c r="I1105" t="s">
        <v>335</v>
      </c>
      <c r="J1105" t="s">
        <v>116</v>
      </c>
      <c r="K1105" t="s">
        <v>401</v>
      </c>
      <c r="L1105" t="s">
        <v>1568</v>
      </c>
      <c r="M1105" s="4" t="s">
        <v>37</v>
      </c>
      <c r="N1105" s="4" t="s">
        <v>588</v>
      </c>
      <c r="O1105" s="4" t="s">
        <v>82</v>
      </c>
      <c r="P1105" s="5" t="s">
        <v>527</v>
      </c>
      <c r="Q1105" s="5" t="s">
        <v>9069</v>
      </c>
      <c r="R1105" t="s">
        <v>104</v>
      </c>
      <c r="S1105" t="s">
        <v>43</v>
      </c>
      <c r="T1105" s="4" t="s">
        <v>803</v>
      </c>
      <c r="U1105" t="str" cm="1">
        <f t="array" aca="1" ref="U1105" ca="1">INDEX($U$2:$U$6,RANDBETWEEN(1,ROWS($U$2:$U$6)))</f>
        <v>Zomato Express</v>
      </c>
      <c r="V1105" s="4" t="s">
        <v>240</v>
      </c>
      <c r="W1105" s="5" t="s">
        <v>1065</v>
      </c>
      <c r="X1105" s="5" t="s">
        <v>4637</v>
      </c>
      <c r="Y1105" s="5" t="s">
        <v>7434</v>
      </c>
      <c r="Z1105" s="10">
        <f t="shared" si="17"/>
        <v>46253</v>
      </c>
    </row>
    <row r="1106" spans="1:26">
      <c r="A1106" t="s">
        <v>9070</v>
      </c>
      <c r="B1106" s="2" t="s">
        <v>8806</v>
      </c>
      <c r="C1106" s="3" t="s">
        <v>9071</v>
      </c>
      <c r="D1106" t="s">
        <v>9072</v>
      </c>
      <c r="E1106" t="s">
        <v>1829</v>
      </c>
      <c r="F1106" t="s">
        <v>74</v>
      </c>
      <c r="G1106" s="4" t="s">
        <v>817</v>
      </c>
      <c r="H1106" t="s">
        <v>232</v>
      </c>
      <c r="I1106" t="s">
        <v>1203</v>
      </c>
      <c r="J1106" t="s">
        <v>292</v>
      </c>
      <c r="K1106" t="s">
        <v>153</v>
      </c>
      <c r="L1106" t="s">
        <v>154</v>
      </c>
      <c r="M1106" s="4" t="s">
        <v>60</v>
      </c>
      <c r="N1106" s="4" t="s">
        <v>324</v>
      </c>
      <c r="O1106" s="4" t="s">
        <v>39</v>
      </c>
      <c r="P1106" s="5" t="s">
        <v>7118</v>
      </c>
      <c r="Q1106" s="5" t="s">
        <v>9073</v>
      </c>
      <c r="R1106" t="s">
        <v>85</v>
      </c>
      <c r="S1106" t="s">
        <v>105</v>
      </c>
      <c r="T1106" s="4" t="s">
        <v>106</v>
      </c>
      <c r="U1106" t="str" cm="1">
        <f t="array" aca="1" ref="U1106" ca="1">INDEX($U$2:$U$6,RANDBETWEEN(1,ROWS($U$2:$U$6)))</f>
        <v>Zomato Express</v>
      </c>
      <c r="V1106" s="4" t="s">
        <v>88</v>
      </c>
      <c r="W1106" s="5" t="s">
        <v>9074</v>
      </c>
      <c r="X1106" s="5" t="s">
        <v>9075</v>
      </c>
      <c r="Y1106" s="5" t="s">
        <v>4266</v>
      </c>
      <c r="Z1106" s="10">
        <f t="shared" si="17"/>
        <v>45777</v>
      </c>
    </row>
    <row r="1107" spans="1:26">
      <c r="A1107" t="s">
        <v>9076</v>
      </c>
      <c r="B1107" s="2" t="s">
        <v>7297</v>
      </c>
      <c r="C1107" s="3" t="s">
        <v>9077</v>
      </c>
      <c r="D1107" t="s">
        <v>9078</v>
      </c>
      <c r="E1107" t="s">
        <v>248</v>
      </c>
      <c r="F1107" t="s">
        <v>74</v>
      </c>
      <c r="G1107" s="4" t="s">
        <v>82</v>
      </c>
      <c r="H1107" t="s">
        <v>150</v>
      </c>
      <c r="I1107" t="s">
        <v>151</v>
      </c>
      <c r="J1107" t="s">
        <v>1008</v>
      </c>
      <c r="K1107" t="s">
        <v>117</v>
      </c>
      <c r="L1107" t="s">
        <v>118</v>
      </c>
      <c r="M1107" s="4" t="s">
        <v>37</v>
      </c>
      <c r="N1107" s="4" t="s">
        <v>309</v>
      </c>
      <c r="O1107" s="4" t="s">
        <v>60</v>
      </c>
      <c r="P1107" s="5" t="s">
        <v>4408</v>
      </c>
      <c r="Q1107" s="5" t="s">
        <v>4409</v>
      </c>
      <c r="R1107" t="s">
        <v>104</v>
      </c>
      <c r="S1107" t="s">
        <v>43</v>
      </c>
      <c r="T1107" s="4" t="s">
        <v>239</v>
      </c>
      <c r="U1107" t="str" cm="1">
        <f t="array" aca="1" ref="U1107" ca="1">INDEX($U$2:$U$6,RANDBETWEEN(1,ROWS($U$2:$U$6)))</f>
        <v>Zomato Premium</v>
      </c>
      <c r="V1107" s="4" t="s">
        <v>1114</v>
      </c>
      <c r="W1107" s="5" t="s">
        <v>9079</v>
      </c>
      <c r="X1107" s="5" t="s">
        <v>9080</v>
      </c>
      <c r="Y1107" s="5" t="s">
        <v>8141</v>
      </c>
      <c r="Z1107" s="10">
        <f t="shared" si="17"/>
        <v>45672</v>
      </c>
    </row>
    <row r="1108" spans="1:26">
      <c r="A1108" t="s">
        <v>9081</v>
      </c>
      <c r="B1108" s="2" t="s">
        <v>2045</v>
      </c>
      <c r="C1108" s="3" t="s">
        <v>9082</v>
      </c>
      <c r="D1108" t="s">
        <v>9083</v>
      </c>
      <c r="E1108" t="s">
        <v>636</v>
      </c>
      <c r="F1108" t="s">
        <v>30</v>
      </c>
      <c r="G1108" s="4" t="s">
        <v>231</v>
      </c>
      <c r="H1108" t="s">
        <v>54</v>
      </c>
      <c r="I1108" t="s">
        <v>55</v>
      </c>
      <c r="J1108" t="s">
        <v>336</v>
      </c>
      <c r="K1108" t="s">
        <v>401</v>
      </c>
      <c r="L1108" t="s">
        <v>402</v>
      </c>
      <c r="M1108" s="4" t="s">
        <v>99</v>
      </c>
      <c r="N1108" s="4" t="s">
        <v>2410</v>
      </c>
      <c r="O1108" s="4" t="s">
        <v>60</v>
      </c>
      <c r="P1108" s="5" t="s">
        <v>3414</v>
      </c>
      <c r="Q1108" s="5" t="s">
        <v>3415</v>
      </c>
      <c r="R1108" t="s">
        <v>188</v>
      </c>
      <c r="S1108" t="s">
        <v>43</v>
      </c>
      <c r="T1108" s="4" t="s">
        <v>281</v>
      </c>
      <c r="U1108" t="str" cm="1">
        <f t="array" aca="1" ref="U1108" ca="1">INDEX($U$2:$U$6,RANDBETWEEN(1,ROWS($U$2:$U$6)))</f>
        <v>Zomato Eco Delivery</v>
      </c>
      <c r="V1108" s="4" t="s">
        <v>1114</v>
      </c>
      <c r="W1108" s="5" t="s">
        <v>9084</v>
      </c>
      <c r="X1108" s="5" t="s">
        <v>6133</v>
      </c>
      <c r="Y1108" s="5" t="s">
        <v>9085</v>
      </c>
      <c r="Z1108" s="10">
        <f t="shared" si="17"/>
        <v>46187</v>
      </c>
    </row>
    <row r="1109" spans="1:26">
      <c r="A1109" t="s">
        <v>9086</v>
      </c>
      <c r="B1109" s="2" t="s">
        <v>1805</v>
      </c>
      <c r="C1109" s="3" t="s">
        <v>9087</v>
      </c>
      <c r="D1109" t="s">
        <v>9088</v>
      </c>
      <c r="E1109" t="s">
        <v>953</v>
      </c>
      <c r="F1109" t="s">
        <v>30</v>
      </c>
      <c r="G1109" s="4" t="s">
        <v>534</v>
      </c>
      <c r="H1109" t="s">
        <v>32</v>
      </c>
      <c r="I1109" t="s">
        <v>275</v>
      </c>
      <c r="J1109" t="s">
        <v>389</v>
      </c>
      <c r="K1109" t="s">
        <v>134</v>
      </c>
      <c r="L1109" t="s">
        <v>135</v>
      </c>
      <c r="M1109" s="4" t="s">
        <v>60</v>
      </c>
      <c r="N1109" s="4" t="s">
        <v>5146</v>
      </c>
      <c r="O1109" s="4" t="s">
        <v>170</v>
      </c>
      <c r="P1109" s="5" t="s">
        <v>9089</v>
      </c>
      <c r="Q1109" s="5" t="s">
        <v>9090</v>
      </c>
      <c r="R1109" t="s">
        <v>85</v>
      </c>
      <c r="S1109" t="s">
        <v>43</v>
      </c>
      <c r="T1109" s="4" t="s">
        <v>790</v>
      </c>
      <c r="U1109" t="str" cm="1">
        <f t="array" aca="1" ref="U1109" ca="1">INDEX($U$2:$U$6,RANDBETWEEN(1,ROWS($U$2:$U$6)))</f>
        <v>Zomato Premium</v>
      </c>
      <c r="V1109" s="4" t="s">
        <v>369</v>
      </c>
      <c r="W1109" s="5" t="s">
        <v>9091</v>
      </c>
      <c r="X1109" s="5" t="s">
        <v>9092</v>
      </c>
      <c r="Y1109" s="5" t="s">
        <v>9093</v>
      </c>
      <c r="Z1109" s="10">
        <f t="shared" si="17"/>
        <v>45996</v>
      </c>
    </row>
    <row r="1110" spans="1:26">
      <c r="A1110" t="s">
        <v>9094</v>
      </c>
      <c r="B1110" s="2" t="s">
        <v>9095</v>
      </c>
      <c r="C1110" s="3" t="s">
        <v>9096</v>
      </c>
      <c r="D1110" t="s">
        <v>9097</v>
      </c>
      <c r="E1110" t="s">
        <v>3945</v>
      </c>
      <c r="F1110" t="s">
        <v>74</v>
      </c>
      <c r="G1110" s="4" t="s">
        <v>262</v>
      </c>
      <c r="H1110" t="s">
        <v>321</v>
      </c>
      <c r="I1110" t="s">
        <v>2076</v>
      </c>
      <c r="J1110" t="s">
        <v>658</v>
      </c>
      <c r="K1110" t="s">
        <v>57</v>
      </c>
      <c r="L1110" t="s">
        <v>497</v>
      </c>
      <c r="M1110" s="4" t="s">
        <v>99</v>
      </c>
      <c r="N1110" s="4" t="s">
        <v>1301</v>
      </c>
      <c r="O1110" s="4" t="s">
        <v>39</v>
      </c>
      <c r="P1110" s="5" t="s">
        <v>9098</v>
      </c>
      <c r="Q1110" s="5" t="s">
        <v>9099</v>
      </c>
      <c r="R1110" t="s">
        <v>63</v>
      </c>
      <c r="S1110" t="s">
        <v>43</v>
      </c>
      <c r="T1110" s="4" t="s">
        <v>790</v>
      </c>
      <c r="U1110" t="str" cm="1">
        <f t="array" aca="1" ref="U1110" ca="1">INDEX($U$2:$U$6,RANDBETWEEN(1,ROWS($U$2:$U$6)))</f>
        <v>Zomato Eco Delivery</v>
      </c>
      <c r="V1110" s="4" t="s">
        <v>690</v>
      </c>
      <c r="W1110" s="5" t="s">
        <v>9100</v>
      </c>
      <c r="X1110" s="5" t="s">
        <v>9101</v>
      </c>
      <c r="Y1110" s="5" t="s">
        <v>9102</v>
      </c>
      <c r="Z1110" s="10">
        <f t="shared" si="17"/>
        <v>45495</v>
      </c>
    </row>
    <row r="1111" spans="1:26">
      <c r="A1111" t="s">
        <v>9103</v>
      </c>
      <c r="B1111" s="2" t="s">
        <v>7650</v>
      </c>
      <c r="C1111" s="3" t="s">
        <v>9104</v>
      </c>
      <c r="D1111" t="s">
        <v>6282</v>
      </c>
      <c r="E1111" t="s">
        <v>2027</v>
      </c>
      <c r="F1111" t="s">
        <v>30</v>
      </c>
      <c r="G1111" s="4" t="s">
        <v>262</v>
      </c>
      <c r="H1111" t="s">
        <v>76</v>
      </c>
      <c r="I1111" t="s">
        <v>132</v>
      </c>
      <c r="J1111" t="s">
        <v>234</v>
      </c>
      <c r="K1111" t="s">
        <v>918</v>
      </c>
      <c r="L1111" t="s">
        <v>1041</v>
      </c>
      <c r="M1111" s="4" t="s">
        <v>99</v>
      </c>
      <c r="N1111" s="4" t="s">
        <v>1293</v>
      </c>
      <c r="O1111" s="4" t="s">
        <v>106</v>
      </c>
      <c r="P1111" s="5" t="s">
        <v>88</v>
      </c>
      <c r="Q1111" s="5" t="s">
        <v>9105</v>
      </c>
      <c r="R1111" t="s">
        <v>42</v>
      </c>
      <c r="S1111" t="s">
        <v>86</v>
      </c>
      <c r="T1111" s="4" t="s">
        <v>173</v>
      </c>
      <c r="U1111" t="str" cm="1">
        <f t="array" aca="1" ref="U1111" ca="1">INDEX($U$2:$U$6,RANDBETWEEN(1,ROWS($U$2:$U$6)))</f>
        <v>Zomato Eco Delivery</v>
      </c>
      <c r="V1111" s="4" t="s">
        <v>88</v>
      </c>
      <c r="W1111" s="5" t="s">
        <v>9106</v>
      </c>
      <c r="X1111" s="5" t="s">
        <v>9107</v>
      </c>
      <c r="Y1111" s="5" t="s">
        <v>9108</v>
      </c>
      <c r="Z1111" s="10">
        <f t="shared" si="17"/>
        <v>45319</v>
      </c>
    </row>
    <row r="1112" spans="1:26">
      <c r="A1112" t="s">
        <v>9109</v>
      </c>
      <c r="B1112" s="2" t="s">
        <v>1874</v>
      </c>
      <c r="C1112" s="3" t="s">
        <v>9110</v>
      </c>
      <c r="D1112" t="s">
        <v>9111</v>
      </c>
      <c r="E1112" t="s">
        <v>4718</v>
      </c>
      <c r="F1112" t="s">
        <v>30</v>
      </c>
      <c r="G1112" s="4" t="s">
        <v>291</v>
      </c>
      <c r="H1112" t="s">
        <v>54</v>
      </c>
      <c r="I1112" t="s">
        <v>413</v>
      </c>
      <c r="J1112" t="s">
        <v>351</v>
      </c>
      <c r="K1112" t="s">
        <v>918</v>
      </c>
      <c r="L1112" t="s">
        <v>2398</v>
      </c>
      <c r="M1112" s="4" t="s">
        <v>277</v>
      </c>
      <c r="N1112" s="4" t="s">
        <v>931</v>
      </c>
      <c r="O1112" s="4" t="s">
        <v>120</v>
      </c>
      <c r="P1112" s="5" t="s">
        <v>3975</v>
      </c>
      <c r="Q1112" s="5" t="s">
        <v>9112</v>
      </c>
      <c r="R1112" t="s">
        <v>188</v>
      </c>
      <c r="S1112" t="s">
        <v>86</v>
      </c>
      <c r="T1112" s="4" t="s">
        <v>428</v>
      </c>
      <c r="U1112" t="str" cm="1">
        <f t="array" aca="1" ref="U1112" ca="1">INDEX($U$2:$U$6,RANDBETWEEN(1,ROWS($U$2:$U$6)))</f>
        <v>Zomato Express</v>
      </c>
      <c r="V1112" s="4" t="s">
        <v>88</v>
      </c>
      <c r="W1112" s="5" t="s">
        <v>9113</v>
      </c>
      <c r="X1112" s="5" t="s">
        <v>9114</v>
      </c>
      <c r="Y1112" s="5" t="s">
        <v>8406</v>
      </c>
      <c r="Z1112" s="10">
        <f t="shared" si="17"/>
        <v>45520</v>
      </c>
    </row>
    <row r="1113" spans="1:26">
      <c r="A1113" t="s">
        <v>9115</v>
      </c>
      <c r="B1113" s="2" t="s">
        <v>7400</v>
      </c>
      <c r="C1113" s="3" t="s">
        <v>9116</v>
      </c>
      <c r="D1113" t="s">
        <v>9117</v>
      </c>
      <c r="E1113" t="s">
        <v>3526</v>
      </c>
      <c r="F1113" t="s">
        <v>74</v>
      </c>
      <c r="G1113" s="4" t="s">
        <v>564</v>
      </c>
      <c r="H1113" t="s">
        <v>214</v>
      </c>
      <c r="I1113" t="s">
        <v>535</v>
      </c>
      <c r="J1113" t="s">
        <v>1008</v>
      </c>
      <c r="K1113" t="s">
        <v>117</v>
      </c>
      <c r="L1113" t="s">
        <v>547</v>
      </c>
      <c r="M1113" s="4" t="s">
        <v>99</v>
      </c>
      <c r="N1113" s="4" t="s">
        <v>2177</v>
      </c>
      <c r="O1113" s="4" t="s">
        <v>106</v>
      </c>
      <c r="P1113" s="5" t="s">
        <v>88</v>
      </c>
      <c r="Q1113" s="5" t="s">
        <v>9118</v>
      </c>
      <c r="R1113" t="s">
        <v>42</v>
      </c>
      <c r="S1113" t="s">
        <v>43</v>
      </c>
      <c r="T1113" s="4" t="s">
        <v>312</v>
      </c>
      <c r="U1113" t="str" cm="1">
        <f t="array" aca="1" ref="U1113" ca="1">INDEX($U$2:$U$6,RANDBETWEEN(1,ROWS($U$2:$U$6)))</f>
        <v>Zomato Eco Delivery</v>
      </c>
      <c r="V1113" s="4" t="s">
        <v>240</v>
      </c>
      <c r="W1113" s="5" t="s">
        <v>9119</v>
      </c>
      <c r="X1113" s="5" t="s">
        <v>9120</v>
      </c>
      <c r="Y1113" s="5" t="s">
        <v>9121</v>
      </c>
      <c r="Z1113" s="10">
        <f t="shared" si="17"/>
        <v>45596</v>
      </c>
    </row>
    <row r="1114" spans="1:26">
      <c r="A1114" t="s">
        <v>9122</v>
      </c>
      <c r="B1114" s="2" t="s">
        <v>9123</v>
      </c>
      <c r="C1114" s="3" t="s">
        <v>9124</v>
      </c>
      <c r="D1114" t="s">
        <v>9125</v>
      </c>
      <c r="E1114" t="s">
        <v>3536</v>
      </c>
      <c r="F1114" t="s">
        <v>74</v>
      </c>
      <c r="G1114" s="4" t="s">
        <v>64</v>
      </c>
      <c r="H1114" t="s">
        <v>32</v>
      </c>
      <c r="I1114" t="s">
        <v>275</v>
      </c>
      <c r="J1114" t="s">
        <v>1537</v>
      </c>
      <c r="K1114" t="s">
        <v>79</v>
      </c>
      <c r="L1114" t="s">
        <v>1062</v>
      </c>
      <c r="M1114" s="4" t="s">
        <v>37</v>
      </c>
      <c r="N1114" s="4" t="s">
        <v>776</v>
      </c>
      <c r="O1114" s="4" t="s">
        <v>39</v>
      </c>
      <c r="P1114" s="5" t="s">
        <v>777</v>
      </c>
      <c r="Q1114" s="5" t="s">
        <v>778</v>
      </c>
      <c r="R1114" t="s">
        <v>42</v>
      </c>
      <c r="S1114" t="s">
        <v>43</v>
      </c>
      <c r="T1114" s="4" t="s">
        <v>405</v>
      </c>
      <c r="U1114" t="str" cm="1">
        <f t="array" aca="1" ref="U1114" ca="1">INDEX($U$2:$U$6,RANDBETWEEN(1,ROWS($U$2:$U$6)))</f>
        <v>Zomato Premium</v>
      </c>
      <c r="V1114" s="4" t="s">
        <v>354</v>
      </c>
      <c r="W1114" s="5" t="s">
        <v>9126</v>
      </c>
      <c r="X1114" s="5" t="s">
        <v>9127</v>
      </c>
      <c r="Y1114" s="5" t="s">
        <v>9128</v>
      </c>
      <c r="Z1114" s="10">
        <f t="shared" si="17"/>
        <v>45518</v>
      </c>
    </row>
    <row r="1115" spans="1:26">
      <c r="A1115" t="s">
        <v>9129</v>
      </c>
      <c r="B1115" s="2" t="s">
        <v>9130</v>
      </c>
      <c r="C1115" s="3" t="s">
        <v>9131</v>
      </c>
      <c r="D1115" t="s">
        <v>3781</v>
      </c>
      <c r="E1115" t="s">
        <v>5554</v>
      </c>
      <c r="F1115" t="s">
        <v>30</v>
      </c>
      <c r="G1115" s="4" t="s">
        <v>564</v>
      </c>
      <c r="H1115" t="s">
        <v>198</v>
      </c>
      <c r="I1115" t="s">
        <v>306</v>
      </c>
      <c r="J1115" t="s">
        <v>587</v>
      </c>
      <c r="K1115" t="s">
        <v>35</v>
      </c>
      <c r="L1115" t="s">
        <v>323</v>
      </c>
      <c r="M1115" s="4" t="s">
        <v>277</v>
      </c>
      <c r="N1115" s="4" t="s">
        <v>2177</v>
      </c>
      <c r="O1115" s="4" t="s">
        <v>101</v>
      </c>
      <c r="P1115" s="5" t="s">
        <v>9132</v>
      </c>
      <c r="Q1115" s="5" t="s">
        <v>6062</v>
      </c>
      <c r="R1115" t="s">
        <v>188</v>
      </c>
      <c r="S1115" t="s">
        <v>43</v>
      </c>
      <c r="T1115" s="4" t="s">
        <v>560</v>
      </c>
      <c r="U1115" t="str" cm="1">
        <f t="array" aca="1" ref="U1115" ca="1">INDEX($U$2:$U$6,RANDBETWEEN(1,ROWS($U$2:$U$6)))</f>
        <v>Zomato Premium</v>
      </c>
      <c r="V1115" s="4" t="s">
        <v>690</v>
      </c>
      <c r="W1115" s="5" t="s">
        <v>9133</v>
      </c>
      <c r="X1115" s="5" t="s">
        <v>9134</v>
      </c>
      <c r="Y1115" s="5" t="s">
        <v>7187</v>
      </c>
      <c r="Z1115" s="10">
        <f t="shared" si="17"/>
        <v>46346</v>
      </c>
    </row>
    <row r="1116" spans="1:26">
      <c r="A1116" t="s">
        <v>9135</v>
      </c>
      <c r="B1116" s="2" t="s">
        <v>9136</v>
      </c>
      <c r="C1116" s="3" t="s">
        <v>9137</v>
      </c>
      <c r="D1116" t="s">
        <v>4963</v>
      </c>
      <c r="E1116" t="s">
        <v>2569</v>
      </c>
      <c r="F1116" t="s">
        <v>30</v>
      </c>
      <c r="G1116" s="4" t="s">
        <v>368</v>
      </c>
      <c r="H1116" t="s">
        <v>214</v>
      </c>
      <c r="I1116" t="s">
        <v>600</v>
      </c>
      <c r="J1116" t="s">
        <v>1537</v>
      </c>
      <c r="K1116" t="s">
        <v>401</v>
      </c>
      <c r="L1116" t="s">
        <v>402</v>
      </c>
      <c r="M1116" s="4" t="s">
        <v>99</v>
      </c>
      <c r="N1116" s="4" t="s">
        <v>638</v>
      </c>
      <c r="O1116" s="4" t="s">
        <v>60</v>
      </c>
      <c r="P1116" s="5" t="s">
        <v>5288</v>
      </c>
      <c r="Q1116" s="5" t="s">
        <v>9138</v>
      </c>
      <c r="R1116" t="s">
        <v>42</v>
      </c>
      <c r="S1116" t="s">
        <v>43</v>
      </c>
      <c r="T1116" s="4" t="s">
        <v>262</v>
      </c>
      <c r="U1116" t="str" cm="1">
        <f t="array" aca="1" ref="U1116" ca="1">INDEX($U$2:$U$6,RANDBETWEEN(1,ROWS($U$2:$U$6)))</f>
        <v>Zomato Quick</v>
      </c>
      <c r="V1116" s="4" t="s">
        <v>1114</v>
      </c>
      <c r="W1116" s="5" t="s">
        <v>9139</v>
      </c>
      <c r="X1116" s="5" t="s">
        <v>9140</v>
      </c>
      <c r="Y1116" s="5" t="s">
        <v>2873</v>
      </c>
      <c r="Z1116" s="10">
        <f t="shared" si="17"/>
        <v>45376</v>
      </c>
    </row>
    <row r="1117" spans="1:26">
      <c r="A1117" t="s">
        <v>9141</v>
      </c>
      <c r="B1117" s="2" t="s">
        <v>7355</v>
      </c>
      <c r="C1117" s="3" t="s">
        <v>9142</v>
      </c>
      <c r="D1117" t="s">
        <v>4437</v>
      </c>
      <c r="E1117" t="s">
        <v>775</v>
      </c>
      <c r="F1117" t="s">
        <v>74</v>
      </c>
      <c r="G1117" s="4" t="s">
        <v>312</v>
      </c>
      <c r="H1117" t="s">
        <v>214</v>
      </c>
      <c r="I1117" t="s">
        <v>600</v>
      </c>
      <c r="J1117" t="s">
        <v>152</v>
      </c>
      <c r="K1117" t="s">
        <v>293</v>
      </c>
      <c r="L1117" t="s">
        <v>574</v>
      </c>
      <c r="M1117" s="4" t="s">
        <v>277</v>
      </c>
      <c r="N1117" s="4" t="s">
        <v>2905</v>
      </c>
      <c r="O1117" s="4" t="s">
        <v>106</v>
      </c>
      <c r="P1117" s="5" t="s">
        <v>88</v>
      </c>
      <c r="Q1117" s="5" t="s">
        <v>8678</v>
      </c>
      <c r="R1117" t="s">
        <v>104</v>
      </c>
      <c r="S1117" t="s">
        <v>105</v>
      </c>
      <c r="T1117" s="4" t="s">
        <v>106</v>
      </c>
      <c r="U1117" t="str" cm="1">
        <f t="array" aca="1" ref="U1117" ca="1">INDEX($U$2:$U$6,RANDBETWEEN(1,ROWS($U$2:$U$6)))</f>
        <v>Zomato Standard</v>
      </c>
      <c r="V1117" s="4" t="s">
        <v>88</v>
      </c>
      <c r="W1117" s="5" t="s">
        <v>9143</v>
      </c>
      <c r="X1117" s="5" t="s">
        <v>6573</v>
      </c>
      <c r="Y1117" s="5" t="s">
        <v>4468</v>
      </c>
      <c r="Z1117" s="10">
        <f t="shared" si="17"/>
        <v>46298</v>
      </c>
    </row>
    <row r="1118" spans="1:26">
      <c r="A1118" t="s">
        <v>9144</v>
      </c>
      <c r="B1118" s="2" t="s">
        <v>9145</v>
      </c>
      <c r="C1118" s="3" t="s">
        <v>9146</v>
      </c>
      <c r="D1118" t="s">
        <v>7720</v>
      </c>
      <c r="E1118" t="s">
        <v>636</v>
      </c>
      <c r="F1118" t="s">
        <v>30</v>
      </c>
      <c r="G1118" s="4" t="s">
        <v>637</v>
      </c>
      <c r="H1118" t="s">
        <v>150</v>
      </c>
      <c r="I1118" t="s">
        <v>699</v>
      </c>
      <c r="J1118" t="s">
        <v>78</v>
      </c>
      <c r="K1118" t="s">
        <v>401</v>
      </c>
      <c r="L1118" t="s">
        <v>1568</v>
      </c>
      <c r="M1118" s="4" t="s">
        <v>37</v>
      </c>
      <c r="N1118" s="4" t="s">
        <v>309</v>
      </c>
      <c r="O1118" s="4" t="s">
        <v>106</v>
      </c>
      <c r="P1118" s="5" t="s">
        <v>88</v>
      </c>
      <c r="Q1118" s="5" t="s">
        <v>6726</v>
      </c>
      <c r="R1118" t="s">
        <v>42</v>
      </c>
      <c r="S1118" t="s">
        <v>86</v>
      </c>
      <c r="T1118" s="4" t="s">
        <v>564</v>
      </c>
      <c r="U1118" t="str" cm="1">
        <f t="array" aca="1" ref="U1118" ca="1">INDEX($U$2:$U$6,RANDBETWEEN(1,ROWS($U$2:$U$6)))</f>
        <v>Zomato Standard</v>
      </c>
      <c r="V1118" s="4" t="s">
        <v>88</v>
      </c>
      <c r="W1118" s="5" t="s">
        <v>9147</v>
      </c>
      <c r="X1118" s="5" t="s">
        <v>9148</v>
      </c>
      <c r="Y1118" s="5" t="s">
        <v>3103</v>
      </c>
      <c r="Z1118" s="10">
        <f t="shared" si="17"/>
        <v>46179</v>
      </c>
    </row>
    <row r="1119" spans="1:26">
      <c r="A1119" t="s">
        <v>9149</v>
      </c>
      <c r="B1119" s="2" t="s">
        <v>6052</v>
      </c>
      <c r="C1119" s="3" t="s">
        <v>9150</v>
      </c>
      <c r="D1119" t="s">
        <v>8556</v>
      </c>
      <c r="E1119" t="s">
        <v>4075</v>
      </c>
      <c r="F1119" t="s">
        <v>30</v>
      </c>
      <c r="G1119" s="4" t="s">
        <v>812</v>
      </c>
      <c r="H1119" t="s">
        <v>150</v>
      </c>
      <c r="I1119" t="s">
        <v>151</v>
      </c>
      <c r="J1119" t="s">
        <v>234</v>
      </c>
      <c r="K1119" t="s">
        <v>401</v>
      </c>
      <c r="L1119" t="s">
        <v>402</v>
      </c>
      <c r="M1119" s="4" t="s">
        <v>99</v>
      </c>
      <c r="N1119" s="4" t="s">
        <v>2923</v>
      </c>
      <c r="O1119" s="4" t="s">
        <v>120</v>
      </c>
      <c r="P1119" s="5" t="s">
        <v>6734</v>
      </c>
      <c r="Q1119" s="5" t="s">
        <v>6735</v>
      </c>
      <c r="R1119" t="s">
        <v>85</v>
      </c>
      <c r="S1119" t="s">
        <v>43</v>
      </c>
      <c r="T1119" s="4" t="s">
        <v>817</v>
      </c>
      <c r="U1119" t="str" cm="1">
        <f t="array" aca="1" ref="U1119" ca="1">INDEX($U$2:$U$6,RANDBETWEEN(1,ROWS($U$2:$U$6)))</f>
        <v>Zomato Standard</v>
      </c>
      <c r="V1119" s="4" t="s">
        <v>830</v>
      </c>
      <c r="W1119" s="5" t="s">
        <v>9151</v>
      </c>
      <c r="X1119" s="5" t="s">
        <v>6520</v>
      </c>
      <c r="Y1119" s="5" t="s">
        <v>9152</v>
      </c>
      <c r="Z1119" s="10">
        <f t="shared" si="17"/>
        <v>45976</v>
      </c>
    </row>
    <row r="1120" spans="1:26">
      <c r="A1120" t="s">
        <v>9153</v>
      </c>
      <c r="B1120" s="2" t="s">
        <v>6115</v>
      </c>
      <c r="C1120" s="3" t="s">
        <v>9154</v>
      </c>
      <c r="D1120" t="s">
        <v>9155</v>
      </c>
      <c r="E1120" t="s">
        <v>1311</v>
      </c>
      <c r="F1120" t="s">
        <v>30</v>
      </c>
      <c r="G1120" s="4" t="s">
        <v>812</v>
      </c>
      <c r="H1120" t="s">
        <v>214</v>
      </c>
      <c r="I1120" t="s">
        <v>586</v>
      </c>
      <c r="J1120" t="s">
        <v>34</v>
      </c>
      <c r="K1120" t="s">
        <v>918</v>
      </c>
      <c r="L1120" t="s">
        <v>1332</v>
      </c>
      <c r="M1120" s="4" t="s">
        <v>685</v>
      </c>
      <c r="N1120" s="4" t="s">
        <v>295</v>
      </c>
      <c r="O1120" s="4" t="s">
        <v>60</v>
      </c>
      <c r="P1120" s="5" t="s">
        <v>9156</v>
      </c>
      <c r="Q1120" s="5" t="s">
        <v>9157</v>
      </c>
      <c r="R1120" t="s">
        <v>63</v>
      </c>
      <c r="S1120" t="s">
        <v>105</v>
      </c>
      <c r="T1120" s="4" t="s">
        <v>106</v>
      </c>
      <c r="U1120" t="str" cm="1">
        <f t="array" aca="1" ref="U1120" ca="1">INDEX($U$2:$U$6,RANDBETWEEN(1,ROWS($U$2:$U$6)))</f>
        <v>Zomato Quick</v>
      </c>
      <c r="V1120" s="4" t="s">
        <v>88</v>
      </c>
      <c r="W1120" s="5" t="s">
        <v>9158</v>
      </c>
      <c r="X1120" s="5" t="s">
        <v>9159</v>
      </c>
      <c r="Y1120" s="5" t="s">
        <v>717</v>
      </c>
      <c r="Z1120" s="10">
        <f t="shared" si="17"/>
        <v>46049</v>
      </c>
    </row>
    <row r="1121" spans="1:26">
      <c r="A1121" t="s">
        <v>9160</v>
      </c>
      <c r="B1121" s="2" t="s">
        <v>530</v>
      </c>
      <c r="C1121" s="3" t="s">
        <v>9161</v>
      </c>
      <c r="D1121" t="s">
        <v>9162</v>
      </c>
      <c r="E1121" t="s">
        <v>964</v>
      </c>
      <c r="F1121" t="s">
        <v>30</v>
      </c>
      <c r="G1121" s="4" t="s">
        <v>817</v>
      </c>
      <c r="H1121" t="s">
        <v>150</v>
      </c>
      <c r="I1121" t="s">
        <v>350</v>
      </c>
      <c r="J1121" t="s">
        <v>216</v>
      </c>
      <c r="K1121" t="s">
        <v>134</v>
      </c>
      <c r="L1121" t="s">
        <v>184</v>
      </c>
      <c r="M1121" s="4" t="s">
        <v>277</v>
      </c>
      <c r="N1121" s="4" t="s">
        <v>2212</v>
      </c>
      <c r="O1121" s="4" t="s">
        <v>82</v>
      </c>
      <c r="P1121" s="5" t="s">
        <v>9163</v>
      </c>
      <c r="Q1121" s="5" t="s">
        <v>9164</v>
      </c>
      <c r="R1121" t="s">
        <v>42</v>
      </c>
      <c r="S1121" t="s">
        <v>43</v>
      </c>
      <c r="T1121" s="4" t="s">
        <v>239</v>
      </c>
      <c r="U1121" t="str" cm="1">
        <f t="array" aca="1" ref="U1121" ca="1">INDEX($U$2:$U$6,RANDBETWEEN(1,ROWS($U$2:$U$6)))</f>
        <v>Zomato Premium</v>
      </c>
      <c r="V1121" s="4" t="s">
        <v>354</v>
      </c>
      <c r="W1121" s="5" t="s">
        <v>9165</v>
      </c>
      <c r="X1121" s="5" t="s">
        <v>9166</v>
      </c>
      <c r="Y1121" s="5" t="s">
        <v>1833</v>
      </c>
      <c r="Z1121" s="10">
        <f t="shared" si="17"/>
        <v>45971</v>
      </c>
    </row>
    <row r="1122" spans="1:26">
      <c r="A1122" t="s">
        <v>9167</v>
      </c>
      <c r="B1122" s="2" t="s">
        <v>4594</v>
      </c>
      <c r="C1122" s="3" t="s">
        <v>9168</v>
      </c>
      <c r="D1122" t="s">
        <v>9169</v>
      </c>
      <c r="E1122" t="s">
        <v>2860</v>
      </c>
      <c r="F1122" t="s">
        <v>30</v>
      </c>
      <c r="G1122" s="4" t="s">
        <v>1040</v>
      </c>
      <c r="H1122" t="s">
        <v>321</v>
      </c>
      <c r="I1122" t="s">
        <v>322</v>
      </c>
      <c r="J1122" t="s">
        <v>389</v>
      </c>
      <c r="K1122" t="s">
        <v>918</v>
      </c>
      <c r="L1122" t="s">
        <v>1041</v>
      </c>
      <c r="M1122" s="4" t="s">
        <v>37</v>
      </c>
      <c r="N1122" s="4" t="s">
        <v>1111</v>
      </c>
      <c r="O1122" s="4" t="s">
        <v>170</v>
      </c>
      <c r="P1122" s="5" t="s">
        <v>9170</v>
      </c>
      <c r="Q1122" s="5" t="s">
        <v>9171</v>
      </c>
      <c r="R1122" t="s">
        <v>104</v>
      </c>
      <c r="S1122" t="s">
        <v>43</v>
      </c>
      <c r="T1122" s="4" t="s">
        <v>790</v>
      </c>
      <c r="U1122" t="str" cm="1">
        <f t="array" aca="1" ref="U1122" ca="1">INDEX($U$2:$U$6,RANDBETWEEN(1,ROWS($U$2:$U$6)))</f>
        <v>Zomato Standard</v>
      </c>
      <c r="V1122" s="4" t="s">
        <v>267</v>
      </c>
      <c r="W1122" s="5" t="s">
        <v>9172</v>
      </c>
      <c r="X1122" s="5" t="s">
        <v>9173</v>
      </c>
      <c r="Y1122" s="5" t="s">
        <v>568</v>
      </c>
      <c r="Z1122" s="10">
        <f t="shared" si="17"/>
        <v>46060</v>
      </c>
    </row>
    <row r="1123" spans="1:26">
      <c r="A1123" t="s">
        <v>9174</v>
      </c>
      <c r="B1123" s="2" t="s">
        <v>7090</v>
      </c>
      <c r="C1123" s="3" t="s">
        <v>9175</v>
      </c>
      <c r="D1123" t="s">
        <v>9176</v>
      </c>
      <c r="E1123" t="s">
        <v>2967</v>
      </c>
      <c r="F1123" t="s">
        <v>74</v>
      </c>
      <c r="G1123" s="4" t="s">
        <v>812</v>
      </c>
      <c r="H1123" t="s">
        <v>32</v>
      </c>
      <c r="I1123" t="s">
        <v>275</v>
      </c>
      <c r="J1123" t="s">
        <v>839</v>
      </c>
      <c r="K1123" t="s">
        <v>153</v>
      </c>
      <c r="L1123" t="s">
        <v>154</v>
      </c>
      <c r="M1123" s="4" t="s">
        <v>37</v>
      </c>
      <c r="N1123" s="4" t="s">
        <v>2991</v>
      </c>
      <c r="O1123" s="4" t="s">
        <v>120</v>
      </c>
      <c r="P1123" s="5" t="s">
        <v>9177</v>
      </c>
      <c r="Q1123" s="5" t="s">
        <v>9178</v>
      </c>
      <c r="R1123" t="s">
        <v>85</v>
      </c>
      <c r="S1123" t="s">
        <v>43</v>
      </c>
      <c r="T1123" s="4" t="s">
        <v>281</v>
      </c>
      <c r="U1123" t="str" cm="1">
        <f t="array" aca="1" ref="U1123" ca="1">INDEX($U$2:$U$6,RANDBETWEEN(1,ROWS($U$2:$U$6)))</f>
        <v>Zomato Express</v>
      </c>
      <c r="V1123" s="4" t="s">
        <v>1114</v>
      </c>
      <c r="W1123" s="5" t="s">
        <v>9179</v>
      </c>
      <c r="X1123" s="5" t="s">
        <v>7806</v>
      </c>
      <c r="Y1123" s="5" t="s">
        <v>6609</v>
      </c>
      <c r="Z1123" s="10">
        <f t="shared" si="17"/>
        <v>45346</v>
      </c>
    </row>
    <row r="1124" spans="1:26">
      <c r="A1124" t="s">
        <v>9180</v>
      </c>
      <c r="B1124" s="2" t="s">
        <v>8607</v>
      </c>
      <c r="C1124" s="3" t="s">
        <v>9181</v>
      </c>
      <c r="D1124" t="s">
        <v>9182</v>
      </c>
      <c r="E1124" t="s">
        <v>1686</v>
      </c>
      <c r="F1124" t="s">
        <v>74</v>
      </c>
      <c r="G1124" s="4" t="s">
        <v>637</v>
      </c>
      <c r="H1124" t="s">
        <v>32</v>
      </c>
      <c r="I1124" t="s">
        <v>1092</v>
      </c>
      <c r="J1124" t="s">
        <v>351</v>
      </c>
      <c r="K1124" t="s">
        <v>293</v>
      </c>
      <c r="L1124" t="s">
        <v>294</v>
      </c>
      <c r="M1124" s="4" t="s">
        <v>685</v>
      </c>
      <c r="N1124" s="4" t="s">
        <v>987</v>
      </c>
      <c r="O1124" s="4" t="s">
        <v>170</v>
      </c>
      <c r="P1124" s="5" t="s">
        <v>6879</v>
      </c>
      <c r="Q1124" s="5" t="s">
        <v>6880</v>
      </c>
      <c r="R1124" t="s">
        <v>188</v>
      </c>
      <c r="S1124" t="s">
        <v>43</v>
      </c>
      <c r="T1124" s="4" t="s">
        <v>405</v>
      </c>
      <c r="U1124" t="str" cm="1">
        <f t="array" aca="1" ref="U1124" ca="1">INDEX($U$2:$U$6,RANDBETWEEN(1,ROWS($U$2:$U$6)))</f>
        <v>Zomato Express</v>
      </c>
      <c r="V1124" s="4" t="s">
        <v>663</v>
      </c>
      <c r="W1124" s="5" t="s">
        <v>9183</v>
      </c>
      <c r="X1124" s="5" t="s">
        <v>7329</v>
      </c>
      <c r="Y1124" s="5" t="s">
        <v>2207</v>
      </c>
      <c r="Z1124" s="10">
        <f t="shared" si="17"/>
        <v>45629</v>
      </c>
    </row>
    <row r="1125" spans="1:26">
      <c r="A1125" t="s">
        <v>9184</v>
      </c>
      <c r="B1125" s="2" t="s">
        <v>6843</v>
      </c>
      <c r="C1125" s="3" t="s">
        <v>9185</v>
      </c>
      <c r="D1125" t="s">
        <v>9186</v>
      </c>
      <c r="E1125" t="s">
        <v>2860</v>
      </c>
      <c r="F1125" t="s">
        <v>30</v>
      </c>
      <c r="G1125" s="4" t="s">
        <v>564</v>
      </c>
      <c r="H1125" t="s">
        <v>76</v>
      </c>
      <c r="I1125" t="s">
        <v>1608</v>
      </c>
      <c r="J1125" t="s">
        <v>116</v>
      </c>
      <c r="K1125" t="s">
        <v>918</v>
      </c>
      <c r="L1125" t="s">
        <v>919</v>
      </c>
      <c r="M1125" s="4" t="s">
        <v>277</v>
      </c>
      <c r="N1125" s="4" t="s">
        <v>1223</v>
      </c>
      <c r="O1125" s="4" t="s">
        <v>202</v>
      </c>
      <c r="P1125" s="5" t="s">
        <v>4889</v>
      </c>
      <c r="Q1125" s="5" t="s">
        <v>4426</v>
      </c>
      <c r="R1125" t="s">
        <v>63</v>
      </c>
      <c r="S1125" t="s">
        <v>43</v>
      </c>
      <c r="T1125" s="4" t="s">
        <v>349</v>
      </c>
      <c r="U1125" t="str" cm="1">
        <f t="array" aca="1" ref="U1125" ca="1">INDEX($U$2:$U$6,RANDBETWEEN(1,ROWS($U$2:$U$6)))</f>
        <v>Zomato Standard</v>
      </c>
      <c r="V1125" s="4" t="s">
        <v>65</v>
      </c>
      <c r="W1125" s="5" t="s">
        <v>9187</v>
      </c>
      <c r="X1125" s="5" t="s">
        <v>9188</v>
      </c>
      <c r="Y1125" s="5" t="s">
        <v>7264</v>
      </c>
      <c r="Z1125" s="10">
        <f t="shared" si="17"/>
        <v>46229</v>
      </c>
    </row>
    <row r="1126" spans="1:26">
      <c r="A1126" t="s">
        <v>9189</v>
      </c>
      <c r="B1126" s="2" t="s">
        <v>9190</v>
      </c>
      <c r="C1126" s="3" t="s">
        <v>9191</v>
      </c>
      <c r="D1126" t="s">
        <v>9192</v>
      </c>
      <c r="E1126" t="s">
        <v>377</v>
      </c>
      <c r="F1126" t="s">
        <v>30</v>
      </c>
      <c r="G1126" s="4" t="s">
        <v>312</v>
      </c>
      <c r="H1126" t="s">
        <v>54</v>
      </c>
      <c r="I1126" t="s">
        <v>1449</v>
      </c>
      <c r="J1126" t="s">
        <v>486</v>
      </c>
      <c r="K1126" t="s">
        <v>35</v>
      </c>
      <c r="L1126" t="s">
        <v>323</v>
      </c>
      <c r="M1126" s="4" t="s">
        <v>99</v>
      </c>
      <c r="N1126" s="4" t="s">
        <v>614</v>
      </c>
      <c r="O1126" s="4" t="s">
        <v>170</v>
      </c>
      <c r="P1126" s="5" t="s">
        <v>5265</v>
      </c>
      <c r="Q1126" s="5" t="s">
        <v>8946</v>
      </c>
      <c r="R1126" t="s">
        <v>63</v>
      </c>
      <c r="S1126" t="s">
        <v>86</v>
      </c>
      <c r="T1126" s="4" t="s">
        <v>405</v>
      </c>
      <c r="U1126" t="str" cm="1">
        <f t="array" aca="1" ref="U1126" ca="1">INDEX($U$2:$U$6,RANDBETWEEN(1,ROWS($U$2:$U$6)))</f>
        <v>Zomato Quick</v>
      </c>
      <c r="V1126" s="4" t="s">
        <v>88</v>
      </c>
      <c r="W1126" s="5" t="s">
        <v>9193</v>
      </c>
      <c r="X1126" s="5" t="s">
        <v>9194</v>
      </c>
      <c r="Y1126" s="5" t="s">
        <v>9195</v>
      </c>
      <c r="Z1126" s="10">
        <f t="shared" si="17"/>
        <v>46226</v>
      </c>
    </row>
    <row r="1127" spans="1:26">
      <c r="A1127" t="s">
        <v>9196</v>
      </c>
      <c r="B1127" s="2" t="s">
        <v>9197</v>
      </c>
      <c r="C1127" s="3" t="s">
        <v>9198</v>
      </c>
      <c r="D1127" t="s">
        <v>9199</v>
      </c>
      <c r="E1127" t="s">
        <v>1536</v>
      </c>
      <c r="F1127" t="s">
        <v>74</v>
      </c>
      <c r="G1127" s="4" t="s">
        <v>101</v>
      </c>
      <c r="H1127" t="s">
        <v>232</v>
      </c>
      <c r="I1127" t="s">
        <v>755</v>
      </c>
      <c r="J1127" t="s">
        <v>307</v>
      </c>
      <c r="K1127" t="s">
        <v>918</v>
      </c>
      <c r="L1127" t="s">
        <v>1041</v>
      </c>
      <c r="M1127" s="4" t="s">
        <v>37</v>
      </c>
      <c r="N1127" s="4" t="s">
        <v>1312</v>
      </c>
      <c r="O1127" s="4" t="s">
        <v>106</v>
      </c>
      <c r="P1127" s="5" t="s">
        <v>88</v>
      </c>
      <c r="Q1127" s="5" t="s">
        <v>9200</v>
      </c>
      <c r="R1127" t="s">
        <v>188</v>
      </c>
      <c r="S1127" t="s">
        <v>43</v>
      </c>
      <c r="T1127" s="4" t="s">
        <v>97</v>
      </c>
      <c r="U1127" t="str" cm="1">
        <f t="array" aca="1" ref="U1127" ca="1">INDEX($U$2:$U$6,RANDBETWEEN(1,ROWS($U$2:$U$6)))</f>
        <v>Zomato Premium</v>
      </c>
      <c r="V1127" s="4" t="s">
        <v>298</v>
      </c>
      <c r="W1127" s="5" t="s">
        <v>9201</v>
      </c>
      <c r="X1127" s="5" t="s">
        <v>9202</v>
      </c>
      <c r="Y1127" s="5" t="s">
        <v>3022</v>
      </c>
      <c r="Z1127" s="10">
        <f t="shared" si="17"/>
        <v>46105</v>
      </c>
    </row>
    <row r="1128" spans="1:26">
      <c r="A1128" t="s">
        <v>9203</v>
      </c>
      <c r="B1128" s="2" t="s">
        <v>9204</v>
      </c>
      <c r="C1128" s="3" t="s">
        <v>9205</v>
      </c>
      <c r="D1128" t="s">
        <v>9206</v>
      </c>
      <c r="E1128" t="s">
        <v>3705</v>
      </c>
      <c r="F1128" t="s">
        <v>30</v>
      </c>
      <c r="G1128" s="4" t="s">
        <v>262</v>
      </c>
      <c r="H1128" t="s">
        <v>321</v>
      </c>
      <c r="I1128" t="s">
        <v>2076</v>
      </c>
      <c r="J1128" t="s">
        <v>307</v>
      </c>
      <c r="K1128" t="s">
        <v>57</v>
      </c>
      <c r="L1128" t="s">
        <v>364</v>
      </c>
      <c r="M1128" s="4" t="s">
        <v>37</v>
      </c>
      <c r="N1128" s="4" t="s">
        <v>2157</v>
      </c>
      <c r="O1128" s="4" t="s">
        <v>170</v>
      </c>
      <c r="P1128" s="5" t="s">
        <v>4941</v>
      </c>
      <c r="Q1128" s="5" t="s">
        <v>4942</v>
      </c>
      <c r="R1128" t="s">
        <v>188</v>
      </c>
      <c r="S1128" t="s">
        <v>43</v>
      </c>
      <c r="T1128" s="4" t="s">
        <v>312</v>
      </c>
      <c r="U1128" t="str" cm="1">
        <f t="array" aca="1" ref="U1128" ca="1">INDEX($U$2:$U$6,RANDBETWEEN(1,ROWS($U$2:$U$6)))</f>
        <v>Zomato Eco Delivery</v>
      </c>
      <c r="V1128" s="4" t="s">
        <v>874</v>
      </c>
      <c r="W1128" s="5" t="s">
        <v>9207</v>
      </c>
      <c r="X1128" s="5" t="s">
        <v>9208</v>
      </c>
      <c r="Y1128" s="5" t="s">
        <v>6529</v>
      </c>
      <c r="Z1128" s="10">
        <f t="shared" si="17"/>
        <v>46068</v>
      </c>
    </row>
    <row r="1129" spans="1:26">
      <c r="A1129" t="s">
        <v>9209</v>
      </c>
      <c r="B1129" s="2" t="s">
        <v>7650</v>
      </c>
      <c r="C1129" s="3" t="s">
        <v>9210</v>
      </c>
      <c r="D1129" t="s">
        <v>9211</v>
      </c>
      <c r="E1129" t="s">
        <v>4417</v>
      </c>
      <c r="F1129" t="s">
        <v>30</v>
      </c>
      <c r="G1129" s="4" t="s">
        <v>291</v>
      </c>
      <c r="H1129" t="s">
        <v>150</v>
      </c>
      <c r="I1129" t="s">
        <v>699</v>
      </c>
      <c r="J1129" t="s">
        <v>78</v>
      </c>
      <c r="K1129" t="s">
        <v>918</v>
      </c>
      <c r="L1129" t="s">
        <v>1897</v>
      </c>
      <c r="M1129" s="4" t="s">
        <v>37</v>
      </c>
      <c r="N1129" s="4" t="s">
        <v>614</v>
      </c>
      <c r="O1129" s="4" t="s">
        <v>101</v>
      </c>
      <c r="P1129" s="5" t="s">
        <v>2788</v>
      </c>
      <c r="Q1129" s="5" t="s">
        <v>9212</v>
      </c>
      <c r="R1129" t="s">
        <v>63</v>
      </c>
      <c r="S1129" t="s">
        <v>43</v>
      </c>
      <c r="T1129" s="4" t="s">
        <v>534</v>
      </c>
      <c r="U1129" t="str" cm="1">
        <f t="array" aca="1" ref="U1129" ca="1">INDEX($U$2:$U$6,RANDBETWEEN(1,ROWS($U$2:$U$6)))</f>
        <v>Zomato Express</v>
      </c>
      <c r="V1129" s="4" t="s">
        <v>140</v>
      </c>
      <c r="W1129" s="5" t="s">
        <v>5271</v>
      </c>
      <c r="X1129" s="5" t="s">
        <v>9213</v>
      </c>
      <c r="Y1129" s="5" t="s">
        <v>4914</v>
      </c>
      <c r="Z1129" s="10">
        <f t="shared" si="17"/>
        <v>45319</v>
      </c>
    </row>
    <row r="1130" spans="1:26">
      <c r="A1130" t="s">
        <v>9214</v>
      </c>
      <c r="B1130" s="2" t="s">
        <v>9215</v>
      </c>
      <c r="C1130" s="3" t="s">
        <v>9216</v>
      </c>
      <c r="D1130" t="s">
        <v>9217</v>
      </c>
      <c r="E1130" t="s">
        <v>5586</v>
      </c>
      <c r="F1130" t="s">
        <v>74</v>
      </c>
      <c r="G1130" s="4" t="s">
        <v>101</v>
      </c>
      <c r="H1130" t="s">
        <v>150</v>
      </c>
      <c r="I1130" t="s">
        <v>473</v>
      </c>
      <c r="J1130" t="s">
        <v>133</v>
      </c>
      <c r="K1130" t="s">
        <v>401</v>
      </c>
      <c r="L1130" t="s">
        <v>2365</v>
      </c>
      <c r="M1130" s="4" t="s">
        <v>99</v>
      </c>
      <c r="N1130" s="4" t="s">
        <v>439</v>
      </c>
      <c r="O1130" s="4" t="s">
        <v>82</v>
      </c>
      <c r="P1130" s="5" t="s">
        <v>2319</v>
      </c>
      <c r="Q1130" s="5" t="s">
        <v>9218</v>
      </c>
      <c r="R1130" t="s">
        <v>188</v>
      </c>
      <c r="S1130" t="s">
        <v>43</v>
      </c>
      <c r="T1130" s="4" t="s">
        <v>817</v>
      </c>
      <c r="U1130" t="str" cm="1">
        <f t="array" aca="1" ref="U1130" ca="1">INDEX($U$2:$U$6,RANDBETWEEN(1,ROWS($U$2:$U$6)))</f>
        <v>Zomato Quick</v>
      </c>
      <c r="V1130" s="4" t="s">
        <v>674</v>
      </c>
      <c r="W1130" s="5" t="s">
        <v>9219</v>
      </c>
      <c r="X1130" s="5" t="s">
        <v>9220</v>
      </c>
      <c r="Y1130" s="5" t="s">
        <v>2460</v>
      </c>
      <c r="Z1130" s="10">
        <f t="shared" si="17"/>
        <v>45557</v>
      </c>
    </row>
    <row r="1131" spans="1:26">
      <c r="A1131" t="s">
        <v>9221</v>
      </c>
      <c r="B1131" s="2" t="s">
        <v>9222</v>
      </c>
      <c r="C1131" s="3" t="s">
        <v>9223</v>
      </c>
      <c r="D1131" t="s">
        <v>9224</v>
      </c>
      <c r="E1131" t="s">
        <v>1164</v>
      </c>
      <c r="F1131" t="s">
        <v>74</v>
      </c>
      <c r="G1131" s="4" t="s">
        <v>368</v>
      </c>
      <c r="H1131" t="s">
        <v>198</v>
      </c>
      <c r="I1131" t="s">
        <v>199</v>
      </c>
      <c r="J1131" t="s">
        <v>307</v>
      </c>
      <c r="K1131" t="s">
        <v>401</v>
      </c>
      <c r="L1131" t="s">
        <v>1568</v>
      </c>
      <c r="M1131" s="4" t="s">
        <v>277</v>
      </c>
      <c r="N1131" s="4" t="s">
        <v>1478</v>
      </c>
      <c r="O1131" s="4" t="s">
        <v>101</v>
      </c>
      <c r="P1131" s="5" t="s">
        <v>713</v>
      </c>
      <c r="Q1131" s="5" t="s">
        <v>9225</v>
      </c>
      <c r="R1131" t="s">
        <v>85</v>
      </c>
      <c r="S1131" t="s">
        <v>43</v>
      </c>
      <c r="T1131" s="4" t="s">
        <v>628</v>
      </c>
      <c r="U1131" t="str" cm="1">
        <f t="array" aca="1" ref="U1131" ca="1">INDEX($U$2:$U$6,RANDBETWEEN(1,ROWS($U$2:$U$6)))</f>
        <v>Zomato Standard</v>
      </c>
      <c r="V1131" s="4" t="s">
        <v>140</v>
      </c>
      <c r="W1131" s="5" t="s">
        <v>9226</v>
      </c>
      <c r="X1131" s="5" t="s">
        <v>9227</v>
      </c>
      <c r="Y1131" s="5" t="s">
        <v>9228</v>
      </c>
      <c r="Z1131" s="10">
        <f t="shared" si="17"/>
        <v>45386</v>
      </c>
    </row>
    <row r="1132" spans="1:26">
      <c r="A1132" t="s">
        <v>9229</v>
      </c>
      <c r="B1132" s="2" t="s">
        <v>3624</v>
      </c>
      <c r="C1132" s="3" t="s">
        <v>9230</v>
      </c>
      <c r="D1132" t="s">
        <v>9231</v>
      </c>
      <c r="E1132" t="s">
        <v>1274</v>
      </c>
      <c r="F1132" t="s">
        <v>30</v>
      </c>
      <c r="G1132" s="4" t="s">
        <v>75</v>
      </c>
      <c r="H1132" t="s">
        <v>232</v>
      </c>
      <c r="I1132" t="s">
        <v>904</v>
      </c>
      <c r="J1132" t="s">
        <v>78</v>
      </c>
      <c r="K1132" t="s">
        <v>57</v>
      </c>
      <c r="L1132" t="s">
        <v>364</v>
      </c>
      <c r="M1132" s="4" t="s">
        <v>37</v>
      </c>
      <c r="N1132" s="4" t="s">
        <v>3814</v>
      </c>
      <c r="O1132" s="4" t="s">
        <v>202</v>
      </c>
      <c r="P1132" s="5" t="s">
        <v>9232</v>
      </c>
      <c r="Q1132" s="5" t="s">
        <v>9233</v>
      </c>
      <c r="R1132" t="s">
        <v>104</v>
      </c>
      <c r="S1132" t="s">
        <v>43</v>
      </c>
      <c r="T1132" s="4" t="s">
        <v>812</v>
      </c>
      <c r="U1132" t="str" cm="1">
        <f t="array" aca="1" ref="U1132" ca="1">INDEX($U$2:$U$6,RANDBETWEEN(1,ROWS($U$2:$U$6)))</f>
        <v>Zomato Premium</v>
      </c>
      <c r="V1132" s="4" t="s">
        <v>909</v>
      </c>
      <c r="W1132" s="5" t="s">
        <v>7127</v>
      </c>
      <c r="X1132" s="5" t="s">
        <v>9234</v>
      </c>
      <c r="Y1132" s="5" t="s">
        <v>9235</v>
      </c>
      <c r="Z1132" s="10">
        <f t="shared" si="17"/>
        <v>45952</v>
      </c>
    </row>
    <row r="1133" spans="1:26">
      <c r="A1133" t="s">
        <v>9236</v>
      </c>
      <c r="B1133" s="2" t="s">
        <v>9237</v>
      </c>
      <c r="C1133" s="3" t="s">
        <v>9238</v>
      </c>
      <c r="D1133" t="s">
        <v>9239</v>
      </c>
      <c r="E1133" t="s">
        <v>6055</v>
      </c>
      <c r="F1133" t="s">
        <v>30</v>
      </c>
      <c r="G1133" s="4" t="s">
        <v>239</v>
      </c>
      <c r="H1133" t="s">
        <v>32</v>
      </c>
      <c r="I1133" t="s">
        <v>1092</v>
      </c>
      <c r="J1133" t="s">
        <v>839</v>
      </c>
      <c r="K1133" t="s">
        <v>117</v>
      </c>
      <c r="L1133" t="s">
        <v>118</v>
      </c>
      <c r="M1133" s="4" t="s">
        <v>37</v>
      </c>
      <c r="N1133" s="4" t="s">
        <v>3108</v>
      </c>
      <c r="O1133" s="4" t="s">
        <v>82</v>
      </c>
      <c r="P1133" s="5" t="s">
        <v>9240</v>
      </c>
      <c r="Q1133" s="5" t="s">
        <v>9241</v>
      </c>
      <c r="R1133" t="s">
        <v>63</v>
      </c>
      <c r="S1133" t="s">
        <v>43</v>
      </c>
      <c r="T1133" s="4" t="s">
        <v>75</v>
      </c>
      <c r="U1133" t="str" cm="1">
        <f t="array" aca="1" ref="U1133" ca="1">INDEX($U$2:$U$6,RANDBETWEEN(1,ROWS($U$2:$U$6)))</f>
        <v>Zomato Standard</v>
      </c>
      <c r="V1133" s="4" t="s">
        <v>240</v>
      </c>
      <c r="W1133" s="5" t="s">
        <v>9242</v>
      </c>
      <c r="X1133" s="5" t="s">
        <v>9243</v>
      </c>
      <c r="Y1133" s="5" t="s">
        <v>9244</v>
      </c>
      <c r="Z1133" s="10">
        <f t="shared" si="17"/>
        <v>46062</v>
      </c>
    </row>
    <row r="1134" spans="1:26">
      <c r="A1134" t="s">
        <v>9245</v>
      </c>
      <c r="B1134" s="2" t="s">
        <v>8331</v>
      </c>
      <c r="C1134" s="3" t="s">
        <v>9246</v>
      </c>
      <c r="D1134" t="s">
        <v>9247</v>
      </c>
      <c r="E1134" t="s">
        <v>4166</v>
      </c>
      <c r="F1134" t="s">
        <v>30</v>
      </c>
      <c r="G1134" s="4" t="s">
        <v>281</v>
      </c>
      <c r="H1134" t="s">
        <v>150</v>
      </c>
      <c r="I1134" t="s">
        <v>699</v>
      </c>
      <c r="J1134" t="s">
        <v>486</v>
      </c>
      <c r="K1134" t="s">
        <v>57</v>
      </c>
      <c r="L1134" t="s">
        <v>364</v>
      </c>
      <c r="M1134" s="4" t="s">
        <v>277</v>
      </c>
      <c r="N1134" s="4" t="s">
        <v>498</v>
      </c>
      <c r="O1134" s="4" t="s">
        <v>60</v>
      </c>
      <c r="P1134" s="5" t="s">
        <v>9248</v>
      </c>
      <c r="Q1134" s="5" t="s">
        <v>9249</v>
      </c>
      <c r="R1134" t="s">
        <v>188</v>
      </c>
      <c r="S1134" t="s">
        <v>43</v>
      </c>
      <c r="T1134" s="4" t="s">
        <v>790</v>
      </c>
      <c r="U1134" t="str" cm="1">
        <f t="array" aca="1" ref="U1134" ca="1">INDEX($U$2:$U$6,RANDBETWEEN(1,ROWS($U$2:$U$6)))</f>
        <v>Zomato Standard</v>
      </c>
      <c r="V1134" s="4" t="s">
        <v>282</v>
      </c>
      <c r="W1134" s="5" t="s">
        <v>9250</v>
      </c>
      <c r="X1134" s="5" t="s">
        <v>9251</v>
      </c>
      <c r="Y1134" s="5" t="s">
        <v>3734</v>
      </c>
      <c r="Z1134" s="10">
        <f t="shared" si="17"/>
        <v>46330</v>
      </c>
    </row>
    <row r="1135" spans="1:26">
      <c r="A1135" t="s">
        <v>9252</v>
      </c>
      <c r="B1135" s="2" t="s">
        <v>9253</v>
      </c>
      <c r="C1135" s="3" t="s">
        <v>9254</v>
      </c>
      <c r="D1135" t="s">
        <v>9255</v>
      </c>
      <c r="E1135" t="s">
        <v>320</v>
      </c>
      <c r="F1135" t="s">
        <v>30</v>
      </c>
      <c r="G1135" s="4" t="s">
        <v>262</v>
      </c>
      <c r="H1135" t="s">
        <v>198</v>
      </c>
      <c r="I1135" t="s">
        <v>199</v>
      </c>
      <c r="J1135" t="s">
        <v>234</v>
      </c>
      <c r="K1135" t="s">
        <v>117</v>
      </c>
      <c r="L1135" t="s">
        <v>118</v>
      </c>
      <c r="M1135" s="4" t="s">
        <v>37</v>
      </c>
      <c r="N1135" s="4" t="s">
        <v>1293</v>
      </c>
      <c r="O1135" s="4" t="s">
        <v>82</v>
      </c>
      <c r="P1135" s="5" t="s">
        <v>1527</v>
      </c>
      <c r="Q1135" s="5" t="s">
        <v>1528</v>
      </c>
      <c r="R1135" t="s">
        <v>63</v>
      </c>
      <c r="S1135" t="s">
        <v>43</v>
      </c>
      <c r="T1135" s="4" t="s">
        <v>534</v>
      </c>
      <c r="U1135" t="str" cm="1">
        <f t="array" aca="1" ref="U1135" ca="1">INDEX($U$2:$U$6,RANDBETWEEN(1,ROWS($U$2:$U$6)))</f>
        <v>Zomato Premium</v>
      </c>
      <c r="V1135" s="4" t="s">
        <v>282</v>
      </c>
      <c r="W1135" s="5" t="s">
        <v>9256</v>
      </c>
      <c r="X1135" s="5" t="s">
        <v>5934</v>
      </c>
      <c r="Y1135" s="5" t="s">
        <v>5674</v>
      </c>
      <c r="Z1135" s="10">
        <f t="shared" si="17"/>
        <v>46165</v>
      </c>
    </row>
    <row r="1136" spans="1:26">
      <c r="A1136" t="s">
        <v>9257</v>
      </c>
      <c r="B1136" s="2" t="s">
        <v>1972</v>
      </c>
      <c r="C1136" s="3" t="s">
        <v>9258</v>
      </c>
      <c r="D1136" t="s">
        <v>9259</v>
      </c>
      <c r="E1136" t="s">
        <v>1091</v>
      </c>
      <c r="F1136" t="s">
        <v>30</v>
      </c>
      <c r="G1136" s="4" t="s">
        <v>1123</v>
      </c>
      <c r="H1136" t="s">
        <v>54</v>
      </c>
      <c r="I1136" t="s">
        <v>183</v>
      </c>
      <c r="J1136" t="s">
        <v>658</v>
      </c>
      <c r="K1136" t="s">
        <v>153</v>
      </c>
      <c r="L1136" t="s">
        <v>684</v>
      </c>
      <c r="M1136" s="4" t="s">
        <v>685</v>
      </c>
      <c r="N1136" s="4" t="s">
        <v>602</v>
      </c>
      <c r="O1136" s="4" t="s">
        <v>202</v>
      </c>
      <c r="P1136" s="5" t="s">
        <v>2632</v>
      </c>
      <c r="Q1136" s="5" t="s">
        <v>9260</v>
      </c>
      <c r="R1136" t="s">
        <v>85</v>
      </c>
      <c r="S1136" t="s">
        <v>86</v>
      </c>
      <c r="T1136" s="4" t="s">
        <v>534</v>
      </c>
      <c r="U1136" t="str" cm="1">
        <f t="array" aca="1" ref="U1136" ca="1">INDEX($U$2:$U$6,RANDBETWEEN(1,ROWS($U$2:$U$6)))</f>
        <v>Zomato Express</v>
      </c>
      <c r="V1136" s="4" t="s">
        <v>88</v>
      </c>
      <c r="W1136" s="5" t="s">
        <v>9261</v>
      </c>
      <c r="X1136" s="5" t="s">
        <v>9262</v>
      </c>
      <c r="Y1136" s="5" t="s">
        <v>9263</v>
      </c>
      <c r="Z1136" s="10">
        <f t="shared" si="17"/>
        <v>45734</v>
      </c>
    </row>
    <row r="1137" spans="1:26">
      <c r="A1137" t="s">
        <v>9264</v>
      </c>
      <c r="B1137" s="2" t="s">
        <v>7958</v>
      </c>
      <c r="C1137" s="3" t="s">
        <v>9265</v>
      </c>
      <c r="D1137" t="s">
        <v>9266</v>
      </c>
      <c r="E1137" t="s">
        <v>5411</v>
      </c>
      <c r="F1137" t="s">
        <v>30</v>
      </c>
      <c r="G1137" s="4" t="s">
        <v>149</v>
      </c>
      <c r="H1137" t="s">
        <v>321</v>
      </c>
      <c r="I1137" t="s">
        <v>363</v>
      </c>
      <c r="J1137" t="s">
        <v>133</v>
      </c>
      <c r="K1137" t="s">
        <v>217</v>
      </c>
      <c r="L1137" t="s">
        <v>2611</v>
      </c>
      <c r="M1137" s="4" t="s">
        <v>37</v>
      </c>
      <c r="N1137" s="4" t="s">
        <v>2578</v>
      </c>
      <c r="O1137" s="4" t="s">
        <v>39</v>
      </c>
      <c r="P1137" s="5" t="s">
        <v>9267</v>
      </c>
      <c r="Q1137" s="5" t="s">
        <v>9268</v>
      </c>
      <c r="R1137" t="s">
        <v>85</v>
      </c>
      <c r="S1137" t="s">
        <v>43</v>
      </c>
      <c r="T1137" s="4" t="s">
        <v>170</v>
      </c>
      <c r="U1137" t="str" cm="1">
        <f t="array" aca="1" ref="U1137" ca="1">INDEX($U$2:$U$6,RANDBETWEEN(1,ROWS($U$2:$U$6)))</f>
        <v>Zomato Quick</v>
      </c>
      <c r="V1137" s="4" t="s">
        <v>690</v>
      </c>
      <c r="W1137" s="5" t="s">
        <v>9269</v>
      </c>
      <c r="X1137" s="5" t="s">
        <v>8612</v>
      </c>
      <c r="Y1137" s="5" t="s">
        <v>3124</v>
      </c>
      <c r="Z1137" s="10">
        <f t="shared" si="17"/>
        <v>45296</v>
      </c>
    </row>
    <row r="1138" spans="1:26">
      <c r="A1138" t="s">
        <v>9270</v>
      </c>
      <c r="B1138" s="2" t="s">
        <v>2228</v>
      </c>
      <c r="C1138" s="3" t="s">
        <v>9271</v>
      </c>
      <c r="D1138" t="s">
        <v>9272</v>
      </c>
      <c r="E1138" t="s">
        <v>5033</v>
      </c>
      <c r="F1138" t="s">
        <v>74</v>
      </c>
      <c r="G1138" s="4" t="s">
        <v>605</v>
      </c>
      <c r="H1138" t="s">
        <v>54</v>
      </c>
      <c r="I1138" t="s">
        <v>55</v>
      </c>
      <c r="J1138" t="s">
        <v>116</v>
      </c>
      <c r="K1138" t="s">
        <v>79</v>
      </c>
      <c r="L1138" t="s">
        <v>80</v>
      </c>
      <c r="M1138" s="4" t="s">
        <v>99</v>
      </c>
      <c r="N1138" s="4" t="s">
        <v>1223</v>
      </c>
      <c r="O1138" s="4" t="s">
        <v>170</v>
      </c>
      <c r="P1138" s="5" t="s">
        <v>2328</v>
      </c>
      <c r="Q1138" s="5" t="s">
        <v>4309</v>
      </c>
      <c r="R1138" t="s">
        <v>104</v>
      </c>
      <c r="S1138" t="s">
        <v>43</v>
      </c>
      <c r="T1138" s="4" t="s">
        <v>139</v>
      </c>
      <c r="U1138" t="str" cm="1">
        <f t="array" aca="1" ref="U1138" ca="1">INDEX($U$2:$U$6,RANDBETWEEN(1,ROWS($U$2:$U$6)))</f>
        <v>Zomato Standard</v>
      </c>
      <c r="V1138" s="4" t="s">
        <v>222</v>
      </c>
      <c r="W1138" s="5" t="s">
        <v>9273</v>
      </c>
      <c r="X1138" s="5" t="s">
        <v>9274</v>
      </c>
      <c r="Y1138" s="5" t="s">
        <v>9275</v>
      </c>
      <c r="Z1138" s="10">
        <f t="shared" si="17"/>
        <v>45698</v>
      </c>
    </row>
    <row r="1139" spans="1:26">
      <c r="A1139" t="s">
        <v>9276</v>
      </c>
      <c r="B1139" s="2" t="s">
        <v>2804</v>
      </c>
      <c r="C1139" s="3" t="s">
        <v>9277</v>
      </c>
      <c r="D1139" t="s">
        <v>9278</v>
      </c>
      <c r="E1139" t="s">
        <v>2718</v>
      </c>
      <c r="F1139" t="s">
        <v>30</v>
      </c>
      <c r="G1139" s="4" t="s">
        <v>281</v>
      </c>
      <c r="H1139" t="s">
        <v>32</v>
      </c>
      <c r="I1139" t="s">
        <v>250</v>
      </c>
      <c r="J1139" t="s">
        <v>486</v>
      </c>
      <c r="K1139" t="s">
        <v>79</v>
      </c>
      <c r="L1139" t="s">
        <v>813</v>
      </c>
      <c r="M1139" s="4" t="s">
        <v>685</v>
      </c>
      <c r="N1139" s="4" t="s">
        <v>3083</v>
      </c>
      <c r="O1139" s="4" t="s">
        <v>39</v>
      </c>
      <c r="P1139" s="5" t="s">
        <v>9279</v>
      </c>
      <c r="Q1139" s="5" t="s">
        <v>9280</v>
      </c>
      <c r="R1139" t="s">
        <v>85</v>
      </c>
      <c r="S1139" t="s">
        <v>43</v>
      </c>
      <c r="T1139" s="4" t="s">
        <v>368</v>
      </c>
      <c r="U1139" t="str" cm="1">
        <f t="array" aca="1" ref="U1139" ca="1">INDEX($U$2:$U$6,RANDBETWEEN(1,ROWS($U$2:$U$6)))</f>
        <v>Zomato Standard</v>
      </c>
      <c r="V1139" s="4" t="s">
        <v>222</v>
      </c>
      <c r="W1139" s="5" t="s">
        <v>9281</v>
      </c>
      <c r="X1139" s="5" t="s">
        <v>9282</v>
      </c>
      <c r="Y1139" s="5" t="s">
        <v>7005</v>
      </c>
      <c r="Z1139" s="10">
        <f t="shared" si="17"/>
        <v>45601</v>
      </c>
    </row>
    <row r="1140" spans="1:26">
      <c r="A1140" t="s">
        <v>9283</v>
      </c>
      <c r="B1140" s="2" t="s">
        <v>9284</v>
      </c>
      <c r="C1140" s="3" t="s">
        <v>9285</v>
      </c>
      <c r="D1140" t="s">
        <v>9286</v>
      </c>
      <c r="E1140" t="s">
        <v>5880</v>
      </c>
      <c r="F1140" t="s">
        <v>30</v>
      </c>
      <c r="G1140" s="4" t="s">
        <v>139</v>
      </c>
      <c r="H1140" t="s">
        <v>214</v>
      </c>
      <c r="I1140" t="s">
        <v>600</v>
      </c>
      <c r="J1140" t="s">
        <v>389</v>
      </c>
      <c r="K1140" t="s">
        <v>401</v>
      </c>
      <c r="L1140" t="s">
        <v>1568</v>
      </c>
      <c r="M1140" s="4" t="s">
        <v>37</v>
      </c>
      <c r="N1140" s="4" t="s">
        <v>660</v>
      </c>
      <c r="O1140" s="4" t="s">
        <v>60</v>
      </c>
      <c r="P1140" s="5" t="s">
        <v>7531</v>
      </c>
      <c r="Q1140" s="5" t="s">
        <v>7532</v>
      </c>
      <c r="R1140" t="s">
        <v>42</v>
      </c>
      <c r="S1140" t="s">
        <v>43</v>
      </c>
      <c r="T1140" s="4" t="s">
        <v>637</v>
      </c>
      <c r="U1140" t="str" cm="1">
        <f t="array" aca="1" ref="U1140" ca="1">INDEX($U$2:$U$6,RANDBETWEEN(1,ROWS($U$2:$U$6)))</f>
        <v>Zomato Premium</v>
      </c>
      <c r="V1140" s="4" t="s">
        <v>240</v>
      </c>
      <c r="W1140" s="5" t="s">
        <v>9287</v>
      </c>
      <c r="X1140" s="5" t="s">
        <v>9288</v>
      </c>
      <c r="Y1140" s="5" t="s">
        <v>3743</v>
      </c>
      <c r="Z1140" s="10">
        <f t="shared" si="17"/>
        <v>46381</v>
      </c>
    </row>
    <row r="1141" spans="1:26">
      <c r="A1141" t="s">
        <v>9289</v>
      </c>
      <c r="B1141" s="2" t="s">
        <v>2666</v>
      </c>
      <c r="C1141" s="3" t="s">
        <v>9290</v>
      </c>
      <c r="D1141" t="s">
        <v>9291</v>
      </c>
      <c r="E1141" t="s">
        <v>1497</v>
      </c>
      <c r="F1141" t="s">
        <v>74</v>
      </c>
      <c r="G1141" s="4" t="s">
        <v>182</v>
      </c>
      <c r="H1141" t="s">
        <v>32</v>
      </c>
      <c r="I1141" t="s">
        <v>250</v>
      </c>
      <c r="J1141" t="s">
        <v>658</v>
      </c>
      <c r="K1141" t="s">
        <v>153</v>
      </c>
      <c r="L1141" t="s">
        <v>905</v>
      </c>
      <c r="M1141" s="4" t="s">
        <v>37</v>
      </c>
      <c r="N1141" s="4" t="s">
        <v>2578</v>
      </c>
      <c r="O1141" s="4" t="s">
        <v>82</v>
      </c>
      <c r="P1141" s="5" t="s">
        <v>7202</v>
      </c>
      <c r="Q1141" s="5" t="s">
        <v>7203</v>
      </c>
      <c r="R1141" t="s">
        <v>188</v>
      </c>
      <c r="S1141" t="s">
        <v>43</v>
      </c>
      <c r="T1141" s="4" t="s">
        <v>599</v>
      </c>
      <c r="U1141" t="str" cm="1">
        <f t="array" aca="1" ref="U1141" ca="1">INDEX($U$2:$U$6,RANDBETWEEN(1,ROWS($U$2:$U$6)))</f>
        <v>Zomato Premium</v>
      </c>
      <c r="V1141" s="4" t="s">
        <v>65</v>
      </c>
      <c r="W1141" s="5" t="s">
        <v>9292</v>
      </c>
      <c r="X1141" s="5" t="s">
        <v>6432</v>
      </c>
      <c r="Y1141" s="5" t="s">
        <v>9293</v>
      </c>
      <c r="Z1141" s="10">
        <f t="shared" si="17"/>
        <v>46107</v>
      </c>
    </row>
    <row r="1142" spans="1:26">
      <c r="A1142" t="s">
        <v>9294</v>
      </c>
      <c r="B1142" s="2" t="s">
        <v>3915</v>
      </c>
      <c r="C1142" s="3" t="s">
        <v>9295</v>
      </c>
      <c r="D1142" t="s">
        <v>9296</v>
      </c>
      <c r="E1142" t="s">
        <v>1243</v>
      </c>
      <c r="F1142" t="s">
        <v>74</v>
      </c>
      <c r="G1142" s="4" t="s">
        <v>139</v>
      </c>
      <c r="H1142" t="s">
        <v>232</v>
      </c>
      <c r="I1142" t="s">
        <v>1203</v>
      </c>
      <c r="J1142" t="s">
        <v>34</v>
      </c>
      <c r="K1142" t="s">
        <v>134</v>
      </c>
      <c r="L1142" t="s">
        <v>184</v>
      </c>
      <c r="M1142" s="4" t="s">
        <v>99</v>
      </c>
      <c r="N1142" s="4" t="s">
        <v>1432</v>
      </c>
      <c r="O1142" s="4" t="s">
        <v>39</v>
      </c>
      <c r="P1142" s="5" t="s">
        <v>4799</v>
      </c>
      <c r="Q1142" s="5" t="s">
        <v>4800</v>
      </c>
      <c r="R1142" t="s">
        <v>85</v>
      </c>
      <c r="S1142" t="s">
        <v>43</v>
      </c>
      <c r="T1142" s="4" t="s">
        <v>628</v>
      </c>
      <c r="U1142" t="str" cm="1">
        <f t="array" aca="1" ref="U1142" ca="1">INDEX($U$2:$U$6,RANDBETWEEN(1,ROWS($U$2:$U$6)))</f>
        <v>Zomato Quick</v>
      </c>
      <c r="V1142" s="4" t="s">
        <v>663</v>
      </c>
      <c r="W1142" s="5" t="s">
        <v>9297</v>
      </c>
      <c r="X1142" s="5" t="s">
        <v>9298</v>
      </c>
      <c r="Y1142" s="5" t="s">
        <v>9299</v>
      </c>
      <c r="Z1142" s="10">
        <f t="shared" si="17"/>
        <v>45749</v>
      </c>
    </row>
    <row r="1143" spans="1:26">
      <c r="A1143" t="s">
        <v>9300</v>
      </c>
      <c r="B1143" s="2" t="s">
        <v>3088</v>
      </c>
      <c r="C1143" s="3" t="s">
        <v>9301</v>
      </c>
      <c r="D1143" t="s">
        <v>9302</v>
      </c>
      <c r="E1143" t="s">
        <v>5305</v>
      </c>
      <c r="F1143" t="s">
        <v>74</v>
      </c>
      <c r="G1143" s="4" t="s">
        <v>115</v>
      </c>
      <c r="H1143" t="s">
        <v>54</v>
      </c>
      <c r="I1143" t="s">
        <v>413</v>
      </c>
      <c r="J1143" t="s">
        <v>34</v>
      </c>
      <c r="K1143" t="s">
        <v>153</v>
      </c>
      <c r="L1143" t="s">
        <v>522</v>
      </c>
      <c r="M1143" s="4" t="s">
        <v>99</v>
      </c>
      <c r="N1143" s="4" t="s">
        <v>812</v>
      </c>
      <c r="O1143" s="4" t="s">
        <v>202</v>
      </c>
      <c r="P1143" s="5" t="s">
        <v>3873</v>
      </c>
      <c r="Q1143" s="5" t="s">
        <v>1480</v>
      </c>
      <c r="R1143" t="s">
        <v>42</v>
      </c>
      <c r="S1143" t="s">
        <v>43</v>
      </c>
      <c r="T1143" s="4" t="s">
        <v>560</v>
      </c>
      <c r="U1143" t="str" cm="1">
        <f t="array" aca="1" ref="U1143" ca="1">INDEX($U$2:$U$6,RANDBETWEEN(1,ROWS($U$2:$U$6)))</f>
        <v>Zomato Premium</v>
      </c>
      <c r="V1143" s="4" t="s">
        <v>502</v>
      </c>
      <c r="W1143" s="5" t="s">
        <v>9303</v>
      </c>
      <c r="X1143" s="5" t="s">
        <v>9304</v>
      </c>
      <c r="Y1143" s="5" t="s">
        <v>9305</v>
      </c>
      <c r="Z1143" s="10">
        <f t="shared" si="17"/>
        <v>46328</v>
      </c>
    </row>
    <row r="1144" spans="1:26">
      <c r="A1144" t="s">
        <v>9306</v>
      </c>
      <c r="B1144" s="2" t="s">
        <v>4226</v>
      </c>
      <c r="C1144" s="3" t="s">
        <v>9307</v>
      </c>
      <c r="D1144" t="s">
        <v>9308</v>
      </c>
      <c r="E1144" t="s">
        <v>3863</v>
      </c>
      <c r="F1144" t="s">
        <v>30</v>
      </c>
      <c r="G1144" s="4" t="s">
        <v>689</v>
      </c>
      <c r="H1144" t="s">
        <v>321</v>
      </c>
      <c r="I1144" t="s">
        <v>826</v>
      </c>
      <c r="J1144" t="s">
        <v>234</v>
      </c>
      <c r="K1144" t="s">
        <v>918</v>
      </c>
      <c r="L1144" t="s">
        <v>1041</v>
      </c>
      <c r="M1144" s="4" t="s">
        <v>99</v>
      </c>
      <c r="N1144" s="4" t="s">
        <v>2553</v>
      </c>
      <c r="O1144" s="4" t="s">
        <v>39</v>
      </c>
      <c r="P1144" s="5" t="s">
        <v>2855</v>
      </c>
      <c r="Q1144" s="5" t="s">
        <v>4626</v>
      </c>
      <c r="R1144" t="s">
        <v>85</v>
      </c>
      <c r="S1144" t="s">
        <v>43</v>
      </c>
      <c r="T1144" s="4" t="s">
        <v>87</v>
      </c>
      <c r="U1144" t="str" cm="1">
        <f t="array" aca="1" ref="U1144" ca="1">INDEX($U$2:$U$6,RANDBETWEEN(1,ROWS($U$2:$U$6)))</f>
        <v>Zomato Express</v>
      </c>
      <c r="V1144" s="4" t="s">
        <v>65</v>
      </c>
      <c r="W1144" s="5" t="s">
        <v>9309</v>
      </c>
      <c r="X1144" s="5" t="s">
        <v>9310</v>
      </c>
      <c r="Y1144" s="5" t="s">
        <v>9311</v>
      </c>
      <c r="Z1144" s="10">
        <f t="shared" si="17"/>
        <v>45314</v>
      </c>
    </row>
    <row r="1145" spans="1:26">
      <c r="A1145" t="s">
        <v>9312</v>
      </c>
      <c r="B1145" s="2" t="s">
        <v>9313</v>
      </c>
      <c r="C1145" s="3" t="s">
        <v>9314</v>
      </c>
      <c r="D1145" t="s">
        <v>9315</v>
      </c>
      <c r="E1145" t="s">
        <v>1061</v>
      </c>
      <c r="F1145" t="s">
        <v>30</v>
      </c>
      <c r="G1145" s="4" t="s">
        <v>101</v>
      </c>
      <c r="H1145" t="s">
        <v>214</v>
      </c>
      <c r="I1145" t="s">
        <v>799</v>
      </c>
      <c r="J1145" t="s">
        <v>152</v>
      </c>
      <c r="K1145" t="s">
        <v>293</v>
      </c>
      <c r="L1145" t="s">
        <v>574</v>
      </c>
      <c r="M1145" s="4" t="s">
        <v>99</v>
      </c>
      <c r="N1145" s="4" t="s">
        <v>2914</v>
      </c>
      <c r="O1145" s="4" t="s">
        <v>60</v>
      </c>
      <c r="P1145" s="5" t="s">
        <v>1761</v>
      </c>
      <c r="Q1145" s="5" t="s">
        <v>2807</v>
      </c>
      <c r="R1145" t="s">
        <v>42</v>
      </c>
      <c r="S1145" t="s">
        <v>43</v>
      </c>
      <c r="T1145" s="4" t="s">
        <v>213</v>
      </c>
      <c r="U1145" t="str" cm="1">
        <f t="array" aca="1" ref="U1145" ca="1">INDEX($U$2:$U$6,RANDBETWEEN(1,ROWS($U$2:$U$6)))</f>
        <v>Zomato Eco Delivery</v>
      </c>
      <c r="V1145" s="4" t="s">
        <v>690</v>
      </c>
      <c r="W1145" s="5" t="s">
        <v>9316</v>
      </c>
      <c r="X1145" s="5" t="s">
        <v>9317</v>
      </c>
      <c r="Y1145" s="5" t="s">
        <v>9318</v>
      </c>
      <c r="Z1145" s="10">
        <f t="shared" si="17"/>
        <v>45351</v>
      </c>
    </row>
    <row r="1146" spans="1:26">
      <c r="A1146" t="s">
        <v>9319</v>
      </c>
      <c r="B1146" s="2" t="s">
        <v>9320</v>
      </c>
      <c r="C1146" s="3" t="s">
        <v>9321</v>
      </c>
      <c r="D1146" t="s">
        <v>9322</v>
      </c>
      <c r="E1146" t="s">
        <v>7559</v>
      </c>
      <c r="F1146" t="s">
        <v>74</v>
      </c>
      <c r="G1146" s="4" t="s">
        <v>82</v>
      </c>
      <c r="H1146" t="s">
        <v>54</v>
      </c>
      <c r="I1146" t="s">
        <v>55</v>
      </c>
      <c r="J1146" t="s">
        <v>307</v>
      </c>
      <c r="K1146" t="s">
        <v>57</v>
      </c>
      <c r="L1146" t="s">
        <v>364</v>
      </c>
      <c r="M1146" s="4" t="s">
        <v>99</v>
      </c>
      <c r="N1146" s="4" t="s">
        <v>9323</v>
      </c>
      <c r="O1146" s="4" t="s">
        <v>101</v>
      </c>
      <c r="P1146" s="5" t="s">
        <v>9324</v>
      </c>
      <c r="Q1146" s="5" t="s">
        <v>9325</v>
      </c>
      <c r="R1146" t="s">
        <v>104</v>
      </c>
      <c r="S1146" t="s">
        <v>43</v>
      </c>
      <c r="T1146" s="4" t="s">
        <v>349</v>
      </c>
      <c r="U1146" t="str" cm="1">
        <f t="array" aca="1" ref="U1146" ca="1">INDEX($U$2:$U$6,RANDBETWEEN(1,ROWS($U$2:$U$6)))</f>
        <v>Zomato Standard</v>
      </c>
      <c r="V1146" s="4" t="s">
        <v>909</v>
      </c>
      <c r="W1146" s="5" t="s">
        <v>9326</v>
      </c>
      <c r="X1146" s="5" t="s">
        <v>9327</v>
      </c>
      <c r="Y1146" s="5" t="s">
        <v>9328</v>
      </c>
      <c r="Z1146" s="10">
        <f t="shared" si="17"/>
        <v>46096</v>
      </c>
    </row>
    <row r="1147" spans="1:26">
      <c r="A1147" t="s">
        <v>9329</v>
      </c>
      <c r="B1147" s="2" t="s">
        <v>4263</v>
      </c>
      <c r="C1147" s="3" t="s">
        <v>9330</v>
      </c>
      <c r="D1147" t="s">
        <v>9331</v>
      </c>
      <c r="E1147" t="s">
        <v>6082</v>
      </c>
      <c r="F1147" t="s">
        <v>74</v>
      </c>
      <c r="G1147" s="4" t="s">
        <v>149</v>
      </c>
      <c r="H1147" t="s">
        <v>214</v>
      </c>
      <c r="I1147" t="s">
        <v>600</v>
      </c>
      <c r="J1147" t="s">
        <v>351</v>
      </c>
      <c r="K1147" t="s">
        <v>35</v>
      </c>
      <c r="L1147" t="s">
        <v>323</v>
      </c>
      <c r="M1147" s="4" t="s">
        <v>37</v>
      </c>
      <c r="N1147" s="4" t="s">
        <v>1312</v>
      </c>
      <c r="O1147" s="4" t="s">
        <v>60</v>
      </c>
      <c r="P1147" s="5" t="s">
        <v>9332</v>
      </c>
      <c r="Q1147" s="5" t="s">
        <v>9333</v>
      </c>
      <c r="R1147" t="s">
        <v>188</v>
      </c>
      <c r="S1147" t="s">
        <v>43</v>
      </c>
      <c r="T1147" s="4" t="s">
        <v>291</v>
      </c>
      <c r="U1147" t="str" cm="1">
        <f t="array" aca="1" ref="U1147" ca="1">INDEX($U$2:$U$6,RANDBETWEEN(1,ROWS($U$2:$U$6)))</f>
        <v>Zomato Premium</v>
      </c>
      <c r="V1147" s="4" t="s">
        <v>267</v>
      </c>
      <c r="W1147" s="5" t="s">
        <v>9334</v>
      </c>
      <c r="X1147" s="5" t="s">
        <v>9335</v>
      </c>
      <c r="Y1147" s="5" t="s">
        <v>9336</v>
      </c>
      <c r="Z1147" s="10">
        <f t="shared" si="17"/>
        <v>45933</v>
      </c>
    </row>
    <row r="1148" spans="1:26">
      <c r="A1148" t="s">
        <v>9337</v>
      </c>
      <c r="B1148" s="2" t="s">
        <v>9338</v>
      </c>
      <c r="C1148" s="3" t="s">
        <v>9339</v>
      </c>
      <c r="D1148" t="s">
        <v>9340</v>
      </c>
      <c r="E1148" t="s">
        <v>8293</v>
      </c>
      <c r="F1148" t="s">
        <v>74</v>
      </c>
      <c r="G1148" s="4" t="s">
        <v>564</v>
      </c>
      <c r="H1148" t="s">
        <v>76</v>
      </c>
      <c r="I1148" t="s">
        <v>1608</v>
      </c>
      <c r="J1148" t="s">
        <v>234</v>
      </c>
      <c r="K1148" t="s">
        <v>57</v>
      </c>
      <c r="L1148" t="s">
        <v>364</v>
      </c>
      <c r="M1148" s="4" t="s">
        <v>37</v>
      </c>
      <c r="N1148" s="4" t="s">
        <v>4101</v>
      </c>
      <c r="O1148" s="4" t="s">
        <v>120</v>
      </c>
      <c r="P1148" s="5" t="s">
        <v>9341</v>
      </c>
      <c r="Q1148" s="5" t="s">
        <v>9342</v>
      </c>
      <c r="R1148" t="s">
        <v>188</v>
      </c>
      <c r="S1148" t="s">
        <v>43</v>
      </c>
      <c r="T1148" s="4" t="s">
        <v>149</v>
      </c>
      <c r="U1148" t="str" cm="1">
        <f t="array" aca="1" ref="U1148" ca="1">INDEX($U$2:$U$6,RANDBETWEEN(1,ROWS($U$2:$U$6)))</f>
        <v>Zomato Standard</v>
      </c>
      <c r="V1148" s="4" t="s">
        <v>690</v>
      </c>
      <c r="W1148" s="5" t="s">
        <v>9343</v>
      </c>
      <c r="X1148" s="5" t="s">
        <v>9344</v>
      </c>
      <c r="Y1148" s="5" t="s">
        <v>9345</v>
      </c>
      <c r="Z1148" s="10">
        <f t="shared" si="17"/>
        <v>45438</v>
      </c>
    </row>
    <row r="1149" spans="1:26">
      <c r="A1149" t="s">
        <v>9346</v>
      </c>
      <c r="B1149" s="2" t="s">
        <v>9347</v>
      </c>
      <c r="C1149" s="3" t="s">
        <v>9348</v>
      </c>
      <c r="D1149" t="s">
        <v>9349</v>
      </c>
      <c r="E1149" t="s">
        <v>3536</v>
      </c>
      <c r="F1149" t="s">
        <v>74</v>
      </c>
      <c r="G1149" s="4" t="s">
        <v>115</v>
      </c>
      <c r="H1149" t="s">
        <v>32</v>
      </c>
      <c r="I1149" t="s">
        <v>275</v>
      </c>
      <c r="J1149" t="s">
        <v>307</v>
      </c>
      <c r="K1149" t="s">
        <v>35</v>
      </c>
      <c r="L1149" t="s">
        <v>930</v>
      </c>
      <c r="M1149" s="4" t="s">
        <v>37</v>
      </c>
      <c r="N1149" s="4" t="s">
        <v>2048</v>
      </c>
      <c r="O1149" s="4" t="s">
        <v>60</v>
      </c>
      <c r="P1149" s="5" t="s">
        <v>3422</v>
      </c>
      <c r="Q1149" s="5" t="s">
        <v>3423</v>
      </c>
      <c r="R1149" t="s">
        <v>42</v>
      </c>
      <c r="S1149" t="s">
        <v>86</v>
      </c>
      <c r="T1149" s="4" t="s">
        <v>149</v>
      </c>
      <c r="U1149" t="str" cm="1">
        <f t="array" aca="1" ref="U1149" ca="1">INDEX($U$2:$U$6,RANDBETWEEN(1,ROWS($U$2:$U$6)))</f>
        <v>Zomato Premium</v>
      </c>
      <c r="V1149" s="4" t="s">
        <v>88</v>
      </c>
      <c r="W1149" s="5" t="s">
        <v>9350</v>
      </c>
      <c r="X1149" s="5" t="s">
        <v>4721</v>
      </c>
      <c r="Y1149" s="5" t="s">
        <v>1962</v>
      </c>
      <c r="Z1149" s="10">
        <f t="shared" si="17"/>
        <v>46322</v>
      </c>
    </row>
    <row r="1150" spans="1:26">
      <c r="A1150" t="s">
        <v>9351</v>
      </c>
      <c r="B1150" s="2" t="s">
        <v>3909</v>
      </c>
      <c r="C1150" s="3" t="s">
        <v>9352</v>
      </c>
      <c r="D1150" t="s">
        <v>9353</v>
      </c>
      <c r="E1150" t="s">
        <v>3253</v>
      </c>
      <c r="F1150" t="s">
        <v>30</v>
      </c>
      <c r="G1150" s="4" t="s">
        <v>149</v>
      </c>
      <c r="H1150" t="s">
        <v>32</v>
      </c>
      <c r="I1150" t="s">
        <v>1092</v>
      </c>
      <c r="J1150" t="s">
        <v>1537</v>
      </c>
      <c r="K1150" t="s">
        <v>293</v>
      </c>
      <c r="L1150" t="s">
        <v>574</v>
      </c>
      <c r="M1150" s="4" t="s">
        <v>99</v>
      </c>
      <c r="N1150" s="4" t="s">
        <v>2077</v>
      </c>
      <c r="O1150" s="4" t="s">
        <v>106</v>
      </c>
      <c r="P1150" s="5" t="s">
        <v>88</v>
      </c>
      <c r="Q1150" s="5" t="s">
        <v>9354</v>
      </c>
      <c r="R1150" t="s">
        <v>63</v>
      </c>
      <c r="S1150" t="s">
        <v>86</v>
      </c>
      <c r="T1150" s="4" t="s">
        <v>213</v>
      </c>
      <c r="U1150" t="str" cm="1">
        <f t="array" aca="1" ref="U1150" ca="1">INDEX($U$2:$U$6,RANDBETWEEN(1,ROWS($U$2:$U$6)))</f>
        <v>Zomato Eco Delivery</v>
      </c>
      <c r="V1150" s="4" t="s">
        <v>88</v>
      </c>
      <c r="W1150" s="5" t="s">
        <v>9355</v>
      </c>
      <c r="X1150" s="5" t="s">
        <v>9356</v>
      </c>
      <c r="Y1150" s="5" t="s">
        <v>2683</v>
      </c>
      <c r="Z1150" s="10">
        <f t="shared" si="17"/>
        <v>45544</v>
      </c>
    </row>
    <row r="1151" spans="1:26">
      <c r="A1151" t="s">
        <v>9357</v>
      </c>
      <c r="B1151" s="2" t="s">
        <v>7355</v>
      </c>
      <c r="C1151" s="3" t="s">
        <v>9358</v>
      </c>
      <c r="D1151" t="s">
        <v>9359</v>
      </c>
      <c r="E1151" t="s">
        <v>6301</v>
      </c>
      <c r="F1151" t="s">
        <v>30</v>
      </c>
      <c r="G1151" s="4" t="s">
        <v>281</v>
      </c>
      <c r="H1151" t="s">
        <v>321</v>
      </c>
      <c r="I1151" t="s">
        <v>363</v>
      </c>
      <c r="J1151" t="s">
        <v>336</v>
      </c>
      <c r="K1151" t="s">
        <v>918</v>
      </c>
      <c r="L1151" t="s">
        <v>1332</v>
      </c>
      <c r="M1151" s="4" t="s">
        <v>37</v>
      </c>
      <c r="N1151" s="4" t="s">
        <v>1667</v>
      </c>
      <c r="O1151" s="4" t="s">
        <v>101</v>
      </c>
      <c r="P1151" s="5" t="s">
        <v>2320</v>
      </c>
      <c r="Q1151" s="5" t="s">
        <v>5332</v>
      </c>
      <c r="R1151" t="s">
        <v>85</v>
      </c>
      <c r="S1151" t="s">
        <v>43</v>
      </c>
      <c r="T1151" s="4" t="s">
        <v>689</v>
      </c>
      <c r="U1151" t="str" cm="1">
        <f t="array" aca="1" ref="U1151" ca="1">INDEX($U$2:$U$6,RANDBETWEEN(1,ROWS($U$2:$U$6)))</f>
        <v>Zomato Premium</v>
      </c>
      <c r="V1151" s="4" t="s">
        <v>369</v>
      </c>
      <c r="W1151" s="5" t="s">
        <v>9360</v>
      </c>
      <c r="X1151" s="5" t="s">
        <v>2302</v>
      </c>
      <c r="Y1151" s="5" t="s">
        <v>9361</v>
      </c>
      <c r="Z1151" s="10">
        <f t="shared" si="17"/>
        <v>46298</v>
      </c>
    </row>
    <row r="1152" spans="1:26">
      <c r="A1152" t="s">
        <v>9362</v>
      </c>
      <c r="B1152" s="2" t="s">
        <v>2957</v>
      </c>
      <c r="C1152" s="3" t="s">
        <v>9363</v>
      </c>
      <c r="D1152" t="s">
        <v>9364</v>
      </c>
      <c r="E1152" t="s">
        <v>6416</v>
      </c>
      <c r="F1152" t="s">
        <v>30</v>
      </c>
      <c r="G1152" s="4" t="s">
        <v>599</v>
      </c>
      <c r="H1152" t="s">
        <v>232</v>
      </c>
      <c r="I1152" t="s">
        <v>485</v>
      </c>
      <c r="J1152" t="s">
        <v>116</v>
      </c>
      <c r="K1152" t="s">
        <v>134</v>
      </c>
      <c r="L1152" t="s">
        <v>135</v>
      </c>
      <c r="M1152" s="4" t="s">
        <v>99</v>
      </c>
      <c r="N1152" s="4" t="s">
        <v>1780</v>
      </c>
      <c r="O1152" s="4" t="s">
        <v>120</v>
      </c>
      <c r="P1152" s="5" t="s">
        <v>463</v>
      </c>
      <c r="Q1152" s="5" t="s">
        <v>3046</v>
      </c>
      <c r="R1152" t="s">
        <v>63</v>
      </c>
      <c r="S1152" t="s">
        <v>43</v>
      </c>
      <c r="T1152" s="4" t="s">
        <v>599</v>
      </c>
      <c r="U1152" t="str" cm="1">
        <f t="array" aca="1" ref="U1152" ca="1">INDEX($U$2:$U$6,RANDBETWEEN(1,ROWS($U$2:$U$6)))</f>
        <v>Zomato Quick</v>
      </c>
      <c r="V1152" s="4" t="s">
        <v>1114</v>
      </c>
      <c r="W1152" s="5" t="s">
        <v>9365</v>
      </c>
      <c r="X1152" s="5" t="s">
        <v>6196</v>
      </c>
      <c r="Y1152" s="5" t="s">
        <v>1188</v>
      </c>
      <c r="Z1152" s="10">
        <f t="shared" si="17"/>
        <v>45318</v>
      </c>
    </row>
    <row r="1153" spans="1:26">
      <c r="A1153" t="s">
        <v>9366</v>
      </c>
      <c r="B1153" s="2" t="s">
        <v>3837</v>
      </c>
      <c r="C1153" s="3" t="s">
        <v>9367</v>
      </c>
      <c r="D1153" t="s">
        <v>9368</v>
      </c>
      <c r="E1153" t="s">
        <v>2316</v>
      </c>
      <c r="F1153" t="s">
        <v>30</v>
      </c>
      <c r="G1153" s="4" t="s">
        <v>437</v>
      </c>
      <c r="H1153" t="s">
        <v>32</v>
      </c>
      <c r="I1153" t="s">
        <v>1092</v>
      </c>
      <c r="J1153" t="s">
        <v>389</v>
      </c>
      <c r="K1153" t="s">
        <v>35</v>
      </c>
      <c r="L1153" t="s">
        <v>711</v>
      </c>
      <c r="M1153" s="4" t="s">
        <v>99</v>
      </c>
      <c r="N1153" s="4" t="s">
        <v>1333</v>
      </c>
      <c r="O1153" s="4" t="s">
        <v>60</v>
      </c>
      <c r="P1153" s="5" t="s">
        <v>7250</v>
      </c>
      <c r="Q1153" s="5" t="s">
        <v>7251</v>
      </c>
      <c r="R1153" t="s">
        <v>85</v>
      </c>
      <c r="S1153" t="s">
        <v>105</v>
      </c>
      <c r="T1153" s="4" t="s">
        <v>106</v>
      </c>
      <c r="U1153" t="str" cm="1">
        <f t="array" aca="1" ref="U1153" ca="1">INDEX($U$2:$U$6,RANDBETWEEN(1,ROWS($U$2:$U$6)))</f>
        <v>Zomato Quick</v>
      </c>
      <c r="V1153" s="4" t="s">
        <v>88</v>
      </c>
      <c r="W1153" s="5" t="s">
        <v>9369</v>
      </c>
      <c r="X1153" s="5" t="s">
        <v>9370</v>
      </c>
      <c r="Y1153" s="5" t="s">
        <v>9371</v>
      </c>
      <c r="Z1153" s="10">
        <f t="shared" si="17"/>
        <v>45828</v>
      </c>
    </row>
    <row r="1154" spans="1:26">
      <c r="A1154" t="s">
        <v>9372</v>
      </c>
      <c r="B1154" s="2" t="s">
        <v>2111</v>
      </c>
      <c r="C1154" s="3" t="s">
        <v>9373</v>
      </c>
      <c r="D1154" t="s">
        <v>9374</v>
      </c>
      <c r="E1154" t="s">
        <v>181</v>
      </c>
      <c r="F1154" t="s">
        <v>30</v>
      </c>
      <c r="G1154" s="4" t="s">
        <v>1040</v>
      </c>
      <c r="H1154" t="s">
        <v>214</v>
      </c>
      <c r="I1154" t="s">
        <v>586</v>
      </c>
      <c r="J1154" t="s">
        <v>56</v>
      </c>
      <c r="K1154" t="s">
        <v>153</v>
      </c>
      <c r="L1154" t="s">
        <v>905</v>
      </c>
      <c r="M1154" s="4" t="s">
        <v>37</v>
      </c>
      <c r="N1154" s="4" t="s">
        <v>2222</v>
      </c>
      <c r="O1154" s="4" t="s">
        <v>60</v>
      </c>
      <c r="P1154" s="5" t="s">
        <v>282</v>
      </c>
      <c r="Q1154" s="5" t="s">
        <v>2223</v>
      </c>
      <c r="R1154" t="s">
        <v>42</v>
      </c>
      <c r="S1154" t="s">
        <v>43</v>
      </c>
      <c r="T1154" s="4" t="s">
        <v>453</v>
      </c>
      <c r="U1154" t="str" cm="1">
        <f t="array" aca="1" ref="U1154" ca="1">INDEX($U$2:$U$6,RANDBETWEEN(1,ROWS($U$2:$U$6)))</f>
        <v>Zomato Express</v>
      </c>
      <c r="V1154" s="4" t="s">
        <v>140</v>
      </c>
      <c r="W1154" s="5" t="s">
        <v>9375</v>
      </c>
      <c r="X1154" s="5" t="s">
        <v>9376</v>
      </c>
      <c r="Y1154" s="5" t="s">
        <v>4686</v>
      </c>
      <c r="Z1154" s="10">
        <f t="shared" ref="Z1154:Z1217" si="18">DATEVALUE(B1154)</f>
        <v>45856</v>
      </c>
    </row>
    <row r="1155" spans="1:26">
      <c r="A1155" t="s">
        <v>9377</v>
      </c>
      <c r="B1155" s="2" t="s">
        <v>7066</v>
      </c>
      <c r="C1155" s="3" t="s">
        <v>9378</v>
      </c>
      <c r="D1155" t="s">
        <v>9379</v>
      </c>
      <c r="E1155" t="s">
        <v>2481</v>
      </c>
      <c r="F1155" t="s">
        <v>30</v>
      </c>
      <c r="G1155" s="4" t="s">
        <v>405</v>
      </c>
      <c r="H1155" t="s">
        <v>76</v>
      </c>
      <c r="I1155" t="s">
        <v>77</v>
      </c>
      <c r="J1155" t="s">
        <v>486</v>
      </c>
      <c r="K1155" t="s">
        <v>57</v>
      </c>
      <c r="L1155" t="s">
        <v>364</v>
      </c>
      <c r="M1155" s="4" t="s">
        <v>685</v>
      </c>
      <c r="N1155" s="4" t="s">
        <v>9380</v>
      </c>
      <c r="O1155" s="4" t="s">
        <v>202</v>
      </c>
      <c r="P1155" s="5" t="s">
        <v>1888</v>
      </c>
      <c r="Q1155" s="5" t="s">
        <v>9381</v>
      </c>
      <c r="R1155" t="s">
        <v>85</v>
      </c>
      <c r="S1155" t="s">
        <v>43</v>
      </c>
      <c r="T1155" s="4" t="s">
        <v>340</v>
      </c>
      <c r="U1155" t="str" cm="1">
        <f t="array" aca="1" ref="U1155" ca="1">INDEX($U$2:$U$6,RANDBETWEEN(1,ROWS($U$2:$U$6)))</f>
        <v>Zomato Eco Delivery</v>
      </c>
      <c r="V1155" s="4" t="s">
        <v>369</v>
      </c>
      <c r="W1155" s="5" t="s">
        <v>9382</v>
      </c>
      <c r="X1155" s="5" t="s">
        <v>9383</v>
      </c>
      <c r="Y1155" s="5" t="s">
        <v>806</v>
      </c>
      <c r="Z1155" s="10">
        <f t="shared" si="18"/>
        <v>45884</v>
      </c>
    </row>
    <row r="1156" spans="1:26">
      <c r="A1156" t="s">
        <v>9384</v>
      </c>
      <c r="B1156" s="2" t="s">
        <v>9385</v>
      </c>
      <c r="C1156" s="3" t="s">
        <v>9386</v>
      </c>
      <c r="D1156" t="s">
        <v>9387</v>
      </c>
      <c r="E1156" t="s">
        <v>2289</v>
      </c>
      <c r="F1156" t="s">
        <v>74</v>
      </c>
      <c r="G1156" s="4" t="s">
        <v>182</v>
      </c>
      <c r="H1156" t="s">
        <v>232</v>
      </c>
      <c r="I1156" t="s">
        <v>485</v>
      </c>
      <c r="J1156" t="s">
        <v>587</v>
      </c>
      <c r="K1156" t="s">
        <v>217</v>
      </c>
      <c r="L1156" t="s">
        <v>218</v>
      </c>
      <c r="M1156" s="4" t="s">
        <v>37</v>
      </c>
      <c r="N1156" s="4" t="s">
        <v>6153</v>
      </c>
      <c r="O1156" s="4" t="s">
        <v>106</v>
      </c>
      <c r="P1156" s="5" t="s">
        <v>88</v>
      </c>
      <c r="Q1156" s="5" t="s">
        <v>9388</v>
      </c>
      <c r="R1156" t="s">
        <v>188</v>
      </c>
      <c r="S1156" t="s">
        <v>43</v>
      </c>
      <c r="T1156" s="4" t="s">
        <v>368</v>
      </c>
      <c r="U1156" t="str" cm="1">
        <f t="array" aca="1" ref="U1156" ca="1">INDEX($U$2:$U$6,RANDBETWEEN(1,ROWS($U$2:$U$6)))</f>
        <v>Zomato Premium</v>
      </c>
      <c r="V1156" s="4" t="s">
        <v>663</v>
      </c>
      <c r="W1156" s="5" t="s">
        <v>9389</v>
      </c>
      <c r="X1156" s="5" t="s">
        <v>1349</v>
      </c>
      <c r="Y1156" s="5" t="s">
        <v>7335</v>
      </c>
      <c r="Z1156" s="10">
        <f t="shared" si="18"/>
        <v>45773</v>
      </c>
    </row>
    <row r="1157" spans="1:26">
      <c r="A1157" t="s">
        <v>9390</v>
      </c>
      <c r="B1157" s="2" t="s">
        <v>9391</v>
      </c>
      <c r="C1157" s="3" t="s">
        <v>9392</v>
      </c>
      <c r="D1157" t="s">
        <v>9393</v>
      </c>
      <c r="E1157" t="s">
        <v>1469</v>
      </c>
      <c r="F1157" t="s">
        <v>74</v>
      </c>
      <c r="G1157" s="4" t="s">
        <v>428</v>
      </c>
      <c r="H1157" t="s">
        <v>198</v>
      </c>
      <c r="I1157" t="s">
        <v>1222</v>
      </c>
      <c r="J1157" t="s">
        <v>336</v>
      </c>
      <c r="K1157" t="s">
        <v>79</v>
      </c>
      <c r="L1157" t="s">
        <v>813</v>
      </c>
      <c r="M1157" s="4" t="s">
        <v>37</v>
      </c>
      <c r="N1157" s="4" t="s">
        <v>561</v>
      </c>
      <c r="O1157" s="4" t="s">
        <v>60</v>
      </c>
      <c r="P1157" s="5" t="s">
        <v>1244</v>
      </c>
      <c r="Q1157" s="5" t="s">
        <v>1245</v>
      </c>
      <c r="R1157" t="s">
        <v>104</v>
      </c>
      <c r="S1157" t="s">
        <v>43</v>
      </c>
      <c r="T1157" s="4" t="s">
        <v>1040</v>
      </c>
      <c r="U1157" t="str" cm="1">
        <f t="array" aca="1" ref="U1157" ca="1">INDEX($U$2:$U$6,RANDBETWEEN(1,ROWS($U$2:$U$6)))</f>
        <v>Zomato Premium</v>
      </c>
      <c r="V1157" s="4" t="s">
        <v>874</v>
      </c>
      <c r="W1157" s="5" t="s">
        <v>9394</v>
      </c>
      <c r="X1157" s="5" t="s">
        <v>9395</v>
      </c>
      <c r="Y1157" s="5" t="s">
        <v>1840</v>
      </c>
      <c r="Z1157" s="10">
        <f t="shared" si="18"/>
        <v>46317</v>
      </c>
    </row>
    <row r="1158" spans="1:26">
      <c r="A1158" t="s">
        <v>9396</v>
      </c>
      <c r="B1158" s="2" t="s">
        <v>5366</v>
      </c>
      <c r="C1158" s="3" t="s">
        <v>9397</v>
      </c>
      <c r="D1158" t="s">
        <v>5477</v>
      </c>
      <c r="E1158" t="s">
        <v>2669</v>
      </c>
      <c r="F1158" t="s">
        <v>74</v>
      </c>
      <c r="G1158" s="4" t="s">
        <v>790</v>
      </c>
      <c r="H1158" t="s">
        <v>321</v>
      </c>
      <c r="I1158" t="s">
        <v>322</v>
      </c>
      <c r="J1158" t="s">
        <v>587</v>
      </c>
      <c r="K1158" t="s">
        <v>79</v>
      </c>
      <c r="L1158" t="s">
        <v>1029</v>
      </c>
      <c r="M1158" s="4" t="s">
        <v>99</v>
      </c>
      <c r="N1158" s="4" t="s">
        <v>378</v>
      </c>
      <c r="O1158" s="4" t="s">
        <v>101</v>
      </c>
      <c r="P1158" s="5" t="s">
        <v>2223</v>
      </c>
      <c r="Q1158" s="5" t="s">
        <v>9398</v>
      </c>
      <c r="R1158" t="s">
        <v>188</v>
      </c>
      <c r="S1158" t="s">
        <v>43</v>
      </c>
      <c r="T1158" s="4" t="s">
        <v>64</v>
      </c>
      <c r="U1158" t="str" cm="1">
        <f t="array" aca="1" ref="U1158" ca="1">INDEX($U$2:$U$6,RANDBETWEEN(1,ROWS($U$2:$U$6)))</f>
        <v>Zomato Premium</v>
      </c>
      <c r="V1158" s="4" t="s">
        <v>282</v>
      </c>
      <c r="W1158" s="5" t="s">
        <v>9399</v>
      </c>
      <c r="X1158" s="5" t="s">
        <v>9400</v>
      </c>
      <c r="Y1158" s="5" t="s">
        <v>2772</v>
      </c>
      <c r="Z1158" s="10">
        <f t="shared" si="18"/>
        <v>45615</v>
      </c>
    </row>
    <row r="1159" spans="1:26">
      <c r="A1159" t="s">
        <v>9401</v>
      </c>
      <c r="B1159" s="2" t="s">
        <v>9402</v>
      </c>
      <c r="C1159" s="3" t="s">
        <v>9403</v>
      </c>
      <c r="D1159" t="s">
        <v>9404</v>
      </c>
      <c r="E1159" t="s">
        <v>2949</v>
      </c>
      <c r="F1159" t="s">
        <v>30</v>
      </c>
      <c r="G1159" s="4" t="s">
        <v>44</v>
      </c>
      <c r="H1159" t="s">
        <v>321</v>
      </c>
      <c r="I1159" t="s">
        <v>322</v>
      </c>
      <c r="J1159" t="s">
        <v>78</v>
      </c>
      <c r="K1159" t="s">
        <v>57</v>
      </c>
      <c r="L1159" t="s">
        <v>98</v>
      </c>
      <c r="M1159" s="4" t="s">
        <v>37</v>
      </c>
      <c r="N1159" s="4" t="s">
        <v>9380</v>
      </c>
      <c r="O1159" s="4" t="s">
        <v>60</v>
      </c>
      <c r="P1159" s="5" t="s">
        <v>9405</v>
      </c>
      <c r="Q1159" s="5" t="s">
        <v>9406</v>
      </c>
      <c r="R1159" t="s">
        <v>104</v>
      </c>
      <c r="S1159" t="s">
        <v>86</v>
      </c>
      <c r="T1159" s="4" t="s">
        <v>189</v>
      </c>
      <c r="U1159" t="str" cm="1">
        <f t="array" aca="1" ref="U1159" ca="1">INDEX($U$2:$U$6,RANDBETWEEN(1,ROWS($U$2:$U$6)))</f>
        <v>Zomato Standard</v>
      </c>
      <c r="V1159" s="4" t="s">
        <v>88</v>
      </c>
      <c r="W1159" s="5" t="s">
        <v>9407</v>
      </c>
      <c r="X1159" s="5" t="s">
        <v>9408</v>
      </c>
      <c r="Y1159" s="5" t="s">
        <v>9409</v>
      </c>
      <c r="Z1159" s="10">
        <f t="shared" si="18"/>
        <v>46076</v>
      </c>
    </row>
    <row r="1160" spans="1:26">
      <c r="A1160" t="s">
        <v>9410</v>
      </c>
      <c r="B1160" s="2" t="s">
        <v>5832</v>
      </c>
      <c r="C1160" s="3" t="s">
        <v>459</v>
      </c>
      <c r="D1160" t="s">
        <v>9411</v>
      </c>
      <c r="E1160" t="s">
        <v>7559</v>
      </c>
      <c r="F1160" t="s">
        <v>74</v>
      </c>
      <c r="G1160" s="4" t="s">
        <v>213</v>
      </c>
      <c r="H1160" t="s">
        <v>76</v>
      </c>
      <c r="I1160" t="s">
        <v>1608</v>
      </c>
      <c r="J1160" t="s">
        <v>389</v>
      </c>
      <c r="K1160" t="s">
        <v>153</v>
      </c>
      <c r="L1160" t="s">
        <v>905</v>
      </c>
      <c r="M1160" s="4" t="s">
        <v>37</v>
      </c>
      <c r="N1160" s="4" t="s">
        <v>2048</v>
      </c>
      <c r="O1160" s="4" t="s">
        <v>170</v>
      </c>
      <c r="P1160" s="5" t="s">
        <v>5002</v>
      </c>
      <c r="Q1160" s="5" t="s">
        <v>4748</v>
      </c>
      <c r="R1160" t="s">
        <v>104</v>
      </c>
      <c r="S1160" t="s">
        <v>86</v>
      </c>
      <c r="T1160" s="4" t="s">
        <v>31</v>
      </c>
      <c r="U1160" t="str" cm="1">
        <f t="array" aca="1" ref="U1160" ca="1">INDEX($U$2:$U$6,RANDBETWEEN(1,ROWS($U$2:$U$6)))</f>
        <v>Zomato Standard</v>
      </c>
      <c r="V1160" s="4" t="s">
        <v>88</v>
      </c>
      <c r="W1160" s="5" t="s">
        <v>9412</v>
      </c>
      <c r="X1160" s="5" t="s">
        <v>9413</v>
      </c>
      <c r="Y1160" s="5" t="s">
        <v>9414</v>
      </c>
      <c r="Z1160" s="10">
        <f t="shared" si="18"/>
        <v>45888</v>
      </c>
    </row>
    <row r="1161" spans="1:26">
      <c r="A1161" t="s">
        <v>9415</v>
      </c>
      <c r="B1161" s="2" t="s">
        <v>9416</v>
      </c>
      <c r="C1161" s="3" t="s">
        <v>9417</v>
      </c>
      <c r="D1161" t="s">
        <v>9418</v>
      </c>
      <c r="E1161" t="s">
        <v>1409</v>
      </c>
      <c r="F1161" t="s">
        <v>30</v>
      </c>
      <c r="G1161" s="4" t="s">
        <v>82</v>
      </c>
      <c r="H1161" t="s">
        <v>198</v>
      </c>
      <c r="I1161" t="s">
        <v>335</v>
      </c>
      <c r="J1161" t="s">
        <v>234</v>
      </c>
      <c r="K1161" t="s">
        <v>57</v>
      </c>
      <c r="L1161" t="s">
        <v>276</v>
      </c>
      <c r="M1161" s="4" t="s">
        <v>277</v>
      </c>
      <c r="N1161" s="4" t="s">
        <v>6595</v>
      </c>
      <c r="O1161" s="4" t="s">
        <v>170</v>
      </c>
      <c r="P1161" s="5" t="s">
        <v>9419</v>
      </c>
      <c r="Q1161" s="5" t="s">
        <v>9420</v>
      </c>
      <c r="R1161" t="s">
        <v>188</v>
      </c>
      <c r="S1161" t="s">
        <v>43</v>
      </c>
      <c r="T1161" s="4" t="s">
        <v>812</v>
      </c>
      <c r="U1161" t="str" cm="1">
        <f t="array" aca="1" ref="U1161" ca="1">INDEX($U$2:$U$6,RANDBETWEEN(1,ROWS($U$2:$U$6)))</f>
        <v>Zomato Eco Delivery</v>
      </c>
      <c r="V1161" s="4" t="s">
        <v>65</v>
      </c>
      <c r="W1161" s="5" t="s">
        <v>9421</v>
      </c>
      <c r="X1161" s="5" t="s">
        <v>9422</v>
      </c>
      <c r="Y1161" s="5" t="s">
        <v>9423</v>
      </c>
      <c r="Z1161" s="10">
        <f t="shared" si="18"/>
        <v>45923</v>
      </c>
    </row>
    <row r="1162" spans="1:26">
      <c r="A1162" t="s">
        <v>9424</v>
      </c>
      <c r="B1162" s="2" t="s">
        <v>9425</v>
      </c>
      <c r="C1162" s="3" t="s">
        <v>9426</v>
      </c>
      <c r="D1162" t="s">
        <v>9427</v>
      </c>
      <c r="E1162" t="s">
        <v>2241</v>
      </c>
      <c r="F1162" t="s">
        <v>30</v>
      </c>
      <c r="G1162" s="4" t="s">
        <v>689</v>
      </c>
      <c r="H1162" t="s">
        <v>198</v>
      </c>
      <c r="I1162" t="s">
        <v>335</v>
      </c>
      <c r="J1162" t="s">
        <v>307</v>
      </c>
      <c r="K1162" t="s">
        <v>217</v>
      </c>
      <c r="L1162" t="s">
        <v>601</v>
      </c>
      <c r="M1162" s="4" t="s">
        <v>99</v>
      </c>
      <c r="N1162" s="4" t="s">
        <v>81</v>
      </c>
      <c r="O1162" s="4" t="s">
        <v>170</v>
      </c>
      <c r="P1162" s="5" t="s">
        <v>9428</v>
      </c>
      <c r="Q1162" s="5" t="s">
        <v>9429</v>
      </c>
      <c r="R1162" t="s">
        <v>63</v>
      </c>
      <c r="S1162" t="s">
        <v>105</v>
      </c>
      <c r="T1162" s="4" t="s">
        <v>106</v>
      </c>
      <c r="U1162" t="str" cm="1">
        <f t="array" aca="1" ref="U1162" ca="1">INDEX($U$2:$U$6,RANDBETWEEN(1,ROWS($U$2:$U$6)))</f>
        <v>Zomato Eco Delivery</v>
      </c>
      <c r="V1162" s="4" t="s">
        <v>88</v>
      </c>
      <c r="W1162" s="5" t="s">
        <v>9430</v>
      </c>
      <c r="X1162" s="5" t="s">
        <v>9431</v>
      </c>
      <c r="Y1162" s="5" t="s">
        <v>5784</v>
      </c>
      <c r="Z1162" s="10">
        <f t="shared" si="18"/>
        <v>46002</v>
      </c>
    </row>
    <row r="1163" spans="1:26">
      <c r="A1163" t="s">
        <v>9432</v>
      </c>
      <c r="B1163" s="2" t="s">
        <v>4872</v>
      </c>
      <c r="C1163" s="3" t="s">
        <v>9433</v>
      </c>
      <c r="D1163" t="s">
        <v>9434</v>
      </c>
      <c r="E1163" t="s">
        <v>320</v>
      </c>
      <c r="F1163" t="s">
        <v>30</v>
      </c>
      <c r="G1163" s="4" t="s">
        <v>291</v>
      </c>
      <c r="H1163" t="s">
        <v>54</v>
      </c>
      <c r="I1163" t="s">
        <v>413</v>
      </c>
      <c r="J1163" t="s">
        <v>216</v>
      </c>
      <c r="K1163" t="s">
        <v>153</v>
      </c>
      <c r="L1163" t="s">
        <v>154</v>
      </c>
      <c r="M1163" s="4" t="s">
        <v>99</v>
      </c>
      <c r="N1163" s="4" t="s">
        <v>2887</v>
      </c>
      <c r="O1163" s="4" t="s">
        <v>120</v>
      </c>
      <c r="P1163" s="5" t="s">
        <v>9435</v>
      </c>
      <c r="Q1163" s="5" t="s">
        <v>9436</v>
      </c>
      <c r="R1163" t="s">
        <v>104</v>
      </c>
      <c r="S1163" t="s">
        <v>105</v>
      </c>
      <c r="T1163" s="4" t="s">
        <v>106</v>
      </c>
      <c r="U1163" t="str" cm="1">
        <f t="array" aca="1" ref="U1163" ca="1">INDEX($U$2:$U$6,RANDBETWEEN(1,ROWS($U$2:$U$6)))</f>
        <v>Zomato Express</v>
      </c>
      <c r="V1163" s="4" t="s">
        <v>88</v>
      </c>
      <c r="W1163" s="5" t="s">
        <v>9437</v>
      </c>
      <c r="X1163" s="5" t="s">
        <v>9438</v>
      </c>
      <c r="Y1163" s="5" t="s">
        <v>4261</v>
      </c>
      <c r="Z1163" s="10">
        <f t="shared" si="18"/>
        <v>46125</v>
      </c>
    </row>
    <row r="1164" spans="1:26">
      <c r="A1164" t="s">
        <v>9439</v>
      </c>
      <c r="B1164" s="2" t="s">
        <v>4848</v>
      </c>
      <c r="C1164" s="3" t="s">
        <v>9440</v>
      </c>
      <c r="D1164" t="s">
        <v>9441</v>
      </c>
      <c r="E1164" t="s">
        <v>2156</v>
      </c>
      <c r="F1164" t="s">
        <v>30</v>
      </c>
      <c r="G1164" s="4" t="s">
        <v>560</v>
      </c>
      <c r="H1164" t="s">
        <v>54</v>
      </c>
      <c r="I1164" t="s">
        <v>183</v>
      </c>
      <c r="J1164" t="s">
        <v>587</v>
      </c>
      <c r="K1164" t="s">
        <v>134</v>
      </c>
      <c r="L1164" t="s">
        <v>168</v>
      </c>
      <c r="M1164" s="4" t="s">
        <v>60</v>
      </c>
      <c r="N1164" s="4" t="s">
        <v>931</v>
      </c>
      <c r="O1164" s="4" t="s">
        <v>106</v>
      </c>
      <c r="P1164" s="5" t="s">
        <v>88</v>
      </c>
      <c r="Q1164" s="5" t="s">
        <v>9442</v>
      </c>
      <c r="R1164" t="s">
        <v>85</v>
      </c>
      <c r="S1164" t="s">
        <v>43</v>
      </c>
      <c r="T1164" s="4" t="s">
        <v>166</v>
      </c>
      <c r="U1164" t="str" cm="1">
        <f t="array" aca="1" ref="U1164" ca="1">INDEX($U$2:$U$6,RANDBETWEEN(1,ROWS($U$2:$U$6)))</f>
        <v>Zomato Quick</v>
      </c>
      <c r="V1164" s="4" t="s">
        <v>874</v>
      </c>
      <c r="W1164" s="5" t="s">
        <v>9443</v>
      </c>
      <c r="X1164" s="5" t="s">
        <v>9444</v>
      </c>
      <c r="Y1164" s="5" t="s">
        <v>1424</v>
      </c>
      <c r="Z1164" s="10">
        <f t="shared" si="18"/>
        <v>45521</v>
      </c>
    </row>
    <row r="1165" spans="1:26">
      <c r="A1165" t="s">
        <v>9445</v>
      </c>
      <c r="B1165" s="2" t="s">
        <v>9446</v>
      </c>
      <c r="C1165" s="3" t="s">
        <v>9447</v>
      </c>
      <c r="D1165" t="s">
        <v>9448</v>
      </c>
      <c r="E1165" t="s">
        <v>4454</v>
      </c>
      <c r="F1165" t="s">
        <v>74</v>
      </c>
      <c r="G1165" s="4" t="s">
        <v>139</v>
      </c>
      <c r="H1165" t="s">
        <v>54</v>
      </c>
      <c r="I1165" t="s">
        <v>2499</v>
      </c>
      <c r="J1165" t="s">
        <v>336</v>
      </c>
      <c r="K1165" t="s">
        <v>35</v>
      </c>
      <c r="L1165" t="s">
        <v>930</v>
      </c>
      <c r="M1165" s="4" t="s">
        <v>60</v>
      </c>
      <c r="N1165" s="4" t="s">
        <v>1714</v>
      </c>
      <c r="O1165" s="4" t="s">
        <v>170</v>
      </c>
      <c r="P1165" s="5" t="s">
        <v>9449</v>
      </c>
      <c r="Q1165" s="5" t="s">
        <v>9450</v>
      </c>
      <c r="R1165" t="s">
        <v>42</v>
      </c>
      <c r="S1165" t="s">
        <v>86</v>
      </c>
      <c r="T1165" s="4" t="s">
        <v>312</v>
      </c>
      <c r="U1165" t="str" cm="1">
        <f t="array" aca="1" ref="U1165" ca="1">INDEX($U$2:$U$6,RANDBETWEEN(1,ROWS($U$2:$U$6)))</f>
        <v>Zomato Quick</v>
      </c>
      <c r="V1165" s="4" t="s">
        <v>88</v>
      </c>
      <c r="W1165" s="5" t="s">
        <v>9451</v>
      </c>
      <c r="X1165" s="5" t="s">
        <v>2160</v>
      </c>
      <c r="Y1165" s="5" t="s">
        <v>9452</v>
      </c>
      <c r="Z1165" s="10">
        <f t="shared" si="18"/>
        <v>46222</v>
      </c>
    </row>
    <row r="1166" spans="1:26">
      <c r="A1166" t="s">
        <v>9453</v>
      </c>
      <c r="B1166" s="2" t="s">
        <v>1097</v>
      </c>
      <c r="C1166" s="3" t="s">
        <v>9454</v>
      </c>
      <c r="D1166" t="s">
        <v>2364</v>
      </c>
      <c r="E1166" t="s">
        <v>3634</v>
      </c>
      <c r="F1166" t="s">
        <v>30</v>
      </c>
      <c r="G1166" s="4" t="s">
        <v>149</v>
      </c>
      <c r="H1166" t="s">
        <v>150</v>
      </c>
      <c r="I1166" t="s">
        <v>975</v>
      </c>
      <c r="J1166" t="s">
        <v>351</v>
      </c>
      <c r="K1166" t="s">
        <v>35</v>
      </c>
      <c r="L1166" t="s">
        <v>308</v>
      </c>
      <c r="M1166" s="4" t="s">
        <v>37</v>
      </c>
      <c r="N1166" s="4" t="s">
        <v>638</v>
      </c>
      <c r="O1166" s="4" t="s">
        <v>82</v>
      </c>
      <c r="P1166" s="5" t="s">
        <v>8844</v>
      </c>
      <c r="Q1166" s="5" t="s">
        <v>9455</v>
      </c>
      <c r="R1166" t="s">
        <v>104</v>
      </c>
      <c r="S1166" t="s">
        <v>105</v>
      </c>
      <c r="T1166" s="4" t="s">
        <v>106</v>
      </c>
      <c r="U1166" t="str" cm="1">
        <f t="array" aca="1" ref="U1166" ca="1">INDEX($U$2:$U$6,RANDBETWEEN(1,ROWS($U$2:$U$6)))</f>
        <v>Zomato Quick</v>
      </c>
      <c r="V1166" s="4" t="s">
        <v>88</v>
      </c>
      <c r="W1166" s="5" t="s">
        <v>9456</v>
      </c>
      <c r="X1166" s="5" t="s">
        <v>5787</v>
      </c>
      <c r="Y1166" s="5" t="s">
        <v>9457</v>
      </c>
      <c r="Z1166" s="10">
        <f t="shared" si="18"/>
        <v>45998</v>
      </c>
    </row>
    <row r="1167" spans="1:26">
      <c r="A1167" t="s">
        <v>9458</v>
      </c>
      <c r="B1167" s="2" t="s">
        <v>5167</v>
      </c>
      <c r="C1167" s="3" t="s">
        <v>9459</v>
      </c>
      <c r="D1167" t="s">
        <v>9460</v>
      </c>
      <c r="E1167" t="s">
        <v>1164</v>
      </c>
      <c r="F1167" t="s">
        <v>74</v>
      </c>
      <c r="G1167" s="4" t="s">
        <v>213</v>
      </c>
      <c r="H1167" t="s">
        <v>232</v>
      </c>
      <c r="I1167" t="s">
        <v>233</v>
      </c>
      <c r="J1167" t="s">
        <v>78</v>
      </c>
      <c r="K1167" t="s">
        <v>79</v>
      </c>
      <c r="L1167" t="s">
        <v>425</v>
      </c>
      <c r="M1167" s="4" t="s">
        <v>37</v>
      </c>
      <c r="N1167" s="4" t="s">
        <v>403</v>
      </c>
      <c r="O1167" s="4" t="s">
        <v>106</v>
      </c>
      <c r="P1167" s="5" t="s">
        <v>88</v>
      </c>
      <c r="Q1167" s="5" t="s">
        <v>6997</v>
      </c>
      <c r="R1167" t="s">
        <v>63</v>
      </c>
      <c r="S1167" t="s">
        <v>43</v>
      </c>
      <c r="T1167" s="4" t="s">
        <v>231</v>
      </c>
      <c r="U1167" t="str" cm="1">
        <f t="array" aca="1" ref="U1167" ca="1">INDEX($U$2:$U$6,RANDBETWEEN(1,ROWS($U$2:$U$6)))</f>
        <v>Zomato Express</v>
      </c>
      <c r="V1167" s="4" t="s">
        <v>65</v>
      </c>
      <c r="W1167" s="5" t="s">
        <v>5714</v>
      </c>
      <c r="X1167" s="5" t="s">
        <v>9461</v>
      </c>
      <c r="Y1167" s="5" t="s">
        <v>9462</v>
      </c>
      <c r="Z1167" s="10">
        <f t="shared" si="18"/>
        <v>45803</v>
      </c>
    </row>
    <row r="1168" spans="1:26">
      <c r="A1168" t="s">
        <v>9463</v>
      </c>
      <c r="B1168" s="2" t="s">
        <v>4435</v>
      </c>
      <c r="C1168" s="3" t="s">
        <v>9464</v>
      </c>
      <c r="D1168" t="s">
        <v>9465</v>
      </c>
      <c r="E1168" t="s">
        <v>4868</v>
      </c>
      <c r="F1168" t="s">
        <v>74</v>
      </c>
      <c r="G1168" s="4" t="s">
        <v>605</v>
      </c>
      <c r="H1168" t="s">
        <v>32</v>
      </c>
      <c r="I1168" t="s">
        <v>250</v>
      </c>
      <c r="J1168" t="s">
        <v>351</v>
      </c>
      <c r="K1168" t="s">
        <v>401</v>
      </c>
      <c r="L1168" t="s">
        <v>2204</v>
      </c>
      <c r="M1168" s="4" t="s">
        <v>37</v>
      </c>
      <c r="N1168" s="4" t="s">
        <v>536</v>
      </c>
      <c r="O1168" s="4" t="s">
        <v>101</v>
      </c>
      <c r="P1168" s="5" t="s">
        <v>9466</v>
      </c>
      <c r="Q1168" s="5" t="s">
        <v>9467</v>
      </c>
      <c r="R1168" t="s">
        <v>85</v>
      </c>
      <c r="S1168" t="s">
        <v>43</v>
      </c>
      <c r="T1168" s="4" t="s">
        <v>231</v>
      </c>
      <c r="U1168" t="str" cm="1">
        <f t="array" aca="1" ref="U1168" ca="1">INDEX($U$2:$U$6,RANDBETWEEN(1,ROWS($U$2:$U$6)))</f>
        <v>Zomato Standard</v>
      </c>
      <c r="V1168" s="4" t="s">
        <v>45</v>
      </c>
      <c r="W1168" s="5" t="s">
        <v>9468</v>
      </c>
      <c r="X1168" s="5" t="s">
        <v>9469</v>
      </c>
      <c r="Y1168" s="5" t="s">
        <v>7057</v>
      </c>
      <c r="Z1168" s="10">
        <f t="shared" si="18"/>
        <v>45309</v>
      </c>
    </row>
    <row r="1169" spans="1:26">
      <c r="A1169" t="s">
        <v>9470</v>
      </c>
      <c r="B1169" s="2" t="s">
        <v>8715</v>
      </c>
      <c r="C1169" s="3" t="s">
        <v>9471</v>
      </c>
      <c r="D1169" t="s">
        <v>9472</v>
      </c>
      <c r="E1169" t="s">
        <v>1675</v>
      </c>
      <c r="F1169" t="s">
        <v>74</v>
      </c>
      <c r="G1169" s="4" t="s">
        <v>817</v>
      </c>
      <c r="H1169" t="s">
        <v>214</v>
      </c>
      <c r="I1169" t="s">
        <v>799</v>
      </c>
      <c r="J1169" t="s">
        <v>1008</v>
      </c>
      <c r="K1169" t="s">
        <v>57</v>
      </c>
      <c r="L1169" t="s">
        <v>98</v>
      </c>
      <c r="M1169" s="4" t="s">
        <v>99</v>
      </c>
      <c r="N1169" s="4" t="s">
        <v>6490</v>
      </c>
      <c r="O1169" s="4" t="s">
        <v>82</v>
      </c>
      <c r="P1169" s="5" t="s">
        <v>9473</v>
      </c>
      <c r="Q1169" s="5" t="s">
        <v>9474</v>
      </c>
      <c r="R1169" t="s">
        <v>104</v>
      </c>
      <c r="S1169" t="s">
        <v>105</v>
      </c>
      <c r="T1169" s="4" t="s">
        <v>106</v>
      </c>
      <c r="U1169" t="str" cm="1">
        <f t="array" aca="1" ref="U1169" ca="1">INDEX($U$2:$U$6,RANDBETWEEN(1,ROWS($U$2:$U$6)))</f>
        <v>Zomato Eco Delivery</v>
      </c>
      <c r="V1169" s="4" t="s">
        <v>88</v>
      </c>
      <c r="W1169" s="5" t="s">
        <v>9475</v>
      </c>
      <c r="X1169" s="5" t="s">
        <v>9476</v>
      </c>
      <c r="Y1169" s="5" t="s">
        <v>9477</v>
      </c>
      <c r="Z1169" s="10">
        <f t="shared" si="18"/>
        <v>45968</v>
      </c>
    </row>
    <row r="1170" spans="1:26">
      <c r="A1170" t="s">
        <v>9478</v>
      </c>
      <c r="B1170" s="2" t="s">
        <v>9479</v>
      </c>
      <c r="C1170" s="3" t="s">
        <v>9480</v>
      </c>
      <c r="D1170" t="s">
        <v>7538</v>
      </c>
      <c r="E1170" t="s">
        <v>6109</v>
      </c>
      <c r="F1170" t="s">
        <v>30</v>
      </c>
      <c r="G1170" s="4" t="s">
        <v>139</v>
      </c>
      <c r="H1170" t="s">
        <v>214</v>
      </c>
      <c r="I1170" t="s">
        <v>535</v>
      </c>
      <c r="J1170" t="s">
        <v>307</v>
      </c>
      <c r="K1170" t="s">
        <v>217</v>
      </c>
      <c r="L1170" t="s">
        <v>218</v>
      </c>
      <c r="M1170" s="4" t="s">
        <v>99</v>
      </c>
      <c r="N1170" s="4" t="s">
        <v>2336</v>
      </c>
      <c r="O1170" s="4" t="s">
        <v>39</v>
      </c>
      <c r="P1170" s="5" t="s">
        <v>463</v>
      </c>
      <c r="Q1170" s="5" t="s">
        <v>8731</v>
      </c>
      <c r="R1170" t="s">
        <v>63</v>
      </c>
      <c r="S1170" t="s">
        <v>86</v>
      </c>
      <c r="T1170" s="4" t="s">
        <v>281</v>
      </c>
      <c r="U1170" t="str" cm="1">
        <f t="array" aca="1" ref="U1170" ca="1">INDEX($U$2:$U$6,RANDBETWEEN(1,ROWS($U$2:$U$6)))</f>
        <v>Zomato Eco Delivery</v>
      </c>
      <c r="V1170" s="4" t="s">
        <v>88</v>
      </c>
      <c r="W1170" s="5" t="s">
        <v>9481</v>
      </c>
      <c r="X1170" s="5" t="s">
        <v>9482</v>
      </c>
      <c r="Y1170" s="5" t="s">
        <v>3394</v>
      </c>
      <c r="Z1170" s="10">
        <f t="shared" si="18"/>
        <v>46206</v>
      </c>
    </row>
    <row r="1171" spans="1:26">
      <c r="A1171" t="s">
        <v>9483</v>
      </c>
      <c r="B1171" s="2" t="s">
        <v>8066</v>
      </c>
      <c r="C1171" s="3" t="s">
        <v>9484</v>
      </c>
      <c r="D1171" t="s">
        <v>9485</v>
      </c>
      <c r="E1171" t="s">
        <v>1849</v>
      </c>
      <c r="F1171" t="s">
        <v>30</v>
      </c>
      <c r="G1171" s="4" t="s">
        <v>340</v>
      </c>
      <c r="H1171" t="s">
        <v>32</v>
      </c>
      <c r="I1171" t="s">
        <v>275</v>
      </c>
      <c r="J1171" t="s">
        <v>658</v>
      </c>
      <c r="K1171" t="s">
        <v>217</v>
      </c>
      <c r="L1171" t="s">
        <v>218</v>
      </c>
      <c r="M1171" s="4" t="s">
        <v>685</v>
      </c>
      <c r="N1171" s="4" t="s">
        <v>8617</v>
      </c>
      <c r="O1171" s="4" t="s">
        <v>120</v>
      </c>
      <c r="P1171" s="5" t="s">
        <v>4882</v>
      </c>
      <c r="Q1171" s="5" t="s">
        <v>4883</v>
      </c>
      <c r="R1171" t="s">
        <v>188</v>
      </c>
      <c r="S1171" t="s">
        <v>43</v>
      </c>
      <c r="T1171" s="4" t="s">
        <v>115</v>
      </c>
      <c r="U1171" t="str" cm="1">
        <f t="array" aca="1" ref="U1171" ca="1">INDEX($U$2:$U$6,RANDBETWEEN(1,ROWS($U$2:$U$6)))</f>
        <v>Zomato Quick</v>
      </c>
      <c r="V1171" s="4" t="s">
        <v>140</v>
      </c>
      <c r="W1171" s="5" t="s">
        <v>9486</v>
      </c>
      <c r="X1171" s="5" t="s">
        <v>9487</v>
      </c>
      <c r="Y1171" s="5" t="s">
        <v>9488</v>
      </c>
      <c r="Z1171" s="10">
        <f t="shared" si="18"/>
        <v>45683</v>
      </c>
    </row>
    <row r="1172" spans="1:26">
      <c r="A1172" t="s">
        <v>9489</v>
      </c>
      <c r="B1172" s="2" t="s">
        <v>9490</v>
      </c>
      <c r="C1172" s="3" t="s">
        <v>9491</v>
      </c>
      <c r="D1172" t="s">
        <v>9492</v>
      </c>
      <c r="E1172" t="s">
        <v>4625</v>
      </c>
      <c r="F1172" t="s">
        <v>74</v>
      </c>
      <c r="G1172" s="4" t="s">
        <v>64</v>
      </c>
      <c r="H1172" t="s">
        <v>321</v>
      </c>
      <c r="I1172" t="s">
        <v>322</v>
      </c>
      <c r="J1172" t="s">
        <v>34</v>
      </c>
      <c r="K1172" t="s">
        <v>57</v>
      </c>
      <c r="L1172" t="s">
        <v>98</v>
      </c>
      <c r="M1172" s="4" t="s">
        <v>99</v>
      </c>
      <c r="N1172" s="4" t="s">
        <v>9323</v>
      </c>
      <c r="O1172" s="4" t="s">
        <v>101</v>
      </c>
      <c r="P1172" s="5" t="s">
        <v>9324</v>
      </c>
      <c r="Q1172" s="5" t="s">
        <v>9325</v>
      </c>
      <c r="R1172" t="s">
        <v>104</v>
      </c>
      <c r="S1172" t="s">
        <v>43</v>
      </c>
      <c r="T1172" s="4" t="s">
        <v>1040</v>
      </c>
      <c r="U1172" t="str" cm="1">
        <f t="array" aca="1" ref="U1172" ca="1">INDEX($U$2:$U$6,RANDBETWEEN(1,ROWS($U$2:$U$6)))</f>
        <v>Zomato Quick</v>
      </c>
      <c r="V1172" s="4" t="s">
        <v>369</v>
      </c>
      <c r="W1172" s="5" t="s">
        <v>9493</v>
      </c>
      <c r="X1172" s="5" t="s">
        <v>9494</v>
      </c>
      <c r="Y1172" s="5" t="s">
        <v>9495</v>
      </c>
      <c r="Z1172" s="10">
        <f t="shared" si="18"/>
        <v>45540</v>
      </c>
    </row>
    <row r="1173" spans="1:26">
      <c r="A1173" t="s">
        <v>9496</v>
      </c>
      <c r="B1173" s="2" t="s">
        <v>4188</v>
      </c>
      <c r="C1173" s="3" t="s">
        <v>9497</v>
      </c>
      <c r="D1173" t="s">
        <v>9498</v>
      </c>
      <c r="E1173" t="s">
        <v>6017</v>
      </c>
      <c r="F1173" t="s">
        <v>74</v>
      </c>
      <c r="G1173" s="4" t="s">
        <v>349</v>
      </c>
      <c r="H1173" t="s">
        <v>150</v>
      </c>
      <c r="I1173" t="s">
        <v>975</v>
      </c>
      <c r="J1173" t="s">
        <v>200</v>
      </c>
      <c r="K1173" t="s">
        <v>35</v>
      </c>
      <c r="L1173" t="s">
        <v>308</v>
      </c>
      <c r="M1173" s="4" t="s">
        <v>685</v>
      </c>
      <c r="N1173" s="4" t="s">
        <v>2410</v>
      </c>
      <c r="O1173" s="4" t="s">
        <v>101</v>
      </c>
      <c r="P1173" s="5" t="s">
        <v>9499</v>
      </c>
      <c r="Q1173" s="5" t="s">
        <v>9500</v>
      </c>
      <c r="R1173" t="s">
        <v>104</v>
      </c>
      <c r="S1173" t="s">
        <v>43</v>
      </c>
      <c r="T1173" s="4" t="s">
        <v>149</v>
      </c>
      <c r="U1173" t="str" cm="1">
        <f t="array" aca="1" ref="U1173" ca="1">INDEX($U$2:$U$6,RANDBETWEEN(1,ROWS($U$2:$U$6)))</f>
        <v>Zomato Premium</v>
      </c>
      <c r="V1173" s="4" t="s">
        <v>909</v>
      </c>
      <c r="W1173" s="5" t="s">
        <v>3583</v>
      </c>
      <c r="X1173" s="5" t="s">
        <v>1772</v>
      </c>
      <c r="Y1173" s="5" t="s">
        <v>9501</v>
      </c>
      <c r="Z1173" s="10">
        <f t="shared" si="18"/>
        <v>45769</v>
      </c>
    </row>
    <row r="1174" spans="1:26">
      <c r="A1174" t="s">
        <v>9502</v>
      </c>
      <c r="B1174" s="2" t="s">
        <v>1736</v>
      </c>
      <c r="C1174" s="3" t="s">
        <v>9503</v>
      </c>
      <c r="D1174" t="s">
        <v>9504</v>
      </c>
      <c r="E1174" t="s">
        <v>733</v>
      </c>
      <c r="F1174" t="s">
        <v>74</v>
      </c>
      <c r="G1174" s="4" t="s">
        <v>501</v>
      </c>
      <c r="H1174" t="s">
        <v>150</v>
      </c>
      <c r="I1174" t="s">
        <v>975</v>
      </c>
      <c r="J1174" t="s">
        <v>389</v>
      </c>
      <c r="K1174" t="s">
        <v>117</v>
      </c>
      <c r="L1174" t="s">
        <v>1628</v>
      </c>
      <c r="M1174" s="4" t="s">
        <v>99</v>
      </c>
      <c r="N1174" s="4" t="s">
        <v>1283</v>
      </c>
      <c r="O1174" s="4" t="s">
        <v>202</v>
      </c>
      <c r="P1174" s="5" t="s">
        <v>9505</v>
      </c>
      <c r="Q1174" s="5" t="s">
        <v>9506</v>
      </c>
      <c r="R1174" t="s">
        <v>42</v>
      </c>
      <c r="S1174" t="s">
        <v>43</v>
      </c>
      <c r="T1174" s="4" t="s">
        <v>97</v>
      </c>
      <c r="U1174" t="str" cm="1">
        <f t="array" aca="1" ref="U1174" ca="1">INDEX($U$2:$U$6,RANDBETWEEN(1,ROWS($U$2:$U$6)))</f>
        <v>Zomato Express</v>
      </c>
      <c r="V1174" s="4" t="s">
        <v>830</v>
      </c>
      <c r="W1174" s="5" t="s">
        <v>9507</v>
      </c>
      <c r="X1174" s="5" t="s">
        <v>2614</v>
      </c>
      <c r="Y1174" s="5" t="s">
        <v>8970</v>
      </c>
      <c r="Z1174" s="10">
        <f t="shared" si="18"/>
        <v>45864</v>
      </c>
    </row>
    <row r="1175" spans="1:26">
      <c r="A1175" t="s">
        <v>9508</v>
      </c>
      <c r="B1175" s="2" t="s">
        <v>2201</v>
      </c>
      <c r="C1175" s="3" t="s">
        <v>9509</v>
      </c>
      <c r="D1175" t="s">
        <v>9510</v>
      </c>
      <c r="E1175" t="s">
        <v>1877</v>
      </c>
      <c r="F1175" t="s">
        <v>30</v>
      </c>
      <c r="G1175" s="4" t="s">
        <v>166</v>
      </c>
      <c r="H1175" t="s">
        <v>198</v>
      </c>
      <c r="I1175" t="s">
        <v>306</v>
      </c>
      <c r="J1175" t="s">
        <v>1008</v>
      </c>
      <c r="K1175" t="s">
        <v>293</v>
      </c>
      <c r="L1175" t="s">
        <v>700</v>
      </c>
      <c r="M1175" s="4" t="s">
        <v>99</v>
      </c>
      <c r="N1175" s="4" t="s">
        <v>309</v>
      </c>
      <c r="O1175" s="4" t="s">
        <v>202</v>
      </c>
      <c r="P1175" s="5" t="s">
        <v>3296</v>
      </c>
      <c r="Q1175" s="5" t="s">
        <v>9511</v>
      </c>
      <c r="R1175" t="s">
        <v>85</v>
      </c>
      <c r="S1175" t="s">
        <v>43</v>
      </c>
      <c r="T1175" s="4" t="s">
        <v>239</v>
      </c>
      <c r="U1175" t="str" cm="1">
        <f t="array" aca="1" ref="U1175" ca="1">INDEX($U$2:$U$6,RANDBETWEEN(1,ROWS($U$2:$U$6)))</f>
        <v>Zomato Eco Delivery</v>
      </c>
      <c r="V1175" s="4" t="s">
        <v>45</v>
      </c>
      <c r="W1175" s="5" t="s">
        <v>9512</v>
      </c>
      <c r="X1175" s="5" t="s">
        <v>9513</v>
      </c>
      <c r="Y1175" s="5" t="s">
        <v>8844</v>
      </c>
      <c r="Z1175" s="10">
        <f t="shared" si="18"/>
        <v>45443</v>
      </c>
    </row>
    <row r="1176" spans="1:26">
      <c r="A1176" t="s">
        <v>9514</v>
      </c>
      <c r="B1176" s="2" t="s">
        <v>6531</v>
      </c>
      <c r="C1176" s="3" t="s">
        <v>9515</v>
      </c>
      <c r="D1176" t="s">
        <v>9516</v>
      </c>
      <c r="E1176" t="s">
        <v>3536</v>
      </c>
      <c r="F1176" t="s">
        <v>74</v>
      </c>
      <c r="G1176" s="4" t="s">
        <v>349</v>
      </c>
      <c r="H1176" t="s">
        <v>54</v>
      </c>
      <c r="I1176" t="s">
        <v>413</v>
      </c>
      <c r="J1176" t="s">
        <v>234</v>
      </c>
      <c r="K1176" t="s">
        <v>401</v>
      </c>
      <c r="L1176" t="s">
        <v>402</v>
      </c>
      <c r="M1176" s="4" t="s">
        <v>685</v>
      </c>
      <c r="N1176" s="4" t="s">
        <v>2048</v>
      </c>
      <c r="O1176" s="4" t="s">
        <v>60</v>
      </c>
      <c r="P1176" s="5" t="s">
        <v>9517</v>
      </c>
      <c r="Q1176" s="5" t="s">
        <v>9518</v>
      </c>
      <c r="R1176" t="s">
        <v>85</v>
      </c>
      <c r="S1176" t="s">
        <v>43</v>
      </c>
      <c r="T1176" s="4" t="s">
        <v>97</v>
      </c>
      <c r="U1176" t="str" cm="1">
        <f t="array" aca="1" ref="U1176" ca="1">INDEX($U$2:$U$6,RANDBETWEEN(1,ROWS($U$2:$U$6)))</f>
        <v>Zomato Premium</v>
      </c>
      <c r="V1176" s="4" t="s">
        <v>354</v>
      </c>
      <c r="W1176" s="5" t="s">
        <v>9519</v>
      </c>
      <c r="X1176" s="5" t="s">
        <v>9520</v>
      </c>
      <c r="Y1176" s="5" t="s">
        <v>9521</v>
      </c>
      <c r="Z1176" s="10">
        <f t="shared" si="18"/>
        <v>46184</v>
      </c>
    </row>
    <row r="1177" spans="1:26">
      <c r="A1177" t="s">
        <v>9522</v>
      </c>
      <c r="B1177" s="2" t="s">
        <v>9523</v>
      </c>
      <c r="C1177" s="3" t="s">
        <v>9524</v>
      </c>
      <c r="D1177" t="s">
        <v>9525</v>
      </c>
      <c r="E1177" t="s">
        <v>2658</v>
      </c>
      <c r="F1177" t="s">
        <v>74</v>
      </c>
      <c r="G1177" s="4" t="s">
        <v>149</v>
      </c>
      <c r="H1177" t="s">
        <v>150</v>
      </c>
      <c r="I1177" t="s">
        <v>473</v>
      </c>
      <c r="J1177" t="s">
        <v>152</v>
      </c>
      <c r="K1177" t="s">
        <v>293</v>
      </c>
      <c r="L1177" t="s">
        <v>756</v>
      </c>
      <c r="M1177" s="4" t="s">
        <v>99</v>
      </c>
      <c r="N1177" s="4" t="s">
        <v>2678</v>
      </c>
      <c r="O1177" s="4" t="s">
        <v>170</v>
      </c>
      <c r="P1177" s="5" t="s">
        <v>9526</v>
      </c>
      <c r="Q1177" s="5" t="s">
        <v>9527</v>
      </c>
      <c r="R1177" t="s">
        <v>188</v>
      </c>
      <c r="S1177" t="s">
        <v>43</v>
      </c>
      <c r="T1177" s="4" t="s">
        <v>605</v>
      </c>
      <c r="U1177" t="str" cm="1">
        <f t="array" aca="1" ref="U1177" ca="1">INDEX($U$2:$U$6,RANDBETWEEN(1,ROWS($U$2:$U$6)))</f>
        <v>Zomato Premium</v>
      </c>
      <c r="V1177" s="4" t="s">
        <v>267</v>
      </c>
      <c r="W1177" s="5" t="s">
        <v>9528</v>
      </c>
      <c r="X1177" s="5" t="s">
        <v>9529</v>
      </c>
      <c r="Y1177" s="5" t="s">
        <v>1338</v>
      </c>
      <c r="Z1177" s="10">
        <f t="shared" si="18"/>
        <v>45377</v>
      </c>
    </row>
    <row r="1178" spans="1:26">
      <c r="A1178" t="s">
        <v>9530</v>
      </c>
      <c r="B1178" s="2" t="s">
        <v>2608</v>
      </c>
      <c r="C1178" s="3" t="s">
        <v>9531</v>
      </c>
      <c r="D1178" t="s">
        <v>9532</v>
      </c>
      <c r="E1178" t="s">
        <v>461</v>
      </c>
      <c r="F1178" t="s">
        <v>74</v>
      </c>
      <c r="G1178" s="4" t="s">
        <v>189</v>
      </c>
      <c r="H1178" t="s">
        <v>54</v>
      </c>
      <c r="I1178" t="s">
        <v>2499</v>
      </c>
      <c r="J1178" t="s">
        <v>292</v>
      </c>
      <c r="K1178" t="s">
        <v>217</v>
      </c>
      <c r="L1178" t="s">
        <v>2611</v>
      </c>
      <c r="M1178" s="4" t="s">
        <v>99</v>
      </c>
      <c r="N1178" s="4" t="s">
        <v>239</v>
      </c>
      <c r="O1178" s="4" t="s">
        <v>39</v>
      </c>
      <c r="P1178" s="5" t="s">
        <v>2337</v>
      </c>
      <c r="Q1178" s="5" t="s">
        <v>9533</v>
      </c>
      <c r="R1178" t="s">
        <v>85</v>
      </c>
      <c r="S1178" t="s">
        <v>105</v>
      </c>
      <c r="T1178" s="4" t="s">
        <v>106</v>
      </c>
      <c r="U1178" t="str" cm="1">
        <f t="array" aca="1" ref="U1178" ca="1">INDEX($U$2:$U$6,RANDBETWEEN(1,ROWS($U$2:$U$6)))</f>
        <v>Zomato Express</v>
      </c>
      <c r="V1178" s="4" t="s">
        <v>88</v>
      </c>
      <c r="W1178" s="5" t="s">
        <v>9534</v>
      </c>
      <c r="X1178" s="5" t="s">
        <v>9535</v>
      </c>
      <c r="Y1178" s="5" t="s">
        <v>9536</v>
      </c>
      <c r="Z1178" s="10">
        <f t="shared" si="18"/>
        <v>45667</v>
      </c>
    </row>
    <row r="1179" spans="1:26">
      <c r="A1179" t="s">
        <v>9537</v>
      </c>
      <c r="B1179" s="2" t="s">
        <v>9538</v>
      </c>
      <c r="C1179" s="3" t="s">
        <v>9539</v>
      </c>
      <c r="D1179" t="s">
        <v>9540</v>
      </c>
      <c r="E1179" t="s">
        <v>8786</v>
      </c>
      <c r="F1179" t="s">
        <v>74</v>
      </c>
      <c r="G1179" s="4" t="s">
        <v>340</v>
      </c>
      <c r="H1179" t="s">
        <v>76</v>
      </c>
      <c r="I1179" t="s">
        <v>1608</v>
      </c>
      <c r="J1179" t="s">
        <v>587</v>
      </c>
      <c r="K1179" t="s">
        <v>401</v>
      </c>
      <c r="L1179" t="s">
        <v>2365</v>
      </c>
      <c r="M1179" s="4" t="s">
        <v>99</v>
      </c>
      <c r="N1179" s="4" t="s">
        <v>2048</v>
      </c>
      <c r="O1179" s="4" t="s">
        <v>202</v>
      </c>
      <c r="P1179" s="5" t="s">
        <v>9517</v>
      </c>
      <c r="Q1179" s="5" t="s">
        <v>9541</v>
      </c>
      <c r="R1179" t="s">
        <v>104</v>
      </c>
      <c r="S1179" t="s">
        <v>43</v>
      </c>
      <c r="T1179" s="4" t="s">
        <v>501</v>
      </c>
      <c r="U1179" t="str" cm="1">
        <f t="array" aca="1" ref="U1179" ca="1">INDEX($U$2:$U$6,RANDBETWEEN(1,ROWS($U$2:$U$6)))</f>
        <v>Zomato Standard</v>
      </c>
      <c r="V1179" s="4" t="s">
        <v>140</v>
      </c>
      <c r="W1179" s="5" t="s">
        <v>9542</v>
      </c>
      <c r="X1179" s="5" t="s">
        <v>9543</v>
      </c>
      <c r="Y1179" s="5" t="s">
        <v>9544</v>
      </c>
      <c r="Z1179" s="10">
        <f t="shared" si="18"/>
        <v>45723</v>
      </c>
    </row>
    <row r="1180" spans="1:26">
      <c r="A1180" t="s">
        <v>9545</v>
      </c>
      <c r="B1180" s="2" t="s">
        <v>5302</v>
      </c>
      <c r="C1180" s="3" t="s">
        <v>9546</v>
      </c>
      <c r="D1180" t="s">
        <v>6810</v>
      </c>
      <c r="E1180" t="s">
        <v>3072</v>
      </c>
      <c r="F1180" t="s">
        <v>74</v>
      </c>
      <c r="G1180" s="4" t="s">
        <v>189</v>
      </c>
      <c r="H1180" t="s">
        <v>76</v>
      </c>
      <c r="I1180" t="s">
        <v>942</v>
      </c>
      <c r="J1180" t="s">
        <v>56</v>
      </c>
      <c r="K1180" t="s">
        <v>117</v>
      </c>
      <c r="L1180" t="s">
        <v>547</v>
      </c>
      <c r="M1180" s="4" t="s">
        <v>99</v>
      </c>
      <c r="N1180" s="4" t="s">
        <v>9547</v>
      </c>
      <c r="O1180" s="4" t="s">
        <v>120</v>
      </c>
      <c r="P1180" s="5" t="s">
        <v>9548</v>
      </c>
      <c r="Q1180" s="5" t="s">
        <v>9549</v>
      </c>
      <c r="R1180" t="s">
        <v>63</v>
      </c>
      <c r="S1180" t="s">
        <v>43</v>
      </c>
      <c r="T1180" s="4" t="s">
        <v>189</v>
      </c>
      <c r="U1180" t="str" cm="1">
        <f t="array" aca="1" ref="U1180" ca="1">INDEX($U$2:$U$6,RANDBETWEEN(1,ROWS($U$2:$U$6)))</f>
        <v>Zomato Express</v>
      </c>
      <c r="V1180" s="4" t="s">
        <v>354</v>
      </c>
      <c r="W1180" s="5" t="s">
        <v>9550</v>
      </c>
      <c r="X1180" s="5" t="s">
        <v>9551</v>
      </c>
      <c r="Y1180" s="5" t="s">
        <v>9552</v>
      </c>
      <c r="Z1180" s="10">
        <f t="shared" si="18"/>
        <v>46144</v>
      </c>
    </row>
    <row r="1181" spans="1:26">
      <c r="A1181" t="s">
        <v>9553</v>
      </c>
      <c r="B1181" s="2" t="s">
        <v>9554</v>
      </c>
      <c r="C1181" s="3" t="s">
        <v>9555</v>
      </c>
      <c r="D1181" t="s">
        <v>9556</v>
      </c>
      <c r="E1181" t="s">
        <v>8106</v>
      </c>
      <c r="F1181" t="s">
        <v>30</v>
      </c>
      <c r="G1181" s="4" t="s">
        <v>82</v>
      </c>
      <c r="H1181" t="s">
        <v>54</v>
      </c>
      <c r="I1181" t="s">
        <v>1449</v>
      </c>
      <c r="J1181" t="s">
        <v>133</v>
      </c>
      <c r="K1181" t="s">
        <v>918</v>
      </c>
      <c r="L1181" t="s">
        <v>1332</v>
      </c>
      <c r="M1181" s="4" t="s">
        <v>99</v>
      </c>
      <c r="N1181" s="4" t="s">
        <v>309</v>
      </c>
      <c r="O1181" s="4" t="s">
        <v>170</v>
      </c>
      <c r="P1181" s="5" t="s">
        <v>9557</v>
      </c>
      <c r="Q1181" s="5" t="s">
        <v>9558</v>
      </c>
      <c r="R1181" t="s">
        <v>104</v>
      </c>
      <c r="S1181" t="s">
        <v>43</v>
      </c>
      <c r="T1181" s="4" t="s">
        <v>605</v>
      </c>
      <c r="U1181" t="str" cm="1">
        <f t="array" aca="1" ref="U1181" ca="1">INDEX($U$2:$U$6,RANDBETWEEN(1,ROWS($U$2:$U$6)))</f>
        <v>Zomato Quick</v>
      </c>
      <c r="V1181" s="4" t="s">
        <v>674</v>
      </c>
      <c r="W1181" s="5" t="s">
        <v>9559</v>
      </c>
      <c r="X1181" s="5" t="s">
        <v>9560</v>
      </c>
      <c r="Y1181" s="5" t="s">
        <v>9561</v>
      </c>
      <c r="Z1181" s="10">
        <f t="shared" si="18"/>
        <v>45860</v>
      </c>
    </row>
    <row r="1182" spans="1:26">
      <c r="A1182" t="s">
        <v>9562</v>
      </c>
      <c r="B1182" s="2" t="s">
        <v>3745</v>
      </c>
      <c r="C1182" s="3" t="s">
        <v>9563</v>
      </c>
      <c r="D1182" t="s">
        <v>9564</v>
      </c>
      <c r="E1182" t="s">
        <v>6109</v>
      </c>
      <c r="F1182" t="s">
        <v>30</v>
      </c>
      <c r="G1182" s="4" t="s">
        <v>428</v>
      </c>
      <c r="H1182" t="s">
        <v>232</v>
      </c>
      <c r="I1182" t="s">
        <v>485</v>
      </c>
      <c r="J1182" t="s">
        <v>658</v>
      </c>
      <c r="K1182" t="s">
        <v>401</v>
      </c>
      <c r="L1182" t="s">
        <v>1431</v>
      </c>
      <c r="M1182" s="4" t="s">
        <v>37</v>
      </c>
      <c r="N1182" s="4" t="s">
        <v>2601</v>
      </c>
      <c r="O1182" s="4" t="s">
        <v>106</v>
      </c>
      <c r="P1182" s="5" t="s">
        <v>88</v>
      </c>
      <c r="Q1182" s="5" t="s">
        <v>6526</v>
      </c>
      <c r="R1182" t="s">
        <v>104</v>
      </c>
      <c r="S1182" t="s">
        <v>43</v>
      </c>
      <c r="T1182" s="4" t="s">
        <v>173</v>
      </c>
      <c r="U1182" t="str" cm="1">
        <f t="array" aca="1" ref="U1182" ca="1">INDEX($U$2:$U$6,RANDBETWEEN(1,ROWS($U$2:$U$6)))</f>
        <v>Zomato Express</v>
      </c>
      <c r="V1182" s="4" t="s">
        <v>830</v>
      </c>
      <c r="W1182" s="5" t="s">
        <v>9565</v>
      </c>
      <c r="X1182" s="5" t="s">
        <v>9566</v>
      </c>
      <c r="Y1182" s="5" t="s">
        <v>3786</v>
      </c>
      <c r="Z1182" s="10">
        <f t="shared" si="18"/>
        <v>46138</v>
      </c>
    </row>
    <row r="1183" spans="1:26">
      <c r="A1183" t="s">
        <v>9567</v>
      </c>
      <c r="B1183" s="2" t="s">
        <v>9568</v>
      </c>
      <c r="C1183" s="3" t="s">
        <v>9569</v>
      </c>
      <c r="D1183" t="s">
        <v>9570</v>
      </c>
      <c r="E1183" t="s">
        <v>3764</v>
      </c>
      <c r="F1183" t="s">
        <v>30</v>
      </c>
      <c r="G1183" s="4" t="s">
        <v>599</v>
      </c>
      <c r="H1183" t="s">
        <v>32</v>
      </c>
      <c r="I1183" t="s">
        <v>167</v>
      </c>
      <c r="J1183" t="s">
        <v>351</v>
      </c>
      <c r="K1183" t="s">
        <v>79</v>
      </c>
      <c r="L1183" t="s">
        <v>1062</v>
      </c>
      <c r="M1183" s="4" t="s">
        <v>685</v>
      </c>
      <c r="N1183" s="4" t="s">
        <v>1667</v>
      </c>
      <c r="O1183" s="4" t="s">
        <v>39</v>
      </c>
      <c r="P1183" s="5" t="s">
        <v>6379</v>
      </c>
      <c r="Q1183" s="5" t="s">
        <v>6380</v>
      </c>
      <c r="R1183" t="s">
        <v>85</v>
      </c>
      <c r="S1183" t="s">
        <v>105</v>
      </c>
      <c r="T1183" s="4" t="s">
        <v>106</v>
      </c>
      <c r="U1183" t="str" cm="1">
        <f t="array" aca="1" ref="U1183" ca="1">INDEX($U$2:$U$6,RANDBETWEEN(1,ROWS($U$2:$U$6)))</f>
        <v>Zomato Premium</v>
      </c>
      <c r="V1183" s="4" t="s">
        <v>88</v>
      </c>
      <c r="W1183" s="5" t="s">
        <v>1774</v>
      </c>
      <c r="X1183" s="5" t="s">
        <v>9571</v>
      </c>
      <c r="Y1183" s="5" t="s">
        <v>9572</v>
      </c>
      <c r="Z1183" s="10">
        <f t="shared" si="18"/>
        <v>45798</v>
      </c>
    </row>
    <row r="1184" spans="1:26">
      <c r="A1184" t="s">
        <v>9573</v>
      </c>
      <c r="B1184" s="2" t="s">
        <v>9574</v>
      </c>
      <c r="C1184" s="3" t="s">
        <v>9575</v>
      </c>
      <c r="D1184" t="s">
        <v>9576</v>
      </c>
      <c r="E1184" t="s">
        <v>181</v>
      </c>
      <c r="F1184" t="s">
        <v>30</v>
      </c>
      <c r="G1184" s="4" t="s">
        <v>166</v>
      </c>
      <c r="H1184" t="s">
        <v>150</v>
      </c>
      <c r="I1184" t="s">
        <v>473</v>
      </c>
      <c r="J1184" t="s">
        <v>1008</v>
      </c>
      <c r="K1184" t="s">
        <v>79</v>
      </c>
      <c r="L1184" t="s">
        <v>1029</v>
      </c>
      <c r="M1184" s="4" t="s">
        <v>277</v>
      </c>
      <c r="N1184" s="4" t="s">
        <v>1760</v>
      </c>
      <c r="O1184" s="4" t="s">
        <v>170</v>
      </c>
      <c r="P1184" s="5" t="s">
        <v>1266</v>
      </c>
      <c r="Q1184" s="5" t="s">
        <v>6553</v>
      </c>
      <c r="R1184" t="s">
        <v>104</v>
      </c>
      <c r="S1184" t="s">
        <v>86</v>
      </c>
      <c r="T1184" s="4" t="s">
        <v>453</v>
      </c>
      <c r="U1184" t="str" cm="1">
        <f t="array" aca="1" ref="U1184" ca="1">INDEX($U$2:$U$6,RANDBETWEEN(1,ROWS($U$2:$U$6)))</f>
        <v>Zomato Quick</v>
      </c>
      <c r="V1184" s="4" t="s">
        <v>88</v>
      </c>
      <c r="W1184" s="5" t="s">
        <v>9577</v>
      </c>
      <c r="X1184" s="5" t="s">
        <v>6679</v>
      </c>
      <c r="Y1184" s="5" t="s">
        <v>9005</v>
      </c>
      <c r="Z1184" s="10">
        <f t="shared" si="18"/>
        <v>46384</v>
      </c>
    </row>
    <row r="1185" spans="1:26">
      <c r="A1185" t="s">
        <v>9578</v>
      </c>
      <c r="B1185" s="2" t="s">
        <v>9579</v>
      </c>
      <c r="C1185" s="3" t="s">
        <v>9580</v>
      </c>
      <c r="D1185" t="s">
        <v>9581</v>
      </c>
      <c r="E1185" t="s">
        <v>1176</v>
      </c>
      <c r="F1185" t="s">
        <v>30</v>
      </c>
      <c r="G1185" s="4" t="s">
        <v>82</v>
      </c>
      <c r="H1185" t="s">
        <v>214</v>
      </c>
      <c r="I1185" t="s">
        <v>535</v>
      </c>
      <c r="J1185" t="s">
        <v>116</v>
      </c>
      <c r="K1185" t="s">
        <v>293</v>
      </c>
      <c r="L1185" t="s">
        <v>827</v>
      </c>
      <c r="M1185" s="4" t="s">
        <v>37</v>
      </c>
      <c r="N1185" s="4" t="s">
        <v>378</v>
      </c>
      <c r="O1185" s="4" t="s">
        <v>60</v>
      </c>
      <c r="P1185" s="5" t="s">
        <v>6780</v>
      </c>
      <c r="Q1185" s="5" t="s">
        <v>6781</v>
      </c>
      <c r="R1185" t="s">
        <v>42</v>
      </c>
      <c r="S1185" t="s">
        <v>43</v>
      </c>
      <c r="T1185" s="4" t="s">
        <v>75</v>
      </c>
      <c r="U1185" t="str" cm="1">
        <f t="array" aca="1" ref="U1185" ca="1">INDEX($U$2:$U$6,RANDBETWEEN(1,ROWS($U$2:$U$6)))</f>
        <v>Zomato Standard</v>
      </c>
      <c r="V1185" s="4" t="s">
        <v>674</v>
      </c>
      <c r="W1185" s="5" t="s">
        <v>9582</v>
      </c>
      <c r="X1185" s="5" t="s">
        <v>9583</v>
      </c>
      <c r="Y1185" s="5" t="s">
        <v>6287</v>
      </c>
      <c r="Z1185" s="10">
        <f t="shared" si="18"/>
        <v>45869</v>
      </c>
    </row>
    <row r="1186" spans="1:26">
      <c r="A1186" t="s">
        <v>9584</v>
      </c>
      <c r="B1186" s="2" t="s">
        <v>2812</v>
      </c>
      <c r="C1186" s="3" t="s">
        <v>9585</v>
      </c>
      <c r="D1186" t="s">
        <v>9586</v>
      </c>
      <c r="E1186" t="s">
        <v>2860</v>
      </c>
      <c r="F1186" t="s">
        <v>30</v>
      </c>
      <c r="G1186" s="4" t="s">
        <v>44</v>
      </c>
      <c r="H1186" t="s">
        <v>76</v>
      </c>
      <c r="I1186" t="s">
        <v>942</v>
      </c>
      <c r="J1186" t="s">
        <v>34</v>
      </c>
      <c r="K1186" t="s">
        <v>293</v>
      </c>
      <c r="L1186" t="s">
        <v>574</v>
      </c>
      <c r="M1186" s="4" t="s">
        <v>99</v>
      </c>
      <c r="N1186" s="4" t="s">
        <v>1030</v>
      </c>
      <c r="O1186" s="4" t="s">
        <v>60</v>
      </c>
      <c r="P1186" s="5" t="s">
        <v>9587</v>
      </c>
      <c r="Q1186" s="5" t="s">
        <v>9588</v>
      </c>
      <c r="R1186" t="s">
        <v>63</v>
      </c>
      <c r="S1186" t="s">
        <v>43</v>
      </c>
      <c r="T1186" s="4" t="s">
        <v>82</v>
      </c>
      <c r="U1186" t="str" cm="1">
        <f t="array" aca="1" ref="U1186" ca="1">INDEX($U$2:$U$6,RANDBETWEEN(1,ROWS($U$2:$U$6)))</f>
        <v>Zomato Express</v>
      </c>
      <c r="V1186" s="4" t="s">
        <v>354</v>
      </c>
      <c r="W1186" s="5" t="s">
        <v>9589</v>
      </c>
      <c r="X1186" s="5" t="s">
        <v>9590</v>
      </c>
      <c r="Y1186" s="5" t="s">
        <v>9591</v>
      </c>
      <c r="Z1186" s="10">
        <f t="shared" si="18"/>
        <v>45783</v>
      </c>
    </row>
    <row r="1187" spans="1:26">
      <c r="A1187" t="s">
        <v>9592</v>
      </c>
      <c r="B1187" s="2" t="s">
        <v>5176</v>
      </c>
      <c r="C1187" s="3" t="s">
        <v>9593</v>
      </c>
      <c r="D1187" t="s">
        <v>9594</v>
      </c>
      <c r="E1187" t="s">
        <v>3142</v>
      </c>
      <c r="F1187" t="s">
        <v>74</v>
      </c>
      <c r="G1187" s="4" t="s">
        <v>637</v>
      </c>
      <c r="H1187" t="s">
        <v>198</v>
      </c>
      <c r="I1187" t="s">
        <v>438</v>
      </c>
      <c r="J1187" t="s">
        <v>839</v>
      </c>
      <c r="K1187" t="s">
        <v>79</v>
      </c>
      <c r="L1187" t="s">
        <v>813</v>
      </c>
      <c r="M1187" s="4" t="s">
        <v>277</v>
      </c>
      <c r="N1187" s="4" t="s">
        <v>1924</v>
      </c>
      <c r="O1187" s="4" t="s">
        <v>101</v>
      </c>
      <c r="P1187" s="5" t="s">
        <v>9595</v>
      </c>
      <c r="Q1187" s="5" t="s">
        <v>9596</v>
      </c>
      <c r="R1187" t="s">
        <v>42</v>
      </c>
      <c r="S1187" t="s">
        <v>43</v>
      </c>
      <c r="T1187" s="4" t="s">
        <v>599</v>
      </c>
      <c r="U1187" t="str" cm="1">
        <f t="array" aca="1" ref="U1187" ca="1">INDEX($U$2:$U$6,RANDBETWEEN(1,ROWS($U$2:$U$6)))</f>
        <v>Zomato Express</v>
      </c>
      <c r="V1187" s="4" t="s">
        <v>282</v>
      </c>
      <c r="W1187" s="5" t="s">
        <v>9597</v>
      </c>
      <c r="X1187" s="5" t="s">
        <v>3912</v>
      </c>
      <c r="Y1187" s="5" t="s">
        <v>738</v>
      </c>
      <c r="Z1187" s="10">
        <f t="shared" si="18"/>
        <v>46239</v>
      </c>
    </row>
    <row r="1188" spans="1:26">
      <c r="A1188" t="s">
        <v>9598</v>
      </c>
      <c r="B1188" s="2" t="s">
        <v>4392</v>
      </c>
      <c r="C1188" s="3" t="s">
        <v>9599</v>
      </c>
      <c r="D1188" t="s">
        <v>9600</v>
      </c>
      <c r="E1188" t="s">
        <v>1144</v>
      </c>
      <c r="F1188" t="s">
        <v>74</v>
      </c>
      <c r="G1188" s="4" t="s">
        <v>149</v>
      </c>
      <c r="H1188" t="s">
        <v>76</v>
      </c>
      <c r="I1188" t="s">
        <v>77</v>
      </c>
      <c r="J1188" t="s">
        <v>200</v>
      </c>
      <c r="K1188" t="s">
        <v>35</v>
      </c>
      <c r="L1188" t="s">
        <v>308</v>
      </c>
      <c r="M1188" s="4" t="s">
        <v>37</v>
      </c>
      <c r="N1188" s="4" t="s">
        <v>474</v>
      </c>
      <c r="O1188" s="4" t="s">
        <v>82</v>
      </c>
      <c r="P1188" s="5" t="s">
        <v>9544</v>
      </c>
      <c r="Q1188" s="5" t="s">
        <v>9601</v>
      </c>
      <c r="R1188" t="s">
        <v>85</v>
      </c>
      <c r="S1188" t="s">
        <v>43</v>
      </c>
      <c r="T1188" s="4" t="s">
        <v>340</v>
      </c>
      <c r="U1188" t="str" cm="1">
        <f t="array" aca="1" ref="U1188" ca="1">INDEX($U$2:$U$6,RANDBETWEEN(1,ROWS($U$2:$U$6)))</f>
        <v>Zomato Eco Delivery</v>
      </c>
      <c r="V1188" s="4" t="s">
        <v>140</v>
      </c>
      <c r="W1188" s="5" t="s">
        <v>1411</v>
      </c>
      <c r="X1188" s="5" t="s">
        <v>3118</v>
      </c>
      <c r="Y1188" s="5" t="s">
        <v>9602</v>
      </c>
      <c r="Z1188" s="10">
        <f t="shared" si="18"/>
        <v>45555</v>
      </c>
    </row>
    <row r="1189" spans="1:26">
      <c r="A1189" t="s">
        <v>9603</v>
      </c>
      <c r="B1189" s="2" t="s">
        <v>9604</v>
      </c>
      <c r="C1189" s="3" t="s">
        <v>9605</v>
      </c>
      <c r="D1189" t="s">
        <v>9606</v>
      </c>
      <c r="E1189" t="s">
        <v>1656</v>
      </c>
      <c r="F1189" t="s">
        <v>30</v>
      </c>
      <c r="G1189" s="4" t="s">
        <v>1123</v>
      </c>
      <c r="H1189" t="s">
        <v>198</v>
      </c>
      <c r="I1189" t="s">
        <v>438</v>
      </c>
      <c r="J1189" t="s">
        <v>234</v>
      </c>
      <c r="K1189" t="s">
        <v>401</v>
      </c>
      <c r="L1189" t="s">
        <v>402</v>
      </c>
      <c r="M1189" s="4" t="s">
        <v>37</v>
      </c>
      <c r="N1189" s="4" t="s">
        <v>185</v>
      </c>
      <c r="O1189" s="4" t="s">
        <v>101</v>
      </c>
      <c r="P1189" s="5" t="s">
        <v>379</v>
      </c>
      <c r="Q1189" s="5" t="s">
        <v>886</v>
      </c>
      <c r="R1189" t="s">
        <v>188</v>
      </c>
      <c r="S1189" t="s">
        <v>43</v>
      </c>
      <c r="T1189" s="4" t="s">
        <v>139</v>
      </c>
      <c r="U1189" t="str" cm="1">
        <f t="array" aca="1" ref="U1189" ca="1">INDEX($U$2:$U$6,RANDBETWEEN(1,ROWS($U$2:$U$6)))</f>
        <v>Zomato Premium</v>
      </c>
      <c r="V1189" s="4" t="s">
        <v>140</v>
      </c>
      <c r="W1189" s="5" t="s">
        <v>9607</v>
      </c>
      <c r="X1189" s="5" t="s">
        <v>988</v>
      </c>
      <c r="Y1189" s="5" t="s">
        <v>4442</v>
      </c>
      <c r="Z1189" s="10">
        <f t="shared" si="18"/>
        <v>45855</v>
      </c>
    </row>
    <row r="1190" spans="1:26">
      <c r="A1190" t="s">
        <v>9608</v>
      </c>
      <c r="B1190" s="2" t="s">
        <v>5432</v>
      </c>
      <c r="C1190" s="3" t="s">
        <v>9609</v>
      </c>
      <c r="D1190" t="s">
        <v>9610</v>
      </c>
      <c r="E1190" t="s">
        <v>4897</v>
      </c>
      <c r="F1190" t="s">
        <v>30</v>
      </c>
      <c r="G1190" s="4" t="s">
        <v>64</v>
      </c>
      <c r="H1190" t="s">
        <v>32</v>
      </c>
      <c r="I1190" t="s">
        <v>167</v>
      </c>
      <c r="J1190" t="s">
        <v>1537</v>
      </c>
      <c r="K1190" t="s">
        <v>134</v>
      </c>
      <c r="L1190" t="s">
        <v>1886</v>
      </c>
      <c r="M1190" s="4" t="s">
        <v>277</v>
      </c>
      <c r="N1190" s="4" t="s">
        <v>4317</v>
      </c>
      <c r="O1190" s="4" t="s">
        <v>120</v>
      </c>
      <c r="P1190" s="5" t="s">
        <v>5097</v>
      </c>
      <c r="Q1190" s="5" t="s">
        <v>9611</v>
      </c>
      <c r="R1190" t="s">
        <v>85</v>
      </c>
      <c r="S1190" t="s">
        <v>43</v>
      </c>
      <c r="T1190" s="4" t="s">
        <v>173</v>
      </c>
      <c r="U1190" t="str" cm="1">
        <f t="array" aca="1" ref="U1190" ca="1">INDEX($U$2:$U$6,RANDBETWEEN(1,ROWS($U$2:$U$6)))</f>
        <v>Zomato Premium</v>
      </c>
      <c r="V1190" s="4" t="s">
        <v>65</v>
      </c>
      <c r="W1190" s="5" t="s">
        <v>9612</v>
      </c>
      <c r="X1190" s="5" t="s">
        <v>9613</v>
      </c>
      <c r="Y1190" s="5" t="s">
        <v>9614</v>
      </c>
      <c r="Z1190" s="10">
        <f t="shared" si="18"/>
        <v>45369</v>
      </c>
    </row>
    <row r="1191" spans="1:26">
      <c r="A1191" t="s">
        <v>9615</v>
      </c>
      <c r="B1191" s="2" t="s">
        <v>950</v>
      </c>
      <c r="C1191" s="3" t="s">
        <v>9616</v>
      </c>
      <c r="D1191" t="s">
        <v>9617</v>
      </c>
      <c r="E1191" t="s">
        <v>4828</v>
      </c>
      <c r="F1191" t="s">
        <v>74</v>
      </c>
      <c r="G1191" s="4" t="s">
        <v>239</v>
      </c>
      <c r="H1191" t="s">
        <v>232</v>
      </c>
      <c r="I1191" t="s">
        <v>485</v>
      </c>
      <c r="J1191" t="s">
        <v>658</v>
      </c>
      <c r="K1191" t="s">
        <v>134</v>
      </c>
      <c r="L1191" t="s">
        <v>184</v>
      </c>
      <c r="M1191" s="4" t="s">
        <v>99</v>
      </c>
      <c r="N1191" s="4" t="s">
        <v>3882</v>
      </c>
      <c r="O1191" s="4" t="s">
        <v>101</v>
      </c>
      <c r="P1191" s="5" t="s">
        <v>156</v>
      </c>
      <c r="Q1191" s="5" t="s">
        <v>9499</v>
      </c>
      <c r="R1191" t="s">
        <v>104</v>
      </c>
      <c r="S1191" t="s">
        <v>86</v>
      </c>
      <c r="T1191" s="4" t="s">
        <v>453</v>
      </c>
      <c r="U1191" t="str" cm="1">
        <f t="array" aca="1" ref="U1191" ca="1">INDEX($U$2:$U$6,RANDBETWEEN(1,ROWS($U$2:$U$6)))</f>
        <v>Zomato Quick</v>
      </c>
      <c r="V1191" s="4" t="s">
        <v>88</v>
      </c>
      <c r="W1191" s="5" t="s">
        <v>9618</v>
      </c>
      <c r="X1191" s="5" t="s">
        <v>9619</v>
      </c>
      <c r="Y1191" s="5" t="s">
        <v>9620</v>
      </c>
      <c r="Z1191" s="10">
        <f t="shared" si="18"/>
        <v>45570</v>
      </c>
    </row>
    <row r="1192" spans="1:26">
      <c r="A1192" t="s">
        <v>9621</v>
      </c>
      <c r="B1192" s="2" t="s">
        <v>3471</v>
      </c>
      <c r="C1192" s="3" t="s">
        <v>9622</v>
      </c>
      <c r="D1192" t="s">
        <v>9623</v>
      </c>
      <c r="E1192" t="s">
        <v>5340</v>
      </c>
      <c r="F1192" t="s">
        <v>30</v>
      </c>
      <c r="G1192" s="4" t="s">
        <v>637</v>
      </c>
      <c r="H1192" t="s">
        <v>32</v>
      </c>
      <c r="I1192" t="s">
        <v>1092</v>
      </c>
      <c r="J1192" t="s">
        <v>292</v>
      </c>
      <c r="K1192" t="s">
        <v>57</v>
      </c>
      <c r="L1192" t="s">
        <v>98</v>
      </c>
      <c r="M1192" s="4" t="s">
        <v>277</v>
      </c>
      <c r="N1192" s="4" t="s">
        <v>976</v>
      </c>
      <c r="O1192" s="4" t="s">
        <v>120</v>
      </c>
      <c r="P1192" s="5" t="s">
        <v>3614</v>
      </c>
      <c r="Q1192" s="5" t="s">
        <v>9624</v>
      </c>
      <c r="R1192" t="s">
        <v>104</v>
      </c>
      <c r="S1192" t="s">
        <v>105</v>
      </c>
      <c r="T1192" s="4" t="s">
        <v>106</v>
      </c>
      <c r="U1192" t="str" cm="1">
        <f t="array" aca="1" ref="U1192" ca="1">INDEX($U$2:$U$6,RANDBETWEEN(1,ROWS($U$2:$U$6)))</f>
        <v>Zomato Premium</v>
      </c>
      <c r="V1192" s="4" t="s">
        <v>88</v>
      </c>
      <c r="W1192" s="5" t="s">
        <v>9625</v>
      </c>
      <c r="X1192" s="5" t="s">
        <v>9626</v>
      </c>
      <c r="Y1192" s="5" t="s">
        <v>9011</v>
      </c>
      <c r="Z1192" s="10">
        <f t="shared" si="18"/>
        <v>46359</v>
      </c>
    </row>
    <row r="1193" spans="1:26">
      <c r="A1193" t="s">
        <v>9627</v>
      </c>
      <c r="B1193" s="2" t="s">
        <v>9628</v>
      </c>
      <c r="C1193" s="3" t="s">
        <v>9629</v>
      </c>
      <c r="D1193" t="s">
        <v>9630</v>
      </c>
      <c r="E1193" t="s">
        <v>3413</v>
      </c>
      <c r="F1193" t="s">
        <v>74</v>
      </c>
      <c r="G1193" s="4" t="s">
        <v>428</v>
      </c>
      <c r="H1193" t="s">
        <v>198</v>
      </c>
      <c r="I1193" t="s">
        <v>1222</v>
      </c>
      <c r="J1193" t="s">
        <v>133</v>
      </c>
      <c r="K1193" t="s">
        <v>217</v>
      </c>
      <c r="L1193" t="s">
        <v>2611</v>
      </c>
      <c r="M1193" s="4" t="s">
        <v>37</v>
      </c>
      <c r="N1193" s="4" t="s">
        <v>87</v>
      </c>
      <c r="O1193" s="4" t="s">
        <v>39</v>
      </c>
      <c r="P1193" s="5" t="s">
        <v>8557</v>
      </c>
      <c r="Q1193" s="5" t="s">
        <v>9631</v>
      </c>
      <c r="R1193" t="s">
        <v>188</v>
      </c>
      <c r="S1193" t="s">
        <v>105</v>
      </c>
      <c r="T1193" s="4" t="s">
        <v>106</v>
      </c>
      <c r="U1193" t="str" cm="1">
        <f t="array" aca="1" ref="U1193" ca="1">INDEX($U$2:$U$6,RANDBETWEEN(1,ROWS($U$2:$U$6)))</f>
        <v>Zomato Premium</v>
      </c>
      <c r="V1193" s="4" t="s">
        <v>88</v>
      </c>
      <c r="W1193" s="5" t="s">
        <v>9632</v>
      </c>
      <c r="X1193" s="5" t="s">
        <v>9633</v>
      </c>
      <c r="Y1193" s="5" t="s">
        <v>8812</v>
      </c>
      <c r="Z1193" s="10">
        <f t="shared" si="18"/>
        <v>45868</v>
      </c>
    </row>
    <row r="1194" spans="1:26">
      <c r="A1194" t="s">
        <v>9634</v>
      </c>
      <c r="B1194" s="2" t="s">
        <v>5538</v>
      </c>
      <c r="C1194" s="3" t="s">
        <v>9635</v>
      </c>
      <c r="D1194" t="s">
        <v>9636</v>
      </c>
      <c r="E1194" t="s">
        <v>7269</v>
      </c>
      <c r="F1194" t="s">
        <v>74</v>
      </c>
      <c r="G1194" s="4" t="s">
        <v>31</v>
      </c>
      <c r="H1194" t="s">
        <v>321</v>
      </c>
      <c r="I1194" t="s">
        <v>363</v>
      </c>
      <c r="J1194" t="s">
        <v>587</v>
      </c>
      <c r="K1194" t="s">
        <v>217</v>
      </c>
      <c r="L1194" t="s">
        <v>1165</v>
      </c>
      <c r="M1194" s="4" t="s">
        <v>37</v>
      </c>
      <c r="N1194" s="4" t="s">
        <v>1798</v>
      </c>
      <c r="O1194" s="4" t="s">
        <v>202</v>
      </c>
      <c r="P1194" s="5" t="s">
        <v>4334</v>
      </c>
      <c r="Q1194" s="5" t="s">
        <v>4157</v>
      </c>
      <c r="R1194" t="s">
        <v>104</v>
      </c>
      <c r="S1194" t="s">
        <v>86</v>
      </c>
      <c r="T1194" s="4" t="s">
        <v>182</v>
      </c>
      <c r="U1194" t="str" cm="1">
        <f t="array" aca="1" ref="U1194" ca="1">INDEX($U$2:$U$6,RANDBETWEEN(1,ROWS($U$2:$U$6)))</f>
        <v>Zomato Standard</v>
      </c>
      <c r="V1194" s="4" t="s">
        <v>88</v>
      </c>
      <c r="W1194" s="5" t="s">
        <v>9637</v>
      </c>
      <c r="X1194" s="5" t="s">
        <v>9638</v>
      </c>
      <c r="Y1194" s="5" t="s">
        <v>4563</v>
      </c>
      <c r="Z1194" s="10">
        <f t="shared" si="18"/>
        <v>45357</v>
      </c>
    </row>
    <row r="1195" spans="1:26">
      <c r="A1195" t="s">
        <v>9639</v>
      </c>
      <c r="B1195" s="2" t="s">
        <v>446</v>
      </c>
      <c r="C1195" s="3" t="s">
        <v>9640</v>
      </c>
      <c r="D1195" t="s">
        <v>9641</v>
      </c>
      <c r="E1195" t="s">
        <v>2481</v>
      </c>
      <c r="F1195" t="s">
        <v>30</v>
      </c>
      <c r="G1195" s="4" t="s">
        <v>123</v>
      </c>
      <c r="H1195" t="s">
        <v>150</v>
      </c>
      <c r="I1195" t="s">
        <v>473</v>
      </c>
      <c r="J1195" t="s">
        <v>116</v>
      </c>
      <c r="K1195" t="s">
        <v>918</v>
      </c>
      <c r="L1195" t="s">
        <v>919</v>
      </c>
      <c r="M1195" s="4" t="s">
        <v>277</v>
      </c>
      <c r="N1195" s="4" t="s">
        <v>185</v>
      </c>
      <c r="O1195" s="4" t="s">
        <v>170</v>
      </c>
      <c r="P1195" s="5" t="s">
        <v>8794</v>
      </c>
      <c r="Q1195" s="5" t="s">
        <v>9642</v>
      </c>
      <c r="R1195" t="s">
        <v>85</v>
      </c>
      <c r="S1195" t="s">
        <v>105</v>
      </c>
      <c r="T1195" s="4" t="s">
        <v>106</v>
      </c>
      <c r="U1195" t="str" cm="1">
        <f t="array" aca="1" ref="U1195" ca="1">INDEX($U$2:$U$6,RANDBETWEEN(1,ROWS($U$2:$U$6)))</f>
        <v>Zomato Standard</v>
      </c>
      <c r="V1195" s="4" t="s">
        <v>88</v>
      </c>
      <c r="W1195" s="5" t="s">
        <v>9643</v>
      </c>
      <c r="X1195" s="5" t="s">
        <v>9644</v>
      </c>
      <c r="Y1195" s="5" t="s">
        <v>9645</v>
      </c>
      <c r="Z1195" s="10">
        <f t="shared" si="18"/>
        <v>45850</v>
      </c>
    </row>
    <row r="1196" spans="1:26">
      <c r="A1196" t="s">
        <v>9646</v>
      </c>
      <c r="B1196" s="2" t="s">
        <v>900</v>
      </c>
      <c r="C1196" s="3" t="s">
        <v>9647</v>
      </c>
      <c r="D1196" t="s">
        <v>9648</v>
      </c>
      <c r="E1196" t="s">
        <v>1548</v>
      </c>
      <c r="F1196" t="s">
        <v>30</v>
      </c>
      <c r="G1196" s="4" t="s">
        <v>405</v>
      </c>
      <c r="H1196" t="s">
        <v>321</v>
      </c>
      <c r="I1196" t="s">
        <v>322</v>
      </c>
      <c r="J1196" t="s">
        <v>658</v>
      </c>
      <c r="K1196" t="s">
        <v>918</v>
      </c>
      <c r="L1196" t="s">
        <v>1041</v>
      </c>
      <c r="M1196" s="4" t="s">
        <v>99</v>
      </c>
      <c r="N1196" s="4" t="s">
        <v>660</v>
      </c>
      <c r="O1196" s="4" t="s">
        <v>202</v>
      </c>
      <c r="P1196" s="5" t="s">
        <v>661</v>
      </c>
      <c r="Q1196" s="5" t="s">
        <v>9649</v>
      </c>
      <c r="R1196" t="s">
        <v>63</v>
      </c>
      <c r="S1196" t="s">
        <v>43</v>
      </c>
      <c r="T1196" s="4" t="s">
        <v>123</v>
      </c>
      <c r="U1196" t="str" cm="1">
        <f t="array" aca="1" ref="U1196" ca="1">INDEX($U$2:$U$6,RANDBETWEEN(1,ROWS($U$2:$U$6)))</f>
        <v>Zomato Express</v>
      </c>
      <c r="V1196" s="4" t="s">
        <v>674</v>
      </c>
      <c r="W1196" s="5" t="s">
        <v>9650</v>
      </c>
      <c r="X1196" s="5" t="s">
        <v>9651</v>
      </c>
      <c r="Y1196" s="5" t="s">
        <v>9652</v>
      </c>
      <c r="Z1196" s="10">
        <f t="shared" si="18"/>
        <v>45807</v>
      </c>
    </row>
    <row r="1197" spans="1:26">
      <c r="A1197" t="s">
        <v>9653</v>
      </c>
      <c r="B1197" s="2" t="s">
        <v>6487</v>
      </c>
      <c r="C1197" s="3" t="s">
        <v>9654</v>
      </c>
      <c r="D1197" t="s">
        <v>3571</v>
      </c>
      <c r="E1197" t="s">
        <v>1759</v>
      </c>
      <c r="F1197" t="s">
        <v>30</v>
      </c>
      <c r="G1197" s="4" t="s">
        <v>564</v>
      </c>
      <c r="H1197" t="s">
        <v>214</v>
      </c>
      <c r="I1197" t="s">
        <v>586</v>
      </c>
      <c r="J1197" t="s">
        <v>78</v>
      </c>
      <c r="K1197" t="s">
        <v>293</v>
      </c>
      <c r="L1197" t="s">
        <v>294</v>
      </c>
      <c r="M1197" s="4" t="s">
        <v>277</v>
      </c>
      <c r="N1197" s="4" t="s">
        <v>712</v>
      </c>
      <c r="O1197" s="4" t="s">
        <v>106</v>
      </c>
      <c r="P1197" s="5" t="s">
        <v>88</v>
      </c>
      <c r="Q1197" s="5" t="s">
        <v>4537</v>
      </c>
      <c r="R1197" t="s">
        <v>104</v>
      </c>
      <c r="S1197" t="s">
        <v>43</v>
      </c>
      <c r="T1197" s="4" t="s">
        <v>82</v>
      </c>
      <c r="U1197" t="str" cm="1">
        <f t="array" aca="1" ref="U1197" ca="1">INDEX($U$2:$U$6,RANDBETWEEN(1,ROWS($U$2:$U$6)))</f>
        <v>Zomato Premium</v>
      </c>
      <c r="V1197" s="4" t="s">
        <v>551</v>
      </c>
      <c r="W1197" s="5" t="s">
        <v>9655</v>
      </c>
      <c r="X1197" s="5" t="s">
        <v>9656</v>
      </c>
      <c r="Y1197" s="5" t="s">
        <v>9657</v>
      </c>
      <c r="Z1197" s="10">
        <f t="shared" si="18"/>
        <v>46276</v>
      </c>
    </row>
    <row r="1198" spans="1:26">
      <c r="A1198" t="s">
        <v>9658</v>
      </c>
      <c r="B1198" s="2" t="s">
        <v>433</v>
      </c>
      <c r="C1198" s="3" t="s">
        <v>9659</v>
      </c>
      <c r="D1198" t="s">
        <v>9660</v>
      </c>
      <c r="E1198" t="s">
        <v>4166</v>
      </c>
      <c r="F1198" t="s">
        <v>30</v>
      </c>
      <c r="G1198" s="4" t="s">
        <v>75</v>
      </c>
      <c r="H1198" t="s">
        <v>54</v>
      </c>
      <c r="I1198" t="s">
        <v>55</v>
      </c>
      <c r="J1198" t="s">
        <v>34</v>
      </c>
      <c r="K1198" t="s">
        <v>117</v>
      </c>
      <c r="L1198" t="s">
        <v>263</v>
      </c>
      <c r="M1198" s="4" t="s">
        <v>99</v>
      </c>
      <c r="N1198" s="4" t="s">
        <v>8082</v>
      </c>
      <c r="O1198" s="4" t="s">
        <v>202</v>
      </c>
      <c r="P1198" s="5" t="s">
        <v>9661</v>
      </c>
      <c r="Q1198" s="5" t="s">
        <v>9662</v>
      </c>
      <c r="R1198" t="s">
        <v>63</v>
      </c>
      <c r="S1198" t="s">
        <v>43</v>
      </c>
      <c r="T1198" s="4" t="s">
        <v>139</v>
      </c>
      <c r="U1198" t="str" cm="1">
        <f t="array" aca="1" ref="U1198" ca="1">INDEX($U$2:$U$6,RANDBETWEEN(1,ROWS($U$2:$U$6)))</f>
        <v>Zomato Quick</v>
      </c>
      <c r="V1198" s="4" t="s">
        <v>369</v>
      </c>
      <c r="W1198" s="5" t="s">
        <v>9663</v>
      </c>
      <c r="X1198" s="5" t="s">
        <v>9664</v>
      </c>
      <c r="Y1198" s="5" t="s">
        <v>9665</v>
      </c>
      <c r="Z1198" s="10">
        <f t="shared" si="18"/>
        <v>45553</v>
      </c>
    </row>
    <row r="1199" spans="1:26">
      <c r="A1199" t="s">
        <v>9666</v>
      </c>
      <c r="B1199" s="2" t="s">
        <v>3779</v>
      </c>
      <c r="C1199" s="3" t="s">
        <v>9667</v>
      </c>
      <c r="D1199" t="s">
        <v>9668</v>
      </c>
      <c r="E1199" t="s">
        <v>3373</v>
      </c>
      <c r="F1199" t="s">
        <v>30</v>
      </c>
      <c r="G1199" s="4" t="s">
        <v>213</v>
      </c>
      <c r="H1199" t="s">
        <v>214</v>
      </c>
      <c r="I1199" t="s">
        <v>586</v>
      </c>
      <c r="J1199" t="s">
        <v>389</v>
      </c>
      <c r="K1199" t="s">
        <v>918</v>
      </c>
      <c r="L1199" t="s">
        <v>1897</v>
      </c>
      <c r="M1199" s="4" t="s">
        <v>37</v>
      </c>
      <c r="N1199" s="4" t="s">
        <v>862</v>
      </c>
      <c r="O1199" s="4" t="s">
        <v>82</v>
      </c>
      <c r="P1199" s="5" t="s">
        <v>2683</v>
      </c>
      <c r="Q1199" s="5" t="s">
        <v>9669</v>
      </c>
      <c r="R1199" t="s">
        <v>63</v>
      </c>
      <c r="S1199" t="s">
        <v>105</v>
      </c>
      <c r="T1199" s="4" t="s">
        <v>106</v>
      </c>
      <c r="U1199" t="str" cm="1">
        <f t="array" aca="1" ref="U1199" ca="1">INDEX($U$2:$U$6,RANDBETWEEN(1,ROWS($U$2:$U$6)))</f>
        <v>Zomato Quick</v>
      </c>
      <c r="V1199" s="4" t="s">
        <v>88</v>
      </c>
      <c r="W1199" s="5" t="s">
        <v>9670</v>
      </c>
      <c r="X1199" s="5" t="s">
        <v>9671</v>
      </c>
      <c r="Y1199" s="5" t="s">
        <v>9672</v>
      </c>
      <c r="Z1199" s="10">
        <f t="shared" si="18"/>
        <v>45794</v>
      </c>
    </row>
    <row r="1200" spans="1:26">
      <c r="A1200" t="s">
        <v>9673</v>
      </c>
      <c r="B1200" s="2" t="s">
        <v>9674</v>
      </c>
      <c r="C1200" s="3" t="s">
        <v>9675</v>
      </c>
      <c r="D1200" t="s">
        <v>9676</v>
      </c>
      <c r="E1200" t="s">
        <v>2904</v>
      </c>
      <c r="F1200" t="s">
        <v>74</v>
      </c>
      <c r="G1200" s="4" t="s">
        <v>689</v>
      </c>
      <c r="H1200" t="s">
        <v>150</v>
      </c>
      <c r="I1200" t="s">
        <v>151</v>
      </c>
      <c r="J1200" t="s">
        <v>292</v>
      </c>
      <c r="K1200" t="s">
        <v>918</v>
      </c>
      <c r="L1200" t="s">
        <v>1897</v>
      </c>
      <c r="M1200" s="4" t="s">
        <v>37</v>
      </c>
      <c r="N1200" s="4" t="s">
        <v>1459</v>
      </c>
      <c r="O1200" s="4" t="s">
        <v>101</v>
      </c>
      <c r="P1200" s="5" t="s">
        <v>6470</v>
      </c>
      <c r="Q1200" s="5" t="s">
        <v>9677</v>
      </c>
      <c r="R1200" t="s">
        <v>42</v>
      </c>
      <c r="S1200" t="s">
        <v>86</v>
      </c>
      <c r="T1200" s="4" t="s">
        <v>64</v>
      </c>
      <c r="U1200" t="str" cm="1">
        <f t="array" aca="1" ref="U1200" ca="1">INDEX($U$2:$U$6,RANDBETWEEN(1,ROWS($U$2:$U$6)))</f>
        <v>Zomato Premium</v>
      </c>
      <c r="V1200" s="4" t="s">
        <v>88</v>
      </c>
      <c r="W1200" s="5" t="s">
        <v>9678</v>
      </c>
      <c r="X1200" s="5" t="s">
        <v>9679</v>
      </c>
      <c r="Y1200" s="5" t="s">
        <v>9680</v>
      </c>
      <c r="Z1200" s="10">
        <f t="shared" si="18"/>
        <v>46077</v>
      </c>
    </row>
    <row r="1201" spans="1:26">
      <c r="A1201" t="s">
        <v>9681</v>
      </c>
      <c r="B1201" s="2" t="s">
        <v>9682</v>
      </c>
      <c r="C1201" s="3" t="s">
        <v>9683</v>
      </c>
      <c r="D1201" t="s">
        <v>9684</v>
      </c>
      <c r="E1201" t="s">
        <v>1061</v>
      </c>
      <c r="F1201" t="s">
        <v>30</v>
      </c>
      <c r="G1201" s="4" t="s">
        <v>1040</v>
      </c>
      <c r="H1201" t="s">
        <v>32</v>
      </c>
      <c r="I1201" t="s">
        <v>275</v>
      </c>
      <c r="J1201" t="s">
        <v>200</v>
      </c>
      <c r="K1201" t="s">
        <v>153</v>
      </c>
      <c r="L1201" t="s">
        <v>522</v>
      </c>
      <c r="M1201" s="4" t="s">
        <v>99</v>
      </c>
      <c r="N1201" s="4" t="s">
        <v>2524</v>
      </c>
      <c r="O1201" s="4" t="s">
        <v>82</v>
      </c>
      <c r="P1201" s="5" t="s">
        <v>2525</v>
      </c>
      <c r="Q1201" s="5" t="s">
        <v>2526</v>
      </c>
      <c r="R1201" t="s">
        <v>42</v>
      </c>
      <c r="S1201" t="s">
        <v>43</v>
      </c>
      <c r="T1201" s="4" t="s">
        <v>149</v>
      </c>
      <c r="U1201" t="str" cm="1">
        <f t="array" aca="1" ref="U1201" ca="1">INDEX($U$2:$U$6,RANDBETWEEN(1,ROWS($U$2:$U$6)))</f>
        <v>Zomato Standard</v>
      </c>
      <c r="V1201" s="4" t="s">
        <v>253</v>
      </c>
      <c r="W1201" s="5" t="s">
        <v>9685</v>
      </c>
      <c r="X1201" s="5" t="s">
        <v>9686</v>
      </c>
      <c r="Y1201" s="5" t="s">
        <v>9687</v>
      </c>
      <c r="Z1201" s="10">
        <f t="shared" si="18"/>
        <v>46050</v>
      </c>
    </row>
    <row r="1202" spans="1:26">
      <c r="A1202" t="s">
        <v>9688</v>
      </c>
      <c r="B1202" s="2" t="s">
        <v>3498</v>
      </c>
      <c r="C1202" s="3" t="s">
        <v>9689</v>
      </c>
      <c r="D1202" t="s">
        <v>9690</v>
      </c>
      <c r="E1202" t="s">
        <v>2710</v>
      </c>
      <c r="F1202" t="s">
        <v>74</v>
      </c>
      <c r="G1202" s="4" t="s">
        <v>115</v>
      </c>
      <c r="H1202" t="s">
        <v>214</v>
      </c>
      <c r="I1202" t="s">
        <v>215</v>
      </c>
      <c r="J1202" t="s">
        <v>200</v>
      </c>
      <c r="K1202" t="s">
        <v>918</v>
      </c>
      <c r="L1202" t="s">
        <v>1041</v>
      </c>
      <c r="M1202" s="4" t="s">
        <v>685</v>
      </c>
      <c r="N1202" s="4" t="s">
        <v>3292</v>
      </c>
      <c r="O1202" s="4" t="s">
        <v>39</v>
      </c>
      <c r="P1202" s="5" t="s">
        <v>9691</v>
      </c>
      <c r="Q1202" s="5" t="s">
        <v>9692</v>
      </c>
      <c r="R1202" t="s">
        <v>63</v>
      </c>
      <c r="S1202" t="s">
        <v>43</v>
      </c>
      <c r="T1202" s="4" t="s">
        <v>44</v>
      </c>
      <c r="U1202" t="str" cm="1">
        <f t="array" aca="1" ref="U1202" ca="1">INDEX($U$2:$U$6,RANDBETWEEN(1,ROWS($U$2:$U$6)))</f>
        <v>Zomato Express</v>
      </c>
      <c r="V1202" s="4" t="s">
        <v>282</v>
      </c>
      <c r="W1202" s="5" t="s">
        <v>9693</v>
      </c>
      <c r="X1202" s="5" t="s">
        <v>9694</v>
      </c>
      <c r="Y1202" s="5" t="s">
        <v>9695</v>
      </c>
      <c r="Z1202" s="10">
        <f t="shared" si="18"/>
        <v>45308</v>
      </c>
    </row>
    <row r="1203" spans="1:26">
      <c r="A1203" t="s">
        <v>9696</v>
      </c>
      <c r="B1203" s="2" t="s">
        <v>5700</v>
      </c>
      <c r="C1203" s="3" t="s">
        <v>9697</v>
      </c>
      <c r="D1203" t="s">
        <v>9698</v>
      </c>
      <c r="E1203" t="s">
        <v>1517</v>
      </c>
      <c r="F1203" t="s">
        <v>74</v>
      </c>
      <c r="G1203" s="4" t="s">
        <v>82</v>
      </c>
      <c r="H1203" t="s">
        <v>214</v>
      </c>
      <c r="I1203" t="s">
        <v>799</v>
      </c>
      <c r="J1203" t="s">
        <v>234</v>
      </c>
      <c r="K1203" t="s">
        <v>117</v>
      </c>
      <c r="L1203" t="s">
        <v>263</v>
      </c>
      <c r="M1203" s="4" t="s">
        <v>37</v>
      </c>
      <c r="N1203" s="4" t="s">
        <v>1145</v>
      </c>
      <c r="O1203" s="4" t="s">
        <v>82</v>
      </c>
      <c r="P1203" s="5" t="s">
        <v>8533</v>
      </c>
      <c r="Q1203" s="5" t="s">
        <v>9699</v>
      </c>
      <c r="R1203" t="s">
        <v>63</v>
      </c>
      <c r="S1203" t="s">
        <v>105</v>
      </c>
      <c r="T1203" s="4" t="s">
        <v>106</v>
      </c>
      <c r="U1203" t="str" cm="1">
        <f t="array" aca="1" ref="U1203" ca="1">INDEX($U$2:$U$6,RANDBETWEEN(1,ROWS($U$2:$U$6)))</f>
        <v>Zomato Express</v>
      </c>
      <c r="V1203" s="4" t="s">
        <v>88</v>
      </c>
      <c r="W1203" s="5" t="s">
        <v>9700</v>
      </c>
      <c r="X1203" s="5" t="s">
        <v>9701</v>
      </c>
      <c r="Y1203" s="5" t="s">
        <v>1177</v>
      </c>
      <c r="Z1203" s="10">
        <f t="shared" si="18"/>
        <v>46159</v>
      </c>
    </row>
    <row r="1204" spans="1:26">
      <c r="A1204" t="s">
        <v>9702</v>
      </c>
      <c r="B1204" s="2" t="s">
        <v>9703</v>
      </c>
      <c r="C1204" s="3" t="s">
        <v>9704</v>
      </c>
      <c r="D1204" t="s">
        <v>9705</v>
      </c>
      <c r="E1204" t="s">
        <v>1548</v>
      </c>
      <c r="F1204" t="s">
        <v>30</v>
      </c>
      <c r="G1204" s="4" t="s">
        <v>82</v>
      </c>
      <c r="H1204" t="s">
        <v>54</v>
      </c>
      <c r="I1204" t="s">
        <v>183</v>
      </c>
      <c r="J1204" t="s">
        <v>216</v>
      </c>
      <c r="K1204" t="s">
        <v>57</v>
      </c>
      <c r="L1204" t="s">
        <v>98</v>
      </c>
      <c r="M1204" s="4" t="s">
        <v>685</v>
      </c>
      <c r="N1204" s="4" t="s">
        <v>9706</v>
      </c>
      <c r="O1204" s="4" t="s">
        <v>39</v>
      </c>
      <c r="P1204" s="5" t="s">
        <v>6319</v>
      </c>
      <c r="Q1204" s="5" t="s">
        <v>9707</v>
      </c>
      <c r="R1204" t="s">
        <v>85</v>
      </c>
      <c r="S1204" t="s">
        <v>105</v>
      </c>
      <c r="T1204" s="4" t="s">
        <v>106</v>
      </c>
      <c r="U1204" t="str" cm="1">
        <f t="array" aca="1" ref="U1204" ca="1">INDEX($U$2:$U$6,RANDBETWEEN(1,ROWS($U$2:$U$6)))</f>
        <v>Zomato Quick</v>
      </c>
      <c r="V1204" s="4" t="s">
        <v>88</v>
      </c>
      <c r="W1204" s="5" t="s">
        <v>9708</v>
      </c>
      <c r="X1204" s="5" t="s">
        <v>9709</v>
      </c>
      <c r="Y1204" s="5" t="s">
        <v>9710</v>
      </c>
      <c r="Z1204" s="10">
        <f t="shared" si="18"/>
        <v>45670</v>
      </c>
    </row>
    <row r="1205" spans="1:26">
      <c r="A1205" t="s">
        <v>9711</v>
      </c>
      <c r="B1205" s="2" t="s">
        <v>9712</v>
      </c>
      <c r="C1205" s="3" t="s">
        <v>9713</v>
      </c>
      <c r="D1205" t="s">
        <v>9714</v>
      </c>
      <c r="E1205" t="s">
        <v>9715</v>
      </c>
      <c r="F1205" t="s">
        <v>30</v>
      </c>
      <c r="G1205" s="4" t="s">
        <v>453</v>
      </c>
      <c r="H1205" t="s">
        <v>232</v>
      </c>
      <c r="I1205" t="s">
        <v>755</v>
      </c>
      <c r="J1205" t="s">
        <v>307</v>
      </c>
      <c r="K1205" t="s">
        <v>153</v>
      </c>
      <c r="L1205" t="s">
        <v>684</v>
      </c>
      <c r="M1205" s="4" t="s">
        <v>99</v>
      </c>
      <c r="N1205" s="4" t="s">
        <v>954</v>
      </c>
      <c r="O1205" s="4" t="s">
        <v>170</v>
      </c>
      <c r="P1205" s="5" t="s">
        <v>4432</v>
      </c>
      <c r="Q1205" s="5" t="s">
        <v>9716</v>
      </c>
      <c r="R1205" t="s">
        <v>63</v>
      </c>
      <c r="S1205" t="s">
        <v>105</v>
      </c>
      <c r="T1205" s="4" t="s">
        <v>106</v>
      </c>
      <c r="U1205" t="str" cm="1">
        <f t="array" aca="1" ref="U1205" ca="1">INDEX($U$2:$U$6,RANDBETWEEN(1,ROWS($U$2:$U$6)))</f>
        <v>Zomato Quick</v>
      </c>
      <c r="V1205" s="4" t="s">
        <v>88</v>
      </c>
      <c r="W1205" s="5" t="s">
        <v>9717</v>
      </c>
      <c r="X1205" s="5" t="s">
        <v>3127</v>
      </c>
      <c r="Y1205" s="5" t="s">
        <v>4823</v>
      </c>
      <c r="Z1205" s="10">
        <f t="shared" si="18"/>
        <v>45753</v>
      </c>
    </row>
    <row r="1206" spans="1:26">
      <c r="A1206" t="s">
        <v>9718</v>
      </c>
      <c r="B1206" s="2" t="s">
        <v>4147</v>
      </c>
      <c r="C1206" s="3" t="s">
        <v>4332</v>
      </c>
      <c r="D1206" t="s">
        <v>9719</v>
      </c>
      <c r="E1206" t="s">
        <v>212</v>
      </c>
      <c r="F1206" t="s">
        <v>74</v>
      </c>
      <c r="G1206" s="4" t="s">
        <v>1040</v>
      </c>
      <c r="H1206" t="s">
        <v>232</v>
      </c>
      <c r="I1206" t="s">
        <v>233</v>
      </c>
      <c r="J1206" t="s">
        <v>486</v>
      </c>
      <c r="K1206" t="s">
        <v>918</v>
      </c>
      <c r="L1206" t="s">
        <v>1332</v>
      </c>
      <c r="M1206" s="4" t="s">
        <v>99</v>
      </c>
      <c r="N1206" s="4" t="s">
        <v>1967</v>
      </c>
      <c r="O1206" s="4" t="s">
        <v>170</v>
      </c>
      <c r="P1206" s="5" t="s">
        <v>526</v>
      </c>
      <c r="Q1206" s="5" t="s">
        <v>7769</v>
      </c>
      <c r="R1206" t="s">
        <v>188</v>
      </c>
      <c r="S1206" t="s">
        <v>43</v>
      </c>
      <c r="T1206" s="4" t="s">
        <v>189</v>
      </c>
      <c r="U1206" t="str" cm="1">
        <f t="array" aca="1" ref="U1206" ca="1">INDEX($U$2:$U$6,RANDBETWEEN(1,ROWS($U$2:$U$6)))</f>
        <v>Zomato Premium</v>
      </c>
      <c r="V1206" s="4" t="s">
        <v>830</v>
      </c>
      <c r="W1206" s="5" t="s">
        <v>6359</v>
      </c>
      <c r="X1206" s="5" t="s">
        <v>9720</v>
      </c>
      <c r="Y1206" s="5" t="s">
        <v>3451</v>
      </c>
      <c r="Z1206" s="10">
        <f t="shared" si="18"/>
        <v>45964</v>
      </c>
    </row>
    <row r="1207" spans="1:26">
      <c r="A1207" t="s">
        <v>9721</v>
      </c>
      <c r="B1207" s="2" t="s">
        <v>2128</v>
      </c>
      <c r="C1207" s="3" t="s">
        <v>9722</v>
      </c>
      <c r="D1207" t="s">
        <v>9723</v>
      </c>
      <c r="E1207" t="s">
        <v>7363</v>
      </c>
      <c r="F1207" t="s">
        <v>74</v>
      </c>
      <c r="G1207" s="4" t="s">
        <v>349</v>
      </c>
      <c r="H1207" t="s">
        <v>198</v>
      </c>
      <c r="I1207" t="s">
        <v>199</v>
      </c>
      <c r="J1207" t="s">
        <v>351</v>
      </c>
      <c r="K1207" t="s">
        <v>134</v>
      </c>
      <c r="L1207" t="s">
        <v>659</v>
      </c>
      <c r="M1207" s="4" t="s">
        <v>277</v>
      </c>
      <c r="N1207" s="4" t="s">
        <v>2621</v>
      </c>
      <c r="O1207" s="4" t="s">
        <v>202</v>
      </c>
      <c r="P1207" s="5" t="s">
        <v>1435</v>
      </c>
      <c r="Q1207" s="5" t="s">
        <v>9724</v>
      </c>
      <c r="R1207" t="s">
        <v>85</v>
      </c>
      <c r="S1207" t="s">
        <v>43</v>
      </c>
      <c r="T1207" s="4" t="s">
        <v>790</v>
      </c>
      <c r="U1207" t="str" cm="1">
        <f t="array" aca="1" ref="U1207" ca="1">INDEX($U$2:$U$6,RANDBETWEEN(1,ROWS($U$2:$U$6)))</f>
        <v>Zomato Eco Delivery</v>
      </c>
      <c r="V1207" s="4" t="s">
        <v>354</v>
      </c>
      <c r="W1207" s="5" t="s">
        <v>9725</v>
      </c>
      <c r="X1207" s="5" t="s">
        <v>9726</v>
      </c>
      <c r="Y1207" s="5" t="s">
        <v>9727</v>
      </c>
      <c r="Z1207" s="10">
        <f t="shared" si="18"/>
        <v>45830</v>
      </c>
    </row>
    <row r="1208" spans="1:26">
      <c r="A1208" t="s">
        <v>9728</v>
      </c>
      <c r="B1208" s="2" t="s">
        <v>9729</v>
      </c>
      <c r="C1208" s="3" t="s">
        <v>9730</v>
      </c>
      <c r="D1208" t="s">
        <v>9731</v>
      </c>
      <c r="E1208" t="s">
        <v>613</v>
      </c>
      <c r="F1208" t="s">
        <v>30</v>
      </c>
      <c r="G1208" s="4" t="s">
        <v>689</v>
      </c>
      <c r="H1208" t="s">
        <v>214</v>
      </c>
      <c r="I1208" t="s">
        <v>535</v>
      </c>
      <c r="J1208" t="s">
        <v>389</v>
      </c>
      <c r="K1208" t="s">
        <v>153</v>
      </c>
      <c r="L1208" t="s">
        <v>905</v>
      </c>
      <c r="M1208" s="4" t="s">
        <v>37</v>
      </c>
      <c r="N1208" s="4" t="s">
        <v>1432</v>
      </c>
      <c r="O1208" s="4" t="s">
        <v>82</v>
      </c>
      <c r="P1208" s="5" t="s">
        <v>9732</v>
      </c>
      <c r="Q1208" s="5" t="s">
        <v>9733</v>
      </c>
      <c r="R1208" t="s">
        <v>42</v>
      </c>
      <c r="S1208" t="s">
        <v>105</v>
      </c>
      <c r="T1208" s="4" t="s">
        <v>106</v>
      </c>
      <c r="U1208" t="str" cm="1">
        <f t="array" aca="1" ref="U1208" ca="1">INDEX($U$2:$U$6,RANDBETWEEN(1,ROWS($U$2:$U$6)))</f>
        <v>Zomato Standard</v>
      </c>
      <c r="V1208" s="4" t="s">
        <v>88</v>
      </c>
      <c r="W1208" s="5" t="s">
        <v>9734</v>
      </c>
      <c r="X1208" s="5" t="s">
        <v>9735</v>
      </c>
      <c r="Y1208" s="5" t="s">
        <v>4528</v>
      </c>
      <c r="Z1208" s="10">
        <f t="shared" si="18"/>
        <v>45712</v>
      </c>
    </row>
    <row r="1209" spans="1:26">
      <c r="A1209" t="s">
        <v>9736</v>
      </c>
      <c r="B1209" s="2" t="s">
        <v>9737</v>
      </c>
      <c r="C1209" s="3" t="s">
        <v>9738</v>
      </c>
      <c r="D1209" t="s">
        <v>9739</v>
      </c>
      <c r="E1209" t="s">
        <v>1311</v>
      </c>
      <c r="F1209" t="s">
        <v>30</v>
      </c>
      <c r="G1209" s="4" t="s">
        <v>115</v>
      </c>
      <c r="H1209" t="s">
        <v>214</v>
      </c>
      <c r="I1209" t="s">
        <v>586</v>
      </c>
      <c r="J1209" t="s">
        <v>351</v>
      </c>
      <c r="K1209" t="s">
        <v>57</v>
      </c>
      <c r="L1209" t="s">
        <v>98</v>
      </c>
      <c r="M1209" s="4" t="s">
        <v>685</v>
      </c>
      <c r="N1209" s="4" t="s">
        <v>744</v>
      </c>
      <c r="O1209" s="4" t="s">
        <v>202</v>
      </c>
      <c r="P1209" s="5" t="s">
        <v>745</v>
      </c>
      <c r="Q1209" s="5" t="s">
        <v>9740</v>
      </c>
      <c r="R1209" t="s">
        <v>188</v>
      </c>
      <c r="S1209" t="s">
        <v>105</v>
      </c>
      <c r="T1209" s="4" t="s">
        <v>106</v>
      </c>
      <c r="U1209" t="str" cm="1">
        <f t="array" aca="1" ref="U1209" ca="1">INDEX($U$2:$U$6,RANDBETWEEN(1,ROWS($U$2:$U$6)))</f>
        <v>Zomato Eco Delivery</v>
      </c>
      <c r="V1209" s="4" t="s">
        <v>88</v>
      </c>
      <c r="W1209" s="5" t="s">
        <v>9741</v>
      </c>
      <c r="X1209" s="5" t="s">
        <v>9742</v>
      </c>
      <c r="Y1209" s="5" t="s">
        <v>4494</v>
      </c>
      <c r="Z1209" s="10">
        <f t="shared" si="18"/>
        <v>45362</v>
      </c>
    </row>
    <row r="1210" spans="1:26">
      <c r="A1210" t="s">
        <v>9743</v>
      </c>
      <c r="B1210" s="2" t="s">
        <v>3352</v>
      </c>
      <c r="C1210" s="3" t="s">
        <v>9744</v>
      </c>
      <c r="D1210" t="s">
        <v>9745</v>
      </c>
      <c r="E1210" t="s">
        <v>1749</v>
      </c>
      <c r="F1210" t="s">
        <v>74</v>
      </c>
      <c r="G1210" s="4" t="s">
        <v>501</v>
      </c>
      <c r="H1210" t="s">
        <v>54</v>
      </c>
      <c r="I1210" t="s">
        <v>2499</v>
      </c>
      <c r="J1210" t="s">
        <v>351</v>
      </c>
      <c r="K1210" t="s">
        <v>153</v>
      </c>
      <c r="L1210" t="s">
        <v>905</v>
      </c>
      <c r="M1210" s="4" t="s">
        <v>99</v>
      </c>
      <c r="N1210" s="4" t="s">
        <v>954</v>
      </c>
      <c r="O1210" s="4" t="s">
        <v>82</v>
      </c>
      <c r="P1210" s="5" t="s">
        <v>5011</v>
      </c>
      <c r="Q1210" s="5" t="s">
        <v>5012</v>
      </c>
      <c r="R1210" t="s">
        <v>85</v>
      </c>
      <c r="S1210" t="s">
        <v>43</v>
      </c>
      <c r="T1210" s="4" t="s">
        <v>812</v>
      </c>
      <c r="U1210" t="str" cm="1">
        <f t="array" aca="1" ref="U1210" ca="1">INDEX($U$2:$U$6,RANDBETWEEN(1,ROWS($U$2:$U$6)))</f>
        <v>Zomato Standard</v>
      </c>
      <c r="V1210" s="4" t="s">
        <v>140</v>
      </c>
      <c r="W1210" s="5" t="s">
        <v>9746</v>
      </c>
      <c r="X1210" s="5" t="s">
        <v>9747</v>
      </c>
      <c r="Y1210" s="5" t="s">
        <v>9748</v>
      </c>
      <c r="Z1210" s="10">
        <f t="shared" si="18"/>
        <v>45485</v>
      </c>
    </row>
    <row r="1211" spans="1:26">
      <c r="A1211" t="s">
        <v>9749</v>
      </c>
      <c r="B1211" s="2" t="s">
        <v>9750</v>
      </c>
      <c r="C1211" s="3" t="s">
        <v>9751</v>
      </c>
      <c r="D1211" t="s">
        <v>9752</v>
      </c>
      <c r="E1211" t="s">
        <v>5104</v>
      </c>
      <c r="F1211" t="s">
        <v>30</v>
      </c>
      <c r="G1211" s="4" t="s">
        <v>115</v>
      </c>
      <c r="H1211" t="s">
        <v>321</v>
      </c>
      <c r="I1211" t="s">
        <v>683</v>
      </c>
      <c r="J1211" t="s">
        <v>234</v>
      </c>
      <c r="K1211" t="s">
        <v>153</v>
      </c>
      <c r="L1211" t="s">
        <v>154</v>
      </c>
      <c r="M1211" s="4" t="s">
        <v>37</v>
      </c>
      <c r="N1211" s="4" t="s">
        <v>3116</v>
      </c>
      <c r="O1211" s="4" t="s">
        <v>101</v>
      </c>
      <c r="P1211" s="5" t="s">
        <v>5487</v>
      </c>
      <c r="Q1211" s="5" t="s">
        <v>9753</v>
      </c>
      <c r="R1211" t="s">
        <v>85</v>
      </c>
      <c r="S1211" t="s">
        <v>43</v>
      </c>
      <c r="T1211" s="4" t="s">
        <v>182</v>
      </c>
      <c r="U1211" t="str" cm="1">
        <f t="array" aca="1" ref="U1211" ca="1">INDEX($U$2:$U$6,RANDBETWEEN(1,ROWS($U$2:$U$6)))</f>
        <v>Zomato Express</v>
      </c>
      <c r="V1211" s="4" t="s">
        <v>240</v>
      </c>
      <c r="W1211" s="5" t="s">
        <v>9754</v>
      </c>
      <c r="X1211" s="5" t="s">
        <v>3899</v>
      </c>
      <c r="Y1211" s="5" t="s">
        <v>9755</v>
      </c>
      <c r="Z1211" s="10">
        <f t="shared" si="18"/>
        <v>46162</v>
      </c>
    </row>
    <row r="1212" spans="1:26">
      <c r="A1212" t="s">
        <v>9756</v>
      </c>
      <c r="B1212" s="2" t="s">
        <v>9757</v>
      </c>
      <c r="C1212" s="3" t="s">
        <v>9758</v>
      </c>
      <c r="D1212" t="s">
        <v>9759</v>
      </c>
      <c r="E1212" t="s">
        <v>1703</v>
      </c>
      <c r="F1212" t="s">
        <v>30</v>
      </c>
      <c r="G1212" s="4" t="s">
        <v>231</v>
      </c>
      <c r="H1212" t="s">
        <v>150</v>
      </c>
      <c r="I1212" t="s">
        <v>699</v>
      </c>
      <c r="J1212" t="s">
        <v>200</v>
      </c>
      <c r="K1212" t="s">
        <v>217</v>
      </c>
      <c r="L1212" t="s">
        <v>1165</v>
      </c>
      <c r="M1212" s="4" t="s">
        <v>277</v>
      </c>
      <c r="N1212" s="4" t="s">
        <v>5644</v>
      </c>
      <c r="O1212" s="4" t="s">
        <v>82</v>
      </c>
      <c r="P1212" s="5" t="s">
        <v>9760</v>
      </c>
      <c r="Q1212" s="5" t="s">
        <v>9761</v>
      </c>
      <c r="R1212" t="s">
        <v>104</v>
      </c>
      <c r="S1212" t="s">
        <v>86</v>
      </c>
      <c r="T1212" s="4" t="s">
        <v>405</v>
      </c>
      <c r="U1212" t="str" cm="1">
        <f t="array" aca="1" ref="U1212" ca="1">INDEX($U$2:$U$6,RANDBETWEEN(1,ROWS($U$2:$U$6)))</f>
        <v>Zomato Eco Delivery</v>
      </c>
      <c r="V1212" s="4" t="s">
        <v>88</v>
      </c>
      <c r="W1212" s="5" t="s">
        <v>9762</v>
      </c>
      <c r="X1212" s="5" t="s">
        <v>9763</v>
      </c>
      <c r="Y1212" s="5" t="s">
        <v>9764</v>
      </c>
      <c r="Z1212" s="10">
        <f t="shared" si="18"/>
        <v>45757</v>
      </c>
    </row>
    <row r="1213" spans="1:26">
      <c r="A1213" t="s">
        <v>9765</v>
      </c>
      <c r="B1213" s="2" t="s">
        <v>9766</v>
      </c>
      <c r="C1213" s="3" t="s">
        <v>9767</v>
      </c>
      <c r="D1213" t="s">
        <v>9768</v>
      </c>
      <c r="E1213" t="s">
        <v>1739</v>
      </c>
      <c r="F1213" t="s">
        <v>74</v>
      </c>
      <c r="G1213" s="4" t="s">
        <v>605</v>
      </c>
      <c r="H1213" t="s">
        <v>214</v>
      </c>
      <c r="I1213" t="s">
        <v>799</v>
      </c>
      <c r="J1213" t="s">
        <v>307</v>
      </c>
      <c r="K1213" t="s">
        <v>117</v>
      </c>
      <c r="L1213" t="s">
        <v>118</v>
      </c>
      <c r="M1213" s="4" t="s">
        <v>99</v>
      </c>
      <c r="N1213" s="4" t="s">
        <v>414</v>
      </c>
      <c r="O1213" s="4" t="s">
        <v>202</v>
      </c>
      <c r="P1213" s="5" t="s">
        <v>9769</v>
      </c>
      <c r="Q1213" s="5" t="s">
        <v>9770</v>
      </c>
      <c r="R1213" t="s">
        <v>85</v>
      </c>
      <c r="S1213" t="s">
        <v>43</v>
      </c>
      <c r="T1213" s="4" t="s">
        <v>689</v>
      </c>
      <c r="U1213" t="str" cm="1">
        <f t="array" aca="1" ref="U1213" ca="1">INDEX($U$2:$U$6,RANDBETWEEN(1,ROWS($U$2:$U$6)))</f>
        <v>Zomato Quick</v>
      </c>
      <c r="V1213" s="4" t="s">
        <v>909</v>
      </c>
      <c r="W1213" s="5" t="s">
        <v>9771</v>
      </c>
      <c r="X1213" s="5" t="s">
        <v>9772</v>
      </c>
      <c r="Y1213" s="5" t="s">
        <v>9773</v>
      </c>
      <c r="Z1213" s="10">
        <f t="shared" si="18"/>
        <v>46100</v>
      </c>
    </row>
    <row r="1214" spans="1:26">
      <c r="A1214" t="s">
        <v>9774</v>
      </c>
      <c r="B1214" s="2" t="s">
        <v>7516</v>
      </c>
      <c r="C1214" s="3" t="s">
        <v>9775</v>
      </c>
      <c r="D1214" t="s">
        <v>9776</v>
      </c>
      <c r="E1214" t="s">
        <v>1607</v>
      </c>
      <c r="F1214" t="s">
        <v>74</v>
      </c>
      <c r="G1214" s="4" t="s">
        <v>262</v>
      </c>
      <c r="H1214" t="s">
        <v>150</v>
      </c>
      <c r="I1214" t="s">
        <v>151</v>
      </c>
      <c r="J1214" t="s">
        <v>1537</v>
      </c>
      <c r="K1214" t="s">
        <v>217</v>
      </c>
      <c r="L1214" t="s">
        <v>1165</v>
      </c>
      <c r="M1214" s="4" t="s">
        <v>37</v>
      </c>
      <c r="N1214" s="4" t="s">
        <v>1389</v>
      </c>
      <c r="O1214" s="4" t="s">
        <v>120</v>
      </c>
      <c r="P1214" s="5" t="s">
        <v>9777</v>
      </c>
      <c r="Q1214" s="5" t="s">
        <v>9778</v>
      </c>
      <c r="R1214" t="s">
        <v>42</v>
      </c>
      <c r="S1214" t="s">
        <v>43</v>
      </c>
      <c r="T1214" s="4" t="s">
        <v>501</v>
      </c>
      <c r="U1214" t="str" cm="1">
        <f t="array" aca="1" ref="U1214" ca="1">INDEX($U$2:$U$6,RANDBETWEEN(1,ROWS($U$2:$U$6)))</f>
        <v>Zomato Eco Delivery</v>
      </c>
      <c r="V1214" s="4" t="s">
        <v>551</v>
      </c>
      <c r="W1214" s="5" t="s">
        <v>9779</v>
      </c>
      <c r="X1214" s="5" t="s">
        <v>9780</v>
      </c>
      <c r="Y1214" s="5" t="s">
        <v>9781</v>
      </c>
      <c r="Z1214" s="10">
        <f t="shared" si="18"/>
        <v>45922</v>
      </c>
    </row>
    <row r="1215" spans="1:26">
      <c r="A1215" t="s">
        <v>9782</v>
      </c>
      <c r="B1215" s="2" t="s">
        <v>8066</v>
      </c>
      <c r="C1215" s="3" t="s">
        <v>9783</v>
      </c>
      <c r="D1215" t="s">
        <v>9784</v>
      </c>
      <c r="E1215" t="s">
        <v>5554</v>
      </c>
      <c r="F1215" t="s">
        <v>30</v>
      </c>
      <c r="G1215" s="4" t="s">
        <v>115</v>
      </c>
      <c r="H1215" t="s">
        <v>76</v>
      </c>
      <c r="I1215" t="s">
        <v>132</v>
      </c>
      <c r="J1215" t="s">
        <v>1537</v>
      </c>
      <c r="K1215" t="s">
        <v>57</v>
      </c>
      <c r="L1215" t="s">
        <v>276</v>
      </c>
      <c r="M1215" s="4" t="s">
        <v>37</v>
      </c>
      <c r="N1215" s="4" t="s">
        <v>365</v>
      </c>
      <c r="O1215" s="4" t="s">
        <v>202</v>
      </c>
      <c r="P1215" s="5" t="s">
        <v>2199</v>
      </c>
      <c r="Q1215" s="5" t="s">
        <v>9785</v>
      </c>
      <c r="R1215" t="s">
        <v>188</v>
      </c>
      <c r="S1215" t="s">
        <v>86</v>
      </c>
      <c r="T1215" s="4" t="s">
        <v>189</v>
      </c>
      <c r="U1215" t="str" cm="1">
        <f t="array" aca="1" ref="U1215" ca="1">INDEX($U$2:$U$6,RANDBETWEEN(1,ROWS($U$2:$U$6)))</f>
        <v>Zomato Express</v>
      </c>
      <c r="V1215" s="4" t="s">
        <v>88</v>
      </c>
      <c r="W1215" s="5" t="s">
        <v>9786</v>
      </c>
      <c r="X1215" s="5" t="s">
        <v>9787</v>
      </c>
      <c r="Y1215" s="5" t="s">
        <v>3652</v>
      </c>
      <c r="Z1215" s="10">
        <f t="shared" si="18"/>
        <v>45683</v>
      </c>
    </row>
    <row r="1216" spans="1:26">
      <c r="A1216" t="s">
        <v>9788</v>
      </c>
      <c r="B1216" s="2" t="s">
        <v>9385</v>
      </c>
      <c r="C1216" s="3" t="s">
        <v>9789</v>
      </c>
      <c r="D1216" t="s">
        <v>9790</v>
      </c>
      <c r="E1216" t="s">
        <v>6925</v>
      </c>
      <c r="F1216" t="s">
        <v>74</v>
      </c>
      <c r="G1216" s="4" t="s">
        <v>231</v>
      </c>
      <c r="H1216" t="s">
        <v>54</v>
      </c>
      <c r="I1216" t="s">
        <v>55</v>
      </c>
      <c r="J1216" t="s">
        <v>34</v>
      </c>
      <c r="K1216" t="s">
        <v>918</v>
      </c>
      <c r="L1216" t="s">
        <v>1897</v>
      </c>
      <c r="M1216" s="4" t="s">
        <v>37</v>
      </c>
      <c r="N1216" s="4" t="s">
        <v>3292</v>
      </c>
      <c r="O1216" s="4" t="s">
        <v>39</v>
      </c>
      <c r="P1216" s="5" t="s">
        <v>3314</v>
      </c>
      <c r="Q1216" s="5" t="s">
        <v>7425</v>
      </c>
      <c r="R1216" t="s">
        <v>104</v>
      </c>
      <c r="S1216" t="s">
        <v>105</v>
      </c>
      <c r="T1216" s="4" t="s">
        <v>106</v>
      </c>
      <c r="U1216" t="str" cm="1">
        <f t="array" aca="1" ref="U1216" ca="1">INDEX($U$2:$U$6,RANDBETWEEN(1,ROWS($U$2:$U$6)))</f>
        <v>Zomato Premium</v>
      </c>
      <c r="V1216" s="4" t="s">
        <v>88</v>
      </c>
      <c r="W1216" s="5" t="s">
        <v>9791</v>
      </c>
      <c r="X1216" s="5" t="s">
        <v>9792</v>
      </c>
      <c r="Y1216" s="5" t="s">
        <v>4760</v>
      </c>
      <c r="Z1216" s="10">
        <f t="shared" si="18"/>
        <v>45773</v>
      </c>
    </row>
    <row r="1217" spans="1:26">
      <c r="A1217" t="s">
        <v>9793</v>
      </c>
      <c r="B1217" s="2" t="s">
        <v>1004</v>
      </c>
      <c r="C1217" s="3" t="s">
        <v>9794</v>
      </c>
      <c r="D1217" t="s">
        <v>9795</v>
      </c>
      <c r="E1217" t="s">
        <v>3243</v>
      </c>
      <c r="F1217" t="s">
        <v>30</v>
      </c>
      <c r="G1217" s="4" t="s">
        <v>64</v>
      </c>
      <c r="H1217" t="s">
        <v>198</v>
      </c>
      <c r="I1217" t="s">
        <v>335</v>
      </c>
      <c r="J1217" t="s">
        <v>486</v>
      </c>
      <c r="K1217" t="s">
        <v>401</v>
      </c>
      <c r="L1217" t="s">
        <v>402</v>
      </c>
      <c r="M1217" s="4" t="s">
        <v>99</v>
      </c>
      <c r="N1217" s="4" t="s">
        <v>1967</v>
      </c>
      <c r="O1217" s="4" t="s">
        <v>170</v>
      </c>
      <c r="P1217" s="5" t="s">
        <v>526</v>
      </c>
      <c r="Q1217" s="5" t="s">
        <v>7769</v>
      </c>
      <c r="R1217" t="s">
        <v>104</v>
      </c>
      <c r="S1217" t="s">
        <v>86</v>
      </c>
      <c r="T1217" s="4" t="s">
        <v>428</v>
      </c>
      <c r="U1217" t="str" cm="1">
        <f t="array" aca="1" ref="U1217" ca="1">INDEX($U$2:$U$6,RANDBETWEEN(1,ROWS($U$2:$U$6)))</f>
        <v>Zomato Quick</v>
      </c>
      <c r="V1217" s="4" t="s">
        <v>88</v>
      </c>
      <c r="W1217" s="5" t="s">
        <v>9796</v>
      </c>
      <c r="X1217" s="5" t="s">
        <v>4512</v>
      </c>
      <c r="Y1217" s="5" t="s">
        <v>9797</v>
      </c>
      <c r="Z1217" s="10">
        <f t="shared" si="18"/>
        <v>45620</v>
      </c>
    </row>
    <row r="1218" spans="1:26">
      <c r="A1218" t="s">
        <v>9798</v>
      </c>
      <c r="B1218" s="2" t="s">
        <v>9130</v>
      </c>
      <c r="C1218" s="3" t="s">
        <v>9799</v>
      </c>
      <c r="D1218" t="s">
        <v>9800</v>
      </c>
      <c r="E1218" t="s">
        <v>4219</v>
      </c>
      <c r="F1218" t="s">
        <v>30</v>
      </c>
      <c r="G1218" s="4" t="s">
        <v>75</v>
      </c>
      <c r="H1218" t="s">
        <v>54</v>
      </c>
      <c r="I1218" t="s">
        <v>2499</v>
      </c>
      <c r="J1218" t="s">
        <v>234</v>
      </c>
      <c r="K1218" t="s">
        <v>117</v>
      </c>
      <c r="L1218" t="s">
        <v>263</v>
      </c>
      <c r="M1218" s="4" t="s">
        <v>277</v>
      </c>
      <c r="N1218" s="4" t="s">
        <v>3108</v>
      </c>
      <c r="O1218" s="4" t="s">
        <v>202</v>
      </c>
      <c r="P1218" s="5" t="s">
        <v>9801</v>
      </c>
      <c r="Q1218" s="5" t="s">
        <v>9802</v>
      </c>
      <c r="R1218" t="s">
        <v>104</v>
      </c>
      <c r="S1218" t="s">
        <v>43</v>
      </c>
      <c r="T1218" s="4" t="s">
        <v>239</v>
      </c>
      <c r="U1218" t="str" cm="1">
        <f t="array" aca="1" ref="U1218" ca="1">INDEX($U$2:$U$6,RANDBETWEEN(1,ROWS($U$2:$U$6)))</f>
        <v>Zomato Eco Delivery</v>
      </c>
      <c r="V1218" s="4" t="s">
        <v>874</v>
      </c>
      <c r="W1218" s="5" t="s">
        <v>9803</v>
      </c>
      <c r="X1218" s="5" t="s">
        <v>9804</v>
      </c>
      <c r="Y1218" s="5" t="s">
        <v>1755</v>
      </c>
      <c r="Z1218" s="10">
        <f t="shared" ref="Z1218:Z1281" si="19">DATEVALUE(B1218)</f>
        <v>46346</v>
      </c>
    </row>
    <row r="1219" spans="1:26">
      <c r="A1219" t="s">
        <v>9805</v>
      </c>
      <c r="B1219" s="2" t="s">
        <v>3879</v>
      </c>
      <c r="C1219" s="3" t="s">
        <v>9806</v>
      </c>
      <c r="D1219" t="s">
        <v>9807</v>
      </c>
      <c r="E1219" t="s">
        <v>148</v>
      </c>
      <c r="F1219" t="s">
        <v>30</v>
      </c>
      <c r="G1219" s="4" t="s">
        <v>312</v>
      </c>
      <c r="H1219" t="s">
        <v>198</v>
      </c>
      <c r="I1219" t="s">
        <v>306</v>
      </c>
      <c r="J1219" t="s">
        <v>234</v>
      </c>
      <c r="K1219" t="s">
        <v>79</v>
      </c>
      <c r="L1219" t="s">
        <v>425</v>
      </c>
      <c r="M1219" s="4" t="s">
        <v>37</v>
      </c>
      <c r="N1219" s="4" t="s">
        <v>1275</v>
      </c>
      <c r="O1219" s="4" t="s">
        <v>170</v>
      </c>
      <c r="P1219" s="5" t="s">
        <v>2835</v>
      </c>
      <c r="Q1219" s="5" t="s">
        <v>9808</v>
      </c>
      <c r="R1219" t="s">
        <v>63</v>
      </c>
      <c r="S1219" t="s">
        <v>43</v>
      </c>
      <c r="T1219" s="4" t="s">
        <v>213</v>
      </c>
      <c r="U1219" t="str" cm="1">
        <f t="array" aca="1" ref="U1219" ca="1">INDEX($U$2:$U$6,RANDBETWEEN(1,ROWS($U$2:$U$6)))</f>
        <v>Zomato Quick</v>
      </c>
      <c r="V1219" s="4" t="s">
        <v>282</v>
      </c>
      <c r="W1219" s="5" t="s">
        <v>9809</v>
      </c>
      <c r="X1219" s="5" t="s">
        <v>7514</v>
      </c>
      <c r="Y1219" s="5" t="s">
        <v>6747</v>
      </c>
      <c r="Z1219" s="10">
        <f t="shared" si="19"/>
        <v>45552</v>
      </c>
    </row>
    <row r="1220" spans="1:26">
      <c r="A1220" t="s">
        <v>9810</v>
      </c>
      <c r="B1220" s="2" t="s">
        <v>2751</v>
      </c>
      <c r="C1220" s="3" t="s">
        <v>9811</v>
      </c>
      <c r="D1220" t="s">
        <v>4535</v>
      </c>
      <c r="E1220" t="s">
        <v>4075</v>
      </c>
      <c r="F1220" t="s">
        <v>30</v>
      </c>
      <c r="G1220" s="4" t="s">
        <v>139</v>
      </c>
      <c r="H1220" t="s">
        <v>232</v>
      </c>
      <c r="I1220" t="s">
        <v>755</v>
      </c>
      <c r="J1220" t="s">
        <v>78</v>
      </c>
      <c r="K1220" t="s">
        <v>217</v>
      </c>
      <c r="L1220" t="s">
        <v>1165</v>
      </c>
      <c r="M1220" s="4" t="s">
        <v>37</v>
      </c>
      <c r="N1220" s="4" t="s">
        <v>1731</v>
      </c>
      <c r="O1220" s="4" t="s">
        <v>82</v>
      </c>
      <c r="P1220" s="5" t="s">
        <v>788</v>
      </c>
      <c r="Q1220" s="5" t="s">
        <v>3433</v>
      </c>
      <c r="R1220" t="s">
        <v>85</v>
      </c>
      <c r="S1220" t="s">
        <v>86</v>
      </c>
      <c r="T1220" s="4" t="s">
        <v>291</v>
      </c>
      <c r="U1220" t="str" cm="1">
        <f t="array" aca="1" ref="U1220" ca="1">INDEX($U$2:$U$6,RANDBETWEEN(1,ROWS($U$2:$U$6)))</f>
        <v>Zomato Express</v>
      </c>
      <c r="V1220" s="4" t="s">
        <v>88</v>
      </c>
      <c r="W1220" s="5" t="s">
        <v>9812</v>
      </c>
      <c r="X1220" s="5" t="s">
        <v>9813</v>
      </c>
      <c r="Y1220" s="5" t="s">
        <v>9814</v>
      </c>
      <c r="Z1220" s="10">
        <f t="shared" si="19"/>
        <v>45900</v>
      </c>
    </row>
    <row r="1221" spans="1:26">
      <c r="A1221" t="s">
        <v>9815</v>
      </c>
      <c r="B1221" s="2" t="s">
        <v>5692</v>
      </c>
      <c r="C1221" s="3" t="s">
        <v>9816</v>
      </c>
      <c r="D1221" t="s">
        <v>9817</v>
      </c>
      <c r="E1221" t="s">
        <v>1176</v>
      </c>
      <c r="F1221" t="s">
        <v>30</v>
      </c>
      <c r="G1221" s="4" t="s">
        <v>97</v>
      </c>
      <c r="H1221" t="s">
        <v>321</v>
      </c>
      <c r="I1221" t="s">
        <v>363</v>
      </c>
      <c r="J1221" t="s">
        <v>292</v>
      </c>
      <c r="K1221" t="s">
        <v>293</v>
      </c>
      <c r="L1221" t="s">
        <v>700</v>
      </c>
      <c r="M1221" s="4" t="s">
        <v>99</v>
      </c>
      <c r="N1221" s="4" t="s">
        <v>4774</v>
      </c>
      <c r="O1221" s="4" t="s">
        <v>82</v>
      </c>
      <c r="P1221" s="5" t="s">
        <v>8490</v>
      </c>
      <c r="Q1221" s="5" t="s">
        <v>8491</v>
      </c>
      <c r="R1221" t="s">
        <v>63</v>
      </c>
      <c r="S1221" t="s">
        <v>43</v>
      </c>
      <c r="T1221" s="4" t="s">
        <v>1123</v>
      </c>
      <c r="U1221" t="str" cm="1">
        <f t="array" aca="1" ref="U1221" ca="1">INDEX($U$2:$U$6,RANDBETWEEN(1,ROWS($U$2:$U$6)))</f>
        <v>Zomato Eco Delivery</v>
      </c>
      <c r="V1221" s="4" t="s">
        <v>222</v>
      </c>
      <c r="W1221" s="5" t="s">
        <v>9818</v>
      </c>
      <c r="X1221" s="5" t="s">
        <v>9819</v>
      </c>
      <c r="Y1221" s="5" t="s">
        <v>9820</v>
      </c>
      <c r="Z1221" s="10">
        <f t="shared" si="19"/>
        <v>45537</v>
      </c>
    </row>
    <row r="1222" spans="1:26">
      <c r="A1222" t="s">
        <v>9821</v>
      </c>
      <c r="B1222" s="2" t="s">
        <v>3352</v>
      </c>
      <c r="C1222" s="3" t="s">
        <v>9822</v>
      </c>
      <c r="D1222" t="s">
        <v>9823</v>
      </c>
      <c r="E1222" t="s">
        <v>3563</v>
      </c>
      <c r="F1222" t="s">
        <v>74</v>
      </c>
      <c r="G1222" s="4" t="s">
        <v>82</v>
      </c>
      <c r="H1222" t="s">
        <v>214</v>
      </c>
      <c r="I1222" t="s">
        <v>215</v>
      </c>
      <c r="J1222" t="s">
        <v>56</v>
      </c>
      <c r="K1222" t="s">
        <v>401</v>
      </c>
      <c r="L1222" t="s">
        <v>1568</v>
      </c>
      <c r="M1222" s="4" t="s">
        <v>277</v>
      </c>
      <c r="N1222" s="4" t="s">
        <v>2621</v>
      </c>
      <c r="O1222" s="4" t="s">
        <v>39</v>
      </c>
      <c r="P1222" s="5" t="s">
        <v>3952</v>
      </c>
      <c r="Q1222" s="5" t="s">
        <v>3953</v>
      </c>
      <c r="R1222" t="s">
        <v>85</v>
      </c>
      <c r="S1222" t="s">
        <v>43</v>
      </c>
      <c r="T1222" s="4" t="s">
        <v>637</v>
      </c>
      <c r="U1222" t="str" cm="1">
        <f t="array" aca="1" ref="U1222" ca="1">INDEX($U$2:$U$6,RANDBETWEEN(1,ROWS($U$2:$U$6)))</f>
        <v>Zomato Quick</v>
      </c>
      <c r="V1222" s="4" t="s">
        <v>298</v>
      </c>
      <c r="W1222" s="5" t="s">
        <v>9824</v>
      </c>
      <c r="X1222" s="5" t="s">
        <v>3620</v>
      </c>
      <c r="Y1222" s="5" t="s">
        <v>6420</v>
      </c>
      <c r="Z1222" s="10">
        <f t="shared" si="19"/>
        <v>45485</v>
      </c>
    </row>
    <row r="1223" spans="1:26">
      <c r="A1223" t="s">
        <v>9825</v>
      </c>
      <c r="B1223" s="2" t="s">
        <v>570</v>
      </c>
      <c r="C1223" s="3" t="s">
        <v>9826</v>
      </c>
      <c r="D1223" t="s">
        <v>9827</v>
      </c>
      <c r="E1223" t="s">
        <v>1487</v>
      </c>
      <c r="F1223" t="s">
        <v>74</v>
      </c>
      <c r="G1223" s="4" t="s">
        <v>790</v>
      </c>
      <c r="H1223" t="s">
        <v>32</v>
      </c>
      <c r="I1223" t="s">
        <v>167</v>
      </c>
      <c r="J1223" t="s">
        <v>307</v>
      </c>
      <c r="K1223" t="s">
        <v>153</v>
      </c>
      <c r="L1223" t="s">
        <v>684</v>
      </c>
      <c r="M1223" s="4" t="s">
        <v>37</v>
      </c>
      <c r="N1223" s="4" t="s">
        <v>9828</v>
      </c>
      <c r="O1223" s="4" t="s">
        <v>82</v>
      </c>
      <c r="P1223" s="5" t="s">
        <v>9829</v>
      </c>
      <c r="Q1223" s="5" t="s">
        <v>9830</v>
      </c>
      <c r="R1223" t="s">
        <v>104</v>
      </c>
      <c r="S1223" t="s">
        <v>86</v>
      </c>
      <c r="T1223" s="4" t="s">
        <v>1123</v>
      </c>
      <c r="U1223" t="str" cm="1">
        <f t="array" aca="1" ref="U1223" ca="1">INDEX($U$2:$U$6,RANDBETWEEN(1,ROWS($U$2:$U$6)))</f>
        <v>Zomato Quick</v>
      </c>
      <c r="V1223" s="4" t="s">
        <v>88</v>
      </c>
      <c r="W1223" s="5" t="s">
        <v>9831</v>
      </c>
      <c r="X1223" s="5" t="s">
        <v>9832</v>
      </c>
      <c r="Y1223" s="5" t="s">
        <v>9833</v>
      </c>
      <c r="Z1223" s="10">
        <f t="shared" si="19"/>
        <v>45565</v>
      </c>
    </row>
    <row r="1224" spans="1:26">
      <c r="A1224" t="s">
        <v>9834</v>
      </c>
      <c r="B1224" s="2" t="s">
        <v>5302</v>
      </c>
      <c r="C1224" s="3" t="s">
        <v>9835</v>
      </c>
      <c r="D1224" t="s">
        <v>9836</v>
      </c>
      <c r="E1224" t="s">
        <v>3773</v>
      </c>
      <c r="F1224" t="s">
        <v>74</v>
      </c>
      <c r="G1224" s="4" t="s">
        <v>123</v>
      </c>
      <c r="H1224" t="s">
        <v>54</v>
      </c>
      <c r="I1224" t="s">
        <v>413</v>
      </c>
      <c r="J1224" t="s">
        <v>389</v>
      </c>
      <c r="K1224" t="s">
        <v>79</v>
      </c>
      <c r="L1224" t="s">
        <v>813</v>
      </c>
      <c r="M1224" s="4" t="s">
        <v>37</v>
      </c>
      <c r="N1224" s="4" t="s">
        <v>776</v>
      </c>
      <c r="O1224" s="4" t="s">
        <v>60</v>
      </c>
      <c r="P1224" s="5" t="s">
        <v>1063</v>
      </c>
      <c r="Q1224" s="5" t="s">
        <v>1064</v>
      </c>
      <c r="R1224" t="s">
        <v>42</v>
      </c>
      <c r="S1224" t="s">
        <v>43</v>
      </c>
      <c r="T1224" s="4" t="s">
        <v>605</v>
      </c>
      <c r="U1224" t="str" cm="1">
        <f t="array" aca="1" ref="U1224" ca="1">INDEX($U$2:$U$6,RANDBETWEEN(1,ROWS($U$2:$U$6)))</f>
        <v>Zomato Eco Delivery</v>
      </c>
      <c r="V1224" s="4" t="s">
        <v>830</v>
      </c>
      <c r="W1224" s="5" t="s">
        <v>9837</v>
      </c>
      <c r="X1224" s="5" t="s">
        <v>9838</v>
      </c>
      <c r="Y1224" s="5" t="s">
        <v>2810</v>
      </c>
      <c r="Z1224" s="10">
        <f t="shared" si="19"/>
        <v>46144</v>
      </c>
    </row>
    <row r="1225" spans="1:26">
      <c r="A1225" t="s">
        <v>9839</v>
      </c>
      <c r="B1225" s="2" t="s">
        <v>5752</v>
      </c>
      <c r="C1225" s="3" t="s">
        <v>9840</v>
      </c>
      <c r="D1225" t="s">
        <v>9841</v>
      </c>
      <c r="E1225" t="s">
        <v>3688</v>
      </c>
      <c r="F1225" t="s">
        <v>30</v>
      </c>
      <c r="G1225" s="4" t="s">
        <v>262</v>
      </c>
      <c r="H1225" t="s">
        <v>232</v>
      </c>
      <c r="I1225" t="s">
        <v>904</v>
      </c>
      <c r="J1225" t="s">
        <v>78</v>
      </c>
      <c r="K1225" t="s">
        <v>117</v>
      </c>
      <c r="L1225" t="s">
        <v>1628</v>
      </c>
      <c r="M1225" s="4" t="s">
        <v>99</v>
      </c>
      <c r="N1225" s="4" t="s">
        <v>1724</v>
      </c>
      <c r="O1225" s="4" t="s">
        <v>170</v>
      </c>
      <c r="P1225" s="5" t="s">
        <v>9842</v>
      </c>
      <c r="Q1225" s="5" t="s">
        <v>9843</v>
      </c>
      <c r="R1225" t="s">
        <v>42</v>
      </c>
      <c r="S1225" t="s">
        <v>43</v>
      </c>
      <c r="T1225" s="4" t="s">
        <v>428</v>
      </c>
      <c r="U1225" t="str" cm="1">
        <f t="array" aca="1" ref="U1225" ca="1">INDEX($U$2:$U$6,RANDBETWEEN(1,ROWS($U$2:$U$6)))</f>
        <v>Zomato Eco Delivery</v>
      </c>
      <c r="V1225" s="4" t="s">
        <v>690</v>
      </c>
      <c r="W1225" s="5" t="s">
        <v>9844</v>
      </c>
      <c r="X1225" s="5" t="s">
        <v>7443</v>
      </c>
      <c r="Y1225" s="5" t="s">
        <v>9845</v>
      </c>
      <c r="Z1225" s="10">
        <f t="shared" si="19"/>
        <v>46051</v>
      </c>
    </row>
    <row r="1226" spans="1:26">
      <c r="A1226" t="s">
        <v>9846</v>
      </c>
      <c r="B1226" s="2" t="s">
        <v>2084</v>
      </c>
      <c r="C1226" s="3" t="s">
        <v>9847</v>
      </c>
      <c r="D1226" t="s">
        <v>9848</v>
      </c>
      <c r="E1226" t="s">
        <v>4610</v>
      </c>
      <c r="F1226" t="s">
        <v>74</v>
      </c>
      <c r="G1226" s="4" t="s">
        <v>790</v>
      </c>
      <c r="H1226" t="s">
        <v>150</v>
      </c>
      <c r="I1226" t="s">
        <v>151</v>
      </c>
      <c r="J1226" t="s">
        <v>336</v>
      </c>
      <c r="K1226" t="s">
        <v>117</v>
      </c>
      <c r="L1226" t="s">
        <v>118</v>
      </c>
      <c r="M1226" s="4" t="s">
        <v>37</v>
      </c>
      <c r="N1226" s="4" t="s">
        <v>2177</v>
      </c>
      <c r="O1226" s="4" t="s">
        <v>101</v>
      </c>
      <c r="P1226" s="5" t="s">
        <v>553</v>
      </c>
      <c r="Q1226" s="5" t="s">
        <v>9849</v>
      </c>
      <c r="R1226" t="s">
        <v>104</v>
      </c>
      <c r="S1226" t="s">
        <v>86</v>
      </c>
      <c r="T1226" s="4" t="s">
        <v>115</v>
      </c>
      <c r="U1226" t="str" cm="1">
        <f t="array" aca="1" ref="U1226" ca="1">INDEX($U$2:$U$6,RANDBETWEEN(1,ROWS($U$2:$U$6)))</f>
        <v>Zomato Eco Delivery</v>
      </c>
      <c r="V1226" s="4" t="s">
        <v>88</v>
      </c>
      <c r="W1226" s="5" t="s">
        <v>9850</v>
      </c>
      <c r="X1226" s="5" t="s">
        <v>9851</v>
      </c>
      <c r="Y1226" s="5" t="s">
        <v>9852</v>
      </c>
      <c r="Z1226" s="10">
        <f t="shared" si="19"/>
        <v>46378</v>
      </c>
    </row>
    <row r="1227" spans="1:26">
      <c r="A1227" t="s">
        <v>9853</v>
      </c>
      <c r="B1227" s="2" t="s">
        <v>9854</v>
      </c>
      <c r="C1227" s="3" t="s">
        <v>9855</v>
      </c>
      <c r="D1227" t="s">
        <v>9856</v>
      </c>
      <c r="E1227" t="s">
        <v>2701</v>
      </c>
      <c r="F1227" t="s">
        <v>30</v>
      </c>
      <c r="G1227" s="4" t="s">
        <v>262</v>
      </c>
      <c r="H1227" t="s">
        <v>32</v>
      </c>
      <c r="I1227" t="s">
        <v>275</v>
      </c>
      <c r="J1227" t="s">
        <v>351</v>
      </c>
      <c r="K1227" t="s">
        <v>401</v>
      </c>
      <c r="L1227" t="s">
        <v>402</v>
      </c>
      <c r="M1227" s="4" t="s">
        <v>37</v>
      </c>
      <c r="N1227" s="4" t="s">
        <v>1569</v>
      </c>
      <c r="O1227" s="4" t="s">
        <v>82</v>
      </c>
      <c r="P1227" s="5" t="s">
        <v>4509</v>
      </c>
      <c r="Q1227" s="5" t="s">
        <v>9857</v>
      </c>
      <c r="R1227" t="s">
        <v>104</v>
      </c>
      <c r="S1227" t="s">
        <v>86</v>
      </c>
      <c r="T1227" s="4" t="s">
        <v>437</v>
      </c>
      <c r="U1227" t="str" cm="1">
        <f t="array" aca="1" ref="U1227" ca="1">INDEX($U$2:$U$6,RANDBETWEEN(1,ROWS($U$2:$U$6)))</f>
        <v>Zomato Standard</v>
      </c>
      <c r="V1227" s="4" t="s">
        <v>88</v>
      </c>
      <c r="W1227" s="5" t="s">
        <v>9858</v>
      </c>
      <c r="X1227" s="5" t="s">
        <v>243</v>
      </c>
      <c r="Y1227" s="5" t="s">
        <v>9859</v>
      </c>
      <c r="Z1227" s="10">
        <f t="shared" si="19"/>
        <v>45652</v>
      </c>
    </row>
    <row r="1228" spans="1:26">
      <c r="A1228" t="s">
        <v>9860</v>
      </c>
      <c r="B1228" s="2" t="s">
        <v>1912</v>
      </c>
      <c r="C1228" s="3" t="s">
        <v>9861</v>
      </c>
      <c r="D1228" t="s">
        <v>9862</v>
      </c>
      <c r="E1228" t="s">
        <v>9863</v>
      </c>
      <c r="F1228" t="s">
        <v>30</v>
      </c>
      <c r="G1228" s="4" t="s">
        <v>44</v>
      </c>
      <c r="H1228" t="s">
        <v>232</v>
      </c>
      <c r="I1228" t="s">
        <v>755</v>
      </c>
      <c r="J1228" t="s">
        <v>292</v>
      </c>
      <c r="K1228" t="s">
        <v>918</v>
      </c>
      <c r="L1228" t="s">
        <v>1041</v>
      </c>
      <c r="M1228" s="4" t="s">
        <v>685</v>
      </c>
      <c r="N1228" s="4" t="s">
        <v>378</v>
      </c>
      <c r="O1228" s="4" t="s">
        <v>82</v>
      </c>
      <c r="P1228" s="5" t="s">
        <v>886</v>
      </c>
      <c r="Q1228" s="5" t="s">
        <v>9864</v>
      </c>
      <c r="R1228" t="s">
        <v>85</v>
      </c>
      <c r="S1228" t="s">
        <v>43</v>
      </c>
      <c r="T1228" s="4" t="s">
        <v>291</v>
      </c>
      <c r="U1228" t="str" cm="1">
        <f t="array" aca="1" ref="U1228" ca="1">INDEX($U$2:$U$6,RANDBETWEEN(1,ROWS($U$2:$U$6)))</f>
        <v>Zomato Premium</v>
      </c>
      <c r="V1228" s="4" t="s">
        <v>369</v>
      </c>
      <c r="W1228" s="5" t="s">
        <v>9865</v>
      </c>
      <c r="X1228" s="5" t="s">
        <v>9866</v>
      </c>
      <c r="Y1228" s="5" t="s">
        <v>7142</v>
      </c>
      <c r="Z1228" s="10">
        <f t="shared" si="19"/>
        <v>46071</v>
      </c>
    </row>
    <row r="1229" spans="1:26">
      <c r="A1229" t="s">
        <v>9867</v>
      </c>
      <c r="B1229" s="2" t="s">
        <v>9868</v>
      </c>
      <c r="C1229" s="3" t="s">
        <v>9869</v>
      </c>
      <c r="D1229" t="s">
        <v>9870</v>
      </c>
      <c r="E1229" t="s">
        <v>811</v>
      </c>
      <c r="F1229" t="s">
        <v>30</v>
      </c>
      <c r="G1229" s="4" t="s">
        <v>340</v>
      </c>
      <c r="H1229" t="s">
        <v>76</v>
      </c>
      <c r="I1229" t="s">
        <v>132</v>
      </c>
      <c r="J1229" t="s">
        <v>234</v>
      </c>
      <c r="K1229" t="s">
        <v>401</v>
      </c>
      <c r="L1229" t="s">
        <v>1431</v>
      </c>
      <c r="M1229" s="4" t="s">
        <v>37</v>
      </c>
      <c r="N1229" s="4" t="s">
        <v>965</v>
      </c>
      <c r="O1229" s="4" t="s">
        <v>60</v>
      </c>
      <c r="P1229" s="5" t="s">
        <v>9871</v>
      </c>
      <c r="Q1229" s="5" t="s">
        <v>9872</v>
      </c>
      <c r="R1229" t="s">
        <v>63</v>
      </c>
      <c r="S1229" t="s">
        <v>43</v>
      </c>
      <c r="T1229" s="4" t="s">
        <v>64</v>
      </c>
      <c r="U1229" t="str" cm="1">
        <f t="array" aca="1" ref="U1229" ca="1">INDEX($U$2:$U$6,RANDBETWEEN(1,ROWS($U$2:$U$6)))</f>
        <v>Zomato Quick</v>
      </c>
      <c r="V1229" s="4" t="s">
        <v>45</v>
      </c>
      <c r="W1229" s="5" t="s">
        <v>9873</v>
      </c>
      <c r="X1229" s="5" t="s">
        <v>6679</v>
      </c>
      <c r="Y1229" s="5" t="s">
        <v>9874</v>
      </c>
      <c r="Z1229" s="10">
        <f t="shared" si="19"/>
        <v>46246</v>
      </c>
    </row>
    <row r="1230" spans="1:26">
      <c r="A1230" t="s">
        <v>9875</v>
      </c>
      <c r="B1230" s="2" t="s">
        <v>3207</v>
      </c>
      <c r="C1230" s="3" t="s">
        <v>9876</v>
      </c>
      <c r="D1230" t="s">
        <v>9877</v>
      </c>
      <c r="E1230" t="s">
        <v>3863</v>
      </c>
      <c r="F1230" t="s">
        <v>30</v>
      </c>
      <c r="G1230" s="4" t="s">
        <v>189</v>
      </c>
      <c r="H1230" t="s">
        <v>321</v>
      </c>
      <c r="I1230" t="s">
        <v>322</v>
      </c>
      <c r="J1230" t="s">
        <v>587</v>
      </c>
      <c r="K1230" t="s">
        <v>79</v>
      </c>
      <c r="L1230" t="s">
        <v>80</v>
      </c>
      <c r="M1230" s="4" t="s">
        <v>277</v>
      </c>
      <c r="N1230" s="4" t="s">
        <v>3430</v>
      </c>
      <c r="O1230" s="4" t="s">
        <v>106</v>
      </c>
      <c r="P1230" s="5" t="s">
        <v>88</v>
      </c>
      <c r="Q1230" s="5" t="s">
        <v>9878</v>
      </c>
      <c r="R1230" t="s">
        <v>104</v>
      </c>
      <c r="S1230" t="s">
        <v>105</v>
      </c>
      <c r="T1230" s="4" t="s">
        <v>106</v>
      </c>
      <c r="U1230" t="str" cm="1">
        <f t="array" aca="1" ref="U1230" ca="1">INDEX($U$2:$U$6,RANDBETWEEN(1,ROWS($U$2:$U$6)))</f>
        <v>Zomato Standard</v>
      </c>
      <c r="V1230" s="4" t="s">
        <v>88</v>
      </c>
      <c r="W1230" s="5" t="s">
        <v>9879</v>
      </c>
      <c r="X1230" s="5" t="s">
        <v>9880</v>
      </c>
      <c r="Y1230" s="5" t="s">
        <v>9881</v>
      </c>
      <c r="Z1230" s="10">
        <f t="shared" si="19"/>
        <v>46149</v>
      </c>
    </row>
    <row r="1231" spans="1:26">
      <c r="A1231" t="s">
        <v>9882</v>
      </c>
      <c r="B1231" s="2" t="s">
        <v>3958</v>
      </c>
      <c r="C1231" s="3" t="s">
        <v>9883</v>
      </c>
      <c r="D1231" t="s">
        <v>9884</v>
      </c>
      <c r="E1231" t="s">
        <v>671</v>
      </c>
      <c r="F1231" t="s">
        <v>74</v>
      </c>
      <c r="G1231" s="4" t="s">
        <v>428</v>
      </c>
      <c r="H1231" t="s">
        <v>32</v>
      </c>
      <c r="I1231" t="s">
        <v>33</v>
      </c>
      <c r="J1231" t="s">
        <v>839</v>
      </c>
      <c r="K1231" t="s">
        <v>153</v>
      </c>
      <c r="L1231" t="s">
        <v>1073</v>
      </c>
      <c r="M1231" s="4" t="s">
        <v>37</v>
      </c>
      <c r="N1231" s="4" t="s">
        <v>136</v>
      </c>
      <c r="O1231" s="4" t="s">
        <v>120</v>
      </c>
      <c r="P1231" s="5" t="s">
        <v>7891</v>
      </c>
      <c r="Q1231" s="5" t="s">
        <v>7892</v>
      </c>
      <c r="R1231" t="s">
        <v>85</v>
      </c>
      <c r="S1231" t="s">
        <v>43</v>
      </c>
      <c r="T1231" s="4" t="s">
        <v>291</v>
      </c>
      <c r="U1231" t="str" cm="1">
        <f t="array" aca="1" ref="U1231" ca="1">INDEX($U$2:$U$6,RANDBETWEEN(1,ROWS($U$2:$U$6)))</f>
        <v>Zomato Standard</v>
      </c>
      <c r="V1231" s="4" t="s">
        <v>663</v>
      </c>
      <c r="W1231" s="5" t="s">
        <v>9885</v>
      </c>
      <c r="X1231" s="5" t="s">
        <v>6121</v>
      </c>
      <c r="Y1231" s="5" t="s">
        <v>9886</v>
      </c>
      <c r="Z1231" s="10">
        <f t="shared" si="19"/>
        <v>45639</v>
      </c>
    </row>
    <row r="1232" spans="1:26">
      <c r="A1232" t="s">
        <v>9887</v>
      </c>
      <c r="B1232" s="2" t="s">
        <v>2506</v>
      </c>
      <c r="C1232" s="3" t="s">
        <v>9888</v>
      </c>
      <c r="D1232" t="s">
        <v>9889</v>
      </c>
      <c r="E1232" t="s">
        <v>1311</v>
      </c>
      <c r="F1232" t="s">
        <v>30</v>
      </c>
      <c r="G1232" s="4" t="s">
        <v>239</v>
      </c>
      <c r="H1232" t="s">
        <v>198</v>
      </c>
      <c r="I1232" t="s">
        <v>1222</v>
      </c>
      <c r="J1232" t="s">
        <v>658</v>
      </c>
      <c r="K1232" t="s">
        <v>293</v>
      </c>
      <c r="L1232" t="s">
        <v>574</v>
      </c>
      <c r="M1232" s="4" t="s">
        <v>37</v>
      </c>
      <c r="N1232" s="4" t="s">
        <v>8082</v>
      </c>
      <c r="O1232" s="4" t="s">
        <v>120</v>
      </c>
      <c r="P1232" s="5" t="s">
        <v>1205</v>
      </c>
      <c r="Q1232" s="5" t="s">
        <v>6526</v>
      </c>
      <c r="R1232" t="s">
        <v>104</v>
      </c>
      <c r="S1232" t="s">
        <v>43</v>
      </c>
      <c r="T1232" s="4" t="s">
        <v>97</v>
      </c>
      <c r="U1232" t="str" cm="1">
        <f t="array" aca="1" ref="U1232" ca="1">INDEX($U$2:$U$6,RANDBETWEEN(1,ROWS($U$2:$U$6)))</f>
        <v>Zomato Eco Delivery</v>
      </c>
      <c r="V1232" s="4" t="s">
        <v>222</v>
      </c>
      <c r="W1232" s="5" t="s">
        <v>9890</v>
      </c>
      <c r="X1232" s="5" t="s">
        <v>8439</v>
      </c>
      <c r="Y1232" s="5" t="s">
        <v>1171</v>
      </c>
      <c r="Z1232" s="10">
        <f t="shared" si="19"/>
        <v>46357</v>
      </c>
    </row>
    <row r="1233" spans="1:26">
      <c r="A1233" t="s">
        <v>9891</v>
      </c>
      <c r="B1233" s="2" t="s">
        <v>4305</v>
      </c>
      <c r="C1233" s="3" t="s">
        <v>9892</v>
      </c>
      <c r="D1233" t="s">
        <v>9893</v>
      </c>
      <c r="E1233" t="s">
        <v>2754</v>
      </c>
      <c r="F1233" t="s">
        <v>74</v>
      </c>
      <c r="G1233" s="4" t="s">
        <v>1123</v>
      </c>
      <c r="H1233" t="s">
        <v>321</v>
      </c>
      <c r="I1233" t="s">
        <v>826</v>
      </c>
      <c r="J1233" t="s">
        <v>839</v>
      </c>
      <c r="K1233" t="s">
        <v>153</v>
      </c>
      <c r="L1233" t="s">
        <v>522</v>
      </c>
      <c r="M1233" s="4" t="s">
        <v>277</v>
      </c>
      <c r="N1233" s="4" t="s">
        <v>602</v>
      </c>
      <c r="O1233" s="4" t="s">
        <v>39</v>
      </c>
      <c r="P1233" s="5" t="s">
        <v>9894</v>
      </c>
      <c r="Q1233" s="5" t="s">
        <v>9895</v>
      </c>
      <c r="R1233" t="s">
        <v>42</v>
      </c>
      <c r="S1233" t="s">
        <v>43</v>
      </c>
      <c r="T1233" s="4" t="s">
        <v>437</v>
      </c>
      <c r="U1233" t="str" cm="1">
        <f t="array" aca="1" ref="U1233" ca="1">INDEX($U$2:$U$6,RANDBETWEEN(1,ROWS($U$2:$U$6)))</f>
        <v>Zomato Eco Delivery</v>
      </c>
      <c r="V1233" s="4" t="s">
        <v>267</v>
      </c>
      <c r="W1233" s="5" t="s">
        <v>9896</v>
      </c>
      <c r="X1233" s="5" t="s">
        <v>9897</v>
      </c>
      <c r="Y1233" s="5" t="s">
        <v>4756</v>
      </c>
      <c r="Z1233" s="10">
        <f t="shared" si="19"/>
        <v>45631</v>
      </c>
    </row>
    <row r="1234" spans="1:26">
      <c r="A1234" t="s">
        <v>9898</v>
      </c>
      <c r="B1234" s="2" t="s">
        <v>751</v>
      </c>
      <c r="C1234" s="3" t="s">
        <v>9899</v>
      </c>
      <c r="D1234" t="s">
        <v>9900</v>
      </c>
      <c r="E1234" t="s">
        <v>1849</v>
      </c>
      <c r="F1234" t="s">
        <v>30</v>
      </c>
      <c r="G1234" s="4" t="s">
        <v>97</v>
      </c>
      <c r="H1234" t="s">
        <v>198</v>
      </c>
      <c r="I1234" t="s">
        <v>438</v>
      </c>
      <c r="J1234" t="s">
        <v>56</v>
      </c>
      <c r="K1234" t="s">
        <v>401</v>
      </c>
      <c r="L1234" t="s">
        <v>2204</v>
      </c>
      <c r="M1234" s="4" t="s">
        <v>99</v>
      </c>
      <c r="N1234" s="4" t="s">
        <v>403</v>
      </c>
      <c r="O1234" s="4" t="s">
        <v>60</v>
      </c>
      <c r="P1234" s="5" t="s">
        <v>7751</v>
      </c>
      <c r="Q1234" s="5" t="s">
        <v>9901</v>
      </c>
      <c r="R1234" t="s">
        <v>104</v>
      </c>
      <c r="S1234" t="s">
        <v>43</v>
      </c>
      <c r="T1234" s="4" t="s">
        <v>312</v>
      </c>
      <c r="U1234" t="str" cm="1">
        <f t="array" aca="1" ref="U1234" ca="1">INDEX($U$2:$U$6,RANDBETWEEN(1,ROWS($U$2:$U$6)))</f>
        <v>Zomato Express</v>
      </c>
      <c r="V1234" s="4" t="s">
        <v>65</v>
      </c>
      <c r="W1234" s="5" t="s">
        <v>9902</v>
      </c>
      <c r="X1234" s="5" t="s">
        <v>9903</v>
      </c>
      <c r="Y1234" s="5" t="s">
        <v>9904</v>
      </c>
      <c r="Z1234" s="10">
        <f t="shared" si="19"/>
        <v>45853</v>
      </c>
    </row>
    <row r="1235" spans="1:26">
      <c r="A1235" t="s">
        <v>9905</v>
      </c>
      <c r="B1235" s="2" t="s">
        <v>1016</v>
      </c>
      <c r="C1235" s="3" t="s">
        <v>9906</v>
      </c>
      <c r="D1235" t="s">
        <v>9907</v>
      </c>
      <c r="E1235" t="s">
        <v>559</v>
      </c>
      <c r="F1235" t="s">
        <v>74</v>
      </c>
      <c r="G1235" s="4" t="s">
        <v>312</v>
      </c>
      <c r="H1235" t="s">
        <v>321</v>
      </c>
      <c r="I1235" t="s">
        <v>322</v>
      </c>
      <c r="J1235" t="s">
        <v>587</v>
      </c>
      <c r="K1235" t="s">
        <v>134</v>
      </c>
      <c r="L1235" t="s">
        <v>168</v>
      </c>
      <c r="M1235" s="4" t="s">
        <v>37</v>
      </c>
      <c r="N1235" s="4" t="s">
        <v>324</v>
      </c>
      <c r="O1235" s="4" t="s">
        <v>101</v>
      </c>
      <c r="P1235" s="5" t="s">
        <v>9908</v>
      </c>
      <c r="Q1235" s="5" t="s">
        <v>8499</v>
      </c>
      <c r="R1235" t="s">
        <v>188</v>
      </c>
      <c r="S1235" t="s">
        <v>43</v>
      </c>
      <c r="T1235" s="4" t="s">
        <v>349</v>
      </c>
      <c r="U1235" t="str" cm="1">
        <f t="array" aca="1" ref="U1235" ca="1">INDEX($U$2:$U$6,RANDBETWEEN(1,ROWS($U$2:$U$6)))</f>
        <v>Zomato Standard</v>
      </c>
      <c r="V1235" s="4" t="s">
        <v>45</v>
      </c>
      <c r="W1235" s="5" t="s">
        <v>9909</v>
      </c>
      <c r="X1235" s="5" t="s">
        <v>9910</v>
      </c>
      <c r="Y1235" s="5" t="s">
        <v>1479</v>
      </c>
      <c r="Z1235" s="10">
        <f t="shared" si="19"/>
        <v>46333</v>
      </c>
    </row>
    <row r="1236" spans="1:26">
      <c r="A1236" t="s">
        <v>9911</v>
      </c>
      <c r="B1236" s="2" t="s">
        <v>9912</v>
      </c>
      <c r="C1236" s="3" t="s">
        <v>6053</v>
      </c>
      <c r="D1236" t="s">
        <v>9913</v>
      </c>
      <c r="E1236" t="s">
        <v>2241</v>
      </c>
      <c r="F1236" t="s">
        <v>30</v>
      </c>
      <c r="G1236" s="4" t="s">
        <v>812</v>
      </c>
      <c r="H1236" t="s">
        <v>54</v>
      </c>
      <c r="I1236" t="s">
        <v>413</v>
      </c>
      <c r="J1236" t="s">
        <v>56</v>
      </c>
      <c r="K1236" t="s">
        <v>401</v>
      </c>
      <c r="L1236" t="s">
        <v>1431</v>
      </c>
      <c r="M1236" s="4" t="s">
        <v>60</v>
      </c>
      <c r="N1236" s="4" t="s">
        <v>883</v>
      </c>
      <c r="O1236" s="4" t="s">
        <v>202</v>
      </c>
      <c r="P1236" s="5" t="s">
        <v>1206</v>
      </c>
      <c r="Q1236" s="5" t="s">
        <v>9914</v>
      </c>
      <c r="R1236" t="s">
        <v>104</v>
      </c>
      <c r="S1236" t="s">
        <v>43</v>
      </c>
      <c r="T1236" s="4" t="s">
        <v>1123</v>
      </c>
      <c r="U1236" t="str" cm="1">
        <f t="array" aca="1" ref="U1236" ca="1">INDEX($U$2:$U$6,RANDBETWEEN(1,ROWS($U$2:$U$6)))</f>
        <v>Zomato Eco Delivery</v>
      </c>
      <c r="V1236" s="4" t="s">
        <v>663</v>
      </c>
      <c r="W1236" s="5" t="s">
        <v>9915</v>
      </c>
      <c r="X1236" s="5" t="s">
        <v>9916</v>
      </c>
      <c r="Y1236" s="5" t="s">
        <v>9917</v>
      </c>
      <c r="Z1236" s="10">
        <f t="shared" si="19"/>
        <v>45323</v>
      </c>
    </row>
    <row r="1237" spans="1:26">
      <c r="A1237" t="s">
        <v>9918</v>
      </c>
      <c r="B1237" s="2" t="s">
        <v>7382</v>
      </c>
      <c r="C1237" s="3" t="s">
        <v>9919</v>
      </c>
      <c r="D1237" t="s">
        <v>9920</v>
      </c>
      <c r="E1237" t="s">
        <v>290</v>
      </c>
      <c r="F1237" t="s">
        <v>30</v>
      </c>
      <c r="G1237" s="4" t="s">
        <v>82</v>
      </c>
      <c r="H1237" t="s">
        <v>214</v>
      </c>
      <c r="I1237" t="s">
        <v>586</v>
      </c>
      <c r="J1237" t="s">
        <v>1537</v>
      </c>
      <c r="K1237" t="s">
        <v>401</v>
      </c>
      <c r="L1237" t="s">
        <v>1568</v>
      </c>
      <c r="M1237" s="4" t="s">
        <v>37</v>
      </c>
      <c r="N1237" s="4" t="s">
        <v>2778</v>
      </c>
      <c r="O1237" s="4" t="s">
        <v>202</v>
      </c>
      <c r="P1237" s="5" t="s">
        <v>2779</v>
      </c>
      <c r="Q1237" s="5" t="s">
        <v>2780</v>
      </c>
      <c r="R1237" t="s">
        <v>188</v>
      </c>
      <c r="S1237" t="s">
        <v>86</v>
      </c>
      <c r="T1237" s="4" t="s">
        <v>31</v>
      </c>
      <c r="U1237" t="str" cm="1">
        <f t="array" aca="1" ref="U1237" ca="1">INDEX($U$2:$U$6,RANDBETWEEN(1,ROWS($U$2:$U$6)))</f>
        <v>Zomato Quick</v>
      </c>
      <c r="V1237" s="4" t="s">
        <v>88</v>
      </c>
      <c r="W1237" s="5" t="s">
        <v>9921</v>
      </c>
      <c r="X1237" s="5" t="s">
        <v>9922</v>
      </c>
      <c r="Y1237" s="5" t="s">
        <v>9923</v>
      </c>
      <c r="Z1237" s="10">
        <f t="shared" si="19"/>
        <v>45603</v>
      </c>
    </row>
    <row r="1238" spans="1:26">
      <c r="A1238" t="s">
        <v>9924</v>
      </c>
      <c r="B1238" s="2" t="s">
        <v>4295</v>
      </c>
      <c r="C1238" s="3" t="s">
        <v>9925</v>
      </c>
      <c r="D1238" t="s">
        <v>9926</v>
      </c>
      <c r="E1238" t="s">
        <v>181</v>
      </c>
      <c r="F1238" t="s">
        <v>30</v>
      </c>
      <c r="G1238" s="4" t="s">
        <v>182</v>
      </c>
      <c r="H1238" t="s">
        <v>198</v>
      </c>
      <c r="I1238" t="s">
        <v>1222</v>
      </c>
      <c r="J1238" t="s">
        <v>133</v>
      </c>
      <c r="K1238" t="s">
        <v>918</v>
      </c>
      <c r="L1238" t="s">
        <v>1041</v>
      </c>
      <c r="M1238" s="4" t="s">
        <v>37</v>
      </c>
      <c r="N1238" s="4" t="s">
        <v>2950</v>
      </c>
      <c r="O1238" s="4" t="s">
        <v>170</v>
      </c>
      <c r="P1238" s="5" t="s">
        <v>9927</v>
      </c>
      <c r="Q1238" s="5" t="s">
        <v>9928</v>
      </c>
      <c r="R1238" t="s">
        <v>188</v>
      </c>
      <c r="S1238" t="s">
        <v>43</v>
      </c>
      <c r="T1238" s="4" t="s">
        <v>182</v>
      </c>
      <c r="U1238" t="str" cm="1">
        <f t="array" aca="1" ref="U1238" ca="1">INDEX($U$2:$U$6,RANDBETWEEN(1,ROWS($U$2:$U$6)))</f>
        <v>Zomato Standard</v>
      </c>
      <c r="V1238" s="4" t="s">
        <v>663</v>
      </c>
      <c r="W1238" s="5" t="s">
        <v>9929</v>
      </c>
      <c r="X1238" s="5" t="s">
        <v>9930</v>
      </c>
      <c r="Y1238" s="5" t="s">
        <v>9931</v>
      </c>
      <c r="Z1238" s="10">
        <f t="shared" si="19"/>
        <v>45389</v>
      </c>
    </row>
    <row r="1239" spans="1:26">
      <c r="A1239" t="s">
        <v>9932</v>
      </c>
      <c r="B1239" s="2" t="s">
        <v>4154</v>
      </c>
      <c r="C1239" s="3" t="s">
        <v>9933</v>
      </c>
      <c r="D1239" t="s">
        <v>9934</v>
      </c>
      <c r="E1239" t="s">
        <v>2231</v>
      </c>
      <c r="F1239" t="s">
        <v>30</v>
      </c>
      <c r="G1239" s="4" t="s">
        <v>189</v>
      </c>
      <c r="H1239" t="s">
        <v>321</v>
      </c>
      <c r="I1239" t="s">
        <v>683</v>
      </c>
      <c r="J1239" t="s">
        <v>34</v>
      </c>
      <c r="K1239" t="s">
        <v>153</v>
      </c>
      <c r="L1239" t="s">
        <v>1073</v>
      </c>
      <c r="M1239" s="4" t="s">
        <v>277</v>
      </c>
      <c r="N1239" s="4" t="s">
        <v>803</v>
      </c>
      <c r="O1239" s="4" t="s">
        <v>202</v>
      </c>
      <c r="P1239" s="5" t="s">
        <v>3847</v>
      </c>
      <c r="Q1239" s="5" t="s">
        <v>9935</v>
      </c>
      <c r="R1239" t="s">
        <v>63</v>
      </c>
      <c r="S1239" t="s">
        <v>43</v>
      </c>
      <c r="T1239" s="4" t="s">
        <v>405</v>
      </c>
      <c r="U1239" t="str" cm="1">
        <f t="array" aca="1" ref="U1239" ca="1">INDEX($U$2:$U$6,RANDBETWEEN(1,ROWS($U$2:$U$6)))</f>
        <v>Zomato Express</v>
      </c>
      <c r="V1239" s="4" t="s">
        <v>354</v>
      </c>
      <c r="W1239" s="5" t="s">
        <v>9936</v>
      </c>
      <c r="X1239" s="5" t="s">
        <v>9937</v>
      </c>
      <c r="Y1239" s="5" t="s">
        <v>9938</v>
      </c>
      <c r="Z1239" s="10">
        <f t="shared" si="19"/>
        <v>46171</v>
      </c>
    </row>
    <row r="1240" spans="1:26">
      <c r="A1240" t="s">
        <v>9939</v>
      </c>
      <c r="B1240" s="2" t="s">
        <v>9940</v>
      </c>
      <c r="C1240" s="3" t="s">
        <v>9941</v>
      </c>
      <c r="D1240" t="s">
        <v>9942</v>
      </c>
      <c r="E1240" t="s">
        <v>3634</v>
      </c>
      <c r="F1240" t="s">
        <v>30</v>
      </c>
      <c r="G1240" s="4" t="s">
        <v>534</v>
      </c>
      <c r="H1240" t="s">
        <v>198</v>
      </c>
      <c r="I1240" t="s">
        <v>438</v>
      </c>
      <c r="J1240" t="s">
        <v>292</v>
      </c>
      <c r="K1240" t="s">
        <v>57</v>
      </c>
      <c r="L1240" t="s">
        <v>98</v>
      </c>
      <c r="M1240" s="4" t="s">
        <v>99</v>
      </c>
      <c r="N1240" s="4" t="s">
        <v>3581</v>
      </c>
      <c r="O1240" s="4" t="s">
        <v>39</v>
      </c>
      <c r="P1240" s="5" t="s">
        <v>6208</v>
      </c>
      <c r="Q1240" s="5" t="s">
        <v>6209</v>
      </c>
      <c r="R1240" t="s">
        <v>63</v>
      </c>
      <c r="S1240" t="s">
        <v>43</v>
      </c>
      <c r="T1240" s="4" t="s">
        <v>637</v>
      </c>
      <c r="U1240" t="str" cm="1">
        <f t="array" aca="1" ref="U1240" ca="1">INDEX($U$2:$U$6,RANDBETWEEN(1,ROWS($U$2:$U$6)))</f>
        <v>Zomato Standard</v>
      </c>
      <c r="V1240" s="4" t="s">
        <v>222</v>
      </c>
      <c r="W1240" s="5" t="s">
        <v>9943</v>
      </c>
      <c r="X1240" s="5" t="s">
        <v>9944</v>
      </c>
      <c r="Y1240" s="5" t="s">
        <v>9945</v>
      </c>
      <c r="Z1240" s="10">
        <f t="shared" si="19"/>
        <v>45535</v>
      </c>
    </row>
    <row r="1241" spans="1:26">
      <c r="A1241" t="s">
        <v>9946</v>
      </c>
      <c r="B1241" s="2" t="s">
        <v>5567</v>
      </c>
      <c r="C1241" s="3" t="s">
        <v>9947</v>
      </c>
      <c r="D1241" t="s">
        <v>9948</v>
      </c>
      <c r="E1241" t="s">
        <v>4610</v>
      </c>
      <c r="F1241" t="s">
        <v>74</v>
      </c>
      <c r="G1241" s="4" t="s">
        <v>139</v>
      </c>
      <c r="H1241" t="s">
        <v>321</v>
      </c>
      <c r="I1241" t="s">
        <v>826</v>
      </c>
      <c r="J1241" t="s">
        <v>152</v>
      </c>
      <c r="K1241" t="s">
        <v>918</v>
      </c>
      <c r="L1241" t="s">
        <v>919</v>
      </c>
      <c r="M1241" s="4" t="s">
        <v>37</v>
      </c>
      <c r="N1241" s="4" t="s">
        <v>3928</v>
      </c>
      <c r="O1241" s="4" t="s">
        <v>60</v>
      </c>
      <c r="P1241" s="5" t="s">
        <v>5527</v>
      </c>
      <c r="Q1241" s="5" t="s">
        <v>8873</v>
      </c>
      <c r="R1241" t="s">
        <v>42</v>
      </c>
      <c r="S1241" t="s">
        <v>43</v>
      </c>
      <c r="T1241" s="4" t="s">
        <v>166</v>
      </c>
      <c r="U1241" t="str" cm="1">
        <f t="array" aca="1" ref="U1241" ca="1">INDEX($U$2:$U$6,RANDBETWEEN(1,ROWS($U$2:$U$6)))</f>
        <v>Zomato Quick</v>
      </c>
      <c r="V1241" s="4" t="s">
        <v>551</v>
      </c>
      <c r="W1241" s="5" t="s">
        <v>9949</v>
      </c>
      <c r="X1241" s="5" t="s">
        <v>9950</v>
      </c>
      <c r="Y1241" s="5" t="s">
        <v>1139</v>
      </c>
      <c r="Z1241" s="10">
        <f t="shared" si="19"/>
        <v>45690</v>
      </c>
    </row>
    <row r="1242" spans="1:26">
      <c r="A1242" t="s">
        <v>9951</v>
      </c>
      <c r="B1242" s="2" t="s">
        <v>9952</v>
      </c>
      <c r="C1242" s="3" t="s">
        <v>9953</v>
      </c>
      <c r="D1242" t="s">
        <v>9954</v>
      </c>
      <c r="E1242" t="s">
        <v>2409</v>
      </c>
      <c r="F1242" t="s">
        <v>74</v>
      </c>
      <c r="G1242" s="4" t="s">
        <v>560</v>
      </c>
      <c r="H1242" t="s">
        <v>32</v>
      </c>
      <c r="I1242" t="s">
        <v>33</v>
      </c>
      <c r="J1242" t="s">
        <v>133</v>
      </c>
      <c r="K1242" t="s">
        <v>134</v>
      </c>
      <c r="L1242" t="s">
        <v>1886</v>
      </c>
      <c r="M1242" s="4" t="s">
        <v>37</v>
      </c>
      <c r="N1242" s="4" t="s">
        <v>5791</v>
      </c>
      <c r="O1242" s="4" t="s">
        <v>202</v>
      </c>
      <c r="P1242" s="5" t="s">
        <v>9955</v>
      </c>
      <c r="Q1242" s="5" t="s">
        <v>9956</v>
      </c>
      <c r="R1242" t="s">
        <v>104</v>
      </c>
      <c r="S1242" t="s">
        <v>43</v>
      </c>
      <c r="T1242" s="4" t="s">
        <v>803</v>
      </c>
      <c r="U1242" t="str" cm="1">
        <f t="array" aca="1" ref="U1242" ca="1">INDEX($U$2:$U$6,RANDBETWEEN(1,ROWS($U$2:$U$6)))</f>
        <v>Zomato Eco Delivery</v>
      </c>
      <c r="V1242" s="4" t="s">
        <v>222</v>
      </c>
      <c r="W1242" s="5" t="s">
        <v>6590</v>
      </c>
      <c r="X1242" s="5" t="s">
        <v>9957</v>
      </c>
      <c r="Y1242" s="5" t="s">
        <v>9958</v>
      </c>
      <c r="Z1242" s="10">
        <f t="shared" si="19"/>
        <v>45582</v>
      </c>
    </row>
    <row r="1243" spans="1:26">
      <c r="A1243" t="s">
        <v>9959</v>
      </c>
      <c r="B1243" s="2" t="s">
        <v>7882</v>
      </c>
      <c r="C1243" s="3" t="s">
        <v>9960</v>
      </c>
      <c r="D1243" t="s">
        <v>9961</v>
      </c>
      <c r="E1243" t="s">
        <v>1759</v>
      </c>
      <c r="F1243" t="s">
        <v>30</v>
      </c>
      <c r="G1243" s="4" t="s">
        <v>139</v>
      </c>
      <c r="H1243" t="s">
        <v>198</v>
      </c>
      <c r="I1243" t="s">
        <v>1222</v>
      </c>
      <c r="J1243" t="s">
        <v>587</v>
      </c>
      <c r="K1243" t="s">
        <v>35</v>
      </c>
      <c r="L1243" t="s">
        <v>308</v>
      </c>
      <c r="M1243" s="4" t="s">
        <v>685</v>
      </c>
      <c r="N1243" s="4" t="s">
        <v>474</v>
      </c>
      <c r="O1243" s="4" t="s">
        <v>82</v>
      </c>
      <c r="P1243" s="5" t="s">
        <v>525</v>
      </c>
      <c r="Q1243" s="5" t="s">
        <v>9962</v>
      </c>
      <c r="R1243" t="s">
        <v>63</v>
      </c>
      <c r="S1243" t="s">
        <v>105</v>
      </c>
      <c r="T1243" s="4" t="s">
        <v>106</v>
      </c>
      <c r="U1243" t="str" cm="1">
        <f t="array" aca="1" ref="U1243" ca="1">INDEX($U$2:$U$6,RANDBETWEEN(1,ROWS($U$2:$U$6)))</f>
        <v>Zomato Premium</v>
      </c>
      <c r="V1243" s="4" t="s">
        <v>88</v>
      </c>
      <c r="W1243" s="5" t="s">
        <v>9963</v>
      </c>
      <c r="X1243" s="5" t="s">
        <v>9964</v>
      </c>
      <c r="Y1243" s="5" t="s">
        <v>9965</v>
      </c>
      <c r="Z1243" s="10">
        <f t="shared" si="19"/>
        <v>45444</v>
      </c>
    </row>
    <row r="1244" spans="1:26">
      <c r="A1244" t="s">
        <v>9966</v>
      </c>
      <c r="B1244" s="2" t="s">
        <v>4470</v>
      </c>
      <c r="C1244" s="3" t="s">
        <v>9967</v>
      </c>
      <c r="D1244" t="s">
        <v>1992</v>
      </c>
      <c r="E1244" t="s">
        <v>3563</v>
      </c>
      <c r="F1244" t="s">
        <v>74</v>
      </c>
      <c r="G1244" s="4" t="s">
        <v>82</v>
      </c>
      <c r="H1244" t="s">
        <v>32</v>
      </c>
      <c r="I1244" t="s">
        <v>250</v>
      </c>
      <c r="J1244" t="s">
        <v>486</v>
      </c>
      <c r="K1244" t="s">
        <v>57</v>
      </c>
      <c r="L1244" t="s">
        <v>98</v>
      </c>
      <c r="M1244" s="4" t="s">
        <v>37</v>
      </c>
      <c r="N1244" s="4" t="s">
        <v>9968</v>
      </c>
      <c r="O1244" s="4" t="s">
        <v>60</v>
      </c>
      <c r="P1244" s="5" t="s">
        <v>9969</v>
      </c>
      <c r="Q1244" s="5" t="s">
        <v>9970</v>
      </c>
      <c r="R1244" t="s">
        <v>188</v>
      </c>
      <c r="S1244" t="s">
        <v>86</v>
      </c>
      <c r="T1244" s="4" t="s">
        <v>31</v>
      </c>
      <c r="U1244" t="str" cm="1">
        <f t="array" aca="1" ref="U1244" ca="1">INDEX($U$2:$U$6,RANDBETWEEN(1,ROWS($U$2:$U$6)))</f>
        <v>Zomato Express</v>
      </c>
      <c r="V1244" s="4" t="s">
        <v>88</v>
      </c>
      <c r="W1244" s="5" t="s">
        <v>3977</v>
      </c>
      <c r="X1244" s="5" t="s">
        <v>9971</v>
      </c>
      <c r="Y1244" s="5" t="s">
        <v>8263</v>
      </c>
      <c r="Z1244" s="10">
        <f t="shared" si="19"/>
        <v>45610</v>
      </c>
    </row>
    <row r="1245" spans="1:26">
      <c r="A1245" t="s">
        <v>9972</v>
      </c>
      <c r="B1245" s="2" t="s">
        <v>9973</v>
      </c>
      <c r="C1245" s="3" t="s">
        <v>9974</v>
      </c>
      <c r="D1245" t="s">
        <v>4044</v>
      </c>
      <c r="E1245" t="s">
        <v>2777</v>
      </c>
      <c r="F1245" t="s">
        <v>30</v>
      </c>
      <c r="G1245" s="4" t="s">
        <v>262</v>
      </c>
      <c r="H1245" t="s">
        <v>232</v>
      </c>
      <c r="I1245" t="s">
        <v>485</v>
      </c>
      <c r="J1245" t="s">
        <v>1008</v>
      </c>
      <c r="K1245" t="s">
        <v>35</v>
      </c>
      <c r="L1245" t="s">
        <v>308</v>
      </c>
      <c r="M1245" s="4" t="s">
        <v>37</v>
      </c>
      <c r="N1245" s="4" t="s">
        <v>3073</v>
      </c>
      <c r="O1245" s="4" t="s">
        <v>39</v>
      </c>
      <c r="P1245" s="5" t="s">
        <v>9975</v>
      </c>
      <c r="Q1245" s="5" t="s">
        <v>9976</v>
      </c>
      <c r="R1245" t="s">
        <v>104</v>
      </c>
      <c r="S1245" t="s">
        <v>43</v>
      </c>
      <c r="T1245" s="4" t="s">
        <v>437</v>
      </c>
      <c r="U1245" t="str" cm="1">
        <f t="array" aca="1" ref="U1245" ca="1">INDEX($U$2:$U$6,RANDBETWEEN(1,ROWS($U$2:$U$6)))</f>
        <v>Zomato Quick</v>
      </c>
      <c r="V1245" s="4" t="s">
        <v>298</v>
      </c>
      <c r="W1245" s="5" t="s">
        <v>9977</v>
      </c>
      <c r="X1245" s="5" t="s">
        <v>9978</v>
      </c>
      <c r="Y1245" s="5" t="s">
        <v>9979</v>
      </c>
      <c r="Z1245" s="10">
        <f t="shared" si="19"/>
        <v>45455</v>
      </c>
    </row>
    <row r="1246" spans="1:26">
      <c r="A1246" t="s">
        <v>9980</v>
      </c>
      <c r="B1246" s="2" t="s">
        <v>3004</v>
      </c>
      <c r="C1246" s="3" t="s">
        <v>9981</v>
      </c>
      <c r="D1246" t="s">
        <v>9982</v>
      </c>
      <c r="E1246" t="s">
        <v>3271</v>
      </c>
      <c r="F1246" t="s">
        <v>74</v>
      </c>
      <c r="G1246" s="4" t="s">
        <v>368</v>
      </c>
      <c r="H1246" t="s">
        <v>232</v>
      </c>
      <c r="I1246" t="s">
        <v>904</v>
      </c>
      <c r="J1246" t="s">
        <v>78</v>
      </c>
      <c r="K1246" t="s">
        <v>35</v>
      </c>
      <c r="L1246" t="s">
        <v>36</v>
      </c>
      <c r="M1246" s="4" t="s">
        <v>37</v>
      </c>
      <c r="N1246" s="4" t="s">
        <v>1051</v>
      </c>
      <c r="O1246" s="4" t="s">
        <v>60</v>
      </c>
      <c r="P1246" s="5" t="s">
        <v>7417</v>
      </c>
      <c r="Q1246" s="5" t="s">
        <v>7418</v>
      </c>
      <c r="R1246" t="s">
        <v>188</v>
      </c>
      <c r="S1246" t="s">
        <v>105</v>
      </c>
      <c r="T1246" s="4" t="s">
        <v>106</v>
      </c>
      <c r="U1246" t="str" cm="1">
        <f t="array" aca="1" ref="U1246" ca="1">INDEX($U$2:$U$6,RANDBETWEEN(1,ROWS($U$2:$U$6)))</f>
        <v>Zomato Eco Delivery</v>
      </c>
      <c r="V1246" s="4" t="s">
        <v>88</v>
      </c>
      <c r="W1246" s="5" t="s">
        <v>9983</v>
      </c>
      <c r="X1246" s="5" t="s">
        <v>9984</v>
      </c>
      <c r="Y1246" s="5" t="s">
        <v>4128</v>
      </c>
      <c r="Z1246" s="10">
        <f t="shared" si="19"/>
        <v>46013</v>
      </c>
    </row>
    <row r="1247" spans="1:26">
      <c r="A1247" t="s">
        <v>9985</v>
      </c>
      <c r="B1247" s="2" t="s">
        <v>9986</v>
      </c>
      <c r="C1247" s="3" t="s">
        <v>9987</v>
      </c>
      <c r="D1247" t="s">
        <v>9988</v>
      </c>
      <c r="E1247" t="s">
        <v>2569</v>
      </c>
      <c r="F1247" t="s">
        <v>30</v>
      </c>
      <c r="G1247" s="4" t="s">
        <v>239</v>
      </c>
      <c r="H1247" t="s">
        <v>76</v>
      </c>
      <c r="I1247" t="s">
        <v>657</v>
      </c>
      <c r="J1247" t="s">
        <v>56</v>
      </c>
      <c r="K1247" t="s">
        <v>79</v>
      </c>
      <c r="L1247" t="s">
        <v>425</v>
      </c>
      <c r="M1247" s="4" t="s">
        <v>37</v>
      </c>
      <c r="N1247" s="4" t="s">
        <v>169</v>
      </c>
      <c r="O1247" s="4" t="s">
        <v>120</v>
      </c>
      <c r="P1247" s="5" t="s">
        <v>1761</v>
      </c>
      <c r="Q1247" s="5" t="s">
        <v>3896</v>
      </c>
      <c r="R1247" t="s">
        <v>104</v>
      </c>
      <c r="S1247" t="s">
        <v>86</v>
      </c>
      <c r="T1247" s="4" t="s">
        <v>1889</v>
      </c>
      <c r="U1247" t="str" cm="1">
        <f t="array" aca="1" ref="U1247" ca="1">INDEX($U$2:$U$6,RANDBETWEEN(1,ROWS($U$2:$U$6)))</f>
        <v>Zomato Eco Delivery</v>
      </c>
      <c r="V1247" s="4" t="s">
        <v>88</v>
      </c>
      <c r="W1247" s="5" t="s">
        <v>9989</v>
      </c>
      <c r="X1247" s="5" t="s">
        <v>9990</v>
      </c>
      <c r="Y1247" s="5" t="s">
        <v>6583</v>
      </c>
      <c r="Z1247" s="10">
        <f t="shared" si="19"/>
        <v>46225</v>
      </c>
    </row>
    <row r="1248" spans="1:26">
      <c r="A1248" t="s">
        <v>9991</v>
      </c>
      <c r="B1248" s="2" t="s">
        <v>9992</v>
      </c>
      <c r="C1248" s="3" t="s">
        <v>9993</v>
      </c>
      <c r="D1248" t="s">
        <v>9994</v>
      </c>
      <c r="E1248" t="s">
        <v>1274</v>
      </c>
      <c r="F1248" t="s">
        <v>30</v>
      </c>
      <c r="G1248" s="4" t="s">
        <v>291</v>
      </c>
      <c r="H1248" t="s">
        <v>54</v>
      </c>
      <c r="I1248" t="s">
        <v>183</v>
      </c>
      <c r="J1248" t="s">
        <v>839</v>
      </c>
      <c r="K1248" t="s">
        <v>217</v>
      </c>
      <c r="L1248" t="s">
        <v>722</v>
      </c>
      <c r="M1248" s="4" t="s">
        <v>37</v>
      </c>
      <c r="N1248" s="4" t="s">
        <v>2038</v>
      </c>
      <c r="O1248" s="4" t="s">
        <v>202</v>
      </c>
      <c r="P1248" s="5" t="s">
        <v>9995</v>
      </c>
      <c r="Q1248" s="5" t="s">
        <v>9996</v>
      </c>
      <c r="R1248" t="s">
        <v>85</v>
      </c>
      <c r="S1248" t="s">
        <v>43</v>
      </c>
      <c r="T1248" s="4" t="s">
        <v>340</v>
      </c>
      <c r="U1248" t="str" cm="1">
        <f t="array" aca="1" ref="U1248" ca="1">INDEX($U$2:$U$6,RANDBETWEEN(1,ROWS($U$2:$U$6)))</f>
        <v>Zomato Quick</v>
      </c>
      <c r="V1248" s="4" t="s">
        <v>874</v>
      </c>
      <c r="W1248" s="5" t="s">
        <v>9997</v>
      </c>
      <c r="X1248" s="5" t="s">
        <v>9305</v>
      </c>
      <c r="Y1248" s="5" t="s">
        <v>9998</v>
      </c>
      <c r="Z1248" s="10">
        <f t="shared" si="19"/>
        <v>46372</v>
      </c>
    </row>
    <row r="1249" spans="1:26">
      <c r="A1249" t="s">
        <v>9999</v>
      </c>
      <c r="B1249" s="2" t="s">
        <v>10000</v>
      </c>
      <c r="C1249" s="3" t="s">
        <v>10001</v>
      </c>
      <c r="D1249" t="s">
        <v>10002</v>
      </c>
      <c r="E1249" t="s">
        <v>3773</v>
      </c>
      <c r="F1249" t="s">
        <v>74</v>
      </c>
      <c r="G1249" s="4" t="s">
        <v>1040</v>
      </c>
      <c r="H1249" t="s">
        <v>232</v>
      </c>
      <c r="I1249" t="s">
        <v>904</v>
      </c>
      <c r="J1249" t="s">
        <v>116</v>
      </c>
      <c r="K1249" t="s">
        <v>293</v>
      </c>
      <c r="L1249" t="s">
        <v>574</v>
      </c>
      <c r="M1249" s="4" t="s">
        <v>37</v>
      </c>
      <c r="N1249" s="4" t="s">
        <v>4973</v>
      </c>
      <c r="O1249" s="4" t="s">
        <v>170</v>
      </c>
      <c r="P1249" s="5" t="s">
        <v>4725</v>
      </c>
      <c r="Q1249" s="5" t="s">
        <v>3009</v>
      </c>
      <c r="R1249" t="s">
        <v>42</v>
      </c>
      <c r="S1249" t="s">
        <v>43</v>
      </c>
      <c r="T1249" s="4" t="s">
        <v>817</v>
      </c>
      <c r="U1249" t="str" cm="1">
        <f t="array" aca="1" ref="U1249" ca="1">INDEX($U$2:$U$6,RANDBETWEEN(1,ROWS($U$2:$U$6)))</f>
        <v>Zomato Express</v>
      </c>
      <c r="V1249" s="4" t="s">
        <v>502</v>
      </c>
      <c r="W1249" s="5" t="s">
        <v>4765</v>
      </c>
      <c r="X1249" s="5" t="s">
        <v>10003</v>
      </c>
      <c r="Y1249" s="5" t="s">
        <v>5452</v>
      </c>
      <c r="Z1249" s="10">
        <f t="shared" si="19"/>
        <v>45457</v>
      </c>
    </row>
    <row r="1250" spans="1:26">
      <c r="A1250" t="s">
        <v>10004</v>
      </c>
      <c r="B1250" s="2" t="s">
        <v>9854</v>
      </c>
      <c r="C1250" s="3" t="s">
        <v>10005</v>
      </c>
      <c r="D1250" t="s">
        <v>10006</v>
      </c>
      <c r="E1250" t="s">
        <v>1420</v>
      </c>
      <c r="F1250" t="s">
        <v>30</v>
      </c>
      <c r="G1250" s="4" t="s">
        <v>405</v>
      </c>
      <c r="H1250" t="s">
        <v>214</v>
      </c>
      <c r="I1250" t="s">
        <v>535</v>
      </c>
      <c r="J1250" t="s">
        <v>133</v>
      </c>
      <c r="K1250" t="s">
        <v>35</v>
      </c>
      <c r="L1250" t="s">
        <v>308</v>
      </c>
      <c r="M1250" s="4" t="s">
        <v>277</v>
      </c>
      <c r="N1250" s="4" t="s">
        <v>1030</v>
      </c>
      <c r="O1250" s="4" t="s">
        <v>120</v>
      </c>
      <c r="P1250" s="5" t="s">
        <v>6893</v>
      </c>
      <c r="Q1250" s="5" t="s">
        <v>6901</v>
      </c>
      <c r="R1250" t="s">
        <v>104</v>
      </c>
      <c r="S1250" t="s">
        <v>43</v>
      </c>
      <c r="T1250" s="4" t="s">
        <v>291</v>
      </c>
      <c r="U1250" t="str" cm="1">
        <f t="array" aca="1" ref="U1250" ca="1">INDEX($U$2:$U$6,RANDBETWEEN(1,ROWS($U$2:$U$6)))</f>
        <v>Zomato Eco Delivery</v>
      </c>
      <c r="V1250" s="4" t="s">
        <v>253</v>
      </c>
      <c r="W1250" s="5" t="s">
        <v>10007</v>
      </c>
      <c r="X1250" s="5" t="s">
        <v>10008</v>
      </c>
      <c r="Y1250" s="5" t="s">
        <v>10009</v>
      </c>
      <c r="Z1250" s="10">
        <f t="shared" si="19"/>
        <v>45652</v>
      </c>
    </row>
    <row r="1251" spans="1:26">
      <c r="A1251" t="s">
        <v>10010</v>
      </c>
      <c r="B1251" s="2" t="s">
        <v>10011</v>
      </c>
      <c r="C1251" s="3" t="s">
        <v>10012</v>
      </c>
      <c r="D1251" t="s">
        <v>10013</v>
      </c>
      <c r="E1251" t="s">
        <v>917</v>
      </c>
      <c r="F1251" t="s">
        <v>30</v>
      </c>
      <c r="G1251" s="4" t="s">
        <v>75</v>
      </c>
      <c r="H1251" t="s">
        <v>76</v>
      </c>
      <c r="I1251" t="s">
        <v>657</v>
      </c>
      <c r="J1251" t="s">
        <v>56</v>
      </c>
      <c r="K1251" t="s">
        <v>79</v>
      </c>
      <c r="L1251" t="s">
        <v>80</v>
      </c>
      <c r="M1251" s="4" t="s">
        <v>37</v>
      </c>
      <c r="N1251" s="4" t="s">
        <v>814</v>
      </c>
      <c r="O1251" s="4" t="s">
        <v>101</v>
      </c>
      <c r="P1251" s="5" t="s">
        <v>7193</v>
      </c>
      <c r="Q1251" s="5" t="s">
        <v>7194</v>
      </c>
      <c r="R1251" t="s">
        <v>42</v>
      </c>
      <c r="S1251" t="s">
        <v>86</v>
      </c>
      <c r="T1251" s="4" t="s">
        <v>599</v>
      </c>
      <c r="U1251" t="str" cm="1">
        <f t="array" aca="1" ref="U1251" ca="1">INDEX($U$2:$U$6,RANDBETWEEN(1,ROWS($U$2:$U$6)))</f>
        <v>Zomato Standard</v>
      </c>
      <c r="V1251" s="4" t="s">
        <v>88</v>
      </c>
      <c r="W1251" s="5" t="s">
        <v>10014</v>
      </c>
      <c r="X1251" s="5" t="s">
        <v>10015</v>
      </c>
      <c r="Y1251" s="5" t="s">
        <v>10016</v>
      </c>
      <c r="Z1251" s="10">
        <f t="shared" si="19"/>
        <v>45885</v>
      </c>
    </row>
    <row r="1252" spans="1:26">
      <c r="A1252" t="s">
        <v>10017</v>
      </c>
      <c r="B1252" s="2" t="s">
        <v>3480</v>
      </c>
      <c r="C1252" s="3" t="s">
        <v>10018</v>
      </c>
      <c r="D1252" t="s">
        <v>2009</v>
      </c>
      <c r="E1252" t="s">
        <v>4718</v>
      </c>
      <c r="F1252" t="s">
        <v>30</v>
      </c>
      <c r="G1252" s="4" t="s">
        <v>817</v>
      </c>
      <c r="H1252" t="s">
        <v>232</v>
      </c>
      <c r="I1252" t="s">
        <v>485</v>
      </c>
      <c r="J1252" t="s">
        <v>200</v>
      </c>
      <c r="K1252" t="s">
        <v>35</v>
      </c>
      <c r="L1252" t="s">
        <v>711</v>
      </c>
      <c r="M1252" s="4" t="s">
        <v>37</v>
      </c>
      <c r="N1252" s="4" t="s">
        <v>1410</v>
      </c>
      <c r="O1252" s="4" t="s">
        <v>82</v>
      </c>
      <c r="P1252" s="5" t="s">
        <v>10019</v>
      </c>
      <c r="Q1252" s="5" t="s">
        <v>10020</v>
      </c>
      <c r="R1252" t="s">
        <v>42</v>
      </c>
      <c r="S1252" t="s">
        <v>43</v>
      </c>
      <c r="T1252" s="4" t="s">
        <v>689</v>
      </c>
      <c r="U1252" t="str" cm="1">
        <f t="array" aca="1" ref="U1252" ca="1">INDEX($U$2:$U$6,RANDBETWEEN(1,ROWS($U$2:$U$6)))</f>
        <v>Zomato Quick</v>
      </c>
      <c r="V1252" s="4" t="s">
        <v>502</v>
      </c>
      <c r="W1252" s="5" t="s">
        <v>10021</v>
      </c>
      <c r="X1252" s="5" t="s">
        <v>10022</v>
      </c>
      <c r="Y1252" s="5" t="s">
        <v>4079</v>
      </c>
      <c r="Z1252" s="10">
        <f t="shared" si="19"/>
        <v>45989</v>
      </c>
    </row>
    <row r="1253" spans="1:26">
      <c r="A1253" t="s">
        <v>10023</v>
      </c>
      <c r="B1253" s="2" t="s">
        <v>5417</v>
      </c>
      <c r="C1253" s="3" t="s">
        <v>10024</v>
      </c>
      <c r="D1253" t="s">
        <v>10025</v>
      </c>
      <c r="E1253" t="s">
        <v>4201</v>
      </c>
      <c r="F1253" t="s">
        <v>74</v>
      </c>
      <c r="G1253" s="4" t="s">
        <v>534</v>
      </c>
      <c r="H1253" t="s">
        <v>214</v>
      </c>
      <c r="I1253" t="s">
        <v>586</v>
      </c>
      <c r="J1253" t="s">
        <v>351</v>
      </c>
      <c r="K1253" t="s">
        <v>117</v>
      </c>
      <c r="L1253" t="s">
        <v>235</v>
      </c>
      <c r="M1253" s="4" t="s">
        <v>37</v>
      </c>
      <c r="N1253" s="4" t="s">
        <v>575</v>
      </c>
      <c r="O1253" s="4" t="s">
        <v>106</v>
      </c>
      <c r="P1253" s="5" t="s">
        <v>88</v>
      </c>
      <c r="Q1253" s="5" t="s">
        <v>10026</v>
      </c>
      <c r="R1253" t="s">
        <v>85</v>
      </c>
      <c r="S1253" t="s">
        <v>86</v>
      </c>
      <c r="T1253" s="4" t="s">
        <v>262</v>
      </c>
      <c r="U1253" t="str" cm="1">
        <f t="array" aca="1" ref="U1253" ca="1">INDEX($U$2:$U$6,RANDBETWEEN(1,ROWS($U$2:$U$6)))</f>
        <v>Zomato Standard</v>
      </c>
      <c r="V1253" s="4" t="s">
        <v>88</v>
      </c>
      <c r="W1253" s="5" t="s">
        <v>10027</v>
      </c>
      <c r="X1253" s="5" t="s">
        <v>10028</v>
      </c>
      <c r="Y1253" s="5" t="s">
        <v>4490</v>
      </c>
      <c r="Z1253" s="10">
        <f t="shared" si="19"/>
        <v>46274</v>
      </c>
    </row>
    <row r="1254" spans="1:26">
      <c r="A1254" t="s">
        <v>10029</v>
      </c>
      <c r="B1254" s="2" t="s">
        <v>5983</v>
      </c>
      <c r="C1254" s="3" t="s">
        <v>10030</v>
      </c>
      <c r="D1254" t="s">
        <v>10031</v>
      </c>
      <c r="E1254" t="s">
        <v>2027</v>
      </c>
      <c r="F1254" t="s">
        <v>30</v>
      </c>
      <c r="G1254" s="4" t="s">
        <v>1040</v>
      </c>
      <c r="H1254" t="s">
        <v>198</v>
      </c>
      <c r="I1254" t="s">
        <v>335</v>
      </c>
      <c r="J1254" t="s">
        <v>307</v>
      </c>
      <c r="K1254" t="s">
        <v>918</v>
      </c>
      <c r="L1254" t="s">
        <v>2398</v>
      </c>
      <c r="M1254" s="4" t="s">
        <v>37</v>
      </c>
      <c r="N1254" s="4" t="s">
        <v>2914</v>
      </c>
      <c r="O1254" s="4" t="s">
        <v>170</v>
      </c>
      <c r="P1254" s="5" t="s">
        <v>5562</v>
      </c>
      <c r="Q1254" s="5" t="s">
        <v>10032</v>
      </c>
      <c r="R1254" t="s">
        <v>104</v>
      </c>
      <c r="S1254" t="s">
        <v>43</v>
      </c>
      <c r="T1254" s="4" t="s">
        <v>139</v>
      </c>
      <c r="U1254" t="str" cm="1">
        <f t="array" aca="1" ref="U1254" ca="1">INDEX($U$2:$U$6,RANDBETWEEN(1,ROWS($U$2:$U$6)))</f>
        <v>Zomato Eco Delivery</v>
      </c>
      <c r="V1254" s="4" t="s">
        <v>874</v>
      </c>
      <c r="W1254" s="5" t="s">
        <v>10033</v>
      </c>
      <c r="X1254" s="5" t="s">
        <v>10034</v>
      </c>
      <c r="Y1254" s="5" t="s">
        <v>1404</v>
      </c>
      <c r="Z1254" s="10">
        <f t="shared" si="19"/>
        <v>45534</v>
      </c>
    </row>
    <row r="1255" spans="1:26">
      <c r="A1255" t="s">
        <v>10035</v>
      </c>
      <c r="B1255" s="2" t="s">
        <v>10036</v>
      </c>
      <c r="C1255" s="3" t="s">
        <v>10037</v>
      </c>
      <c r="D1255" t="s">
        <v>10038</v>
      </c>
      <c r="E1255" t="s">
        <v>5411</v>
      </c>
      <c r="F1255" t="s">
        <v>30</v>
      </c>
      <c r="G1255" s="4" t="s">
        <v>213</v>
      </c>
      <c r="H1255" t="s">
        <v>54</v>
      </c>
      <c r="I1255" t="s">
        <v>183</v>
      </c>
      <c r="J1255" t="s">
        <v>116</v>
      </c>
      <c r="K1255" t="s">
        <v>57</v>
      </c>
      <c r="L1255" t="s">
        <v>276</v>
      </c>
      <c r="M1255" s="4" t="s">
        <v>99</v>
      </c>
      <c r="N1255" s="4" t="s">
        <v>2933</v>
      </c>
      <c r="O1255" s="4" t="s">
        <v>82</v>
      </c>
      <c r="P1255" s="5" t="s">
        <v>10039</v>
      </c>
      <c r="Q1255" s="5" t="s">
        <v>10040</v>
      </c>
      <c r="R1255" t="s">
        <v>42</v>
      </c>
      <c r="S1255" t="s">
        <v>43</v>
      </c>
      <c r="T1255" s="4" t="s">
        <v>599</v>
      </c>
      <c r="U1255" t="str" cm="1">
        <f t="array" aca="1" ref="U1255" ca="1">INDEX($U$2:$U$6,RANDBETWEEN(1,ROWS($U$2:$U$6)))</f>
        <v>Zomato Premium</v>
      </c>
      <c r="V1255" s="4" t="s">
        <v>1114</v>
      </c>
      <c r="W1255" s="5" t="s">
        <v>10041</v>
      </c>
      <c r="X1255" s="5" t="s">
        <v>10042</v>
      </c>
      <c r="Y1255" s="5" t="s">
        <v>2769</v>
      </c>
      <c r="Z1255" s="10">
        <f t="shared" si="19"/>
        <v>46088</v>
      </c>
    </row>
    <row r="1256" spans="1:26">
      <c r="A1256" t="s">
        <v>10043</v>
      </c>
      <c r="B1256" s="2" t="s">
        <v>10044</v>
      </c>
      <c r="C1256" s="3" t="s">
        <v>10045</v>
      </c>
      <c r="D1256" t="s">
        <v>10046</v>
      </c>
      <c r="E1256" t="s">
        <v>682</v>
      </c>
      <c r="F1256" t="s">
        <v>30</v>
      </c>
      <c r="G1256" s="4" t="s">
        <v>82</v>
      </c>
      <c r="H1256" t="s">
        <v>150</v>
      </c>
      <c r="I1256" t="s">
        <v>975</v>
      </c>
      <c r="J1256" t="s">
        <v>1537</v>
      </c>
      <c r="K1256" t="s">
        <v>217</v>
      </c>
      <c r="L1256" t="s">
        <v>2611</v>
      </c>
      <c r="M1256" s="4" t="s">
        <v>277</v>
      </c>
      <c r="N1256" s="4" t="s">
        <v>10047</v>
      </c>
      <c r="O1256" s="4" t="s">
        <v>170</v>
      </c>
      <c r="P1256" s="5" t="s">
        <v>10048</v>
      </c>
      <c r="Q1256" s="5" t="s">
        <v>10049</v>
      </c>
      <c r="R1256" t="s">
        <v>104</v>
      </c>
      <c r="S1256" t="s">
        <v>43</v>
      </c>
      <c r="T1256" s="4" t="s">
        <v>281</v>
      </c>
      <c r="U1256" t="str" cm="1">
        <f t="array" aca="1" ref="U1256" ca="1">INDEX($U$2:$U$6,RANDBETWEEN(1,ROWS($U$2:$U$6)))</f>
        <v>Zomato Eco Delivery</v>
      </c>
      <c r="V1256" s="4" t="s">
        <v>369</v>
      </c>
      <c r="W1256" s="5" t="s">
        <v>10050</v>
      </c>
      <c r="X1256" s="5" t="s">
        <v>1347</v>
      </c>
      <c r="Y1256" s="5" t="s">
        <v>5622</v>
      </c>
      <c r="Z1256" s="10">
        <f t="shared" si="19"/>
        <v>46134</v>
      </c>
    </row>
    <row r="1257" spans="1:26">
      <c r="A1257" t="s">
        <v>10051</v>
      </c>
      <c r="B1257" s="2" t="s">
        <v>1438</v>
      </c>
      <c r="C1257" s="3" t="s">
        <v>10052</v>
      </c>
      <c r="D1257" t="s">
        <v>10053</v>
      </c>
      <c r="E1257" t="s">
        <v>510</v>
      </c>
      <c r="F1257" t="s">
        <v>74</v>
      </c>
      <c r="G1257" s="4" t="s">
        <v>405</v>
      </c>
      <c r="H1257" t="s">
        <v>232</v>
      </c>
      <c r="I1257" t="s">
        <v>1203</v>
      </c>
      <c r="J1257" t="s">
        <v>216</v>
      </c>
      <c r="K1257" t="s">
        <v>35</v>
      </c>
      <c r="L1257" t="s">
        <v>930</v>
      </c>
      <c r="M1257" s="4" t="s">
        <v>37</v>
      </c>
      <c r="N1257" s="4" t="s">
        <v>894</v>
      </c>
      <c r="O1257" s="4" t="s">
        <v>120</v>
      </c>
      <c r="P1257" s="5" t="s">
        <v>10054</v>
      </c>
      <c r="Q1257" s="5" t="s">
        <v>10055</v>
      </c>
      <c r="R1257" t="s">
        <v>85</v>
      </c>
      <c r="S1257" t="s">
        <v>105</v>
      </c>
      <c r="T1257" s="4" t="s">
        <v>106</v>
      </c>
      <c r="U1257" t="str" cm="1">
        <f t="array" aca="1" ref="U1257" ca="1">INDEX($U$2:$U$6,RANDBETWEEN(1,ROWS($U$2:$U$6)))</f>
        <v>Zomato Eco Delivery</v>
      </c>
      <c r="V1257" s="4" t="s">
        <v>88</v>
      </c>
      <c r="W1257" s="5" t="s">
        <v>10056</v>
      </c>
      <c r="X1257" s="5" t="s">
        <v>4178</v>
      </c>
      <c r="Y1257" s="5" t="s">
        <v>6529</v>
      </c>
      <c r="Z1257" s="10">
        <f t="shared" si="19"/>
        <v>45340</v>
      </c>
    </row>
    <row r="1258" spans="1:26">
      <c r="A1258" t="s">
        <v>10057</v>
      </c>
      <c r="B1258" s="2" t="s">
        <v>70</v>
      </c>
      <c r="C1258" s="3" t="s">
        <v>10058</v>
      </c>
      <c r="D1258" t="s">
        <v>10059</v>
      </c>
      <c r="E1258" t="s">
        <v>7559</v>
      </c>
      <c r="F1258" t="s">
        <v>74</v>
      </c>
      <c r="G1258" s="4" t="s">
        <v>189</v>
      </c>
      <c r="H1258" t="s">
        <v>198</v>
      </c>
      <c r="I1258" t="s">
        <v>438</v>
      </c>
      <c r="J1258" t="s">
        <v>234</v>
      </c>
      <c r="K1258" t="s">
        <v>117</v>
      </c>
      <c r="L1258" t="s">
        <v>118</v>
      </c>
      <c r="M1258" s="4" t="s">
        <v>277</v>
      </c>
      <c r="N1258" s="4" t="s">
        <v>450</v>
      </c>
      <c r="O1258" s="4" t="s">
        <v>106</v>
      </c>
      <c r="P1258" s="5" t="s">
        <v>88</v>
      </c>
      <c r="Q1258" s="5" t="s">
        <v>10060</v>
      </c>
      <c r="R1258" t="s">
        <v>42</v>
      </c>
      <c r="S1258" t="s">
        <v>86</v>
      </c>
      <c r="T1258" s="4" t="s">
        <v>291</v>
      </c>
      <c r="U1258" t="str" cm="1">
        <f t="array" aca="1" ref="U1258" ca="1">INDEX($U$2:$U$6,RANDBETWEEN(1,ROWS($U$2:$U$6)))</f>
        <v>Zomato Quick</v>
      </c>
      <c r="V1258" s="4" t="s">
        <v>88</v>
      </c>
      <c r="W1258" s="5" t="s">
        <v>10061</v>
      </c>
      <c r="X1258" s="5" t="s">
        <v>10062</v>
      </c>
      <c r="Y1258" s="5" t="s">
        <v>10063</v>
      </c>
      <c r="Z1258" s="10">
        <f t="shared" si="19"/>
        <v>45380</v>
      </c>
    </row>
    <row r="1259" spans="1:26">
      <c r="A1259" t="s">
        <v>10064</v>
      </c>
      <c r="B1259" s="2" t="s">
        <v>5302</v>
      </c>
      <c r="C1259" s="3" t="s">
        <v>10065</v>
      </c>
      <c r="D1259" t="s">
        <v>10066</v>
      </c>
      <c r="E1259" t="s">
        <v>1675</v>
      </c>
      <c r="F1259" t="s">
        <v>74</v>
      </c>
      <c r="G1259" s="4" t="s">
        <v>599</v>
      </c>
      <c r="H1259" t="s">
        <v>198</v>
      </c>
      <c r="I1259" t="s">
        <v>438</v>
      </c>
      <c r="J1259" t="s">
        <v>658</v>
      </c>
      <c r="K1259" t="s">
        <v>217</v>
      </c>
      <c r="L1259" t="s">
        <v>722</v>
      </c>
      <c r="M1259" s="4" t="s">
        <v>37</v>
      </c>
      <c r="N1259" s="4" t="s">
        <v>8617</v>
      </c>
      <c r="O1259" s="4" t="s">
        <v>120</v>
      </c>
      <c r="P1259" s="5" t="s">
        <v>10067</v>
      </c>
      <c r="Q1259" s="5" t="s">
        <v>10068</v>
      </c>
      <c r="R1259" t="s">
        <v>85</v>
      </c>
      <c r="S1259" t="s">
        <v>43</v>
      </c>
      <c r="T1259" s="4" t="s">
        <v>312</v>
      </c>
      <c r="U1259" t="str" cm="1">
        <f t="array" aca="1" ref="U1259" ca="1">INDEX($U$2:$U$6,RANDBETWEEN(1,ROWS($U$2:$U$6)))</f>
        <v>Zomato Eco Delivery</v>
      </c>
      <c r="V1259" s="4" t="s">
        <v>830</v>
      </c>
      <c r="W1259" s="5" t="s">
        <v>10069</v>
      </c>
      <c r="X1259" s="5" t="s">
        <v>7807</v>
      </c>
      <c r="Y1259" s="5" t="s">
        <v>10070</v>
      </c>
      <c r="Z1259" s="10">
        <f t="shared" si="19"/>
        <v>46144</v>
      </c>
    </row>
    <row r="1260" spans="1:26">
      <c r="A1260" t="s">
        <v>10071</v>
      </c>
      <c r="B1260" s="2" t="s">
        <v>7121</v>
      </c>
      <c r="C1260" s="3" t="s">
        <v>10072</v>
      </c>
      <c r="D1260" t="s">
        <v>10073</v>
      </c>
      <c r="E1260" t="s">
        <v>165</v>
      </c>
      <c r="F1260" t="s">
        <v>30</v>
      </c>
      <c r="G1260" s="4" t="s">
        <v>101</v>
      </c>
      <c r="H1260" t="s">
        <v>321</v>
      </c>
      <c r="I1260" t="s">
        <v>322</v>
      </c>
      <c r="J1260" t="s">
        <v>292</v>
      </c>
      <c r="K1260" t="s">
        <v>293</v>
      </c>
      <c r="L1260" t="s">
        <v>827</v>
      </c>
      <c r="M1260" s="4" t="s">
        <v>277</v>
      </c>
      <c r="N1260" s="4" t="s">
        <v>403</v>
      </c>
      <c r="O1260" s="4" t="s">
        <v>120</v>
      </c>
      <c r="P1260" s="5" t="s">
        <v>6356</v>
      </c>
      <c r="Q1260" s="5" t="s">
        <v>6357</v>
      </c>
      <c r="R1260" t="s">
        <v>42</v>
      </c>
      <c r="S1260" t="s">
        <v>105</v>
      </c>
      <c r="T1260" s="4" t="s">
        <v>106</v>
      </c>
      <c r="U1260" t="str" cm="1">
        <f t="array" aca="1" ref="U1260" ca="1">INDEX($U$2:$U$6,RANDBETWEEN(1,ROWS($U$2:$U$6)))</f>
        <v>Zomato Quick</v>
      </c>
      <c r="V1260" s="4" t="s">
        <v>88</v>
      </c>
      <c r="W1260" s="5" t="s">
        <v>10074</v>
      </c>
      <c r="X1260" s="5" t="s">
        <v>10075</v>
      </c>
      <c r="Y1260" s="5" t="s">
        <v>10076</v>
      </c>
      <c r="Z1260" s="10">
        <f t="shared" si="19"/>
        <v>45299</v>
      </c>
    </row>
    <row r="1261" spans="1:26">
      <c r="A1261" t="s">
        <v>10077</v>
      </c>
      <c r="B1261" s="2" t="s">
        <v>556</v>
      </c>
      <c r="C1261" s="3" t="s">
        <v>10078</v>
      </c>
      <c r="D1261" t="s">
        <v>10079</v>
      </c>
      <c r="E1261" t="s">
        <v>754</v>
      </c>
      <c r="F1261" t="s">
        <v>30</v>
      </c>
      <c r="G1261" s="4" t="s">
        <v>182</v>
      </c>
      <c r="H1261" t="s">
        <v>214</v>
      </c>
      <c r="I1261" t="s">
        <v>215</v>
      </c>
      <c r="J1261" t="s">
        <v>1537</v>
      </c>
      <c r="K1261" t="s">
        <v>918</v>
      </c>
      <c r="L1261" t="s">
        <v>1897</v>
      </c>
      <c r="M1261" s="4" t="s">
        <v>685</v>
      </c>
      <c r="N1261" s="4" t="s">
        <v>309</v>
      </c>
      <c r="O1261" s="4" t="s">
        <v>106</v>
      </c>
      <c r="P1261" s="5" t="s">
        <v>88</v>
      </c>
      <c r="Q1261" s="5" t="s">
        <v>10080</v>
      </c>
      <c r="R1261" t="s">
        <v>85</v>
      </c>
      <c r="S1261" t="s">
        <v>43</v>
      </c>
      <c r="T1261" s="4" t="s">
        <v>405</v>
      </c>
      <c r="U1261" t="str" cm="1">
        <f t="array" aca="1" ref="U1261" ca="1">INDEX($U$2:$U$6,RANDBETWEEN(1,ROWS($U$2:$U$6)))</f>
        <v>Zomato Standard</v>
      </c>
      <c r="V1261" s="4" t="s">
        <v>354</v>
      </c>
      <c r="W1261" s="5" t="s">
        <v>10081</v>
      </c>
      <c r="X1261" s="5" t="s">
        <v>10082</v>
      </c>
      <c r="Y1261" s="5" t="s">
        <v>6596</v>
      </c>
      <c r="Z1261" s="10">
        <f t="shared" si="19"/>
        <v>45688</v>
      </c>
    </row>
    <row r="1262" spans="1:26">
      <c r="A1262" t="s">
        <v>10083</v>
      </c>
      <c r="B1262" s="2" t="s">
        <v>7958</v>
      </c>
      <c r="C1262" s="3" t="s">
        <v>10084</v>
      </c>
      <c r="D1262" t="s">
        <v>10085</v>
      </c>
      <c r="E1262" t="s">
        <v>6109</v>
      </c>
      <c r="F1262" t="s">
        <v>30</v>
      </c>
      <c r="G1262" s="4" t="s">
        <v>637</v>
      </c>
      <c r="H1262" t="s">
        <v>232</v>
      </c>
      <c r="I1262" t="s">
        <v>233</v>
      </c>
      <c r="J1262" t="s">
        <v>152</v>
      </c>
      <c r="K1262" t="s">
        <v>117</v>
      </c>
      <c r="L1262" t="s">
        <v>263</v>
      </c>
      <c r="M1262" s="4" t="s">
        <v>37</v>
      </c>
      <c r="N1262" s="4" t="s">
        <v>5470</v>
      </c>
      <c r="O1262" s="4" t="s">
        <v>106</v>
      </c>
      <c r="P1262" s="5" t="s">
        <v>88</v>
      </c>
      <c r="Q1262" s="5" t="s">
        <v>8334</v>
      </c>
      <c r="R1262" t="s">
        <v>188</v>
      </c>
      <c r="S1262" t="s">
        <v>43</v>
      </c>
      <c r="T1262" s="4" t="s">
        <v>101</v>
      </c>
      <c r="U1262" t="str" cm="1">
        <f t="array" aca="1" ref="U1262" ca="1">INDEX($U$2:$U$6,RANDBETWEEN(1,ROWS($U$2:$U$6)))</f>
        <v>Zomato Express</v>
      </c>
      <c r="V1262" s="4" t="s">
        <v>874</v>
      </c>
      <c r="W1262" s="5" t="s">
        <v>10086</v>
      </c>
      <c r="X1262" s="5" t="s">
        <v>10087</v>
      </c>
      <c r="Y1262" s="5" t="s">
        <v>10088</v>
      </c>
      <c r="Z1262" s="10">
        <f t="shared" si="19"/>
        <v>45296</v>
      </c>
    </row>
    <row r="1263" spans="1:26">
      <c r="A1263" t="s">
        <v>10089</v>
      </c>
      <c r="B1263" s="2" t="s">
        <v>5109</v>
      </c>
      <c r="C1263" s="3" t="s">
        <v>10090</v>
      </c>
      <c r="D1263" t="s">
        <v>9441</v>
      </c>
      <c r="E1263" t="s">
        <v>388</v>
      </c>
      <c r="F1263" t="s">
        <v>30</v>
      </c>
      <c r="G1263" s="4" t="s">
        <v>605</v>
      </c>
      <c r="H1263" t="s">
        <v>198</v>
      </c>
      <c r="I1263" t="s">
        <v>335</v>
      </c>
      <c r="J1263" t="s">
        <v>152</v>
      </c>
      <c r="K1263" t="s">
        <v>117</v>
      </c>
      <c r="L1263" t="s">
        <v>235</v>
      </c>
      <c r="M1263" s="4" t="s">
        <v>277</v>
      </c>
      <c r="N1263" s="4" t="s">
        <v>2678</v>
      </c>
      <c r="O1263" s="4" t="s">
        <v>82</v>
      </c>
      <c r="P1263" s="5" t="s">
        <v>3483</v>
      </c>
      <c r="Q1263" s="5" t="s">
        <v>3484</v>
      </c>
      <c r="R1263" t="s">
        <v>188</v>
      </c>
      <c r="S1263" t="s">
        <v>43</v>
      </c>
      <c r="T1263" s="4" t="s">
        <v>249</v>
      </c>
      <c r="U1263" t="str" cm="1">
        <f t="array" aca="1" ref="U1263" ca="1">INDEX($U$2:$U$6,RANDBETWEEN(1,ROWS($U$2:$U$6)))</f>
        <v>Zomato Quick</v>
      </c>
      <c r="V1263" s="4" t="s">
        <v>240</v>
      </c>
      <c r="W1263" s="5" t="s">
        <v>10091</v>
      </c>
      <c r="X1263" s="5" t="s">
        <v>10092</v>
      </c>
      <c r="Y1263" s="5" t="s">
        <v>10093</v>
      </c>
      <c r="Z1263" s="10">
        <f t="shared" si="19"/>
        <v>45694</v>
      </c>
    </row>
    <row r="1264" spans="1:26">
      <c r="A1264" t="s">
        <v>10094</v>
      </c>
      <c r="B1264" s="2" t="s">
        <v>3419</v>
      </c>
      <c r="C1264" s="3" t="s">
        <v>10095</v>
      </c>
      <c r="D1264" t="s">
        <v>5178</v>
      </c>
      <c r="E1264" t="s">
        <v>1749</v>
      </c>
      <c r="F1264" t="s">
        <v>74</v>
      </c>
      <c r="G1264" s="4" t="s">
        <v>101</v>
      </c>
      <c r="H1264" t="s">
        <v>198</v>
      </c>
      <c r="I1264" t="s">
        <v>1222</v>
      </c>
      <c r="J1264" t="s">
        <v>34</v>
      </c>
      <c r="K1264" t="s">
        <v>79</v>
      </c>
      <c r="L1264" t="s">
        <v>813</v>
      </c>
      <c r="M1264" s="4" t="s">
        <v>277</v>
      </c>
      <c r="N1264" s="4" t="s">
        <v>523</v>
      </c>
      <c r="O1264" s="4" t="s">
        <v>82</v>
      </c>
      <c r="P1264" s="5" t="s">
        <v>10096</v>
      </c>
      <c r="Q1264" s="5" t="s">
        <v>10097</v>
      </c>
      <c r="R1264" t="s">
        <v>104</v>
      </c>
      <c r="S1264" t="s">
        <v>43</v>
      </c>
      <c r="T1264" s="4" t="s">
        <v>166</v>
      </c>
      <c r="U1264" t="str" cm="1">
        <f t="array" aca="1" ref="U1264" ca="1">INDEX($U$2:$U$6,RANDBETWEEN(1,ROWS($U$2:$U$6)))</f>
        <v>Zomato Quick</v>
      </c>
      <c r="V1264" s="4" t="s">
        <v>45</v>
      </c>
      <c r="W1264" s="5" t="s">
        <v>10098</v>
      </c>
      <c r="X1264" s="5" t="s">
        <v>10099</v>
      </c>
      <c r="Y1264" s="5" t="s">
        <v>3414</v>
      </c>
      <c r="Z1264" s="10">
        <f t="shared" si="19"/>
        <v>45882</v>
      </c>
    </row>
    <row r="1265" spans="1:26">
      <c r="A1265" t="s">
        <v>10100</v>
      </c>
      <c r="B1265" s="2" t="s">
        <v>7129</v>
      </c>
      <c r="C1265" s="3" t="s">
        <v>10101</v>
      </c>
      <c r="D1265" t="s">
        <v>10102</v>
      </c>
      <c r="E1265" t="s">
        <v>6070</v>
      </c>
      <c r="F1265" t="s">
        <v>74</v>
      </c>
      <c r="G1265" s="4" t="s">
        <v>115</v>
      </c>
      <c r="H1265" t="s">
        <v>214</v>
      </c>
      <c r="I1265" t="s">
        <v>600</v>
      </c>
      <c r="J1265" t="s">
        <v>116</v>
      </c>
      <c r="K1265" t="s">
        <v>79</v>
      </c>
      <c r="L1265" t="s">
        <v>1062</v>
      </c>
      <c r="M1265" s="4" t="s">
        <v>37</v>
      </c>
      <c r="N1265" s="4" t="s">
        <v>3073</v>
      </c>
      <c r="O1265" s="4" t="s">
        <v>60</v>
      </c>
      <c r="P1265" s="5" t="s">
        <v>10103</v>
      </c>
      <c r="Q1265" s="5" t="s">
        <v>7117</v>
      </c>
      <c r="R1265" t="s">
        <v>63</v>
      </c>
      <c r="S1265" t="s">
        <v>105</v>
      </c>
      <c r="T1265" s="4" t="s">
        <v>106</v>
      </c>
      <c r="U1265" t="str" cm="1">
        <f t="array" aca="1" ref="U1265" ca="1">INDEX($U$2:$U$6,RANDBETWEEN(1,ROWS($U$2:$U$6)))</f>
        <v>Zomato Standard</v>
      </c>
      <c r="V1265" s="4" t="s">
        <v>88</v>
      </c>
      <c r="W1265" s="5" t="s">
        <v>10104</v>
      </c>
      <c r="X1265" s="5" t="s">
        <v>10105</v>
      </c>
      <c r="Y1265" s="5" t="s">
        <v>10106</v>
      </c>
      <c r="Z1265" s="10">
        <f t="shared" si="19"/>
        <v>45992</v>
      </c>
    </row>
    <row r="1266" spans="1:26">
      <c r="A1266" t="s">
        <v>10107</v>
      </c>
      <c r="B1266" s="2" t="s">
        <v>4607</v>
      </c>
      <c r="C1266" s="3" t="s">
        <v>10108</v>
      </c>
      <c r="D1266" t="s">
        <v>10109</v>
      </c>
      <c r="E1266" t="s">
        <v>5954</v>
      </c>
      <c r="F1266" t="s">
        <v>74</v>
      </c>
      <c r="G1266" s="4" t="s">
        <v>428</v>
      </c>
      <c r="H1266" t="s">
        <v>198</v>
      </c>
      <c r="I1266" t="s">
        <v>306</v>
      </c>
      <c r="J1266" t="s">
        <v>351</v>
      </c>
      <c r="K1266" t="s">
        <v>293</v>
      </c>
      <c r="L1266" t="s">
        <v>756</v>
      </c>
      <c r="M1266" s="4" t="s">
        <v>277</v>
      </c>
      <c r="N1266" s="4" t="s">
        <v>1676</v>
      </c>
      <c r="O1266" s="4" t="s">
        <v>202</v>
      </c>
      <c r="P1266" s="5" t="s">
        <v>10110</v>
      </c>
      <c r="Q1266" s="5" t="s">
        <v>10111</v>
      </c>
      <c r="R1266" t="s">
        <v>104</v>
      </c>
      <c r="S1266" t="s">
        <v>43</v>
      </c>
      <c r="T1266" s="4" t="s">
        <v>44</v>
      </c>
      <c r="U1266" t="str" cm="1">
        <f t="array" aca="1" ref="U1266" ca="1">INDEX($U$2:$U$6,RANDBETWEEN(1,ROWS($U$2:$U$6)))</f>
        <v>Zomato Eco Delivery</v>
      </c>
      <c r="V1266" s="4" t="s">
        <v>222</v>
      </c>
      <c r="W1266" s="5" t="s">
        <v>10112</v>
      </c>
      <c r="X1266" s="5" t="s">
        <v>10113</v>
      </c>
      <c r="Y1266" s="5" t="s">
        <v>10114</v>
      </c>
      <c r="Z1266" s="10">
        <f t="shared" si="19"/>
        <v>46121</v>
      </c>
    </row>
    <row r="1267" spans="1:26">
      <c r="A1267" t="s">
        <v>10115</v>
      </c>
      <c r="B1267" s="2" t="s">
        <v>10116</v>
      </c>
      <c r="C1267" s="3" t="s">
        <v>10117</v>
      </c>
      <c r="D1267" t="s">
        <v>10118</v>
      </c>
      <c r="E1267" t="s">
        <v>6070</v>
      </c>
      <c r="F1267" t="s">
        <v>74</v>
      </c>
      <c r="G1267" s="4" t="s">
        <v>453</v>
      </c>
      <c r="H1267" t="s">
        <v>54</v>
      </c>
      <c r="I1267" t="s">
        <v>413</v>
      </c>
      <c r="J1267" t="s">
        <v>658</v>
      </c>
      <c r="K1267" t="s">
        <v>217</v>
      </c>
      <c r="L1267" t="s">
        <v>1165</v>
      </c>
      <c r="M1267" s="4" t="s">
        <v>99</v>
      </c>
      <c r="N1267" s="4" t="s">
        <v>251</v>
      </c>
      <c r="O1267" s="4" t="s">
        <v>202</v>
      </c>
      <c r="P1267" s="5" t="s">
        <v>1647</v>
      </c>
      <c r="Q1267" s="5" t="s">
        <v>1648</v>
      </c>
      <c r="R1267" t="s">
        <v>188</v>
      </c>
      <c r="S1267" t="s">
        <v>43</v>
      </c>
      <c r="T1267" s="4" t="s">
        <v>312</v>
      </c>
      <c r="U1267" t="str" cm="1">
        <f t="array" aca="1" ref="U1267" ca="1">INDEX($U$2:$U$6,RANDBETWEEN(1,ROWS($U$2:$U$6)))</f>
        <v>Zomato Eco Delivery</v>
      </c>
      <c r="V1267" s="4" t="s">
        <v>140</v>
      </c>
      <c r="W1267" s="5" t="s">
        <v>10119</v>
      </c>
      <c r="X1267" s="5" t="s">
        <v>10120</v>
      </c>
      <c r="Y1267" s="5" t="s">
        <v>5715</v>
      </c>
      <c r="Z1267" s="10">
        <f t="shared" si="19"/>
        <v>45547</v>
      </c>
    </row>
    <row r="1268" spans="1:26">
      <c r="A1268" t="s">
        <v>10121</v>
      </c>
      <c r="B1268" s="2" t="s">
        <v>2760</v>
      </c>
      <c r="C1268" s="3" t="s">
        <v>10122</v>
      </c>
      <c r="D1268" t="s">
        <v>10123</v>
      </c>
      <c r="E1268" t="s">
        <v>1061</v>
      </c>
      <c r="F1268" t="s">
        <v>30</v>
      </c>
      <c r="G1268" s="4" t="s">
        <v>340</v>
      </c>
      <c r="H1268" t="s">
        <v>150</v>
      </c>
      <c r="I1268" t="s">
        <v>975</v>
      </c>
      <c r="J1268" t="s">
        <v>839</v>
      </c>
      <c r="K1268" t="s">
        <v>153</v>
      </c>
      <c r="L1268" t="s">
        <v>154</v>
      </c>
      <c r="M1268" s="4" t="s">
        <v>685</v>
      </c>
      <c r="N1268" s="4" t="s">
        <v>2436</v>
      </c>
      <c r="O1268" s="4" t="s">
        <v>82</v>
      </c>
      <c r="P1268" s="5" t="s">
        <v>10124</v>
      </c>
      <c r="Q1268" s="5" t="s">
        <v>10125</v>
      </c>
      <c r="R1268" t="s">
        <v>104</v>
      </c>
      <c r="S1268" t="s">
        <v>43</v>
      </c>
      <c r="T1268" s="4" t="s">
        <v>75</v>
      </c>
      <c r="U1268" t="str" cm="1">
        <f t="array" aca="1" ref="U1268" ca="1">INDEX($U$2:$U$6,RANDBETWEEN(1,ROWS($U$2:$U$6)))</f>
        <v>Zomato Express</v>
      </c>
      <c r="V1268" s="4" t="s">
        <v>298</v>
      </c>
      <c r="W1268" s="5" t="s">
        <v>10126</v>
      </c>
      <c r="X1268" s="5" t="s">
        <v>10127</v>
      </c>
      <c r="Y1268" s="5" t="s">
        <v>8750</v>
      </c>
      <c r="Z1268" s="10">
        <f t="shared" si="19"/>
        <v>45391</v>
      </c>
    </row>
    <row r="1269" spans="1:26">
      <c r="A1269" t="s">
        <v>10128</v>
      </c>
      <c r="B1269" s="2" t="s">
        <v>10129</v>
      </c>
      <c r="C1269" s="3" t="s">
        <v>10130</v>
      </c>
      <c r="D1269" t="s">
        <v>7410</v>
      </c>
      <c r="E1269" t="s">
        <v>1253</v>
      </c>
      <c r="F1269" t="s">
        <v>30</v>
      </c>
      <c r="G1269" s="4" t="s">
        <v>231</v>
      </c>
      <c r="H1269" t="s">
        <v>232</v>
      </c>
      <c r="I1269" t="s">
        <v>755</v>
      </c>
      <c r="J1269" t="s">
        <v>34</v>
      </c>
      <c r="K1269" t="s">
        <v>153</v>
      </c>
      <c r="L1269" t="s">
        <v>522</v>
      </c>
      <c r="M1269" s="4" t="s">
        <v>99</v>
      </c>
      <c r="N1269" s="4" t="s">
        <v>5160</v>
      </c>
      <c r="O1269" s="4" t="s">
        <v>170</v>
      </c>
      <c r="P1269" s="5" t="s">
        <v>10131</v>
      </c>
      <c r="Q1269" s="5" t="s">
        <v>10132</v>
      </c>
      <c r="R1269" t="s">
        <v>63</v>
      </c>
      <c r="S1269" t="s">
        <v>43</v>
      </c>
      <c r="T1269" s="4" t="s">
        <v>249</v>
      </c>
      <c r="U1269" t="str" cm="1">
        <f t="array" aca="1" ref="U1269" ca="1">INDEX($U$2:$U$6,RANDBETWEEN(1,ROWS($U$2:$U$6)))</f>
        <v>Zomato Quick</v>
      </c>
      <c r="V1269" s="4" t="s">
        <v>222</v>
      </c>
      <c r="W1269" s="5" t="s">
        <v>1362</v>
      </c>
      <c r="X1269" s="5" t="s">
        <v>3936</v>
      </c>
      <c r="Y1269" s="5" t="s">
        <v>10133</v>
      </c>
      <c r="Z1269" s="10">
        <f t="shared" si="19"/>
        <v>45501</v>
      </c>
    </row>
    <row r="1270" spans="1:26">
      <c r="A1270" t="s">
        <v>10134</v>
      </c>
      <c r="B1270" s="2" t="s">
        <v>1069</v>
      </c>
      <c r="C1270" s="3" t="s">
        <v>10135</v>
      </c>
      <c r="D1270" t="s">
        <v>10136</v>
      </c>
      <c r="E1270" t="s">
        <v>1448</v>
      </c>
      <c r="F1270" t="s">
        <v>30</v>
      </c>
      <c r="G1270" s="4" t="s">
        <v>1123</v>
      </c>
      <c r="H1270" t="s">
        <v>198</v>
      </c>
      <c r="I1270" t="s">
        <v>199</v>
      </c>
      <c r="J1270" t="s">
        <v>34</v>
      </c>
      <c r="K1270" t="s">
        <v>57</v>
      </c>
      <c r="L1270" t="s">
        <v>364</v>
      </c>
      <c r="M1270" s="4" t="s">
        <v>37</v>
      </c>
      <c r="N1270" s="4" t="s">
        <v>9968</v>
      </c>
      <c r="O1270" s="4" t="s">
        <v>60</v>
      </c>
      <c r="P1270" s="5" t="s">
        <v>9969</v>
      </c>
      <c r="Q1270" s="5" t="s">
        <v>9970</v>
      </c>
      <c r="R1270" t="s">
        <v>85</v>
      </c>
      <c r="S1270" t="s">
        <v>86</v>
      </c>
      <c r="T1270" s="4" t="s">
        <v>44</v>
      </c>
      <c r="U1270" t="str" cm="1">
        <f t="array" aca="1" ref="U1270" ca="1">INDEX($U$2:$U$6,RANDBETWEEN(1,ROWS($U$2:$U$6)))</f>
        <v>Zomato Eco Delivery</v>
      </c>
      <c r="V1270" s="4" t="s">
        <v>88</v>
      </c>
      <c r="W1270" s="5" t="s">
        <v>10137</v>
      </c>
      <c r="X1270" s="5" t="s">
        <v>10138</v>
      </c>
      <c r="Y1270" s="5" t="s">
        <v>9423</v>
      </c>
      <c r="Z1270" s="10">
        <f t="shared" si="19"/>
        <v>45294</v>
      </c>
    </row>
    <row r="1271" spans="1:26">
      <c r="A1271" t="s">
        <v>10139</v>
      </c>
      <c r="B1271" s="2" t="s">
        <v>10140</v>
      </c>
      <c r="C1271" s="3" t="s">
        <v>10141</v>
      </c>
      <c r="D1271" t="s">
        <v>10142</v>
      </c>
      <c r="E1271" t="s">
        <v>3863</v>
      </c>
      <c r="F1271" t="s">
        <v>30</v>
      </c>
      <c r="G1271" s="4" t="s">
        <v>312</v>
      </c>
      <c r="H1271" t="s">
        <v>32</v>
      </c>
      <c r="I1271" t="s">
        <v>250</v>
      </c>
      <c r="J1271" t="s">
        <v>839</v>
      </c>
      <c r="K1271" t="s">
        <v>293</v>
      </c>
      <c r="L1271" t="s">
        <v>700</v>
      </c>
      <c r="M1271" s="4" t="s">
        <v>37</v>
      </c>
      <c r="N1271" s="4" t="s">
        <v>1432</v>
      </c>
      <c r="O1271" s="4" t="s">
        <v>82</v>
      </c>
      <c r="P1271" s="5" t="s">
        <v>9732</v>
      </c>
      <c r="Q1271" s="5" t="s">
        <v>9733</v>
      </c>
      <c r="R1271" t="s">
        <v>188</v>
      </c>
      <c r="S1271" t="s">
        <v>43</v>
      </c>
      <c r="T1271" s="4" t="s">
        <v>262</v>
      </c>
      <c r="U1271" t="str" cm="1">
        <f t="array" aca="1" ref="U1271" ca="1">INDEX($U$2:$U$6,RANDBETWEEN(1,ROWS($U$2:$U$6)))</f>
        <v>Zomato Standard</v>
      </c>
      <c r="V1271" s="4" t="s">
        <v>282</v>
      </c>
      <c r="W1271" s="5" t="s">
        <v>10143</v>
      </c>
      <c r="X1271" s="5" t="s">
        <v>10144</v>
      </c>
      <c r="Y1271" s="5" t="s">
        <v>4196</v>
      </c>
      <c r="Z1271" s="10">
        <f t="shared" si="19"/>
        <v>46310</v>
      </c>
    </row>
    <row r="1272" spans="1:26">
      <c r="A1272" t="s">
        <v>10145</v>
      </c>
      <c r="B1272" s="2" t="s">
        <v>835</v>
      </c>
      <c r="C1272" s="3" t="s">
        <v>10146</v>
      </c>
      <c r="D1272" t="s">
        <v>10147</v>
      </c>
      <c r="E1272" t="s">
        <v>1091</v>
      </c>
      <c r="F1272" t="s">
        <v>30</v>
      </c>
      <c r="G1272" s="4" t="s">
        <v>139</v>
      </c>
      <c r="H1272" t="s">
        <v>214</v>
      </c>
      <c r="I1272" t="s">
        <v>535</v>
      </c>
      <c r="J1272" t="s">
        <v>56</v>
      </c>
      <c r="K1272" t="s">
        <v>401</v>
      </c>
      <c r="L1272" t="s">
        <v>1431</v>
      </c>
      <c r="M1272" s="4" t="s">
        <v>99</v>
      </c>
      <c r="N1272" s="4" t="s">
        <v>1030</v>
      </c>
      <c r="O1272" s="4" t="s">
        <v>82</v>
      </c>
      <c r="P1272" s="5" t="s">
        <v>6893</v>
      </c>
      <c r="Q1272" s="5" t="s">
        <v>10148</v>
      </c>
      <c r="R1272" t="s">
        <v>104</v>
      </c>
      <c r="S1272" t="s">
        <v>43</v>
      </c>
      <c r="T1272" s="4" t="s">
        <v>340</v>
      </c>
      <c r="U1272" t="str" cm="1">
        <f t="array" aca="1" ref="U1272" ca="1">INDEX($U$2:$U$6,RANDBETWEEN(1,ROWS($U$2:$U$6)))</f>
        <v>Zomato Express</v>
      </c>
      <c r="V1272" s="4" t="s">
        <v>253</v>
      </c>
      <c r="W1272" s="5" t="s">
        <v>10149</v>
      </c>
      <c r="X1272" s="5" t="s">
        <v>10150</v>
      </c>
      <c r="Y1272" s="5" t="s">
        <v>1840</v>
      </c>
      <c r="Z1272" s="10">
        <f t="shared" si="19"/>
        <v>46341</v>
      </c>
    </row>
    <row r="1273" spans="1:26">
      <c r="A1273" t="s">
        <v>10151</v>
      </c>
      <c r="B1273" s="2" t="s">
        <v>8415</v>
      </c>
      <c r="C1273" s="3" t="s">
        <v>10152</v>
      </c>
      <c r="D1273" t="s">
        <v>10153</v>
      </c>
      <c r="E1273" t="s">
        <v>997</v>
      </c>
      <c r="F1273" t="s">
        <v>74</v>
      </c>
      <c r="G1273" s="4" t="s">
        <v>31</v>
      </c>
      <c r="H1273" t="s">
        <v>76</v>
      </c>
      <c r="I1273" t="s">
        <v>942</v>
      </c>
      <c r="J1273" t="s">
        <v>587</v>
      </c>
      <c r="K1273" t="s">
        <v>153</v>
      </c>
      <c r="L1273" t="s">
        <v>684</v>
      </c>
      <c r="M1273" s="4" t="s">
        <v>277</v>
      </c>
      <c r="N1273" s="4" t="s">
        <v>1558</v>
      </c>
      <c r="O1273" s="4" t="s">
        <v>202</v>
      </c>
      <c r="P1273" s="5" t="s">
        <v>2728</v>
      </c>
      <c r="Q1273" s="5" t="s">
        <v>10154</v>
      </c>
      <c r="R1273" t="s">
        <v>42</v>
      </c>
      <c r="S1273" t="s">
        <v>43</v>
      </c>
      <c r="T1273" s="4" t="s">
        <v>64</v>
      </c>
      <c r="U1273" t="str" cm="1">
        <f t="array" aca="1" ref="U1273" ca="1">INDEX($U$2:$U$6,RANDBETWEEN(1,ROWS($U$2:$U$6)))</f>
        <v>Zomato Quick</v>
      </c>
      <c r="V1273" s="4" t="s">
        <v>65</v>
      </c>
      <c r="W1273" s="5" t="s">
        <v>4728</v>
      </c>
      <c r="X1273" s="5" t="s">
        <v>10155</v>
      </c>
      <c r="Y1273" s="5" t="s">
        <v>936</v>
      </c>
      <c r="Z1273" s="10">
        <f t="shared" si="19"/>
        <v>46356</v>
      </c>
    </row>
    <row r="1274" spans="1:26">
      <c r="A1274" t="s">
        <v>10156</v>
      </c>
      <c r="B1274" s="2" t="s">
        <v>10157</v>
      </c>
      <c r="C1274" s="3" t="s">
        <v>10158</v>
      </c>
      <c r="D1274" t="s">
        <v>10159</v>
      </c>
      <c r="E1274" t="s">
        <v>8828</v>
      </c>
      <c r="F1274" t="s">
        <v>30</v>
      </c>
      <c r="G1274" s="4" t="s">
        <v>281</v>
      </c>
      <c r="H1274" t="s">
        <v>150</v>
      </c>
      <c r="I1274" t="s">
        <v>151</v>
      </c>
      <c r="J1274" t="s">
        <v>216</v>
      </c>
      <c r="K1274" t="s">
        <v>217</v>
      </c>
      <c r="L1274" t="s">
        <v>722</v>
      </c>
      <c r="M1274" s="4" t="s">
        <v>37</v>
      </c>
      <c r="N1274" s="4" t="s">
        <v>5160</v>
      </c>
      <c r="O1274" s="4" t="s">
        <v>101</v>
      </c>
      <c r="P1274" s="5" t="s">
        <v>10160</v>
      </c>
      <c r="Q1274" s="5" t="s">
        <v>10161</v>
      </c>
      <c r="R1274" t="s">
        <v>85</v>
      </c>
      <c r="S1274" t="s">
        <v>43</v>
      </c>
      <c r="T1274" s="4" t="s">
        <v>139</v>
      </c>
      <c r="U1274" t="str" cm="1">
        <f t="array" aca="1" ref="U1274" ca="1">INDEX($U$2:$U$6,RANDBETWEEN(1,ROWS($U$2:$U$6)))</f>
        <v>Zomato Premium</v>
      </c>
      <c r="V1274" s="4" t="s">
        <v>565</v>
      </c>
      <c r="W1274" s="5" t="s">
        <v>10162</v>
      </c>
      <c r="X1274" s="5" t="s">
        <v>10163</v>
      </c>
      <c r="Y1274" s="5" t="s">
        <v>7005</v>
      </c>
      <c r="Z1274" s="10">
        <f t="shared" si="19"/>
        <v>46020</v>
      </c>
    </row>
    <row r="1275" spans="1:26">
      <c r="A1275" t="s">
        <v>10164</v>
      </c>
      <c r="B1275" s="2" t="s">
        <v>5143</v>
      </c>
      <c r="C1275" s="3" t="s">
        <v>10165</v>
      </c>
      <c r="D1275" t="s">
        <v>10166</v>
      </c>
      <c r="E1275" t="s">
        <v>917</v>
      </c>
      <c r="F1275" t="s">
        <v>30</v>
      </c>
      <c r="G1275" s="4" t="s">
        <v>262</v>
      </c>
      <c r="H1275" t="s">
        <v>150</v>
      </c>
      <c r="I1275" t="s">
        <v>350</v>
      </c>
      <c r="J1275" t="s">
        <v>658</v>
      </c>
      <c r="K1275" t="s">
        <v>217</v>
      </c>
      <c r="L1275" t="s">
        <v>722</v>
      </c>
      <c r="M1275" s="4" t="s">
        <v>37</v>
      </c>
      <c r="N1275" s="4" t="s">
        <v>1124</v>
      </c>
      <c r="O1275" s="4" t="s">
        <v>39</v>
      </c>
      <c r="P1275" s="5" t="s">
        <v>8781</v>
      </c>
      <c r="Q1275" s="5" t="s">
        <v>10167</v>
      </c>
      <c r="R1275" t="s">
        <v>63</v>
      </c>
      <c r="S1275" t="s">
        <v>105</v>
      </c>
      <c r="T1275" s="4" t="s">
        <v>106</v>
      </c>
      <c r="U1275" t="str" cm="1">
        <f t="array" aca="1" ref="U1275" ca="1">INDEX($U$2:$U$6,RANDBETWEEN(1,ROWS($U$2:$U$6)))</f>
        <v>Zomato Express</v>
      </c>
      <c r="V1275" s="4" t="s">
        <v>88</v>
      </c>
      <c r="W1275" s="5" t="s">
        <v>10168</v>
      </c>
      <c r="X1275" s="5" t="s">
        <v>10169</v>
      </c>
      <c r="Y1275" s="5" t="s">
        <v>3592</v>
      </c>
      <c r="Z1275" s="10">
        <f t="shared" si="19"/>
        <v>45674</v>
      </c>
    </row>
    <row r="1276" spans="1:26">
      <c r="A1276" t="s">
        <v>10170</v>
      </c>
      <c r="B1276" s="2" t="s">
        <v>8761</v>
      </c>
      <c r="C1276" s="3" t="s">
        <v>10171</v>
      </c>
      <c r="D1276" t="s">
        <v>10172</v>
      </c>
      <c r="E1276" t="s">
        <v>3773</v>
      </c>
      <c r="F1276" t="s">
        <v>74</v>
      </c>
      <c r="G1276" s="4" t="s">
        <v>312</v>
      </c>
      <c r="H1276" t="s">
        <v>32</v>
      </c>
      <c r="I1276" t="s">
        <v>250</v>
      </c>
      <c r="J1276" t="s">
        <v>216</v>
      </c>
      <c r="K1276" t="s">
        <v>134</v>
      </c>
      <c r="L1276" t="s">
        <v>184</v>
      </c>
      <c r="M1276" s="4" t="s">
        <v>277</v>
      </c>
      <c r="N1276" s="4" t="s">
        <v>2887</v>
      </c>
      <c r="O1276" s="4" t="s">
        <v>170</v>
      </c>
      <c r="P1276" s="5" t="s">
        <v>10173</v>
      </c>
      <c r="Q1276" s="5" t="s">
        <v>10174</v>
      </c>
      <c r="R1276" t="s">
        <v>63</v>
      </c>
      <c r="S1276" t="s">
        <v>43</v>
      </c>
      <c r="T1276" s="4" t="s">
        <v>534</v>
      </c>
      <c r="U1276" t="str" cm="1">
        <f t="array" aca="1" ref="U1276" ca="1">INDEX($U$2:$U$6,RANDBETWEEN(1,ROWS($U$2:$U$6)))</f>
        <v>Zomato Eco Delivery</v>
      </c>
      <c r="V1276" s="4" t="s">
        <v>830</v>
      </c>
      <c r="W1276" s="5" t="s">
        <v>10175</v>
      </c>
      <c r="X1276" s="5" t="s">
        <v>10176</v>
      </c>
      <c r="Y1276" s="5" t="s">
        <v>4404</v>
      </c>
      <c r="Z1276" s="10">
        <f t="shared" si="19"/>
        <v>45539</v>
      </c>
    </row>
    <row r="1277" spans="1:26">
      <c r="A1277" t="s">
        <v>10177</v>
      </c>
      <c r="B1277" s="2" t="s">
        <v>2831</v>
      </c>
      <c r="C1277" s="3" t="s">
        <v>10178</v>
      </c>
      <c r="D1277" t="s">
        <v>10179</v>
      </c>
      <c r="E1277" t="s">
        <v>647</v>
      </c>
      <c r="F1277" t="s">
        <v>74</v>
      </c>
      <c r="G1277" s="4" t="s">
        <v>291</v>
      </c>
      <c r="H1277" t="s">
        <v>54</v>
      </c>
      <c r="I1277" t="s">
        <v>1449</v>
      </c>
      <c r="J1277" t="s">
        <v>486</v>
      </c>
      <c r="K1277" t="s">
        <v>57</v>
      </c>
      <c r="L1277" t="s">
        <v>98</v>
      </c>
      <c r="M1277" s="4" t="s">
        <v>277</v>
      </c>
      <c r="N1277" s="4" t="s">
        <v>7631</v>
      </c>
      <c r="O1277" s="4" t="s">
        <v>60</v>
      </c>
      <c r="P1277" s="5" t="s">
        <v>426</v>
      </c>
      <c r="Q1277" s="5" t="s">
        <v>10180</v>
      </c>
      <c r="R1277" t="s">
        <v>104</v>
      </c>
      <c r="S1277" t="s">
        <v>86</v>
      </c>
      <c r="T1277" s="4" t="s">
        <v>281</v>
      </c>
      <c r="U1277" t="str" cm="1">
        <f t="array" aca="1" ref="U1277" ca="1">INDEX($U$2:$U$6,RANDBETWEEN(1,ROWS($U$2:$U$6)))</f>
        <v>Zomato Premium</v>
      </c>
      <c r="V1277" s="4" t="s">
        <v>88</v>
      </c>
      <c r="W1277" s="5" t="s">
        <v>10181</v>
      </c>
      <c r="X1277" s="5" t="s">
        <v>10182</v>
      </c>
      <c r="Y1277" s="5" t="s">
        <v>10183</v>
      </c>
      <c r="Z1277" s="10">
        <f t="shared" si="19"/>
        <v>46127</v>
      </c>
    </row>
    <row r="1278" spans="1:26">
      <c r="A1278" t="s">
        <v>10184</v>
      </c>
      <c r="B1278" s="2" t="s">
        <v>3965</v>
      </c>
      <c r="C1278" s="3" t="s">
        <v>10185</v>
      </c>
      <c r="D1278" t="s">
        <v>10186</v>
      </c>
      <c r="E1278" t="s">
        <v>1703</v>
      </c>
      <c r="F1278" t="s">
        <v>30</v>
      </c>
      <c r="G1278" s="4" t="s">
        <v>166</v>
      </c>
      <c r="H1278" t="s">
        <v>32</v>
      </c>
      <c r="I1278" t="s">
        <v>250</v>
      </c>
      <c r="J1278" t="s">
        <v>336</v>
      </c>
      <c r="K1278" t="s">
        <v>293</v>
      </c>
      <c r="L1278" t="s">
        <v>294</v>
      </c>
      <c r="M1278" s="4" t="s">
        <v>37</v>
      </c>
      <c r="N1278" s="4" t="s">
        <v>462</v>
      </c>
      <c r="O1278" s="4" t="s">
        <v>82</v>
      </c>
      <c r="P1278" s="5" t="s">
        <v>9335</v>
      </c>
      <c r="Q1278" s="5" t="s">
        <v>10187</v>
      </c>
      <c r="R1278" t="s">
        <v>85</v>
      </c>
      <c r="S1278" t="s">
        <v>86</v>
      </c>
      <c r="T1278" s="4" t="s">
        <v>340</v>
      </c>
      <c r="U1278" t="str" cm="1">
        <f t="array" aca="1" ref="U1278" ca="1">INDEX($U$2:$U$6,RANDBETWEEN(1,ROWS($U$2:$U$6)))</f>
        <v>Zomato Quick</v>
      </c>
      <c r="V1278" s="4" t="s">
        <v>88</v>
      </c>
      <c r="W1278" s="5" t="s">
        <v>10188</v>
      </c>
      <c r="X1278" s="5" t="s">
        <v>10189</v>
      </c>
      <c r="Y1278" s="5" t="s">
        <v>5190</v>
      </c>
      <c r="Z1278" s="10">
        <f t="shared" si="19"/>
        <v>45487</v>
      </c>
    </row>
    <row r="1279" spans="1:26">
      <c r="A1279" t="s">
        <v>10190</v>
      </c>
      <c r="B1279" s="2" t="s">
        <v>209</v>
      </c>
      <c r="C1279" s="3" t="s">
        <v>10191</v>
      </c>
      <c r="D1279" t="s">
        <v>10192</v>
      </c>
      <c r="E1279" t="s">
        <v>941</v>
      </c>
      <c r="F1279" t="s">
        <v>30</v>
      </c>
      <c r="G1279" s="4" t="s">
        <v>182</v>
      </c>
      <c r="H1279" t="s">
        <v>198</v>
      </c>
      <c r="I1279" t="s">
        <v>1222</v>
      </c>
      <c r="J1279" t="s">
        <v>78</v>
      </c>
      <c r="K1279" t="s">
        <v>57</v>
      </c>
      <c r="L1279" t="s">
        <v>98</v>
      </c>
      <c r="M1279" s="4" t="s">
        <v>37</v>
      </c>
      <c r="N1279" s="4" t="s">
        <v>8539</v>
      </c>
      <c r="O1279" s="4" t="s">
        <v>106</v>
      </c>
      <c r="P1279" s="5" t="s">
        <v>88</v>
      </c>
      <c r="Q1279" s="5" t="s">
        <v>5563</v>
      </c>
      <c r="R1279" t="s">
        <v>188</v>
      </c>
      <c r="S1279" t="s">
        <v>43</v>
      </c>
      <c r="T1279" s="4" t="s">
        <v>166</v>
      </c>
      <c r="U1279" t="str" cm="1">
        <f t="array" aca="1" ref="U1279" ca="1">INDEX($U$2:$U$6,RANDBETWEEN(1,ROWS($U$2:$U$6)))</f>
        <v>Zomato Express</v>
      </c>
      <c r="V1279" s="4" t="s">
        <v>909</v>
      </c>
      <c r="W1279" s="5" t="s">
        <v>10193</v>
      </c>
      <c r="X1279" s="5" t="s">
        <v>10194</v>
      </c>
      <c r="Y1279" s="5" t="s">
        <v>10195</v>
      </c>
      <c r="Z1279" s="10">
        <f t="shared" si="19"/>
        <v>45800</v>
      </c>
    </row>
    <row r="1280" spans="1:26">
      <c r="A1280" t="s">
        <v>10196</v>
      </c>
      <c r="B1280" s="2" t="s">
        <v>6641</v>
      </c>
      <c r="C1280" s="3" t="s">
        <v>10197</v>
      </c>
      <c r="D1280" t="s">
        <v>10198</v>
      </c>
      <c r="E1280" t="s">
        <v>598</v>
      </c>
      <c r="F1280" t="s">
        <v>30</v>
      </c>
      <c r="G1280" s="4" t="s">
        <v>189</v>
      </c>
      <c r="H1280" t="s">
        <v>54</v>
      </c>
      <c r="I1280" t="s">
        <v>55</v>
      </c>
      <c r="J1280" t="s">
        <v>234</v>
      </c>
      <c r="K1280" t="s">
        <v>35</v>
      </c>
      <c r="L1280" t="s">
        <v>930</v>
      </c>
      <c r="M1280" s="4" t="s">
        <v>37</v>
      </c>
      <c r="N1280" s="4" t="s">
        <v>3635</v>
      </c>
      <c r="O1280" s="4" t="s">
        <v>39</v>
      </c>
      <c r="P1280" s="5" t="s">
        <v>2460</v>
      </c>
      <c r="Q1280" s="5" t="s">
        <v>10199</v>
      </c>
      <c r="R1280" t="s">
        <v>42</v>
      </c>
      <c r="S1280" t="s">
        <v>43</v>
      </c>
      <c r="T1280" s="4" t="s">
        <v>173</v>
      </c>
      <c r="U1280" t="str" cm="1">
        <f t="array" aca="1" ref="U1280" ca="1">INDEX($U$2:$U$6,RANDBETWEEN(1,ROWS($U$2:$U$6)))</f>
        <v>Zomato Quick</v>
      </c>
      <c r="V1280" s="4" t="s">
        <v>690</v>
      </c>
      <c r="W1280" s="5" t="s">
        <v>10200</v>
      </c>
      <c r="X1280" s="5" t="s">
        <v>10201</v>
      </c>
      <c r="Y1280" s="5" t="s">
        <v>10202</v>
      </c>
      <c r="Z1280" s="10">
        <f t="shared" si="19"/>
        <v>46259</v>
      </c>
    </row>
    <row r="1281" spans="1:26">
      <c r="A1281" t="s">
        <v>10203</v>
      </c>
      <c r="B1281" s="2" t="s">
        <v>3411</v>
      </c>
      <c r="C1281" s="3" t="s">
        <v>10204</v>
      </c>
      <c r="D1281" t="s">
        <v>10205</v>
      </c>
      <c r="E1281" t="s">
        <v>1100</v>
      </c>
      <c r="F1281" t="s">
        <v>74</v>
      </c>
      <c r="G1281" s="4" t="s">
        <v>231</v>
      </c>
      <c r="H1281" t="s">
        <v>232</v>
      </c>
      <c r="I1281" t="s">
        <v>233</v>
      </c>
      <c r="J1281" t="s">
        <v>658</v>
      </c>
      <c r="K1281" t="s">
        <v>153</v>
      </c>
      <c r="L1281" t="s">
        <v>522</v>
      </c>
      <c r="M1281" s="4" t="s">
        <v>37</v>
      </c>
      <c r="N1281" s="4" t="s">
        <v>931</v>
      </c>
      <c r="O1281" s="4" t="s">
        <v>60</v>
      </c>
      <c r="P1281" s="5" t="s">
        <v>10206</v>
      </c>
      <c r="Q1281" s="5" t="s">
        <v>10207</v>
      </c>
      <c r="R1281" t="s">
        <v>188</v>
      </c>
      <c r="S1281" t="s">
        <v>43</v>
      </c>
      <c r="T1281" s="4" t="s">
        <v>64</v>
      </c>
      <c r="U1281" t="str" cm="1">
        <f t="array" aca="1" ref="U1281" ca="1">INDEX($U$2:$U$6,RANDBETWEEN(1,ROWS($U$2:$U$6)))</f>
        <v>Zomato Express</v>
      </c>
      <c r="V1281" s="4" t="s">
        <v>1114</v>
      </c>
      <c r="W1281" s="5" t="s">
        <v>10208</v>
      </c>
      <c r="X1281" s="5" t="s">
        <v>2091</v>
      </c>
      <c r="Y1281" s="5" t="s">
        <v>5897</v>
      </c>
      <c r="Z1281" s="10">
        <f t="shared" si="19"/>
        <v>45355</v>
      </c>
    </row>
    <row r="1282" spans="1:26">
      <c r="A1282" t="s">
        <v>10209</v>
      </c>
      <c r="B1282" s="2" t="s">
        <v>10210</v>
      </c>
      <c r="C1282" s="3" t="s">
        <v>10211</v>
      </c>
      <c r="D1282" t="s">
        <v>10212</v>
      </c>
      <c r="E1282" t="s">
        <v>7861</v>
      </c>
      <c r="F1282" t="s">
        <v>74</v>
      </c>
      <c r="G1282" s="4" t="s">
        <v>231</v>
      </c>
      <c r="H1282" t="s">
        <v>32</v>
      </c>
      <c r="I1282" t="s">
        <v>275</v>
      </c>
      <c r="J1282" t="s">
        <v>351</v>
      </c>
      <c r="K1282" t="s">
        <v>117</v>
      </c>
      <c r="L1282" t="s">
        <v>1628</v>
      </c>
      <c r="M1282" s="4" t="s">
        <v>37</v>
      </c>
      <c r="N1282" s="4" t="s">
        <v>588</v>
      </c>
      <c r="O1282" s="4" t="s">
        <v>202</v>
      </c>
      <c r="P1282" s="5" t="s">
        <v>9011</v>
      </c>
      <c r="Q1282" s="5" t="s">
        <v>10213</v>
      </c>
      <c r="R1282" t="s">
        <v>85</v>
      </c>
      <c r="S1282" t="s">
        <v>43</v>
      </c>
      <c r="T1282" s="4" t="s">
        <v>139</v>
      </c>
      <c r="U1282" t="str" cm="1">
        <f t="array" aca="1" ref="U1282" ca="1">INDEX($U$2:$U$6,RANDBETWEEN(1,ROWS($U$2:$U$6)))</f>
        <v>Zomato Express</v>
      </c>
      <c r="V1282" s="4" t="s">
        <v>354</v>
      </c>
      <c r="W1282" s="5" t="s">
        <v>10214</v>
      </c>
      <c r="X1282" s="5" t="s">
        <v>10215</v>
      </c>
      <c r="Y1282" s="5" t="s">
        <v>7527</v>
      </c>
      <c r="Z1282" s="10">
        <f t="shared" ref="Z1282:Z1345" si="20">DATEVALUE(B1282)</f>
        <v>45305</v>
      </c>
    </row>
    <row r="1283" spans="1:26">
      <c r="A1283" t="s">
        <v>10216</v>
      </c>
      <c r="B1283" s="2" t="s">
        <v>7477</v>
      </c>
      <c r="C1283" s="3" t="s">
        <v>10217</v>
      </c>
      <c r="D1283" t="s">
        <v>10218</v>
      </c>
      <c r="E1283" t="s">
        <v>3007</v>
      </c>
      <c r="F1283" t="s">
        <v>30</v>
      </c>
      <c r="G1283" s="4" t="s">
        <v>564</v>
      </c>
      <c r="H1283" t="s">
        <v>150</v>
      </c>
      <c r="I1283" t="s">
        <v>473</v>
      </c>
      <c r="J1283" t="s">
        <v>587</v>
      </c>
      <c r="K1283" t="s">
        <v>35</v>
      </c>
      <c r="L1283" t="s">
        <v>323</v>
      </c>
      <c r="M1283" s="4" t="s">
        <v>685</v>
      </c>
      <c r="N1283" s="4" t="s">
        <v>1204</v>
      </c>
      <c r="O1283" s="4" t="s">
        <v>82</v>
      </c>
      <c r="P1283" s="5" t="s">
        <v>1480</v>
      </c>
      <c r="Q1283" s="5" t="s">
        <v>10219</v>
      </c>
      <c r="R1283" t="s">
        <v>63</v>
      </c>
      <c r="S1283" t="s">
        <v>86</v>
      </c>
      <c r="T1283" s="4" t="s">
        <v>349</v>
      </c>
      <c r="U1283" t="str" cm="1">
        <f t="array" aca="1" ref="U1283" ca="1">INDEX($U$2:$U$6,RANDBETWEEN(1,ROWS($U$2:$U$6)))</f>
        <v>Zomato Standard</v>
      </c>
      <c r="V1283" s="4" t="s">
        <v>88</v>
      </c>
      <c r="W1283" s="5" t="s">
        <v>10220</v>
      </c>
      <c r="X1283" s="5" t="s">
        <v>10221</v>
      </c>
      <c r="Y1283" s="5" t="s">
        <v>7295</v>
      </c>
      <c r="Z1283" s="10">
        <f t="shared" si="20"/>
        <v>45737</v>
      </c>
    </row>
    <row r="1284" spans="1:26">
      <c r="A1284" t="s">
        <v>10222</v>
      </c>
      <c r="B1284" s="2" t="s">
        <v>1746</v>
      </c>
      <c r="C1284" s="3" t="s">
        <v>10223</v>
      </c>
      <c r="D1284" t="s">
        <v>10224</v>
      </c>
      <c r="E1284" t="s">
        <v>521</v>
      </c>
      <c r="F1284" t="s">
        <v>30</v>
      </c>
      <c r="G1284" s="4" t="s">
        <v>213</v>
      </c>
      <c r="H1284" t="s">
        <v>214</v>
      </c>
      <c r="I1284" t="s">
        <v>215</v>
      </c>
      <c r="J1284" t="s">
        <v>116</v>
      </c>
      <c r="K1284" t="s">
        <v>57</v>
      </c>
      <c r="L1284" t="s">
        <v>58</v>
      </c>
      <c r="M1284" s="4" t="s">
        <v>685</v>
      </c>
      <c r="N1284" s="4" t="s">
        <v>1580</v>
      </c>
      <c r="O1284" s="4" t="s">
        <v>101</v>
      </c>
      <c r="P1284" s="5" t="s">
        <v>10225</v>
      </c>
      <c r="Q1284" s="5" t="s">
        <v>10226</v>
      </c>
      <c r="R1284" t="s">
        <v>188</v>
      </c>
      <c r="S1284" t="s">
        <v>43</v>
      </c>
      <c r="T1284" s="4" t="s">
        <v>173</v>
      </c>
      <c r="U1284" t="str" cm="1">
        <f t="array" aca="1" ref="U1284" ca="1">INDEX($U$2:$U$6,RANDBETWEEN(1,ROWS($U$2:$U$6)))</f>
        <v>Zomato Standard</v>
      </c>
      <c r="V1284" s="4" t="s">
        <v>1114</v>
      </c>
      <c r="W1284" s="5" t="s">
        <v>10227</v>
      </c>
      <c r="X1284" s="5" t="s">
        <v>10228</v>
      </c>
      <c r="Y1284" s="5" t="s">
        <v>10229</v>
      </c>
      <c r="Z1284" s="10">
        <f t="shared" si="20"/>
        <v>45963</v>
      </c>
    </row>
    <row r="1285" spans="1:26">
      <c r="A1285" t="s">
        <v>10230</v>
      </c>
      <c r="B1285" s="2" t="s">
        <v>9253</v>
      </c>
      <c r="C1285" s="3" t="s">
        <v>10231</v>
      </c>
      <c r="D1285" t="s">
        <v>10232</v>
      </c>
      <c r="E1285" t="s">
        <v>3935</v>
      </c>
      <c r="F1285" t="s">
        <v>30</v>
      </c>
      <c r="G1285" s="4" t="s">
        <v>262</v>
      </c>
      <c r="H1285" t="s">
        <v>232</v>
      </c>
      <c r="I1285" t="s">
        <v>904</v>
      </c>
      <c r="J1285" t="s">
        <v>839</v>
      </c>
      <c r="K1285" t="s">
        <v>217</v>
      </c>
      <c r="L1285" t="s">
        <v>1165</v>
      </c>
      <c r="M1285" s="4" t="s">
        <v>99</v>
      </c>
      <c r="N1285" s="4" t="s">
        <v>2212</v>
      </c>
      <c r="O1285" s="4" t="s">
        <v>120</v>
      </c>
      <c r="P1285" s="5" t="s">
        <v>1512</v>
      </c>
      <c r="Q1285" s="5" t="s">
        <v>10233</v>
      </c>
      <c r="R1285" t="s">
        <v>42</v>
      </c>
      <c r="S1285" t="s">
        <v>43</v>
      </c>
      <c r="T1285" s="4" t="s">
        <v>249</v>
      </c>
      <c r="U1285" t="str" cm="1">
        <f t="array" aca="1" ref="U1285" ca="1">INDEX($U$2:$U$6,RANDBETWEEN(1,ROWS($U$2:$U$6)))</f>
        <v>Zomato Express</v>
      </c>
      <c r="V1285" s="4" t="s">
        <v>282</v>
      </c>
      <c r="W1285" s="5" t="s">
        <v>10234</v>
      </c>
      <c r="X1285" s="5" t="s">
        <v>10235</v>
      </c>
      <c r="Y1285" s="5" t="s">
        <v>1002</v>
      </c>
      <c r="Z1285" s="10">
        <f t="shared" si="20"/>
        <v>46165</v>
      </c>
    </row>
    <row r="1286" spans="1:26">
      <c r="A1286" t="s">
        <v>10236</v>
      </c>
      <c r="B1286" s="2" t="s">
        <v>10237</v>
      </c>
      <c r="C1286" s="3" t="s">
        <v>10238</v>
      </c>
      <c r="D1286" t="s">
        <v>10239</v>
      </c>
      <c r="E1286" t="s">
        <v>1749</v>
      </c>
      <c r="F1286" t="s">
        <v>74</v>
      </c>
      <c r="G1286" s="4" t="s">
        <v>349</v>
      </c>
      <c r="H1286" t="s">
        <v>321</v>
      </c>
      <c r="I1286" t="s">
        <v>2076</v>
      </c>
      <c r="J1286" t="s">
        <v>116</v>
      </c>
      <c r="K1286" t="s">
        <v>401</v>
      </c>
      <c r="L1286" t="s">
        <v>402</v>
      </c>
      <c r="M1286" s="4" t="s">
        <v>277</v>
      </c>
      <c r="N1286" s="4" t="s">
        <v>712</v>
      </c>
      <c r="O1286" s="4" t="s">
        <v>170</v>
      </c>
      <c r="P1286" s="5" t="s">
        <v>4536</v>
      </c>
      <c r="Q1286" s="5" t="s">
        <v>8378</v>
      </c>
      <c r="R1286" t="s">
        <v>42</v>
      </c>
      <c r="S1286" t="s">
        <v>43</v>
      </c>
      <c r="T1286" s="4" t="s">
        <v>97</v>
      </c>
      <c r="U1286" t="str" cm="1">
        <f t="array" aca="1" ref="U1286" ca="1">INDEX($U$2:$U$6,RANDBETWEEN(1,ROWS($U$2:$U$6)))</f>
        <v>Zomato Premium</v>
      </c>
      <c r="V1286" s="4" t="s">
        <v>369</v>
      </c>
      <c r="W1286" s="5" t="s">
        <v>10240</v>
      </c>
      <c r="X1286" s="5" t="s">
        <v>10241</v>
      </c>
      <c r="Y1286" s="5" t="s">
        <v>7104</v>
      </c>
      <c r="Z1286" s="10">
        <f t="shared" si="20"/>
        <v>45447</v>
      </c>
    </row>
    <row r="1287" spans="1:26">
      <c r="A1287" t="s">
        <v>10242</v>
      </c>
      <c r="B1287" s="2" t="s">
        <v>10129</v>
      </c>
      <c r="C1287" s="3" t="s">
        <v>10243</v>
      </c>
      <c r="D1287" t="s">
        <v>10244</v>
      </c>
      <c r="E1287" t="s">
        <v>1675</v>
      </c>
      <c r="F1287" t="s">
        <v>74</v>
      </c>
      <c r="G1287" s="4" t="s">
        <v>560</v>
      </c>
      <c r="H1287" t="s">
        <v>198</v>
      </c>
      <c r="I1287" t="s">
        <v>438</v>
      </c>
      <c r="J1287" t="s">
        <v>658</v>
      </c>
      <c r="K1287" t="s">
        <v>35</v>
      </c>
      <c r="L1287" t="s">
        <v>36</v>
      </c>
      <c r="M1287" s="4" t="s">
        <v>277</v>
      </c>
      <c r="N1287" s="4" t="s">
        <v>1312</v>
      </c>
      <c r="O1287" s="4" t="s">
        <v>82</v>
      </c>
      <c r="P1287" s="5" t="s">
        <v>615</v>
      </c>
      <c r="Q1287" s="5" t="s">
        <v>616</v>
      </c>
      <c r="R1287" t="s">
        <v>188</v>
      </c>
      <c r="S1287" t="s">
        <v>43</v>
      </c>
      <c r="T1287" s="4" t="s">
        <v>605</v>
      </c>
      <c r="U1287" t="str" cm="1">
        <f t="array" aca="1" ref="U1287" ca="1">INDEX($U$2:$U$6,RANDBETWEEN(1,ROWS($U$2:$U$6)))</f>
        <v>Zomato Quick</v>
      </c>
      <c r="V1287" s="4" t="s">
        <v>874</v>
      </c>
      <c r="W1287" s="5" t="s">
        <v>10245</v>
      </c>
      <c r="X1287" s="5" t="s">
        <v>10246</v>
      </c>
      <c r="Y1287" s="5" t="s">
        <v>4261</v>
      </c>
      <c r="Z1287" s="10">
        <f t="shared" si="20"/>
        <v>45501</v>
      </c>
    </row>
    <row r="1288" spans="1:26">
      <c r="A1288" t="s">
        <v>10247</v>
      </c>
      <c r="B1288" s="2" t="s">
        <v>9554</v>
      </c>
      <c r="C1288" s="3" t="s">
        <v>10248</v>
      </c>
      <c r="D1288" t="s">
        <v>10249</v>
      </c>
      <c r="E1288" t="s">
        <v>3261</v>
      </c>
      <c r="F1288" t="s">
        <v>74</v>
      </c>
      <c r="G1288" s="4" t="s">
        <v>139</v>
      </c>
      <c r="H1288" t="s">
        <v>54</v>
      </c>
      <c r="I1288" t="s">
        <v>2499</v>
      </c>
      <c r="J1288" t="s">
        <v>133</v>
      </c>
      <c r="K1288" t="s">
        <v>293</v>
      </c>
      <c r="L1288" t="s">
        <v>756</v>
      </c>
      <c r="M1288" s="4" t="s">
        <v>37</v>
      </c>
      <c r="N1288" s="4" t="s">
        <v>3327</v>
      </c>
      <c r="O1288" s="4" t="s">
        <v>202</v>
      </c>
      <c r="P1288" s="5" t="s">
        <v>5487</v>
      </c>
      <c r="Q1288" s="5" t="s">
        <v>6223</v>
      </c>
      <c r="R1288" t="s">
        <v>188</v>
      </c>
      <c r="S1288" t="s">
        <v>43</v>
      </c>
      <c r="T1288" s="4" t="s">
        <v>170</v>
      </c>
      <c r="U1288" t="str" cm="1">
        <f t="array" aca="1" ref="U1288" ca="1">INDEX($U$2:$U$6,RANDBETWEEN(1,ROWS($U$2:$U$6)))</f>
        <v>Zomato Quick</v>
      </c>
      <c r="V1288" s="4" t="s">
        <v>830</v>
      </c>
      <c r="W1288" s="5" t="s">
        <v>10250</v>
      </c>
      <c r="X1288" s="5" t="s">
        <v>10251</v>
      </c>
      <c r="Y1288" s="5" t="s">
        <v>10252</v>
      </c>
      <c r="Z1288" s="10">
        <f t="shared" si="20"/>
        <v>45860</v>
      </c>
    </row>
    <row r="1289" spans="1:26">
      <c r="A1289" t="s">
        <v>10253</v>
      </c>
      <c r="B1289" s="2" t="s">
        <v>10254</v>
      </c>
      <c r="C1289" s="3" t="s">
        <v>10255</v>
      </c>
      <c r="D1289" t="s">
        <v>10256</v>
      </c>
      <c r="E1289" t="s">
        <v>671</v>
      </c>
      <c r="F1289" t="s">
        <v>74</v>
      </c>
      <c r="G1289" s="4" t="s">
        <v>1123</v>
      </c>
      <c r="H1289" t="s">
        <v>321</v>
      </c>
      <c r="I1289" t="s">
        <v>826</v>
      </c>
      <c r="J1289" t="s">
        <v>486</v>
      </c>
      <c r="K1289" t="s">
        <v>918</v>
      </c>
      <c r="L1289" t="s">
        <v>2398</v>
      </c>
      <c r="M1289" s="4" t="s">
        <v>37</v>
      </c>
      <c r="N1289" s="4" t="s">
        <v>1967</v>
      </c>
      <c r="O1289" s="4" t="s">
        <v>202</v>
      </c>
      <c r="P1289" s="5" t="s">
        <v>1265</v>
      </c>
      <c r="Q1289" s="5" t="s">
        <v>1559</v>
      </c>
      <c r="R1289" t="s">
        <v>188</v>
      </c>
      <c r="S1289" t="s">
        <v>43</v>
      </c>
      <c r="T1289" s="4" t="s">
        <v>803</v>
      </c>
      <c r="U1289" t="str" cm="1">
        <f t="array" aca="1" ref="U1289" ca="1">INDEX($U$2:$U$6,RANDBETWEEN(1,ROWS($U$2:$U$6)))</f>
        <v>Zomato Premium</v>
      </c>
      <c r="V1289" s="4" t="s">
        <v>565</v>
      </c>
      <c r="W1289" s="5" t="s">
        <v>10257</v>
      </c>
      <c r="X1289" s="5" t="s">
        <v>7782</v>
      </c>
      <c r="Y1289" s="5" t="s">
        <v>10258</v>
      </c>
      <c r="Z1289" s="10">
        <f t="shared" si="20"/>
        <v>46371</v>
      </c>
    </row>
    <row r="1290" spans="1:26">
      <c r="A1290" t="s">
        <v>10259</v>
      </c>
      <c r="B1290" s="2" t="s">
        <v>5846</v>
      </c>
      <c r="C1290" s="3" t="s">
        <v>10260</v>
      </c>
      <c r="D1290" t="s">
        <v>10261</v>
      </c>
      <c r="E1290" t="s">
        <v>1399</v>
      </c>
      <c r="F1290" t="s">
        <v>30</v>
      </c>
      <c r="G1290" s="4" t="s">
        <v>82</v>
      </c>
      <c r="H1290" t="s">
        <v>32</v>
      </c>
      <c r="I1290" t="s">
        <v>275</v>
      </c>
      <c r="J1290" t="s">
        <v>56</v>
      </c>
      <c r="K1290" t="s">
        <v>918</v>
      </c>
      <c r="L1290" t="s">
        <v>2398</v>
      </c>
      <c r="M1290" s="4" t="s">
        <v>277</v>
      </c>
      <c r="N1290" s="4" t="s">
        <v>3635</v>
      </c>
      <c r="O1290" s="4" t="s">
        <v>202</v>
      </c>
      <c r="P1290" s="5" t="s">
        <v>10262</v>
      </c>
      <c r="Q1290" s="5" t="s">
        <v>10263</v>
      </c>
      <c r="R1290" t="s">
        <v>188</v>
      </c>
      <c r="S1290" t="s">
        <v>43</v>
      </c>
      <c r="T1290" s="4" t="s">
        <v>281</v>
      </c>
      <c r="U1290" t="str" cm="1">
        <f t="array" aca="1" ref="U1290" ca="1">INDEX($U$2:$U$6,RANDBETWEEN(1,ROWS($U$2:$U$6)))</f>
        <v>Zomato Standard</v>
      </c>
      <c r="V1290" s="4" t="s">
        <v>674</v>
      </c>
      <c r="W1290" s="5" t="s">
        <v>10264</v>
      </c>
      <c r="X1290" s="5" t="s">
        <v>10265</v>
      </c>
      <c r="Y1290" s="5" t="s">
        <v>10266</v>
      </c>
      <c r="Z1290" s="10">
        <f t="shared" si="20"/>
        <v>45641</v>
      </c>
    </row>
    <row r="1291" spans="1:26">
      <c r="A1291" t="s">
        <v>10267</v>
      </c>
      <c r="B1291" s="2" t="s">
        <v>10268</v>
      </c>
      <c r="C1291" s="3" t="s">
        <v>10269</v>
      </c>
      <c r="D1291" t="s">
        <v>10270</v>
      </c>
      <c r="E1291" t="s">
        <v>424</v>
      </c>
      <c r="F1291" t="s">
        <v>30</v>
      </c>
      <c r="G1291" s="4" t="s">
        <v>213</v>
      </c>
      <c r="H1291" t="s">
        <v>54</v>
      </c>
      <c r="I1291" t="s">
        <v>55</v>
      </c>
      <c r="J1291" t="s">
        <v>78</v>
      </c>
      <c r="K1291" t="s">
        <v>153</v>
      </c>
      <c r="L1291" t="s">
        <v>154</v>
      </c>
      <c r="M1291" s="4" t="s">
        <v>37</v>
      </c>
      <c r="N1291" s="4" t="s">
        <v>1264</v>
      </c>
      <c r="O1291" s="4" t="s">
        <v>60</v>
      </c>
      <c r="P1291" s="5" t="s">
        <v>909</v>
      </c>
      <c r="Q1291" s="5" t="s">
        <v>352</v>
      </c>
      <c r="R1291" t="s">
        <v>104</v>
      </c>
      <c r="S1291" t="s">
        <v>105</v>
      </c>
      <c r="T1291" s="4" t="s">
        <v>106</v>
      </c>
      <c r="U1291" t="str" cm="1">
        <f t="array" aca="1" ref="U1291" ca="1">INDEX($U$2:$U$6,RANDBETWEEN(1,ROWS($U$2:$U$6)))</f>
        <v>Zomato Express</v>
      </c>
      <c r="V1291" s="4" t="s">
        <v>88</v>
      </c>
      <c r="W1291" s="5" t="s">
        <v>512</v>
      </c>
      <c r="X1291" s="5" t="s">
        <v>10271</v>
      </c>
      <c r="Y1291" s="5" t="s">
        <v>10272</v>
      </c>
      <c r="Z1291" s="10">
        <f t="shared" si="20"/>
        <v>45656</v>
      </c>
    </row>
    <row r="1292" spans="1:26">
      <c r="A1292" t="s">
        <v>10273</v>
      </c>
      <c r="B1292" s="2" t="s">
        <v>3445</v>
      </c>
      <c r="C1292" s="3" t="s">
        <v>10274</v>
      </c>
      <c r="D1292" t="s">
        <v>10275</v>
      </c>
      <c r="E1292" t="s">
        <v>4718</v>
      </c>
      <c r="F1292" t="s">
        <v>30</v>
      </c>
      <c r="G1292" s="4" t="s">
        <v>564</v>
      </c>
      <c r="H1292" t="s">
        <v>54</v>
      </c>
      <c r="I1292" t="s">
        <v>2499</v>
      </c>
      <c r="J1292" t="s">
        <v>234</v>
      </c>
      <c r="K1292" t="s">
        <v>293</v>
      </c>
      <c r="L1292" t="s">
        <v>700</v>
      </c>
      <c r="M1292" s="4" t="s">
        <v>277</v>
      </c>
      <c r="N1292" s="4" t="s">
        <v>894</v>
      </c>
      <c r="O1292" s="4" t="s">
        <v>170</v>
      </c>
      <c r="P1292" s="5" t="s">
        <v>10276</v>
      </c>
      <c r="Q1292" s="5" t="s">
        <v>4426</v>
      </c>
      <c r="R1292" t="s">
        <v>63</v>
      </c>
      <c r="S1292" t="s">
        <v>105</v>
      </c>
      <c r="T1292" s="4" t="s">
        <v>106</v>
      </c>
      <c r="U1292" t="str" cm="1">
        <f t="array" aca="1" ref="U1292" ca="1">INDEX($U$2:$U$6,RANDBETWEEN(1,ROWS($U$2:$U$6)))</f>
        <v>Zomato Express</v>
      </c>
      <c r="V1292" s="4" t="s">
        <v>88</v>
      </c>
      <c r="W1292" s="5" t="s">
        <v>10277</v>
      </c>
      <c r="X1292" s="5" t="s">
        <v>3791</v>
      </c>
      <c r="Y1292" s="5" t="s">
        <v>2539</v>
      </c>
      <c r="Z1292" s="10">
        <f t="shared" si="20"/>
        <v>46266</v>
      </c>
    </row>
    <row r="1293" spans="1:26">
      <c r="A1293" t="s">
        <v>10278</v>
      </c>
      <c r="B1293" s="2" t="s">
        <v>3860</v>
      </c>
      <c r="C1293" s="3" t="s">
        <v>10279</v>
      </c>
      <c r="D1293" t="s">
        <v>10280</v>
      </c>
      <c r="E1293" t="s">
        <v>1274</v>
      </c>
      <c r="F1293" t="s">
        <v>30</v>
      </c>
      <c r="G1293" s="4" t="s">
        <v>437</v>
      </c>
      <c r="H1293" t="s">
        <v>214</v>
      </c>
      <c r="I1293" t="s">
        <v>600</v>
      </c>
      <c r="J1293" t="s">
        <v>351</v>
      </c>
      <c r="K1293" t="s">
        <v>117</v>
      </c>
      <c r="L1293" t="s">
        <v>263</v>
      </c>
      <c r="M1293" s="4" t="s">
        <v>277</v>
      </c>
      <c r="N1293" s="4" t="s">
        <v>976</v>
      </c>
      <c r="O1293" s="4" t="s">
        <v>120</v>
      </c>
      <c r="P1293" s="5" t="s">
        <v>3614</v>
      </c>
      <c r="Q1293" s="5" t="s">
        <v>9624</v>
      </c>
      <c r="R1293" t="s">
        <v>85</v>
      </c>
      <c r="S1293" t="s">
        <v>43</v>
      </c>
      <c r="T1293" s="4" t="s">
        <v>560</v>
      </c>
      <c r="U1293" t="str" cm="1">
        <f t="array" aca="1" ref="U1293" ca="1">INDEX($U$2:$U$6,RANDBETWEEN(1,ROWS($U$2:$U$6)))</f>
        <v>Zomato Eco Delivery</v>
      </c>
      <c r="V1293" s="4" t="s">
        <v>551</v>
      </c>
      <c r="W1293" s="5" t="s">
        <v>10281</v>
      </c>
      <c r="X1293" s="5" t="s">
        <v>10282</v>
      </c>
      <c r="Y1293" s="5" t="s">
        <v>10054</v>
      </c>
      <c r="Z1293" s="10">
        <f t="shared" si="20"/>
        <v>45607</v>
      </c>
    </row>
    <row r="1294" spans="1:26">
      <c r="A1294" t="s">
        <v>10283</v>
      </c>
      <c r="B1294" s="2" t="s">
        <v>10284</v>
      </c>
      <c r="C1294" s="3" t="s">
        <v>10285</v>
      </c>
      <c r="D1294" t="s">
        <v>10286</v>
      </c>
      <c r="E1294" t="s">
        <v>6652</v>
      </c>
      <c r="F1294" t="s">
        <v>74</v>
      </c>
      <c r="G1294" s="4" t="s">
        <v>149</v>
      </c>
      <c r="H1294" t="s">
        <v>32</v>
      </c>
      <c r="I1294" t="s">
        <v>250</v>
      </c>
      <c r="J1294" t="s">
        <v>56</v>
      </c>
      <c r="K1294" t="s">
        <v>35</v>
      </c>
      <c r="L1294" t="s">
        <v>323</v>
      </c>
      <c r="M1294" s="4" t="s">
        <v>99</v>
      </c>
      <c r="N1294" s="4" t="s">
        <v>7448</v>
      </c>
      <c r="O1294" s="4" t="s">
        <v>170</v>
      </c>
      <c r="P1294" s="5" t="s">
        <v>7449</v>
      </c>
      <c r="Q1294" s="5" t="s">
        <v>7450</v>
      </c>
      <c r="R1294" t="s">
        <v>42</v>
      </c>
      <c r="S1294" t="s">
        <v>43</v>
      </c>
      <c r="T1294" s="4" t="s">
        <v>437</v>
      </c>
      <c r="U1294" t="str" cm="1">
        <f t="array" aca="1" ref="U1294" ca="1">INDEX($U$2:$U$6,RANDBETWEEN(1,ROWS($U$2:$U$6)))</f>
        <v>Zomato Express</v>
      </c>
      <c r="V1294" s="4" t="s">
        <v>663</v>
      </c>
      <c r="W1294" s="5" t="s">
        <v>10287</v>
      </c>
      <c r="X1294" s="5" t="s">
        <v>2809</v>
      </c>
      <c r="Y1294" s="5" t="s">
        <v>1643</v>
      </c>
      <c r="Z1294" s="10">
        <f t="shared" si="20"/>
        <v>46122</v>
      </c>
    </row>
    <row r="1295" spans="1:26">
      <c r="A1295" t="s">
        <v>10288</v>
      </c>
      <c r="B1295" s="2" t="s">
        <v>4352</v>
      </c>
      <c r="C1295" s="3" t="s">
        <v>10289</v>
      </c>
      <c r="D1295" t="s">
        <v>10290</v>
      </c>
      <c r="E1295" t="s">
        <v>1233</v>
      </c>
      <c r="F1295" t="s">
        <v>30</v>
      </c>
      <c r="G1295" s="4" t="s">
        <v>291</v>
      </c>
      <c r="H1295" t="s">
        <v>321</v>
      </c>
      <c r="I1295" t="s">
        <v>2076</v>
      </c>
      <c r="J1295" t="s">
        <v>216</v>
      </c>
      <c r="K1295" t="s">
        <v>918</v>
      </c>
      <c r="L1295" t="s">
        <v>1897</v>
      </c>
      <c r="M1295" s="4" t="s">
        <v>37</v>
      </c>
      <c r="N1295" s="4" t="s">
        <v>2212</v>
      </c>
      <c r="O1295" s="4" t="s">
        <v>170</v>
      </c>
      <c r="P1295" s="5" t="s">
        <v>90</v>
      </c>
      <c r="Q1295" s="5" t="s">
        <v>5435</v>
      </c>
      <c r="R1295" t="s">
        <v>188</v>
      </c>
      <c r="S1295" t="s">
        <v>43</v>
      </c>
      <c r="T1295" s="4" t="s">
        <v>149</v>
      </c>
      <c r="U1295" t="str" cm="1">
        <f t="array" aca="1" ref="U1295" ca="1">INDEX($U$2:$U$6,RANDBETWEEN(1,ROWS($U$2:$U$6)))</f>
        <v>Zomato Standard</v>
      </c>
      <c r="V1295" s="4" t="s">
        <v>253</v>
      </c>
      <c r="W1295" s="5" t="s">
        <v>998</v>
      </c>
      <c r="X1295" s="5" t="s">
        <v>3936</v>
      </c>
      <c r="Y1295" s="5" t="s">
        <v>9371</v>
      </c>
      <c r="Z1295" s="10">
        <f t="shared" si="20"/>
        <v>45599</v>
      </c>
    </row>
    <row r="1296" spans="1:26">
      <c r="A1296" t="s">
        <v>10291</v>
      </c>
      <c r="B1296" s="2" t="s">
        <v>10292</v>
      </c>
      <c r="C1296" s="3" t="s">
        <v>10293</v>
      </c>
      <c r="D1296" t="s">
        <v>10294</v>
      </c>
      <c r="E1296" t="s">
        <v>8899</v>
      </c>
      <c r="F1296" t="s">
        <v>30</v>
      </c>
      <c r="G1296" s="4" t="s">
        <v>428</v>
      </c>
      <c r="H1296" t="s">
        <v>76</v>
      </c>
      <c r="I1296" t="s">
        <v>132</v>
      </c>
      <c r="J1296" t="s">
        <v>1008</v>
      </c>
      <c r="K1296" t="s">
        <v>153</v>
      </c>
      <c r="L1296" t="s">
        <v>1073</v>
      </c>
      <c r="M1296" s="4" t="s">
        <v>277</v>
      </c>
      <c r="N1296" s="4" t="s">
        <v>5849</v>
      </c>
      <c r="O1296" s="4" t="s">
        <v>39</v>
      </c>
      <c r="P1296" s="5" t="s">
        <v>10295</v>
      </c>
      <c r="Q1296" s="5" t="s">
        <v>10296</v>
      </c>
      <c r="R1296" t="s">
        <v>188</v>
      </c>
      <c r="S1296" t="s">
        <v>86</v>
      </c>
      <c r="T1296" s="4" t="s">
        <v>97</v>
      </c>
      <c r="U1296" t="str" cm="1">
        <f t="array" aca="1" ref="U1296" ca="1">INDEX($U$2:$U$6,RANDBETWEEN(1,ROWS($U$2:$U$6)))</f>
        <v>Zomato Standard</v>
      </c>
      <c r="V1296" s="4" t="s">
        <v>88</v>
      </c>
      <c r="W1296" s="5" t="s">
        <v>4706</v>
      </c>
      <c r="X1296" s="5" t="s">
        <v>10297</v>
      </c>
      <c r="Y1296" s="5" t="s">
        <v>4412</v>
      </c>
      <c r="Z1296" s="10">
        <f t="shared" si="20"/>
        <v>46140</v>
      </c>
    </row>
    <row r="1297" spans="1:26">
      <c r="A1297" t="s">
        <v>10298</v>
      </c>
      <c r="B1297" s="2" t="s">
        <v>10299</v>
      </c>
      <c r="C1297" s="3" t="s">
        <v>10300</v>
      </c>
      <c r="D1297" t="s">
        <v>10301</v>
      </c>
      <c r="E1297" t="s">
        <v>1526</v>
      </c>
      <c r="F1297" t="s">
        <v>30</v>
      </c>
      <c r="G1297" s="4" t="s">
        <v>340</v>
      </c>
      <c r="H1297" t="s">
        <v>321</v>
      </c>
      <c r="I1297" t="s">
        <v>683</v>
      </c>
      <c r="J1297" t="s">
        <v>234</v>
      </c>
      <c r="K1297" t="s">
        <v>134</v>
      </c>
      <c r="L1297" t="s">
        <v>659</v>
      </c>
      <c r="M1297" s="4" t="s">
        <v>685</v>
      </c>
      <c r="N1297" s="4" t="s">
        <v>2436</v>
      </c>
      <c r="O1297" s="4" t="s">
        <v>39</v>
      </c>
      <c r="P1297" s="5" t="s">
        <v>10302</v>
      </c>
      <c r="Q1297" s="5" t="s">
        <v>10303</v>
      </c>
      <c r="R1297" t="s">
        <v>63</v>
      </c>
      <c r="S1297" t="s">
        <v>105</v>
      </c>
      <c r="T1297" s="4" t="s">
        <v>106</v>
      </c>
      <c r="U1297" t="str" cm="1">
        <f t="array" aca="1" ref="U1297" ca="1">INDEX($U$2:$U$6,RANDBETWEEN(1,ROWS($U$2:$U$6)))</f>
        <v>Zomato Standard</v>
      </c>
      <c r="V1297" s="4" t="s">
        <v>88</v>
      </c>
      <c r="W1297" s="5" t="s">
        <v>10304</v>
      </c>
      <c r="X1297" s="5" t="s">
        <v>10305</v>
      </c>
      <c r="Y1297" s="5" t="s">
        <v>4321</v>
      </c>
      <c r="Z1297" s="10">
        <f t="shared" si="20"/>
        <v>45804</v>
      </c>
    </row>
    <row r="1298" spans="1:26">
      <c r="A1298" t="s">
        <v>10306</v>
      </c>
      <c r="B1298" s="2" t="s">
        <v>3779</v>
      </c>
      <c r="C1298" s="3" t="s">
        <v>10307</v>
      </c>
      <c r="D1298" t="s">
        <v>10308</v>
      </c>
      <c r="E1298" t="s">
        <v>424</v>
      </c>
      <c r="F1298" t="s">
        <v>30</v>
      </c>
      <c r="G1298" s="4" t="s">
        <v>1123</v>
      </c>
      <c r="H1298" t="s">
        <v>32</v>
      </c>
      <c r="I1298" t="s">
        <v>1092</v>
      </c>
      <c r="J1298" t="s">
        <v>1008</v>
      </c>
      <c r="K1298" t="s">
        <v>79</v>
      </c>
      <c r="L1298" t="s">
        <v>1062</v>
      </c>
      <c r="M1298" s="4" t="s">
        <v>37</v>
      </c>
      <c r="N1298" s="4" t="s">
        <v>2280</v>
      </c>
      <c r="O1298" s="4" t="s">
        <v>82</v>
      </c>
      <c r="P1298" s="5" t="s">
        <v>10054</v>
      </c>
      <c r="Q1298" s="5" t="s">
        <v>10309</v>
      </c>
      <c r="R1298" t="s">
        <v>85</v>
      </c>
      <c r="S1298" t="s">
        <v>43</v>
      </c>
      <c r="T1298" s="4" t="s">
        <v>564</v>
      </c>
      <c r="U1298" t="str" cm="1">
        <f t="array" aca="1" ref="U1298" ca="1">INDEX($U$2:$U$6,RANDBETWEEN(1,ROWS($U$2:$U$6)))</f>
        <v>Zomato Premium</v>
      </c>
      <c r="V1298" s="4" t="s">
        <v>253</v>
      </c>
      <c r="W1298" s="5" t="s">
        <v>10310</v>
      </c>
      <c r="X1298" s="5" t="s">
        <v>1647</v>
      </c>
      <c r="Y1298" s="5" t="s">
        <v>5665</v>
      </c>
      <c r="Z1298" s="10">
        <f t="shared" si="20"/>
        <v>45794</v>
      </c>
    </row>
    <row r="1299" spans="1:26">
      <c r="A1299" t="s">
        <v>10311</v>
      </c>
      <c r="B1299" s="2" t="s">
        <v>10312</v>
      </c>
      <c r="C1299" s="3" t="s">
        <v>10313</v>
      </c>
      <c r="D1299" t="s">
        <v>10314</v>
      </c>
      <c r="E1299" t="s">
        <v>4238</v>
      </c>
      <c r="F1299" t="s">
        <v>30</v>
      </c>
      <c r="G1299" s="4" t="s">
        <v>262</v>
      </c>
      <c r="H1299" t="s">
        <v>232</v>
      </c>
      <c r="I1299" t="s">
        <v>485</v>
      </c>
      <c r="J1299" t="s">
        <v>78</v>
      </c>
      <c r="K1299" t="s">
        <v>401</v>
      </c>
      <c r="L1299" t="s">
        <v>2204</v>
      </c>
      <c r="M1299" s="4" t="s">
        <v>277</v>
      </c>
      <c r="N1299" s="4" t="s">
        <v>1450</v>
      </c>
      <c r="O1299" s="4" t="s">
        <v>101</v>
      </c>
      <c r="P1299" s="5" t="s">
        <v>4536</v>
      </c>
      <c r="Q1299" s="5" t="s">
        <v>4537</v>
      </c>
      <c r="R1299" t="s">
        <v>104</v>
      </c>
      <c r="S1299" t="s">
        <v>86</v>
      </c>
      <c r="T1299" s="4" t="s">
        <v>291</v>
      </c>
      <c r="U1299" t="str" cm="1">
        <f t="array" aca="1" ref="U1299" ca="1">INDEX($U$2:$U$6,RANDBETWEEN(1,ROWS($U$2:$U$6)))</f>
        <v>Zomato Standard</v>
      </c>
      <c r="V1299" s="4" t="s">
        <v>88</v>
      </c>
      <c r="W1299" s="5" t="s">
        <v>10315</v>
      </c>
      <c r="X1299" s="5" t="s">
        <v>10316</v>
      </c>
      <c r="Y1299" s="5" t="s">
        <v>10317</v>
      </c>
      <c r="Z1299" s="10">
        <f t="shared" si="20"/>
        <v>46081</v>
      </c>
    </row>
    <row r="1300" spans="1:26">
      <c r="A1300" t="s">
        <v>10318</v>
      </c>
      <c r="B1300" s="2" t="s">
        <v>10319</v>
      </c>
      <c r="C1300" s="3" t="s">
        <v>10320</v>
      </c>
      <c r="D1300" t="s">
        <v>10321</v>
      </c>
      <c r="E1300" t="s">
        <v>533</v>
      </c>
      <c r="F1300" t="s">
        <v>74</v>
      </c>
      <c r="G1300" s="4" t="s">
        <v>75</v>
      </c>
      <c r="H1300" t="s">
        <v>232</v>
      </c>
      <c r="I1300" t="s">
        <v>233</v>
      </c>
      <c r="J1300" t="s">
        <v>78</v>
      </c>
      <c r="K1300" t="s">
        <v>35</v>
      </c>
      <c r="L1300" t="s">
        <v>36</v>
      </c>
      <c r="M1300" s="4" t="s">
        <v>37</v>
      </c>
      <c r="N1300" s="4" t="s">
        <v>414</v>
      </c>
      <c r="O1300" s="4" t="s">
        <v>170</v>
      </c>
      <c r="P1300" s="5" t="s">
        <v>1857</v>
      </c>
      <c r="Q1300" s="5" t="s">
        <v>1858</v>
      </c>
      <c r="R1300" t="s">
        <v>188</v>
      </c>
      <c r="S1300" t="s">
        <v>43</v>
      </c>
      <c r="T1300" s="4" t="s">
        <v>249</v>
      </c>
      <c r="U1300" t="str" cm="1">
        <f t="array" aca="1" ref="U1300" ca="1">INDEX($U$2:$U$6,RANDBETWEEN(1,ROWS($U$2:$U$6)))</f>
        <v>Zomato Quick</v>
      </c>
      <c r="V1300" s="4" t="s">
        <v>253</v>
      </c>
      <c r="W1300" s="5" t="s">
        <v>10322</v>
      </c>
      <c r="X1300" s="5" t="s">
        <v>10323</v>
      </c>
      <c r="Y1300" s="5" t="s">
        <v>8494</v>
      </c>
      <c r="Z1300" s="10">
        <f t="shared" si="20"/>
        <v>46332</v>
      </c>
    </row>
    <row r="1301" spans="1:26">
      <c r="A1301" t="s">
        <v>10324</v>
      </c>
      <c r="B1301" s="2" t="s">
        <v>1576</v>
      </c>
      <c r="C1301" s="3" t="s">
        <v>10325</v>
      </c>
      <c r="D1301" t="s">
        <v>3300</v>
      </c>
      <c r="E1301" t="s">
        <v>6222</v>
      </c>
      <c r="F1301" t="s">
        <v>30</v>
      </c>
      <c r="G1301" s="4" t="s">
        <v>281</v>
      </c>
      <c r="H1301" t="s">
        <v>198</v>
      </c>
      <c r="I1301" t="s">
        <v>306</v>
      </c>
      <c r="J1301" t="s">
        <v>234</v>
      </c>
      <c r="K1301" t="s">
        <v>918</v>
      </c>
      <c r="L1301" t="s">
        <v>2398</v>
      </c>
      <c r="M1301" s="4" t="s">
        <v>37</v>
      </c>
      <c r="N1301" s="4" t="s">
        <v>2905</v>
      </c>
      <c r="O1301" s="4" t="s">
        <v>82</v>
      </c>
      <c r="P1301" s="5" t="s">
        <v>10326</v>
      </c>
      <c r="Q1301" s="5" t="s">
        <v>10327</v>
      </c>
      <c r="R1301" t="s">
        <v>42</v>
      </c>
      <c r="S1301" t="s">
        <v>43</v>
      </c>
      <c r="T1301" s="4" t="s">
        <v>101</v>
      </c>
      <c r="U1301" t="str" cm="1">
        <f t="array" aca="1" ref="U1301" ca="1">INDEX($U$2:$U$6,RANDBETWEEN(1,ROWS($U$2:$U$6)))</f>
        <v>Zomato Standard</v>
      </c>
      <c r="V1301" s="4" t="s">
        <v>663</v>
      </c>
      <c r="W1301" s="5" t="s">
        <v>10328</v>
      </c>
      <c r="X1301" s="5" t="s">
        <v>4186</v>
      </c>
      <c r="Y1301" s="5" t="s">
        <v>1150</v>
      </c>
      <c r="Z1301" s="10">
        <f t="shared" si="20"/>
        <v>46176</v>
      </c>
    </row>
    <row r="1302" spans="1:26">
      <c r="A1302" t="s">
        <v>10329</v>
      </c>
      <c r="B1302" s="2" t="s">
        <v>10330</v>
      </c>
      <c r="C1302" s="3" t="s">
        <v>10331</v>
      </c>
      <c r="D1302" t="s">
        <v>10332</v>
      </c>
      <c r="E1302" t="s">
        <v>2922</v>
      </c>
      <c r="F1302" t="s">
        <v>74</v>
      </c>
      <c r="G1302" s="4" t="s">
        <v>817</v>
      </c>
      <c r="H1302" t="s">
        <v>54</v>
      </c>
      <c r="I1302" t="s">
        <v>413</v>
      </c>
      <c r="J1302" t="s">
        <v>307</v>
      </c>
      <c r="K1302" t="s">
        <v>401</v>
      </c>
      <c r="L1302" t="s">
        <v>1431</v>
      </c>
      <c r="M1302" s="4" t="s">
        <v>37</v>
      </c>
      <c r="N1302" s="4" t="s">
        <v>548</v>
      </c>
      <c r="O1302" s="4" t="s">
        <v>106</v>
      </c>
      <c r="P1302" s="5" t="s">
        <v>88</v>
      </c>
      <c r="Q1302" s="5" t="s">
        <v>947</v>
      </c>
      <c r="R1302" t="s">
        <v>63</v>
      </c>
      <c r="S1302" t="s">
        <v>43</v>
      </c>
      <c r="T1302" s="4" t="s">
        <v>1123</v>
      </c>
      <c r="U1302" t="str" cm="1">
        <f t="array" aca="1" ref="U1302" ca="1">INDEX($U$2:$U$6,RANDBETWEEN(1,ROWS($U$2:$U$6)))</f>
        <v>Zomato Standard</v>
      </c>
      <c r="V1302" s="4" t="s">
        <v>830</v>
      </c>
      <c r="W1302" s="5" t="s">
        <v>10333</v>
      </c>
      <c r="X1302" s="5" t="s">
        <v>10334</v>
      </c>
      <c r="Y1302" s="5" t="s">
        <v>1180</v>
      </c>
      <c r="Z1302" s="10">
        <f t="shared" si="20"/>
        <v>46067</v>
      </c>
    </row>
    <row r="1303" spans="1:26">
      <c r="A1303" t="s">
        <v>10335</v>
      </c>
      <c r="B1303" s="2" t="s">
        <v>719</v>
      </c>
      <c r="C1303" s="3" t="s">
        <v>10336</v>
      </c>
      <c r="D1303" t="s">
        <v>10337</v>
      </c>
      <c r="E1303" t="s">
        <v>1253</v>
      </c>
      <c r="F1303" t="s">
        <v>30</v>
      </c>
      <c r="G1303" s="4" t="s">
        <v>249</v>
      </c>
      <c r="H1303" t="s">
        <v>232</v>
      </c>
      <c r="I1303" t="s">
        <v>485</v>
      </c>
      <c r="J1303" t="s">
        <v>152</v>
      </c>
      <c r="K1303" t="s">
        <v>918</v>
      </c>
      <c r="L1303" t="s">
        <v>1332</v>
      </c>
      <c r="M1303" s="4" t="s">
        <v>99</v>
      </c>
      <c r="N1303" s="4" t="s">
        <v>638</v>
      </c>
      <c r="O1303" s="4" t="s">
        <v>101</v>
      </c>
      <c r="P1303" s="5" t="s">
        <v>10338</v>
      </c>
      <c r="Q1303" s="5" t="s">
        <v>10339</v>
      </c>
      <c r="R1303" t="s">
        <v>104</v>
      </c>
      <c r="S1303" t="s">
        <v>43</v>
      </c>
      <c r="T1303" s="4" t="s">
        <v>123</v>
      </c>
      <c r="U1303" t="str" cm="1">
        <f t="array" aca="1" ref="U1303" ca="1">INDEX($U$2:$U$6,RANDBETWEEN(1,ROWS($U$2:$U$6)))</f>
        <v>Zomato Eco Delivery</v>
      </c>
      <c r="V1303" s="4" t="s">
        <v>874</v>
      </c>
      <c r="W1303" s="5" t="s">
        <v>10340</v>
      </c>
      <c r="X1303" s="5" t="s">
        <v>3750</v>
      </c>
      <c r="Y1303" s="5" t="s">
        <v>10341</v>
      </c>
      <c r="Z1303" s="10">
        <f t="shared" si="20"/>
        <v>45464</v>
      </c>
    </row>
    <row r="1304" spans="1:26">
      <c r="A1304" t="s">
        <v>10342</v>
      </c>
      <c r="B1304" s="2" t="s">
        <v>644</v>
      </c>
      <c r="C1304" s="3" t="s">
        <v>10343</v>
      </c>
      <c r="D1304" t="s">
        <v>10344</v>
      </c>
      <c r="E1304" t="s">
        <v>929</v>
      </c>
      <c r="F1304" t="s">
        <v>74</v>
      </c>
      <c r="G1304" s="4" t="s">
        <v>812</v>
      </c>
      <c r="H1304" t="s">
        <v>321</v>
      </c>
      <c r="I1304" t="s">
        <v>322</v>
      </c>
      <c r="J1304" t="s">
        <v>234</v>
      </c>
      <c r="K1304" t="s">
        <v>134</v>
      </c>
      <c r="L1304" t="s">
        <v>184</v>
      </c>
      <c r="M1304" s="4" t="s">
        <v>99</v>
      </c>
      <c r="N1304" s="4" t="s">
        <v>4463</v>
      </c>
      <c r="O1304" s="4" t="s">
        <v>60</v>
      </c>
      <c r="P1304" s="5" t="s">
        <v>4464</v>
      </c>
      <c r="Q1304" s="5" t="s">
        <v>4465</v>
      </c>
      <c r="R1304" t="s">
        <v>63</v>
      </c>
      <c r="S1304" t="s">
        <v>43</v>
      </c>
      <c r="T1304" s="4" t="s">
        <v>368</v>
      </c>
      <c r="U1304" t="str" cm="1">
        <f t="array" aca="1" ref="U1304" ca="1">INDEX($U$2:$U$6,RANDBETWEEN(1,ROWS($U$2:$U$6)))</f>
        <v>Zomato Express</v>
      </c>
      <c r="V1304" s="4" t="s">
        <v>909</v>
      </c>
      <c r="W1304" s="5" t="s">
        <v>10345</v>
      </c>
      <c r="X1304" s="5" t="s">
        <v>3628</v>
      </c>
      <c r="Y1304" s="5" t="s">
        <v>5596</v>
      </c>
      <c r="Z1304" s="10">
        <f t="shared" si="20"/>
        <v>45942</v>
      </c>
    </row>
    <row r="1305" spans="1:26">
      <c r="A1305" t="s">
        <v>10346</v>
      </c>
      <c r="B1305" s="2" t="s">
        <v>6032</v>
      </c>
      <c r="C1305" s="3" t="s">
        <v>10347</v>
      </c>
      <c r="D1305" t="s">
        <v>10348</v>
      </c>
      <c r="E1305" t="s">
        <v>786</v>
      </c>
      <c r="F1305" t="s">
        <v>30</v>
      </c>
      <c r="G1305" s="4" t="s">
        <v>564</v>
      </c>
      <c r="H1305" t="s">
        <v>150</v>
      </c>
      <c r="I1305" t="s">
        <v>473</v>
      </c>
      <c r="J1305" t="s">
        <v>216</v>
      </c>
      <c r="K1305" t="s">
        <v>57</v>
      </c>
      <c r="L1305" t="s">
        <v>364</v>
      </c>
      <c r="M1305" s="4" t="s">
        <v>37</v>
      </c>
      <c r="N1305" s="4" t="s">
        <v>1538</v>
      </c>
      <c r="O1305" s="4" t="s">
        <v>106</v>
      </c>
      <c r="P1305" s="5" t="s">
        <v>88</v>
      </c>
      <c r="Q1305" s="5" t="s">
        <v>10349</v>
      </c>
      <c r="R1305" t="s">
        <v>63</v>
      </c>
      <c r="S1305" t="s">
        <v>43</v>
      </c>
      <c r="T1305" s="4" t="s">
        <v>349</v>
      </c>
      <c r="U1305" t="str" cm="1">
        <f t="array" aca="1" ref="U1305" ca="1">INDEX($U$2:$U$6,RANDBETWEEN(1,ROWS($U$2:$U$6)))</f>
        <v>Zomato Premium</v>
      </c>
      <c r="V1305" s="4" t="s">
        <v>551</v>
      </c>
      <c r="W1305" s="5" t="s">
        <v>10350</v>
      </c>
      <c r="X1305" s="5" t="s">
        <v>10351</v>
      </c>
      <c r="Y1305" s="5" t="s">
        <v>10352</v>
      </c>
      <c r="Z1305" s="10">
        <f t="shared" si="20"/>
        <v>46073</v>
      </c>
    </row>
    <row r="1306" spans="1:26">
      <c r="A1306" t="s">
        <v>10353</v>
      </c>
      <c r="B1306" s="2" t="s">
        <v>10354</v>
      </c>
      <c r="C1306" s="3" t="s">
        <v>10355</v>
      </c>
      <c r="D1306" t="s">
        <v>5061</v>
      </c>
      <c r="E1306" t="s">
        <v>2156</v>
      </c>
      <c r="F1306" t="s">
        <v>30</v>
      </c>
      <c r="G1306" s="4" t="s">
        <v>231</v>
      </c>
      <c r="H1306" t="s">
        <v>32</v>
      </c>
      <c r="I1306" t="s">
        <v>33</v>
      </c>
      <c r="J1306" t="s">
        <v>1537</v>
      </c>
      <c r="K1306" t="s">
        <v>153</v>
      </c>
      <c r="L1306" t="s">
        <v>1073</v>
      </c>
      <c r="M1306" s="4" t="s">
        <v>99</v>
      </c>
      <c r="N1306" s="4" t="s">
        <v>3282</v>
      </c>
      <c r="O1306" s="4" t="s">
        <v>202</v>
      </c>
      <c r="P1306" s="5" t="s">
        <v>1404</v>
      </c>
      <c r="Q1306" s="5" t="s">
        <v>4820</v>
      </c>
      <c r="R1306" t="s">
        <v>104</v>
      </c>
      <c r="S1306" t="s">
        <v>43</v>
      </c>
      <c r="T1306" s="4" t="s">
        <v>428</v>
      </c>
      <c r="U1306" t="str" cm="1">
        <f t="array" aca="1" ref="U1306" ca="1">INDEX($U$2:$U$6,RANDBETWEEN(1,ROWS($U$2:$U$6)))</f>
        <v>Zomato Premium</v>
      </c>
      <c r="V1306" s="4" t="s">
        <v>282</v>
      </c>
      <c r="W1306" s="5" t="s">
        <v>10356</v>
      </c>
      <c r="X1306" s="5" t="s">
        <v>10357</v>
      </c>
      <c r="Y1306" s="5" t="s">
        <v>10358</v>
      </c>
      <c r="Z1306" s="10">
        <f t="shared" si="20"/>
        <v>45384</v>
      </c>
    </row>
    <row r="1307" spans="1:26">
      <c r="A1307" t="s">
        <v>10359</v>
      </c>
      <c r="B1307" s="2" t="s">
        <v>2867</v>
      </c>
      <c r="C1307" s="3" t="s">
        <v>10360</v>
      </c>
      <c r="D1307" t="s">
        <v>10361</v>
      </c>
      <c r="E1307" t="s">
        <v>2000</v>
      </c>
      <c r="F1307" t="s">
        <v>74</v>
      </c>
      <c r="G1307" s="4" t="s">
        <v>501</v>
      </c>
      <c r="H1307" t="s">
        <v>232</v>
      </c>
      <c r="I1307" t="s">
        <v>485</v>
      </c>
      <c r="J1307" t="s">
        <v>133</v>
      </c>
      <c r="K1307" t="s">
        <v>293</v>
      </c>
      <c r="L1307" t="s">
        <v>574</v>
      </c>
      <c r="M1307" s="4" t="s">
        <v>99</v>
      </c>
      <c r="N1307" s="4" t="s">
        <v>3464</v>
      </c>
      <c r="O1307" s="4" t="s">
        <v>101</v>
      </c>
      <c r="P1307" s="5" t="s">
        <v>10362</v>
      </c>
      <c r="Q1307" s="5" t="s">
        <v>10363</v>
      </c>
      <c r="R1307" t="s">
        <v>188</v>
      </c>
      <c r="S1307" t="s">
        <v>43</v>
      </c>
      <c r="T1307" s="4" t="s">
        <v>115</v>
      </c>
      <c r="U1307" t="str" cm="1">
        <f t="array" aca="1" ref="U1307" ca="1">INDEX($U$2:$U$6,RANDBETWEEN(1,ROWS($U$2:$U$6)))</f>
        <v>Zomato Express</v>
      </c>
      <c r="V1307" s="4" t="s">
        <v>1114</v>
      </c>
      <c r="W1307" s="5" t="s">
        <v>10364</v>
      </c>
      <c r="X1307" s="5" t="s">
        <v>10365</v>
      </c>
      <c r="Y1307" s="5" t="s">
        <v>10366</v>
      </c>
      <c r="Z1307" s="10">
        <f t="shared" si="20"/>
        <v>45605</v>
      </c>
    </row>
    <row r="1308" spans="1:26">
      <c r="A1308" t="s">
        <v>10367</v>
      </c>
      <c r="B1308" s="2" t="s">
        <v>10368</v>
      </c>
      <c r="C1308" s="3" t="s">
        <v>10369</v>
      </c>
      <c r="D1308" t="s">
        <v>10370</v>
      </c>
      <c r="E1308" t="s">
        <v>1849</v>
      </c>
      <c r="F1308" t="s">
        <v>30</v>
      </c>
      <c r="G1308" s="4" t="s">
        <v>64</v>
      </c>
      <c r="H1308" t="s">
        <v>76</v>
      </c>
      <c r="I1308" t="s">
        <v>132</v>
      </c>
      <c r="J1308" t="s">
        <v>351</v>
      </c>
      <c r="K1308" t="s">
        <v>918</v>
      </c>
      <c r="L1308" t="s">
        <v>1041</v>
      </c>
      <c r="M1308" s="4" t="s">
        <v>37</v>
      </c>
      <c r="N1308" s="4" t="s">
        <v>3983</v>
      </c>
      <c r="O1308" s="4" t="s">
        <v>60</v>
      </c>
      <c r="P1308" s="5" t="s">
        <v>10371</v>
      </c>
      <c r="Q1308" s="5" t="s">
        <v>10372</v>
      </c>
      <c r="R1308" t="s">
        <v>188</v>
      </c>
      <c r="S1308" t="s">
        <v>43</v>
      </c>
      <c r="T1308" s="4" t="s">
        <v>149</v>
      </c>
      <c r="U1308" t="str" cm="1">
        <f t="array" aca="1" ref="U1308" ca="1">INDEX($U$2:$U$6,RANDBETWEEN(1,ROWS($U$2:$U$6)))</f>
        <v>Zomato Quick</v>
      </c>
      <c r="V1308" s="4" t="s">
        <v>354</v>
      </c>
      <c r="W1308" s="5" t="s">
        <v>10373</v>
      </c>
      <c r="X1308" s="5" t="s">
        <v>10374</v>
      </c>
      <c r="Y1308" s="5" t="s">
        <v>4528</v>
      </c>
      <c r="Z1308" s="10">
        <f t="shared" si="20"/>
        <v>45451</v>
      </c>
    </row>
    <row r="1309" spans="1:26">
      <c r="A1309" t="s">
        <v>10375</v>
      </c>
      <c r="B1309" s="2" t="s">
        <v>1624</v>
      </c>
      <c r="C1309" s="3" t="s">
        <v>10376</v>
      </c>
      <c r="D1309" t="s">
        <v>10377</v>
      </c>
      <c r="E1309" t="s">
        <v>3764</v>
      </c>
      <c r="F1309" t="s">
        <v>30</v>
      </c>
      <c r="G1309" s="4" t="s">
        <v>349</v>
      </c>
      <c r="H1309" t="s">
        <v>321</v>
      </c>
      <c r="I1309" t="s">
        <v>322</v>
      </c>
      <c r="J1309" t="s">
        <v>658</v>
      </c>
      <c r="K1309" t="s">
        <v>918</v>
      </c>
      <c r="L1309" t="s">
        <v>2398</v>
      </c>
      <c r="M1309" s="4" t="s">
        <v>685</v>
      </c>
      <c r="N1309" s="4" t="s">
        <v>1667</v>
      </c>
      <c r="O1309" s="4" t="s">
        <v>101</v>
      </c>
      <c r="P1309" s="5" t="s">
        <v>5332</v>
      </c>
      <c r="Q1309" s="5" t="s">
        <v>10378</v>
      </c>
      <c r="R1309" t="s">
        <v>63</v>
      </c>
      <c r="S1309" t="s">
        <v>86</v>
      </c>
      <c r="T1309" s="4" t="s">
        <v>87</v>
      </c>
      <c r="U1309" t="str" cm="1">
        <f t="array" aca="1" ref="U1309" ca="1">INDEX($U$2:$U$6,RANDBETWEEN(1,ROWS($U$2:$U$6)))</f>
        <v>Zomato Quick</v>
      </c>
      <c r="V1309" s="4" t="s">
        <v>88</v>
      </c>
      <c r="W1309" s="5" t="s">
        <v>10379</v>
      </c>
      <c r="X1309" s="5" t="s">
        <v>10380</v>
      </c>
      <c r="Y1309" s="5" t="s">
        <v>8219</v>
      </c>
      <c r="Z1309" s="10">
        <f t="shared" si="20"/>
        <v>45510</v>
      </c>
    </row>
    <row r="1310" spans="1:26">
      <c r="A1310" t="s">
        <v>10381</v>
      </c>
      <c r="B1310" s="2" t="s">
        <v>2506</v>
      </c>
      <c r="C1310" s="3" t="s">
        <v>10382</v>
      </c>
      <c r="D1310" t="s">
        <v>10383</v>
      </c>
      <c r="E1310" t="s">
        <v>2949</v>
      </c>
      <c r="F1310" t="s">
        <v>30</v>
      </c>
      <c r="G1310" s="4" t="s">
        <v>817</v>
      </c>
      <c r="H1310" t="s">
        <v>214</v>
      </c>
      <c r="I1310" t="s">
        <v>215</v>
      </c>
      <c r="J1310" t="s">
        <v>307</v>
      </c>
      <c r="K1310" t="s">
        <v>57</v>
      </c>
      <c r="L1310" t="s">
        <v>58</v>
      </c>
      <c r="M1310" s="4" t="s">
        <v>277</v>
      </c>
      <c r="N1310" s="4" t="s">
        <v>3008</v>
      </c>
      <c r="O1310" s="4" t="s">
        <v>106</v>
      </c>
      <c r="P1310" s="5" t="s">
        <v>88</v>
      </c>
      <c r="Q1310" s="5" t="s">
        <v>10384</v>
      </c>
      <c r="R1310" t="s">
        <v>85</v>
      </c>
      <c r="S1310" t="s">
        <v>43</v>
      </c>
      <c r="T1310" s="4" t="s">
        <v>560</v>
      </c>
      <c r="U1310" t="str" cm="1">
        <f t="array" aca="1" ref="U1310" ca="1">INDEX($U$2:$U$6,RANDBETWEEN(1,ROWS($U$2:$U$6)))</f>
        <v>Zomato Standard</v>
      </c>
      <c r="V1310" s="4" t="s">
        <v>663</v>
      </c>
      <c r="W1310" s="5" t="s">
        <v>10385</v>
      </c>
      <c r="X1310" s="5" t="s">
        <v>10386</v>
      </c>
      <c r="Y1310" s="5" t="s">
        <v>10387</v>
      </c>
      <c r="Z1310" s="10">
        <f t="shared" si="20"/>
        <v>46357</v>
      </c>
    </row>
    <row r="1311" spans="1:26">
      <c r="A1311" t="s">
        <v>10388</v>
      </c>
      <c r="B1311" s="2" t="s">
        <v>10389</v>
      </c>
      <c r="C1311" s="3" t="s">
        <v>10390</v>
      </c>
      <c r="D1311" t="s">
        <v>10391</v>
      </c>
      <c r="E1311" t="s">
        <v>4191</v>
      </c>
      <c r="F1311" t="s">
        <v>30</v>
      </c>
      <c r="G1311" s="4" t="s">
        <v>281</v>
      </c>
      <c r="H1311" t="s">
        <v>76</v>
      </c>
      <c r="I1311" t="s">
        <v>942</v>
      </c>
      <c r="J1311" t="s">
        <v>152</v>
      </c>
      <c r="K1311" t="s">
        <v>57</v>
      </c>
      <c r="L1311" t="s">
        <v>276</v>
      </c>
      <c r="M1311" s="4" t="s">
        <v>277</v>
      </c>
      <c r="N1311" s="4" t="s">
        <v>5561</v>
      </c>
      <c r="O1311" s="4" t="s">
        <v>170</v>
      </c>
      <c r="P1311" s="5" t="s">
        <v>172</v>
      </c>
      <c r="Q1311" s="5" t="s">
        <v>5541</v>
      </c>
      <c r="R1311" t="s">
        <v>63</v>
      </c>
      <c r="S1311" t="s">
        <v>43</v>
      </c>
      <c r="T1311" s="4" t="s">
        <v>1040</v>
      </c>
      <c r="U1311" t="str" cm="1">
        <f t="array" aca="1" ref="U1311" ca="1">INDEX($U$2:$U$6,RANDBETWEEN(1,ROWS($U$2:$U$6)))</f>
        <v>Zomato Premium</v>
      </c>
      <c r="V1311" s="4" t="s">
        <v>267</v>
      </c>
      <c r="W1311" s="5" t="s">
        <v>10392</v>
      </c>
      <c r="X1311" s="5" t="s">
        <v>10393</v>
      </c>
      <c r="Y1311" s="5" t="s">
        <v>9085</v>
      </c>
      <c r="Z1311" s="10">
        <f t="shared" si="20"/>
        <v>45581</v>
      </c>
    </row>
    <row r="1312" spans="1:26">
      <c r="A1312" t="s">
        <v>10394</v>
      </c>
      <c r="B1312" s="2" t="s">
        <v>10395</v>
      </c>
      <c r="C1312" s="3" t="s">
        <v>10396</v>
      </c>
      <c r="D1312" t="s">
        <v>10397</v>
      </c>
      <c r="E1312" t="s">
        <v>4897</v>
      </c>
      <c r="F1312" t="s">
        <v>30</v>
      </c>
      <c r="G1312" s="4" t="s">
        <v>213</v>
      </c>
      <c r="H1312" t="s">
        <v>214</v>
      </c>
      <c r="I1312" t="s">
        <v>799</v>
      </c>
      <c r="J1312" t="s">
        <v>200</v>
      </c>
      <c r="K1312" t="s">
        <v>401</v>
      </c>
      <c r="L1312" t="s">
        <v>402</v>
      </c>
      <c r="M1312" s="4" t="s">
        <v>99</v>
      </c>
      <c r="N1312" s="4" t="s">
        <v>548</v>
      </c>
      <c r="O1312" s="4" t="s">
        <v>60</v>
      </c>
      <c r="P1312" s="5" t="s">
        <v>10271</v>
      </c>
      <c r="Q1312" s="5" t="s">
        <v>10398</v>
      </c>
      <c r="R1312" t="s">
        <v>188</v>
      </c>
      <c r="S1312" t="s">
        <v>86</v>
      </c>
      <c r="T1312" s="4" t="s">
        <v>564</v>
      </c>
      <c r="U1312" t="str" cm="1">
        <f t="array" aca="1" ref="U1312" ca="1">INDEX($U$2:$U$6,RANDBETWEEN(1,ROWS($U$2:$U$6)))</f>
        <v>Zomato Quick</v>
      </c>
      <c r="V1312" s="4" t="s">
        <v>88</v>
      </c>
      <c r="W1312" s="5" t="s">
        <v>10399</v>
      </c>
      <c r="X1312" s="5" t="s">
        <v>10400</v>
      </c>
      <c r="Y1312" s="5" t="s">
        <v>6367</v>
      </c>
      <c r="Z1312" s="10">
        <f t="shared" si="20"/>
        <v>45574</v>
      </c>
    </row>
    <row r="1313" spans="1:26">
      <c r="A1313" t="s">
        <v>10401</v>
      </c>
      <c r="B1313" s="2" t="s">
        <v>3770</v>
      </c>
      <c r="C1313" s="3" t="s">
        <v>10402</v>
      </c>
      <c r="D1313" t="s">
        <v>10403</v>
      </c>
      <c r="E1313" t="s">
        <v>872</v>
      </c>
      <c r="F1313" t="s">
        <v>74</v>
      </c>
      <c r="G1313" s="4" t="s">
        <v>560</v>
      </c>
      <c r="H1313" t="s">
        <v>198</v>
      </c>
      <c r="I1313" t="s">
        <v>199</v>
      </c>
      <c r="J1313" t="s">
        <v>216</v>
      </c>
      <c r="K1313" t="s">
        <v>401</v>
      </c>
      <c r="L1313" t="s">
        <v>1431</v>
      </c>
      <c r="M1313" s="4" t="s">
        <v>685</v>
      </c>
      <c r="N1313" s="4" t="s">
        <v>2601</v>
      </c>
      <c r="O1313" s="4" t="s">
        <v>82</v>
      </c>
      <c r="P1313" s="5" t="s">
        <v>6267</v>
      </c>
      <c r="Q1313" s="5" t="s">
        <v>10404</v>
      </c>
      <c r="R1313" t="s">
        <v>63</v>
      </c>
      <c r="S1313" t="s">
        <v>43</v>
      </c>
      <c r="T1313" s="4" t="s">
        <v>560</v>
      </c>
      <c r="U1313" t="str" cm="1">
        <f t="array" aca="1" ref="U1313" ca="1">INDEX($U$2:$U$6,RANDBETWEEN(1,ROWS($U$2:$U$6)))</f>
        <v>Zomato Premium</v>
      </c>
      <c r="V1313" s="4" t="s">
        <v>663</v>
      </c>
      <c r="W1313" s="5" t="s">
        <v>10405</v>
      </c>
      <c r="X1313" s="5" t="s">
        <v>10406</v>
      </c>
      <c r="Y1313" s="5" t="s">
        <v>10407</v>
      </c>
      <c r="Z1313" s="10">
        <f t="shared" si="20"/>
        <v>45686</v>
      </c>
    </row>
    <row r="1314" spans="1:26">
      <c r="A1314" t="s">
        <v>10408</v>
      </c>
      <c r="B1314" s="2" t="s">
        <v>303</v>
      </c>
      <c r="C1314" s="3" t="s">
        <v>10409</v>
      </c>
      <c r="D1314" t="s">
        <v>10410</v>
      </c>
      <c r="E1314" t="s">
        <v>6017</v>
      </c>
      <c r="F1314" t="s">
        <v>74</v>
      </c>
      <c r="G1314" s="4" t="s">
        <v>405</v>
      </c>
      <c r="H1314" t="s">
        <v>150</v>
      </c>
      <c r="I1314" t="s">
        <v>699</v>
      </c>
      <c r="J1314" t="s">
        <v>133</v>
      </c>
      <c r="K1314" t="s">
        <v>35</v>
      </c>
      <c r="L1314" t="s">
        <v>323</v>
      </c>
      <c r="M1314" s="4" t="s">
        <v>99</v>
      </c>
      <c r="N1314" s="4" t="s">
        <v>5577</v>
      </c>
      <c r="O1314" s="4" t="s">
        <v>120</v>
      </c>
      <c r="P1314" s="5" t="s">
        <v>10411</v>
      </c>
      <c r="Q1314" s="5" t="s">
        <v>10412</v>
      </c>
      <c r="R1314" t="s">
        <v>188</v>
      </c>
      <c r="S1314" t="s">
        <v>86</v>
      </c>
      <c r="T1314" s="4" t="s">
        <v>368</v>
      </c>
      <c r="U1314" t="str" cm="1">
        <f t="array" aca="1" ref="U1314" ca="1">INDEX($U$2:$U$6,RANDBETWEEN(1,ROWS($U$2:$U$6)))</f>
        <v>Zomato Quick</v>
      </c>
      <c r="V1314" s="4" t="s">
        <v>88</v>
      </c>
      <c r="W1314" s="5" t="s">
        <v>10413</v>
      </c>
      <c r="X1314" s="5" t="s">
        <v>10414</v>
      </c>
      <c r="Y1314" s="5" t="s">
        <v>3652</v>
      </c>
      <c r="Z1314" s="10">
        <f t="shared" si="20"/>
        <v>45693</v>
      </c>
    </row>
    <row r="1315" spans="1:26">
      <c r="A1315" t="s">
        <v>10415</v>
      </c>
      <c r="B1315" s="2" t="s">
        <v>3693</v>
      </c>
      <c r="C1315" s="3" t="s">
        <v>10416</v>
      </c>
      <c r="D1315" t="s">
        <v>6968</v>
      </c>
      <c r="E1315" t="s">
        <v>3705</v>
      </c>
      <c r="F1315" t="s">
        <v>30</v>
      </c>
      <c r="G1315" s="4" t="s">
        <v>82</v>
      </c>
      <c r="H1315" t="s">
        <v>321</v>
      </c>
      <c r="I1315" t="s">
        <v>826</v>
      </c>
      <c r="J1315" t="s">
        <v>1008</v>
      </c>
      <c r="K1315" t="s">
        <v>57</v>
      </c>
      <c r="L1315" t="s">
        <v>98</v>
      </c>
      <c r="M1315" s="4" t="s">
        <v>37</v>
      </c>
      <c r="N1315" s="4" t="s">
        <v>278</v>
      </c>
      <c r="O1315" s="4" t="s">
        <v>39</v>
      </c>
      <c r="P1315" s="5" t="s">
        <v>3431</v>
      </c>
      <c r="Q1315" s="5" t="s">
        <v>10417</v>
      </c>
      <c r="R1315" t="s">
        <v>63</v>
      </c>
      <c r="S1315" t="s">
        <v>86</v>
      </c>
      <c r="T1315" s="4" t="s">
        <v>239</v>
      </c>
      <c r="U1315" t="str" cm="1">
        <f t="array" aca="1" ref="U1315" ca="1">INDEX($U$2:$U$6,RANDBETWEEN(1,ROWS($U$2:$U$6)))</f>
        <v>Zomato Premium</v>
      </c>
      <c r="V1315" s="4" t="s">
        <v>88</v>
      </c>
      <c r="W1315" s="5" t="s">
        <v>10418</v>
      </c>
      <c r="X1315" s="5" t="s">
        <v>10419</v>
      </c>
      <c r="Y1315" s="5" t="s">
        <v>10420</v>
      </c>
      <c r="Z1315" s="10">
        <f t="shared" si="20"/>
        <v>46019</v>
      </c>
    </row>
    <row r="1316" spans="1:26">
      <c r="A1316" t="s">
        <v>10421</v>
      </c>
      <c r="B1316" s="2" t="s">
        <v>8639</v>
      </c>
      <c r="C1316" s="3" t="s">
        <v>8436</v>
      </c>
      <c r="D1316" t="s">
        <v>10422</v>
      </c>
      <c r="E1316" t="s">
        <v>2904</v>
      </c>
      <c r="F1316" t="s">
        <v>74</v>
      </c>
      <c r="G1316" s="4" t="s">
        <v>101</v>
      </c>
      <c r="H1316" t="s">
        <v>150</v>
      </c>
      <c r="I1316" t="s">
        <v>151</v>
      </c>
      <c r="J1316" t="s">
        <v>216</v>
      </c>
      <c r="K1316" t="s">
        <v>401</v>
      </c>
      <c r="L1316" t="s">
        <v>2204</v>
      </c>
      <c r="M1316" s="4" t="s">
        <v>99</v>
      </c>
      <c r="N1316" s="4" t="s">
        <v>4973</v>
      </c>
      <c r="O1316" s="4" t="s">
        <v>39</v>
      </c>
      <c r="P1316" s="5" t="s">
        <v>6574</v>
      </c>
      <c r="Q1316" s="5" t="s">
        <v>10423</v>
      </c>
      <c r="R1316" t="s">
        <v>85</v>
      </c>
      <c r="S1316" t="s">
        <v>43</v>
      </c>
      <c r="T1316" s="4" t="s">
        <v>44</v>
      </c>
      <c r="U1316" t="str" cm="1">
        <f t="array" aca="1" ref="U1316" ca="1">INDEX($U$2:$U$6,RANDBETWEEN(1,ROWS($U$2:$U$6)))</f>
        <v>Zomato Quick</v>
      </c>
      <c r="V1316" s="4" t="s">
        <v>369</v>
      </c>
      <c r="W1316" s="5" t="s">
        <v>10424</v>
      </c>
      <c r="X1316" s="5" t="s">
        <v>10425</v>
      </c>
      <c r="Y1316" s="5" t="s">
        <v>4277</v>
      </c>
      <c r="Z1316" s="10">
        <f t="shared" si="20"/>
        <v>45833</v>
      </c>
    </row>
    <row r="1317" spans="1:26">
      <c r="A1317" t="s">
        <v>10426</v>
      </c>
      <c r="B1317" s="2" t="s">
        <v>1982</v>
      </c>
      <c r="C1317" s="3" t="s">
        <v>10427</v>
      </c>
      <c r="D1317" t="s">
        <v>4209</v>
      </c>
      <c r="E1317" t="s">
        <v>2967</v>
      </c>
      <c r="F1317" t="s">
        <v>74</v>
      </c>
      <c r="G1317" s="4" t="s">
        <v>291</v>
      </c>
      <c r="H1317" t="s">
        <v>76</v>
      </c>
      <c r="I1317" t="s">
        <v>657</v>
      </c>
      <c r="J1317" t="s">
        <v>839</v>
      </c>
      <c r="K1317" t="s">
        <v>401</v>
      </c>
      <c r="L1317" t="s">
        <v>402</v>
      </c>
      <c r="M1317" s="4" t="s">
        <v>37</v>
      </c>
      <c r="N1317" s="4" t="s">
        <v>5577</v>
      </c>
      <c r="O1317" s="4" t="s">
        <v>170</v>
      </c>
      <c r="P1317" s="5" t="s">
        <v>10428</v>
      </c>
      <c r="Q1317" s="5" t="s">
        <v>10429</v>
      </c>
      <c r="R1317" t="s">
        <v>188</v>
      </c>
      <c r="S1317" t="s">
        <v>43</v>
      </c>
      <c r="T1317" s="4" t="s">
        <v>97</v>
      </c>
      <c r="U1317" t="str" cm="1">
        <f t="array" aca="1" ref="U1317" ca="1">INDEX($U$2:$U$6,RANDBETWEEN(1,ROWS($U$2:$U$6)))</f>
        <v>Zomato Express</v>
      </c>
      <c r="V1317" s="4" t="s">
        <v>140</v>
      </c>
      <c r="W1317" s="5" t="s">
        <v>10430</v>
      </c>
      <c r="X1317" s="5" t="s">
        <v>5198</v>
      </c>
      <c r="Y1317" s="5" t="s">
        <v>1288</v>
      </c>
      <c r="Z1317" s="10">
        <f t="shared" si="20"/>
        <v>46311</v>
      </c>
    </row>
    <row r="1318" spans="1:26">
      <c r="A1318" t="s">
        <v>10431</v>
      </c>
      <c r="B1318" s="2" t="s">
        <v>1736</v>
      </c>
      <c r="C1318" s="3" t="s">
        <v>10432</v>
      </c>
      <c r="D1318" t="s">
        <v>10433</v>
      </c>
      <c r="E1318" t="s">
        <v>1933</v>
      </c>
      <c r="F1318" t="s">
        <v>30</v>
      </c>
      <c r="G1318" s="4" t="s">
        <v>291</v>
      </c>
      <c r="H1318" t="s">
        <v>198</v>
      </c>
      <c r="I1318" t="s">
        <v>1222</v>
      </c>
      <c r="J1318" t="s">
        <v>133</v>
      </c>
      <c r="K1318" t="s">
        <v>134</v>
      </c>
      <c r="L1318" t="s">
        <v>184</v>
      </c>
      <c r="M1318" s="4" t="s">
        <v>99</v>
      </c>
      <c r="N1318" s="4" t="s">
        <v>1459</v>
      </c>
      <c r="O1318" s="4" t="s">
        <v>39</v>
      </c>
      <c r="P1318" s="5" t="s">
        <v>6022</v>
      </c>
      <c r="Q1318" s="5" t="s">
        <v>10434</v>
      </c>
      <c r="R1318" t="s">
        <v>104</v>
      </c>
      <c r="S1318" t="s">
        <v>43</v>
      </c>
      <c r="T1318" s="4" t="s">
        <v>1123</v>
      </c>
      <c r="U1318" t="str" cm="1">
        <f t="array" aca="1" ref="U1318" ca="1">INDEX($U$2:$U$6,RANDBETWEEN(1,ROWS($U$2:$U$6)))</f>
        <v>Zomato Standard</v>
      </c>
      <c r="V1318" s="4" t="s">
        <v>65</v>
      </c>
      <c r="W1318" s="5" t="s">
        <v>10435</v>
      </c>
      <c r="X1318" s="5" t="s">
        <v>10436</v>
      </c>
      <c r="Y1318" s="5" t="s">
        <v>1197</v>
      </c>
      <c r="Z1318" s="10">
        <f t="shared" si="20"/>
        <v>45864</v>
      </c>
    </row>
    <row r="1319" spans="1:26">
      <c r="A1319" t="s">
        <v>10437</v>
      </c>
      <c r="B1319" s="2" t="s">
        <v>5915</v>
      </c>
      <c r="C1319" s="3" t="s">
        <v>10438</v>
      </c>
      <c r="D1319" t="s">
        <v>10439</v>
      </c>
      <c r="E1319" t="s">
        <v>3243</v>
      </c>
      <c r="F1319" t="s">
        <v>30</v>
      </c>
      <c r="G1319" s="4" t="s">
        <v>189</v>
      </c>
      <c r="H1319" t="s">
        <v>54</v>
      </c>
      <c r="I1319" t="s">
        <v>183</v>
      </c>
      <c r="J1319" t="s">
        <v>234</v>
      </c>
      <c r="K1319" t="s">
        <v>293</v>
      </c>
      <c r="L1319" t="s">
        <v>294</v>
      </c>
      <c r="M1319" s="4" t="s">
        <v>685</v>
      </c>
      <c r="N1319" s="4" t="s">
        <v>462</v>
      </c>
      <c r="O1319" s="4" t="s">
        <v>120</v>
      </c>
      <c r="P1319" s="5" t="s">
        <v>10440</v>
      </c>
      <c r="Q1319" s="5" t="s">
        <v>10441</v>
      </c>
      <c r="R1319" t="s">
        <v>188</v>
      </c>
      <c r="S1319" t="s">
        <v>105</v>
      </c>
      <c r="T1319" s="4" t="s">
        <v>106</v>
      </c>
      <c r="U1319" t="str" cm="1">
        <f t="array" aca="1" ref="U1319" ca="1">INDEX($U$2:$U$6,RANDBETWEEN(1,ROWS($U$2:$U$6)))</f>
        <v>Zomato Premium</v>
      </c>
      <c r="V1319" s="4" t="s">
        <v>88</v>
      </c>
      <c r="W1319" s="5" t="s">
        <v>10442</v>
      </c>
      <c r="X1319" s="5" t="s">
        <v>10443</v>
      </c>
      <c r="Y1319" s="5" t="s">
        <v>10444</v>
      </c>
      <c r="Z1319" s="10">
        <f t="shared" si="20"/>
        <v>46023</v>
      </c>
    </row>
    <row r="1320" spans="1:26">
      <c r="A1320" t="s">
        <v>10445</v>
      </c>
      <c r="B1320" s="2" t="s">
        <v>10446</v>
      </c>
      <c r="C1320" s="3" t="s">
        <v>10447</v>
      </c>
      <c r="D1320" t="s">
        <v>10448</v>
      </c>
      <c r="E1320" t="s">
        <v>3831</v>
      </c>
      <c r="F1320" t="s">
        <v>74</v>
      </c>
      <c r="G1320" s="4" t="s">
        <v>166</v>
      </c>
      <c r="H1320" t="s">
        <v>54</v>
      </c>
      <c r="I1320" t="s">
        <v>55</v>
      </c>
      <c r="J1320" t="s">
        <v>1008</v>
      </c>
      <c r="K1320" t="s">
        <v>117</v>
      </c>
      <c r="L1320" t="s">
        <v>263</v>
      </c>
      <c r="M1320" s="4" t="s">
        <v>37</v>
      </c>
      <c r="N1320" s="4" t="s">
        <v>7623</v>
      </c>
      <c r="O1320" s="4" t="s">
        <v>101</v>
      </c>
      <c r="P1320" s="5" t="s">
        <v>10449</v>
      </c>
      <c r="Q1320" s="5" t="s">
        <v>6873</v>
      </c>
      <c r="R1320" t="s">
        <v>63</v>
      </c>
      <c r="S1320" t="s">
        <v>43</v>
      </c>
      <c r="T1320" s="4" t="s">
        <v>139</v>
      </c>
      <c r="U1320" t="str" cm="1">
        <f t="array" aca="1" ref="U1320" ca="1">INDEX($U$2:$U$6,RANDBETWEEN(1,ROWS($U$2:$U$6)))</f>
        <v>Zomato Premium</v>
      </c>
      <c r="V1320" s="4" t="s">
        <v>690</v>
      </c>
      <c r="W1320" s="5" t="s">
        <v>2681</v>
      </c>
      <c r="X1320" s="5" t="s">
        <v>10450</v>
      </c>
      <c r="Y1320" s="5" t="s">
        <v>10451</v>
      </c>
      <c r="Z1320" s="10">
        <f t="shared" si="20"/>
        <v>45546</v>
      </c>
    </row>
    <row r="1321" spans="1:26">
      <c r="A1321" t="s">
        <v>10452</v>
      </c>
      <c r="B1321" s="2" t="s">
        <v>4056</v>
      </c>
      <c r="C1321" s="3" t="s">
        <v>10453</v>
      </c>
      <c r="D1321" t="s">
        <v>10454</v>
      </c>
      <c r="E1321" t="s">
        <v>1627</v>
      </c>
      <c r="F1321" t="s">
        <v>30</v>
      </c>
      <c r="G1321" s="4" t="s">
        <v>64</v>
      </c>
      <c r="H1321" t="s">
        <v>76</v>
      </c>
      <c r="I1321" t="s">
        <v>132</v>
      </c>
      <c r="J1321" t="s">
        <v>133</v>
      </c>
      <c r="K1321" t="s">
        <v>217</v>
      </c>
      <c r="L1321" t="s">
        <v>1165</v>
      </c>
      <c r="M1321" s="4" t="s">
        <v>277</v>
      </c>
      <c r="N1321" s="4" t="s">
        <v>5791</v>
      </c>
      <c r="O1321" s="4" t="s">
        <v>106</v>
      </c>
      <c r="P1321" s="5" t="s">
        <v>88</v>
      </c>
      <c r="Q1321" s="5" t="s">
        <v>10455</v>
      </c>
      <c r="R1321" t="s">
        <v>104</v>
      </c>
      <c r="S1321" t="s">
        <v>43</v>
      </c>
      <c r="T1321" s="4" t="s">
        <v>1040</v>
      </c>
      <c r="U1321" t="str" cm="1">
        <f t="array" aca="1" ref="U1321" ca="1">INDEX($U$2:$U$6,RANDBETWEEN(1,ROWS($U$2:$U$6)))</f>
        <v>Zomato Eco Delivery</v>
      </c>
      <c r="V1321" s="4" t="s">
        <v>298</v>
      </c>
      <c r="W1321" s="5" t="s">
        <v>10456</v>
      </c>
      <c r="X1321" s="5" t="s">
        <v>6090</v>
      </c>
      <c r="Y1321" s="5" t="s">
        <v>4001</v>
      </c>
      <c r="Z1321" s="10">
        <f t="shared" si="20"/>
        <v>45550</v>
      </c>
    </row>
    <row r="1322" spans="1:26">
      <c r="A1322" t="s">
        <v>10457</v>
      </c>
      <c r="B1322" s="2" t="s">
        <v>8820</v>
      </c>
      <c r="C1322" s="3" t="s">
        <v>10458</v>
      </c>
      <c r="D1322" t="s">
        <v>10459</v>
      </c>
      <c r="E1322" t="s">
        <v>5411</v>
      </c>
      <c r="F1322" t="s">
        <v>30</v>
      </c>
      <c r="G1322" s="4" t="s">
        <v>605</v>
      </c>
      <c r="H1322" t="s">
        <v>150</v>
      </c>
      <c r="I1322" t="s">
        <v>350</v>
      </c>
      <c r="J1322" t="s">
        <v>587</v>
      </c>
      <c r="K1322" t="s">
        <v>293</v>
      </c>
      <c r="L1322" t="s">
        <v>574</v>
      </c>
      <c r="M1322" s="4" t="s">
        <v>99</v>
      </c>
      <c r="N1322" s="4" t="s">
        <v>1590</v>
      </c>
      <c r="O1322" s="4" t="s">
        <v>60</v>
      </c>
      <c r="P1322" s="5" t="s">
        <v>10460</v>
      </c>
      <c r="Q1322" s="5" t="s">
        <v>10461</v>
      </c>
      <c r="R1322" t="s">
        <v>104</v>
      </c>
      <c r="S1322" t="s">
        <v>43</v>
      </c>
      <c r="T1322" s="4" t="s">
        <v>213</v>
      </c>
      <c r="U1322" t="str" cm="1">
        <f t="array" aca="1" ref="U1322" ca="1">INDEX($U$2:$U$6,RANDBETWEEN(1,ROWS($U$2:$U$6)))</f>
        <v>Zomato Standard</v>
      </c>
      <c r="V1322" s="4" t="s">
        <v>253</v>
      </c>
      <c r="W1322" s="5" t="s">
        <v>10462</v>
      </c>
      <c r="X1322" s="5" t="s">
        <v>10463</v>
      </c>
      <c r="Y1322" s="5" t="s">
        <v>256</v>
      </c>
      <c r="Z1322" s="10">
        <f t="shared" si="20"/>
        <v>45718</v>
      </c>
    </row>
    <row r="1323" spans="1:26">
      <c r="A1323" t="s">
        <v>10464</v>
      </c>
      <c r="B1323" s="2" t="s">
        <v>10465</v>
      </c>
      <c r="C1323" s="3" t="s">
        <v>10466</v>
      </c>
      <c r="D1323" t="s">
        <v>10467</v>
      </c>
      <c r="E1323" t="s">
        <v>2669</v>
      </c>
      <c r="F1323" t="s">
        <v>74</v>
      </c>
      <c r="G1323" s="4" t="s">
        <v>170</v>
      </c>
      <c r="H1323" t="s">
        <v>214</v>
      </c>
      <c r="I1323" t="s">
        <v>799</v>
      </c>
      <c r="J1323" t="s">
        <v>133</v>
      </c>
      <c r="K1323" t="s">
        <v>153</v>
      </c>
      <c r="L1323" t="s">
        <v>522</v>
      </c>
      <c r="M1323" s="4" t="s">
        <v>99</v>
      </c>
      <c r="N1323" s="4" t="s">
        <v>1344</v>
      </c>
      <c r="O1323" s="4" t="s">
        <v>82</v>
      </c>
      <c r="P1323" s="5" t="s">
        <v>3067</v>
      </c>
      <c r="Q1323" s="5" t="s">
        <v>10468</v>
      </c>
      <c r="R1323" t="s">
        <v>63</v>
      </c>
      <c r="S1323" t="s">
        <v>43</v>
      </c>
      <c r="T1323" s="4" t="s">
        <v>64</v>
      </c>
      <c r="U1323" t="str" cm="1">
        <f t="array" aca="1" ref="U1323" ca="1">INDEX($U$2:$U$6,RANDBETWEEN(1,ROWS($U$2:$U$6)))</f>
        <v>Zomato Express</v>
      </c>
      <c r="V1323" s="4" t="s">
        <v>65</v>
      </c>
      <c r="W1323" s="5" t="s">
        <v>3117</v>
      </c>
      <c r="X1323" s="5" t="s">
        <v>10469</v>
      </c>
      <c r="Y1323" s="5" t="s">
        <v>2679</v>
      </c>
      <c r="Z1323" s="10">
        <f t="shared" si="20"/>
        <v>46255</v>
      </c>
    </row>
    <row r="1324" spans="1:26">
      <c r="A1324" t="s">
        <v>10470</v>
      </c>
      <c r="B1324" s="2" t="s">
        <v>10471</v>
      </c>
      <c r="C1324" s="3" t="s">
        <v>10472</v>
      </c>
      <c r="D1324" t="s">
        <v>10473</v>
      </c>
      <c r="E1324" t="s">
        <v>73</v>
      </c>
      <c r="F1324" t="s">
        <v>74</v>
      </c>
      <c r="G1324" s="4" t="s">
        <v>97</v>
      </c>
      <c r="H1324" t="s">
        <v>150</v>
      </c>
      <c r="I1324" t="s">
        <v>975</v>
      </c>
      <c r="J1324" t="s">
        <v>587</v>
      </c>
      <c r="K1324" t="s">
        <v>134</v>
      </c>
      <c r="L1324" t="s">
        <v>168</v>
      </c>
      <c r="M1324" s="4" t="s">
        <v>37</v>
      </c>
      <c r="N1324" s="4" t="s">
        <v>2001</v>
      </c>
      <c r="O1324" s="4" t="s">
        <v>170</v>
      </c>
      <c r="P1324" s="5" t="s">
        <v>4402</v>
      </c>
      <c r="Q1324" s="5" t="s">
        <v>4403</v>
      </c>
      <c r="R1324" t="s">
        <v>104</v>
      </c>
      <c r="S1324" t="s">
        <v>43</v>
      </c>
      <c r="T1324" s="4" t="s">
        <v>239</v>
      </c>
      <c r="U1324" t="str" cm="1">
        <f t="array" aca="1" ref="U1324" ca="1">INDEX($U$2:$U$6,RANDBETWEEN(1,ROWS($U$2:$U$6)))</f>
        <v>Zomato Eco Delivery</v>
      </c>
      <c r="V1324" s="4" t="s">
        <v>690</v>
      </c>
      <c r="W1324" s="5" t="s">
        <v>10474</v>
      </c>
      <c r="X1324" s="5" t="s">
        <v>10475</v>
      </c>
      <c r="Y1324" s="5" t="s">
        <v>10476</v>
      </c>
      <c r="Z1324" s="10">
        <f t="shared" si="20"/>
        <v>45352</v>
      </c>
    </row>
    <row r="1325" spans="1:26">
      <c r="A1325" t="s">
        <v>10477</v>
      </c>
      <c r="B1325" s="2" t="s">
        <v>7921</v>
      </c>
      <c r="C1325" s="3" t="s">
        <v>9647</v>
      </c>
      <c r="D1325" t="s">
        <v>3447</v>
      </c>
      <c r="E1325" t="s">
        <v>4828</v>
      </c>
      <c r="F1325" t="s">
        <v>74</v>
      </c>
      <c r="G1325" s="4" t="s">
        <v>817</v>
      </c>
      <c r="H1325" t="s">
        <v>76</v>
      </c>
      <c r="I1325" t="s">
        <v>1608</v>
      </c>
      <c r="J1325" t="s">
        <v>56</v>
      </c>
      <c r="K1325" t="s">
        <v>401</v>
      </c>
      <c r="L1325" t="s">
        <v>1568</v>
      </c>
      <c r="M1325" s="4" t="s">
        <v>37</v>
      </c>
      <c r="N1325" s="4" t="s">
        <v>7448</v>
      </c>
      <c r="O1325" s="4" t="s">
        <v>170</v>
      </c>
      <c r="P1325" s="5" t="s">
        <v>10478</v>
      </c>
      <c r="Q1325" s="5" t="s">
        <v>1571</v>
      </c>
      <c r="R1325" t="s">
        <v>85</v>
      </c>
      <c r="S1325" t="s">
        <v>86</v>
      </c>
      <c r="T1325" s="4" t="s">
        <v>453</v>
      </c>
      <c r="U1325" t="str" cm="1">
        <f t="array" aca="1" ref="U1325" ca="1">INDEX($U$2:$U$6,RANDBETWEEN(1,ROWS($U$2:$U$6)))</f>
        <v>Zomato Express</v>
      </c>
      <c r="V1325" s="4" t="s">
        <v>88</v>
      </c>
      <c r="W1325" s="5" t="s">
        <v>10479</v>
      </c>
      <c r="X1325" s="5" t="s">
        <v>10480</v>
      </c>
      <c r="Y1325" s="5" t="s">
        <v>619</v>
      </c>
      <c r="Z1325" s="10">
        <f t="shared" si="20"/>
        <v>46089</v>
      </c>
    </row>
    <row r="1326" spans="1:26">
      <c r="A1326" t="s">
        <v>10481</v>
      </c>
      <c r="B1326" s="2" t="s">
        <v>7066</v>
      </c>
      <c r="C1326" s="3" t="s">
        <v>10482</v>
      </c>
      <c r="D1326" t="s">
        <v>558</v>
      </c>
      <c r="E1326" t="s">
        <v>1469</v>
      </c>
      <c r="F1326" t="s">
        <v>74</v>
      </c>
      <c r="G1326" s="4" t="s">
        <v>349</v>
      </c>
      <c r="H1326" t="s">
        <v>32</v>
      </c>
      <c r="I1326" t="s">
        <v>33</v>
      </c>
      <c r="J1326" t="s">
        <v>351</v>
      </c>
      <c r="K1326" t="s">
        <v>918</v>
      </c>
      <c r="L1326" t="s">
        <v>1897</v>
      </c>
      <c r="M1326" s="4" t="s">
        <v>37</v>
      </c>
      <c r="N1326" s="4" t="s">
        <v>2905</v>
      </c>
      <c r="O1326" s="4" t="s">
        <v>39</v>
      </c>
      <c r="P1326" s="5" t="s">
        <v>10483</v>
      </c>
      <c r="Q1326" s="5" t="s">
        <v>10484</v>
      </c>
      <c r="R1326" t="s">
        <v>104</v>
      </c>
      <c r="S1326" t="s">
        <v>43</v>
      </c>
      <c r="T1326" s="4" t="s">
        <v>340</v>
      </c>
      <c r="U1326" t="str" cm="1">
        <f t="array" aca="1" ref="U1326" ca="1">INDEX($U$2:$U$6,RANDBETWEEN(1,ROWS($U$2:$U$6)))</f>
        <v>Zomato Standard</v>
      </c>
      <c r="V1326" s="4" t="s">
        <v>45</v>
      </c>
      <c r="W1326" s="5" t="s">
        <v>10485</v>
      </c>
      <c r="X1326" s="5" t="s">
        <v>10486</v>
      </c>
      <c r="Y1326" s="5" t="s">
        <v>3057</v>
      </c>
      <c r="Z1326" s="10">
        <f t="shared" si="20"/>
        <v>45884</v>
      </c>
    </row>
    <row r="1327" spans="1:26">
      <c r="A1327" t="s">
        <v>10487</v>
      </c>
      <c r="B1327" s="2" t="s">
        <v>10488</v>
      </c>
      <c r="C1327" s="3" t="s">
        <v>10489</v>
      </c>
      <c r="D1327" t="s">
        <v>10490</v>
      </c>
      <c r="E1327" t="s">
        <v>472</v>
      </c>
      <c r="F1327" t="s">
        <v>30</v>
      </c>
      <c r="G1327" s="4" t="s">
        <v>170</v>
      </c>
      <c r="H1327" t="s">
        <v>150</v>
      </c>
      <c r="I1327" t="s">
        <v>350</v>
      </c>
      <c r="J1327" t="s">
        <v>152</v>
      </c>
      <c r="K1327" t="s">
        <v>401</v>
      </c>
      <c r="L1327" t="s">
        <v>2204</v>
      </c>
      <c r="M1327" s="4" t="s">
        <v>685</v>
      </c>
      <c r="N1327" s="4" t="s">
        <v>2418</v>
      </c>
      <c r="O1327" s="4" t="s">
        <v>170</v>
      </c>
      <c r="P1327" s="5" t="s">
        <v>9849</v>
      </c>
      <c r="Q1327" s="5" t="s">
        <v>6062</v>
      </c>
      <c r="R1327" t="s">
        <v>188</v>
      </c>
      <c r="S1327" t="s">
        <v>43</v>
      </c>
      <c r="T1327" s="4" t="s">
        <v>231</v>
      </c>
      <c r="U1327" t="str" cm="1">
        <f t="array" aca="1" ref="U1327" ca="1">INDEX($U$2:$U$6,RANDBETWEEN(1,ROWS($U$2:$U$6)))</f>
        <v>Zomato Eco Delivery</v>
      </c>
      <c r="V1327" s="4" t="s">
        <v>282</v>
      </c>
      <c r="W1327" s="5" t="s">
        <v>10491</v>
      </c>
      <c r="X1327" s="5" t="s">
        <v>10492</v>
      </c>
      <c r="Y1327" s="5" t="s">
        <v>10493</v>
      </c>
      <c r="Z1327" s="10">
        <f t="shared" si="20"/>
        <v>45541</v>
      </c>
    </row>
    <row r="1328" spans="1:26">
      <c r="A1328" t="s">
        <v>10494</v>
      </c>
      <c r="B1328" s="2" t="s">
        <v>4737</v>
      </c>
      <c r="C1328" s="3" t="s">
        <v>10495</v>
      </c>
      <c r="D1328" t="s">
        <v>10496</v>
      </c>
      <c r="E1328" t="s">
        <v>496</v>
      </c>
      <c r="F1328" t="s">
        <v>74</v>
      </c>
      <c r="G1328" s="4" t="s">
        <v>817</v>
      </c>
      <c r="H1328" t="s">
        <v>214</v>
      </c>
      <c r="I1328" t="s">
        <v>799</v>
      </c>
      <c r="J1328" t="s">
        <v>78</v>
      </c>
      <c r="K1328" t="s">
        <v>918</v>
      </c>
      <c r="L1328" t="s">
        <v>1041</v>
      </c>
      <c r="M1328" s="4" t="s">
        <v>277</v>
      </c>
      <c r="N1328" s="4" t="s">
        <v>1204</v>
      </c>
      <c r="O1328" s="4" t="s">
        <v>39</v>
      </c>
      <c r="P1328" s="5" t="s">
        <v>526</v>
      </c>
      <c r="Q1328" s="5" t="s">
        <v>10497</v>
      </c>
      <c r="R1328" t="s">
        <v>63</v>
      </c>
      <c r="S1328" t="s">
        <v>43</v>
      </c>
      <c r="T1328" s="4" t="s">
        <v>75</v>
      </c>
      <c r="U1328" t="str" cm="1">
        <f t="array" aca="1" ref="U1328" ca="1">INDEX($U$2:$U$6,RANDBETWEEN(1,ROWS($U$2:$U$6)))</f>
        <v>Zomato Quick</v>
      </c>
      <c r="V1328" s="4" t="s">
        <v>551</v>
      </c>
      <c r="W1328" s="5" t="s">
        <v>10498</v>
      </c>
      <c r="X1328" s="5" t="s">
        <v>10499</v>
      </c>
      <c r="Y1328" s="5" t="s">
        <v>10500</v>
      </c>
      <c r="Z1328" s="10">
        <f t="shared" si="20"/>
        <v>45811</v>
      </c>
    </row>
    <row r="1329" spans="1:26">
      <c r="A1329" t="s">
        <v>10501</v>
      </c>
      <c r="B1329" s="2" t="s">
        <v>10237</v>
      </c>
      <c r="C1329" s="3" t="s">
        <v>10502</v>
      </c>
      <c r="D1329" t="s">
        <v>10503</v>
      </c>
      <c r="E1329" t="s">
        <v>1091</v>
      </c>
      <c r="F1329" t="s">
        <v>30</v>
      </c>
      <c r="G1329" s="4" t="s">
        <v>170</v>
      </c>
      <c r="H1329" t="s">
        <v>321</v>
      </c>
      <c r="I1329" t="s">
        <v>322</v>
      </c>
      <c r="J1329" t="s">
        <v>152</v>
      </c>
      <c r="K1329" t="s">
        <v>35</v>
      </c>
      <c r="L1329" t="s">
        <v>36</v>
      </c>
      <c r="M1329" s="4" t="s">
        <v>37</v>
      </c>
      <c r="N1329" s="4" t="s">
        <v>5669</v>
      </c>
      <c r="O1329" s="4" t="s">
        <v>202</v>
      </c>
      <c r="P1329" s="5" t="s">
        <v>10504</v>
      </c>
      <c r="Q1329" s="5" t="s">
        <v>10505</v>
      </c>
      <c r="R1329" t="s">
        <v>63</v>
      </c>
      <c r="S1329" t="s">
        <v>43</v>
      </c>
      <c r="T1329" s="4" t="s">
        <v>213</v>
      </c>
      <c r="U1329" t="str" cm="1">
        <f t="array" aca="1" ref="U1329" ca="1">INDEX($U$2:$U$6,RANDBETWEEN(1,ROWS($U$2:$U$6)))</f>
        <v>Zomato Premium</v>
      </c>
      <c r="V1329" s="4" t="s">
        <v>1114</v>
      </c>
      <c r="W1329" s="5" t="s">
        <v>10506</v>
      </c>
      <c r="X1329" s="5" t="s">
        <v>10507</v>
      </c>
      <c r="Y1329" s="5" t="s">
        <v>10508</v>
      </c>
      <c r="Z1329" s="10">
        <f t="shared" si="20"/>
        <v>45447</v>
      </c>
    </row>
    <row r="1330" spans="1:26">
      <c r="A1330" t="s">
        <v>10509</v>
      </c>
      <c r="B1330" s="2" t="s">
        <v>9284</v>
      </c>
      <c r="C1330" s="3" t="s">
        <v>10510</v>
      </c>
      <c r="D1330" t="s">
        <v>10511</v>
      </c>
      <c r="E1330" t="s">
        <v>2896</v>
      </c>
      <c r="F1330" t="s">
        <v>74</v>
      </c>
      <c r="G1330" s="4" t="s">
        <v>534</v>
      </c>
      <c r="H1330" t="s">
        <v>54</v>
      </c>
      <c r="I1330" t="s">
        <v>55</v>
      </c>
      <c r="J1330" t="s">
        <v>1008</v>
      </c>
      <c r="K1330" t="s">
        <v>217</v>
      </c>
      <c r="L1330" t="s">
        <v>601</v>
      </c>
      <c r="M1330" s="4" t="s">
        <v>37</v>
      </c>
      <c r="N1330" s="4" t="s">
        <v>239</v>
      </c>
      <c r="O1330" s="4" t="s">
        <v>82</v>
      </c>
      <c r="P1330" s="5" t="s">
        <v>10512</v>
      </c>
      <c r="Q1330" s="5" t="s">
        <v>10513</v>
      </c>
      <c r="R1330" t="s">
        <v>85</v>
      </c>
      <c r="S1330" t="s">
        <v>43</v>
      </c>
      <c r="T1330" s="4" t="s">
        <v>31</v>
      </c>
      <c r="U1330" t="str" cm="1">
        <f t="array" aca="1" ref="U1330" ca="1">INDEX($U$2:$U$6,RANDBETWEEN(1,ROWS($U$2:$U$6)))</f>
        <v>Zomato Standard</v>
      </c>
      <c r="V1330" s="4" t="s">
        <v>663</v>
      </c>
      <c r="W1330" s="5" t="s">
        <v>10514</v>
      </c>
      <c r="X1330" s="5" t="s">
        <v>2337</v>
      </c>
      <c r="Y1330" s="5" t="s">
        <v>10515</v>
      </c>
      <c r="Z1330" s="10">
        <f t="shared" si="20"/>
        <v>46381</v>
      </c>
    </row>
    <row r="1331" spans="1:26">
      <c r="A1331" t="s">
        <v>10516</v>
      </c>
      <c r="B1331" s="2" t="s">
        <v>3004</v>
      </c>
      <c r="C1331" s="3" t="s">
        <v>10517</v>
      </c>
      <c r="D1331" t="s">
        <v>5686</v>
      </c>
      <c r="E1331" t="s">
        <v>181</v>
      </c>
      <c r="F1331" t="s">
        <v>30</v>
      </c>
      <c r="G1331" s="4" t="s">
        <v>564</v>
      </c>
      <c r="H1331" t="s">
        <v>214</v>
      </c>
      <c r="I1331" t="s">
        <v>215</v>
      </c>
      <c r="J1331" t="s">
        <v>56</v>
      </c>
      <c r="K1331" t="s">
        <v>918</v>
      </c>
      <c r="L1331" t="s">
        <v>919</v>
      </c>
      <c r="M1331" s="4" t="s">
        <v>37</v>
      </c>
      <c r="N1331" s="4" t="s">
        <v>1312</v>
      </c>
      <c r="O1331" s="4" t="s">
        <v>101</v>
      </c>
      <c r="P1331" s="5" t="s">
        <v>10518</v>
      </c>
      <c r="Q1331" s="5" t="s">
        <v>10519</v>
      </c>
      <c r="R1331" t="s">
        <v>42</v>
      </c>
      <c r="S1331" t="s">
        <v>43</v>
      </c>
      <c r="T1331" s="4" t="s">
        <v>173</v>
      </c>
      <c r="U1331" t="str" cm="1">
        <f t="array" aca="1" ref="U1331" ca="1">INDEX($U$2:$U$6,RANDBETWEEN(1,ROWS($U$2:$U$6)))</f>
        <v>Zomato Standard</v>
      </c>
      <c r="V1331" s="4" t="s">
        <v>690</v>
      </c>
      <c r="W1331" s="5" t="s">
        <v>10520</v>
      </c>
      <c r="X1331" s="5" t="s">
        <v>10521</v>
      </c>
      <c r="Y1331" s="5" t="s">
        <v>10522</v>
      </c>
      <c r="Z1331" s="10">
        <f t="shared" si="20"/>
        <v>46013</v>
      </c>
    </row>
    <row r="1332" spans="1:26">
      <c r="A1332" t="s">
        <v>10523</v>
      </c>
      <c r="B1332" s="2" t="s">
        <v>5538</v>
      </c>
      <c r="C1332" s="3" t="s">
        <v>10524</v>
      </c>
      <c r="D1332" t="s">
        <v>10525</v>
      </c>
      <c r="E1332" t="s">
        <v>3261</v>
      </c>
      <c r="F1332" t="s">
        <v>74</v>
      </c>
      <c r="G1332" s="4" t="s">
        <v>817</v>
      </c>
      <c r="H1332" t="s">
        <v>214</v>
      </c>
      <c r="I1332" t="s">
        <v>600</v>
      </c>
      <c r="J1332" t="s">
        <v>133</v>
      </c>
      <c r="K1332" t="s">
        <v>134</v>
      </c>
      <c r="L1332" t="s">
        <v>135</v>
      </c>
      <c r="M1332" s="4" t="s">
        <v>37</v>
      </c>
      <c r="N1332" s="4" t="s">
        <v>734</v>
      </c>
      <c r="O1332" s="4" t="s">
        <v>82</v>
      </c>
      <c r="P1332" s="5" t="s">
        <v>10526</v>
      </c>
      <c r="Q1332" s="5" t="s">
        <v>10527</v>
      </c>
      <c r="R1332" t="s">
        <v>85</v>
      </c>
      <c r="S1332" t="s">
        <v>43</v>
      </c>
      <c r="T1332" s="4" t="s">
        <v>1123</v>
      </c>
      <c r="U1332" t="str" cm="1">
        <f t="array" aca="1" ref="U1332" ca="1">INDEX($U$2:$U$6,RANDBETWEEN(1,ROWS($U$2:$U$6)))</f>
        <v>Zomato Express</v>
      </c>
      <c r="V1332" s="4" t="s">
        <v>369</v>
      </c>
      <c r="W1332" s="5" t="s">
        <v>5625</v>
      </c>
      <c r="X1332" s="5" t="s">
        <v>9938</v>
      </c>
      <c r="Y1332" s="5" t="s">
        <v>10528</v>
      </c>
      <c r="Z1332" s="10">
        <f t="shared" si="20"/>
        <v>45357</v>
      </c>
    </row>
    <row r="1333" spans="1:26">
      <c r="A1333" t="s">
        <v>10529</v>
      </c>
      <c r="B1333" s="2" t="s">
        <v>6602</v>
      </c>
      <c r="C1333" s="3" t="s">
        <v>10530</v>
      </c>
      <c r="D1333" t="s">
        <v>10531</v>
      </c>
      <c r="E1333" t="s">
        <v>1838</v>
      </c>
      <c r="F1333" t="s">
        <v>30</v>
      </c>
      <c r="G1333" s="4" t="s">
        <v>139</v>
      </c>
      <c r="H1333" t="s">
        <v>232</v>
      </c>
      <c r="I1333" t="s">
        <v>904</v>
      </c>
      <c r="J1333" t="s">
        <v>78</v>
      </c>
      <c r="K1333" t="s">
        <v>401</v>
      </c>
      <c r="L1333" t="s">
        <v>402</v>
      </c>
      <c r="M1333" s="4" t="s">
        <v>99</v>
      </c>
      <c r="N1333" s="4" t="s">
        <v>701</v>
      </c>
      <c r="O1333" s="4" t="s">
        <v>39</v>
      </c>
      <c r="P1333" s="5" t="s">
        <v>10532</v>
      </c>
      <c r="Q1333" s="5" t="s">
        <v>10533</v>
      </c>
      <c r="R1333" t="s">
        <v>42</v>
      </c>
      <c r="S1333" t="s">
        <v>43</v>
      </c>
      <c r="T1333" s="4" t="s">
        <v>790</v>
      </c>
      <c r="U1333" t="str" cm="1">
        <f t="array" aca="1" ref="U1333" ca="1">INDEX($U$2:$U$6,RANDBETWEEN(1,ROWS($U$2:$U$6)))</f>
        <v>Zomato Quick</v>
      </c>
      <c r="V1333" s="4" t="s">
        <v>369</v>
      </c>
      <c r="W1333" s="5" t="s">
        <v>10534</v>
      </c>
      <c r="X1333" s="5" t="s">
        <v>10535</v>
      </c>
      <c r="Y1333" s="5" t="s">
        <v>10536</v>
      </c>
      <c r="Z1333" s="10">
        <f t="shared" si="20"/>
        <v>46282</v>
      </c>
    </row>
    <row r="1334" spans="1:26">
      <c r="A1334" t="s">
        <v>10537</v>
      </c>
      <c r="B1334" s="2" t="s">
        <v>1119</v>
      </c>
      <c r="C1334" s="3" t="s">
        <v>10538</v>
      </c>
      <c r="D1334" t="s">
        <v>10539</v>
      </c>
      <c r="E1334" t="s">
        <v>546</v>
      </c>
      <c r="F1334" t="s">
        <v>30</v>
      </c>
      <c r="G1334" s="4" t="s">
        <v>812</v>
      </c>
      <c r="H1334" t="s">
        <v>76</v>
      </c>
      <c r="I1334" t="s">
        <v>132</v>
      </c>
      <c r="J1334" t="s">
        <v>1008</v>
      </c>
      <c r="K1334" t="s">
        <v>153</v>
      </c>
      <c r="L1334" t="s">
        <v>154</v>
      </c>
      <c r="M1334" s="4" t="s">
        <v>99</v>
      </c>
      <c r="N1334" s="4" t="s">
        <v>8848</v>
      </c>
      <c r="O1334" s="4" t="s">
        <v>106</v>
      </c>
      <c r="P1334" s="5" t="s">
        <v>88</v>
      </c>
      <c r="Q1334" s="5" t="s">
        <v>3984</v>
      </c>
      <c r="R1334" t="s">
        <v>188</v>
      </c>
      <c r="S1334" t="s">
        <v>86</v>
      </c>
      <c r="T1334" s="4" t="s">
        <v>231</v>
      </c>
      <c r="U1334" t="str" cm="1">
        <f t="array" aca="1" ref="U1334" ca="1">INDEX($U$2:$U$6,RANDBETWEEN(1,ROWS($U$2:$U$6)))</f>
        <v>Zomato Standard</v>
      </c>
      <c r="V1334" s="4" t="s">
        <v>88</v>
      </c>
      <c r="W1334" s="5" t="s">
        <v>10540</v>
      </c>
      <c r="X1334" s="5" t="s">
        <v>3842</v>
      </c>
      <c r="Y1334" s="5" t="s">
        <v>5808</v>
      </c>
      <c r="Z1334" s="10">
        <f t="shared" si="20"/>
        <v>45809</v>
      </c>
    </row>
    <row r="1335" spans="1:26">
      <c r="A1335" t="s">
        <v>10541</v>
      </c>
      <c r="B1335" s="2" t="s">
        <v>3685</v>
      </c>
      <c r="C1335" s="3" t="s">
        <v>10542</v>
      </c>
      <c r="D1335" t="s">
        <v>3806</v>
      </c>
      <c r="E1335" t="s">
        <v>1133</v>
      </c>
      <c r="F1335" t="s">
        <v>30</v>
      </c>
      <c r="G1335" s="4" t="s">
        <v>1123</v>
      </c>
      <c r="H1335" t="s">
        <v>32</v>
      </c>
      <c r="I1335" t="s">
        <v>1092</v>
      </c>
      <c r="J1335" t="s">
        <v>1008</v>
      </c>
      <c r="K1335" t="s">
        <v>57</v>
      </c>
      <c r="L1335" t="s">
        <v>497</v>
      </c>
      <c r="M1335" s="4" t="s">
        <v>37</v>
      </c>
      <c r="N1335" s="4" t="s">
        <v>9547</v>
      </c>
      <c r="O1335" s="4" t="s">
        <v>82</v>
      </c>
      <c r="P1335" s="5" t="s">
        <v>2736</v>
      </c>
      <c r="Q1335" s="5" t="s">
        <v>10543</v>
      </c>
      <c r="R1335" t="s">
        <v>104</v>
      </c>
      <c r="S1335" t="s">
        <v>43</v>
      </c>
      <c r="T1335" s="4" t="s">
        <v>281</v>
      </c>
      <c r="U1335" t="str" cm="1">
        <f t="array" aca="1" ref="U1335" ca="1">INDEX($U$2:$U$6,RANDBETWEEN(1,ROWS($U$2:$U$6)))</f>
        <v>Zomato Quick</v>
      </c>
      <c r="V1335" s="4" t="s">
        <v>240</v>
      </c>
      <c r="W1335" s="5" t="s">
        <v>10544</v>
      </c>
      <c r="X1335" s="5" t="s">
        <v>10545</v>
      </c>
      <c r="Y1335" s="5" t="s">
        <v>4985</v>
      </c>
      <c r="Z1335" s="10">
        <f t="shared" si="20"/>
        <v>46264</v>
      </c>
    </row>
    <row r="1336" spans="1:26">
      <c r="A1336" t="s">
        <v>10546</v>
      </c>
      <c r="B1336" s="2" t="s">
        <v>3051</v>
      </c>
      <c r="C1336" s="3" t="s">
        <v>10547</v>
      </c>
      <c r="D1336" t="s">
        <v>10383</v>
      </c>
      <c r="E1336" t="s">
        <v>6001</v>
      </c>
      <c r="F1336" t="s">
        <v>74</v>
      </c>
      <c r="G1336" s="4" t="s">
        <v>170</v>
      </c>
      <c r="H1336" t="s">
        <v>232</v>
      </c>
      <c r="I1336" t="s">
        <v>755</v>
      </c>
      <c r="J1336" t="s">
        <v>234</v>
      </c>
      <c r="K1336" t="s">
        <v>293</v>
      </c>
      <c r="L1336" t="s">
        <v>574</v>
      </c>
      <c r="M1336" s="4" t="s">
        <v>99</v>
      </c>
      <c r="N1336" s="4" t="s">
        <v>1750</v>
      </c>
      <c r="O1336" s="4" t="s">
        <v>82</v>
      </c>
      <c r="P1336" s="5" t="s">
        <v>5741</v>
      </c>
      <c r="Q1336" s="5" t="s">
        <v>10548</v>
      </c>
      <c r="R1336" t="s">
        <v>63</v>
      </c>
      <c r="S1336" t="s">
        <v>43</v>
      </c>
      <c r="T1336" s="4" t="s">
        <v>139</v>
      </c>
      <c r="U1336" t="str" cm="1">
        <f t="array" aca="1" ref="U1336" ca="1">INDEX($U$2:$U$6,RANDBETWEEN(1,ROWS($U$2:$U$6)))</f>
        <v>Zomato Premium</v>
      </c>
      <c r="V1336" s="4" t="s">
        <v>369</v>
      </c>
      <c r="W1336" s="5" t="s">
        <v>10549</v>
      </c>
      <c r="X1336" s="5" t="s">
        <v>10550</v>
      </c>
      <c r="Y1336" s="5" t="s">
        <v>4145</v>
      </c>
      <c r="Z1336" s="10">
        <f t="shared" si="20"/>
        <v>46265</v>
      </c>
    </row>
    <row r="1337" spans="1:26">
      <c r="A1337" t="s">
        <v>10551</v>
      </c>
      <c r="B1337" s="2" t="s">
        <v>10552</v>
      </c>
      <c r="C1337" s="3" t="s">
        <v>10553</v>
      </c>
      <c r="D1337" t="s">
        <v>10554</v>
      </c>
      <c r="E1337" t="s">
        <v>2316</v>
      </c>
      <c r="F1337" t="s">
        <v>30</v>
      </c>
      <c r="G1337" s="4" t="s">
        <v>213</v>
      </c>
      <c r="H1337" t="s">
        <v>232</v>
      </c>
      <c r="I1337" t="s">
        <v>1203</v>
      </c>
      <c r="J1337" t="s">
        <v>1537</v>
      </c>
      <c r="K1337" t="s">
        <v>217</v>
      </c>
      <c r="L1337" t="s">
        <v>722</v>
      </c>
      <c r="M1337" s="4" t="s">
        <v>99</v>
      </c>
      <c r="N1337" s="4" t="s">
        <v>2991</v>
      </c>
      <c r="O1337" s="4" t="s">
        <v>39</v>
      </c>
      <c r="P1337" s="5" t="s">
        <v>777</v>
      </c>
      <c r="Q1337" s="5" t="s">
        <v>778</v>
      </c>
      <c r="R1337" t="s">
        <v>42</v>
      </c>
      <c r="S1337" t="s">
        <v>43</v>
      </c>
      <c r="T1337" s="4" t="s">
        <v>812</v>
      </c>
      <c r="U1337" t="str" cm="1">
        <f t="array" aca="1" ref="U1337" ca="1">INDEX($U$2:$U$6,RANDBETWEEN(1,ROWS($U$2:$U$6)))</f>
        <v>Zomato Quick</v>
      </c>
      <c r="V1337" s="4" t="s">
        <v>551</v>
      </c>
      <c r="W1337" s="5" t="s">
        <v>10555</v>
      </c>
      <c r="X1337" s="5" t="s">
        <v>10556</v>
      </c>
      <c r="Y1337" s="5" t="s">
        <v>10358</v>
      </c>
      <c r="Z1337" s="10">
        <f t="shared" si="20"/>
        <v>45604</v>
      </c>
    </row>
    <row r="1338" spans="1:26">
      <c r="A1338" t="s">
        <v>10557</v>
      </c>
      <c r="B1338" s="2" t="s">
        <v>6633</v>
      </c>
      <c r="C1338" s="3" t="s">
        <v>10558</v>
      </c>
      <c r="D1338" t="s">
        <v>10559</v>
      </c>
      <c r="E1338" t="s">
        <v>6055</v>
      </c>
      <c r="F1338" t="s">
        <v>30</v>
      </c>
      <c r="G1338" s="4" t="s">
        <v>605</v>
      </c>
      <c r="H1338" t="s">
        <v>76</v>
      </c>
      <c r="I1338" t="s">
        <v>942</v>
      </c>
      <c r="J1338" t="s">
        <v>389</v>
      </c>
      <c r="K1338" t="s">
        <v>117</v>
      </c>
      <c r="L1338" t="s">
        <v>235</v>
      </c>
      <c r="M1338" s="4" t="s">
        <v>99</v>
      </c>
      <c r="N1338" s="4" t="s">
        <v>10560</v>
      </c>
      <c r="O1338" s="4" t="s">
        <v>170</v>
      </c>
      <c r="P1338" s="5" t="s">
        <v>4259</v>
      </c>
      <c r="Q1338" s="5" t="s">
        <v>10497</v>
      </c>
      <c r="R1338" t="s">
        <v>63</v>
      </c>
      <c r="S1338" t="s">
        <v>43</v>
      </c>
      <c r="T1338" s="4" t="s">
        <v>64</v>
      </c>
      <c r="U1338" t="str" cm="1">
        <f t="array" aca="1" ref="U1338" ca="1">INDEX($U$2:$U$6,RANDBETWEEN(1,ROWS($U$2:$U$6)))</f>
        <v>Zomato Express</v>
      </c>
      <c r="V1338" s="4" t="s">
        <v>874</v>
      </c>
      <c r="W1338" s="5" t="s">
        <v>10561</v>
      </c>
      <c r="X1338" s="5" t="s">
        <v>10562</v>
      </c>
      <c r="Y1338" s="5" t="s">
        <v>1945</v>
      </c>
      <c r="Z1338" s="10">
        <f t="shared" si="20"/>
        <v>45406</v>
      </c>
    </row>
    <row r="1339" spans="1:26">
      <c r="A1339" t="s">
        <v>10563</v>
      </c>
      <c r="B1339" s="2" t="s">
        <v>10564</v>
      </c>
      <c r="C1339" s="3" t="s">
        <v>10565</v>
      </c>
      <c r="D1339" t="s">
        <v>10566</v>
      </c>
      <c r="E1339" t="s">
        <v>1557</v>
      </c>
      <c r="F1339" t="s">
        <v>30</v>
      </c>
      <c r="G1339" s="4" t="s">
        <v>599</v>
      </c>
      <c r="H1339" t="s">
        <v>232</v>
      </c>
      <c r="I1339" t="s">
        <v>1203</v>
      </c>
      <c r="J1339" t="s">
        <v>200</v>
      </c>
      <c r="K1339" t="s">
        <v>918</v>
      </c>
      <c r="L1339" t="s">
        <v>1897</v>
      </c>
      <c r="M1339" s="4" t="s">
        <v>99</v>
      </c>
      <c r="N1339" s="4" t="s">
        <v>3928</v>
      </c>
      <c r="O1339" s="4" t="s">
        <v>120</v>
      </c>
      <c r="P1339" s="5" t="s">
        <v>10567</v>
      </c>
      <c r="Q1339" s="5" t="s">
        <v>10568</v>
      </c>
      <c r="R1339" t="s">
        <v>188</v>
      </c>
      <c r="S1339" t="s">
        <v>43</v>
      </c>
      <c r="T1339" s="4" t="s">
        <v>97</v>
      </c>
      <c r="U1339" t="str" cm="1">
        <f t="array" aca="1" ref="U1339" ca="1">INDEX($U$2:$U$6,RANDBETWEEN(1,ROWS($U$2:$U$6)))</f>
        <v>Zomato Eco Delivery</v>
      </c>
      <c r="V1339" s="4" t="s">
        <v>830</v>
      </c>
      <c r="W1339" s="5" t="s">
        <v>10569</v>
      </c>
      <c r="X1339" s="5" t="s">
        <v>10570</v>
      </c>
      <c r="Y1339" s="5" t="s">
        <v>9781</v>
      </c>
      <c r="Z1339" s="10">
        <f t="shared" si="20"/>
        <v>46130</v>
      </c>
    </row>
    <row r="1340" spans="1:26">
      <c r="A1340" t="s">
        <v>10571</v>
      </c>
      <c r="B1340" s="2" t="s">
        <v>5302</v>
      </c>
      <c r="C1340" s="3" t="s">
        <v>10572</v>
      </c>
      <c r="D1340" t="s">
        <v>10573</v>
      </c>
      <c r="E1340" t="s">
        <v>261</v>
      </c>
      <c r="F1340" t="s">
        <v>74</v>
      </c>
      <c r="G1340" s="4" t="s">
        <v>560</v>
      </c>
      <c r="H1340" t="s">
        <v>214</v>
      </c>
      <c r="I1340" t="s">
        <v>215</v>
      </c>
      <c r="J1340" t="s">
        <v>389</v>
      </c>
      <c r="K1340" t="s">
        <v>117</v>
      </c>
      <c r="L1340" t="s">
        <v>547</v>
      </c>
      <c r="M1340" s="4" t="s">
        <v>37</v>
      </c>
      <c r="N1340" s="4" t="s">
        <v>828</v>
      </c>
      <c r="O1340" s="4" t="s">
        <v>170</v>
      </c>
      <c r="P1340" s="5" t="s">
        <v>10574</v>
      </c>
      <c r="Q1340" s="5" t="s">
        <v>2373</v>
      </c>
      <c r="R1340" t="s">
        <v>42</v>
      </c>
      <c r="S1340" t="s">
        <v>43</v>
      </c>
      <c r="T1340" s="4" t="s">
        <v>64</v>
      </c>
      <c r="U1340" t="str" cm="1">
        <f t="array" aca="1" ref="U1340" ca="1">INDEX($U$2:$U$6,RANDBETWEEN(1,ROWS($U$2:$U$6)))</f>
        <v>Zomato Eco Delivery</v>
      </c>
      <c r="V1340" s="4" t="s">
        <v>1114</v>
      </c>
      <c r="W1340" s="5" t="s">
        <v>10575</v>
      </c>
      <c r="X1340" s="5" t="s">
        <v>5005</v>
      </c>
      <c r="Y1340" s="5" t="s">
        <v>3256</v>
      </c>
      <c r="Z1340" s="10">
        <f t="shared" si="20"/>
        <v>46144</v>
      </c>
    </row>
    <row r="1341" spans="1:26">
      <c r="A1341" t="s">
        <v>10576</v>
      </c>
      <c r="B1341" s="2" t="s">
        <v>8562</v>
      </c>
      <c r="C1341" s="3" t="s">
        <v>10577</v>
      </c>
      <c r="D1341" t="s">
        <v>10578</v>
      </c>
      <c r="E1341" t="s">
        <v>1469</v>
      </c>
      <c r="F1341" t="s">
        <v>74</v>
      </c>
      <c r="G1341" s="4" t="s">
        <v>189</v>
      </c>
      <c r="H1341" t="s">
        <v>150</v>
      </c>
      <c r="I1341" t="s">
        <v>975</v>
      </c>
      <c r="J1341" t="s">
        <v>78</v>
      </c>
      <c r="K1341" t="s">
        <v>217</v>
      </c>
      <c r="L1341" t="s">
        <v>1165</v>
      </c>
      <c r="M1341" s="4" t="s">
        <v>37</v>
      </c>
      <c r="N1341" s="4" t="s">
        <v>474</v>
      </c>
      <c r="O1341" s="4" t="s">
        <v>60</v>
      </c>
      <c r="P1341" s="5" t="s">
        <v>10579</v>
      </c>
      <c r="Q1341" s="5" t="s">
        <v>10580</v>
      </c>
      <c r="R1341" t="s">
        <v>85</v>
      </c>
      <c r="S1341" t="s">
        <v>86</v>
      </c>
      <c r="T1341" s="4" t="s">
        <v>564</v>
      </c>
      <c r="U1341" t="str" cm="1">
        <f t="array" aca="1" ref="U1341" ca="1">INDEX($U$2:$U$6,RANDBETWEEN(1,ROWS($U$2:$U$6)))</f>
        <v>Zomato Quick</v>
      </c>
      <c r="V1341" s="4" t="s">
        <v>88</v>
      </c>
      <c r="W1341" s="5" t="s">
        <v>10581</v>
      </c>
      <c r="X1341" s="5" t="s">
        <v>5573</v>
      </c>
      <c r="Y1341" s="5" t="s">
        <v>1056</v>
      </c>
      <c r="Z1341" s="10">
        <f t="shared" si="20"/>
        <v>45398</v>
      </c>
    </row>
    <row r="1342" spans="1:26">
      <c r="A1342" t="s">
        <v>10582</v>
      </c>
      <c r="B1342" s="2" t="s">
        <v>4594</v>
      </c>
      <c r="C1342" s="3" t="s">
        <v>10583</v>
      </c>
      <c r="D1342" t="s">
        <v>10584</v>
      </c>
      <c r="E1342" t="s">
        <v>1420</v>
      </c>
      <c r="F1342" t="s">
        <v>30</v>
      </c>
      <c r="G1342" s="4" t="s">
        <v>1123</v>
      </c>
      <c r="H1342" t="s">
        <v>198</v>
      </c>
      <c r="I1342" t="s">
        <v>438</v>
      </c>
      <c r="J1342" t="s">
        <v>307</v>
      </c>
      <c r="K1342" t="s">
        <v>153</v>
      </c>
      <c r="L1342" t="s">
        <v>1073</v>
      </c>
      <c r="M1342" s="4" t="s">
        <v>37</v>
      </c>
      <c r="N1342" s="4" t="s">
        <v>3554</v>
      </c>
      <c r="O1342" s="4" t="s">
        <v>120</v>
      </c>
      <c r="P1342" s="5" t="s">
        <v>2955</v>
      </c>
      <c r="Q1342" s="5" t="s">
        <v>10585</v>
      </c>
      <c r="R1342" t="s">
        <v>42</v>
      </c>
      <c r="S1342" t="s">
        <v>43</v>
      </c>
      <c r="T1342" s="4" t="s">
        <v>453</v>
      </c>
      <c r="U1342" t="str" cm="1">
        <f t="array" aca="1" ref="U1342" ca="1">INDEX($U$2:$U$6,RANDBETWEEN(1,ROWS($U$2:$U$6)))</f>
        <v>Zomato Premium</v>
      </c>
      <c r="V1342" s="4" t="s">
        <v>65</v>
      </c>
      <c r="W1342" s="5" t="s">
        <v>10586</v>
      </c>
      <c r="X1342" s="5" t="s">
        <v>7021</v>
      </c>
      <c r="Y1342" s="5" t="s">
        <v>10587</v>
      </c>
      <c r="Z1342" s="10">
        <f t="shared" si="20"/>
        <v>46060</v>
      </c>
    </row>
    <row r="1343" spans="1:26">
      <c r="A1343" t="s">
        <v>10588</v>
      </c>
      <c r="B1343" s="2" t="s">
        <v>5408</v>
      </c>
      <c r="C1343" s="3" t="s">
        <v>10589</v>
      </c>
      <c r="D1343" t="s">
        <v>10590</v>
      </c>
      <c r="E1343" t="s">
        <v>6718</v>
      </c>
      <c r="F1343" t="s">
        <v>74</v>
      </c>
      <c r="G1343" s="4" t="s">
        <v>115</v>
      </c>
      <c r="H1343" t="s">
        <v>54</v>
      </c>
      <c r="I1343" t="s">
        <v>55</v>
      </c>
      <c r="J1343" t="s">
        <v>216</v>
      </c>
      <c r="K1343" t="s">
        <v>35</v>
      </c>
      <c r="L1343" t="s">
        <v>323</v>
      </c>
      <c r="M1343" s="4" t="s">
        <v>99</v>
      </c>
      <c r="N1343" s="4" t="s">
        <v>1283</v>
      </c>
      <c r="O1343" s="4" t="s">
        <v>120</v>
      </c>
      <c r="P1343" s="5" t="s">
        <v>10591</v>
      </c>
      <c r="Q1343" s="5" t="s">
        <v>10592</v>
      </c>
      <c r="R1343" t="s">
        <v>85</v>
      </c>
      <c r="S1343" t="s">
        <v>86</v>
      </c>
      <c r="T1343" s="4" t="s">
        <v>82</v>
      </c>
      <c r="U1343" t="str" cm="1">
        <f t="array" aca="1" ref="U1343" ca="1">INDEX($U$2:$U$6,RANDBETWEEN(1,ROWS($U$2:$U$6)))</f>
        <v>Zomato Eco Delivery</v>
      </c>
      <c r="V1343" s="4" t="s">
        <v>88</v>
      </c>
      <c r="W1343" s="5" t="s">
        <v>10593</v>
      </c>
      <c r="X1343" s="5" t="s">
        <v>10594</v>
      </c>
      <c r="Y1343" s="5" t="s">
        <v>10587</v>
      </c>
      <c r="Z1343" s="10">
        <f t="shared" si="20"/>
        <v>46106</v>
      </c>
    </row>
    <row r="1344" spans="1:26">
      <c r="A1344" t="s">
        <v>10595</v>
      </c>
      <c r="B1344" s="2" t="s">
        <v>2831</v>
      </c>
      <c r="C1344" s="3" t="s">
        <v>10596</v>
      </c>
      <c r="D1344" t="s">
        <v>10597</v>
      </c>
      <c r="E1344" t="s">
        <v>4166</v>
      </c>
      <c r="F1344" t="s">
        <v>30</v>
      </c>
      <c r="G1344" s="4" t="s">
        <v>790</v>
      </c>
      <c r="H1344" t="s">
        <v>54</v>
      </c>
      <c r="I1344" t="s">
        <v>1449</v>
      </c>
      <c r="J1344" t="s">
        <v>78</v>
      </c>
      <c r="K1344" t="s">
        <v>79</v>
      </c>
      <c r="L1344" t="s">
        <v>425</v>
      </c>
      <c r="M1344" s="4" t="s">
        <v>37</v>
      </c>
      <c r="N1344" s="4" t="s">
        <v>3083</v>
      </c>
      <c r="O1344" s="4" t="s">
        <v>101</v>
      </c>
      <c r="P1344" s="5" t="s">
        <v>3590</v>
      </c>
      <c r="Q1344" s="5" t="s">
        <v>3492</v>
      </c>
      <c r="R1344" t="s">
        <v>188</v>
      </c>
      <c r="S1344" t="s">
        <v>86</v>
      </c>
      <c r="T1344" s="4" t="s">
        <v>1889</v>
      </c>
      <c r="U1344" t="str" cm="1">
        <f t="array" aca="1" ref="U1344" ca="1">INDEX($U$2:$U$6,RANDBETWEEN(1,ROWS($U$2:$U$6)))</f>
        <v>Zomato Quick</v>
      </c>
      <c r="V1344" s="4" t="s">
        <v>88</v>
      </c>
      <c r="W1344" s="5" t="s">
        <v>10598</v>
      </c>
      <c r="X1344" s="5" t="s">
        <v>10599</v>
      </c>
      <c r="Y1344" s="5" t="s">
        <v>10600</v>
      </c>
      <c r="Z1344" s="10">
        <f t="shared" si="20"/>
        <v>46127</v>
      </c>
    </row>
    <row r="1345" spans="1:26">
      <c r="A1345" t="s">
        <v>10601</v>
      </c>
      <c r="B1345" s="2" t="s">
        <v>7628</v>
      </c>
      <c r="C1345" s="3" t="s">
        <v>10602</v>
      </c>
      <c r="D1345" t="s">
        <v>10603</v>
      </c>
      <c r="E1345" t="s">
        <v>1050</v>
      </c>
      <c r="F1345" t="s">
        <v>74</v>
      </c>
      <c r="G1345" s="4" t="s">
        <v>437</v>
      </c>
      <c r="H1345" t="s">
        <v>76</v>
      </c>
      <c r="I1345" t="s">
        <v>1608</v>
      </c>
      <c r="J1345" t="s">
        <v>152</v>
      </c>
      <c r="K1345" t="s">
        <v>401</v>
      </c>
      <c r="L1345" t="s">
        <v>2365</v>
      </c>
      <c r="M1345" s="4" t="s">
        <v>37</v>
      </c>
      <c r="N1345" s="4" t="s">
        <v>462</v>
      </c>
      <c r="O1345" s="4" t="s">
        <v>101</v>
      </c>
      <c r="P1345" s="5" t="s">
        <v>463</v>
      </c>
      <c r="Q1345" s="5" t="s">
        <v>5679</v>
      </c>
      <c r="R1345" t="s">
        <v>188</v>
      </c>
      <c r="S1345" t="s">
        <v>43</v>
      </c>
      <c r="T1345" s="4" t="s">
        <v>173</v>
      </c>
      <c r="U1345" t="str" cm="1">
        <f t="array" aca="1" ref="U1345" ca="1">INDEX($U$2:$U$6,RANDBETWEEN(1,ROWS($U$2:$U$6)))</f>
        <v>Zomato Premium</v>
      </c>
      <c r="V1345" s="4" t="s">
        <v>282</v>
      </c>
      <c r="W1345" s="5" t="s">
        <v>10207</v>
      </c>
      <c r="X1345" s="5" t="s">
        <v>10604</v>
      </c>
      <c r="Y1345" s="5" t="s">
        <v>10605</v>
      </c>
      <c r="Z1345" s="10">
        <f t="shared" si="20"/>
        <v>45890</v>
      </c>
    </row>
    <row r="1346" spans="1:26">
      <c r="A1346" t="s">
        <v>10606</v>
      </c>
      <c r="B1346" s="2" t="s">
        <v>1514</v>
      </c>
      <c r="C1346" s="3" t="s">
        <v>10607</v>
      </c>
      <c r="D1346" t="s">
        <v>10608</v>
      </c>
      <c r="E1346" t="s">
        <v>585</v>
      </c>
      <c r="F1346" t="s">
        <v>30</v>
      </c>
      <c r="G1346" s="4" t="s">
        <v>349</v>
      </c>
      <c r="H1346" t="s">
        <v>232</v>
      </c>
      <c r="I1346" t="s">
        <v>755</v>
      </c>
      <c r="J1346" t="s">
        <v>56</v>
      </c>
      <c r="K1346" t="s">
        <v>57</v>
      </c>
      <c r="L1346" t="s">
        <v>364</v>
      </c>
      <c r="M1346" s="4" t="s">
        <v>277</v>
      </c>
      <c r="N1346" s="4" t="s">
        <v>3008</v>
      </c>
      <c r="O1346" s="4" t="s">
        <v>82</v>
      </c>
      <c r="P1346" s="5" t="s">
        <v>5785</v>
      </c>
      <c r="Q1346" s="5" t="s">
        <v>10609</v>
      </c>
      <c r="R1346" t="s">
        <v>63</v>
      </c>
      <c r="S1346" t="s">
        <v>105</v>
      </c>
      <c r="T1346" s="4" t="s">
        <v>106</v>
      </c>
      <c r="U1346" t="str" cm="1">
        <f t="array" aca="1" ref="U1346" ca="1">INDEX($U$2:$U$6,RANDBETWEEN(1,ROWS($U$2:$U$6)))</f>
        <v>Zomato Express</v>
      </c>
      <c r="V1346" s="4" t="s">
        <v>88</v>
      </c>
      <c r="W1346" s="5" t="s">
        <v>10610</v>
      </c>
      <c r="X1346" s="5" t="s">
        <v>10611</v>
      </c>
      <c r="Y1346" s="5" t="s">
        <v>10612</v>
      </c>
      <c r="Z1346" s="10">
        <f t="shared" ref="Z1346:Z1409" si="21">DATEVALUE(B1346)</f>
        <v>45325</v>
      </c>
    </row>
    <row r="1347" spans="1:26">
      <c r="A1347" t="s">
        <v>10613</v>
      </c>
      <c r="B1347" s="2" t="s">
        <v>10614</v>
      </c>
      <c r="C1347" s="3" t="s">
        <v>10615</v>
      </c>
      <c r="D1347" t="s">
        <v>10616</v>
      </c>
      <c r="E1347" t="s">
        <v>181</v>
      </c>
      <c r="F1347" t="s">
        <v>30</v>
      </c>
      <c r="G1347" s="4" t="s">
        <v>453</v>
      </c>
      <c r="H1347" t="s">
        <v>198</v>
      </c>
      <c r="I1347" t="s">
        <v>335</v>
      </c>
      <c r="J1347" t="s">
        <v>292</v>
      </c>
      <c r="K1347" t="s">
        <v>57</v>
      </c>
      <c r="L1347" t="s">
        <v>58</v>
      </c>
      <c r="M1347" s="4" t="s">
        <v>277</v>
      </c>
      <c r="N1347" s="4" t="s">
        <v>7371</v>
      </c>
      <c r="O1347" s="4" t="s">
        <v>120</v>
      </c>
      <c r="P1347" s="5" t="s">
        <v>8391</v>
      </c>
      <c r="Q1347" s="5" t="s">
        <v>10617</v>
      </c>
      <c r="R1347" t="s">
        <v>42</v>
      </c>
      <c r="S1347" t="s">
        <v>43</v>
      </c>
      <c r="T1347" s="4" t="s">
        <v>231</v>
      </c>
      <c r="U1347" t="str" cm="1">
        <f t="array" aca="1" ref="U1347" ca="1">INDEX($U$2:$U$6,RANDBETWEEN(1,ROWS($U$2:$U$6)))</f>
        <v>Zomato Eco Delivery</v>
      </c>
      <c r="V1347" s="4" t="s">
        <v>253</v>
      </c>
      <c r="W1347" s="5" t="s">
        <v>10618</v>
      </c>
      <c r="X1347" s="5" t="s">
        <v>10619</v>
      </c>
      <c r="Y1347" s="5" t="s">
        <v>10620</v>
      </c>
      <c r="Z1347" s="10">
        <f t="shared" si="21"/>
        <v>46339</v>
      </c>
    </row>
    <row r="1348" spans="1:26">
      <c r="A1348" t="s">
        <v>10621</v>
      </c>
      <c r="B1348" s="2" t="s">
        <v>3324</v>
      </c>
      <c r="C1348" s="3" t="s">
        <v>10622</v>
      </c>
      <c r="D1348" t="s">
        <v>10623</v>
      </c>
      <c r="E1348" t="s">
        <v>2727</v>
      </c>
      <c r="F1348" t="s">
        <v>74</v>
      </c>
      <c r="G1348" s="4" t="s">
        <v>281</v>
      </c>
      <c r="H1348" t="s">
        <v>214</v>
      </c>
      <c r="I1348" t="s">
        <v>215</v>
      </c>
      <c r="J1348" t="s">
        <v>839</v>
      </c>
      <c r="K1348" t="s">
        <v>918</v>
      </c>
      <c r="L1348" t="s">
        <v>919</v>
      </c>
      <c r="M1348" s="4" t="s">
        <v>277</v>
      </c>
      <c r="N1348" s="4" t="s">
        <v>1293</v>
      </c>
      <c r="O1348" s="4" t="s">
        <v>39</v>
      </c>
      <c r="P1348" s="5" t="s">
        <v>10624</v>
      </c>
      <c r="Q1348" s="5" t="s">
        <v>10625</v>
      </c>
      <c r="R1348" t="s">
        <v>85</v>
      </c>
      <c r="S1348" t="s">
        <v>43</v>
      </c>
      <c r="T1348" s="4" t="s">
        <v>44</v>
      </c>
      <c r="U1348" t="str" cm="1">
        <f t="array" aca="1" ref="U1348" ca="1">INDEX($U$2:$U$6,RANDBETWEEN(1,ROWS($U$2:$U$6)))</f>
        <v>Zomato Standard</v>
      </c>
      <c r="V1348" s="4" t="s">
        <v>298</v>
      </c>
      <c r="W1348" s="5" t="s">
        <v>10626</v>
      </c>
      <c r="X1348" s="5" t="s">
        <v>10627</v>
      </c>
      <c r="Y1348" s="5" t="s">
        <v>5868</v>
      </c>
      <c r="Z1348" s="10">
        <f t="shared" si="21"/>
        <v>46207</v>
      </c>
    </row>
    <row r="1349" spans="1:26">
      <c r="A1349" t="s">
        <v>10628</v>
      </c>
      <c r="B1349" s="2" t="s">
        <v>4263</v>
      </c>
      <c r="C1349" s="3" t="s">
        <v>10629</v>
      </c>
      <c r="D1349" t="s">
        <v>10630</v>
      </c>
      <c r="E1349" t="s">
        <v>3271</v>
      </c>
      <c r="F1349" t="s">
        <v>74</v>
      </c>
      <c r="G1349" s="4" t="s">
        <v>599</v>
      </c>
      <c r="H1349" t="s">
        <v>150</v>
      </c>
      <c r="I1349" t="s">
        <v>473</v>
      </c>
      <c r="J1349" t="s">
        <v>389</v>
      </c>
      <c r="K1349" t="s">
        <v>918</v>
      </c>
      <c r="L1349" t="s">
        <v>919</v>
      </c>
      <c r="M1349" s="4" t="s">
        <v>37</v>
      </c>
      <c r="N1349" s="4" t="s">
        <v>4774</v>
      </c>
      <c r="O1349" s="4" t="s">
        <v>170</v>
      </c>
      <c r="P1349" s="5" t="s">
        <v>4068</v>
      </c>
      <c r="Q1349" s="5" t="s">
        <v>2817</v>
      </c>
      <c r="R1349" t="s">
        <v>63</v>
      </c>
      <c r="S1349" t="s">
        <v>43</v>
      </c>
      <c r="T1349" s="4" t="s">
        <v>599</v>
      </c>
      <c r="U1349" t="str" cm="1">
        <f t="array" aca="1" ref="U1349" ca="1">INDEX($U$2:$U$6,RANDBETWEEN(1,ROWS($U$2:$U$6)))</f>
        <v>Zomato Eco Delivery</v>
      </c>
      <c r="V1349" s="4" t="s">
        <v>354</v>
      </c>
      <c r="W1349" s="5" t="s">
        <v>10631</v>
      </c>
      <c r="X1349" s="5" t="s">
        <v>10632</v>
      </c>
      <c r="Y1349" s="5" t="s">
        <v>4490</v>
      </c>
      <c r="Z1349" s="10">
        <f t="shared" si="21"/>
        <v>45933</v>
      </c>
    </row>
    <row r="1350" spans="1:26">
      <c r="A1350" t="s">
        <v>10633</v>
      </c>
      <c r="B1350" s="2" t="s">
        <v>10634</v>
      </c>
      <c r="C1350" s="3" t="s">
        <v>10635</v>
      </c>
      <c r="D1350" t="s">
        <v>10636</v>
      </c>
      <c r="E1350" t="s">
        <v>2037</v>
      </c>
      <c r="F1350" t="s">
        <v>74</v>
      </c>
      <c r="G1350" s="4" t="s">
        <v>281</v>
      </c>
      <c r="H1350" t="s">
        <v>198</v>
      </c>
      <c r="I1350" t="s">
        <v>335</v>
      </c>
      <c r="J1350" t="s">
        <v>34</v>
      </c>
      <c r="K1350" t="s">
        <v>153</v>
      </c>
      <c r="L1350" t="s">
        <v>154</v>
      </c>
      <c r="M1350" s="4" t="s">
        <v>37</v>
      </c>
      <c r="N1350" s="4" t="s">
        <v>2280</v>
      </c>
      <c r="O1350" s="4" t="s">
        <v>101</v>
      </c>
      <c r="P1350" s="5" t="s">
        <v>10637</v>
      </c>
      <c r="Q1350" s="5" t="s">
        <v>4765</v>
      </c>
      <c r="R1350" t="s">
        <v>104</v>
      </c>
      <c r="S1350" t="s">
        <v>43</v>
      </c>
      <c r="T1350" s="4" t="s">
        <v>291</v>
      </c>
      <c r="U1350" t="str" cm="1">
        <f t="array" aca="1" ref="U1350" ca="1">INDEX($U$2:$U$6,RANDBETWEEN(1,ROWS($U$2:$U$6)))</f>
        <v>Zomato Express</v>
      </c>
      <c r="V1350" s="4" t="s">
        <v>267</v>
      </c>
      <c r="W1350" s="5" t="s">
        <v>10638</v>
      </c>
      <c r="X1350" s="5" t="s">
        <v>10639</v>
      </c>
      <c r="Y1350" s="5" t="s">
        <v>10640</v>
      </c>
      <c r="Z1350" s="10">
        <f t="shared" si="21"/>
        <v>45802</v>
      </c>
    </row>
    <row r="1351" spans="1:26">
      <c r="A1351" t="s">
        <v>10641</v>
      </c>
      <c r="B1351" s="2" t="s">
        <v>10642</v>
      </c>
      <c r="C1351" s="3" t="s">
        <v>1359</v>
      </c>
      <c r="D1351" t="s">
        <v>10643</v>
      </c>
      <c r="E1351" t="s">
        <v>320</v>
      </c>
      <c r="F1351" t="s">
        <v>30</v>
      </c>
      <c r="G1351" s="4" t="s">
        <v>123</v>
      </c>
      <c r="H1351" t="s">
        <v>321</v>
      </c>
      <c r="I1351" t="s">
        <v>683</v>
      </c>
      <c r="J1351" t="s">
        <v>234</v>
      </c>
      <c r="K1351" t="s">
        <v>134</v>
      </c>
      <c r="L1351" t="s">
        <v>659</v>
      </c>
      <c r="M1351" s="4" t="s">
        <v>99</v>
      </c>
      <c r="N1351" s="4" t="s">
        <v>9828</v>
      </c>
      <c r="O1351" s="4" t="s">
        <v>106</v>
      </c>
      <c r="P1351" s="5" t="s">
        <v>88</v>
      </c>
      <c r="Q1351" s="5" t="s">
        <v>8321</v>
      </c>
      <c r="R1351" t="s">
        <v>188</v>
      </c>
      <c r="S1351" t="s">
        <v>105</v>
      </c>
      <c r="T1351" s="4" t="s">
        <v>106</v>
      </c>
      <c r="U1351" t="str" cm="1">
        <f t="array" aca="1" ref="U1351" ca="1">INDEX($U$2:$U$6,RANDBETWEEN(1,ROWS($U$2:$U$6)))</f>
        <v>Zomato Standard</v>
      </c>
      <c r="V1351" s="4" t="s">
        <v>88</v>
      </c>
      <c r="W1351" s="5" t="s">
        <v>10644</v>
      </c>
      <c r="X1351" s="5" t="s">
        <v>10645</v>
      </c>
      <c r="Y1351" s="5" t="s">
        <v>9760</v>
      </c>
      <c r="Z1351" s="10">
        <f t="shared" si="21"/>
        <v>46086</v>
      </c>
    </row>
    <row r="1352" spans="1:26">
      <c r="A1352" t="s">
        <v>10646</v>
      </c>
      <c r="B1352" s="2" t="s">
        <v>7732</v>
      </c>
      <c r="C1352" s="3" t="s">
        <v>10647</v>
      </c>
      <c r="D1352" t="s">
        <v>10648</v>
      </c>
      <c r="E1352" t="s">
        <v>4819</v>
      </c>
      <c r="F1352" t="s">
        <v>30</v>
      </c>
      <c r="G1352" s="4" t="s">
        <v>291</v>
      </c>
      <c r="H1352" t="s">
        <v>54</v>
      </c>
      <c r="I1352" t="s">
        <v>183</v>
      </c>
      <c r="J1352" t="s">
        <v>1008</v>
      </c>
      <c r="K1352" t="s">
        <v>117</v>
      </c>
      <c r="L1352" t="s">
        <v>1628</v>
      </c>
      <c r="M1352" s="4" t="s">
        <v>37</v>
      </c>
      <c r="N1352" s="4" t="s">
        <v>548</v>
      </c>
      <c r="O1352" s="4" t="s">
        <v>202</v>
      </c>
      <c r="P1352" s="5" t="s">
        <v>10271</v>
      </c>
      <c r="Q1352" s="5" t="s">
        <v>10649</v>
      </c>
      <c r="R1352" t="s">
        <v>85</v>
      </c>
      <c r="S1352" t="s">
        <v>43</v>
      </c>
      <c r="T1352" s="4" t="s">
        <v>628</v>
      </c>
      <c r="U1352" t="str" cm="1">
        <f t="array" aca="1" ref="U1352" ca="1">INDEX($U$2:$U$6,RANDBETWEEN(1,ROWS($U$2:$U$6)))</f>
        <v>Zomato Quick</v>
      </c>
      <c r="V1352" s="4" t="s">
        <v>354</v>
      </c>
      <c r="W1352" s="5" t="s">
        <v>10650</v>
      </c>
      <c r="X1352" s="5" t="s">
        <v>10651</v>
      </c>
      <c r="Y1352" s="5" t="s">
        <v>1287</v>
      </c>
      <c r="Z1352" s="10">
        <f t="shared" si="21"/>
        <v>46126</v>
      </c>
    </row>
    <row r="1353" spans="1:26">
      <c r="A1353" t="s">
        <v>10652</v>
      </c>
      <c r="B1353" s="2" t="s">
        <v>5346</v>
      </c>
      <c r="C1353" s="3" t="s">
        <v>10653</v>
      </c>
      <c r="D1353" t="s">
        <v>10654</v>
      </c>
      <c r="E1353" t="s">
        <v>2710</v>
      </c>
      <c r="F1353" t="s">
        <v>74</v>
      </c>
      <c r="G1353" s="4" t="s">
        <v>64</v>
      </c>
      <c r="H1353" t="s">
        <v>54</v>
      </c>
      <c r="I1353" t="s">
        <v>183</v>
      </c>
      <c r="J1353" t="s">
        <v>116</v>
      </c>
      <c r="K1353" t="s">
        <v>79</v>
      </c>
      <c r="L1353" t="s">
        <v>1062</v>
      </c>
      <c r="M1353" s="4" t="s">
        <v>37</v>
      </c>
      <c r="N1353" s="4" t="s">
        <v>3696</v>
      </c>
      <c r="O1353" s="4" t="s">
        <v>39</v>
      </c>
      <c r="P1353" s="5" t="s">
        <v>3697</v>
      </c>
      <c r="Q1353" s="5" t="s">
        <v>3698</v>
      </c>
      <c r="R1353" t="s">
        <v>63</v>
      </c>
      <c r="S1353" t="s">
        <v>43</v>
      </c>
      <c r="T1353" s="4" t="s">
        <v>239</v>
      </c>
      <c r="U1353" t="str" cm="1">
        <f t="array" aca="1" ref="U1353" ca="1">INDEX($U$2:$U$6,RANDBETWEEN(1,ROWS($U$2:$U$6)))</f>
        <v>Zomato Premium</v>
      </c>
      <c r="V1353" s="4" t="s">
        <v>674</v>
      </c>
      <c r="W1353" s="5" t="s">
        <v>10655</v>
      </c>
      <c r="X1353" s="5" t="s">
        <v>1464</v>
      </c>
      <c r="Y1353" s="5" t="s">
        <v>3650</v>
      </c>
      <c r="Z1353" s="10">
        <f t="shared" si="21"/>
        <v>46347</v>
      </c>
    </row>
    <row r="1354" spans="1:26">
      <c r="A1354" t="s">
        <v>10656</v>
      </c>
      <c r="B1354" s="2" t="s">
        <v>10395</v>
      </c>
      <c r="C1354" s="3" t="s">
        <v>10657</v>
      </c>
      <c r="D1354" t="s">
        <v>10658</v>
      </c>
      <c r="E1354" t="s">
        <v>598</v>
      </c>
      <c r="F1354" t="s">
        <v>30</v>
      </c>
      <c r="G1354" s="4" t="s">
        <v>812</v>
      </c>
      <c r="H1354" t="s">
        <v>54</v>
      </c>
      <c r="I1354" t="s">
        <v>183</v>
      </c>
      <c r="J1354" t="s">
        <v>116</v>
      </c>
      <c r="K1354" t="s">
        <v>117</v>
      </c>
      <c r="L1354" t="s">
        <v>235</v>
      </c>
      <c r="M1354" s="4" t="s">
        <v>37</v>
      </c>
      <c r="N1354" s="4" t="s">
        <v>943</v>
      </c>
      <c r="O1354" s="4" t="s">
        <v>106</v>
      </c>
      <c r="P1354" s="5" t="s">
        <v>88</v>
      </c>
      <c r="Q1354" s="5" t="s">
        <v>2579</v>
      </c>
      <c r="R1354" t="s">
        <v>104</v>
      </c>
      <c r="S1354" t="s">
        <v>43</v>
      </c>
      <c r="T1354" s="4" t="s">
        <v>437</v>
      </c>
      <c r="U1354" t="str" cm="1">
        <f t="array" aca="1" ref="U1354" ca="1">INDEX($U$2:$U$6,RANDBETWEEN(1,ROWS($U$2:$U$6)))</f>
        <v>Zomato Quick</v>
      </c>
      <c r="V1354" s="4" t="s">
        <v>551</v>
      </c>
      <c r="W1354" s="5" t="s">
        <v>10659</v>
      </c>
      <c r="X1354" s="5" t="s">
        <v>10660</v>
      </c>
      <c r="Y1354" s="5" t="s">
        <v>10661</v>
      </c>
      <c r="Z1354" s="10">
        <f t="shared" si="21"/>
        <v>45574</v>
      </c>
    </row>
    <row r="1355" spans="1:26">
      <c r="A1355" t="s">
        <v>10662</v>
      </c>
      <c r="B1355" s="2" t="s">
        <v>4235</v>
      </c>
      <c r="C1355" s="3" t="s">
        <v>10663</v>
      </c>
      <c r="D1355" t="s">
        <v>3720</v>
      </c>
      <c r="E1355" t="s">
        <v>1441</v>
      </c>
      <c r="F1355" t="s">
        <v>30</v>
      </c>
      <c r="G1355" s="4" t="s">
        <v>428</v>
      </c>
      <c r="H1355" t="s">
        <v>214</v>
      </c>
      <c r="I1355" t="s">
        <v>215</v>
      </c>
      <c r="J1355" t="s">
        <v>292</v>
      </c>
      <c r="K1355" t="s">
        <v>57</v>
      </c>
      <c r="L1355" t="s">
        <v>497</v>
      </c>
      <c r="M1355" s="4" t="s">
        <v>60</v>
      </c>
      <c r="N1355" s="4" t="s">
        <v>1301</v>
      </c>
      <c r="O1355" s="4" t="s">
        <v>202</v>
      </c>
      <c r="P1355" s="5" t="s">
        <v>10664</v>
      </c>
      <c r="Q1355" s="5" t="s">
        <v>10665</v>
      </c>
      <c r="R1355" t="s">
        <v>42</v>
      </c>
      <c r="S1355" t="s">
        <v>43</v>
      </c>
      <c r="T1355" s="4" t="s">
        <v>149</v>
      </c>
      <c r="U1355" t="str" cm="1">
        <f t="array" aca="1" ref="U1355" ca="1">INDEX($U$2:$U$6,RANDBETWEEN(1,ROWS($U$2:$U$6)))</f>
        <v>Zomato Standard</v>
      </c>
      <c r="V1355" s="4" t="s">
        <v>1114</v>
      </c>
      <c r="W1355" s="5" t="s">
        <v>10666</v>
      </c>
      <c r="X1355" s="5" t="s">
        <v>10667</v>
      </c>
      <c r="Y1355" s="5" t="s">
        <v>10668</v>
      </c>
      <c r="Z1355" s="10">
        <f t="shared" si="21"/>
        <v>46186</v>
      </c>
    </row>
    <row r="1356" spans="1:26">
      <c r="A1356" t="s">
        <v>10669</v>
      </c>
      <c r="B1356" s="2" t="s">
        <v>3860</v>
      </c>
      <c r="C1356" s="3" t="s">
        <v>10670</v>
      </c>
      <c r="D1356" t="s">
        <v>8584</v>
      </c>
      <c r="E1356" t="s">
        <v>2176</v>
      </c>
      <c r="F1356" t="s">
        <v>74</v>
      </c>
      <c r="G1356" s="4" t="s">
        <v>115</v>
      </c>
      <c r="H1356" t="s">
        <v>76</v>
      </c>
      <c r="I1356" t="s">
        <v>132</v>
      </c>
      <c r="J1356" t="s">
        <v>1537</v>
      </c>
      <c r="K1356" t="s">
        <v>401</v>
      </c>
      <c r="L1356" t="s">
        <v>2204</v>
      </c>
      <c r="M1356" s="4" t="s">
        <v>37</v>
      </c>
      <c r="N1356" s="4" t="s">
        <v>1275</v>
      </c>
      <c r="O1356" s="4" t="s">
        <v>101</v>
      </c>
      <c r="P1356" s="5" t="s">
        <v>10671</v>
      </c>
      <c r="Q1356" s="5" t="s">
        <v>10672</v>
      </c>
      <c r="R1356" t="s">
        <v>85</v>
      </c>
      <c r="S1356" t="s">
        <v>43</v>
      </c>
      <c r="T1356" s="4" t="s">
        <v>1040</v>
      </c>
      <c r="U1356" t="str" cm="1">
        <f t="array" aca="1" ref="U1356" ca="1">INDEX($U$2:$U$6,RANDBETWEEN(1,ROWS($U$2:$U$6)))</f>
        <v>Zomato Express</v>
      </c>
      <c r="V1356" s="4" t="s">
        <v>369</v>
      </c>
      <c r="W1356" s="5" t="s">
        <v>10673</v>
      </c>
      <c r="X1356" s="5" t="s">
        <v>10674</v>
      </c>
      <c r="Y1356" s="5" t="s">
        <v>2679</v>
      </c>
      <c r="Z1356" s="10">
        <f t="shared" si="21"/>
        <v>45607</v>
      </c>
    </row>
    <row r="1357" spans="1:26">
      <c r="A1357" t="s">
        <v>10675</v>
      </c>
      <c r="B1357" s="2" t="s">
        <v>6855</v>
      </c>
      <c r="C1357" s="3" t="s">
        <v>10676</v>
      </c>
      <c r="D1357" t="s">
        <v>10677</v>
      </c>
      <c r="E1357" t="s">
        <v>2904</v>
      </c>
      <c r="F1357" t="s">
        <v>74</v>
      </c>
      <c r="G1357" s="4" t="s">
        <v>560</v>
      </c>
      <c r="H1357" t="s">
        <v>54</v>
      </c>
      <c r="I1357" t="s">
        <v>55</v>
      </c>
      <c r="J1357" t="s">
        <v>34</v>
      </c>
      <c r="K1357" t="s">
        <v>918</v>
      </c>
      <c r="L1357" t="s">
        <v>2398</v>
      </c>
      <c r="M1357" s="4" t="s">
        <v>99</v>
      </c>
      <c r="N1357" s="4" t="s">
        <v>602</v>
      </c>
      <c r="O1357" s="4" t="s">
        <v>202</v>
      </c>
      <c r="P1357" s="5" t="s">
        <v>2976</v>
      </c>
      <c r="Q1357" s="5" t="s">
        <v>2977</v>
      </c>
      <c r="R1357" t="s">
        <v>42</v>
      </c>
      <c r="S1357" t="s">
        <v>105</v>
      </c>
      <c r="T1357" s="4" t="s">
        <v>106</v>
      </c>
      <c r="U1357" t="str" cm="1">
        <f t="array" aca="1" ref="U1357" ca="1">INDEX($U$2:$U$6,RANDBETWEEN(1,ROWS($U$2:$U$6)))</f>
        <v>Zomato Premium</v>
      </c>
      <c r="V1357" s="4" t="s">
        <v>88</v>
      </c>
      <c r="W1357" s="5" t="s">
        <v>10678</v>
      </c>
      <c r="X1357" s="5" t="s">
        <v>10679</v>
      </c>
      <c r="Y1357" s="5" t="s">
        <v>2327</v>
      </c>
      <c r="Z1357" s="10">
        <f t="shared" si="21"/>
        <v>45702</v>
      </c>
    </row>
    <row r="1358" spans="1:26">
      <c r="A1358" t="s">
        <v>10680</v>
      </c>
      <c r="B1358" s="2" t="s">
        <v>708</v>
      </c>
      <c r="C1358" s="3" t="s">
        <v>10681</v>
      </c>
      <c r="D1358" t="s">
        <v>10682</v>
      </c>
      <c r="E1358" t="s">
        <v>1409</v>
      </c>
      <c r="F1358" t="s">
        <v>30</v>
      </c>
      <c r="G1358" s="4" t="s">
        <v>262</v>
      </c>
      <c r="H1358" t="s">
        <v>232</v>
      </c>
      <c r="I1358" t="s">
        <v>904</v>
      </c>
      <c r="J1358" t="s">
        <v>133</v>
      </c>
      <c r="K1358" t="s">
        <v>153</v>
      </c>
      <c r="L1358" t="s">
        <v>905</v>
      </c>
      <c r="M1358" s="4" t="s">
        <v>277</v>
      </c>
      <c r="N1358" s="4" t="s">
        <v>2399</v>
      </c>
      <c r="O1358" s="4" t="s">
        <v>202</v>
      </c>
      <c r="P1358" s="5" t="s">
        <v>1840</v>
      </c>
      <c r="Q1358" s="5" t="s">
        <v>10683</v>
      </c>
      <c r="R1358" t="s">
        <v>42</v>
      </c>
      <c r="S1358" t="s">
        <v>86</v>
      </c>
      <c r="T1358" s="4" t="s">
        <v>75</v>
      </c>
      <c r="U1358" t="str" cm="1">
        <f t="array" aca="1" ref="U1358" ca="1">INDEX($U$2:$U$6,RANDBETWEEN(1,ROWS($U$2:$U$6)))</f>
        <v>Zomato Eco Delivery</v>
      </c>
      <c r="V1358" s="4" t="s">
        <v>88</v>
      </c>
      <c r="W1358" s="5" t="s">
        <v>10684</v>
      </c>
      <c r="X1358" s="5" t="s">
        <v>10685</v>
      </c>
      <c r="Y1358" s="5" t="s">
        <v>5499</v>
      </c>
      <c r="Z1358" s="10">
        <f t="shared" si="21"/>
        <v>45316</v>
      </c>
    </row>
    <row r="1359" spans="1:26">
      <c r="A1359" t="s">
        <v>10686</v>
      </c>
      <c r="B1359" s="2" t="s">
        <v>1826</v>
      </c>
      <c r="C1359" s="3" t="s">
        <v>10687</v>
      </c>
      <c r="D1359" t="s">
        <v>10688</v>
      </c>
      <c r="E1359" t="s">
        <v>2949</v>
      </c>
      <c r="F1359" t="s">
        <v>30</v>
      </c>
      <c r="G1359" s="4" t="s">
        <v>139</v>
      </c>
      <c r="H1359" t="s">
        <v>150</v>
      </c>
      <c r="I1359" t="s">
        <v>975</v>
      </c>
      <c r="J1359" t="s">
        <v>486</v>
      </c>
      <c r="K1359" t="s">
        <v>401</v>
      </c>
      <c r="L1359" t="s">
        <v>1568</v>
      </c>
      <c r="M1359" s="4" t="s">
        <v>99</v>
      </c>
      <c r="N1359" s="4" t="s">
        <v>2534</v>
      </c>
      <c r="O1359" s="4" t="s">
        <v>101</v>
      </c>
      <c r="P1359" s="5" t="s">
        <v>1508</v>
      </c>
      <c r="Q1359" s="5" t="s">
        <v>1509</v>
      </c>
      <c r="R1359" t="s">
        <v>63</v>
      </c>
      <c r="S1359" t="s">
        <v>86</v>
      </c>
      <c r="T1359" s="4" t="s">
        <v>812</v>
      </c>
      <c r="U1359" t="str" cm="1">
        <f t="array" aca="1" ref="U1359" ca="1">INDEX($U$2:$U$6,RANDBETWEEN(1,ROWS($U$2:$U$6)))</f>
        <v>Zomato Standard</v>
      </c>
      <c r="V1359" s="4" t="s">
        <v>88</v>
      </c>
      <c r="W1359" s="5" t="s">
        <v>10689</v>
      </c>
      <c r="X1359" s="5" t="s">
        <v>10690</v>
      </c>
      <c r="Y1359" s="5" t="s">
        <v>10691</v>
      </c>
      <c r="Z1359" s="10">
        <f t="shared" si="21"/>
        <v>45696</v>
      </c>
    </row>
    <row r="1360" spans="1:26">
      <c r="A1360" t="s">
        <v>10692</v>
      </c>
      <c r="B1360" s="2" t="s">
        <v>6236</v>
      </c>
      <c r="C1360" s="3" t="s">
        <v>10693</v>
      </c>
      <c r="D1360" t="s">
        <v>10694</v>
      </c>
      <c r="E1360" t="s">
        <v>1164</v>
      </c>
      <c r="F1360" t="s">
        <v>74</v>
      </c>
      <c r="G1360" s="4" t="s">
        <v>166</v>
      </c>
      <c r="H1360" t="s">
        <v>150</v>
      </c>
      <c r="I1360" t="s">
        <v>350</v>
      </c>
      <c r="J1360" t="s">
        <v>216</v>
      </c>
      <c r="K1360" t="s">
        <v>217</v>
      </c>
      <c r="L1360" t="s">
        <v>601</v>
      </c>
      <c r="M1360" s="4" t="s">
        <v>37</v>
      </c>
      <c r="N1360" s="4" t="s">
        <v>2336</v>
      </c>
      <c r="O1360" s="4" t="s">
        <v>60</v>
      </c>
      <c r="P1360" s="5" t="s">
        <v>4289</v>
      </c>
      <c r="Q1360" s="5" t="s">
        <v>4290</v>
      </c>
      <c r="R1360" t="s">
        <v>85</v>
      </c>
      <c r="S1360" t="s">
        <v>43</v>
      </c>
      <c r="T1360" s="4" t="s">
        <v>31</v>
      </c>
      <c r="U1360" t="str" cm="1">
        <f t="array" aca="1" ref="U1360" ca="1">INDEX($U$2:$U$6,RANDBETWEEN(1,ROWS($U$2:$U$6)))</f>
        <v>Zomato Eco Delivery</v>
      </c>
      <c r="V1360" s="4" t="s">
        <v>65</v>
      </c>
      <c r="W1360" s="5" t="s">
        <v>10695</v>
      </c>
      <c r="X1360" s="5" t="s">
        <v>10696</v>
      </c>
      <c r="Y1360" s="5" t="s">
        <v>10076</v>
      </c>
      <c r="Z1360" s="10">
        <f t="shared" si="21"/>
        <v>45622</v>
      </c>
    </row>
    <row r="1361" spans="1:26">
      <c r="A1361" t="s">
        <v>10697</v>
      </c>
      <c r="B1361" s="2" t="s">
        <v>7699</v>
      </c>
      <c r="C1361" s="3" t="s">
        <v>10698</v>
      </c>
      <c r="D1361" t="s">
        <v>10699</v>
      </c>
      <c r="E1361" t="s">
        <v>5403</v>
      </c>
      <c r="F1361" t="s">
        <v>30</v>
      </c>
      <c r="G1361" s="4" t="s">
        <v>637</v>
      </c>
      <c r="H1361" t="s">
        <v>54</v>
      </c>
      <c r="I1361" t="s">
        <v>55</v>
      </c>
      <c r="J1361" t="s">
        <v>351</v>
      </c>
      <c r="K1361" t="s">
        <v>79</v>
      </c>
      <c r="L1361" t="s">
        <v>1062</v>
      </c>
      <c r="M1361" s="4" t="s">
        <v>37</v>
      </c>
      <c r="N1361" s="4" t="s">
        <v>987</v>
      </c>
      <c r="O1361" s="4" t="s">
        <v>170</v>
      </c>
      <c r="P1361" s="5" t="s">
        <v>7033</v>
      </c>
      <c r="Q1361" s="5" t="s">
        <v>7034</v>
      </c>
      <c r="R1361" t="s">
        <v>188</v>
      </c>
      <c r="S1361" t="s">
        <v>43</v>
      </c>
      <c r="T1361" s="4" t="s">
        <v>115</v>
      </c>
      <c r="U1361" t="str" cm="1">
        <f t="array" aca="1" ref="U1361" ca="1">INDEX($U$2:$U$6,RANDBETWEEN(1,ROWS($U$2:$U$6)))</f>
        <v>Zomato Eco Delivery</v>
      </c>
      <c r="V1361" s="4" t="s">
        <v>240</v>
      </c>
      <c r="W1361" s="5" t="s">
        <v>10700</v>
      </c>
      <c r="X1361" s="5" t="s">
        <v>10701</v>
      </c>
      <c r="Y1361" s="5" t="s">
        <v>7014</v>
      </c>
      <c r="Z1361" s="10">
        <f t="shared" si="21"/>
        <v>46110</v>
      </c>
    </row>
    <row r="1362" spans="1:26">
      <c r="A1362" t="s">
        <v>10702</v>
      </c>
      <c r="B1362" s="2" t="s">
        <v>6497</v>
      </c>
      <c r="C1362" s="3" t="s">
        <v>10703</v>
      </c>
      <c r="D1362" t="s">
        <v>10704</v>
      </c>
      <c r="E1362" t="s">
        <v>2289</v>
      </c>
      <c r="F1362" t="s">
        <v>74</v>
      </c>
      <c r="G1362" s="4" t="s">
        <v>368</v>
      </c>
      <c r="H1362" t="s">
        <v>214</v>
      </c>
      <c r="I1362" t="s">
        <v>799</v>
      </c>
      <c r="J1362" t="s">
        <v>1537</v>
      </c>
      <c r="K1362" t="s">
        <v>293</v>
      </c>
      <c r="L1362" t="s">
        <v>756</v>
      </c>
      <c r="M1362" s="4" t="s">
        <v>277</v>
      </c>
      <c r="N1362" s="4" t="s">
        <v>1293</v>
      </c>
      <c r="O1362" s="4" t="s">
        <v>120</v>
      </c>
      <c r="P1362" s="5" t="s">
        <v>5266</v>
      </c>
      <c r="Q1362" s="5" t="s">
        <v>10705</v>
      </c>
      <c r="R1362" t="s">
        <v>85</v>
      </c>
      <c r="S1362" t="s">
        <v>43</v>
      </c>
      <c r="T1362" s="4" t="s">
        <v>349</v>
      </c>
      <c r="U1362" t="str" cm="1">
        <f t="array" aca="1" ref="U1362" ca="1">INDEX($U$2:$U$6,RANDBETWEEN(1,ROWS($U$2:$U$6)))</f>
        <v>Zomato Eco Delivery</v>
      </c>
      <c r="V1362" s="4" t="s">
        <v>830</v>
      </c>
      <c r="W1362" s="5" t="s">
        <v>10706</v>
      </c>
      <c r="X1362" s="5" t="s">
        <v>10707</v>
      </c>
      <c r="Y1362" s="5" t="s">
        <v>1189</v>
      </c>
      <c r="Z1362" s="10">
        <f t="shared" si="21"/>
        <v>45497</v>
      </c>
    </row>
    <row r="1363" spans="1:26">
      <c r="A1363" t="s">
        <v>10708</v>
      </c>
      <c r="B1363" s="2" t="s">
        <v>10709</v>
      </c>
      <c r="C1363" s="3" t="s">
        <v>10710</v>
      </c>
      <c r="D1363" t="s">
        <v>656</v>
      </c>
      <c r="E1363" t="s">
        <v>997</v>
      </c>
      <c r="F1363" t="s">
        <v>74</v>
      </c>
      <c r="G1363" s="4" t="s">
        <v>213</v>
      </c>
      <c r="H1363" t="s">
        <v>54</v>
      </c>
      <c r="I1363" t="s">
        <v>1449</v>
      </c>
      <c r="J1363" t="s">
        <v>200</v>
      </c>
      <c r="K1363" t="s">
        <v>35</v>
      </c>
      <c r="L1363" t="s">
        <v>323</v>
      </c>
      <c r="M1363" s="4" t="s">
        <v>99</v>
      </c>
      <c r="N1363" s="4" t="s">
        <v>2878</v>
      </c>
      <c r="O1363" s="4" t="s">
        <v>39</v>
      </c>
      <c r="P1363" s="5" t="s">
        <v>7183</v>
      </c>
      <c r="Q1363" s="5" t="s">
        <v>10711</v>
      </c>
      <c r="R1363" t="s">
        <v>42</v>
      </c>
      <c r="S1363" t="s">
        <v>43</v>
      </c>
      <c r="T1363" s="4" t="s">
        <v>239</v>
      </c>
      <c r="U1363" t="str" cm="1">
        <f t="array" aca="1" ref="U1363" ca="1">INDEX($U$2:$U$6,RANDBETWEEN(1,ROWS($U$2:$U$6)))</f>
        <v>Zomato Express</v>
      </c>
      <c r="V1363" s="4" t="s">
        <v>674</v>
      </c>
      <c r="W1363" s="5" t="s">
        <v>10712</v>
      </c>
      <c r="X1363" s="5" t="s">
        <v>10713</v>
      </c>
      <c r="Y1363" s="5" t="s">
        <v>1086</v>
      </c>
      <c r="Z1363" s="10">
        <f t="shared" si="21"/>
        <v>45895</v>
      </c>
    </row>
    <row r="1364" spans="1:26">
      <c r="A1364" t="s">
        <v>10714</v>
      </c>
      <c r="B1364" s="2" t="s">
        <v>1787</v>
      </c>
      <c r="C1364" s="3" t="s">
        <v>10715</v>
      </c>
      <c r="D1364" t="s">
        <v>10716</v>
      </c>
      <c r="E1364" t="s">
        <v>3831</v>
      </c>
      <c r="F1364" t="s">
        <v>74</v>
      </c>
      <c r="G1364" s="4" t="s">
        <v>453</v>
      </c>
      <c r="H1364" t="s">
        <v>214</v>
      </c>
      <c r="I1364" t="s">
        <v>215</v>
      </c>
      <c r="J1364" t="s">
        <v>56</v>
      </c>
      <c r="K1364" t="s">
        <v>35</v>
      </c>
      <c r="L1364" t="s">
        <v>36</v>
      </c>
      <c r="M1364" s="4" t="s">
        <v>99</v>
      </c>
      <c r="N1364" s="4" t="s">
        <v>3554</v>
      </c>
      <c r="O1364" s="4" t="s">
        <v>202</v>
      </c>
      <c r="P1364" s="5" t="s">
        <v>3555</v>
      </c>
      <c r="Q1364" s="5" t="s">
        <v>7618</v>
      </c>
      <c r="R1364" t="s">
        <v>188</v>
      </c>
      <c r="S1364" t="s">
        <v>43</v>
      </c>
      <c r="T1364" s="4" t="s">
        <v>453</v>
      </c>
      <c r="U1364" t="str" cm="1">
        <f t="array" aca="1" ref="U1364" ca="1">INDEX($U$2:$U$6,RANDBETWEEN(1,ROWS($U$2:$U$6)))</f>
        <v>Zomato Quick</v>
      </c>
      <c r="V1364" s="4" t="s">
        <v>663</v>
      </c>
      <c r="W1364" s="5" t="s">
        <v>10717</v>
      </c>
      <c r="X1364" s="5" t="s">
        <v>10718</v>
      </c>
      <c r="Y1364" s="5" t="s">
        <v>10719</v>
      </c>
      <c r="Z1364" s="10">
        <f t="shared" si="21"/>
        <v>45423</v>
      </c>
    </row>
    <row r="1365" spans="1:26">
      <c r="A1365" t="s">
        <v>10720</v>
      </c>
      <c r="B1365" s="2" t="s">
        <v>10721</v>
      </c>
      <c r="C1365" s="3" t="s">
        <v>10722</v>
      </c>
      <c r="D1365" t="s">
        <v>10723</v>
      </c>
      <c r="E1365" t="s">
        <v>1311</v>
      </c>
      <c r="F1365" t="s">
        <v>30</v>
      </c>
      <c r="G1365" s="4" t="s">
        <v>689</v>
      </c>
      <c r="H1365" t="s">
        <v>198</v>
      </c>
      <c r="I1365" t="s">
        <v>1222</v>
      </c>
      <c r="J1365" t="s">
        <v>351</v>
      </c>
      <c r="K1365" t="s">
        <v>401</v>
      </c>
      <c r="L1365" t="s">
        <v>2365</v>
      </c>
      <c r="M1365" s="4" t="s">
        <v>37</v>
      </c>
      <c r="N1365" s="4" t="s">
        <v>1967</v>
      </c>
      <c r="O1365" s="4" t="s">
        <v>60</v>
      </c>
      <c r="P1365" s="5" t="s">
        <v>8793</v>
      </c>
      <c r="Q1365" s="5" t="s">
        <v>8794</v>
      </c>
      <c r="R1365" t="s">
        <v>42</v>
      </c>
      <c r="S1365" t="s">
        <v>43</v>
      </c>
      <c r="T1365" s="4" t="s">
        <v>817</v>
      </c>
      <c r="U1365" t="str" cm="1">
        <f t="array" aca="1" ref="U1365" ca="1">INDEX($U$2:$U$6,RANDBETWEEN(1,ROWS($U$2:$U$6)))</f>
        <v>Zomato Quick</v>
      </c>
      <c r="V1365" s="4" t="s">
        <v>1114</v>
      </c>
      <c r="W1365" s="5" t="s">
        <v>10724</v>
      </c>
      <c r="X1365" s="5" t="s">
        <v>10725</v>
      </c>
      <c r="Y1365" s="5" t="s">
        <v>10726</v>
      </c>
      <c r="Z1365" s="10">
        <f t="shared" si="21"/>
        <v>45726</v>
      </c>
    </row>
    <row r="1366" spans="1:26">
      <c r="A1366" t="s">
        <v>10727</v>
      </c>
      <c r="B1366" s="2" t="s">
        <v>2760</v>
      </c>
      <c r="C1366" s="3" t="s">
        <v>10728</v>
      </c>
      <c r="D1366" t="s">
        <v>10729</v>
      </c>
      <c r="E1366" t="s">
        <v>733</v>
      </c>
      <c r="F1366" t="s">
        <v>74</v>
      </c>
      <c r="G1366" s="4" t="s">
        <v>453</v>
      </c>
      <c r="H1366" t="s">
        <v>198</v>
      </c>
      <c r="I1366" t="s">
        <v>199</v>
      </c>
      <c r="J1366" t="s">
        <v>389</v>
      </c>
      <c r="K1366" t="s">
        <v>79</v>
      </c>
      <c r="L1366" t="s">
        <v>80</v>
      </c>
      <c r="M1366" s="4" t="s">
        <v>37</v>
      </c>
      <c r="N1366" s="4" t="s">
        <v>1558</v>
      </c>
      <c r="O1366" s="4" t="s">
        <v>120</v>
      </c>
      <c r="P1366" s="5" t="s">
        <v>10730</v>
      </c>
      <c r="Q1366" s="5" t="s">
        <v>1772</v>
      </c>
      <c r="R1366" t="s">
        <v>85</v>
      </c>
      <c r="S1366" t="s">
        <v>43</v>
      </c>
      <c r="T1366" s="4" t="s">
        <v>44</v>
      </c>
      <c r="U1366" t="str" cm="1">
        <f t="array" aca="1" ref="U1366" ca="1">INDEX($U$2:$U$6,RANDBETWEEN(1,ROWS($U$2:$U$6)))</f>
        <v>Zomato Express</v>
      </c>
      <c r="V1366" s="4" t="s">
        <v>909</v>
      </c>
      <c r="W1366" s="5" t="s">
        <v>10731</v>
      </c>
      <c r="X1366" s="5" t="s">
        <v>10732</v>
      </c>
      <c r="Y1366" s="5" t="s">
        <v>10733</v>
      </c>
      <c r="Z1366" s="10">
        <f t="shared" si="21"/>
        <v>45391</v>
      </c>
    </row>
    <row r="1367" spans="1:26">
      <c r="A1367" t="s">
        <v>10734</v>
      </c>
      <c r="B1367" s="2" t="s">
        <v>10465</v>
      </c>
      <c r="C1367" s="3" t="s">
        <v>10735</v>
      </c>
      <c r="D1367" t="s">
        <v>10736</v>
      </c>
      <c r="E1367" t="s">
        <v>917</v>
      </c>
      <c r="F1367" t="s">
        <v>30</v>
      </c>
      <c r="G1367" s="4" t="s">
        <v>64</v>
      </c>
      <c r="H1367" t="s">
        <v>232</v>
      </c>
      <c r="I1367" t="s">
        <v>233</v>
      </c>
      <c r="J1367" t="s">
        <v>351</v>
      </c>
      <c r="K1367" t="s">
        <v>57</v>
      </c>
      <c r="L1367" t="s">
        <v>497</v>
      </c>
      <c r="M1367" s="4" t="s">
        <v>37</v>
      </c>
      <c r="N1367" s="4" t="s">
        <v>10737</v>
      </c>
      <c r="O1367" s="4" t="s">
        <v>202</v>
      </c>
      <c r="P1367" s="5" t="s">
        <v>10518</v>
      </c>
      <c r="Q1367" s="5" t="s">
        <v>10738</v>
      </c>
      <c r="R1367" t="s">
        <v>63</v>
      </c>
      <c r="S1367" t="s">
        <v>43</v>
      </c>
      <c r="T1367" s="4" t="s">
        <v>605</v>
      </c>
      <c r="U1367" t="str" cm="1">
        <f t="array" aca="1" ref="U1367" ca="1">INDEX($U$2:$U$6,RANDBETWEEN(1,ROWS($U$2:$U$6)))</f>
        <v>Zomato Quick</v>
      </c>
      <c r="V1367" s="4" t="s">
        <v>240</v>
      </c>
      <c r="W1367" s="5" t="s">
        <v>10739</v>
      </c>
      <c r="X1367" s="5" t="s">
        <v>10740</v>
      </c>
      <c r="Y1367" s="5" t="s">
        <v>2755</v>
      </c>
      <c r="Z1367" s="10">
        <f t="shared" si="21"/>
        <v>46255</v>
      </c>
    </row>
    <row r="1368" spans="1:26">
      <c r="A1368" t="s">
        <v>10741</v>
      </c>
      <c r="B1368" s="2" t="s">
        <v>4762</v>
      </c>
      <c r="C1368" s="3" t="s">
        <v>10742</v>
      </c>
      <c r="D1368" t="s">
        <v>10743</v>
      </c>
      <c r="E1368" t="s">
        <v>2701</v>
      </c>
      <c r="F1368" t="s">
        <v>30</v>
      </c>
      <c r="G1368" s="4" t="s">
        <v>97</v>
      </c>
      <c r="H1368" t="s">
        <v>150</v>
      </c>
      <c r="I1368" t="s">
        <v>151</v>
      </c>
      <c r="J1368" t="s">
        <v>56</v>
      </c>
      <c r="K1368" t="s">
        <v>217</v>
      </c>
      <c r="L1368" t="s">
        <v>722</v>
      </c>
      <c r="M1368" s="4" t="s">
        <v>277</v>
      </c>
      <c r="N1368" s="4" t="s">
        <v>5146</v>
      </c>
      <c r="O1368" s="4" t="s">
        <v>202</v>
      </c>
      <c r="P1368" s="5" t="s">
        <v>7193</v>
      </c>
      <c r="Q1368" s="5" t="s">
        <v>3440</v>
      </c>
      <c r="R1368" t="s">
        <v>104</v>
      </c>
      <c r="S1368" t="s">
        <v>43</v>
      </c>
      <c r="T1368" s="4" t="s">
        <v>170</v>
      </c>
      <c r="U1368" t="str" cm="1">
        <f t="array" aca="1" ref="U1368" ca="1">INDEX($U$2:$U$6,RANDBETWEEN(1,ROWS($U$2:$U$6)))</f>
        <v>Zomato Eco Delivery</v>
      </c>
      <c r="V1368" s="4" t="s">
        <v>674</v>
      </c>
      <c r="W1368" s="5" t="s">
        <v>10744</v>
      </c>
      <c r="X1368" s="5" t="s">
        <v>10745</v>
      </c>
      <c r="Y1368" s="5" t="s">
        <v>4794</v>
      </c>
      <c r="Z1368" s="10">
        <f t="shared" si="21"/>
        <v>45940</v>
      </c>
    </row>
    <row r="1369" spans="1:26">
      <c r="A1369" t="s">
        <v>10746</v>
      </c>
      <c r="B1369" s="2" t="s">
        <v>7376</v>
      </c>
      <c r="C1369" s="3" t="s">
        <v>10747</v>
      </c>
      <c r="D1369" t="s">
        <v>10748</v>
      </c>
      <c r="E1369" t="s">
        <v>1133</v>
      </c>
      <c r="F1369" t="s">
        <v>30</v>
      </c>
      <c r="G1369" s="4" t="s">
        <v>368</v>
      </c>
      <c r="H1369" t="s">
        <v>321</v>
      </c>
      <c r="I1369" t="s">
        <v>363</v>
      </c>
      <c r="J1369" t="s">
        <v>234</v>
      </c>
      <c r="K1369" t="s">
        <v>79</v>
      </c>
      <c r="L1369" t="s">
        <v>80</v>
      </c>
      <c r="M1369" s="4" t="s">
        <v>37</v>
      </c>
      <c r="N1369" s="4" t="s">
        <v>987</v>
      </c>
      <c r="O1369" s="4" t="s">
        <v>101</v>
      </c>
      <c r="P1369" s="5" t="s">
        <v>4490</v>
      </c>
      <c r="Q1369" s="5" t="s">
        <v>4491</v>
      </c>
      <c r="R1369" t="s">
        <v>104</v>
      </c>
      <c r="S1369" t="s">
        <v>43</v>
      </c>
      <c r="T1369" s="4" t="s">
        <v>31</v>
      </c>
      <c r="U1369" t="str" cm="1">
        <f t="array" aca="1" ref="U1369" ca="1">INDEX($U$2:$U$6,RANDBETWEEN(1,ROWS($U$2:$U$6)))</f>
        <v>Zomato Premium</v>
      </c>
      <c r="V1369" s="4" t="s">
        <v>253</v>
      </c>
      <c r="W1369" s="5" t="s">
        <v>10749</v>
      </c>
      <c r="X1369" s="5" t="s">
        <v>9152</v>
      </c>
      <c r="Y1369" s="5" t="s">
        <v>10750</v>
      </c>
      <c r="Z1369" s="10">
        <f t="shared" si="21"/>
        <v>45987</v>
      </c>
    </row>
    <row r="1370" spans="1:26">
      <c r="A1370" t="s">
        <v>10751</v>
      </c>
      <c r="B1370" s="2" t="s">
        <v>6666</v>
      </c>
      <c r="C1370" s="3" t="s">
        <v>10752</v>
      </c>
      <c r="D1370" t="s">
        <v>10753</v>
      </c>
      <c r="E1370" t="s">
        <v>131</v>
      </c>
      <c r="F1370" t="s">
        <v>74</v>
      </c>
      <c r="G1370" s="4" t="s">
        <v>64</v>
      </c>
      <c r="H1370" t="s">
        <v>232</v>
      </c>
      <c r="I1370" t="s">
        <v>485</v>
      </c>
      <c r="J1370" t="s">
        <v>200</v>
      </c>
      <c r="K1370" t="s">
        <v>79</v>
      </c>
      <c r="L1370" t="s">
        <v>425</v>
      </c>
      <c r="M1370" s="4" t="s">
        <v>99</v>
      </c>
      <c r="N1370" s="4" t="s">
        <v>814</v>
      </c>
      <c r="O1370" s="4" t="s">
        <v>120</v>
      </c>
      <c r="P1370" s="5" t="s">
        <v>815</v>
      </c>
      <c r="Q1370" s="5" t="s">
        <v>816</v>
      </c>
      <c r="R1370" t="s">
        <v>85</v>
      </c>
      <c r="S1370" t="s">
        <v>43</v>
      </c>
      <c r="T1370" s="4" t="s">
        <v>637</v>
      </c>
      <c r="U1370" t="str" cm="1">
        <f t="array" aca="1" ref="U1370" ca="1">INDEX($U$2:$U$6,RANDBETWEEN(1,ROWS($U$2:$U$6)))</f>
        <v>Zomato Premium</v>
      </c>
      <c r="V1370" s="4" t="s">
        <v>222</v>
      </c>
      <c r="W1370" s="5" t="s">
        <v>10754</v>
      </c>
      <c r="X1370" s="5" t="s">
        <v>10755</v>
      </c>
      <c r="Y1370" s="5" t="s">
        <v>10756</v>
      </c>
      <c r="Z1370" s="10">
        <f t="shared" si="21"/>
        <v>46242</v>
      </c>
    </row>
    <row r="1371" spans="1:26">
      <c r="A1371" t="s">
        <v>10757</v>
      </c>
      <c r="B1371" s="2" t="s">
        <v>7121</v>
      </c>
      <c r="C1371" s="3" t="s">
        <v>10758</v>
      </c>
      <c r="D1371" t="s">
        <v>10759</v>
      </c>
      <c r="E1371" t="s">
        <v>5586</v>
      </c>
      <c r="F1371" t="s">
        <v>74</v>
      </c>
      <c r="G1371" s="4" t="s">
        <v>64</v>
      </c>
      <c r="H1371" t="s">
        <v>76</v>
      </c>
      <c r="I1371" t="s">
        <v>132</v>
      </c>
      <c r="J1371" t="s">
        <v>152</v>
      </c>
      <c r="K1371" t="s">
        <v>117</v>
      </c>
      <c r="L1371" t="s">
        <v>235</v>
      </c>
      <c r="M1371" s="4" t="s">
        <v>99</v>
      </c>
      <c r="N1371" s="4" t="s">
        <v>5577</v>
      </c>
      <c r="O1371" s="4" t="s">
        <v>120</v>
      </c>
      <c r="P1371" s="5" t="s">
        <v>10411</v>
      </c>
      <c r="Q1371" s="5" t="s">
        <v>10412</v>
      </c>
      <c r="R1371" t="s">
        <v>42</v>
      </c>
      <c r="S1371" t="s">
        <v>43</v>
      </c>
      <c r="T1371" s="4" t="s">
        <v>628</v>
      </c>
      <c r="U1371" t="str" cm="1">
        <f t="array" aca="1" ref="U1371" ca="1">INDEX($U$2:$U$6,RANDBETWEEN(1,ROWS($U$2:$U$6)))</f>
        <v>Zomato Quick</v>
      </c>
      <c r="V1371" s="4" t="s">
        <v>674</v>
      </c>
      <c r="W1371" s="5" t="s">
        <v>10760</v>
      </c>
      <c r="X1371" s="5" t="s">
        <v>10761</v>
      </c>
      <c r="Y1371" s="5" t="s">
        <v>10762</v>
      </c>
      <c r="Z1371" s="10">
        <f t="shared" si="21"/>
        <v>45299</v>
      </c>
    </row>
    <row r="1372" spans="1:26">
      <c r="A1372" t="s">
        <v>10763</v>
      </c>
      <c r="B1372" s="2" t="s">
        <v>4216</v>
      </c>
      <c r="C1372" s="3" t="s">
        <v>10764</v>
      </c>
      <c r="D1372" t="s">
        <v>10765</v>
      </c>
      <c r="E1372" t="s">
        <v>2027</v>
      </c>
      <c r="F1372" t="s">
        <v>30</v>
      </c>
      <c r="G1372" s="4" t="s">
        <v>115</v>
      </c>
      <c r="H1372" t="s">
        <v>232</v>
      </c>
      <c r="I1372" t="s">
        <v>485</v>
      </c>
      <c r="J1372" t="s">
        <v>292</v>
      </c>
      <c r="K1372" t="s">
        <v>217</v>
      </c>
      <c r="L1372" t="s">
        <v>601</v>
      </c>
      <c r="M1372" s="4" t="s">
        <v>685</v>
      </c>
      <c r="N1372" s="4" t="s">
        <v>3116</v>
      </c>
      <c r="O1372" s="4" t="s">
        <v>60</v>
      </c>
      <c r="P1372" s="5" t="s">
        <v>5487</v>
      </c>
      <c r="Q1372" s="5" t="s">
        <v>503</v>
      </c>
      <c r="R1372" t="s">
        <v>85</v>
      </c>
      <c r="S1372" t="s">
        <v>43</v>
      </c>
      <c r="T1372" s="4" t="s">
        <v>101</v>
      </c>
      <c r="U1372" t="str" cm="1">
        <f t="array" aca="1" ref="U1372" ca="1">INDEX($U$2:$U$6,RANDBETWEEN(1,ROWS($U$2:$U$6)))</f>
        <v>Zomato Express</v>
      </c>
      <c r="V1372" s="4" t="s">
        <v>674</v>
      </c>
      <c r="W1372" s="5" t="s">
        <v>10766</v>
      </c>
      <c r="X1372" s="5" t="s">
        <v>10767</v>
      </c>
      <c r="Y1372" s="5" t="s">
        <v>2072</v>
      </c>
      <c r="Z1372" s="10">
        <f t="shared" si="21"/>
        <v>45363</v>
      </c>
    </row>
    <row r="1373" spans="1:26">
      <c r="A1373" t="s">
        <v>10768</v>
      </c>
      <c r="B1373" s="2" t="s">
        <v>1406</v>
      </c>
      <c r="C1373" s="3" t="s">
        <v>10769</v>
      </c>
      <c r="D1373" t="s">
        <v>10770</v>
      </c>
      <c r="E1373" t="s">
        <v>636</v>
      </c>
      <c r="F1373" t="s">
        <v>30</v>
      </c>
      <c r="G1373" s="4" t="s">
        <v>231</v>
      </c>
      <c r="H1373" t="s">
        <v>232</v>
      </c>
      <c r="I1373" t="s">
        <v>904</v>
      </c>
      <c r="J1373" t="s">
        <v>216</v>
      </c>
      <c r="K1373" t="s">
        <v>153</v>
      </c>
      <c r="L1373" t="s">
        <v>905</v>
      </c>
      <c r="M1373" s="4" t="s">
        <v>37</v>
      </c>
      <c r="N1373" s="4" t="s">
        <v>1166</v>
      </c>
      <c r="O1373" s="4" t="s">
        <v>101</v>
      </c>
      <c r="P1373" s="5" t="s">
        <v>4910</v>
      </c>
      <c r="Q1373" s="5" t="s">
        <v>10362</v>
      </c>
      <c r="R1373" t="s">
        <v>85</v>
      </c>
      <c r="S1373" t="s">
        <v>43</v>
      </c>
      <c r="T1373" s="4" t="s">
        <v>605</v>
      </c>
      <c r="U1373" t="str" cm="1">
        <f t="array" aca="1" ref="U1373" ca="1">INDEX($U$2:$U$6,RANDBETWEEN(1,ROWS($U$2:$U$6)))</f>
        <v>Zomato Express</v>
      </c>
      <c r="V1373" s="4" t="s">
        <v>874</v>
      </c>
      <c r="W1373" s="5" t="s">
        <v>10771</v>
      </c>
      <c r="X1373" s="5" t="s">
        <v>10772</v>
      </c>
      <c r="Y1373" s="5" t="s">
        <v>10773</v>
      </c>
      <c r="Z1373" s="10">
        <f t="shared" si="21"/>
        <v>45636</v>
      </c>
    </row>
    <row r="1374" spans="1:26">
      <c r="A1374" t="s">
        <v>10774</v>
      </c>
      <c r="B1374" s="2" t="s">
        <v>10775</v>
      </c>
      <c r="C1374" s="3" t="s">
        <v>10776</v>
      </c>
      <c r="D1374" t="s">
        <v>10777</v>
      </c>
      <c r="E1374" t="s">
        <v>2658</v>
      </c>
      <c r="F1374" t="s">
        <v>74</v>
      </c>
      <c r="G1374" s="4" t="s">
        <v>139</v>
      </c>
      <c r="H1374" t="s">
        <v>76</v>
      </c>
      <c r="I1374" t="s">
        <v>77</v>
      </c>
      <c r="J1374" t="s">
        <v>292</v>
      </c>
      <c r="K1374" t="s">
        <v>57</v>
      </c>
      <c r="L1374" t="s">
        <v>98</v>
      </c>
      <c r="M1374" s="4" t="s">
        <v>37</v>
      </c>
      <c r="N1374" s="4" t="s">
        <v>3398</v>
      </c>
      <c r="O1374" s="4" t="s">
        <v>101</v>
      </c>
      <c r="P1374" s="5" t="s">
        <v>3938</v>
      </c>
      <c r="Q1374" s="5" t="s">
        <v>10778</v>
      </c>
      <c r="R1374" t="s">
        <v>85</v>
      </c>
      <c r="S1374" t="s">
        <v>43</v>
      </c>
      <c r="T1374" s="4" t="s">
        <v>189</v>
      </c>
      <c r="U1374" t="str" cm="1">
        <f t="array" aca="1" ref="U1374" ca="1">INDEX($U$2:$U$6,RANDBETWEEN(1,ROWS($U$2:$U$6)))</f>
        <v>Zomato Premium</v>
      </c>
      <c r="V1374" s="4" t="s">
        <v>909</v>
      </c>
      <c r="W1374" s="5" t="s">
        <v>10779</v>
      </c>
      <c r="X1374" s="5" t="s">
        <v>7498</v>
      </c>
      <c r="Y1374" s="5" t="s">
        <v>3629</v>
      </c>
      <c r="Z1374" s="10">
        <f t="shared" si="21"/>
        <v>46337</v>
      </c>
    </row>
    <row r="1375" spans="1:26">
      <c r="A1375" t="s">
        <v>10780</v>
      </c>
      <c r="B1375" s="2" t="s">
        <v>3797</v>
      </c>
      <c r="C1375" s="3" t="s">
        <v>10781</v>
      </c>
      <c r="D1375" t="s">
        <v>10782</v>
      </c>
      <c r="E1375" t="s">
        <v>8106</v>
      </c>
      <c r="F1375" t="s">
        <v>30</v>
      </c>
      <c r="G1375" s="4" t="s">
        <v>560</v>
      </c>
      <c r="H1375" t="s">
        <v>54</v>
      </c>
      <c r="I1375" t="s">
        <v>183</v>
      </c>
      <c r="J1375" t="s">
        <v>336</v>
      </c>
      <c r="K1375" t="s">
        <v>35</v>
      </c>
      <c r="L1375" t="s">
        <v>930</v>
      </c>
      <c r="M1375" s="4" t="s">
        <v>37</v>
      </c>
      <c r="N1375" s="4" t="s">
        <v>1714</v>
      </c>
      <c r="O1375" s="4" t="s">
        <v>106</v>
      </c>
      <c r="P1375" s="5" t="s">
        <v>88</v>
      </c>
      <c r="Q1375" s="5" t="s">
        <v>5663</v>
      </c>
      <c r="R1375" t="s">
        <v>188</v>
      </c>
      <c r="S1375" t="s">
        <v>43</v>
      </c>
      <c r="T1375" s="4" t="s">
        <v>1040</v>
      </c>
      <c r="U1375" t="str" cm="1">
        <f t="array" aca="1" ref="U1375" ca="1">INDEX($U$2:$U$6,RANDBETWEEN(1,ROWS($U$2:$U$6)))</f>
        <v>Zomato Eco Delivery</v>
      </c>
      <c r="V1375" s="4" t="s">
        <v>369</v>
      </c>
      <c r="W1375" s="5" t="s">
        <v>10783</v>
      </c>
      <c r="X1375" s="5" t="s">
        <v>10784</v>
      </c>
      <c r="Y1375" s="5" t="s">
        <v>10785</v>
      </c>
      <c r="Z1375" s="10">
        <f t="shared" si="21"/>
        <v>45953</v>
      </c>
    </row>
    <row r="1376" spans="1:26">
      <c r="A1376" t="s">
        <v>10786</v>
      </c>
      <c r="B1376" s="2" t="s">
        <v>10787</v>
      </c>
      <c r="C1376" s="3" t="s">
        <v>10788</v>
      </c>
      <c r="D1376" t="s">
        <v>52</v>
      </c>
      <c r="E1376" t="s">
        <v>8828</v>
      </c>
      <c r="F1376" t="s">
        <v>30</v>
      </c>
      <c r="G1376" s="4" t="s">
        <v>82</v>
      </c>
      <c r="H1376" t="s">
        <v>150</v>
      </c>
      <c r="I1376" t="s">
        <v>975</v>
      </c>
      <c r="J1376" t="s">
        <v>133</v>
      </c>
      <c r="K1376" t="s">
        <v>918</v>
      </c>
      <c r="L1376" t="s">
        <v>1041</v>
      </c>
      <c r="M1376" s="4" t="s">
        <v>99</v>
      </c>
      <c r="N1376" s="4" t="s">
        <v>931</v>
      </c>
      <c r="O1376" s="4" t="s">
        <v>202</v>
      </c>
      <c r="P1376" s="5" t="s">
        <v>6436</v>
      </c>
      <c r="Q1376" s="5" t="s">
        <v>10789</v>
      </c>
      <c r="R1376" t="s">
        <v>42</v>
      </c>
      <c r="S1376" t="s">
        <v>43</v>
      </c>
      <c r="T1376" s="4" t="s">
        <v>281</v>
      </c>
      <c r="U1376" t="str" cm="1">
        <f t="array" aca="1" ref="U1376" ca="1">INDEX($U$2:$U$6,RANDBETWEEN(1,ROWS($U$2:$U$6)))</f>
        <v>Zomato Eco Delivery</v>
      </c>
      <c r="V1376" s="4" t="s">
        <v>222</v>
      </c>
      <c r="W1376" s="5" t="s">
        <v>10790</v>
      </c>
      <c r="X1376" s="5" t="s">
        <v>10732</v>
      </c>
      <c r="Y1376" s="5" t="s">
        <v>10791</v>
      </c>
      <c r="Z1376" s="10">
        <f t="shared" si="21"/>
        <v>45823</v>
      </c>
    </row>
    <row r="1377" spans="1:26">
      <c r="A1377" t="s">
        <v>10792</v>
      </c>
      <c r="B1377" s="2" t="s">
        <v>6289</v>
      </c>
      <c r="C1377" s="3" t="s">
        <v>10793</v>
      </c>
      <c r="D1377" t="s">
        <v>10794</v>
      </c>
      <c r="E1377" t="s">
        <v>733</v>
      </c>
      <c r="F1377" t="s">
        <v>74</v>
      </c>
      <c r="G1377" s="4" t="s">
        <v>428</v>
      </c>
      <c r="H1377" t="s">
        <v>198</v>
      </c>
      <c r="I1377" t="s">
        <v>199</v>
      </c>
      <c r="J1377" t="s">
        <v>1537</v>
      </c>
      <c r="K1377" t="s">
        <v>57</v>
      </c>
      <c r="L1377" t="s">
        <v>497</v>
      </c>
      <c r="M1377" s="4" t="s">
        <v>37</v>
      </c>
      <c r="N1377" s="4" t="s">
        <v>5216</v>
      </c>
      <c r="O1377" s="4" t="s">
        <v>60</v>
      </c>
      <c r="P1377" s="5" t="s">
        <v>10795</v>
      </c>
      <c r="Q1377" s="5" t="s">
        <v>10796</v>
      </c>
      <c r="R1377" t="s">
        <v>104</v>
      </c>
      <c r="S1377" t="s">
        <v>43</v>
      </c>
      <c r="T1377" s="4" t="s">
        <v>817</v>
      </c>
      <c r="U1377" t="str" cm="1">
        <f t="array" aca="1" ref="U1377" ca="1">INDEX($U$2:$U$6,RANDBETWEEN(1,ROWS($U$2:$U$6)))</f>
        <v>Zomato Standard</v>
      </c>
      <c r="V1377" s="4" t="s">
        <v>222</v>
      </c>
      <c r="W1377" s="5" t="s">
        <v>10797</v>
      </c>
      <c r="X1377" s="5" t="s">
        <v>10798</v>
      </c>
      <c r="Y1377" s="5" t="s">
        <v>7717</v>
      </c>
      <c r="Z1377" s="10">
        <f t="shared" si="21"/>
        <v>45706</v>
      </c>
    </row>
    <row r="1378" spans="1:26">
      <c r="A1378" t="s">
        <v>10799</v>
      </c>
      <c r="B1378" s="2" t="s">
        <v>4173</v>
      </c>
      <c r="C1378" s="3" t="s">
        <v>10800</v>
      </c>
      <c r="D1378" t="s">
        <v>10801</v>
      </c>
      <c r="E1378" t="s">
        <v>872</v>
      </c>
      <c r="F1378" t="s">
        <v>74</v>
      </c>
      <c r="G1378" s="4" t="s">
        <v>101</v>
      </c>
      <c r="H1378" t="s">
        <v>54</v>
      </c>
      <c r="I1378" t="s">
        <v>413</v>
      </c>
      <c r="J1378" t="s">
        <v>56</v>
      </c>
      <c r="K1378" t="s">
        <v>35</v>
      </c>
      <c r="L1378" t="s">
        <v>36</v>
      </c>
      <c r="M1378" s="4" t="s">
        <v>37</v>
      </c>
      <c r="N1378" s="4" t="s">
        <v>1478</v>
      </c>
      <c r="O1378" s="4" t="s">
        <v>101</v>
      </c>
      <c r="P1378" s="5" t="s">
        <v>884</v>
      </c>
      <c r="Q1378" s="5" t="s">
        <v>10802</v>
      </c>
      <c r="R1378" t="s">
        <v>42</v>
      </c>
      <c r="S1378" t="s">
        <v>86</v>
      </c>
      <c r="T1378" s="4" t="s">
        <v>182</v>
      </c>
      <c r="U1378" t="str" cm="1">
        <f t="array" aca="1" ref="U1378" ca="1">INDEX($U$2:$U$6,RANDBETWEEN(1,ROWS($U$2:$U$6)))</f>
        <v>Zomato Quick</v>
      </c>
      <c r="V1378" s="4" t="s">
        <v>88</v>
      </c>
      <c r="W1378" s="5" t="s">
        <v>10803</v>
      </c>
      <c r="X1378" s="5" t="s">
        <v>8072</v>
      </c>
      <c r="Y1378" s="5" t="s">
        <v>10258</v>
      </c>
      <c r="Z1378" s="10">
        <f t="shared" si="21"/>
        <v>45624</v>
      </c>
    </row>
    <row r="1379" spans="1:26">
      <c r="A1379" t="s">
        <v>10804</v>
      </c>
      <c r="B1379" s="2" t="s">
        <v>7121</v>
      </c>
      <c r="C1379" s="3" t="s">
        <v>10805</v>
      </c>
      <c r="D1379" t="s">
        <v>10806</v>
      </c>
      <c r="E1379" t="s">
        <v>893</v>
      </c>
      <c r="F1379" t="s">
        <v>74</v>
      </c>
      <c r="G1379" s="4" t="s">
        <v>239</v>
      </c>
      <c r="H1379" t="s">
        <v>321</v>
      </c>
      <c r="I1379" t="s">
        <v>363</v>
      </c>
      <c r="J1379" t="s">
        <v>133</v>
      </c>
      <c r="K1379" t="s">
        <v>217</v>
      </c>
      <c r="L1379" t="s">
        <v>2611</v>
      </c>
      <c r="M1379" s="4" t="s">
        <v>60</v>
      </c>
      <c r="N1379" s="4" t="s">
        <v>686</v>
      </c>
      <c r="O1379" s="4" t="s">
        <v>82</v>
      </c>
      <c r="P1379" s="5" t="s">
        <v>10807</v>
      </c>
      <c r="Q1379" s="5" t="s">
        <v>10808</v>
      </c>
      <c r="R1379" t="s">
        <v>63</v>
      </c>
      <c r="S1379" t="s">
        <v>43</v>
      </c>
      <c r="T1379" s="4" t="s">
        <v>291</v>
      </c>
      <c r="U1379" t="str" cm="1">
        <f t="array" aca="1" ref="U1379" ca="1">INDEX($U$2:$U$6,RANDBETWEEN(1,ROWS($U$2:$U$6)))</f>
        <v>Zomato Premium</v>
      </c>
      <c r="V1379" s="4" t="s">
        <v>45</v>
      </c>
      <c r="W1379" s="5" t="s">
        <v>10809</v>
      </c>
      <c r="X1379" s="5" t="s">
        <v>10810</v>
      </c>
      <c r="Y1379" s="5" t="s">
        <v>10811</v>
      </c>
      <c r="Z1379" s="10">
        <f t="shared" si="21"/>
        <v>45299</v>
      </c>
    </row>
    <row r="1380" spans="1:26">
      <c r="A1380" t="s">
        <v>10812</v>
      </c>
      <c r="B1380" s="2" t="s">
        <v>4089</v>
      </c>
      <c r="C1380" s="3" t="s">
        <v>10813</v>
      </c>
      <c r="D1380" t="s">
        <v>10814</v>
      </c>
      <c r="E1380" t="s">
        <v>3863</v>
      </c>
      <c r="F1380" t="s">
        <v>30</v>
      </c>
      <c r="G1380" s="4" t="s">
        <v>291</v>
      </c>
      <c r="H1380" t="s">
        <v>214</v>
      </c>
      <c r="I1380" t="s">
        <v>535</v>
      </c>
      <c r="J1380" t="s">
        <v>307</v>
      </c>
      <c r="K1380" t="s">
        <v>293</v>
      </c>
      <c r="L1380" t="s">
        <v>700</v>
      </c>
      <c r="M1380" s="4" t="s">
        <v>37</v>
      </c>
      <c r="N1380" s="4" t="s">
        <v>1293</v>
      </c>
      <c r="O1380" s="4" t="s">
        <v>202</v>
      </c>
      <c r="P1380" s="5" t="s">
        <v>2114</v>
      </c>
      <c r="Q1380" s="5" t="s">
        <v>2115</v>
      </c>
      <c r="R1380" t="s">
        <v>42</v>
      </c>
      <c r="S1380" t="s">
        <v>43</v>
      </c>
      <c r="T1380" s="4" t="s">
        <v>689</v>
      </c>
      <c r="U1380" t="str" cm="1">
        <f t="array" aca="1" ref="U1380" ca="1">INDEX($U$2:$U$6,RANDBETWEEN(1,ROWS($U$2:$U$6)))</f>
        <v>Zomato Quick</v>
      </c>
      <c r="V1380" s="4" t="s">
        <v>674</v>
      </c>
      <c r="W1380" s="5" t="s">
        <v>10815</v>
      </c>
      <c r="X1380" s="5" t="s">
        <v>10816</v>
      </c>
      <c r="Y1380" s="5" t="s">
        <v>2022</v>
      </c>
      <c r="Z1380" s="10">
        <f t="shared" si="21"/>
        <v>46000</v>
      </c>
    </row>
    <row r="1381" spans="1:26">
      <c r="A1381" t="s">
        <v>10817</v>
      </c>
      <c r="B1381" s="2" t="s">
        <v>5200</v>
      </c>
      <c r="C1381" s="3" t="s">
        <v>10818</v>
      </c>
      <c r="D1381" t="s">
        <v>10819</v>
      </c>
      <c r="E1381" t="s">
        <v>2146</v>
      </c>
      <c r="F1381" t="s">
        <v>30</v>
      </c>
      <c r="G1381" s="4" t="s">
        <v>249</v>
      </c>
      <c r="H1381" t="s">
        <v>76</v>
      </c>
      <c r="I1381" t="s">
        <v>1608</v>
      </c>
      <c r="J1381" t="s">
        <v>78</v>
      </c>
      <c r="K1381" t="s">
        <v>293</v>
      </c>
      <c r="L1381" t="s">
        <v>700</v>
      </c>
      <c r="M1381" s="4" t="s">
        <v>277</v>
      </c>
      <c r="N1381" s="4" t="s">
        <v>638</v>
      </c>
      <c r="O1381" s="4" t="s">
        <v>82</v>
      </c>
      <c r="P1381" s="5" t="s">
        <v>10820</v>
      </c>
      <c r="Q1381" s="5" t="s">
        <v>10821</v>
      </c>
      <c r="R1381" t="s">
        <v>63</v>
      </c>
      <c r="S1381" t="s">
        <v>43</v>
      </c>
      <c r="T1381" s="4" t="s">
        <v>170</v>
      </c>
      <c r="U1381" t="str" cm="1">
        <f t="array" aca="1" ref="U1381" ca="1">INDEX($U$2:$U$6,RANDBETWEEN(1,ROWS($U$2:$U$6)))</f>
        <v>Zomato Standard</v>
      </c>
      <c r="V1381" s="4" t="s">
        <v>45</v>
      </c>
      <c r="W1381" s="5" t="s">
        <v>10822</v>
      </c>
      <c r="X1381" s="5" t="s">
        <v>10823</v>
      </c>
      <c r="Y1381" s="5" t="s">
        <v>10824</v>
      </c>
      <c r="Z1381" s="10">
        <f t="shared" si="21"/>
        <v>45716</v>
      </c>
    </row>
    <row r="1382" spans="1:26">
      <c r="A1382" t="s">
        <v>10825</v>
      </c>
      <c r="B1382" s="2" t="s">
        <v>6405</v>
      </c>
      <c r="C1382" s="3" t="s">
        <v>10826</v>
      </c>
      <c r="D1382" t="s">
        <v>10827</v>
      </c>
      <c r="E1382" t="s">
        <v>1686</v>
      </c>
      <c r="F1382" t="s">
        <v>74</v>
      </c>
      <c r="G1382" s="4" t="s">
        <v>189</v>
      </c>
      <c r="H1382" t="s">
        <v>150</v>
      </c>
      <c r="I1382" t="s">
        <v>473</v>
      </c>
      <c r="J1382" t="s">
        <v>78</v>
      </c>
      <c r="K1382" t="s">
        <v>57</v>
      </c>
      <c r="L1382" t="s">
        <v>497</v>
      </c>
      <c r="M1382" s="4" t="s">
        <v>37</v>
      </c>
      <c r="N1382" s="4" t="s">
        <v>3537</v>
      </c>
      <c r="O1382" s="4" t="s">
        <v>82</v>
      </c>
      <c r="P1382" s="5" t="s">
        <v>10828</v>
      </c>
      <c r="Q1382" s="5" t="s">
        <v>10829</v>
      </c>
      <c r="R1382" t="s">
        <v>63</v>
      </c>
      <c r="S1382" t="s">
        <v>43</v>
      </c>
      <c r="T1382" s="4" t="s">
        <v>291</v>
      </c>
      <c r="U1382" t="str" cm="1">
        <f t="array" aca="1" ref="U1382" ca="1">INDEX($U$2:$U$6,RANDBETWEEN(1,ROWS($U$2:$U$6)))</f>
        <v>Zomato Express</v>
      </c>
      <c r="V1382" s="4" t="s">
        <v>674</v>
      </c>
      <c r="W1382" s="5" t="s">
        <v>10830</v>
      </c>
      <c r="X1382" s="5" t="s">
        <v>10831</v>
      </c>
      <c r="Y1382" s="5" t="s">
        <v>419</v>
      </c>
      <c r="Z1382" s="10">
        <f t="shared" si="21"/>
        <v>45562</v>
      </c>
    </row>
    <row r="1383" spans="1:26">
      <c r="A1383" t="s">
        <v>10832</v>
      </c>
      <c r="B1383" s="2" t="s">
        <v>3578</v>
      </c>
      <c r="C1383" s="3" t="s">
        <v>10833</v>
      </c>
      <c r="D1383" t="s">
        <v>10834</v>
      </c>
      <c r="E1383" t="s">
        <v>5954</v>
      </c>
      <c r="F1383" t="s">
        <v>74</v>
      </c>
      <c r="G1383" s="4" t="s">
        <v>405</v>
      </c>
      <c r="H1383" t="s">
        <v>76</v>
      </c>
      <c r="I1383" t="s">
        <v>1608</v>
      </c>
      <c r="J1383" t="s">
        <v>658</v>
      </c>
      <c r="K1383" t="s">
        <v>79</v>
      </c>
      <c r="L1383" t="s">
        <v>1062</v>
      </c>
      <c r="M1383" s="4" t="s">
        <v>685</v>
      </c>
      <c r="N1383" s="4" t="s">
        <v>1780</v>
      </c>
      <c r="O1383" s="4" t="s">
        <v>120</v>
      </c>
      <c r="P1383" s="5" t="s">
        <v>6408</v>
      </c>
      <c r="Q1383" s="5" t="s">
        <v>10835</v>
      </c>
      <c r="R1383" t="s">
        <v>42</v>
      </c>
      <c r="S1383" t="s">
        <v>43</v>
      </c>
      <c r="T1383" s="4" t="s">
        <v>166</v>
      </c>
      <c r="U1383" t="str" cm="1">
        <f t="array" aca="1" ref="U1383" ca="1">INDEX($U$2:$U$6,RANDBETWEEN(1,ROWS($U$2:$U$6)))</f>
        <v>Zomato Standard</v>
      </c>
      <c r="V1383" s="4" t="s">
        <v>354</v>
      </c>
      <c r="W1383" s="5" t="s">
        <v>10836</v>
      </c>
      <c r="X1383" s="5" t="s">
        <v>10837</v>
      </c>
      <c r="Y1383" s="5" t="s">
        <v>9958</v>
      </c>
      <c r="Z1383" s="10">
        <f t="shared" si="21"/>
        <v>45559</v>
      </c>
    </row>
    <row r="1384" spans="1:26">
      <c r="A1384" t="s">
        <v>10838</v>
      </c>
      <c r="B1384" s="2" t="s">
        <v>10839</v>
      </c>
      <c r="C1384" s="3" t="s">
        <v>10840</v>
      </c>
      <c r="D1384" t="s">
        <v>10841</v>
      </c>
      <c r="E1384" t="s">
        <v>2316</v>
      </c>
      <c r="F1384" t="s">
        <v>30</v>
      </c>
      <c r="G1384" s="4" t="s">
        <v>64</v>
      </c>
      <c r="H1384" t="s">
        <v>198</v>
      </c>
      <c r="I1384" t="s">
        <v>438</v>
      </c>
      <c r="J1384" t="s">
        <v>216</v>
      </c>
      <c r="K1384" t="s">
        <v>153</v>
      </c>
      <c r="L1384" t="s">
        <v>684</v>
      </c>
      <c r="M1384" s="4" t="s">
        <v>37</v>
      </c>
      <c r="N1384" s="4" t="s">
        <v>9828</v>
      </c>
      <c r="O1384" s="4" t="s">
        <v>101</v>
      </c>
      <c r="P1384" s="5" t="s">
        <v>10842</v>
      </c>
      <c r="Q1384" s="5" t="s">
        <v>10843</v>
      </c>
      <c r="R1384" t="s">
        <v>63</v>
      </c>
      <c r="S1384" t="s">
        <v>43</v>
      </c>
      <c r="T1384" s="4" t="s">
        <v>817</v>
      </c>
      <c r="U1384" t="str" cm="1">
        <f t="array" aca="1" ref="U1384" ca="1">INDEX($U$2:$U$6,RANDBETWEEN(1,ROWS($U$2:$U$6)))</f>
        <v>Zomato Express</v>
      </c>
      <c r="V1384" s="4" t="s">
        <v>1114</v>
      </c>
      <c r="W1384" s="5" t="s">
        <v>10844</v>
      </c>
      <c r="X1384" s="5" t="s">
        <v>6568</v>
      </c>
      <c r="Y1384" s="5" t="s">
        <v>9652</v>
      </c>
      <c r="Z1384" s="10">
        <f t="shared" si="21"/>
        <v>46278</v>
      </c>
    </row>
    <row r="1385" spans="1:26">
      <c r="A1385" t="s">
        <v>10845</v>
      </c>
      <c r="B1385" s="2" t="s">
        <v>6994</v>
      </c>
      <c r="C1385" s="3" t="s">
        <v>10846</v>
      </c>
      <c r="D1385" t="s">
        <v>10847</v>
      </c>
      <c r="E1385" t="s">
        <v>559</v>
      </c>
      <c r="F1385" t="s">
        <v>74</v>
      </c>
      <c r="G1385" s="4" t="s">
        <v>64</v>
      </c>
      <c r="H1385" t="s">
        <v>32</v>
      </c>
      <c r="I1385" t="s">
        <v>167</v>
      </c>
      <c r="J1385" t="s">
        <v>389</v>
      </c>
      <c r="K1385" t="s">
        <v>57</v>
      </c>
      <c r="L1385" t="s">
        <v>364</v>
      </c>
      <c r="M1385" s="4" t="s">
        <v>685</v>
      </c>
      <c r="N1385" s="4" t="s">
        <v>7348</v>
      </c>
      <c r="O1385" s="4" t="s">
        <v>202</v>
      </c>
      <c r="P1385" s="5" t="s">
        <v>10848</v>
      </c>
      <c r="Q1385" s="5" t="s">
        <v>10849</v>
      </c>
      <c r="R1385" t="s">
        <v>188</v>
      </c>
      <c r="S1385" t="s">
        <v>43</v>
      </c>
      <c r="T1385" s="4" t="s">
        <v>453</v>
      </c>
      <c r="U1385" t="str" cm="1">
        <f t="array" aca="1" ref="U1385" ca="1">INDEX($U$2:$U$6,RANDBETWEEN(1,ROWS($U$2:$U$6)))</f>
        <v>Zomato Eco Delivery</v>
      </c>
      <c r="V1385" s="4" t="s">
        <v>45</v>
      </c>
      <c r="W1385" s="5" t="s">
        <v>10850</v>
      </c>
      <c r="X1385" s="5" t="s">
        <v>10851</v>
      </c>
      <c r="Y1385" s="5" t="s">
        <v>10852</v>
      </c>
      <c r="Z1385" s="10">
        <f t="shared" si="21"/>
        <v>46033</v>
      </c>
    </row>
    <row r="1386" spans="1:26">
      <c r="A1386" t="s">
        <v>10853</v>
      </c>
      <c r="B1386" s="2" t="s">
        <v>4809</v>
      </c>
      <c r="C1386" s="3" t="s">
        <v>10854</v>
      </c>
      <c r="D1386" t="s">
        <v>10855</v>
      </c>
      <c r="E1386" t="s">
        <v>424</v>
      </c>
      <c r="F1386" t="s">
        <v>30</v>
      </c>
      <c r="G1386" s="4" t="s">
        <v>75</v>
      </c>
      <c r="H1386" t="s">
        <v>214</v>
      </c>
      <c r="I1386" t="s">
        <v>535</v>
      </c>
      <c r="J1386" t="s">
        <v>351</v>
      </c>
      <c r="K1386" t="s">
        <v>134</v>
      </c>
      <c r="L1386" t="s">
        <v>1886</v>
      </c>
      <c r="M1386" s="4" t="s">
        <v>99</v>
      </c>
      <c r="N1386" s="4" t="s">
        <v>1924</v>
      </c>
      <c r="O1386" s="4" t="s">
        <v>170</v>
      </c>
      <c r="P1386" s="5" t="s">
        <v>10856</v>
      </c>
      <c r="Q1386" s="5" t="s">
        <v>10857</v>
      </c>
      <c r="R1386" t="s">
        <v>104</v>
      </c>
      <c r="S1386" t="s">
        <v>43</v>
      </c>
      <c r="T1386" s="4" t="s">
        <v>101</v>
      </c>
      <c r="U1386" t="str" cm="1">
        <f t="array" aca="1" ref="U1386" ca="1">INDEX($U$2:$U$6,RANDBETWEEN(1,ROWS($U$2:$U$6)))</f>
        <v>Zomato Eco Delivery</v>
      </c>
      <c r="V1386" s="4" t="s">
        <v>354</v>
      </c>
      <c r="W1386" s="5" t="s">
        <v>10858</v>
      </c>
      <c r="X1386" s="5" t="s">
        <v>10859</v>
      </c>
      <c r="Y1386" s="5" t="s">
        <v>10860</v>
      </c>
      <c r="Z1386" s="10">
        <f t="shared" si="21"/>
        <v>45532</v>
      </c>
    </row>
    <row r="1387" spans="1:26">
      <c r="A1387" t="s">
        <v>10861</v>
      </c>
      <c r="B1387" s="2" t="s">
        <v>10862</v>
      </c>
      <c r="C1387" s="3" t="s">
        <v>10863</v>
      </c>
      <c r="D1387" t="s">
        <v>10864</v>
      </c>
      <c r="E1387" t="s">
        <v>4574</v>
      </c>
      <c r="F1387" t="s">
        <v>74</v>
      </c>
      <c r="G1387" s="4" t="s">
        <v>262</v>
      </c>
      <c r="H1387" t="s">
        <v>198</v>
      </c>
      <c r="I1387" t="s">
        <v>199</v>
      </c>
      <c r="J1387" t="s">
        <v>658</v>
      </c>
      <c r="K1387" t="s">
        <v>401</v>
      </c>
      <c r="L1387" t="s">
        <v>2365</v>
      </c>
      <c r="M1387" s="4" t="s">
        <v>37</v>
      </c>
      <c r="N1387" s="4" t="s">
        <v>931</v>
      </c>
      <c r="O1387" s="4" t="s">
        <v>39</v>
      </c>
      <c r="P1387" s="5" t="s">
        <v>10865</v>
      </c>
      <c r="Q1387" s="5" t="s">
        <v>10866</v>
      </c>
      <c r="R1387" t="s">
        <v>104</v>
      </c>
      <c r="S1387" t="s">
        <v>43</v>
      </c>
      <c r="T1387" s="4" t="s">
        <v>101</v>
      </c>
      <c r="U1387" t="str" cm="1">
        <f t="array" aca="1" ref="U1387" ca="1">INDEX($U$2:$U$6,RANDBETWEEN(1,ROWS($U$2:$U$6)))</f>
        <v>Zomato Eco Delivery</v>
      </c>
      <c r="V1387" s="4" t="s">
        <v>240</v>
      </c>
      <c r="W1387" s="5" t="s">
        <v>10867</v>
      </c>
      <c r="X1387" s="5" t="s">
        <v>10868</v>
      </c>
      <c r="Y1387" s="5" t="s">
        <v>5334</v>
      </c>
      <c r="Z1387" s="10">
        <f t="shared" si="21"/>
        <v>45720</v>
      </c>
    </row>
    <row r="1388" spans="1:26">
      <c r="A1388" t="s">
        <v>10869</v>
      </c>
      <c r="B1388" s="2" t="s">
        <v>8128</v>
      </c>
      <c r="C1388" s="3" t="s">
        <v>10870</v>
      </c>
      <c r="D1388" t="s">
        <v>10871</v>
      </c>
      <c r="E1388" t="s">
        <v>5280</v>
      </c>
      <c r="F1388" t="s">
        <v>30</v>
      </c>
      <c r="G1388" s="4" t="s">
        <v>564</v>
      </c>
      <c r="H1388" t="s">
        <v>54</v>
      </c>
      <c r="I1388" t="s">
        <v>413</v>
      </c>
      <c r="J1388" t="s">
        <v>336</v>
      </c>
      <c r="K1388" t="s">
        <v>117</v>
      </c>
      <c r="L1388" t="s">
        <v>118</v>
      </c>
      <c r="M1388" s="4" t="s">
        <v>99</v>
      </c>
      <c r="N1388" s="4" t="s">
        <v>10872</v>
      </c>
      <c r="O1388" s="4" t="s">
        <v>39</v>
      </c>
      <c r="P1388" s="5" t="s">
        <v>10873</v>
      </c>
      <c r="Q1388" s="5" t="s">
        <v>10874</v>
      </c>
      <c r="R1388" t="s">
        <v>42</v>
      </c>
      <c r="S1388" t="s">
        <v>43</v>
      </c>
      <c r="T1388" s="4" t="s">
        <v>87</v>
      </c>
      <c r="U1388" t="str" cm="1">
        <f t="array" aca="1" ref="U1388" ca="1">INDEX($U$2:$U$6,RANDBETWEEN(1,ROWS($U$2:$U$6)))</f>
        <v>Zomato Eco Delivery</v>
      </c>
      <c r="V1388" s="4" t="s">
        <v>240</v>
      </c>
      <c r="W1388" s="5" t="s">
        <v>10875</v>
      </c>
      <c r="X1388" s="5" t="s">
        <v>10876</v>
      </c>
      <c r="Y1388" s="5" t="s">
        <v>10877</v>
      </c>
      <c r="Z1388" s="10">
        <f t="shared" si="21"/>
        <v>45467</v>
      </c>
    </row>
    <row r="1389" spans="1:26">
      <c r="A1389" t="s">
        <v>10878</v>
      </c>
      <c r="B1389" s="2" t="s">
        <v>10879</v>
      </c>
      <c r="C1389" s="3" t="s">
        <v>10880</v>
      </c>
      <c r="D1389" t="s">
        <v>10881</v>
      </c>
      <c r="E1389" t="s">
        <v>3456</v>
      </c>
      <c r="F1389" t="s">
        <v>30</v>
      </c>
      <c r="G1389" s="4" t="s">
        <v>101</v>
      </c>
      <c r="H1389" t="s">
        <v>150</v>
      </c>
      <c r="I1389" t="s">
        <v>699</v>
      </c>
      <c r="J1389" t="s">
        <v>116</v>
      </c>
      <c r="K1389" t="s">
        <v>217</v>
      </c>
      <c r="L1389" t="s">
        <v>722</v>
      </c>
      <c r="M1389" s="4" t="s">
        <v>99</v>
      </c>
      <c r="N1389" s="4" t="s">
        <v>403</v>
      </c>
      <c r="O1389" s="4" t="s">
        <v>101</v>
      </c>
      <c r="P1389" s="5" t="s">
        <v>10882</v>
      </c>
      <c r="Q1389" s="5" t="s">
        <v>10883</v>
      </c>
      <c r="R1389" t="s">
        <v>85</v>
      </c>
      <c r="S1389" t="s">
        <v>43</v>
      </c>
      <c r="T1389" s="4" t="s">
        <v>97</v>
      </c>
      <c r="U1389" t="str" cm="1">
        <f t="array" aca="1" ref="U1389" ca="1">INDEX($U$2:$U$6,RANDBETWEEN(1,ROWS($U$2:$U$6)))</f>
        <v>Zomato Express</v>
      </c>
      <c r="V1389" s="4" t="s">
        <v>253</v>
      </c>
      <c r="W1389" s="5" t="s">
        <v>10884</v>
      </c>
      <c r="X1389" s="5" t="s">
        <v>10885</v>
      </c>
      <c r="Y1389" s="5" t="s">
        <v>10886</v>
      </c>
      <c r="Z1389" s="10">
        <f t="shared" si="21"/>
        <v>46132</v>
      </c>
    </row>
    <row r="1390" spans="1:26">
      <c r="A1390" t="s">
        <v>10887</v>
      </c>
      <c r="B1390" s="2" t="s">
        <v>10888</v>
      </c>
      <c r="C1390" s="3" t="s">
        <v>10889</v>
      </c>
      <c r="D1390" t="s">
        <v>1999</v>
      </c>
      <c r="E1390" t="s">
        <v>3271</v>
      </c>
      <c r="F1390" t="s">
        <v>74</v>
      </c>
      <c r="G1390" s="4" t="s">
        <v>368</v>
      </c>
      <c r="H1390" t="s">
        <v>32</v>
      </c>
      <c r="I1390" t="s">
        <v>167</v>
      </c>
      <c r="J1390" t="s">
        <v>34</v>
      </c>
      <c r="K1390" t="s">
        <v>57</v>
      </c>
      <c r="L1390" t="s">
        <v>364</v>
      </c>
      <c r="M1390" s="4" t="s">
        <v>37</v>
      </c>
      <c r="N1390" s="4" t="s">
        <v>1657</v>
      </c>
      <c r="O1390" s="4" t="s">
        <v>120</v>
      </c>
      <c r="P1390" s="5" t="s">
        <v>10890</v>
      </c>
      <c r="Q1390" s="5" t="s">
        <v>10891</v>
      </c>
      <c r="R1390" t="s">
        <v>85</v>
      </c>
      <c r="S1390" t="s">
        <v>43</v>
      </c>
      <c r="T1390" s="4" t="s">
        <v>689</v>
      </c>
      <c r="U1390" t="str" cm="1">
        <f t="array" aca="1" ref="U1390" ca="1">INDEX($U$2:$U$6,RANDBETWEEN(1,ROWS($U$2:$U$6)))</f>
        <v>Zomato Eco Delivery</v>
      </c>
      <c r="V1390" s="4" t="s">
        <v>240</v>
      </c>
      <c r="W1390" s="5" t="s">
        <v>10892</v>
      </c>
      <c r="X1390" s="5" t="s">
        <v>10893</v>
      </c>
      <c r="Y1390" s="5" t="s">
        <v>1936</v>
      </c>
      <c r="Z1390" s="10">
        <f t="shared" si="21"/>
        <v>45572</v>
      </c>
    </row>
    <row r="1391" spans="1:26">
      <c r="A1391" t="s">
        <v>10894</v>
      </c>
      <c r="B1391" s="2" t="s">
        <v>2433</v>
      </c>
      <c r="C1391" s="3" t="s">
        <v>10895</v>
      </c>
      <c r="D1391" t="s">
        <v>10896</v>
      </c>
      <c r="E1391" t="s">
        <v>1838</v>
      </c>
      <c r="F1391" t="s">
        <v>30</v>
      </c>
      <c r="G1391" s="4" t="s">
        <v>1123</v>
      </c>
      <c r="H1391" t="s">
        <v>198</v>
      </c>
      <c r="I1391" t="s">
        <v>335</v>
      </c>
      <c r="J1391" t="s">
        <v>839</v>
      </c>
      <c r="K1391" t="s">
        <v>117</v>
      </c>
      <c r="L1391" t="s">
        <v>263</v>
      </c>
      <c r="M1391" s="4" t="s">
        <v>37</v>
      </c>
      <c r="N1391" s="4" t="s">
        <v>638</v>
      </c>
      <c r="O1391" s="4" t="s">
        <v>82</v>
      </c>
      <c r="P1391" s="5" t="s">
        <v>8844</v>
      </c>
      <c r="Q1391" s="5" t="s">
        <v>9455</v>
      </c>
      <c r="R1391" t="s">
        <v>63</v>
      </c>
      <c r="S1391" t="s">
        <v>43</v>
      </c>
      <c r="T1391" s="4" t="s">
        <v>349</v>
      </c>
      <c r="U1391" t="str" cm="1">
        <f t="array" aca="1" ref="U1391" ca="1">INDEX($U$2:$U$6,RANDBETWEEN(1,ROWS($U$2:$U$6)))</f>
        <v>Zomato Eco Delivery</v>
      </c>
      <c r="V1391" s="4" t="s">
        <v>369</v>
      </c>
      <c r="W1391" s="5" t="s">
        <v>10897</v>
      </c>
      <c r="X1391" s="5" t="s">
        <v>10898</v>
      </c>
      <c r="Y1391" s="5" t="s">
        <v>4490</v>
      </c>
      <c r="Z1391" s="10">
        <f t="shared" si="21"/>
        <v>46291</v>
      </c>
    </row>
    <row r="1392" spans="1:26">
      <c r="A1392" t="s">
        <v>10899</v>
      </c>
      <c r="B1392" s="2" t="s">
        <v>10900</v>
      </c>
      <c r="C1392" s="3" t="s">
        <v>10901</v>
      </c>
      <c r="D1392" t="s">
        <v>3823</v>
      </c>
      <c r="E1392" t="s">
        <v>6772</v>
      </c>
      <c r="F1392" t="s">
        <v>74</v>
      </c>
      <c r="G1392" s="4" t="s">
        <v>239</v>
      </c>
      <c r="H1392" t="s">
        <v>54</v>
      </c>
      <c r="I1392" t="s">
        <v>183</v>
      </c>
      <c r="J1392" t="s">
        <v>200</v>
      </c>
      <c r="K1392" t="s">
        <v>153</v>
      </c>
      <c r="L1392" t="s">
        <v>522</v>
      </c>
      <c r="M1392" s="4" t="s">
        <v>37</v>
      </c>
      <c r="N1392" s="4" t="s">
        <v>4463</v>
      </c>
      <c r="O1392" s="4" t="s">
        <v>101</v>
      </c>
      <c r="P1392" s="5" t="s">
        <v>1234</v>
      </c>
      <c r="Q1392" s="5" t="s">
        <v>1235</v>
      </c>
      <c r="R1392" t="s">
        <v>104</v>
      </c>
      <c r="S1392" t="s">
        <v>43</v>
      </c>
      <c r="T1392" s="4" t="s">
        <v>262</v>
      </c>
      <c r="U1392" t="str" cm="1">
        <f t="array" aca="1" ref="U1392" ca="1">INDEX($U$2:$U$6,RANDBETWEEN(1,ROWS($U$2:$U$6)))</f>
        <v>Zomato Quick</v>
      </c>
      <c r="V1392" s="4" t="s">
        <v>65</v>
      </c>
      <c r="W1392" s="5" t="s">
        <v>10902</v>
      </c>
      <c r="X1392" s="5" t="s">
        <v>10903</v>
      </c>
      <c r="Y1392" s="5" t="s">
        <v>3826</v>
      </c>
      <c r="Z1392" s="10">
        <f t="shared" si="21"/>
        <v>46293</v>
      </c>
    </row>
    <row r="1393" spans="1:26">
      <c r="A1393" t="s">
        <v>10904</v>
      </c>
      <c r="B1393" s="2" t="s">
        <v>10905</v>
      </c>
      <c r="C1393" s="3" t="s">
        <v>10285</v>
      </c>
      <c r="D1393" t="s">
        <v>10906</v>
      </c>
      <c r="E1393" t="s">
        <v>3463</v>
      </c>
      <c r="F1393" t="s">
        <v>30</v>
      </c>
      <c r="G1393" s="4" t="s">
        <v>139</v>
      </c>
      <c r="H1393" t="s">
        <v>321</v>
      </c>
      <c r="I1393" t="s">
        <v>826</v>
      </c>
      <c r="J1393" t="s">
        <v>152</v>
      </c>
      <c r="K1393" t="s">
        <v>217</v>
      </c>
      <c r="L1393" t="s">
        <v>218</v>
      </c>
      <c r="M1393" s="4" t="s">
        <v>99</v>
      </c>
      <c r="N1393" s="4" t="s">
        <v>2991</v>
      </c>
      <c r="O1393" s="4" t="s">
        <v>106</v>
      </c>
      <c r="P1393" s="5" t="s">
        <v>88</v>
      </c>
      <c r="Q1393" s="5" t="s">
        <v>9002</v>
      </c>
      <c r="R1393" t="s">
        <v>188</v>
      </c>
      <c r="S1393" t="s">
        <v>43</v>
      </c>
      <c r="T1393" s="4" t="s">
        <v>239</v>
      </c>
      <c r="U1393" t="str" cm="1">
        <f t="array" aca="1" ref="U1393" ca="1">INDEX($U$2:$U$6,RANDBETWEEN(1,ROWS($U$2:$U$6)))</f>
        <v>Zomato Eco Delivery</v>
      </c>
      <c r="V1393" s="4" t="s">
        <v>565</v>
      </c>
      <c r="W1393" s="5" t="s">
        <v>10907</v>
      </c>
      <c r="X1393" s="5" t="s">
        <v>10908</v>
      </c>
      <c r="Y1393" s="5" t="s">
        <v>10756</v>
      </c>
      <c r="Z1393" s="10">
        <f t="shared" si="21"/>
        <v>45597</v>
      </c>
    </row>
    <row r="1394" spans="1:26">
      <c r="A1394" t="s">
        <v>10909</v>
      </c>
      <c r="B1394" s="2" t="s">
        <v>3324</v>
      </c>
      <c r="C1394" s="3" t="s">
        <v>10910</v>
      </c>
      <c r="D1394" t="s">
        <v>10911</v>
      </c>
      <c r="E1394" t="s">
        <v>585</v>
      </c>
      <c r="F1394" t="s">
        <v>30</v>
      </c>
      <c r="G1394" s="4" t="s">
        <v>75</v>
      </c>
      <c r="H1394" t="s">
        <v>214</v>
      </c>
      <c r="I1394" t="s">
        <v>535</v>
      </c>
      <c r="J1394" t="s">
        <v>389</v>
      </c>
      <c r="K1394" t="s">
        <v>217</v>
      </c>
      <c r="L1394" t="s">
        <v>722</v>
      </c>
      <c r="M1394" s="4" t="s">
        <v>37</v>
      </c>
      <c r="N1394" s="4" t="s">
        <v>1432</v>
      </c>
      <c r="O1394" s="4" t="s">
        <v>120</v>
      </c>
      <c r="P1394" s="5" t="s">
        <v>2664</v>
      </c>
      <c r="Q1394" s="5" t="s">
        <v>10912</v>
      </c>
      <c r="R1394" t="s">
        <v>104</v>
      </c>
      <c r="S1394" t="s">
        <v>43</v>
      </c>
      <c r="T1394" s="4" t="s">
        <v>1123</v>
      </c>
      <c r="U1394" t="str" cm="1">
        <f t="array" aca="1" ref="U1394" ca="1">INDEX($U$2:$U$6,RANDBETWEEN(1,ROWS($U$2:$U$6)))</f>
        <v>Zomato Express</v>
      </c>
      <c r="V1394" s="4" t="s">
        <v>240</v>
      </c>
      <c r="W1394" s="5" t="s">
        <v>10913</v>
      </c>
      <c r="X1394" s="5" t="s">
        <v>7465</v>
      </c>
      <c r="Y1394" s="5" t="s">
        <v>10725</v>
      </c>
      <c r="Z1394" s="10">
        <f t="shared" si="21"/>
        <v>46207</v>
      </c>
    </row>
    <row r="1395" spans="1:26">
      <c r="A1395" t="s">
        <v>10914</v>
      </c>
      <c r="B1395" s="2" t="s">
        <v>983</v>
      </c>
      <c r="C1395" s="3" t="s">
        <v>10915</v>
      </c>
      <c r="D1395" t="s">
        <v>10916</v>
      </c>
      <c r="E1395" t="s">
        <v>6772</v>
      </c>
      <c r="F1395" t="s">
        <v>74</v>
      </c>
      <c r="G1395" s="4" t="s">
        <v>123</v>
      </c>
      <c r="H1395" t="s">
        <v>32</v>
      </c>
      <c r="I1395" t="s">
        <v>1092</v>
      </c>
      <c r="J1395" t="s">
        <v>234</v>
      </c>
      <c r="K1395" t="s">
        <v>134</v>
      </c>
      <c r="L1395" t="s">
        <v>1886</v>
      </c>
      <c r="M1395" s="4" t="s">
        <v>277</v>
      </c>
      <c r="N1395" s="4" t="s">
        <v>987</v>
      </c>
      <c r="O1395" s="4" t="s">
        <v>39</v>
      </c>
      <c r="P1395" s="5" t="s">
        <v>10917</v>
      </c>
      <c r="Q1395" s="5" t="s">
        <v>10918</v>
      </c>
      <c r="R1395" t="s">
        <v>104</v>
      </c>
      <c r="S1395" t="s">
        <v>86</v>
      </c>
      <c r="T1395" s="4" t="s">
        <v>231</v>
      </c>
      <c r="U1395" t="str" cm="1">
        <f t="array" aca="1" ref="U1395" ca="1">INDEX($U$2:$U$6,RANDBETWEEN(1,ROWS($U$2:$U$6)))</f>
        <v>Zomato Express</v>
      </c>
      <c r="V1395" s="4" t="s">
        <v>88</v>
      </c>
      <c r="W1395" s="5" t="s">
        <v>10919</v>
      </c>
      <c r="X1395" s="5" t="s">
        <v>10920</v>
      </c>
      <c r="Y1395" s="5" t="s">
        <v>1709</v>
      </c>
      <c r="Z1395" s="10">
        <f t="shared" si="21"/>
        <v>45625</v>
      </c>
    </row>
    <row r="1396" spans="1:26">
      <c r="A1396" t="s">
        <v>10921</v>
      </c>
      <c r="B1396" s="2" t="s">
        <v>2822</v>
      </c>
      <c r="C1396" s="3" t="s">
        <v>10922</v>
      </c>
      <c r="D1396" t="s">
        <v>10923</v>
      </c>
      <c r="E1396" t="s">
        <v>624</v>
      </c>
      <c r="F1396" t="s">
        <v>74</v>
      </c>
      <c r="G1396" s="4" t="s">
        <v>790</v>
      </c>
      <c r="H1396" t="s">
        <v>232</v>
      </c>
      <c r="I1396" t="s">
        <v>904</v>
      </c>
      <c r="J1396" t="s">
        <v>216</v>
      </c>
      <c r="K1396" t="s">
        <v>79</v>
      </c>
      <c r="L1396" t="s">
        <v>80</v>
      </c>
      <c r="M1396" s="4" t="s">
        <v>37</v>
      </c>
      <c r="N1396" s="4" t="s">
        <v>1975</v>
      </c>
      <c r="O1396" s="4" t="s">
        <v>120</v>
      </c>
      <c r="P1396" s="5" t="s">
        <v>10924</v>
      </c>
      <c r="Q1396" s="5" t="s">
        <v>10925</v>
      </c>
      <c r="R1396" t="s">
        <v>63</v>
      </c>
      <c r="S1396" t="s">
        <v>43</v>
      </c>
      <c r="T1396" s="4" t="s">
        <v>173</v>
      </c>
      <c r="U1396" t="str" cm="1">
        <f t="array" aca="1" ref="U1396" ca="1">INDEX($U$2:$U$6,RANDBETWEEN(1,ROWS($U$2:$U$6)))</f>
        <v>Zomato Eco Delivery</v>
      </c>
      <c r="V1396" s="4" t="s">
        <v>45</v>
      </c>
      <c r="W1396" s="5" t="s">
        <v>10926</v>
      </c>
      <c r="X1396" s="5" t="s">
        <v>9195</v>
      </c>
      <c r="Y1396" s="5" t="s">
        <v>8856</v>
      </c>
      <c r="Z1396" s="10">
        <f t="shared" si="21"/>
        <v>45948</v>
      </c>
    </row>
    <row r="1397" spans="1:26">
      <c r="A1397" t="s">
        <v>10927</v>
      </c>
      <c r="B1397" s="2" t="s">
        <v>5983</v>
      </c>
      <c r="C1397" s="3" t="s">
        <v>10928</v>
      </c>
      <c r="D1397" t="s">
        <v>10929</v>
      </c>
      <c r="E1397" t="s">
        <v>400</v>
      </c>
      <c r="F1397" t="s">
        <v>30</v>
      </c>
      <c r="G1397" s="4" t="s">
        <v>1040</v>
      </c>
      <c r="H1397" t="s">
        <v>54</v>
      </c>
      <c r="I1397" t="s">
        <v>413</v>
      </c>
      <c r="J1397" t="s">
        <v>1537</v>
      </c>
      <c r="K1397" t="s">
        <v>35</v>
      </c>
      <c r="L1397" t="s">
        <v>323</v>
      </c>
      <c r="M1397" s="4" t="s">
        <v>685</v>
      </c>
      <c r="N1397" s="4" t="s">
        <v>954</v>
      </c>
      <c r="O1397" s="4" t="s">
        <v>39</v>
      </c>
      <c r="P1397" s="5" t="s">
        <v>8771</v>
      </c>
      <c r="Q1397" s="5" t="s">
        <v>10930</v>
      </c>
      <c r="R1397" t="s">
        <v>104</v>
      </c>
      <c r="S1397" t="s">
        <v>43</v>
      </c>
      <c r="T1397" s="4" t="s">
        <v>87</v>
      </c>
      <c r="U1397" t="str" cm="1">
        <f t="array" aca="1" ref="U1397" ca="1">INDEX($U$2:$U$6,RANDBETWEEN(1,ROWS($U$2:$U$6)))</f>
        <v>Zomato Premium</v>
      </c>
      <c r="V1397" s="4" t="s">
        <v>830</v>
      </c>
      <c r="W1397" s="5" t="s">
        <v>10931</v>
      </c>
      <c r="X1397" s="5" t="s">
        <v>10932</v>
      </c>
      <c r="Y1397" s="5" t="s">
        <v>567</v>
      </c>
      <c r="Z1397" s="10">
        <f t="shared" si="21"/>
        <v>45534</v>
      </c>
    </row>
    <row r="1398" spans="1:26">
      <c r="A1398" t="s">
        <v>10933</v>
      </c>
      <c r="B1398" s="2" t="s">
        <v>3498</v>
      </c>
      <c r="C1398" s="3" t="s">
        <v>10934</v>
      </c>
      <c r="D1398" t="s">
        <v>5798</v>
      </c>
      <c r="E1398" t="s">
        <v>1122</v>
      </c>
      <c r="F1398" t="s">
        <v>74</v>
      </c>
      <c r="G1398" s="4" t="s">
        <v>149</v>
      </c>
      <c r="H1398" t="s">
        <v>76</v>
      </c>
      <c r="I1398" t="s">
        <v>132</v>
      </c>
      <c r="J1398" t="s">
        <v>200</v>
      </c>
      <c r="K1398" t="s">
        <v>117</v>
      </c>
      <c r="L1398" t="s">
        <v>235</v>
      </c>
      <c r="M1398" s="4" t="s">
        <v>37</v>
      </c>
      <c r="N1398" s="4" t="s">
        <v>5216</v>
      </c>
      <c r="O1398" s="4" t="s">
        <v>60</v>
      </c>
      <c r="P1398" s="5" t="s">
        <v>10795</v>
      </c>
      <c r="Q1398" s="5" t="s">
        <v>10796</v>
      </c>
      <c r="R1398" t="s">
        <v>104</v>
      </c>
      <c r="S1398" t="s">
        <v>43</v>
      </c>
      <c r="T1398" s="4" t="s">
        <v>64</v>
      </c>
      <c r="U1398" t="str" cm="1">
        <f t="array" aca="1" ref="U1398" ca="1">INDEX($U$2:$U$6,RANDBETWEEN(1,ROWS($U$2:$U$6)))</f>
        <v>Zomato Premium</v>
      </c>
      <c r="V1398" s="4" t="s">
        <v>65</v>
      </c>
      <c r="W1398" s="5" t="s">
        <v>10935</v>
      </c>
      <c r="X1398" s="5" t="s">
        <v>10936</v>
      </c>
      <c r="Y1398" s="5" t="s">
        <v>10937</v>
      </c>
      <c r="Z1398" s="10">
        <f t="shared" si="21"/>
        <v>45308</v>
      </c>
    </row>
    <row r="1399" spans="1:26">
      <c r="A1399" t="s">
        <v>10938</v>
      </c>
      <c r="B1399" s="2" t="s">
        <v>808</v>
      </c>
      <c r="C1399" s="3" t="s">
        <v>10939</v>
      </c>
      <c r="D1399" t="s">
        <v>10940</v>
      </c>
      <c r="E1399" t="s">
        <v>2066</v>
      </c>
      <c r="F1399" t="s">
        <v>30</v>
      </c>
      <c r="G1399" s="4" t="s">
        <v>31</v>
      </c>
      <c r="H1399" t="s">
        <v>232</v>
      </c>
      <c r="I1399" t="s">
        <v>904</v>
      </c>
      <c r="J1399" t="s">
        <v>486</v>
      </c>
      <c r="K1399" t="s">
        <v>217</v>
      </c>
      <c r="L1399" t="s">
        <v>722</v>
      </c>
      <c r="M1399" s="4" t="s">
        <v>37</v>
      </c>
      <c r="N1399" s="4" t="s">
        <v>403</v>
      </c>
      <c r="O1399" s="4" t="s">
        <v>120</v>
      </c>
      <c r="P1399" s="5" t="s">
        <v>3414</v>
      </c>
      <c r="Q1399" s="5" t="s">
        <v>10941</v>
      </c>
      <c r="R1399" t="s">
        <v>104</v>
      </c>
      <c r="S1399" t="s">
        <v>43</v>
      </c>
      <c r="T1399" s="4" t="s">
        <v>1040</v>
      </c>
      <c r="U1399" t="str" cm="1">
        <f t="array" aca="1" ref="U1399" ca="1">INDEX($U$2:$U$6,RANDBETWEEN(1,ROWS($U$2:$U$6)))</f>
        <v>Zomato Eco Delivery</v>
      </c>
      <c r="V1399" s="4" t="s">
        <v>354</v>
      </c>
      <c r="W1399" s="5" t="s">
        <v>566</v>
      </c>
      <c r="X1399" s="5" t="s">
        <v>10942</v>
      </c>
      <c r="Y1399" s="5" t="s">
        <v>762</v>
      </c>
      <c r="Z1399" s="10">
        <f t="shared" si="21"/>
        <v>46101</v>
      </c>
    </row>
    <row r="1400" spans="1:26">
      <c r="A1400" t="s">
        <v>10943</v>
      </c>
      <c r="B1400" s="2" t="s">
        <v>8325</v>
      </c>
      <c r="C1400" s="3" t="s">
        <v>10944</v>
      </c>
      <c r="D1400" t="s">
        <v>10945</v>
      </c>
      <c r="E1400" t="s">
        <v>5009</v>
      </c>
      <c r="F1400" t="s">
        <v>74</v>
      </c>
      <c r="G1400" s="4" t="s">
        <v>44</v>
      </c>
      <c r="H1400" t="s">
        <v>54</v>
      </c>
      <c r="I1400" t="s">
        <v>183</v>
      </c>
      <c r="J1400" t="s">
        <v>351</v>
      </c>
      <c r="K1400" t="s">
        <v>918</v>
      </c>
      <c r="L1400" t="s">
        <v>1041</v>
      </c>
      <c r="M1400" s="4" t="s">
        <v>277</v>
      </c>
      <c r="N1400" s="4" t="s">
        <v>4317</v>
      </c>
      <c r="O1400" s="4" t="s">
        <v>101</v>
      </c>
      <c r="P1400" s="5" t="s">
        <v>10946</v>
      </c>
      <c r="Q1400" s="5" t="s">
        <v>10947</v>
      </c>
      <c r="R1400" t="s">
        <v>104</v>
      </c>
      <c r="S1400" t="s">
        <v>43</v>
      </c>
      <c r="T1400" s="4" t="s">
        <v>340</v>
      </c>
      <c r="U1400" t="str" cm="1">
        <f t="array" aca="1" ref="U1400" ca="1">INDEX($U$2:$U$6,RANDBETWEEN(1,ROWS($U$2:$U$6)))</f>
        <v>Zomato Eco Delivery</v>
      </c>
      <c r="V1400" s="4" t="s">
        <v>551</v>
      </c>
      <c r="W1400" s="5" t="s">
        <v>10948</v>
      </c>
      <c r="X1400" s="5" t="s">
        <v>10949</v>
      </c>
      <c r="Y1400" s="5" t="s">
        <v>5134</v>
      </c>
      <c r="Z1400" s="10">
        <f t="shared" si="21"/>
        <v>45870</v>
      </c>
    </row>
    <row r="1401" spans="1:26">
      <c r="A1401" t="s">
        <v>10950</v>
      </c>
      <c r="B1401" s="2" t="s">
        <v>822</v>
      </c>
      <c r="C1401" s="3" t="s">
        <v>10951</v>
      </c>
      <c r="D1401" t="s">
        <v>10952</v>
      </c>
      <c r="E1401" t="s">
        <v>559</v>
      </c>
      <c r="F1401" t="s">
        <v>74</v>
      </c>
      <c r="G1401" s="4" t="s">
        <v>170</v>
      </c>
      <c r="H1401" t="s">
        <v>32</v>
      </c>
      <c r="I1401" t="s">
        <v>33</v>
      </c>
      <c r="J1401" t="s">
        <v>133</v>
      </c>
      <c r="K1401" t="s">
        <v>153</v>
      </c>
      <c r="L1401" t="s">
        <v>154</v>
      </c>
      <c r="M1401" s="4" t="s">
        <v>37</v>
      </c>
      <c r="N1401" s="4" t="s">
        <v>173</v>
      </c>
      <c r="O1401" s="4" t="s">
        <v>106</v>
      </c>
      <c r="P1401" s="5" t="s">
        <v>88</v>
      </c>
      <c r="Q1401" s="5" t="s">
        <v>10882</v>
      </c>
      <c r="R1401" t="s">
        <v>63</v>
      </c>
      <c r="S1401" t="s">
        <v>43</v>
      </c>
      <c r="T1401" s="4" t="s">
        <v>173</v>
      </c>
      <c r="U1401" t="str" cm="1">
        <f t="array" aca="1" ref="U1401" ca="1">INDEX($U$2:$U$6,RANDBETWEEN(1,ROWS($U$2:$U$6)))</f>
        <v>Zomato Premium</v>
      </c>
      <c r="V1401" s="4" t="s">
        <v>502</v>
      </c>
      <c r="W1401" s="5" t="s">
        <v>2236</v>
      </c>
      <c r="X1401" s="5" t="s">
        <v>10953</v>
      </c>
      <c r="Y1401" s="5" t="s">
        <v>10954</v>
      </c>
      <c r="Z1401" s="10">
        <f t="shared" si="21"/>
        <v>45430</v>
      </c>
    </row>
    <row r="1402" spans="1:26">
      <c r="A1402" t="s">
        <v>10955</v>
      </c>
      <c r="B1402" s="2" t="s">
        <v>9868</v>
      </c>
      <c r="C1402" s="3" t="s">
        <v>10956</v>
      </c>
      <c r="D1402" t="s">
        <v>2687</v>
      </c>
      <c r="E1402" t="s">
        <v>798</v>
      </c>
      <c r="F1402" t="s">
        <v>30</v>
      </c>
      <c r="G1402" s="4" t="s">
        <v>239</v>
      </c>
      <c r="H1402" t="s">
        <v>150</v>
      </c>
      <c r="I1402" t="s">
        <v>699</v>
      </c>
      <c r="J1402" t="s">
        <v>292</v>
      </c>
      <c r="K1402" t="s">
        <v>57</v>
      </c>
      <c r="L1402" t="s">
        <v>497</v>
      </c>
      <c r="M1402" s="4" t="s">
        <v>99</v>
      </c>
      <c r="N1402" s="4" t="s">
        <v>10957</v>
      </c>
      <c r="O1402" s="4" t="s">
        <v>60</v>
      </c>
      <c r="P1402" s="5" t="s">
        <v>10958</v>
      </c>
      <c r="Q1402" s="5" t="s">
        <v>10959</v>
      </c>
      <c r="R1402" t="s">
        <v>63</v>
      </c>
      <c r="S1402" t="s">
        <v>43</v>
      </c>
      <c r="T1402" s="4" t="s">
        <v>437</v>
      </c>
      <c r="U1402" t="str" cm="1">
        <f t="array" aca="1" ref="U1402" ca="1">INDEX($U$2:$U$6,RANDBETWEEN(1,ROWS($U$2:$U$6)))</f>
        <v>Zomato Premium</v>
      </c>
      <c r="V1402" s="4" t="s">
        <v>240</v>
      </c>
      <c r="W1402" s="5" t="s">
        <v>10960</v>
      </c>
      <c r="X1402" s="5" t="s">
        <v>10961</v>
      </c>
      <c r="Y1402" s="5" t="s">
        <v>924</v>
      </c>
      <c r="Z1402" s="10">
        <f t="shared" si="21"/>
        <v>46246</v>
      </c>
    </row>
    <row r="1403" spans="1:26">
      <c r="A1403" t="s">
        <v>10962</v>
      </c>
      <c r="B1403" s="2" t="s">
        <v>3569</v>
      </c>
      <c r="C1403" s="3" t="s">
        <v>10963</v>
      </c>
      <c r="D1403" t="s">
        <v>10964</v>
      </c>
      <c r="E1403" t="s">
        <v>3142</v>
      </c>
      <c r="F1403" t="s">
        <v>74</v>
      </c>
      <c r="G1403" s="4" t="s">
        <v>249</v>
      </c>
      <c r="H1403" t="s">
        <v>214</v>
      </c>
      <c r="I1403" t="s">
        <v>600</v>
      </c>
      <c r="J1403" t="s">
        <v>1537</v>
      </c>
      <c r="K1403" t="s">
        <v>217</v>
      </c>
      <c r="L1403" t="s">
        <v>601</v>
      </c>
      <c r="M1403" s="4" t="s">
        <v>277</v>
      </c>
      <c r="N1403" s="4" t="s">
        <v>812</v>
      </c>
      <c r="O1403" s="4" t="s">
        <v>202</v>
      </c>
      <c r="P1403" s="5" t="s">
        <v>6325</v>
      </c>
      <c r="Q1403" s="5" t="s">
        <v>8055</v>
      </c>
      <c r="R1403" t="s">
        <v>85</v>
      </c>
      <c r="S1403" t="s">
        <v>43</v>
      </c>
      <c r="T1403" s="4" t="s">
        <v>1123</v>
      </c>
      <c r="U1403" t="str" cm="1">
        <f t="array" aca="1" ref="U1403" ca="1">INDEX($U$2:$U$6,RANDBETWEEN(1,ROWS($U$2:$U$6)))</f>
        <v>Zomato Eco Delivery</v>
      </c>
      <c r="V1403" s="4" t="s">
        <v>253</v>
      </c>
      <c r="W1403" s="5" t="s">
        <v>10965</v>
      </c>
      <c r="X1403" s="5" t="s">
        <v>10966</v>
      </c>
      <c r="Y1403" s="5" t="s">
        <v>10967</v>
      </c>
      <c r="Z1403" s="10">
        <f t="shared" si="21"/>
        <v>46302</v>
      </c>
    </row>
    <row r="1404" spans="1:26">
      <c r="A1404" t="s">
        <v>10968</v>
      </c>
      <c r="B1404" s="2" t="s">
        <v>10969</v>
      </c>
      <c r="C1404" s="3" t="s">
        <v>10970</v>
      </c>
      <c r="D1404" t="s">
        <v>10971</v>
      </c>
      <c r="E1404" t="s">
        <v>2066</v>
      </c>
      <c r="F1404" t="s">
        <v>30</v>
      </c>
      <c r="G1404" s="4" t="s">
        <v>637</v>
      </c>
      <c r="H1404" t="s">
        <v>321</v>
      </c>
      <c r="I1404" t="s">
        <v>363</v>
      </c>
      <c r="J1404" t="s">
        <v>133</v>
      </c>
      <c r="K1404" t="s">
        <v>293</v>
      </c>
      <c r="L1404" t="s">
        <v>574</v>
      </c>
      <c r="M1404" s="4" t="s">
        <v>99</v>
      </c>
      <c r="N1404" s="4" t="s">
        <v>3928</v>
      </c>
      <c r="O1404" s="4" t="s">
        <v>60</v>
      </c>
      <c r="P1404" s="5" t="s">
        <v>2356</v>
      </c>
      <c r="Q1404" s="5" t="s">
        <v>10972</v>
      </c>
      <c r="R1404" t="s">
        <v>42</v>
      </c>
      <c r="S1404" t="s">
        <v>43</v>
      </c>
      <c r="T1404" s="4" t="s">
        <v>368</v>
      </c>
      <c r="U1404" t="str" cm="1">
        <f t="array" aca="1" ref="U1404" ca="1">INDEX($U$2:$U$6,RANDBETWEEN(1,ROWS($U$2:$U$6)))</f>
        <v>Zomato Eco Delivery</v>
      </c>
      <c r="V1404" s="4" t="s">
        <v>551</v>
      </c>
      <c r="W1404" s="5" t="s">
        <v>10973</v>
      </c>
      <c r="X1404" s="5" t="s">
        <v>10974</v>
      </c>
      <c r="Y1404" s="5" t="s">
        <v>7880</v>
      </c>
      <c r="Z1404" s="10">
        <f t="shared" si="21"/>
        <v>46349</v>
      </c>
    </row>
    <row r="1405" spans="1:26">
      <c r="A1405" t="s">
        <v>10975</v>
      </c>
      <c r="B1405" s="2" t="s">
        <v>10976</v>
      </c>
      <c r="C1405" s="3" t="s">
        <v>10977</v>
      </c>
      <c r="D1405" t="s">
        <v>6830</v>
      </c>
      <c r="E1405" t="s">
        <v>388</v>
      </c>
      <c r="F1405" t="s">
        <v>30</v>
      </c>
      <c r="G1405" s="4" t="s">
        <v>123</v>
      </c>
      <c r="H1405" t="s">
        <v>198</v>
      </c>
      <c r="I1405" t="s">
        <v>335</v>
      </c>
      <c r="J1405" t="s">
        <v>56</v>
      </c>
      <c r="K1405" t="s">
        <v>117</v>
      </c>
      <c r="L1405" t="s">
        <v>263</v>
      </c>
      <c r="M1405" s="4" t="s">
        <v>99</v>
      </c>
      <c r="N1405" s="4" t="s">
        <v>862</v>
      </c>
      <c r="O1405" s="4" t="s">
        <v>101</v>
      </c>
      <c r="P1405" s="5" t="s">
        <v>3791</v>
      </c>
      <c r="Q1405" s="5" t="s">
        <v>10978</v>
      </c>
      <c r="R1405" t="s">
        <v>188</v>
      </c>
      <c r="S1405" t="s">
        <v>43</v>
      </c>
      <c r="T1405" s="4" t="s">
        <v>173</v>
      </c>
      <c r="U1405" t="str" cm="1">
        <f t="array" aca="1" ref="U1405" ca="1">INDEX($U$2:$U$6,RANDBETWEEN(1,ROWS($U$2:$U$6)))</f>
        <v>Zomato Standard</v>
      </c>
      <c r="V1405" s="4" t="s">
        <v>45</v>
      </c>
      <c r="W1405" s="5" t="s">
        <v>10979</v>
      </c>
      <c r="X1405" s="5" t="s">
        <v>10980</v>
      </c>
      <c r="Y1405" s="5" t="s">
        <v>10604</v>
      </c>
      <c r="Z1405" s="10">
        <f t="shared" si="21"/>
        <v>46029</v>
      </c>
    </row>
    <row r="1406" spans="1:26">
      <c r="A1406" t="s">
        <v>10981</v>
      </c>
      <c r="B1406" s="2" t="s">
        <v>7066</v>
      </c>
      <c r="C1406" s="3" t="s">
        <v>10982</v>
      </c>
      <c r="D1406" t="s">
        <v>10983</v>
      </c>
      <c r="E1406" t="s">
        <v>230</v>
      </c>
      <c r="F1406" t="s">
        <v>30</v>
      </c>
      <c r="G1406" s="4" t="s">
        <v>249</v>
      </c>
      <c r="H1406" t="s">
        <v>150</v>
      </c>
      <c r="I1406" t="s">
        <v>350</v>
      </c>
      <c r="J1406" t="s">
        <v>34</v>
      </c>
      <c r="K1406" t="s">
        <v>134</v>
      </c>
      <c r="L1406" t="s">
        <v>1886</v>
      </c>
      <c r="M1406" s="4" t="s">
        <v>37</v>
      </c>
      <c r="N1406" s="4" t="s">
        <v>787</v>
      </c>
      <c r="O1406" s="4" t="s">
        <v>101</v>
      </c>
      <c r="P1406" s="5" t="s">
        <v>7839</v>
      </c>
      <c r="Q1406" s="5" t="s">
        <v>7840</v>
      </c>
      <c r="R1406" t="s">
        <v>104</v>
      </c>
      <c r="S1406" t="s">
        <v>86</v>
      </c>
      <c r="T1406" s="4" t="s">
        <v>340</v>
      </c>
      <c r="U1406" t="str" cm="1">
        <f t="array" aca="1" ref="U1406" ca="1">INDEX($U$2:$U$6,RANDBETWEEN(1,ROWS($U$2:$U$6)))</f>
        <v>Zomato Quick</v>
      </c>
      <c r="V1406" s="4" t="s">
        <v>88</v>
      </c>
      <c r="W1406" s="5" t="s">
        <v>10984</v>
      </c>
      <c r="X1406" s="5" t="s">
        <v>6419</v>
      </c>
      <c r="Y1406" s="5" t="s">
        <v>10985</v>
      </c>
      <c r="Z1406" s="10">
        <f t="shared" si="21"/>
        <v>45884</v>
      </c>
    </row>
    <row r="1407" spans="1:26">
      <c r="A1407" t="s">
        <v>10986</v>
      </c>
      <c r="B1407" s="2" t="s">
        <v>10987</v>
      </c>
      <c r="C1407" s="3" t="s">
        <v>10988</v>
      </c>
      <c r="D1407" t="s">
        <v>10989</v>
      </c>
      <c r="E1407" t="s">
        <v>197</v>
      </c>
      <c r="F1407" t="s">
        <v>74</v>
      </c>
      <c r="G1407" s="4" t="s">
        <v>213</v>
      </c>
      <c r="H1407" t="s">
        <v>76</v>
      </c>
      <c r="I1407" t="s">
        <v>942</v>
      </c>
      <c r="J1407" t="s">
        <v>486</v>
      </c>
      <c r="K1407" t="s">
        <v>57</v>
      </c>
      <c r="L1407" t="s">
        <v>364</v>
      </c>
      <c r="M1407" s="4" t="s">
        <v>277</v>
      </c>
      <c r="N1407" s="4" t="s">
        <v>6292</v>
      </c>
      <c r="O1407" s="4" t="s">
        <v>101</v>
      </c>
      <c r="P1407" s="5" t="s">
        <v>10990</v>
      </c>
      <c r="Q1407" s="5" t="s">
        <v>10991</v>
      </c>
      <c r="R1407" t="s">
        <v>85</v>
      </c>
      <c r="S1407" t="s">
        <v>86</v>
      </c>
      <c r="T1407" s="4" t="s">
        <v>182</v>
      </c>
      <c r="U1407" t="str" cm="1">
        <f t="array" aca="1" ref="U1407" ca="1">INDEX($U$2:$U$6,RANDBETWEEN(1,ROWS($U$2:$U$6)))</f>
        <v>Zomato Express</v>
      </c>
      <c r="V1407" s="4" t="s">
        <v>88</v>
      </c>
      <c r="W1407" s="5" t="s">
        <v>10992</v>
      </c>
      <c r="X1407" s="5" t="s">
        <v>10993</v>
      </c>
      <c r="Y1407" s="5" t="s">
        <v>10994</v>
      </c>
      <c r="Z1407" s="10">
        <f t="shared" si="21"/>
        <v>46094</v>
      </c>
    </row>
    <row r="1408" spans="1:26">
      <c r="A1408" t="s">
        <v>10995</v>
      </c>
      <c r="B1408" s="2" t="s">
        <v>10996</v>
      </c>
      <c r="C1408" s="3" t="s">
        <v>10997</v>
      </c>
      <c r="D1408" t="s">
        <v>10998</v>
      </c>
      <c r="E1408" t="s">
        <v>698</v>
      </c>
      <c r="F1408" t="s">
        <v>30</v>
      </c>
      <c r="G1408" s="4" t="s">
        <v>291</v>
      </c>
      <c r="H1408" t="s">
        <v>321</v>
      </c>
      <c r="I1408" t="s">
        <v>2076</v>
      </c>
      <c r="J1408" t="s">
        <v>56</v>
      </c>
      <c r="K1408" t="s">
        <v>153</v>
      </c>
      <c r="L1408" t="s">
        <v>905</v>
      </c>
      <c r="M1408" s="4" t="s">
        <v>37</v>
      </c>
      <c r="N1408" s="4" t="s">
        <v>3998</v>
      </c>
      <c r="O1408" s="4" t="s">
        <v>202</v>
      </c>
      <c r="P1408" s="5" t="s">
        <v>1276</v>
      </c>
      <c r="Q1408" s="5" t="s">
        <v>6893</v>
      </c>
      <c r="R1408" t="s">
        <v>42</v>
      </c>
      <c r="S1408" t="s">
        <v>43</v>
      </c>
      <c r="T1408" s="4" t="s">
        <v>790</v>
      </c>
      <c r="U1408" t="str" cm="1">
        <f t="array" aca="1" ref="U1408" ca="1">INDEX($U$2:$U$6,RANDBETWEEN(1,ROWS($U$2:$U$6)))</f>
        <v>Zomato Standard</v>
      </c>
      <c r="V1408" s="4" t="s">
        <v>65</v>
      </c>
      <c r="W1408" s="5" t="s">
        <v>10999</v>
      </c>
      <c r="X1408" s="5" t="s">
        <v>11000</v>
      </c>
      <c r="Y1408" s="5" t="s">
        <v>11001</v>
      </c>
      <c r="Z1408" s="10">
        <f t="shared" si="21"/>
        <v>46119</v>
      </c>
    </row>
    <row r="1409" spans="1:26">
      <c r="A1409" t="s">
        <v>11002</v>
      </c>
      <c r="B1409" s="2" t="s">
        <v>11003</v>
      </c>
      <c r="C1409" s="3" t="s">
        <v>3838</v>
      </c>
      <c r="D1409" t="s">
        <v>11004</v>
      </c>
      <c r="E1409" t="s">
        <v>1607</v>
      </c>
      <c r="F1409" t="s">
        <v>74</v>
      </c>
      <c r="G1409" s="4" t="s">
        <v>340</v>
      </c>
      <c r="H1409" t="s">
        <v>54</v>
      </c>
      <c r="I1409" t="s">
        <v>183</v>
      </c>
      <c r="J1409" t="s">
        <v>216</v>
      </c>
      <c r="K1409" t="s">
        <v>401</v>
      </c>
      <c r="L1409" t="s">
        <v>402</v>
      </c>
      <c r="M1409" s="4" t="s">
        <v>37</v>
      </c>
      <c r="N1409" s="4" t="s">
        <v>1558</v>
      </c>
      <c r="O1409" s="4" t="s">
        <v>170</v>
      </c>
      <c r="P1409" s="5" t="s">
        <v>6402</v>
      </c>
      <c r="Q1409" s="5" t="s">
        <v>1559</v>
      </c>
      <c r="R1409" t="s">
        <v>188</v>
      </c>
      <c r="S1409" t="s">
        <v>86</v>
      </c>
      <c r="T1409" s="4" t="s">
        <v>437</v>
      </c>
      <c r="U1409" t="str" cm="1">
        <f t="array" aca="1" ref="U1409" ca="1">INDEX($U$2:$U$6,RANDBETWEEN(1,ROWS($U$2:$U$6)))</f>
        <v>Zomato Express</v>
      </c>
      <c r="V1409" s="4" t="s">
        <v>88</v>
      </c>
      <c r="W1409" s="5" t="s">
        <v>10859</v>
      </c>
      <c r="X1409" s="5" t="s">
        <v>7643</v>
      </c>
      <c r="Y1409" s="5" t="s">
        <v>5491</v>
      </c>
      <c r="Z1409" s="10">
        <f t="shared" si="21"/>
        <v>45836</v>
      </c>
    </row>
    <row r="1410" spans="1:26">
      <c r="A1410" t="s">
        <v>11005</v>
      </c>
      <c r="B1410" s="2" t="s">
        <v>4515</v>
      </c>
      <c r="C1410" s="3" t="s">
        <v>11006</v>
      </c>
      <c r="D1410" t="s">
        <v>11007</v>
      </c>
      <c r="E1410" t="s">
        <v>1770</v>
      </c>
      <c r="F1410" t="s">
        <v>30</v>
      </c>
      <c r="G1410" s="4" t="s">
        <v>312</v>
      </c>
      <c r="H1410" t="s">
        <v>76</v>
      </c>
      <c r="I1410" t="s">
        <v>942</v>
      </c>
      <c r="J1410" t="s">
        <v>307</v>
      </c>
      <c r="K1410" t="s">
        <v>217</v>
      </c>
      <c r="L1410" t="s">
        <v>1165</v>
      </c>
      <c r="M1410" s="4" t="s">
        <v>277</v>
      </c>
      <c r="N1410" s="4" t="s">
        <v>6153</v>
      </c>
      <c r="O1410" s="4" t="s">
        <v>106</v>
      </c>
      <c r="P1410" s="5" t="s">
        <v>88</v>
      </c>
      <c r="Q1410" s="5" t="s">
        <v>10349</v>
      </c>
      <c r="R1410" t="s">
        <v>104</v>
      </c>
      <c r="S1410" t="s">
        <v>43</v>
      </c>
      <c r="T1410" s="4" t="s">
        <v>501</v>
      </c>
      <c r="U1410" t="str" cm="1">
        <f t="array" aca="1" ref="U1410" ca="1">INDEX($U$2:$U$6,RANDBETWEEN(1,ROWS($U$2:$U$6)))</f>
        <v>Zomato Quick</v>
      </c>
      <c r="V1410" s="4" t="s">
        <v>674</v>
      </c>
      <c r="W1410" s="5" t="s">
        <v>11008</v>
      </c>
      <c r="X1410" s="5" t="s">
        <v>11009</v>
      </c>
      <c r="Y1410" s="5" t="s">
        <v>11010</v>
      </c>
      <c r="Z1410" s="10">
        <f t="shared" ref="Z1410:Z1473" si="22">DATEVALUE(B1410)</f>
        <v>46045</v>
      </c>
    </row>
    <row r="1411" spans="1:26">
      <c r="A1411" t="s">
        <v>11011</v>
      </c>
      <c r="B1411" s="2" t="s">
        <v>5509</v>
      </c>
      <c r="C1411" s="3" t="s">
        <v>11012</v>
      </c>
      <c r="D1411" t="s">
        <v>11013</v>
      </c>
      <c r="E1411" t="s">
        <v>3271</v>
      </c>
      <c r="F1411" t="s">
        <v>74</v>
      </c>
      <c r="G1411" s="4" t="s">
        <v>149</v>
      </c>
      <c r="H1411" t="s">
        <v>321</v>
      </c>
      <c r="I1411" t="s">
        <v>683</v>
      </c>
      <c r="J1411" t="s">
        <v>486</v>
      </c>
      <c r="K1411" t="s">
        <v>134</v>
      </c>
      <c r="L1411" t="s">
        <v>168</v>
      </c>
      <c r="M1411" s="4" t="s">
        <v>37</v>
      </c>
      <c r="N1411" s="4" t="s">
        <v>3665</v>
      </c>
      <c r="O1411" s="4" t="s">
        <v>202</v>
      </c>
      <c r="P1411" s="5" t="s">
        <v>6780</v>
      </c>
      <c r="Q1411" s="5" t="s">
        <v>352</v>
      </c>
      <c r="R1411" t="s">
        <v>63</v>
      </c>
      <c r="S1411" t="s">
        <v>86</v>
      </c>
      <c r="T1411" s="4" t="s">
        <v>281</v>
      </c>
      <c r="U1411" t="str" cm="1">
        <f t="array" aca="1" ref="U1411" ca="1">INDEX($U$2:$U$6,RANDBETWEEN(1,ROWS($U$2:$U$6)))</f>
        <v>Zomato Eco Delivery</v>
      </c>
      <c r="V1411" s="4" t="s">
        <v>88</v>
      </c>
      <c r="W1411" s="5" t="s">
        <v>11014</v>
      </c>
      <c r="X1411" s="5" t="s">
        <v>2141</v>
      </c>
      <c r="Y1411" s="5" t="s">
        <v>11015</v>
      </c>
      <c r="Z1411" s="10">
        <f t="shared" si="22"/>
        <v>46031</v>
      </c>
    </row>
    <row r="1412" spans="1:26">
      <c r="A1412" t="s">
        <v>11016</v>
      </c>
      <c r="B1412" s="2" t="s">
        <v>11017</v>
      </c>
      <c r="C1412" s="3" t="s">
        <v>11018</v>
      </c>
      <c r="D1412" t="s">
        <v>11019</v>
      </c>
      <c r="E1412" t="s">
        <v>533</v>
      </c>
      <c r="F1412" t="s">
        <v>74</v>
      </c>
      <c r="G1412" s="4" t="s">
        <v>312</v>
      </c>
      <c r="H1412" t="s">
        <v>32</v>
      </c>
      <c r="I1412" t="s">
        <v>250</v>
      </c>
      <c r="J1412" t="s">
        <v>336</v>
      </c>
      <c r="K1412" t="s">
        <v>79</v>
      </c>
      <c r="L1412" t="s">
        <v>813</v>
      </c>
      <c r="M1412" s="4" t="s">
        <v>685</v>
      </c>
      <c r="N1412" s="4" t="s">
        <v>8260</v>
      </c>
      <c r="O1412" s="4" t="s">
        <v>82</v>
      </c>
      <c r="P1412" s="5" t="s">
        <v>7460</v>
      </c>
      <c r="Q1412" s="5" t="s">
        <v>11020</v>
      </c>
      <c r="R1412" t="s">
        <v>63</v>
      </c>
      <c r="S1412" t="s">
        <v>43</v>
      </c>
      <c r="T1412" s="4" t="s">
        <v>249</v>
      </c>
      <c r="U1412" t="str" cm="1">
        <f t="array" aca="1" ref="U1412" ca="1">INDEX($U$2:$U$6,RANDBETWEEN(1,ROWS($U$2:$U$6)))</f>
        <v>Zomato Premium</v>
      </c>
      <c r="V1412" s="4" t="s">
        <v>830</v>
      </c>
      <c r="W1412" s="5" t="s">
        <v>11021</v>
      </c>
      <c r="X1412" s="5" t="s">
        <v>6702</v>
      </c>
      <c r="Y1412" s="5" t="s">
        <v>11022</v>
      </c>
      <c r="Z1412" s="10">
        <f t="shared" si="22"/>
        <v>45332</v>
      </c>
    </row>
    <row r="1413" spans="1:26">
      <c r="A1413" t="s">
        <v>11023</v>
      </c>
      <c r="B1413" s="2" t="s">
        <v>3352</v>
      </c>
      <c r="C1413" s="3" t="s">
        <v>11024</v>
      </c>
      <c r="D1413" t="s">
        <v>11025</v>
      </c>
      <c r="E1413" t="s">
        <v>798</v>
      </c>
      <c r="F1413" t="s">
        <v>30</v>
      </c>
      <c r="G1413" s="4" t="s">
        <v>453</v>
      </c>
      <c r="H1413" t="s">
        <v>214</v>
      </c>
      <c r="I1413" t="s">
        <v>215</v>
      </c>
      <c r="J1413" t="s">
        <v>152</v>
      </c>
      <c r="K1413" t="s">
        <v>134</v>
      </c>
      <c r="L1413" t="s">
        <v>168</v>
      </c>
      <c r="M1413" s="4" t="s">
        <v>60</v>
      </c>
      <c r="N1413" s="4" t="s">
        <v>712</v>
      </c>
      <c r="O1413" s="4" t="s">
        <v>60</v>
      </c>
      <c r="P1413" s="5" t="s">
        <v>4125</v>
      </c>
      <c r="Q1413" s="5" t="s">
        <v>11026</v>
      </c>
      <c r="R1413" t="s">
        <v>63</v>
      </c>
      <c r="S1413" t="s">
        <v>43</v>
      </c>
      <c r="T1413" s="4" t="s">
        <v>312</v>
      </c>
      <c r="U1413" t="str" cm="1">
        <f t="array" aca="1" ref="U1413" ca="1">INDEX($U$2:$U$6,RANDBETWEEN(1,ROWS($U$2:$U$6)))</f>
        <v>Zomato Express</v>
      </c>
      <c r="V1413" s="4" t="s">
        <v>874</v>
      </c>
      <c r="W1413" s="5" t="s">
        <v>11027</v>
      </c>
      <c r="X1413" s="5" t="s">
        <v>4990</v>
      </c>
      <c r="Y1413" s="5" t="s">
        <v>8448</v>
      </c>
      <c r="Z1413" s="10">
        <f t="shared" si="22"/>
        <v>45485</v>
      </c>
    </row>
    <row r="1414" spans="1:26">
      <c r="A1414" t="s">
        <v>11028</v>
      </c>
      <c r="B1414" s="2" t="s">
        <v>11029</v>
      </c>
      <c r="C1414" s="3" t="s">
        <v>11030</v>
      </c>
      <c r="D1414" t="s">
        <v>11031</v>
      </c>
      <c r="E1414" t="s">
        <v>7861</v>
      </c>
      <c r="F1414" t="s">
        <v>74</v>
      </c>
      <c r="G1414" s="4" t="s">
        <v>534</v>
      </c>
      <c r="H1414" t="s">
        <v>76</v>
      </c>
      <c r="I1414" t="s">
        <v>1608</v>
      </c>
      <c r="J1414" t="s">
        <v>1008</v>
      </c>
      <c r="K1414" t="s">
        <v>134</v>
      </c>
      <c r="L1414" t="s">
        <v>1886</v>
      </c>
      <c r="M1414" s="4" t="s">
        <v>37</v>
      </c>
      <c r="N1414" s="4" t="s">
        <v>1371</v>
      </c>
      <c r="O1414" s="4" t="s">
        <v>202</v>
      </c>
      <c r="P1414" s="5" t="s">
        <v>2792</v>
      </c>
      <c r="Q1414" s="5" t="s">
        <v>11032</v>
      </c>
      <c r="R1414" t="s">
        <v>63</v>
      </c>
      <c r="S1414" t="s">
        <v>43</v>
      </c>
      <c r="T1414" s="4" t="s">
        <v>501</v>
      </c>
      <c r="U1414" t="str" cm="1">
        <f t="array" aca="1" ref="U1414" ca="1">INDEX($U$2:$U$6,RANDBETWEEN(1,ROWS($U$2:$U$6)))</f>
        <v>Zomato Standard</v>
      </c>
      <c r="V1414" s="4" t="s">
        <v>909</v>
      </c>
      <c r="W1414" s="5" t="s">
        <v>11033</v>
      </c>
      <c r="X1414" s="5" t="s">
        <v>11034</v>
      </c>
      <c r="Y1414" s="5" t="s">
        <v>11035</v>
      </c>
      <c r="Z1414" s="10">
        <f t="shared" si="22"/>
        <v>45841</v>
      </c>
    </row>
    <row r="1415" spans="1:26">
      <c r="A1415" t="s">
        <v>11036</v>
      </c>
      <c r="B1415" s="2" t="s">
        <v>8504</v>
      </c>
      <c r="C1415" s="3" t="s">
        <v>11037</v>
      </c>
      <c r="D1415" t="s">
        <v>11038</v>
      </c>
      <c r="E1415" t="s">
        <v>6109</v>
      </c>
      <c r="F1415" t="s">
        <v>30</v>
      </c>
      <c r="G1415" s="4" t="s">
        <v>44</v>
      </c>
      <c r="H1415" t="s">
        <v>76</v>
      </c>
      <c r="I1415" t="s">
        <v>657</v>
      </c>
      <c r="J1415" t="s">
        <v>78</v>
      </c>
      <c r="K1415" t="s">
        <v>35</v>
      </c>
      <c r="L1415" t="s">
        <v>308</v>
      </c>
      <c r="M1415" s="4" t="s">
        <v>99</v>
      </c>
      <c r="N1415" s="4" t="s">
        <v>814</v>
      </c>
      <c r="O1415" s="4" t="s">
        <v>82</v>
      </c>
      <c r="P1415" s="5" t="s">
        <v>910</v>
      </c>
      <c r="Q1415" s="5" t="s">
        <v>11039</v>
      </c>
      <c r="R1415" t="s">
        <v>42</v>
      </c>
      <c r="S1415" t="s">
        <v>43</v>
      </c>
      <c r="T1415" s="4" t="s">
        <v>790</v>
      </c>
      <c r="U1415" t="str" cm="1">
        <f t="array" aca="1" ref="U1415" ca="1">INDEX($U$2:$U$6,RANDBETWEEN(1,ROWS($U$2:$U$6)))</f>
        <v>Zomato Premium</v>
      </c>
      <c r="V1415" s="4" t="s">
        <v>298</v>
      </c>
      <c r="W1415" s="5" t="s">
        <v>11040</v>
      </c>
      <c r="X1415" s="5" t="s">
        <v>4176</v>
      </c>
      <c r="Y1415" s="5" t="s">
        <v>11041</v>
      </c>
      <c r="Z1415" s="10">
        <f t="shared" si="22"/>
        <v>45298</v>
      </c>
    </row>
    <row r="1416" spans="1:26">
      <c r="A1416" t="s">
        <v>11042</v>
      </c>
      <c r="B1416" s="2" t="s">
        <v>3578</v>
      </c>
      <c r="C1416" s="3" t="s">
        <v>11043</v>
      </c>
      <c r="D1416" t="s">
        <v>11044</v>
      </c>
      <c r="E1416" t="s">
        <v>1557</v>
      </c>
      <c r="F1416" t="s">
        <v>30</v>
      </c>
      <c r="G1416" s="4" t="s">
        <v>213</v>
      </c>
      <c r="H1416" t="s">
        <v>214</v>
      </c>
      <c r="I1416" t="s">
        <v>586</v>
      </c>
      <c r="J1416" t="s">
        <v>351</v>
      </c>
      <c r="K1416" t="s">
        <v>57</v>
      </c>
      <c r="L1416" t="s">
        <v>98</v>
      </c>
      <c r="M1416" s="4" t="s">
        <v>37</v>
      </c>
      <c r="N1416" s="4" t="s">
        <v>3814</v>
      </c>
      <c r="O1416" s="4" t="s">
        <v>101</v>
      </c>
      <c r="P1416" s="5" t="s">
        <v>11045</v>
      </c>
      <c r="Q1416" s="5" t="s">
        <v>11046</v>
      </c>
      <c r="R1416" t="s">
        <v>42</v>
      </c>
      <c r="S1416" t="s">
        <v>105</v>
      </c>
      <c r="T1416" s="4" t="s">
        <v>106</v>
      </c>
      <c r="U1416" t="str" cm="1">
        <f t="array" aca="1" ref="U1416" ca="1">INDEX($U$2:$U$6,RANDBETWEEN(1,ROWS($U$2:$U$6)))</f>
        <v>Zomato Quick</v>
      </c>
      <c r="V1416" s="4" t="s">
        <v>88</v>
      </c>
      <c r="W1416" s="5" t="s">
        <v>11047</v>
      </c>
      <c r="X1416" s="5" t="s">
        <v>11048</v>
      </c>
      <c r="Y1416" s="5" t="s">
        <v>2243</v>
      </c>
      <c r="Z1416" s="10">
        <f t="shared" si="22"/>
        <v>45559</v>
      </c>
    </row>
    <row r="1417" spans="1:26">
      <c r="A1417" t="s">
        <v>11049</v>
      </c>
      <c r="B1417" s="2" t="s">
        <v>7429</v>
      </c>
      <c r="C1417" s="3" t="s">
        <v>11050</v>
      </c>
      <c r="D1417" t="s">
        <v>7249</v>
      </c>
      <c r="E1417" t="s">
        <v>4075</v>
      </c>
      <c r="F1417" t="s">
        <v>30</v>
      </c>
      <c r="G1417" s="4" t="s">
        <v>75</v>
      </c>
      <c r="H1417" t="s">
        <v>232</v>
      </c>
      <c r="I1417" t="s">
        <v>233</v>
      </c>
      <c r="J1417" t="s">
        <v>200</v>
      </c>
      <c r="K1417" t="s">
        <v>35</v>
      </c>
      <c r="L1417" t="s">
        <v>308</v>
      </c>
      <c r="M1417" s="4" t="s">
        <v>37</v>
      </c>
      <c r="N1417" s="4" t="s">
        <v>5669</v>
      </c>
      <c r="O1417" s="4" t="s">
        <v>82</v>
      </c>
      <c r="P1417" s="5" t="s">
        <v>3272</v>
      </c>
      <c r="Q1417" s="5" t="s">
        <v>8960</v>
      </c>
      <c r="R1417" t="s">
        <v>63</v>
      </c>
      <c r="S1417" t="s">
        <v>43</v>
      </c>
      <c r="T1417" s="4" t="s">
        <v>149</v>
      </c>
      <c r="U1417" t="str" cm="1">
        <f t="array" aca="1" ref="U1417" ca="1">INDEX($U$2:$U$6,RANDBETWEEN(1,ROWS($U$2:$U$6)))</f>
        <v>Zomato Express</v>
      </c>
      <c r="V1417" s="4" t="s">
        <v>240</v>
      </c>
      <c r="W1417" s="5" t="s">
        <v>11051</v>
      </c>
      <c r="X1417" s="5" t="s">
        <v>11052</v>
      </c>
      <c r="Y1417" s="5" t="s">
        <v>11053</v>
      </c>
      <c r="Z1417" s="10">
        <f t="shared" si="22"/>
        <v>45303</v>
      </c>
    </row>
    <row r="1418" spans="1:26">
      <c r="A1418" t="s">
        <v>11054</v>
      </c>
      <c r="B1418" s="2" t="s">
        <v>5558</v>
      </c>
      <c r="C1418" s="3" t="s">
        <v>11055</v>
      </c>
      <c r="D1418" t="s">
        <v>11056</v>
      </c>
      <c r="E1418" t="s">
        <v>941</v>
      </c>
      <c r="F1418" t="s">
        <v>30</v>
      </c>
      <c r="G1418" s="4" t="s">
        <v>1040</v>
      </c>
      <c r="H1418" t="s">
        <v>32</v>
      </c>
      <c r="I1418" t="s">
        <v>1092</v>
      </c>
      <c r="J1418" t="s">
        <v>116</v>
      </c>
      <c r="K1418" t="s">
        <v>401</v>
      </c>
      <c r="L1418" t="s">
        <v>402</v>
      </c>
      <c r="M1418" s="4" t="s">
        <v>37</v>
      </c>
      <c r="N1418" s="4" t="s">
        <v>588</v>
      </c>
      <c r="O1418" s="4" t="s">
        <v>202</v>
      </c>
      <c r="P1418" s="5" t="s">
        <v>9011</v>
      </c>
      <c r="Q1418" s="5" t="s">
        <v>10213</v>
      </c>
      <c r="R1418" t="s">
        <v>188</v>
      </c>
      <c r="S1418" t="s">
        <v>43</v>
      </c>
      <c r="T1418" s="4" t="s">
        <v>64</v>
      </c>
      <c r="U1418" t="str" cm="1">
        <f t="array" aca="1" ref="U1418" ca="1">INDEX($U$2:$U$6,RANDBETWEEN(1,ROWS($U$2:$U$6)))</f>
        <v>Zomato Quick</v>
      </c>
      <c r="V1418" s="4" t="s">
        <v>909</v>
      </c>
      <c r="W1418" s="5" t="s">
        <v>11057</v>
      </c>
      <c r="X1418" s="5" t="s">
        <v>11058</v>
      </c>
      <c r="Y1418" s="5" t="s">
        <v>6575</v>
      </c>
      <c r="Z1418" s="10">
        <f t="shared" si="22"/>
        <v>45660</v>
      </c>
    </row>
    <row r="1419" spans="1:26">
      <c r="A1419" t="s">
        <v>11059</v>
      </c>
      <c r="B1419" s="2" t="s">
        <v>2957</v>
      </c>
      <c r="C1419" s="3" t="s">
        <v>11060</v>
      </c>
      <c r="D1419" t="s">
        <v>11061</v>
      </c>
      <c r="E1419" t="s">
        <v>6652</v>
      </c>
      <c r="F1419" t="s">
        <v>74</v>
      </c>
      <c r="G1419" s="4" t="s">
        <v>262</v>
      </c>
      <c r="H1419" t="s">
        <v>54</v>
      </c>
      <c r="I1419" t="s">
        <v>183</v>
      </c>
      <c r="J1419" t="s">
        <v>1008</v>
      </c>
      <c r="K1419" t="s">
        <v>79</v>
      </c>
      <c r="L1419" t="s">
        <v>425</v>
      </c>
      <c r="M1419" s="4" t="s">
        <v>37</v>
      </c>
      <c r="N1419" s="4" t="s">
        <v>3527</v>
      </c>
      <c r="O1419" s="4" t="s">
        <v>106</v>
      </c>
      <c r="P1419" s="5" t="s">
        <v>88</v>
      </c>
      <c r="Q1419" s="5" t="s">
        <v>11062</v>
      </c>
      <c r="R1419" t="s">
        <v>42</v>
      </c>
      <c r="S1419" t="s">
        <v>105</v>
      </c>
      <c r="T1419" s="4" t="s">
        <v>106</v>
      </c>
      <c r="U1419" t="str" cm="1">
        <f t="array" aca="1" ref="U1419" ca="1">INDEX($U$2:$U$6,RANDBETWEEN(1,ROWS($U$2:$U$6)))</f>
        <v>Zomato Premium</v>
      </c>
      <c r="V1419" s="4" t="s">
        <v>88</v>
      </c>
      <c r="W1419" s="5" t="s">
        <v>11063</v>
      </c>
      <c r="X1419" s="5" t="s">
        <v>1348</v>
      </c>
      <c r="Y1419" s="5" t="s">
        <v>8949</v>
      </c>
      <c r="Z1419" s="10">
        <f t="shared" si="22"/>
        <v>45318</v>
      </c>
    </row>
    <row r="1420" spans="1:26">
      <c r="A1420" t="s">
        <v>11064</v>
      </c>
      <c r="B1420" s="2" t="s">
        <v>6316</v>
      </c>
      <c r="C1420" s="3" t="s">
        <v>11065</v>
      </c>
      <c r="D1420" t="s">
        <v>11066</v>
      </c>
      <c r="E1420" t="s">
        <v>1656</v>
      </c>
      <c r="F1420" t="s">
        <v>30</v>
      </c>
      <c r="G1420" s="4" t="s">
        <v>501</v>
      </c>
      <c r="H1420" t="s">
        <v>76</v>
      </c>
      <c r="I1420" t="s">
        <v>1608</v>
      </c>
      <c r="J1420" t="s">
        <v>486</v>
      </c>
      <c r="K1420" t="s">
        <v>217</v>
      </c>
      <c r="L1420" t="s">
        <v>722</v>
      </c>
      <c r="M1420" s="4" t="s">
        <v>685</v>
      </c>
      <c r="N1420" s="4" t="s">
        <v>723</v>
      </c>
      <c r="O1420" s="4" t="s">
        <v>202</v>
      </c>
      <c r="P1420" s="5" t="s">
        <v>3124</v>
      </c>
      <c r="Q1420" s="5" t="s">
        <v>11067</v>
      </c>
      <c r="R1420" t="s">
        <v>188</v>
      </c>
      <c r="S1420" t="s">
        <v>43</v>
      </c>
      <c r="T1420" s="4" t="s">
        <v>628</v>
      </c>
      <c r="U1420" t="str" cm="1">
        <f t="array" aca="1" ref="U1420" ca="1">INDEX($U$2:$U$6,RANDBETWEEN(1,ROWS($U$2:$U$6)))</f>
        <v>Zomato Eco Delivery</v>
      </c>
      <c r="V1420" s="4" t="s">
        <v>65</v>
      </c>
      <c r="W1420" s="5" t="s">
        <v>11068</v>
      </c>
      <c r="X1420" s="5" t="s">
        <v>11069</v>
      </c>
      <c r="Y1420" s="5" t="s">
        <v>11070</v>
      </c>
      <c r="Z1420" s="10">
        <f t="shared" si="22"/>
        <v>46085</v>
      </c>
    </row>
    <row r="1421" spans="1:26">
      <c r="A1421" t="s">
        <v>11071</v>
      </c>
      <c r="B1421" s="2" t="s">
        <v>1386</v>
      </c>
      <c r="C1421" s="3" t="s">
        <v>11072</v>
      </c>
      <c r="D1421" t="s">
        <v>11073</v>
      </c>
      <c r="E1421" t="s">
        <v>5954</v>
      </c>
      <c r="F1421" t="s">
        <v>74</v>
      </c>
      <c r="G1421" s="4" t="s">
        <v>637</v>
      </c>
      <c r="H1421" t="s">
        <v>76</v>
      </c>
      <c r="I1421" t="s">
        <v>132</v>
      </c>
      <c r="J1421" t="s">
        <v>292</v>
      </c>
      <c r="K1421" t="s">
        <v>401</v>
      </c>
      <c r="L1421" t="s">
        <v>402</v>
      </c>
      <c r="M1421" s="4" t="s">
        <v>37</v>
      </c>
      <c r="N1421" s="4" t="s">
        <v>1283</v>
      </c>
      <c r="O1421" s="4" t="s">
        <v>60</v>
      </c>
      <c r="P1421" s="5" t="s">
        <v>11074</v>
      </c>
      <c r="Q1421" s="5" t="s">
        <v>11075</v>
      </c>
      <c r="R1421" t="s">
        <v>42</v>
      </c>
      <c r="S1421" t="s">
        <v>43</v>
      </c>
      <c r="T1421" s="4" t="s">
        <v>689</v>
      </c>
      <c r="U1421" t="str" cm="1">
        <f t="array" aca="1" ref="U1421" ca="1">INDEX($U$2:$U$6,RANDBETWEEN(1,ROWS($U$2:$U$6)))</f>
        <v>Zomato Premium</v>
      </c>
      <c r="V1421" s="4" t="s">
        <v>674</v>
      </c>
      <c r="W1421" s="5" t="s">
        <v>11076</v>
      </c>
      <c r="X1421" s="5" t="s">
        <v>11077</v>
      </c>
      <c r="Y1421" s="5" t="s">
        <v>11078</v>
      </c>
      <c r="Z1421" s="10">
        <f t="shared" si="22"/>
        <v>45420</v>
      </c>
    </row>
    <row r="1422" spans="1:26">
      <c r="A1422" t="s">
        <v>11079</v>
      </c>
      <c r="B1422" s="2" t="s">
        <v>11080</v>
      </c>
      <c r="C1422" s="3" t="s">
        <v>11081</v>
      </c>
      <c r="D1422" t="s">
        <v>11082</v>
      </c>
      <c r="E1422" t="s">
        <v>4219</v>
      </c>
      <c r="F1422" t="s">
        <v>30</v>
      </c>
      <c r="G1422" s="4" t="s">
        <v>44</v>
      </c>
      <c r="H1422" t="s">
        <v>32</v>
      </c>
      <c r="I1422" t="s">
        <v>33</v>
      </c>
      <c r="J1422" t="s">
        <v>56</v>
      </c>
      <c r="K1422" t="s">
        <v>217</v>
      </c>
      <c r="L1422" t="s">
        <v>601</v>
      </c>
      <c r="M1422" s="4" t="s">
        <v>277</v>
      </c>
      <c r="N1422" s="4" t="s">
        <v>349</v>
      </c>
      <c r="O1422" s="4" t="s">
        <v>106</v>
      </c>
      <c r="P1422" s="5" t="s">
        <v>88</v>
      </c>
      <c r="Q1422" s="5" t="s">
        <v>2660</v>
      </c>
      <c r="R1422" t="s">
        <v>42</v>
      </c>
      <c r="S1422" t="s">
        <v>43</v>
      </c>
      <c r="T1422" s="4" t="s">
        <v>291</v>
      </c>
      <c r="U1422" t="str" cm="1">
        <f t="array" aca="1" ref="U1422" ca="1">INDEX($U$2:$U$6,RANDBETWEEN(1,ROWS($U$2:$U$6)))</f>
        <v>Zomato Express</v>
      </c>
      <c r="V1422" s="4" t="s">
        <v>140</v>
      </c>
      <c r="W1422" s="5" t="s">
        <v>11083</v>
      </c>
      <c r="X1422" s="5" t="s">
        <v>11084</v>
      </c>
      <c r="Y1422" s="5" t="s">
        <v>1959</v>
      </c>
      <c r="Z1422" s="10">
        <f t="shared" si="22"/>
        <v>45876</v>
      </c>
    </row>
    <row r="1423" spans="1:26">
      <c r="A1423" t="s">
        <v>11085</v>
      </c>
      <c r="B1423" s="2" t="s">
        <v>11086</v>
      </c>
      <c r="C1423" s="3" t="s">
        <v>11087</v>
      </c>
      <c r="D1423" t="s">
        <v>11088</v>
      </c>
      <c r="E1423" t="s">
        <v>4482</v>
      </c>
      <c r="F1423" t="s">
        <v>74</v>
      </c>
      <c r="G1423" s="4" t="s">
        <v>605</v>
      </c>
      <c r="H1423" t="s">
        <v>232</v>
      </c>
      <c r="I1423" t="s">
        <v>233</v>
      </c>
      <c r="J1423" t="s">
        <v>336</v>
      </c>
      <c r="K1423" t="s">
        <v>117</v>
      </c>
      <c r="L1423" t="s">
        <v>263</v>
      </c>
      <c r="M1423" s="4" t="s">
        <v>37</v>
      </c>
      <c r="N1423" s="4" t="s">
        <v>3073</v>
      </c>
      <c r="O1423" s="4" t="s">
        <v>82</v>
      </c>
      <c r="P1423" s="5" t="s">
        <v>2547</v>
      </c>
      <c r="Q1423" s="5" t="s">
        <v>11089</v>
      </c>
      <c r="R1423" t="s">
        <v>104</v>
      </c>
      <c r="S1423" t="s">
        <v>43</v>
      </c>
      <c r="T1423" s="4" t="s">
        <v>599</v>
      </c>
      <c r="U1423" t="str" cm="1">
        <f t="array" aca="1" ref="U1423" ca="1">INDEX($U$2:$U$6,RANDBETWEEN(1,ROWS($U$2:$U$6)))</f>
        <v>Zomato Eco Delivery</v>
      </c>
      <c r="V1423" s="4" t="s">
        <v>253</v>
      </c>
      <c r="W1423" s="5" t="s">
        <v>11090</v>
      </c>
      <c r="X1423" s="5" t="s">
        <v>1013</v>
      </c>
      <c r="Y1423" s="5" t="s">
        <v>2360</v>
      </c>
      <c r="Z1423" s="10">
        <f t="shared" si="22"/>
        <v>45617</v>
      </c>
    </row>
    <row r="1424" spans="1:26">
      <c r="A1424" t="s">
        <v>11091</v>
      </c>
      <c r="B1424" s="2" t="s">
        <v>8590</v>
      </c>
      <c r="C1424" s="3" t="s">
        <v>11092</v>
      </c>
      <c r="D1424" t="s">
        <v>8831</v>
      </c>
      <c r="E1424" t="s">
        <v>2701</v>
      </c>
      <c r="F1424" t="s">
        <v>30</v>
      </c>
      <c r="G1424" s="4" t="s">
        <v>501</v>
      </c>
      <c r="H1424" t="s">
        <v>321</v>
      </c>
      <c r="I1424" t="s">
        <v>322</v>
      </c>
      <c r="J1424" t="s">
        <v>34</v>
      </c>
      <c r="K1424" t="s">
        <v>57</v>
      </c>
      <c r="L1424" t="s">
        <v>98</v>
      </c>
      <c r="M1424" s="4" t="s">
        <v>37</v>
      </c>
      <c r="N1424" s="4" t="s">
        <v>9041</v>
      </c>
      <c r="O1424" s="4" t="s">
        <v>170</v>
      </c>
      <c r="P1424" s="5" t="s">
        <v>11093</v>
      </c>
      <c r="Q1424" s="5" t="s">
        <v>11094</v>
      </c>
      <c r="R1424" t="s">
        <v>42</v>
      </c>
      <c r="S1424" t="s">
        <v>43</v>
      </c>
      <c r="T1424" s="4" t="s">
        <v>139</v>
      </c>
      <c r="U1424" t="str" cm="1">
        <f t="array" aca="1" ref="U1424" ca="1">INDEX($U$2:$U$6,RANDBETWEEN(1,ROWS($U$2:$U$6)))</f>
        <v>Zomato Eco Delivery</v>
      </c>
      <c r="V1424" s="4" t="s">
        <v>240</v>
      </c>
      <c r="W1424" s="5" t="s">
        <v>11095</v>
      </c>
      <c r="X1424" s="5" t="s">
        <v>11096</v>
      </c>
      <c r="Y1424" s="5" t="s">
        <v>383</v>
      </c>
      <c r="Z1424" s="10">
        <f t="shared" si="22"/>
        <v>45375</v>
      </c>
    </row>
    <row r="1425" spans="1:26">
      <c r="A1425" t="s">
        <v>11097</v>
      </c>
      <c r="B1425" s="2" t="s">
        <v>1058</v>
      </c>
      <c r="C1425" s="3" t="s">
        <v>11098</v>
      </c>
      <c r="D1425" t="s">
        <v>11099</v>
      </c>
      <c r="E1425" t="s">
        <v>1675</v>
      </c>
      <c r="F1425" t="s">
        <v>74</v>
      </c>
      <c r="G1425" s="4" t="s">
        <v>31</v>
      </c>
      <c r="H1425" t="s">
        <v>232</v>
      </c>
      <c r="I1425" t="s">
        <v>485</v>
      </c>
      <c r="J1425" t="s">
        <v>34</v>
      </c>
      <c r="K1425" t="s">
        <v>401</v>
      </c>
      <c r="L1425" t="s">
        <v>1568</v>
      </c>
      <c r="M1425" s="4" t="s">
        <v>37</v>
      </c>
      <c r="N1425" s="4" t="s">
        <v>1714</v>
      </c>
      <c r="O1425" s="4" t="s">
        <v>120</v>
      </c>
      <c r="P1425" s="5" t="s">
        <v>11100</v>
      </c>
      <c r="Q1425" s="5" t="s">
        <v>11101</v>
      </c>
      <c r="R1425" t="s">
        <v>63</v>
      </c>
      <c r="S1425" t="s">
        <v>43</v>
      </c>
      <c r="T1425" s="4" t="s">
        <v>231</v>
      </c>
      <c r="U1425" t="str" cm="1">
        <f t="array" aca="1" ref="U1425" ca="1">INDEX($U$2:$U$6,RANDBETWEEN(1,ROWS($U$2:$U$6)))</f>
        <v>Zomato Express</v>
      </c>
      <c r="V1425" s="4" t="s">
        <v>45</v>
      </c>
      <c r="W1425" s="5" t="s">
        <v>11102</v>
      </c>
      <c r="X1425" s="5" t="s">
        <v>11103</v>
      </c>
      <c r="Y1425" s="5" t="s">
        <v>10271</v>
      </c>
      <c r="Z1425" s="10">
        <f t="shared" si="22"/>
        <v>46063</v>
      </c>
    </row>
    <row r="1426" spans="1:26">
      <c r="A1426" t="s">
        <v>11104</v>
      </c>
      <c r="B1426" s="2" t="s">
        <v>5493</v>
      </c>
      <c r="C1426" s="3" t="s">
        <v>11105</v>
      </c>
      <c r="D1426" t="s">
        <v>11106</v>
      </c>
      <c r="E1426" t="s">
        <v>4625</v>
      </c>
      <c r="F1426" t="s">
        <v>74</v>
      </c>
      <c r="G1426" s="4" t="s">
        <v>1123</v>
      </c>
      <c r="H1426" t="s">
        <v>321</v>
      </c>
      <c r="I1426" t="s">
        <v>363</v>
      </c>
      <c r="J1426" t="s">
        <v>336</v>
      </c>
      <c r="K1426" t="s">
        <v>79</v>
      </c>
      <c r="L1426" t="s">
        <v>425</v>
      </c>
      <c r="M1426" s="4" t="s">
        <v>60</v>
      </c>
      <c r="N1426" s="4" t="s">
        <v>3864</v>
      </c>
      <c r="O1426" s="4" t="s">
        <v>106</v>
      </c>
      <c r="P1426" s="5" t="s">
        <v>88</v>
      </c>
      <c r="Q1426" s="5" t="s">
        <v>11107</v>
      </c>
      <c r="R1426" t="s">
        <v>104</v>
      </c>
      <c r="S1426" t="s">
        <v>105</v>
      </c>
      <c r="T1426" s="4" t="s">
        <v>106</v>
      </c>
      <c r="U1426" t="str" cm="1">
        <f t="array" aca="1" ref="U1426" ca="1">INDEX($U$2:$U$6,RANDBETWEEN(1,ROWS($U$2:$U$6)))</f>
        <v>Zomato Quick</v>
      </c>
      <c r="V1426" s="4" t="s">
        <v>88</v>
      </c>
      <c r="W1426" s="5" t="s">
        <v>11108</v>
      </c>
      <c r="X1426" s="5" t="s">
        <v>11109</v>
      </c>
      <c r="Y1426" s="5" t="s">
        <v>11110</v>
      </c>
      <c r="Z1426" s="10">
        <f t="shared" si="22"/>
        <v>45703</v>
      </c>
    </row>
    <row r="1427" spans="1:26">
      <c r="A1427" t="s">
        <v>11111</v>
      </c>
      <c r="B1427" s="2" t="s">
        <v>1904</v>
      </c>
      <c r="C1427" s="3" t="s">
        <v>11112</v>
      </c>
      <c r="D1427" t="s">
        <v>11113</v>
      </c>
      <c r="E1427" t="s">
        <v>1808</v>
      </c>
      <c r="F1427" t="s">
        <v>30</v>
      </c>
      <c r="G1427" s="4" t="s">
        <v>189</v>
      </c>
      <c r="H1427" t="s">
        <v>32</v>
      </c>
      <c r="I1427" t="s">
        <v>275</v>
      </c>
      <c r="J1427" t="s">
        <v>234</v>
      </c>
      <c r="K1427" t="s">
        <v>401</v>
      </c>
      <c r="L1427" t="s">
        <v>2204</v>
      </c>
      <c r="M1427" s="4" t="s">
        <v>37</v>
      </c>
      <c r="N1427" s="4" t="s">
        <v>403</v>
      </c>
      <c r="O1427" s="4" t="s">
        <v>39</v>
      </c>
      <c r="P1427" s="5" t="s">
        <v>5491</v>
      </c>
      <c r="Q1427" s="5" t="s">
        <v>11114</v>
      </c>
      <c r="R1427" t="s">
        <v>188</v>
      </c>
      <c r="S1427" t="s">
        <v>43</v>
      </c>
      <c r="T1427" s="4" t="s">
        <v>340</v>
      </c>
      <c r="U1427" t="str" cm="1">
        <f t="array" aca="1" ref="U1427" ca="1">INDEX($U$2:$U$6,RANDBETWEEN(1,ROWS($U$2:$U$6)))</f>
        <v>Zomato Quick</v>
      </c>
      <c r="V1427" s="4" t="s">
        <v>565</v>
      </c>
      <c r="W1427" s="5" t="s">
        <v>11115</v>
      </c>
      <c r="X1427" s="5" t="s">
        <v>11116</v>
      </c>
      <c r="Y1427" s="5" t="s">
        <v>11117</v>
      </c>
      <c r="Z1427" s="10">
        <f t="shared" si="22"/>
        <v>45592</v>
      </c>
    </row>
    <row r="1428" spans="1:26">
      <c r="A1428" t="s">
        <v>11118</v>
      </c>
      <c r="B1428" s="2" t="s">
        <v>8524</v>
      </c>
      <c r="C1428" s="3" t="s">
        <v>11119</v>
      </c>
      <c r="D1428" t="s">
        <v>11120</v>
      </c>
      <c r="E1428" t="s">
        <v>2037</v>
      </c>
      <c r="F1428" t="s">
        <v>74</v>
      </c>
      <c r="G1428" s="4" t="s">
        <v>170</v>
      </c>
      <c r="H1428" t="s">
        <v>232</v>
      </c>
      <c r="I1428" t="s">
        <v>755</v>
      </c>
      <c r="J1428" t="s">
        <v>216</v>
      </c>
      <c r="K1428" t="s">
        <v>217</v>
      </c>
      <c r="L1428" t="s">
        <v>601</v>
      </c>
      <c r="M1428" s="4" t="s">
        <v>99</v>
      </c>
      <c r="N1428" s="4" t="s">
        <v>3864</v>
      </c>
      <c r="O1428" s="4" t="s">
        <v>120</v>
      </c>
      <c r="P1428" s="5" t="s">
        <v>1205</v>
      </c>
      <c r="Q1428" s="5" t="s">
        <v>6526</v>
      </c>
      <c r="R1428" t="s">
        <v>42</v>
      </c>
      <c r="S1428" t="s">
        <v>43</v>
      </c>
      <c r="T1428" s="4" t="s">
        <v>182</v>
      </c>
      <c r="U1428" t="str" cm="1">
        <f t="array" aca="1" ref="U1428" ca="1">INDEX($U$2:$U$6,RANDBETWEEN(1,ROWS($U$2:$U$6)))</f>
        <v>Zomato Eco Delivery</v>
      </c>
      <c r="V1428" s="4" t="s">
        <v>267</v>
      </c>
      <c r="W1428" s="5" t="s">
        <v>11121</v>
      </c>
      <c r="X1428" s="5" t="s">
        <v>2614</v>
      </c>
      <c r="Y1428" s="5" t="s">
        <v>11122</v>
      </c>
      <c r="Z1428" s="10">
        <f t="shared" si="22"/>
        <v>45353</v>
      </c>
    </row>
    <row r="1429" spans="1:26">
      <c r="A1429" t="s">
        <v>11123</v>
      </c>
      <c r="B1429" s="2" t="s">
        <v>11124</v>
      </c>
      <c r="C1429" s="3" t="s">
        <v>11125</v>
      </c>
      <c r="D1429" t="s">
        <v>11126</v>
      </c>
      <c r="E1429" t="s">
        <v>6718</v>
      </c>
      <c r="F1429" t="s">
        <v>74</v>
      </c>
      <c r="G1429" s="4" t="s">
        <v>262</v>
      </c>
      <c r="H1429" t="s">
        <v>32</v>
      </c>
      <c r="I1429" t="s">
        <v>167</v>
      </c>
      <c r="J1429" t="s">
        <v>78</v>
      </c>
      <c r="K1429" t="s">
        <v>35</v>
      </c>
      <c r="L1429" t="s">
        <v>711</v>
      </c>
      <c r="M1429" s="4" t="s">
        <v>37</v>
      </c>
      <c r="N1429" s="4" t="s">
        <v>3292</v>
      </c>
      <c r="O1429" s="4" t="s">
        <v>82</v>
      </c>
      <c r="P1429" s="5" t="s">
        <v>3691</v>
      </c>
      <c r="Q1429" s="5" t="s">
        <v>11127</v>
      </c>
      <c r="R1429" t="s">
        <v>63</v>
      </c>
      <c r="S1429" t="s">
        <v>43</v>
      </c>
      <c r="T1429" s="4" t="s">
        <v>170</v>
      </c>
      <c r="U1429" t="str" cm="1">
        <f t="array" aca="1" ref="U1429" ca="1">INDEX($U$2:$U$6,RANDBETWEEN(1,ROWS($U$2:$U$6)))</f>
        <v>Zomato Express</v>
      </c>
      <c r="V1429" s="4" t="s">
        <v>298</v>
      </c>
      <c r="W1429" s="5" t="s">
        <v>11128</v>
      </c>
      <c r="X1429" s="5" t="s">
        <v>2525</v>
      </c>
      <c r="Y1429" s="5" t="s">
        <v>11129</v>
      </c>
      <c r="Z1429" s="10">
        <f t="shared" si="22"/>
        <v>45729</v>
      </c>
    </row>
    <row r="1430" spans="1:26">
      <c r="A1430" t="s">
        <v>11130</v>
      </c>
      <c r="B1430" s="2" t="s">
        <v>4631</v>
      </c>
      <c r="C1430" s="3" t="s">
        <v>11131</v>
      </c>
      <c r="D1430" t="s">
        <v>11132</v>
      </c>
      <c r="E1430" t="s">
        <v>3281</v>
      </c>
      <c r="F1430" t="s">
        <v>74</v>
      </c>
      <c r="G1430" s="4" t="s">
        <v>453</v>
      </c>
      <c r="H1430" t="s">
        <v>150</v>
      </c>
      <c r="I1430" t="s">
        <v>975</v>
      </c>
      <c r="J1430" t="s">
        <v>587</v>
      </c>
      <c r="K1430" t="s">
        <v>117</v>
      </c>
      <c r="L1430" t="s">
        <v>547</v>
      </c>
      <c r="M1430" s="4" t="s">
        <v>37</v>
      </c>
      <c r="N1430" s="4" t="s">
        <v>3219</v>
      </c>
      <c r="O1430" s="4" t="s">
        <v>120</v>
      </c>
      <c r="P1430" s="5" t="s">
        <v>1185</v>
      </c>
      <c r="Q1430" s="5" t="s">
        <v>1083</v>
      </c>
      <c r="R1430" t="s">
        <v>42</v>
      </c>
      <c r="S1430" t="s">
        <v>43</v>
      </c>
      <c r="T1430" s="4" t="s">
        <v>231</v>
      </c>
      <c r="U1430" t="str" cm="1">
        <f t="array" aca="1" ref="U1430" ca="1">INDEX($U$2:$U$6,RANDBETWEEN(1,ROWS($U$2:$U$6)))</f>
        <v>Zomato Quick</v>
      </c>
      <c r="V1430" s="4" t="s">
        <v>674</v>
      </c>
      <c r="W1430" s="5" t="s">
        <v>11133</v>
      </c>
      <c r="X1430" s="5" t="s">
        <v>11134</v>
      </c>
      <c r="Y1430" s="5" t="s">
        <v>11135</v>
      </c>
      <c r="Z1430" s="10">
        <f t="shared" si="22"/>
        <v>46188</v>
      </c>
    </row>
    <row r="1431" spans="1:26">
      <c r="A1431" t="s">
        <v>11136</v>
      </c>
      <c r="B1431" s="2" t="s">
        <v>9703</v>
      </c>
      <c r="C1431" s="3" t="s">
        <v>11137</v>
      </c>
      <c r="D1431" t="s">
        <v>11138</v>
      </c>
      <c r="E1431" t="s">
        <v>1164</v>
      </c>
      <c r="F1431" t="s">
        <v>74</v>
      </c>
      <c r="G1431" s="4" t="s">
        <v>689</v>
      </c>
      <c r="H1431" t="s">
        <v>214</v>
      </c>
      <c r="I1431" t="s">
        <v>586</v>
      </c>
      <c r="J1431" t="s">
        <v>336</v>
      </c>
      <c r="K1431" t="s">
        <v>79</v>
      </c>
      <c r="L1431" t="s">
        <v>1029</v>
      </c>
      <c r="M1431" s="4" t="s">
        <v>37</v>
      </c>
      <c r="N1431" s="4" t="s">
        <v>787</v>
      </c>
      <c r="O1431" s="4" t="s">
        <v>106</v>
      </c>
      <c r="P1431" s="5" t="s">
        <v>88</v>
      </c>
      <c r="Q1431" s="5" t="s">
        <v>7210</v>
      </c>
      <c r="R1431" t="s">
        <v>42</v>
      </c>
      <c r="S1431" t="s">
        <v>86</v>
      </c>
      <c r="T1431" s="4" t="s">
        <v>213</v>
      </c>
      <c r="U1431" t="str" cm="1">
        <f t="array" aca="1" ref="U1431" ca="1">INDEX($U$2:$U$6,RANDBETWEEN(1,ROWS($U$2:$U$6)))</f>
        <v>Zomato Quick</v>
      </c>
      <c r="V1431" s="4" t="s">
        <v>88</v>
      </c>
      <c r="W1431" s="5" t="s">
        <v>11139</v>
      </c>
      <c r="X1431" s="5" t="s">
        <v>11140</v>
      </c>
      <c r="Y1431" s="5" t="s">
        <v>11141</v>
      </c>
      <c r="Z1431" s="10">
        <f t="shared" si="22"/>
        <v>45670</v>
      </c>
    </row>
    <row r="1432" spans="1:26">
      <c r="A1432" t="s">
        <v>11142</v>
      </c>
      <c r="B1432" s="2" t="s">
        <v>5546</v>
      </c>
      <c r="C1432" s="3" t="s">
        <v>11143</v>
      </c>
      <c r="D1432" t="s">
        <v>11144</v>
      </c>
      <c r="E1432" t="s">
        <v>4868</v>
      </c>
      <c r="F1432" t="s">
        <v>74</v>
      </c>
      <c r="G1432" s="4" t="s">
        <v>97</v>
      </c>
      <c r="H1432" t="s">
        <v>214</v>
      </c>
      <c r="I1432" t="s">
        <v>535</v>
      </c>
      <c r="J1432" t="s">
        <v>587</v>
      </c>
      <c r="K1432" t="s">
        <v>57</v>
      </c>
      <c r="L1432" t="s">
        <v>58</v>
      </c>
      <c r="M1432" s="4" t="s">
        <v>99</v>
      </c>
      <c r="N1432" s="4" t="s">
        <v>3219</v>
      </c>
      <c r="O1432" s="4" t="s">
        <v>202</v>
      </c>
      <c r="P1432" s="5" t="s">
        <v>8054</v>
      </c>
      <c r="Q1432" s="5" t="s">
        <v>2465</v>
      </c>
      <c r="R1432" t="s">
        <v>42</v>
      </c>
      <c r="S1432" t="s">
        <v>43</v>
      </c>
      <c r="T1432" s="4" t="s">
        <v>213</v>
      </c>
      <c r="U1432" t="str" cm="1">
        <f t="array" aca="1" ref="U1432" ca="1">INDEX($U$2:$U$6,RANDBETWEEN(1,ROWS($U$2:$U$6)))</f>
        <v>Zomato Eco Delivery</v>
      </c>
      <c r="V1432" s="4" t="s">
        <v>909</v>
      </c>
      <c r="W1432" s="5" t="s">
        <v>11145</v>
      </c>
      <c r="X1432" s="5" t="s">
        <v>11146</v>
      </c>
      <c r="Y1432" s="5" t="s">
        <v>11147</v>
      </c>
      <c r="Z1432" s="10">
        <f t="shared" si="22"/>
        <v>45913</v>
      </c>
    </row>
    <row r="1433" spans="1:26">
      <c r="A1433" t="s">
        <v>11148</v>
      </c>
      <c r="B1433" s="2" t="s">
        <v>3268</v>
      </c>
      <c r="C1433" s="3" t="s">
        <v>11149</v>
      </c>
      <c r="D1433" t="s">
        <v>11150</v>
      </c>
      <c r="E1433" t="s">
        <v>559</v>
      </c>
      <c r="F1433" t="s">
        <v>74</v>
      </c>
      <c r="G1433" s="4" t="s">
        <v>599</v>
      </c>
      <c r="H1433" t="s">
        <v>32</v>
      </c>
      <c r="I1433" t="s">
        <v>33</v>
      </c>
      <c r="J1433" t="s">
        <v>1008</v>
      </c>
      <c r="K1433" t="s">
        <v>918</v>
      </c>
      <c r="L1433" t="s">
        <v>919</v>
      </c>
      <c r="M1433" s="4" t="s">
        <v>60</v>
      </c>
      <c r="N1433" s="4" t="s">
        <v>2678</v>
      </c>
      <c r="O1433" s="4" t="s">
        <v>39</v>
      </c>
      <c r="P1433" s="5" t="s">
        <v>11151</v>
      </c>
      <c r="Q1433" s="5" t="s">
        <v>11152</v>
      </c>
      <c r="R1433" t="s">
        <v>188</v>
      </c>
      <c r="S1433" t="s">
        <v>43</v>
      </c>
      <c r="T1433" s="4" t="s">
        <v>239</v>
      </c>
      <c r="U1433" t="str" cm="1">
        <f t="array" aca="1" ref="U1433" ca="1">INDEX($U$2:$U$6,RANDBETWEEN(1,ROWS($U$2:$U$6)))</f>
        <v>Zomato Quick</v>
      </c>
      <c r="V1433" s="4" t="s">
        <v>674</v>
      </c>
      <c r="W1433" s="5" t="s">
        <v>11153</v>
      </c>
      <c r="X1433" s="5" t="s">
        <v>5636</v>
      </c>
      <c r="Y1433" s="5" t="s">
        <v>10358</v>
      </c>
      <c r="Z1433" s="10">
        <f t="shared" si="22"/>
        <v>45995</v>
      </c>
    </row>
    <row r="1434" spans="1:26">
      <c r="A1434" t="s">
        <v>11154</v>
      </c>
      <c r="B1434" s="2" t="s">
        <v>3113</v>
      </c>
      <c r="C1434" s="3" t="s">
        <v>11155</v>
      </c>
      <c r="D1434" t="s">
        <v>11156</v>
      </c>
      <c r="E1434" t="s">
        <v>3463</v>
      </c>
      <c r="F1434" t="s">
        <v>30</v>
      </c>
      <c r="G1434" s="4" t="s">
        <v>101</v>
      </c>
      <c r="H1434" t="s">
        <v>321</v>
      </c>
      <c r="I1434" t="s">
        <v>2076</v>
      </c>
      <c r="J1434" t="s">
        <v>839</v>
      </c>
      <c r="K1434" t="s">
        <v>293</v>
      </c>
      <c r="L1434" t="s">
        <v>294</v>
      </c>
      <c r="M1434" s="4" t="s">
        <v>60</v>
      </c>
      <c r="N1434" s="4" t="s">
        <v>1924</v>
      </c>
      <c r="O1434" s="4" t="s">
        <v>101</v>
      </c>
      <c r="P1434" s="5" t="s">
        <v>11157</v>
      </c>
      <c r="Q1434" s="5" t="s">
        <v>11158</v>
      </c>
      <c r="R1434" t="s">
        <v>85</v>
      </c>
      <c r="S1434" t="s">
        <v>105</v>
      </c>
      <c r="T1434" s="4" t="s">
        <v>106</v>
      </c>
      <c r="U1434" t="str" cm="1">
        <f t="array" aca="1" ref="U1434" ca="1">INDEX($U$2:$U$6,RANDBETWEEN(1,ROWS($U$2:$U$6)))</f>
        <v>Zomato Eco Delivery</v>
      </c>
      <c r="V1434" s="4" t="s">
        <v>88</v>
      </c>
      <c r="W1434" s="5" t="s">
        <v>11159</v>
      </c>
      <c r="X1434" s="5" t="s">
        <v>11160</v>
      </c>
      <c r="Y1434" s="5" t="s">
        <v>4692</v>
      </c>
      <c r="Z1434" s="10">
        <f t="shared" si="22"/>
        <v>45955</v>
      </c>
    </row>
    <row r="1435" spans="1:26">
      <c r="A1435" t="s">
        <v>11161</v>
      </c>
      <c r="B1435" s="2" t="s">
        <v>11162</v>
      </c>
      <c r="C1435" s="3" t="s">
        <v>11163</v>
      </c>
      <c r="D1435" t="s">
        <v>11164</v>
      </c>
      <c r="E1435" t="s">
        <v>3355</v>
      </c>
      <c r="F1435" t="s">
        <v>74</v>
      </c>
      <c r="G1435" s="4" t="s">
        <v>97</v>
      </c>
      <c r="H1435" t="s">
        <v>198</v>
      </c>
      <c r="I1435" t="s">
        <v>1222</v>
      </c>
      <c r="J1435" t="s">
        <v>1008</v>
      </c>
      <c r="K1435" t="s">
        <v>134</v>
      </c>
      <c r="L1435" t="s">
        <v>1886</v>
      </c>
      <c r="M1435" s="4" t="s">
        <v>99</v>
      </c>
      <c r="N1435" s="4" t="s">
        <v>1867</v>
      </c>
      <c r="O1435" s="4" t="s">
        <v>82</v>
      </c>
      <c r="P1435" s="5" t="s">
        <v>4528</v>
      </c>
      <c r="Q1435" s="5" t="s">
        <v>4529</v>
      </c>
      <c r="R1435" t="s">
        <v>188</v>
      </c>
      <c r="S1435" t="s">
        <v>43</v>
      </c>
      <c r="T1435" s="4" t="s">
        <v>1040</v>
      </c>
      <c r="U1435" t="str" cm="1">
        <f t="array" aca="1" ref="U1435" ca="1">INDEX($U$2:$U$6,RANDBETWEEN(1,ROWS($U$2:$U$6)))</f>
        <v>Zomato Premium</v>
      </c>
      <c r="V1435" s="4" t="s">
        <v>909</v>
      </c>
      <c r="W1435" s="5" t="s">
        <v>11165</v>
      </c>
      <c r="X1435" s="5" t="s">
        <v>11166</v>
      </c>
      <c r="Y1435" s="5" t="s">
        <v>11167</v>
      </c>
      <c r="Z1435" s="10">
        <f t="shared" si="22"/>
        <v>45790</v>
      </c>
    </row>
    <row r="1436" spans="1:26">
      <c r="A1436" t="s">
        <v>11168</v>
      </c>
      <c r="B1436" s="2" t="s">
        <v>5925</v>
      </c>
      <c r="C1436" s="3" t="s">
        <v>11169</v>
      </c>
      <c r="D1436" t="s">
        <v>11170</v>
      </c>
      <c r="E1436" t="s">
        <v>2727</v>
      </c>
      <c r="F1436" t="s">
        <v>74</v>
      </c>
      <c r="G1436" s="4" t="s">
        <v>564</v>
      </c>
      <c r="H1436" t="s">
        <v>150</v>
      </c>
      <c r="I1436" t="s">
        <v>151</v>
      </c>
      <c r="J1436" t="s">
        <v>133</v>
      </c>
      <c r="K1436" t="s">
        <v>79</v>
      </c>
      <c r="L1436" t="s">
        <v>425</v>
      </c>
      <c r="M1436" s="4" t="s">
        <v>37</v>
      </c>
      <c r="N1436" s="4" t="s">
        <v>1389</v>
      </c>
      <c r="O1436" s="4" t="s">
        <v>39</v>
      </c>
      <c r="P1436" s="5" t="s">
        <v>11171</v>
      </c>
      <c r="Q1436" s="5" t="s">
        <v>11172</v>
      </c>
      <c r="R1436" t="s">
        <v>42</v>
      </c>
      <c r="S1436" t="s">
        <v>43</v>
      </c>
      <c r="T1436" s="4" t="s">
        <v>817</v>
      </c>
      <c r="U1436" t="str" cm="1">
        <f t="array" aca="1" ref="U1436" ca="1">INDEX($U$2:$U$6,RANDBETWEEN(1,ROWS($U$2:$U$6)))</f>
        <v>Zomato Express</v>
      </c>
      <c r="V1436" s="4" t="s">
        <v>282</v>
      </c>
      <c r="W1436" s="5" t="s">
        <v>11173</v>
      </c>
      <c r="X1436" s="5" t="s">
        <v>11174</v>
      </c>
      <c r="Y1436" s="5" t="s">
        <v>11175</v>
      </c>
      <c r="Z1436" s="10">
        <f t="shared" si="22"/>
        <v>45680</v>
      </c>
    </row>
    <row r="1437" spans="1:26">
      <c r="A1437" t="s">
        <v>11176</v>
      </c>
      <c r="B1437" s="2" t="s">
        <v>1351</v>
      </c>
      <c r="C1437" s="3" t="s">
        <v>11177</v>
      </c>
      <c r="D1437" t="s">
        <v>7040</v>
      </c>
      <c r="E1437" t="s">
        <v>3572</v>
      </c>
      <c r="F1437" t="s">
        <v>74</v>
      </c>
      <c r="G1437" s="4" t="s">
        <v>170</v>
      </c>
      <c r="H1437" t="s">
        <v>150</v>
      </c>
      <c r="I1437" t="s">
        <v>975</v>
      </c>
      <c r="J1437" t="s">
        <v>56</v>
      </c>
      <c r="K1437" t="s">
        <v>79</v>
      </c>
      <c r="L1437" t="s">
        <v>80</v>
      </c>
      <c r="M1437" s="4" t="s">
        <v>37</v>
      </c>
      <c r="N1437" s="4" t="s">
        <v>1344</v>
      </c>
      <c r="O1437" s="4" t="s">
        <v>120</v>
      </c>
      <c r="P1437" s="5" t="s">
        <v>1345</v>
      </c>
      <c r="Q1437" s="5" t="s">
        <v>1346</v>
      </c>
      <c r="R1437" t="s">
        <v>85</v>
      </c>
      <c r="S1437" t="s">
        <v>43</v>
      </c>
      <c r="T1437" s="4" t="s">
        <v>534</v>
      </c>
      <c r="U1437" t="str" cm="1">
        <f t="array" aca="1" ref="U1437" ca="1">INDEX($U$2:$U$6,RANDBETWEEN(1,ROWS($U$2:$U$6)))</f>
        <v>Zomato Eco Delivery</v>
      </c>
      <c r="V1437" s="4" t="s">
        <v>1114</v>
      </c>
      <c r="W1437" s="5" t="s">
        <v>11178</v>
      </c>
      <c r="X1437" s="5" t="s">
        <v>11179</v>
      </c>
      <c r="Y1437" s="5" t="s">
        <v>11180</v>
      </c>
      <c r="Z1437" s="10">
        <f t="shared" si="22"/>
        <v>45329</v>
      </c>
    </row>
    <row r="1438" spans="1:26">
      <c r="A1438" t="s">
        <v>11181</v>
      </c>
      <c r="B1438" s="2" t="s">
        <v>2885</v>
      </c>
      <c r="C1438" s="3" t="s">
        <v>11182</v>
      </c>
      <c r="D1438" t="s">
        <v>11183</v>
      </c>
      <c r="E1438" t="s">
        <v>4897</v>
      </c>
      <c r="F1438" t="s">
        <v>30</v>
      </c>
      <c r="G1438" s="4" t="s">
        <v>637</v>
      </c>
      <c r="H1438" t="s">
        <v>54</v>
      </c>
      <c r="I1438" t="s">
        <v>183</v>
      </c>
      <c r="J1438" t="s">
        <v>1537</v>
      </c>
      <c r="K1438" t="s">
        <v>117</v>
      </c>
      <c r="L1438" t="s">
        <v>263</v>
      </c>
      <c r="M1438" s="4" t="s">
        <v>99</v>
      </c>
      <c r="N1438" s="4" t="s">
        <v>851</v>
      </c>
      <c r="O1438" s="4" t="s">
        <v>39</v>
      </c>
      <c r="P1438" s="5" t="s">
        <v>4220</v>
      </c>
      <c r="Q1438" s="5" t="s">
        <v>11184</v>
      </c>
      <c r="R1438" t="s">
        <v>104</v>
      </c>
      <c r="S1438" t="s">
        <v>43</v>
      </c>
      <c r="T1438" s="4" t="s">
        <v>31</v>
      </c>
      <c r="U1438" t="str" cm="1">
        <f t="array" aca="1" ref="U1438" ca="1">INDEX($U$2:$U$6,RANDBETWEEN(1,ROWS($U$2:$U$6)))</f>
        <v>Zomato Premium</v>
      </c>
      <c r="V1438" s="4" t="s">
        <v>369</v>
      </c>
      <c r="W1438" s="5" t="s">
        <v>11185</v>
      </c>
      <c r="X1438" s="5" t="s">
        <v>11186</v>
      </c>
      <c r="Y1438" s="5" t="s">
        <v>343</v>
      </c>
      <c r="Z1438" s="10">
        <f t="shared" si="22"/>
        <v>46075</v>
      </c>
    </row>
    <row r="1439" spans="1:26">
      <c r="A1439" t="s">
        <v>11187</v>
      </c>
      <c r="B1439" s="2" t="s">
        <v>11188</v>
      </c>
      <c r="C1439" s="3" t="s">
        <v>11189</v>
      </c>
      <c r="D1439" t="s">
        <v>11190</v>
      </c>
      <c r="E1439" t="s">
        <v>3935</v>
      </c>
      <c r="F1439" t="s">
        <v>30</v>
      </c>
      <c r="G1439" s="4" t="s">
        <v>213</v>
      </c>
      <c r="H1439" t="s">
        <v>198</v>
      </c>
      <c r="I1439" t="s">
        <v>199</v>
      </c>
      <c r="J1439" t="s">
        <v>389</v>
      </c>
      <c r="K1439" t="s">
        <v>293</v>
      </c>
      <c r="L1439" t="s">
        <v>827</v>
      </c>
      <c r="M1439" s="4" t="s">
        <v>37</v>
      </c>
      <c r="N1439" s="4" t="s">
        <v>931</v>
      </c>
      <c r="O1439" s="4" t="s">
        <v>202</v>
      </c>
      <c r="P1439" s="5" t="s">
        <v>2123</v>
      </c>
      <c r="Q1439" s="5" t="s">
        <v>11191</v>
      </c>
      <c r="R1439" t="s">
        <v>63</v>
      </c>
      <c r="S1439" t="s">
        <v>43</v>
      </c>
      <c r="T1439" s="4" t="s">
        <v>97</v>
      </c>
      <c r="U1439" t="str" cm="1">
        <f t="array" aca="1" ref="U1439" ca="1">INDEX($U$2:$U$6,RANDBETWEEN(1,ROWS($U$2:$U$6)))</f>
        <v>Zomato Eco Delivery</v>
      </c>
      <c r="V1439" s="4" t="s">
        <v>240</v>
      </c>
      <c r="W1439" s="5" t="s">
        <v>5618</v>
      </c>
      <c r="X1439" s="5" t="s">
        <v>4121</v>
      </c>
      <c r="Y1439" s="5" t="s">
        <v>11192</v>
      </c>
      <c r="Z1439" s="10">
        <f t="shared" si="22"/>
        <v>45938</v>
      </c>
    </row>
    <row r="1440" spans="1:26">
      <c r="A1440" t="s">
        <v>11193</v>
      </c>
      <c r="B1440" s="2" t="s">
        <v>3278</v>
      </c>
      <c r="C1440" s="3" t="s">
        <v>11194</v>
      </c>
      <c r="D1440" t="s">
        <v>5448</v>
      </c>
      <c r="E1440" t="s">
        <v>3536</v>
      </c>
      <c r="F1440" t="s">
        <v>74</v>
      </c>
      <c r="G1440" s="4" t="s">
        <v>170</v>
      </c>
      <c r="H1440" t="s">
        <v>214</v>
      </c>
      <c r="I1440" t="s">
        <v>215</v>
      </c>
      <c r="J1440" t="s">
        <v>133</v>
      </c>
      <c r="K1440" t="s">
        <v>401</v>
      </c>
      <c r="L1440" t="s">
        <v>402</v>
      </c>
      <c r="M1440" s="4" t="s">
        <v>99</v>
      </c>
      <c r="N1440" s="4" t="s">
        <v>894</v>
      </c>
      <c r="O1440" s="4" t="s">
        <v>106</v>
      </c>
      <c r="P1440" s="5" t="s">
        <v>88</v>
      </c>
      <c r="Q1440" s="5" t="s">
        <v>3765</v>
      </c>
      <c r="R1440" t="s">
        <v>104</v>
      </c>
      <c r="S1440" t="s">
        <v>43</v>
      </c>
      <c r="T1440" s="4" t="s">
        <v>405</v>
      </c>
      <c r="U1440" t="str" cm="1">
        <f t="array" aca="1" ref="U1440" ca="1">INDEX($U$2:$U$6,RANDBETWEEN(1,ROWS($U$2:$U$6)))</f>
        <v>Zomato Quick</v>
      </c>
      <c r="V1440" s="4" t="s">
        <v>663</v>
      </c>
      <c r="W1440" s="5" t="s">
        <v>11195</v>
      </c>
      <c r="X1440" s="5" t="s">
        <v>11196</v>
      </c>
      <c r="Y1440" s="5" t="s">
        <v>1690</v>
      </c>
      <c r="Z1440" s="10">
        <f t="shared" si="22"/>
        <v>46157</v>
      </c>
    </row>
    <row r="1441" spans="1:26">
      <c r="A1441" t="s">
        <v>11197</v>
      </c>
      <c r="B1441" s="2" t="s">
        <v>3174</v>
      </c>
      <c r="C1441" s="3" t="s">
        <v>11198</v>
      </c>
      <c r="D1441" t="s">
        <v>11199</v>
      </c>
      <c r="E1441" t="s">
        <v>4417</v>
      </c>
      <c r="F1441" t="s">
        <v>30</v>
      </c>
      <c r="G1441" s="4" t="s">
        <v>1123</v>
      </c>
      <c r="H1441" t="s">
        <v>76</v>
      </c>
      <c r="I1441" t="s">
        <v>132</v>
      </c>
      <c r="J1441" t="s">
        <v>216</v>
      </c>
      <c r="K1441" t="s">
        <v>217</v>
      </c>
      <c r="L1441" t="s">
        <v>1165</v>
      </c>
      <c r="M1441" s="4" t="s">
        <v>99</v>
      </c>
      <c r="N1441" s="4" t="s">
        <v>3665</v>
      </c>
      <c r="O1441" s="4" t="s">
        <v>106</v>
      </c>
      <c r="P1441" s="5" t="s">
        <v>88</v>
      </c>
      <c r="Q1441" s="5" t="s">
        <v>11200</v>
      </c>
      <c r="R1441" t="s">
        <v>42</v>
      </c>
      <c r="S1441" t="s">
        <v>86</v>
      </c>
      <c r="T1441" s="4" t="s">
        <v>501</v>
      </c>
      <c r="U1441" t="str" cm="1">
        <f t="array" aca="1" ref="U1441" ca="1">INDEX($U$2:$U$6,RANDBETWEEN(1,ROWS($U$2:$U$6)))</f>
        <v>Zomato Eco Delivery</v>
      </c>
      <c r="V1441" s="4" t="s">
        <v>88</v>
      </c>
      <c r="W1441" s="5" t="s">
        <v>11201</v>
      </c>
      <c r="X1441" s="5" t="s">
        <v>11202</v>
      </c>
      <c r="Y1441" s="5" t="s">
        <v>7286</v>
      </c>
      <c r="Z1441" s="10">
        <f t="shared" si="22"/>
        <v>46267</v>
      </c>
    </row>
    <row r="1442" spans="1:26">
      <c r="A1442" t="s">
        <v>11203</v>
      </c>
      <c r="B1442" s="2" t="s">
        <v>8890</v>
      </c>
      <c r="C1442" s="3" t="s">
        <v>11204</v>
      </c>
      <c r="D1442" t="s">
        <v>11205</v>
      </c>
      <c r="E1442" t="s">
        <v>3063</v>
      </c>
      <c r="F1442" t="s">
        <v>74</v>
      </c>
      <c r="G1442" s="4" t="s">
        <v>599</v>
      </c>
      <c r="H1442" t="s">
        <v>76</v>
      </c>
      <c r="I1442" t="s">
        <v>132</v>
      </c>
      <c r="J1442" t="s">
        <v>351</v>
      </c>
      <c r="K1442" t="s">
        <v>217</v>
      </c>
      <c r="L1442" t="s">
        <v>1165</v>
      </c>
      <c r="M1442" s="4" t="s">
        <v>60</v>
      </c>
      <c r="N1442" s="4" t="s">
        <v>1798</v>
      </c>
      <c r="O1442" s="4" t="s">
        <v>202</v>
      </c>
      <c r="P1442" s="5" t="s">
        <v>1944</v>
      </c>
      <c r="Q1442" s="5" t="s">
        <v>1850</v>
      </c>
      <c r="R1442" t="s">
        <v>104</v>
      </c>
      <c r="S1442" t="s">
        <v>86</v>
      </c>
      <c r="T1442" s="4" t="s">
        <v>605</v>
      </c>
      <c r="U1442" t="str" cm="1">
        <f t="array" aca="1" ref="U1442" ca="1">INDEX($U$2:$U$6,RANDBETWEEN(1,ROWS($U$2:$U$6)))</f>
        <v>Zomato Eco Delivery</v>
      </c>
      <c r="V1442" s="4" t="s">
        <v>88</v>
      </c>
      <c r="W1442" s="5" t="s">
        <v>11206</v>
      </c>
      <c r="X1442" s="5" t="s">
        <v>11207</v>
      </c>
      <c r="Y1442" s="5" t="s">
        <v>4128</v>
      </c>
      <c r="Z1442" s="10">
        <f t="shared" si="22"/>
        <v>46301</v>
      </c>
    </row>
    <row r="1443" spans="1:26">
      <c r="A1443" t="s">
        <v>11208</v>
      </c>
      <c r="B1443" s="2" t="s">
        <v>11209</v>
      </c>
      <c r="C1443" s="3" t="s">
        <v>11210</v>
      </c>
      <c r="D1443" t="s">
        <v>11211</v>
      </c>
      <c r="E1443" t="s">
        <v>6416</v>
      </c>
      <c r="F1443" t="s">
        <v>30</v>
      </c>
      <c r="G1443" s="4" t="s">
        <v>291</v>
      </c>
      <c r="H1443" t="s">
        <v>214</v>
      </c>
      <c r="I1443" t="s">
        <v>215</v>
      </c>
      <c r="J1443" t="s">
        <v>587</v>
      </c>
      <c r="K1443" t="s">
        <v>117</v>
      </c>
      <c r="L1443" t="s">
        <v>235</v>
      </c>
      <c r="M1443" s="4" t="s">
        <v>37</v>
      </c>
      <c r="N1443" s="4" t="s">
        <v>965</v>
      </c>
      <c r="O1443" s="4" t="s">
        <v>101</v>
      </c>
      <c r="P1443" s="5" t="s">
        <v>4618</v>
      </c>
      <c r="Q1443" s="5" t="s">
        <v>4619</v>
      </c>
      <c r="R1443" t="s">
        <v>63</v>
      </c>
      <c r="S1443" t="s">
        <v>43</v>
      </c>
      <c r="T1443" s="4" t="s">
        <v>149</v>
      </c>
      <c r="U1443" t="str" cm="1">
        <f t="array" aca="1" ref="U1443" ca="1">INDEX($U$2:$U$6,RANDBETWEEN(1,ROWS($U$2:$U$6)))</f>
        <v>Zomato Eco Delivery</v>
      </c>
      <c r="V1443" s="4" t="s">
        <v>874</v>
      </c>
      <c r="W1443" s="5" t="s">
        <v>11212</v>
      </c>
      <c r="X1443" s="5" t="s">
        <v>2042</v>
      </c>
      <c r="Y1443" s="5" t="s">
        <v>739</v>
      </c>
      <c r="Z1443" s="10">
        <f t="shared" si="22"/>
        <v>46069</v>
      </c>
    </row>
    <row r="1444" spans="1:26">
      <c r="A1444" t="s">
        <v>11213</v>
      </c>
      <c r="B1444" s="2" t="s">
        <v>3258</v>
      </c>
      <c r="C1444" s="3" t="s">
        <v>11214</v>
      </c>
      <c r="D1444" t="s">
        <v>11215</v>
      </c>
      <c r="E1444" t="s">
        <v>4868</v>
      </c>
      <c r="F1444" t="s">
        <v>74</v>
      </c>
      <c r="G1444" s="4" t="s">
        <v>1123</v>
      </c>
      <c r="H1444" t="s">
        <v>76</v>
      </c>
      <c r="I1444" t="s">
        <v>657</v>
      </c>
      <c r="J1444" t="s">
        <v>351</v>
      </c>
      <c r="K1444" t="s">
        <v>217</v>
      </c>
      <c r="L1444" t="s">
        <v>1165</v>
      </c>
      <c r="M1444" s="4" t="s">
        <v>99</v>
      </c>
      <c r="N1444" s="4" t="s">
        <v>403</v>
      </c>
      <c r="O1444" s="4" t="s">
        <v>202</v>
      </c>
      <c r="P1444" s="5" t="s">
        <v>7632</v>
      </c>
      <c r="Q1444" s="5" t="s">
        <v>1470</v>
      </c>
      <c r="R1444" t="s">
        <v>85</v>
      </c>
      <c r="S1444" t="s">
        <v>43</v>
      </c>
      <c r="T1444" s="4" t="s">
        <v>82</v>
      </c>
      <c r="U1444" t="str" cm="1">
        <f t="array" aca="1" ref="U1444" ca="1">INDEX($U$2:$U$6,RANDBETWEEN(1,ROWS($U$2:$U$6)))</f>
        <v>Zomato Eco Delivery</v>
      </c>
      <c r="V1444" s="4" t="s">
        <v>65</v>
      </c>
      <c r="W1444" s="5" t="s">
        <v>11216</v>
      </c>
      <c r="X1444" s="5" t="s">
        <v>3143</v>
      </c>
      <c r="Y1444" s="5" t="s">
        <v>11217</v>
      </c>
      <c r="Z1444" s="10">
        <f t="shared" si="22"/>
        <v>45979</v>
      </c>
    </row>
    <row r="1445" spans="1:26">
      <c r="A1445" t="s">
        <v>11218</v>
      </c>
      <c r="B1445" s="2" t="s">
        <v>11219</v>
      </c>
      <c r="C1445" s="3" t="s">
        <v>11220</v>
      </c>
      <c r="D1445" t="s">
        <v>2959</v>
      </c>
      <c r="E1445" t="s">
        <v>1607</v>
      </c>
      <c r="F1445" t="s">
        <v>74</v>
      </c>
      <c r="G1445" s="4" t="s">
        <v>166</v>
      </c>
      <c r="H1445" t="s">
        <v>76</v>
      </c>
      <c r="I1445" t="s">
        <v>657</v>
      </c>
      <c r="J1445" t="s">
        <v>78</v>
      </c>
      <c r="K1445" t="s">
        <v>401</v>
      </c>
      <c r="L1445" t="s">
        <v>402</v>
      </c>
      <c r="M1445" s="4" t="s">
        <v>99</v>
      </c>
      <c r="N1445" s="4" t="s">
        <v>1223</v>
      </c>
      <c r="O1445" s="4" t="s">
        <v>39</v>
      </c>
      <c r="P1445" s="5" t="s">
        <v>4889</v>
      </c>
      <c r="Q1445" s="5" t="s">
        <v>6546</v>
      </c>
      <c r="R1445" t="s">
        <v>85</v>
      </c>
      <c r="S1445" t="s">
        <v>43</v>
      </c>
      <c r="T1445" s="4" t="s">
        <v>340</v>
      </c>
      <c r="U1445" t="str" cm="1">
        <f t="array" aca="1" ref="U1445" ca="1">INDEX($U$2:$U$6,RANDBETWEEN(1,ROWS($U$2:$U$6)))</f>
        <v>Zomato Quick</v>
      </c>
      <c r="V1445" s="4" t="s">
        <v>674</v>
      </c>
      <c r="W1445" s="5" t="s">
        <v>11221</v>
      </c>
      <c r="X1445" s="5" t="s">
        <v>11222</v>
      </c>
      <c r="Y1445" s="5" t="s">
        <v>5373</v>
      </c>
      <c r="Z1445" s="10">
        <f t="shared" si="22"/>
        <v>45985</v>
      </c>
    </row>
    <row r="1446" spans="1:26">
      <c r="A1446" t="s">
        <v>11223</v>
      </c>
      <c r="B1446" s="2" t="s">
        <v>11224</v>
      </c>
      <c r="C1446" s="3" t="s">
        <v>11225</v>
      </c>
      <c r="D1446" t="s">
        <v>11226</v>
      </c>
      <c r="E1446" t="s">
        <v>6693</v>
      </c>
      <c r="F1446" t="s">
        <v>74</v>
      </c>
      <c r="G1446" s="4" t="s">
        <v>44</v>
      </c>
      <c r="H1446" t="s">
        <v>76</v>
      </c>
      <c r="I1446" t="s">
        <v>657</v>
      </c>
      <c r="J1446" t="s">
        <v>1008</v>
      </c>
      <c r="K1446" t="s">
        <v>153</v>
      </c>
      <c r="L1446" t="s">
        <v>154</v>
      </c>
      <c r="M1446" s="4" t="s">
        <v>99</v>
      </c>
      <c r="N1446" s="4" t="s">
        <v>1867</v>
      </c>
      <c r="O1446" s="4" t="s">
        <v>82</v>
      </c>
      <c r="P1446" s="5" t="s">
        <v>4528</v>
      </c>
      <c r="Q1446" s="5" t="s">
        <v>4529</v>
      </c>
      <c r="R1446" t="s">
        <v>104</v>
      </c>
      <c r="S1446" t="s">
        <v>43</v>
      </c>
      <c r="T1446" s="4" t="s">
        <v>281</v>
      </c>
      <c r="U1446" t="str" cm="1">
        <f t="array" aca="1" ref="U1446" ca="1">INDEX($U$2:$U$6,RANDBETWEEN(1,ROWS($U$2:$U$6)))</f>
        <v>Zomato Premium</v>
      </c>
      <c r="V1446" s="4" t="s">
        <v>874</v>
      </c>
      <c r="W1446" s="5" t="s">
        <v>11227</v>
      </c>
      <c r="X1446" s="5" t="s">
        <v>11228</v>
      </c>
      <c r="Y1446" s="5" t="s">
        <v>11229</v>
      </c>
      <c r="Z1446" s="10">
        <f t="shared" si="22"/>
        <v>45684</v>
      </c>
    </row>
    <row r="1447" spans="1:26">
      <c r="A1447" t="s">
        <v>11230</v>
      </c>
      <c r="B1447" s="2" t="s">
        <v>4279</v>
      </c>
      <c r="C1447" s="3" t="s">
        <v>11231</v>
      </c>
      <c r="D1447" t="s">
        <v>11232</v>
      </c>
      <c r="E1447" t="s">
        <v>546</v>
      </c>
      <c r="F1447" t="s">
        <v>30</v>
      </c>
      <c r="G1447" s="4" t="s">
        <v>1040</v>
      </c>
      <c r="H1447" t="s">
        <v>54</v>
      </c>
      <c r="I1447" t="s">
        <v>1449</v>
      </c>
      <c r="J1447" t="s">
        <v>307</v>
      </c>
      <c r="K1447" t="s">
        <v>57</v>
      </c>
      <c r="L1447" t="s">
        <v>497</v>
      </c>
      <c r="M1447" s="4" t="s">
        <v>37</v>
      </c>
      <c r="N1447" s="4" t="s">
        <v>4559</v>
      </c>
      <c r="O1447" s="4" t="s">
        <v>82</v>
      </c>
      <c r="P1447" s="5" t="s">
        <v>3975</v>
      </c>
      <c r="Q1447" s="5" t="s">
        <v>3976</v>
      </c>
      <c r="R1447" t="s">
        <v>188</v>
      </c>
      <c r="S1447" t="s">
        <v>86</v>
      </c>
      <c r="T1447" s="4" t="s">
        <v>812</v>
      </c>
      <c r="U1447" t="str" cm="1">
        <f t="array" aca="1" ref="U1447" ca="1">INDEX($U$2:$U$6,RANDBETWEEN(1,ROWS($U$2:$U$6)))</f>
        <v>Zomato Standard</v>
      </c>
      <c r="V1447" s="4" t="s">
        <v>88</v>
      </c>
      <c r="W1447" s="5" t="s">
        <v>11233</v>
      </c>
      <c r="X1447" s="5" t="s">
        <v>11234</v>
      </c>
      <c r="Y1447" s="5" t="s">
        <v>793</v>
      </c>
      <c r="Z1447" s="10">
        <f t="shared" si="22"/>
        <v>45506</v>
      </c>
    </row>
    <row r="1448" spans="1:26">
      <c r="A1448" t="s">
        <v>11235</v>
      </c>
      <c r="B1448" s="2" t="s">
        <v>1795</v>
      </c>
      <c r="C1448" s="3" t="s">
        <v>11236</v>
      </c>
      <c r="D1448" t="s">
        <v>11237</v>
      </c>
      <c r="E1448" t="s">
        <v>11238</v>
      </c>
      <c r="F1448" t="s">
        <v>74</v>
      </c>
      <c r="G1448" s="4" t="s">
        <v>1040</v>
      </c>
      <c r="H1448" t="s">
        <v>321</v>
      </c>
      <c r="I1448" t="s">
        <v>683</v>
      </c>
      <c r="J1448" t="s">
        <v>292</v>
      </c>
      <c r="K1448" t="s">
        <v>57</v>
      </c>
      <c r="L1448" t="s">
        <v>98</v>
      </c>
      <c r="M1448" s="4" t="s">
        <v>37</v>
      </c>
      <c r="N1448" s="4" t="s">
        <v>11239</v>
      </c>
      <c r="O1448" s="4" t="s">
        <v>106</v>
      </c>
      <c r="P1448" s="5" t="s">
        <v>88</v>
      </c>
      <c r="Q1448" s="5" t="s">
        <v>11240</v>
      </c>
      <c r="R1448" t="s">
        <v>63</v>
      </c>
      <c r="S1448" t="s">
        <v>43</v>
      </c>
      <c r="T1448" s="4" t="s">
        <v>1123</v>
      </c>
      <c r="U1448" t="str" cm="1">
        <f t="array" aca="1" ref="U1448" ca="1">INDEX($U$2:$U$6,RANDBETWEEN(1,ROWS($U$2:$U$6)))</f>
        <v>Zomato Eco Delivery</v>
      </c>
      <c r="V1448" s="4" t="s">
        <v>874</v>
      </c>
      <c r="W1448" s="5" t="s">
        <v>11241</v>
      </c>
      <c r="X1448" s="5" t="s">
        <v>11242</v>
      </c>
      <c r="Y1448" s="5" t="s">
        <v>7902</v>
      </c>
      <c r="Z1448" s="10">
        <f t="shared" si="22"/>
        <v>45725</v>
      </c>
    </row>
    <row r="1449" spans="1:26">
      <c r="A1449" t="s">
        <v>11243</v>
      </c>
      <c r="B1449" s="2" t="s">
        <v>2982</v>
      </c>
      <c r="C1449" s="3" t="s">
        <v>3901</v>
      </c>
      <c r="D1449" t="s">
        <v>11244</v>
      </c>
      <c r="E1449" t="s">
        <v>6460</v>
      </c>
      <c r="F1449" t="s">
        <v>74</v>
      </c>
      <c r="G1449" s="4" t="s">
        <v>1123</v>
      </c>
      <c r="H1449" t="s">
        <v>214</v>
      </c>
      <c r="I1449" t="s">
        <v>600</v>
      </c>
      <c r="J1449" t="s">
        <v>152</v>
      </c>
      <c r="K1449" t="s">
        <v>293</v>
      </c>
      <c r="L1449" t="s">
        <v>827</v>
      </c>
      <c r="M1449" s="4" t="s">
        <v>277</v>
      </c>
      <c r="N1449" s="4" t="s">
        <v>5955</v>
      </c>
      <c r="O1449" s="4" t="s">
        <v>39</v>
      </c>
      <c r="P1449" s="5" t="s">
        <v>9996</v>
      </c>
      <c r="Q1449" s="5" t="s">
        <v>11245</v>
      </c>
      <c r="R1449" t="s">
        <v>85</v>
      </c>
      <c r="S1449" t="s">
        <v>43</v>
      </c>
      <c r="T1449" s="4" t="s">
        <v>182</v>
      </c>
      <c r="U1449" t="str" cm="1">
        <f t="array" aca="1" ref="U1449" ca="1">INDEX($U$2:$U$6,RANDBETWEEN(1,ROWS($U$2:$U$6)))</f>
        <v>Zomato Express</v>
      </c>
      <c r="V1449" s="4" t="s">
        <v>830</v>
      </c>
      <c r="W1449" s="5" t="s">
        <v>6409</v>
      </c>
      <c r="X1449" s="5" t="s">
        <v>7589</v>
      </c>
      <c r="Y1449" s="5" t="s">
        <v>10886</v>
      </c>
      <c r="Z1449" s="10">
        <f t="shared" si="22"/>
        <v>45327</v>
      </c>
    </row>
    <row r="1450" spans="1:26">
      <c r="A1450" t="s">
        <v>11246</v>
      </c>
      <c r="B1450" s="2" t="s">
        <v>6550</v>
      </c>
      <c r="C1450" s="3" t="s">
        <v>11247</v>
      </c>
      <c r="D1450" t="s">
        <v>11248</v>
      </c>
      <c r="E1450" t="s">
        <v>6652</v>
      </c>
      <c r="F1450" t="s">
        <v>74</v>
      </c>
      <c r="G1450" s="4" t="s">
        <v>64</v>
      </c>
      <c r="H1450" t="s">
        <v>32</v>
      </c>
      <c r="I1450" t="s">
        <v>33</v>
      </c>
      <c r="J1450" t="s">
        <v>351</v>
      </c>
      <c r="K1450" t="s">
        <v>79</v>
      </c>
      <c r="L1450" t="s">
        <v>813</v>
      </c>
      <c r="M1450" s="4" t="s">
        <v>37</v>
      </c>
      <c r="N1450" s="4" t="s">
        <v>2280</v>
      </c>
      <c r="O1450" s="4" t="s">
        <v>120</v>
      </c>
      <c r="P1450" s="5" t="s">
        <v>8649</v>
      </c>
      <c r="Q1450" s="5" t="s">
        <v>8650</v>
      </c>
      <c r="R1450" t="s">
        <v>42</v>
      </c>
      <c r="S1450" t="s">
        <v>43</v>
      </c>
      <c r="T1450" s="4" t="s">
        <v>31</v>
      </c>
      <c r="U1450" t="str" cm="1">
        <f t="array" aca="1" ref="U1450" ca="1">INDEX($U$2:$U$6,RANDBETWEEN(1,ROWS($U$2:$U$6)))</f>
        <v>Zomato Eco Delivery</v>
      </c>
      <c r="V1450" s="4" t="s">
        <v>222</v>
      </c>
      <c r="W1450" s="5" t="s">
        <v>11249</v>
      </c>
      <c r="X1450" s="5" t="s">
        <v>5140</v>
      </c>
      <c r="Y1450" s="5" t="s">
        <v>11250</v>
      </c>
      <c r="Z1450" s="10">
        <f t="shared" si="22"/>
        <v>46227</v>
      </c>
    </row>
    <row r="1451" spans="1:26">
      <c r="A1451" t="s">
        <v>11251</v>
      </c>
      <c r="B1451" s="2" t="s">
        <v>644</v>
      </c>
      <c r="C1451" s="3" t="s">
        <v>11252</v>
      </c>
      <c r="D1451" t="s">
        <v>11253</v>
      </c>
      <c r="E1451" t="s">
        <v>767</v>
      </c>
      <c r="F1451" t="s">
        <v>30</v>
      </c>
      <c r="G1451" s="4" t="s">
        <v>149</v>
      </c>
      <c r="H1451" t="s">
        <v>214</v>
      </c>
      <c r="I1451" t="s">
        <v>535</v>
      </c>
      <c r="J1451" t="s">
        <v>78</v>
      </c>
      <c r="K1451" t="s">
        <v>57</v>
      </c>
      <c r="L1451" t="s">
        <v>276</v>
      </c>
      <c r="M1451" s="4" t="s">
        <v>37</v>
      </c>
      <c r="N1451" s="4" t="s">
        <v>119</v>
      </c>
      <c r="O1451" s="4" t="s">
        <v>39</v>
      </c>
      <c r="P1451" s="5" t="s">
        <v>329</v>
      </c>
      <c r="Q1451" s="5" t="s">
        <v>3748</v>
      </c>
      <c r="R1451" t="s">
        <v>188</v>
      </c>
      <c r="S1451" t="s">
        <v>43</v>
      </c>
      <c r="T1451" s="4" t="s">
        <v>790</v>
      </c>
      <c r="U1451" t="str" cm="1">
        <f t="array" aca="1" ref="U1451" ca="1">INDEX($U$2:$U$6,RANDBETWEEN(1,ROWS($U$2:$U$6)))</f>
        <v>Zomato Eco Delivery</v>
      </c>
      <c r="V1451" s="4" t="s">
        <v>282</v>
      </c>
      <c r="W1451" s="5" t="s">
        <v>11254</v>
      </c>
      <c r="X1451" s="5" t="s">
        <v>11255</v>
      </c>
      <c r="Y1451" s="5" t="s">
        <v>9371</v>
      </c>
      <c r="Z1451" s="10">
        <f t="shared" si="22"/>
        <v>45942</v>
      </c>
    </row>
    <row r="1452" spans="1:26">
      <c r="A1452" t="s">
        <v>11256</v>
      </c>
      <c r="B1452" s="2" t="s">
        <v>1250</v>
      </c>
      <c r="C1452" s="3" t="s">
        <v>11257</v>
      </c>
      <c r="D1452" t="s">
        <v>11258</v>
      </c>
      <c r="E1452" t="s">
        <v>4482</v>
      </c>
      <c r="F1452" t="s">
        <v>74</v>
      </c>
      <c r="G1452" s="4" t="s">
        <v>564</v>
      </c>
      <c r="H1452" t="s">
        <v>32</v>
      </c>
      <c r="I1452" t="s">
        <v>33</v>
      </c>
      <c r="J1452" t="s">
        <v>200</v>
      </c>
      <c r="K1452" t="s">
        <v>117</v>
      </c>
      <c r="L1452" t="s">
        <v>118</v>
      </c>
      <c r="M1452" s="4" t="s">
        <v>37</v>
      </c>
      <c r="N1452" s="4" t="s">
        <v>575</v>
      </c>
      <c r="O1452" s="4" t="s">
        <v>60</v>
      </c>
      <c r="P1452" s="5" t="s">
        <v>11259</v>
      </c>
      <c r="Q1452" s="5" t="s">
        <v>11200</v>
      </c>
      <c r="R1452" t="s">
        <v>42</v>
      </c>
      <c r="S1452" t="s">
        <v>43</v>
      </c>
      <c r="T1452" s="4" t="s">
        <v>428</v>
      </c>
      <c r="U1452" t="str" cm="1">
        <f t="array" aca="1" ref="U1452" ca="1">INDEX($U$2:$U$6,RANDBETWEEN(1,ROWS($U$2:$U$6)))</f>
        <v>Zomato Express</v>
      </c>
      <c r="V1452" s="4" t="s">
        <v>909</v>
      </c>
      <c r="W1452" s="5" t="s">
        <v>11260</v>
      </c>
      <c r="X1452" s="5" t="s">
        <v>11261</v>
      </c>
      <c r="Y1452" s="5" t="s">
        <v>109</v>
      </c>
      <c r="Z1452" s="10">
        <f t="shared" si="22"/>
        <v>45705</v>
      </c>
    </row>
    <row r="1453" spans="1:26">
      <c r="A1453" t="s">
        <v>11262</v>
      </c>
      <c r="B1453" s="2" t="s">
        <v>3909</v>
      </c>
      <c r="C1453" s="3" t="s">
        <v>11263</v>
      </c>
      <c r="D1453" t="s">
        <v>11264</v>
      </c>
      <c r="E1453" t="s">
        <v>3935</v>
      </c>
      <c r="F1453" t="s">
        <v>30</v>
      </c>
      <c r="G1453" s="4" t="s">
        <v>82</v>
      </c>
      <c r="H1453" t="s">
        <v>214</v>
      </c>
      <c r="I1453" t="s">
        <v>215</v>
      </c>
      <c r="J1453" t="s">
        <v>78</v>
      </c>
      <c r="K1453" t="s">
        <v>401</v>
      </c>
      <c r="L1453" t="s">
        <v>402</v>
      </c>
      <c r="M1453" s="4" t="s">
        <v>99</v>
      </c>
      <c r="N1453" s="4" t="s">
        <v>4774</v>
      </c>
      <c r="O1453" s="4" t="s">
        <v>39</v>
      </c>
      <c r="P1453" s="5" t="s">
        <v>2412</v>
      </c>
      <c r="Q1453" s="5" t="s">
        <v>2807</v>
      </c>
      <c r="R1453" t="s">
        <v>188</v>
      </c>
      <c r="S1453" t="s">
        <v>86</v>
      </c>
      <c r="T1453" s="4" t="s">
        <v>139</v>
      </c>
      <c r="U1453" t="str" cm="1">
        <f t="array" aca="1" ref="U1453" ca="1">INDEX($U$2:$U$6,RANDBETWEEN(1,ROWS($U$2:$U$6)))</f>
        <v>Zomato Eco Delivery</v>
      </c>
      <c r="V1453" s="4" t="s">
        <v>88</v>
      </c>
      <c r="W1453" s="5" t="s">
        <v>11265</v>
      </c>
      <c r="X1453" s="5" t="s">
        <v>7010</v>
      </c>
      <c r="Y1453" s="5" t="s">
        <v>10183</v>
      </c>
      <c r="Z1453" s="10">
        <f t="shared" si="22"/>
        <v>45544</v>
      </c>
    </row>
    <row r="1454" spans="1:26">
      <c r="A1454" t="s">
        <v>11266</v>
      </c>
      <c r="B1454" s="2" t="s">
        <v>3250</v>
      </c>
      <c r="C1454" s="3" t="s">
        <v>11267</v>
      </c>
      <c r="D1454" t="s">
        <v>3300</v>
      </c>
      <c r="E1454" t="s">
        <v>1110</v>
      </c>
      <c r="F1454" t="s">
        <v>74</v>
      </c>
      <c r="G1454" s="4" t="s">
        <v>239</v>
      </c>
      <c r="H1454" t="s">
        <v>150</v>
      </c>
      <c r="I1454" t="s">
        <v>473</v>
      </c>
      <c r="J1454" t="s">
        <v>78</v>
      </c>
      <c r="K1454" t="s">
        <v>57</v>
      </c>
      <c r="L1454" t="s">
        <v>276</v>
      </c>
      <c r="M1454" s="4" t="s">
        <v>277</v>
      </c>
      <c r="N1454" s="4" t="s">
        <v>9041</v>
      </c>
      <c r="O1454" s="4" t="s">
        <v>39</v>
      </c>
      <c r="P1454" s="5" t="s">
        <v>11268</v>
      </c>
      <c r="Q1454" s="5" t="s">
        <v>11269</v>
      </c>
      <c r="R1454" t="s">
        <v>104</v>
      </c>
      <c r="S1454" t="s">
        <v>43</v>
      </c>
      <c r="T1454" s="4" t="s">
        <v>803</v>
      </c>
      <c r="U1454" t="str" cm="1">
        <f t="array" aca="1" ref="U1454" ca="1">INDEX($U$2:$U$6,RANDBETWEEN(1,ROWS($U$2:$U$6)))</f>
        <v>Zomato Eco Delivery</v>
      </c>
      <c r="V1454" s="4" t="s">
        <v>909</v>
      </c>
      <c r="W1454" s="5" t="s">
        <v>11270</v>
      </c>
      <c r="X1454" s="5" t="s">
        <v>11271</v>
      </c>
      <c r="Y1454" s="5" t="s">
        <v>10640</v>
      </c>
      <c r="Z1454" s="10">
        <f t="shared" si="22"/>
        <v>45648</v>
      </c>
    </row>
    <row r="1455" spans="1:26">
      <c r="A1455" t="s">
        <v>11272</v>
      </c>
      <c r="B1455" s="2" t="s">
        <v>11273</v>
      </c>
      <c r="C1455" s="3" t="s">
        <v>11274</v>
      </c>
      <c r="D1455" t="s">
        <v>11275</v>
      </c>
      <c r="E1455" t="s">
        <v>1627</v>
      </c>
      <c r="F1455" t="s">
        <v>30</v>
      </c>
      <c r="G1455" s="4" t="s">
        <v>291</v>
      </c>
      <c r="H1455" t="s">
        <v>150</v>
      </c>
      <c r="I1455" t="s">
        <v>975</v>
      </c>
      <c r="J1455" t="s">
        <v>116</v>
      </c>
      <c r="K1455" t="s">
        <v>153</v>
      </c>
      <c r="L1455" t="s">
        <v>522</v>
      </c>
      <c r="M1455" s="4" t="s">
        <v>99</v>
      </c>
      <c r="N1455" s="4" t="s">
        <v>5160</v>
      </c>
      <c r="O1455" s="4" t="s">
        <v>60</v>
      </c>
      <c r="P1455" s="5" t="s">
        <v>11276</v>
      </c>
      <c r="Q1455" s="5" t="s">
        <v>11277</v>
      </c>
      <c r="R1455" t="s">
        <v>188</v>
      </c>
      <c r="S1455" t="s">
        <v>105</v>
      </c>
      <c r="T1455" s="4" t="s">
        <v>106</v>
      </c>
      <c r="U1455" t="str" cm="1">
        <f t="array" aca="1" ref="U1455" ca="1">INDEX($U$2:$U$6,RANDBETWEEN(1,ROWS($U$2:$U$6)))</f>
        <v>Zomato Express</v>
      </c>
      <c r="V1455" s="4" t="s">
        <v>88</v>
      </c>
      <c r="W1455" s="5" t="s">
        <v>11278</v>
      </c>
      <c r="X1455" s="5" t="s">
        <v>11279</v>
      </c>
      <c r="Y1455" s="5" t="s">
        <v>11280</v>
      </c>
      <c r="Z1455" s="10">
        <f t="shared" si="22"/>
        <v>46148</v>
      </c>
    </row>
    <row r="1456" spans="1:26">
      <c r="A1456" t="s">
        <v>11281</v>
      </c>
      <c r="B1456" s="2" t="s">
        <v>9066</v>
      </c>
      <c r="C1456" s="3" t="s">
        <v>11282</v>
      </c>
      <c r="D1456" t="s">
        <v>11283</v>
      </c>
      <c r="E1456" t="s">
        <v>2298</v>
      </c>
      <c r="F1456" t="s">
        <v>74</v>
      </c>
      <c r="G1456" s="4" t="s">
        <v>534</v>
      </c>
      <c r="H1456" t="s">
        <v>150</v>
      </c>
      <c r="I1456" t="s">
        <v>151</v>
      </c>
      <c r="J1456" t="s">
        <v>389</v>
      </c>
      <c r="K1456" t="s">
        <v>57</v>
      </c>
      <c r="L1456" t="s">
        <v>58</v>
      </c>
      <c r="M1456" s="4" t="s">
        <v>99</v>
      </c>
      <c r="N1456" s="4" t="s">
        <v>1704</v>
      </c>
      <c r="O1456" s="4" t="s">
        <v>60</v>
      </c>
      <c r="P1456" s="5" t="s">
        <v>6470</v>
      </c>
      <c r="Q1456" s="5" t="s">
        <v>11284</v>
      </c>
      <c r="R1456" t="s">
        <v>188</v>
      </c>
      <c r="S1456" t="s">
        <v>105</v>
      </c>
      <c r="T1456" s="4" t="s">
        <v>106</v>
      </c>
      <c r="U1456" t="str" cm="1">
        <f t="array" aca="1" ref="U1456" ca="1">INDEX($U$2:$U$6,RANDBETWEEN(1,ROWS($U$2:$U$6)))</f>
        <v>Zomato Eco Delivery</v>
      </c>
      <c r="V1456" s="4" t="s">
        <v>88</v>
      </c>
      <c r="W1456" s="5" t="s">
        <v>11285</v>
      </c>
      <c r="X1456" s="5" t="s">
        <v>11286</v>
      </c>
      <c r="Y1456" s="5" t="s">
        <v>11287</v>
      </c>
      <c r="Z1456" s="10">
        <f t="shared" si="22"/>
        <v>46253</v>
      </c>
    </row>
    <row r="1457" spans="1:26">
      <c r="A1457" t="s">
        <v>11288</v>
      </c>
      <c r="B1457" s="2" t="s">
        <v>6176</v>
      </c>
      <c r="C1457" s="3" t="s">
        <v>11289</v>
      </c>
      <c r="D1457" t="s">
        <v>10275</v>
      </c>
      <c r="E1457" t="s">
        <v>96</v>
      </c>
      <c r="F1457" t="s">
        <v>74</v>
      </c>
      <c r="G1457" s="4" t="s">
        <v>291</v>
      </c>
      <c r="H1457" t="s">
        <v>150</v>
      </c>
      <c r="I1457" t="s">
        <v>975</v>
      </c>
      <c r="J1457" t="s">
        <v>336</v>
      </c>
      <c r="K1457" t="s">
        <v>79</v>
      </c>
      <c r="L1457" t="s">
        <v>813</v>
      </c>
      <c r="M1457" s="4" t="s">
        <v>277</v>
      </c>
      <c r="N1457" s="4" t="s">
        <v>660</v>
      </c>
      <c r="O1457" s="4" t="s">
        <v>106</v>
      </c>
      <c r="P1457" s="5" t="s">
        <v>88</v>
      </c>
      <c r="Q1457" s="5" t="s">
        <v>11290</v>
      </c>
      <c r="R1457" t="s">
        <v>188</v>
      </c>
      <c r="S1457" t="s">
        <v>43</v>
      </c>
      <c r="T1457" s="4" t="s">
        <v>82</v>
      </c>
      <c r="U1457" t="str" cm="1">
        <f t="array" aca="1" ref="U1457" ca="1">INDEX($U$2:$U$6,RANDBETWEEN(1,ROWS($U$2:$U$6)))</f>
        <v>Zomato Eco Delivery</v>
      </c>
      <c r="V1457" s="4" t="s">
        <v>222</v>
      </c>
      <c r="W1457" s="5" t="s">
        <v>11291</v>
      </c>
      <c r="X1457" s="5" t="s">
        <v>11292</v>
      </c>
      <c r="Y1457" s="5" t="s">
        <v>1279</v>
      </c>
      <c r="Z1457" s="10">
        <f t="shared" si="22"/>
        <v>46218</v>
      </c>
    </row>
    <row r="1458" spans="1:26">
      <c r="A1458" t="s">
        <v>11293</v>
      </c>
      <c r="B1458" s="2" t="s">
        <v>3942</v>
      </c>
      <c r="C1458" s="3" t="s">
        <v>11294</v>
      </c>
      <c r="D1458" t="s">
        <v>3500</v>
      </c>
      <c r="E1458" t="s">
        <v>8786</v>
      </c>
      <c r="F1458" t="s">
        <v>74</v>
      </c>
      <c r="G1458" s="4" t="s">
        <v>428</v>
      </c>
      <c r="H1458" t="s">
        <v>76</v>
      </c>
      <c r="I1458" t="s">
        <v>77</v>
      </c>
      <c r="J1458" t="s">
        <v>486</v>
      </c>
      <c r="K1458" t="s">
        <v>35</v>
      </c>
      <c r="L1458" t="s">
        <v>323</v>
      </c>
      <c r="M1458" s="4" t="s">
        <v>99</v>
      </c>
      <c r="N1458" s="4" t="s">
        <v>414</v>
      </c>
      <c r="O1458" s="4" t="s">
        <v>82</v>
      </c>
      <c r="P1458" s="5" t="s">
        <v>7832</v>
      </c>
      <c r="Q1458" s="5" t="s">
        <v>11295</v>
      </c>
      <c r="R1458" t="s">
        <v>42</v>
      </c>
      <c r="S1458" t="s">
        <v>43</v>
      </c>
      <c r="T1458" s="4" t="s">
        <v>812</v>
      </c>
      <c r="U1458" t="str" cm="1">
        <f t="array" aca="1" ref="U1458" ca="1">INDEX($U$2:$U$6,RANDBETWEEN(1,ROWS($U$2:$U$6)))</f>
        <v>Zomato Eco Delivery</v>
      </c>
      <c r="V1458" s="4" t="s">
        <v>354</v>
      </c>
      <c r="W1458" s="5" t="s">
        <v>11296</v>
      </c>
      <c r="X1458" s="5" t="s">
        <v>11297</v>
      </c>
      <c r="Y1458" s="5" t="s">
        <v>11298</v>
      </c>
      <c r="Z1458" s="10">
        <f t="shared" si="22"/>
        <v>45644</v>
      </c>
    </row>
    <row r="1459" spans="1:26">
      <c r="A1459" t="s">
        <v>11299</v>
      </c>
      <c r="B1459" s="2" t="s">
        <v>3069</v>
      </c>
      <c r="C1459" s="3" t="s">
        <v>11300</v>
      </c>
      <c r="D1459" t="s">
        <v>11301</v>
      </c>
      <c r="E1459" t="s">
        <v>733</v>
      </c>
      <c r="F1459" t="s">
        <v>74</v>
      </c>
      <c r="G1459" s="4" t="s">
        <v>123</v>
      </c>
      <c r="H1459" t="s">
        <v>54</v>
      </c>
      <c r="I1459" t="s">
        <v>413</v>
      </c>
      <c r="J1459" t="s">
        <v>1537</v>
      </c>
      <c r="K1459" t="s">
        <v>117</v>
      </c>
      <c r="L1459" t="s">
        <v>263</v>
      </c>
      <c r="M1459" s="4" t="s">
        <v>99</v>
      </c>
      <c r="N1459" s="4" t="s">
        <v>575</v>
      </c>
      <c r="O1459" s="4" t="s">
        <v>60</v>
      </c>
      <c r="P1459" s="5" t="s">
        <v>2327</v>
      </c>
      <c r="Q1459" s="5" t="s">
        <v>11302</v>
      </c>
      <c r="R1459" t="s">
        <v>104</v>
      </c>
      <c r="S1459" t="s">
        <v>86</v>
      </c>
      <c r="T1459" s="4" t="s">
        <v>213</v>
      </c>
      <c r="U1459" t="str" cm="1">
        <f t="array" aca="1" ref="U1459" ca="1">INDEX($U$2:$U$6,RANDBETWEEN(1,ROWS($U$2:$U$6)))</f>
        <v>Zomato Express</v>
      </c>
      <c r="V1459" s="4" t="s">
        <v>88</v>
      </c>
      <c r="W1459" s="5" t="s">
        <v>11303</v>
      </c>
      <c r="X1459" s="5" t="s">
        <v>11304</v>
      </c>
      <c r="Y1459" s="5" t="s">
        <v>6182</v>
      </c>
      <c r="Z1459" s="10">
        <f t="shared" si="22"/>
        <v>45414</v>
      </c>
    </row>
    <row r="1460" spans="1:26">
      <c r="A1460" t="s">
        <v>11305</v>
      </c>
      <c r="B1460" s="2" t="s">
        <v>6947</v>
      </c>
      <c r="C1460" s="3" t="s">
        <v>11306</v>
      </c>
      <c r="D1460" t="s">
        <v>11307</v>
      </c>
      <c r="E1460" t="s">
        <v>11308</v>
      </c>
      <c r="F1460" t="s">
        <v>74</v>
      </c>
      <c r="G1460" s="4" t="s">
        <v>149</v>
      </c>
      <c r="H1460" t="s">
        <v>321</v>
      </c>
      <c r="I1460" t="s">
        <v>363</v>
      </c>
      <c r="J1460" t="s">
        <v>351</v>
      </c>
      <c r="K1460" t="s">
        <v>918</v>
      </c>
      <c r="L1460" t="s">
        <v>1041</v>
      </c>
      <c r="M1460" s="4" t="s">
        <v>277</v>
      </c>
      <c r="N1460" s="4" t="s">
        <v>5470</v>
      </c>
      <c r="O1460" s="4" t="s">
        <v>106</v>
      </c>
      <c r="P1460" s="5" t="s">
        <v>88</v>
      </c>
      <c r="Q1460" s="5" t="s">
        <v>5903</v>
      </c>
      <c r="R1460" t="s">
        <v>63</v>
      </c>
      <c r="S1460" t="s">
        <v>43</v>
      </c>
      <c r="T1460" s="4" t="s">
        <v>123</v>
      </c>
      <c r="U1460" t="str" cm="1">
        <f t="array" aca="1" ref="U1460" ca="1">INDEX($U$2:$U$6,RANDBETWEEN(1,ROWS($U$2:$U$6)))</f>
        <v>Zomato Quick</v>
      </c>
      <c r="V1460" s="4" t="s">
        <v>354</v>
      </c>
      <c r="W1460" s="5" t="s">
        <v>11309</v>
      </c>
      <c r="X1460" s="5" t="s">
        <v>11310</v>
      </c>
      <c r="Y1460" s="5" t="s">
        <v>541</v>
      </c>
      <c r="Z1460" s="10">
        <f t="shared" si="22"/>
        <v>46098</v>
      </c>
    </row>
    <row r="1461" spans="1:26">
      <c r="A1461" t="s">
        <v>11311</v>
      </c>
      <c r="B1461" s="2" t="s">
        <v>11312</v>
      </c>
      <c r="C1461" s="3" t="s">
        <v>11313</v>
      </c>
      <c r="D1461" t="s">
        <v>11314</v>
      </c>
      <c r="E1461" t="s">
        <v>4819</v>
      </c>
      <c r="F1461" t="s">
        <v>30</v>
      </c>
      <c r="G1461" s="4" t="s">
        <v>101</v>
      </c>
      <c r="H1461" t="s">
        <v>214</v>
      </c>
      <c r="I1461" t="s">
        <v>535</v>
      </c>
      <c r="J1461" t="s">
        <v>292</v>
      </c>
      <c r="K1461" t="s">
        <v>401</v>
      </c>
      <c r="L1461" t="s">
        <v>1568</v>
      </c>
      <c r="M1461" s="4" t="s">
        <v>685</v>
      </c>
      <c r="N1461" s="4" t="s">
        <v>660</v>
      </c>
      <c r="O1461" s="4" t="s">
        <v>39</v>
      </c>
      <c r="P1461" s="5" t="s">
        <v>8800</v>
      </c>
      <c r="Q1461" s="5" t="s">
        <v>11315</v>
      </c>
      <c r="R1461" t="s">
        <v>188</v>
      </c>
      <c r="S1461" t="s">
        <v>43</v>
      </c>
      <c r="T1461" s="4" t="s">
        <v>139</v>
      </c>
      <c r="U1461" t="str" cm="1">
        <f t="array" aca="1" ref="U1461" ca="1">INDEX($U$2:$U$6,RANDBETWEEN(1,ROWS($U$2:$U$6)))</f>
        <v>Zomato Eco Delivery</v>
      </c>
      <c r="V1461" s="4" t="s">
        <v>565</v>
      </c>
      <c r="W1461" s="5" t="s">
        <v>11316</v>
      </c>
      <c r="X1461" s="5" t="s">
        <v>11317</v>
      </c>
      <c r="Y1461" s="5" t="s">
        <v>9672</v>
      </c>
      <c r="Z1461" s="10">
        <f t="shared" si="22"/>
        <v>45334</v>
      </c>
    </row>
    <row r="1462" spans="1:26">
      <c r="A1462" t="s">
        <v>11318</v>
      </c>
      <c r="B1462" s="2" t="s">
        <v>1956</v>
      </c>
      <c r="C1462" s="3" t="s">
        <v>11319</v>
      </c>
      <c r="D1462" t="s">
        <v>11320</v>
      </c>
      <c r="E1462" t="s">
        <v>8654</v>
      </c>
      <c r="F1462" t="s">
        <v>74</v>
      </c>
      <c r="G1462" s="4" t="s">
        <v>115</v>
      </c>
      <c r="H1462" t="s">
        <v>54</v>
      </c>
      <c r="I1462" t="s">
        <v>1449</v>
      </c>
      <c r="J1462" t="s">
        <v>200</v>
      </c>
      <c r="K1462" t="s">
        <v>57</v>
      </c>
      <c r="L1462" t="s">
        <v>497</v>
      </c>
      <c r="M1462" s="4" t="s">
        <v>99</v>
      </c>
      <c r="N1462" s="4" t="s">
        <v>3814</v>
      </c>
      <c r="O1462" s="4" t="s">
        <v>101</v>
      </c>
      <c r="P1462" s="5" t="s">
        <v>11321</v>
      </c>
      <c r="Q1462" s="5" t="s">
        <v>11322</v>
      </c>
      <c r="R1462" t="s">
        <v>188</v>
      </c>
      <c r="S1462" t="s">
        <v>43</v>
      </c>
      <c r="T1462" s="4" t="s">
        <v>170</v>
      </c>
      <c r="U1462" t="str" cm="1">
        <f t="array" aca="1" ref="U1462" ca="1">INDEX($U$2:$U$6,RANDBETWEEN(1,ROWS($U$2:$U$6)))</f>
        <v>Zomato Express</v>
      </c>
      <c r="V1462" s="4" t="s">
        <v>1114</v>
      </c>
      <c r="W1462" s="5" t="s">
        <v>11323</v>
      </c>
      <c r="X1462" s="5" t="s">
        <v>11324</v>
      </c>
      <c r="Y1462" s="5" t="s">
        <v>11325</v>
      </c>
      <c r="Z1462" s="10">
        <f t="shared" si="22"/>
        <v>45359</v>
      </c>
    </row>
    <row r="1463" spans="1:26">
      <c r="A1463" t="s">
        <v>11326</v>
      </c>
      <c r="B1463" s="2" t="s">
        <v>10976</v>
      </c>
      <c r="C1463" s="3" t="s">
        <v>11327</v>
      </c>
      <c r="D1463" t="s">
        <v>11328</v>
      </c>
      <c r="E1463" t="s">
        <v>2543</v>
      </c>
      <c r="F1463" t="s">
        <v>30</v>
      </c>
      <c r="G1463" s="4" t="s">
        <v>139</v>
      </c>
      <c r="H1463" t="s">
        <v>150</v>
      </c>
      <c r="I1463" t="s">
        <v>350</v>
      </c>
      <c r="J1463" t="s">
        <v>307</v>
      </c>
      <c r="K1463" t="s">
        <v>153</v>
      </c>
      <c r="L1463" t="s">
        <v>1073</v>
      </c>
      <c r="M1463" s="4" t="s">
        <v>99</v>
      </c>
      <c r="N1463" s="4" t="s">
        <v>2436</v>
      </c>
      <c r="O1463" s="4" t="s">
        <v>120</v>
      </c>
      <c r="P1463" s="5" t="s">
        <v>11329</v>
      </c>
      <c r="Q1463" s="5" t="s">
        <v>11330</v>
      </c>
      <c r="R1463" t="s">
        <v>42</v>
      </c>
      <c r="S1463" t="s">
        <v>105</v>
      </c>
      <c r="T1463" s="4" t="s">
        <v>106</v>
      </c>
      <c r="U1463" t="str" cm="1">
        <f t="array" aca="1" ref="U1463" ca="1">INDEX($U$2:$U$6,RANDBETWEEN(1,ROWS($U$2:$U$6)))</f>
        <v>Zomato Eco Delivery</v>
      </c>
      <c r="V1463" s="4" t="s">
        <v>88</v>
      </c>
      <c r="W1463" s="5" t="s">
        <v>11331</v>
      </c>
      <c r="X1463" s="5" t="s">
        <v>11332</v>
      </c>
      <c r="Y1463" s="5" t="s">
        <v>11333</v>
      </c>
      <c r="Z1463" s="10">
        <f t="shared" si="22"/>
        <v>46029</v>
      </c>
    </row>
    <row r="1464" spans="1:26">
      <c r="A1464" t="s">
        <v>11334</v>
      </c>
      <c r="B1464" s="2" t="s">
        <v>8143</v>
      </c>
      <c r="C1464" s="3" t="s">
        <v>11335</v>
      </c>
      <c r="D1464" t="s">
        <v>11336</v>
      </c>
      <c r="E1464" t="s">
        <v>3517</v>
      </c>
      <c r="F1464" t="s">
        <v>30</v>
      </c>
      <c r="G1464" s="4" t="s">
        <v>189</v>
      </c>
      <c r="H1464" t="s">
        <v>32</v>
      </c>
      <c r="I1464" t="s">
        <v>33</v>
      </c>
      <c r="J1464" t="s">
        <v>200</v>
      </c>
      <c r="K1464" t="s">
        <v>918</v>
      </c>
      <c r="L1464" t="s">
        <v>1041</v>
      </c>
      <c r="M1464" s="4" t="s">
        <v>99</v>
      </c>
      <c r="N1464" s="4" t="s">
        <v>1590</v>
      </c>
      <c r="O1464" s="4" t="s">
        <v>202</v>
      </c>
      <c r="P1464" s="5" t="s">
        <v>6171</v>
      </c>
      <c r="Q1464" s="5" t="s">
        <v>6172</v>
      </c>
      <c r="R1464" t="s">
        <v>42</v>
      </c>
      <c r="S1464" t="s">
        <v>43</v>
      </c>
      <c r="T1464" s="4" t="s">
        <v>281</v>
      </c>
      <c r="U1464" t="str" cm="1">
        <f t="array" aca="1" ref="U1464" ca="1">INDEX($U$2:$U$6,RANDBETWEEN(1,ROWS($U$2:$U$6)))</f>
        <v>Zomato Quick</v>
      </c>
      <c r="V1464" s="4" t="s">
        <v>369</v>
      </c>
      <c r="W1464" s="5" t="s">
        <v>11337</v>
      </c>
      <c r="X1464" s="5" t="s">
        <v>11338</v>
      </c>
      <c r="Y1464" s="5" t="s">
        <v>693</v>
      </c>
      <c r="Z1464" s="10">
        <f t="shared" si="22"/>
        <v>46294</v>
      </c>
    </row>
    <row r="1465" spans="1:26">
      <c r="A1465" t="s">
        <v>11339</v>
      </c>
      <c r="B1465" s="2" t="s">
        <v>6390</v>
      </c>
      <c r="C1465" s="3" t="s">
        <v>11340</v>
      </c>
      <c r="D1465" t="s">
        <v>11341</v>
      </c>
      <c r="E1465" t="s">
        <v>7559</v>
      </c>
      <c r="F1465" t="s">
        <v>74</v>
      </c>
      <c r="G1465" s="4" t="s">
        <v>281</v>
      </c>
      <c r="H1465" t="s">
        <v>232</v>
      </c>
      <c r="I1465" t="s">
        <v>233</v>
      </c>
      <c r="J1465" t="s">
        <v>78</v>
      </c>
      <c r="K1465" t="s">
        <v>117</v>
      </c>
      <c r="L1465" t="s">
        <v>235</v>
      </c>
      <c r="M1465" s="4" t="s">
        <v>277</v>
      </c>
      <c r="N1465" s="4" t="s">
        <v>2601</v>
      </c>
      <c r="O1465" s="4" t="s">
        <v>39</v>
      </c>
      <c r="P1465" s="5" t="s">
        <v>3439</v>
      </c>
      <c r="Q1465" s="5" t="s">
        <v>11342</v>
      </c>
      <c r="R1465" t="s">
        <v>42</v>
      </c>
      <c r="S1465" t="s">
        <v>105</v>
      </c>
      <c r="T1465" s="4" t="s">
        <v>106</v>
      </c>
      <c r="U1465" t="str" cm="1">
        <f t="array" aca="1" ref="U1465" ca="1">INDEX($U$2:$U$6,RANDBETWEEN(1,ROWS($U$2:$U$6)))</f>
        <v>Zomato Eco Delivery</v>
      </c>
      <c r="V1465" s="4" t="s">
        <v>88</v>
      </c>
      <c r="W1465" s="5" t="s">
        <v>11343</v>
      </c>
      <c r="X1465" s="5" t="s">
        <v>11344</v>
      </c>
      <c r="Y1465" s="5" t="s">
        <v>11345</v>
      </c>
      <c r="Z1465" s="10">
        <f t="shared" si="22"/>
        <v>46335</v>
      </c>
    </row>
    <row r="1466" spans="1:26">
      <c r="A1466" t="s">
        <v>11346</v>
      </c>
      <c r="B1466" s="2" t="s">
        <v>3879</v>
      </c>
      <c r="C1466" s="3" t="s">
        <v>11347</v>
      </c>
      <c r="D1466" t="s">
        <v>11348</v>
      </c>
      <c r="E1466" t="s">
        <v>2641</v>
      </c>
      <c r="F1466" t="s">
        <v>74</v>
      </c>
      <c r="G1466" s="4" t="s">
        <v>101</v>
      </c>
      <c r="H1466" t="s">
        <v>54</v>
      </c>
      <c r="I1466" t="s">
        <v>1449</v>
      </c>
      <c r="J1466" t="s">
        <v>351</v>
      </c>
      <c r="K1466" t="s">
        <v>153</v>
      </c>
      <c r="L1466" t="s">
        <v>684</v>
      </c>
      <c r="M1466" s="4" t="s">
        <v>37</v>
      </c>
      <c r="N1466" s="4" t="s">
        <v>1714</v>
      </c>
      <c r="O1466" s="4" t="s">
        <v>170</v>
      </c>
      <c r="P1466" s="5" t="s">
        <v>10958</v>
      </c>
      <c r="Q1466" s="5" t="s">
        <v>5463</v>
      </c>
      <c r="R1466" t="s">
        <v>63</v>
      </c>
      <c r="S1466" t="s">
        <v>86</v>
      </c>
      <c r="T1466" s="4" t="s">
        <v>173</v>
      </c>
      <c r="U1466" t="str" cm="1">
        <f t="array" aca="1" ref="U1466" ca="1">INDEX($U$2:$U$6,RANDBETWEEN(1,ROWS($U$2:$U$6)))</f>
        <v>Zomato Premium</v>
      </c>
      <c r="V1466" s="4" t="s">
        <v>88</v>
      </c>
      <c r="W1466" s="5" t="s">
        <v>8018</v>
      </c>
      <c r="X1466" s="5" t="s">
        <v>6127</v>
      </c>
      <c r="Y1466" s="5" t="s">
        <v>11349</v>
      </c>
      <c r="Z1466" s="10">
        <f t="shared" si="22"/>
        <v>45552</v>
      </c>
    </row>
    <row r="1467" spans="1:26">
      <c r="A1467" t="s">
        <v>11350</v>
      </c>
      <c r="B1467" s="2" t="s">
        <v>11351</v>
      </c>
      <c r="C1467" s="3" t="s">
        <v>11352</v>
      </c>
      <c r="D1467" t="s">
        <v>11353</v>
      </c>
      <c r="E1467" t="s">
        <v>388</v>
      </c>
      <c r="F1467" t="s">
        <v>30</v>
      </c>
      <c r="G1467" s="4" t="s">
        <v>340</v>
      </c>
      <c r="H1467" t="s">
        <v>150</v>
      </c>
      <c r="I1467" t="s">
        <v>151</v>
      </c>
      <c r="J1467" t="s">
        <v>34</v>
      </c>
      <c r="K1467" t="s">
        <v>217</v>
      </c>
      <c r="L1467" t="s">
        <v>2611</v>
      </c>
      <c r="M1467" s="4" t="s">
        <v>277</v>
      </c>
      <c r="N1467" s="4" t="s">
        <v>2825</v>
      </c>
      <c r="O1467" s="4" t="s">
        <v>202</v>
      </c>
      <c r="P1467" s="5" t="s">
        <v>10483</v>
      </c>
      <c r="Q1467" s="5" t="s">
        <v>11354</v>
      </c>
      <c r="R1467" t="s">
        <v>188</v>
      </c>
      <c r="S1467" t="s">
        <v>43</v>
      </c>
      <c r="T1467" s="4" t="s">
        <v>213</v>
      </c>
      <c r="U1467" t="str" cm="1">
        <f t="array" aca="1" ref="U1467" ca="1">INDEX($U$2:$U$6,RANDBETWEEN(1,ROWS($U$2:$U$6)))</f>
        <v>Zomato Premium</v>
      </c>
      <c r="V1467" s="4" t="s">
        <v>253</v>
      </c>
      <c r="W1467" s="5" t="s">
        <v>11355</v>
      </c>
      <c r="X1467" s="5" t="s">
        <v>11356</v>
      </c>
      <c r="Y1467" s="5" t="s">
        <v>11357</v>
      </c>
      <c r="Z1467" s="10">
        <f t="shared" si="22"/>
        <v>45960</v>
      </c>
    </row>
    <row r="1468" spans="1:26">
      <c r="A1468" t="s">
        <v>11358</v>
      </c>
      <c r="B1468" s="2" t="s">
        <v>6797</v>
      </c>
      <c r="C1468" s="3" t="s">
        <v>11359</v>
      </c>
      <c r="D1468" t="s">
        <v>8244</v>
      </c>
      <c r="E1468" t="s">
        <v>3413</v>
      </c>
      <c r="F1468" t="s">
        <v>74</v>
      </c>
      <c r="G1468" s="4" t="s">
        <v>31</v>
      </c>
      <c r="H1468" t="s">
        <v>232</v>
      </c>
      <c r="I1468" t="s">
        <v>485</v>
      </c>
      <c r="J1468" t="s">
        <v>292</v>
      </c>
      <c r="K1468" t="s">
        <v>217</v>
      </c>
      <c r="L1468" t="s">
        <v>1165</v>
      </c>
      <c r="M1468" s="4" t="s">
        <v>99</v>
      </c>
      <c r="N1468" s="4" t="s">
        <v>1124</v>
      </c>
      <c r="O1468" s="4" t="s">
        <v>170</v>
      </c>
      <c r="P1468" s="5" t="s">
        <v>11360</v>
      </c>
      <c r="Q1468" s="5" t="s">
        <v>11361</v>
      </c>
      <c r="R1468" t="s">
        <v>63</v>
      </c>
      <c r="S1468" t="s">
        <v>43</v>
      </c>
      <c r="T1468" s="4" t="s">
        <v>262</v>
      </c>
      <c r="U1468" t="str" cm="1">
        <f t="array" aca="1" ref="U1468" ca="1">INDEX($U$2:$U$6,RANDBETWEEN(1,ROWS($U$2:$U$6)))</f>
        <v>Zomato Express</v>
      </c>
      <c r="V1468" s="4" t="s">
        <v>222</v>
      </c>
      <c r="W1468" s="5" t="s">
        <v>11362</v>
      </c>
      <c r="X1468" s="5" t="s">
        <v>11363</v>
      </c>
      <c r="Y1468" s="5" t="s">
        <v>2181</v>
      </c>
      <c r="Z1468" s="10">
        <f t="shared" si="22"/>
        <v>45658</v>
      </c>
    </row>
    <row r="1469" spans="1:26">
      <c r="A1469" t="s">
        <v>11364</v>
      </c>
      <c r="B1469" s="2" t="s">
        <v>5337</v>
      </c>
      <c r="C1469" s="3" t="s">
        <v>11365</v>
      </c>
      <c r="D1469" t="s">
        <v>11366</v>
      </c>
      <c r="E1469" t="s">
        <v>6082</v>
      </c>
      <c r="F1469" t="s">
        <v>74</v>
      </c>
      <c r="G1469" s="4" t="s">
        <v>560</v>
      </c>
      <c r="H1469" t="s">
        <v>150</v>
      </c>
      <c r="I1469" t="s">
        <v>473</v>
      </c>
      <c r="J1469" t="s">
        <v>234</v>
      </c>
      <c r="K1469" t="s">
        <v>57</v>
      </c>
      <c r="L1469" t="s">
        <v>58</v>
      </c>
      <c r="M1469" s="4" t="s">
        <v>37</v>
      </c>
      <c r="N1469" s="4" t="s">
        <v>3219</v>
      </c>
      <c r="O1469" s="4" t="s">
        <v>60</v>
      </c>
      <c r="P1469" s="5" t="s">
        <v>1265</v>
      </c>
      <c r="Q1469" s="5" t="s">
        <v>353</v>
      </c>
      <c r="R1469" t="s">
        <v>63</v>
      </c>
      <c r="S1469" t="s">
        <v>86</v>
      </c>
      <c r="T1469" s="4" t="s">
        <v>599</v>
      </c>
      <c r="U1469" t="str" cm="1">
        <f t="array" aca="1" ref="U1469" ca="1">INDEX($U$2:$U$6,RANDBETWEEN(1,ROWS($U$2:$U$6)))</f>
        <v>Zomato Eco Delivery</v>
      </c>
      <c r="V1469" s="4" t="s">
        <v>88</v>
      </c>
      <c r="W1469" s="5" t="s">
        <v>11367</v>
      </c>
      <c r="X1469" s="5" t="s">
        <v>11368</v>
      </c>
      <c r="Y1469" s="5" t="s">
        <v>8706</v>
      </c>
      <c r="Z1469" s="10">
        <f t="shared" si="22"/>
        <v>46365</v>
      </c>
    </row>
    <row r="1470" spans="1:26">
      <c r="A1470" t="s">
        <v>11369</v>
      </c>
      <c r="B1470" s="2" t="s">
        <v>530</v>
      </c>
      <c r="C1470" s="3" t="s">
        <v>11370</v>
      </c>
      <c r="D1470" t="s">
        <v>11371</v>
      </c>
      <c r="E1470" t="s">
        <v>3935</v>
      </c>
      <c r="F1470" t="s">
        <v>30</v>
      </c>
      <c r="G1470" s="4" t="s">
        <v>189</v>
      </c>
      <c r="H1470" t="s">
        <v>54</v>
      </c>
      <c r="I1470" t="s">
        <v>413</v>
      </c>
      <c r="J1470" t="s">
        <v>34</v>
      </c>
      <c r="K1470" t="s">
        <v>401</v>
      </c>
      <c r="L1470" t="s">
        <v>1431</v>
      </c>
      <c r="M1470" s="4" t="s">
        <v>37</v>
      </c>
      <c r="N1470" s="4" t="s">
        <v>462</v>
      </c>
      <c r="O1470" s="4" t="s">
        <v>202</v>
      </c>
      <c r="P1470" s="5" t="s">
        <v>3474</v>
      </c>
      <c r="Q1470" s="5" t="s">
        <v>3475</v>
      </c>
      <c r="R1470" t="s">
        <v>85</v>
      </c>
      <c r="S1470" t="s">
        <v>105</v>
      </c>
      <c r="T1470" s="4" t="s">
        <v>106</v>
      </c>
      <c r="U1470" t="str" cm="1">
        <f t="array" aca="1" ref="U1470" ca="1">INDEX($U$2:$U$6,RANDBETWEEN(1,ROWS($U$2:$U$6)))</f>
        <v>Zomato Express</v>
      </c>
      <c r="V1470" s="4" t="s">
        <v>88</v>
      </c>
      <c r="W1470" s="5" t="s">
        <v>10032</v>
      </c>
      <c r="X1470" s="5" t="s">
        <v>5040</v>
      </c>
      <c r="Y1470" s="5" t="s">
        <v>4735</v>
      </c>
      <c r="Z1470" s="10">
        <f t="shared" si="22"/>
        <v>45971</v>
      </c>
    </row>
    <row r="1471" spans="1:26">
      <c r="A1471" t="s">
        <v>11372</v>
      </c>
      <c r="B1471" s="2" t="s">
        <v>6855</v>
      </c>
      <c r="C1471" s="3" t="s">
        <v>11373</v>
      </c>
      <c r="D1471" t="s">
        <v>11374</v>
      </c>
      <c r="E1471" t="s">
        <v>4828</v>
      </c>
      <c r="F1471" t="s">
        <v>74</v>
      </c>
      <c r="G1471" s="4" t="s">
        <v>437</v>
      </c>
      <c r="H1471" t="s">
        <v>32</v>
      </c>
      <c r="I1471" t="s">
        <v>1092</v>
      </c>
      <c r="J1471" t="s">
        <v>216</v>
      </c>
      <c r="K1471" t="s">
        <v>57</v>
      </c>
      <c r="L1471" t="s">
        <v>58</v>
      </c>
      <c r="M1471" s="4" t="s">
        <v>99</v>
      </c>
      <c r="N1471" s="4" t="s">
        <v>7631</v>
      </c>
      <c r="O1471" s="4" t="s">
        <v>170</v>
      </c>
      <c r="P1471" s="5" t="s">
        <v>6997</v>
      </c>
      <c r="Q1471" s="5" t="s">
        <v>11375</v>
      </c>
      <c r="R1471" t="s">
        <v>104</v>
      </c>
      <c r="S1471" t="s">
        <v>43</v>
      </c>
      <c r="T1471" s="4" t="s">
        <v>564</v>
      </c>
      <c r="U1471" t="str" cm="1">
        <f t="array" aca="1" ref="U1471" ca="1">INDEX($U$2:$U$6,RANDBETWEEN(1,ROWS($U$2:$U$6)))</f>
        <v>Zomato Express</v>
      </c>
      <c r="V1471" s="4" t="s">
        <v>551</v>
      </c>
      <c r="W1471" s="5" t="s">
        <v>11376</v>
      </c>
      <c r="X1471" s="5" t="s">
        <v>11377</v>
      </c>
      <c r="Y1471" s="5" t="s">
        <v>7626</v>
      </c>
      <c r="Z1471" s="10">
        <f t="shared" si="22"/>
        <v>45702</v>
      </c>
    </row>
    <row r="1472" spans="1:26">
      <c r="A1472" t="s">
        <v>11378</v>
      </c>
      <c r="B1472" s="2" t="s">
        <v>9385</v>
      </c>
      <c r="C1472" s="3" t="s">
        <v>11379</v>
      </c>
      <c r="D1472" t="s">
        <v>11380</v>
      </c>
      <c r="E1472" t="s">
        <v>1517</v>
      </c>
      <c r="F1472" t="s">
        <v>74</v>
      </c>
      <c r="G1472" s="4" t="s">
        <v>262</v>
      </c>
      <c r="H1472" t="s">
        <v>150</v>
      </c>
      <c r="I1472" t="s">
        <v>473</v>
      </c>
      <c r="J1472" t="s">
        <v>486</v>
      </c>
      <c r="K1472" t="s">
        <v>217</v>
      </c>
      <c r="L1472" t="s">
        <v>601</v>
      </c>
      <c r="M1472" s="4" t="s">
        <v>37</v>
      </c>
      <c r="N1472" s="4" t="s">
        <v>239</v>
      </c>
      <c r="O1472" s="4" t="s">
        <v>106</v>
      </c>
      <c r="P1472" s="5" t="s">
        <v>88</v>
      </c>
      <c r="Q1472" s="5" t="s">
        <v>11381</v>
      </c>
      <c r="R1472" t="s">
        <v>104</v>
      </c>
      <c r="S1472" t="s">
        <v>105</v>
      </c>
      <c r="T1472" s="4" t="s">
        <v>106</v>
      </c>
      <c r="U1472" t="str" cm="1">
        <f t="array" aca="1" ref="U1472" ca="1">INDEX($U$2:$U$6,RANDBETWEEN(1,ROWS($U$2:$U$6)))</f>
        <v>Zomato Quick</v>
      </c>
      <c r="V1472" s="4" t="s">
        <v>88</v>
      </c>
      <c r="W1472" s="5" t="s">
        <v>11382</v>
      </c>
      <c r="X1472" s="5" t="s">
        <v>4408</v>
      </c>
      <c r="Y1472" s="5" t="s">
        <v>11383</v>
      </c>
      <c r="Z1472" s="10">
        <f t="shared" si="22"/>
        <v>45773</v>
      </c>
    </row>
    <row r="1473" spans="1:26">
      <c r="A1473" t="s">
        <v>11384</v>
      </c>
      <c r="B1473" s="2" t="s">
        <v>7699</v>
      </c>
      <c r="C1473" s="3" t="s">
        <v>11385</v>
      </c>
      <c r="D1473" t="s">
        <v>11386</v>
      </c>
      <c r="E1473" t="s">
        <v>11387</v>
      </c>
      <c r="F1473" t="s">
        <v>30</v>
      </c>
      <c r="G1473" s="4" t="s">
        <v>637</v>
      </c>
      <c r="H1473" t="s">
        <v>150</v>
      </c>
      <c r="I1473" t="s">
        <v>699</v>
      </c>
      <c r="J1473" t="s">
        <v>839</v>
      </c>
      <c r="K1473" t="s">
        <v>35</v>
      </c>
      <c r="L1473" t="s">
        <v>711</v>
      </c>
      <c r="M1473" s="4" t="s">
        <v>277</v>
      </c>
      <c r="N1473" s="4" t="s">
        <v>614</v>
      </c>
      <c r="O1473" s="4" t="s">
        <v>82</v>
      </c>
      <c r="P1473" s="5" t="s">
        <v>11388</v>
      </c>
      <c r="Q1473" s="5" t="s">
        <v>11389</v>
      </c>
      <c r="R1473" t="s">
        <v>63</v>
      </c>
      <c r="S1473" t="s">
        <v>43</v>
      </c>
      <c r="T1473" s="4" t="s">
        <v>262</v>
      </c>
      <c r="U1473" t="str" cm="1">
        <f t="array" aca="1" ref="U1473" ca="1">INDEX($U$2:$U$6,RANDBETWEEN(1,ROWS($U$2:$U$6)))</f>
        <v>Zomato Quick</v>
      </c>
      <c r="V1473" s="4" t="s">
        <v>298</v>
      </c>
      <c r="W1473" s="5" t="s">
        <v>11390</v>
      </c>
      <c r="X1473" s="5" t="s">
        <v>11391</v>
      </c>
      <c r="Y1473" s="5" t="s">
        <v>220</v>
      </c>
      <c r="Z1473" s="10">
        <f t="shared" si="22"/>
        <v>46110</v>
      </c>
    </row>
    <row r="1474" spans="1:26">
      <c r="A1474" t="s">
        <v>11392</v>
      </c>
      <c r="B1474" s="2" t="s">
        <v>8325</v>
      </c>
      <c r="C1474" s="3" t="s">
        <v>11393</v>
      </c>
      <c r="D1474" t="s">
        <v>11394</v>
      </c>
      <c r="E1474" t="s">
        <v>917</v>
      </c>
      <c r="F1474" t="s">
        <v>30</v>
      </c>
      <c r="G1474" s="4" t="s">
        <v>75</v>
      </c>
      <c r="H1474" t="s">
        <v>198</v>
      </c>
      <c r="I1474" t="s">
        <v>306</v>
      </c>
      <c r="J1474" t="s">
        <v>133</v>
      </c>
      <c r="K1474" t="s">
        <v>35</v>
      </c>
      <c r="L1474" t="s">
        <v>323</v>
      </c>
      <c r="M1474" s="4" t="s">
        <v>37</v>
      </c>
      <c r="N1474" s="4" t="s">
        <v>1750</v>
      </c>
      <c r="O1474" s="4" t="s">
        <v>106</v>
      </c>
      <c r="P1474" s="5" t="s">
        <v>88</v>
      </c>
      <c r="Q1474" s="5" t="s">
        <v>3960</v>
      </c>
      <c r="R1474" t="s">
        <v>85</v>
      </c>
      <c r="S1474" t="s">
        <v>86</v>
      </c>
      <c r="T1474" s="4" t="s">
        <v>173</v>
      </c>
      <c r="U1474" t="str" cm="1">
        <f t="array" aca="1" ref="U1474" ca="1">INDEX($U$2:$U$6,RANDBETWEEN(1,ROWS($U$2:$U$6)))</f>
        <v>Zomato Standard</v>
      </c>
      <c r="V1474" s="4" t="s">
        <v>88</v>
      </c>
      <c r="W1474" s="5" t="s">
        <v>11395</v>
      </c>
      <c r="X1474" s="5" t="s">
        <v>11396</v>
      </c>
      <c r="Y1474" s="5" t="s">
        <v>845</v>
      </c>
      <c r="Z1474" s="10">
        <f t="shared" ref="Z1474:Z1537" si="23">DATEVALUE(B1474)</f>
        <v>45870</v>
      </c>
    </row>
    <row r="1475" spans="1:26">
      <c r="A1475" t="s">
        <v>11397</v>
      </c>
      <c r="B1475" s="2" t="s">
        <v>6228</v>
      </c>
      <c r="C1475" s="3" t="s">
        <v>11398</v>
      </c>
      <c r="D1475" t="s">
        <v>10814</v>
      </c>
      <c r="E1475" t="s">
        <v>3463</v>
      </c>
      <c r="F1475" t="s">
        <v>30</v>
      </c>
      <c r="G1475" s="4" t="s">
        <v>44</v>
      </c>
      <c r="H1475" t="s">
        <v>76</v>
      </c>
      <c r="I1475" t="s">
        <v>77</v>
      </c>
      <c r="J1475" t="s">
        <v>200</v>
      </c>
      <c r="K1475" t="s">
        <v>117</v>
      </c>
      <c r="L1475" t="s">
        <v>263</v>
      </c>
      <c r="M1475" s="4" t="s">
        <v>277</v>
      </c>
      <c r="N1475" s="4" t="s">
        <v>1819</v>
      </c>
      <c r="O1475" s="4" t="s">
        <v>82</v>
      </c>
      <c r="P1475" s="5" t="s">
        <v>11399</v>
      </c>
      <c r="Q1475" s="5" t="s">
        <v>11400</v>
      </c>
      <c r="R1475" t="s">
        <v>42</v>
      </c>
      <c r="S1475" t="s">
        <v>43</v>
      </c>
      <c r="T1475" s="4" t="s">
        <v>349</v>
      </c>
      <c r="U1475" t="str" cm="1">
        <f t="array" aca="1" ref="U1475" ca="1">INDEX($U$2:$U$6,RANDBETWEEN(1,ROWS($U$2:$U$6)))</f>
        <v>Zomato Express</v>
      </c>
      <c r="V1475" s="4" t="s">
        <v>674</v>
      </c>
      <c r="W1475" s="5" t="s">
        <v>11401</v>
      </c>
      <c r="X1475" s="5" t="s">
        <v>11402</v>
      </c>
      <c r="Y1475" s="5" t="s">
        <v>11403</v>
      </c>
      <c r="Z1475" s="10">
        <f t="shared" si="23"/>
        <v>45878</v>
      </c>
    </row>
    <row r="1476" spans="1:26">
      <c r="A1476" t="s">
        <v>11404</v>
      </c>
      <c r="B1476" s="2" t="s">
        <v>9038</v>
      </c>
      <c r="C1476" s="3" t="s">
        <v>11405</v>
      </c>
      <c r="D1476" t="s">
        <v>11406</v>
      </c>
      <c r="E1476" t="s">
        <v>472</v>
      </c>
      <c r="F1476" t="s">
        <v>30</v>
      </c>
      <c r="G1476" s="4" t="s">
        <v>149</v>
      </c>
      <c r="H1476" t="s">
        <v>214</v>
      </c>
      <c r="I1476" t="s">
        <v>600</v>
      </c>
      <c r="J1476" t="s">
        <v>34</v>
      </c>
      <c r="K1476" t="s">
        <v>918</v>
      </c>
      <c r="L1476" t="s">
        <v>1897</v>
      </c>
      <c r="M1476" s="4" t="s">
        <v>99</v>
      </c>
      <c r="N1476" s="4" t="s">
        <v>1569</v>
      </c>
      <c r="O1476" s="4" t="s">
        <v>60</v>
      </c>
      <c r="P1476" s="5" t="s">
        <v>1744</v>
      </c>
      <c r="Q1476" s="5" t="s">
        <v>11407</v>
      </c>
      <c r="R1476" t="s">
        <v>63</v>
      </c>
      <c r="S1476" t="s">
        <v>43</v>
      </c>
      <c r="T1476" s="4" t="s">
        <v>312</v>
      </c>
      <c r="U1476" t="str" cm="1">
        <f t="array" aca="1" ref="U1476" ca="1">INDEX($U$2:$U$6,RANDBETWEEN(1,ROWS($U$2:$U$6)))</f>
        <v>Zomato Premium</v>
      </c>
      <c r="V1476" s="4" t="s">
        <v>65</v>
      </c>
      <c r="W1476" s="5" t="s">
        <v>11408</v>
      </c>
      <c r="X1476" s="5" t="s">
        <v>11409</v>
      </c>
      <c r="Y1476" s="5" t="s">
        <v>1117</v>
      </c>
      <c r="Z1476" s="10">
        <f t="shared" si="23"/>
        <v>45663</v>
      </c>
    </row>
    <row r="1477" spans="1:26">
      <c r="A1477" t="s">
        <v>11410</v>
      </c>
      <c r="B1477" s="2" t="s">
        <v>10634</v>
      </c>
      <c r="C1477" s="3" t="s">
        <v>11411</v>
      </c>
      <c r="D1477" t="s">
        <v>11412</v>
      </c>
      <c r="E1477" t="s">
        <v>2103</v>
      </c>
      <c r="F1477" t="s">
        <v>30</v>
      </c>
      <c r="G1477" s="4" t="s">
        <v>405</v>
      </c>
      <c r="H1477" t="s">
        <v>32</v>
      </c>
      <c r="I1477" t="s">
        <v>1092</v>
      </c>
      <c r="J1477" t="s">
        <v>56</v>
      </c>
      <c r="K1477" t="s">
        <v>35</v>
      </c>
      <c r="L1477" t="s">
        <v>711</v>
      </c>
      <c r="M1477" s="4" t="s">
        <v>37</v>
      </c>
      <c r="N1477" s="4" t="s">
        <v>776</v>
      </c>
      <c r="O1477" s="4" t="s">
        <v>101</v>
      </c>
      <c r="P1477" s="5" t="s">
        <v>1995</v>
      </c>
      <c r="Q1477" s="5" t="s">
        <v>11413</v>
      </c>
      <c r="R1477" t="s">
        <v>63</v>
      </c>
      <c r="S1477" t="s">
        <v>86</v>
      </c>
      <c r="T1477" s="4" t="s">
        <v>564</v>
      </c>
      <c r="U1477" t="str" cm="1">
        <f t="array" aca="1" ref="U1477" ca="1">INDEX($U$2:$U$6,RANDBETWEEN(1,ROWS($U$2:$U$6)))</f>
        <v>Zomato Eco Delivery</v>
      </c>
      <c r="V1477" s="4" t="s">
        <v>88</v>
      </c>
      <c r="W1477" s="5" t="s">
        <v>11414</v>
      </c>
      <c r="X1477" s="5" t="s">
        <v>11415</v>
      </c>
      <c r="Y1477" s="5" t="s">
        <v>11416</v>
      </c>
      <c r="Z1477" s="10">
        <f t="shared" si="23"/>
        <v>45802</v>
      </c>
    </row>
    <row r="1478" spans="1:26">
      <c r="A1478" t="s">
        <v>11417</v>
      </c>
      <c r="B1478" s="2" t="s">
        <v>11418</v>
      </c>
      <c r="C1478" s="3" t="s">
        <v>11419</v>
      </c>
      <c r="D1478" t="s">
        <v>11420</v>
      </c>
      <c r="E1478" t="s">
        <v>533</v>
      </c>
      <c r="F1478" t="s">
        <v>74</v>
      </c>
      <c r="G1478" s="4" t="s">
        <v>312</v>
      </c>
      <c r="H1478" t="s">
        <v>32</v>
      </c>
      <c r="I1478" t="s">
        <v>33</v>
      </c>
      <c r="J1478" t="s">
        <v>234</v>
      </c>
      <c r="K1478" t="s">
        <v>153</v>
      </c>
      <c r="L1478" t="s">
        <v>905</v>
      </c>
      <c r="M1478" s="4" t="s">
        <v>37</v>
      </c>
      <c r="N1478" s="4" t="s">
        <v>4288</v>
      </c>
      <c r="O1478" s="4" t="s">
        <v>101</v>
      </c>
      <c r="P1478" s="5" t="s">
        <v>2337</v>
      </c>
      <c r="Q1478" s="5" t="s">
        <v>11421</v>
      </c>
      <c r="R1478" t="s">
        <v>104</v>
      </c>
      <c r="S1478" t="s">
        <v>43</v>
      </c>
      <c r="T1478" s="4" t="s">
        <v>123</v>
      </c>
      <c r="U1478" t="str" cm="1">
        <f t="array" aca="1" ref="U1478" ca="1">INDEX($U$2:$U$6,RANDBETWEEN(1,ROWS($U$2:$U$6)))</f>
        <v>Zomato Quick</v>
      </c>
      <c r="V1478" s="4" t="s">
        <v>369</v>
      </c>
      <c r="W1478" s="5" t="s">
        <v>11422</v>
      </c>
      <c r="X1478" s="5" t="s">
        <v>11423</v>
      </c>
      <c r="Y1478" s="5" t="s">
        <v>11424</v>
      </c>
      <c r="Z1478" s="10">
        <f t="shared" si="23"/>
        <v>46185</v>
      </c>
    </row>
    <row r="1479" spans="1:26">
      <c r="A1479" t="s">
        <v>11425</v>
      </c>
      <c r="B1479" s="2" t="s">
        <v>11426</v>
      </c>
      <c r="C1479" s="3" t="s">
        <v>11427</v>
      </c>
      <c r="D1479" t="s">
        <v>11428</v>
      </c>
      <c r="E1479" t="s">
        <v>573</v>
      </c>
      <c r="F1479" t="s">
        <v>74</v>
      </c>
      <c r="G1479" s="4" t="s">
        <v>182</v>
      </c>
      <c r="H1479" t="s">
        <v>54</v>
      </c>
      <c r="I1479" t="s">
        <v>413</v>
      </c>
      <c r="J1479" t="s">
        <v>133</v>
      </c>
      <c r="K1479" t="s">
        <v>153</v>
      </c>
      <c r="L1479" t="s">
        <v>522</v>
      </c>
      <c r="M1479" s="4" t="s">
        <v>37</v>
      </c>
      <c r="N1479" s="4" t="s">
        <v>8260</v>
      </c>
      <c r="O1479" s="4" t="s">
        <v>101</v>
      </c>
      <c r="P1479" s="5" t="s">
        <v>8098</v>
      </c>
      <c r="Q1479" s="5" t="s">
        <v>3530</v>
      </c>
      <c r="R1479" t="s">
        <v>63</v>
      </c>
      <c r="S1479" t="s">
        <v>43</v>
      </c>
      <c r="T1479" s="4" t="s">
        <v>803</v>
      </c>
      <c r="U1479" t="str" cm="1">
        <f t="array" aca="1" ref="U1479" ca="1">INDEX($U$2:$U$6,RANDBETWEEN(1,ROWS($U$2:$U$6)))</f>
        <v>Zomato Standard</v>
      </c>
      <c r="V1479" s="4" t="s">
        <v>282</v>
      </c>
      <c r="W1479" s="5" t="s">
        <v>11429</v>
      </c>
      <c r="X1479" s="5" t="s">
        <v>3443</v>
      </c>
      <c r="Y1479" s="5" t="s">
        <v>11430</v>
      </c>
      <c r="Z1479" s="10">
        <f t="shared" si="23"/>
        <v>45358</v>
      </c>
    </row>
    <row r="1480" spans="1:26">
      <c r="A1480" t="s">
        <v>11431</v>
      </c>
      <c r="B1480" s="2" t="s">
        <v>5118</v>
      </c>
      <c r="C1480" s="3" t="s">
        <v>11432</v>
      </c>
      <c r="D1480" t="s">
        <v>11433</v>
      </c>
      <c r="E1480" t="s">
        <v>7061</v>
      </c>
      <c r="F1480" t="s">
        <v>74</v>
      </c>
      <c r="G1480" s="4" t="s">
        <v>101</v>
      </c>
      <c r="H1480" t="s">
        <v>54</v>
      </c>
      <c r="I1480" t="s">
        <v>55</v>
      </c>
      <c r="J1480" t="s">
        <v>658</v>
      </c>
      <c r="K1480" t="s">
        <v>134</v>
      </c>
      <c r="L1480" t="s">
        <v>659</v>
      </c>
      <c r="M1480" s="4" t="s">
        <v>37</v>
      </c>
      <c r="N1480" s="4" t="s">
        <v>3527</v>
      </c>
      <c r="O1480" s="4" t="s">
        <v>202</v>
      </c>
      <c r="P1480" s="5" t="s">
        <v>11434</v>
      </c>
      <c r="Q1480" s="5" t="s">
        <v>11435</v>
      </c>
      <c r="R1480" t="s">
        <v>42</v>
      </c>
      <c r="S1480" t="s">
        <v>86</v>
      </c>
      <c r="T1480" s="4" t="s">
        <v>97</v>
      </c>
      <c r="U1480" t="str" cm="1">
        <f t="array" aca="1" ref="U1480" ca="1">INDEX($U$2:$U$6,RANDBETWEEN(1,ROWS($U$2:$U$6)))</f>
        <v>Zomato Eco Delivery</v>
      </c>
      <c r="V1480" s="4" t="s">
        <v>88</v>
      </c>
      <c r="W1480" s="5" t="s">
        <v>3739</v>
      </c>
      <c r="X1480" s="5" t="s">
        <v>11436</v>
      </c>
      <c r="Y1480" s="5" t="s">
        <v>1824</v>
      </c>
      <c r="Z1480" s="10">
        <f t="shared" si="23"/>
        <v>45324</v>
      </c>
    </row>
    <row r="1481" spans="1:26">
      <c r="A1481" t="s">
        <v>11437</v>
      </c>
      <c r="B1481" s="2" t="s">
        <v>10389</v>
      </c>
      <c r="C1481" s="3" t="s">
        <v>11438</v>
      </c>
      <c r="D1481" t="s">
        <v>2345</v>
      </c>
      <c r="E1481" t="s">
        <v>2569</v>
      </c>
      <c r="F1481" t="s">
        <v>30</v>
      </c>
      <c r="G1481" s="4" t="s">
        <v>189</v>
      </c>
      <c r="H1481" t="s">
        <v>198</v>
      </c>
      <c r="I1481" t="s">
        <v>1222</v>
      </c>
      <c r="J1481" t="s">
        <v>56</v>
      </c>
      <c r="K1481" t="s">
        <v>293</v>
      </c>
      <c r="L1481" t="s">
        <v>294</v>
      </c>
      <c r="M1481" s="4" t="s">
        <v>277</v>
      </c>
      <c r="N1481" s="4" t="s">
        <v>4973</v>
      </c>
      <c r="O1481" s="4" t="s">
        <v>60</v>
      </c>
      <c r="P1481" s="5" t="s">
        <v>5868</v>
      </c>
      <c r="Q1481" s="5" t="s">
        <v>11439</v>
      </c>
      <c r="R1481" t="s">
        <v>63</v>
      </c>
      <c r="S1481" t="s">
        <v>43</v>
      </c>
      <c r="T1481" s="4" t="s">
        <v>437</v>
      </c>
      <c r="U1481" t="str" cm="1">
        <f t="array" aca="1" ref="U1481" ca="1">INDEX($U$2:$U$6,RANDBETWEEN(1,ROWS($U$2:$U$6)))</f>
        <v>Zomato Quick</v>
      </c>
      <c r="V1481" s="4" t="s">
        <v>45</v>
      </c>
      <c r="W1481" s="5" t="s">
        <v>11440</v>
      </c>
      <c r="X1481" s="5" t="s">
        <v>11441</v>
      </c>
      <c r="Y1481" s="5" t="s">
        <v>11442</v>
      </c>
      <c r="Z1481" s="10">
        <f t="shared" si="23"/>
        <v>45581</v>
      </c>
    </row>
    <row r="1482" spans="1:26">
      <c r="A1482" t="s">
        <v>11443</v>
      </c>
      <c r="B1482" s="2" t="s">
        <v>3043</v>
      </c>
      <c r="C1482" s="3" t="s">
        <v>11444</v>
      </c>
      <c r="D1482" t="s">
        <v>11445</v>
      </c>
      <c r="E1482" t="s">
        <v>449</v>
      </c>
      <c r="F1482" t="s">
        <v>74</v>
      </c>
      <c r="G1482" s="4" t="s">
        <v>170</v>
      </c>
      <c r="H1482" t="s">
        <v>321</v>
      </c>
      <c r="I1482" t="s">
        <v>2076</v>
      </c>
      <c r="J1482" t="s">
        <v>234</v>
      </c>
      <c r="K1482" t="s">
        <v>134</v>
      </c>
      <c r="L1482" t="s">
        <v>168</v>
      </c>
      <c r="M1482" s="4" t="s">
        <v>37</v>
      </c>
      <c r="N1482" s="4" t="s">
        <v>3983</v>
      </c>
      <c r="O1482" s="4" t="s">
        <v>202</v>
      </c>
      <c r="P1482" s="5" t="s">
        <v>5478</v>
      </c>
      <c r="Q1482" s="5" t="s">
        <v>8399</v>
      </c>
      <c r="R1482" t="s">
        <v>188</v>
      </c>
      <c r="S1482" t="s">
        <v>43</v>
      </c>
      <c r="T1482" s="4" t="s">
        <v>139</v>
      </c>
      <c r="U1482" t="str" cm="1">
        <f t="array" aca="1" ref="U1482" ca="1">INDEX($U$2:$U$6,RANDBETWEEN(1,ROWS($U$2:$U$6)))</f>
        <v>Zomato Premium</v>
      </c>
      <c r="V1482" s="4" t="s">
        <v>690</v>
      </c>
      <c r="W1482" s="5" t="s">
        <v>11446</v>
      </c>
      <c r="X1482" s="5" t="s">
        <v>11447</v>
      </c>
      <c r="Y1482" s="5" t="s">
        <v>11448</v>
      </c>
      <c r="Z1482" s="10">
        <f t="shared" si="23"/>
        <v>46348</v>
      </c>
    </row>
    <row r="1483" spans="1:26">
      <c r="A1483" t="s">
        <v>11449</v>
      </c>
      <c r="B1483" s="2" t="s">
        <v>1904</v>
      </c>
      <c r="C1483" s="3" t="s">
        <v>11450</v>
      </c>
      <c r="D1483" t="s">
        <v>11451</v>
      </c>
      <c r="E1483" t="s">
        <v>248</v>
      </c>
      <c r="F1483" t="s">
        <v>74</v>
      </c>
      <c r="G1483" s="4" t="s">
        <v>115</v>
      </c>
      <c r="H1483" t="s">
        <v>198</v>
      </c>
      <c r="I1483" t="s">
        <v>438</v>
      </c>
      <c r="J1483" t="s">
        <v>56</v>
      </c>
      <c r="K1483" t="s">
        <v>134</v>
      </c>
      <c r="L1483" t="s">
        <v>135</v>
      </c>
      <c r="M1483" s="4" t="s">
        <v>99</v>
      </c>
      <c r="N1483" s="4" t="s">
        <v>1967</v>
      </c>
      <c r="O1483" s="4" t="s">
        <v>101</v>
      </c>
      <c r="P1483" s="5" t="s">
        <v>8054</v>
      </c>
      <c r="Q1483" s="5" t="s">
        <v>8578</v>
      </c>
      <c r="R1483" t="s">
        <v>42</v>
      </c>
      <c r="S1483" t="s">
        <v>43</v>
      </c>
      <c r="T1483" s="4" t="s">
        <v>249</v>
      </c>
      <c r="U1483" t="str" cm="1">
        <f t="array" aca="1" ref="U1483" ca="1">INDEX($U$2:$U$6,RANDBETWEEN(1,ROWS($U$2:$U$6)))</f>
        <v>Zomato Standard</v>
      </c>
      <c r="V1483" s="4" t="s">
        <v>282</v>
      </c>
      <c r="W1483" s="5" t="s">
        <v>11452</v>
      </c>
      <c r="X1483" s="5" t="s">
        <v>11453</v>
      </c>
      <c r="Y1483" s="5" t="s">
        <v>911</v>
      </c>
      <c r="Z1483" s="10">
        <f t="shared" si="23"/>
        <v>45592</v>
      </c>
    </row>
    <row r="1484" spans="1:26">
      <c r="A1484" t="s">
        <v>11454</v>
      </c>
      <c r="B1484" s="2" t="s">
        <v>1721</v>
      </c>
      <c r="C1484" s="3" t="s">
        <v>11455</v>
      </c>
      <c r="D1484" t="s">
        <v>11456</v>
      </c>
      <c r="E1484" t="s">
        <v>4718</v>
      </c>
      <c r="F1484" t="s">
        <v>30</v>
      </c>
      <c r="G1484" s="4" t="s">
        <v>213</v>
      </c>
      <c r="H1484" t="s">
        <v>150</v>
      </c>
      <c r="I1484" t="s">
        <v>350</v>
      </c>
      <c r="J1484" t="s">
        <v>292</v>
      </c>
      <c r="K1484" t="s">
        <v>57</v>
      </c>
      <c r="L1484" t="s">
        <v>364</v>
      </c>
      <c r="M1484" s="4" t="s">
        <v>99</v>
      </c>
      <c r="N1484" s="4" t="s">
        <v>11457</v>
      </c>
      <c r="O1484" s="4" t="s">
        <v>170</v>
      </c>
      <c r="P1484" s="5" t="s">
        <v>4551</v>
      </c>
      <c r="Q1484" s="5" t="s">
        <v>4552</v>
      </c>
      <c r="R1484" t="s">
        <v>63</v>
      </c>
      <c r="S1484" t="s">
        <v>105</v>
      </c>
      <c r="T1484" s="4" t="s">
        <v>106</v>
      </c>
      <c r="U1484" t="str" cm="1">
        <f t="array" aca="1" ref="U1484" ca="1">INDEX($U$2:$U$6,RANDBETWEEN(1,ROWS($U$2:$U$6)))</f>
        <v>Zomato Express</v>
      </c>
      <c r="V1484" s="4" t="s">
        <v>88</v>
      </c>
      <c r="W1484" s="5" t="s">
        <v>11458</v>
      </c>
      <c r="X1484" s="5" t="s">
        <v>11459</v>
      </c>
      <c r="Y1484" s="5" t="s">
        <v>6388</v>
      </c>
      <c r="Z1484" s="10">
        <f t="shared" si="23"/>
        <v>45743</v>
      </c>
    </row>
    <row r="1485" spans="1:26">
      <c r="A1485" t="s">
        <v>11460</v>
      </c>
      <c r="B1485" s="2" t="s">
        <v>4872</v>
      </c>
      <c r="C1485" s="3" t="s">
        <v>11461</v>
      </c>
      <c r="D1485" t="s">
        <v>3754</v>
      </c>
      <c r="E1485" t="s">
        <v>5902</v>
      </c>
      <c r="F1485" t="s">
        <v>30</v>
      </c>
      <c r="G1485" s="4" t="s">
        <v>689</v>
      </c>
      <c r="H1485" t="s">
        <v>32</v>
      </c>
      <c r="I1485" t="s">
        <v>1092</v>
      </c>
      <c r="J1485" t="s">
        <v>587</v>
      </c>
      <c r="K1485" t="s">
        <v>117</v>
      </c>
      <c r="L1485" t="s">
        <v>263</v>
      </c>
      <c r="M1485" s="4" t="s">
        <v>685</v>
      </c>
      <c r="N1485" s="4" t="s">
        <v>701</v>
      </c>
      <c r="O1485" s="4" t="s">
        <v>106</v>
      </c>
      <c r="P1485" s="5" t="s">
        <v>88</v>
      </c>
      <c r="Q1485" s="5" t="s">
        <v>11462</v>
      </c>
      <c r="R1485" t="s">
        <v>63</v>
      </c>
      <c r="S1485" t="s">
        <v>43</v>
      </c>
      <c r="T1485" s="4" t="s">
        <v>231</v>
      </c>
      <c r="U1485" t="str" cm="1">
        <f t="array" aca="1" ref="U1485" ca="1">INDEX($U$2:$U$6,RANDBETWEEN(1,ROWS($U$2:$U$6)))</f>
        <v>Zomato Premium</v>
      </c>
      <c r="V1485" s="4" t="s">
        <v>222</v>
      </c>
      <c r="W1485" s="5" t="s">
        <v>11463</v>
      </c>
      <c r="X1485" s="5" t="s">
        <v>11464</v>
      </c>
      <c r="Y1485" s="5" t="s">
        <v>3877</v>
      </c>
      <c r="Z1485" s="10">
        <f t="shared" si="23"/>
        <v>46125</v>
      </c>
    </row>
    <row r="1486" spans="1:26">
      <c r="A1486" t="s">
        <v>11465</v>
      </c>
      <c r="B1486" s="2" t="s">
        <v>2470</v>
      </c>
      <c r="C1486" s="3" t="s">
        <v>11466</v>
      </c>
      <c r="D1486" t="s">
        <v>11467</v>
      </c>
      <c r="E1486" t="s">
        <v>348</v>
      </c>
      <c r="F1486" t="s">
        <v>74</v>
      </c>
      <c r="G1486" s="4" t="s">
        <v>182</v>
      </c>
      <c r="H1486" t="s">
        <v>198</v>
      </c>
      <c r="I1486" t="s">
        <v>199</v>
      </c>
      <c r="J1486" t="s">
        <v>1008</v>
      </c>
      <c r="K1486" t="s">
        <v>153</v>
      </c>
      <c r="L1486" t="s">
        <v>522</v>
      </c>
      <c r="M1486" s="4" t="s">
        <v>99</v>
      </c>
      <c r="N1486" s="4" t="s">
        <v>2578</v>
      </c>
      <c r="O1486" s="4" t="s">
        <v>39</v>
      </c>
      <c r="P1486" s="5" t="s">
        <v>11468</v>
      </c>
      <c r="Q1486" s="5" t="s">
        <v>11469</v>
      </c>
      <c r="R1486" t="s">
        <v>63</v>
      </c>
      <c r="S1486" t="s">
        <v>43</v>
      </c>
      <c r="T1486" s="4" t="s">
        <v>1889</v>
      </c>
      <c r="U1486" t="str" cm="1">
        <f t="array" aca="1" ref="U1486" ca="1">INDEX($U$2:$U$6,RANDBETWEEN(1,ROWS($U$2:$U$6)))</f>
        <v>Zomato Express</v>
      </c>
      <c r="V1486" s="4" t="s">
        <v>909</v>
      </c>
      <c r="W1486" s="5" t="s">
        <v>6223</v>
      </c>
      <c r="X1486" s="5" t="s">
        <v>11470</v>
      </c>
      <c r="Y1486" s="5" t="s">
        <v>5507</v>
      </c>
      <c r="Z1486" s="10">
        <f t="shared" si="23"/>
        <v>45907</v>
      </c>
    </row>
    <row r="1487" spans="1:26">
      <c r="A1487" t="s">
        <v>11471</v>
      </c>
      <c r="B1487" s="2" t="s">
        <v>8761</v>
      </c>
      <c r="C1487" s="3" t="s">
        <v>11472</v>
      </c>
      <c r="D1487" t="s">
        <v>11473</v>
      </c>
      <c r="E1487" t="s">
        <v>320</v>
      </c>
      <c r="F1487" t="s">
        <v>30</v>
      </c>
      <c r="G1487" s="4" t="s">
        <v>312</v>
      </c>
      <c r="H1487" t="s">
        <v>54</v>
      </c>
      <c r="I1487" t="s">
        <v>55</v>
      </c>
      <c r="J1487" t="s">
        <v>351</v>
      </c>
      <c r="K1487" t="s">
        <v>293</v>
      </c>
      <c r="L1487" t="s">
        <v>294</v>
      </c>
      <c r="M1487" s="4" t="s">
        <v>37</v>
      </c>
      <c r="N1487" s="4" t="s">
        <v>378</v>
      </c>
      <c r="O1487" s="4" t="s">
        <v>60</v>
      </c>
      <c r="P1487" s="5" t="s">
        <v>6780</v>
      </c>
      <c r="Q1487" s="5" t="s">
        <v>6781</v>
      </c>
      <c r="R1487" t="s">
        <v>85</v>
      </c>
      <c r="S1487" t="s">
        <v>43</v>
      </c>
      <c r="T1487" s="4" t="s">
        <v>166</v>
      </c>
      <c r="U1487" t="str" cm="1">
        <f t="array" aca="1" ref="U1487" ca="1">INDEX($U$2:$U$6,RANDBETWEEN(1,ROWS($U$2:$U$6)))</f>
        <v>Zomato Standard</v>
      </c>
      <c r="V1487" s="4" t="s">
        <v>909</v>
      </c>
      <c r="W1487" s="5" t="s">
        <v>11474</v>
      </c>
      <c r="X1487" s="5" t="s">
        <v>11475</v>
      </c>
      <c r="Y1487" s="5" t="s">
        <v>1002</v>
      </c>
      <c r="Z1487" s="10">
        <f t="shared" si="23"/>
        <v>45539</v>
      </c>
    </row>
    <row r="1488" spans="1:26">
      <c r="A1488" t="s">
        <v>11476</v>
      </c>
      <c r="B1488" s="2" t="s">
        <v>4470</v>
      </c>
      <c r="C1488" s="3" t="s">
        <v>11477</v>
      </c>
      <c r="D1488" t="s">
        <v>11478</v>
      </c>
      <c r="E1488" t="s">
        <v>4417</v>
      </c>
      <c r="F1488" t="s">
        <v>30</v>
      </c>
      <c r="G1488" s="4" t="s">
        <v>82</v>
      </c>
      <c r="H1488" t="s">
        <v>214</v>
      </c>
      <c r="I1488" t="s">
        <v>600</v>
      </c>
      <c r="J1488" t="s">
        <v>133</v>
      </c>
      <c r="K1488" t="s">
        <v>117</v>
      </c>
      <c r="L1488" t="s">
        <v>263</v>
      </c>
      <c r="M1488" s="4" t="s">
        <v>685</v>
      </c>
      <c r="N1488" s="4" t="s">
        <v>378</v>
      </c>
      <c r="O1488" s="4" t="s">
        <v>101</v>
      </c>
      <c r="P1488" s="5" t="s">
        <v>11479</v>
      </c>
      <c r="Q1488" s="5" t="s">
        <v>11480</v>
      </c>
      <c r="R1488" t="s">
        <v>63</v>
      </c>
      <c r="S1488" t="s">
        <v>43</v>
      </c>
      <c r="T1488" s="4" t="s">
        <v>1040</v>
      </c>
      <c r="U1488" t="str" cm="1">
        <f t="array" aca="1" ref="U1488" ca="1">INDEX($U$2:$U$6,RANDBETWEEN(1,ROWS($U$2:$U$6)))</f>
        <v>Zomato Eco Delivery</v>
      </c>
      <c r="V1488" s="4" t="s">
        <v>240</v>
      </c>
      <c r="W1488" s="5" t="s">
        <v>11481</v>
      </c>
      <c r="X1488" s="5" t="s">
        <v>11482</v>
      </c>
      <c r="Y1488" s="5" t="s">
        <v>6442</v>
      </c>
      <c r="Z1488" s="10">
        <f t="shared" si="23"/>
        <v>45610</v>
      </c>
    </row>
    <row r="1489" spans="1:26">
      <c r="A1489" t="s">
        <v>11483</v>
      </c>
      <c r="B1489" s="2" t="s">
        <v>5998</v>
      </c>
      <c r="C1489" s="3" t="s">
        <v>11484</v>
      </c>
      <c r="D1489" t="s">
        <v>11485</v>
      </c>
      <c r="E1489" t="s">
        <v>533</v>
      </c>
      <c r="F1489" t="s">
        <v>74</v>
      </c>
      <c r="G1489" s="4" t="s">
        <v>291</v>
      </c>
      <c r="H1489" t="s">
        <v>32</v>
      </c>
      <c r="I1489" t="s">
        <v>33</v>
      </c>
      <c r="J1489" t="s">
        <v>336</v>
      </c>
      <c r="K1489" t="s">
        <v>35</v>
      </c>
      <c r="L1489" t="s">
        <v>323</v>
      </c>
      <c r="M1489" s="4" t="s">
        <v>37</v>
      </c>
      <c r="N1489" s="4" t="s">
        <v>1111</v>
      </c>
      <c r="O1489" s="4" t="s">
        <v>170</v>
      </c>
      <c r="P1489" s="5" t="s">
        <v>9170</v>
      </c>
      <c r="Q1489" s="5" t="s">
        <v>9171</v>
      </c>
      <c r="R1489" t="s">
        <v>188</v>
      </c>
      <c r="S1489" t="s">
        <v>86</v>
      </c>
      <c r="T1489" s="4" t="s">
        <v>349</v>
      </c>
      <c r="U1489" t="str" cm="1">
        <f t="array" aca="1" ref="U1489" ca="1">INDEX($U$2:$U$6,RANDBETWEEN(1,ROWS($U$2:$U$6)))</f>
        <v>Zomato Eco Delivery</v>
      </c>
      <c r="V1489" s="4" t="s">
        <v>88</v>
      </c>
      <c r="W1489" s="5" t="s">
        <v>2235</v>
      </c>
      <c r="X1489" s="5" t="s">
        <v>11486</v>
      </c>
      <c r="Y1489" s="5" t="s">
        <v>9958</v>
      </c>
      <c r="Z1489" s="10">
        <f t="shared" si="23"/>
        <v>45456</v>
      </c>
    </row>
    <row r="1490" spans="1:26">
      <c r="A1490" t="s">
        <v>11487</v>
      </c>
      <c r="B1490" s="2" t="s">
        <v>8143</v>
      </c>
      <c r="C1490" s="3" t="s">
        <v>11488</v>
      </c>
      <c r="D1490" t="s">
        <v>11489</v>
      </c>
      <c r="E1490" t="s">
        <v>1739</v>
      </c>
      <c r="F1490" t="s">
        <v>74</v>
      </c>
      <c r="G1490" s="4" t="s">
        <v>501</v>
      </c>
      <c r="H1490" t="s">
        <v>150</v>
      </c>
      <c r="I1490" t="s">
        <v>699</v>
      </c>
      <c r="J1490" t="s">
        <v>116</v>
      </c>
      <c r="K1490" t="s">
        <v>79</v>
      </c>
      <c r="L1490" t="s">
        <v>80</v>
      </c>
      <c r="M1490" s="4" t="s">
        <v>277</v>
      </c>
      <c r="N1490" s="4" t="s">
        <v>3292</v>
      </c>
      <c r="O1490" s="4" t="s">
        <v>60</v>
      </c>
      <c r="P1490" s="5" t="s">
        <v>3314</v>
      </c>
      <c r="Q1490" s="5" t="s">
        <v>4084</v>
      </c>
      <c r="R1490" t="s">
        <v>85</v>
      </c>
      <c r="S1490" t="s">
        <v>105</v>
      </c>
      <c r="T1490" s="4" t="s">
        <v>106</v>
      </c>
      <c r="U1490" t="str" cm="1">
        <f t="array" aca="1" ref="U1490" ca="1">INDEX($U$2:$U$6,RANDBETWEEN(1,ROWS($U$2:$U$6)))</f>
        <v>Zomato Express</v>
      </c>
      <c r="V1490" s="4" t="s">
        <v>88</v>
      </c>
      <c r="W1490" s="5" t="s">
        <v>11490</v>
      </c>
      <c r="X1490" s="5" t="s">
        <v>11491</v>
      </c>
      <c r="Y1490" s="5" t="s">
        <v>11492</v>
      </c>
      <c r="Z1490" s="10">
        <f t="shared" si="23"/>
        <v>46294</v>
      </c>
    </row>
    <row r="1491" spans="1:26">
      <c r="A1491" t="s">
        <v>11493</v>
      </c>
      <c r="B1491" s="2" t="s">
        <v>5855</v>
      </c>
      <c r="C1491" s="3" t="s">
        <v>11494</v>
      </c>
      <c r="D1491" t="s">
        <v>11495</v>
      </c>
      <c r="E1491" t="s">
        <v>3355</v>
      </c>
      <c r="F1491" t="s">
        <v>74</v>
      </c>
      <c r="G1491" s="4" t="s">
        <v>44</v>
      </c>
      <c r="H1491" t="s">
        <v>76</v>
      </c>
      <c r="I1491" t="s">
        <v>77</v>
      </c>
      <c r="J1491" t="s">
        <v>292</v>
      </c>
      <c r="K1491" t="s">
        <v>79</v>
      </c>
      <c r="L1491" t="s">
        <v>813</v>
      </c>
      <c r="M1491" s="4" t="s">
        <v>37</v>
      </c>
      <c r="N1491" s="4" t="s">
        <v>800</v>
      </c>
      <c r="O1491" s="4" t="s">
        <v>202</v>
      </c>
      <c r="P1491" s="5" t="s">
        <v>11496</v>
      </c>
      <c r="Q1491" s="5" t="s">
        <v>3937</v>
      </c>
      <c r="R1491" t="s">
        <v>42</v>
      </c>
      <c r="S1491" t="s">
        <v>43</v>
      </c>
      <c r="T1491" s="4" t="s">
        <v>101</v>
      </c>
      <c r="U1491" t="str" cm="1">
        <f t="array" aca="1" ref="U1491" ca="1">INDEX($U$2:$U$6,RANDBETWEEN(1,ROWS($U$2:$U$6)))</f>
        <v>Zomato Standard</v>
      </c>
      <c r="V1491" s="4" t="s">
        <v>565</v>
      </c>
      <c r="W1491" s="5" t="s">
        <v>11497</v>
      </c>
      <c r="X1491" s="5" t="s">
        <v>7052</v>
      </c>
      <c r="Y1491" s="5" t="s">
        <v>11498</v>
      </c>
      <c r="Z1491" s="10">
        <f t="shared" si="23"/>
        <v>45840</v>
      </c>
    </row>
    <row r="1492" spans="1:26">
      <c r="A1492" t="s">
        <v>11499</v>
      </c>
      <c r="B1492" s="2" t="s">
        <v>1956</v>
      </c>
      <c r="C1492" s="3" t="s">
        <v>11500</v>
      </c>
      <c r="D1492" t="s">
        <v>11501</v>
      </c>
      <c r="E1492" t="s">
        <v>1849</v>
      </c>
      <c r="F1492" t="s">
        <v>30</v>
      </c>
      <c r="G1492" s="4" t="s">
        <v>817</v>
      </c>
      <c r="H1492" t="s">
        <v>214</v>
      </c>
      <c r="I1492" t="s">
        <v>535</v>
      </c>
      <c r="J1492" t="s">
        <v>292</v>
      </c>
      <c r="K1492" t="s">
        <v>153</v>
      </c>
      <c r="L1492" t="s">
        <v>154</v>
      </c>
      <c r="M1492" s="4" t="s">
        <v>37</v>
      </c>
      <c r="N1492" s="4" t="s">
        <v>155</v>
      </c>
      <c r="O1492" s="4" t="s">
        <v>106</v>
      </c>
      <c r="P1492" s="5" t="s">
        <v>88</v>
      </c>
      <c r="Q1492" s="5" t="s">
        <v>3194</v>
      </c>
      <c r="R1492" t="s">
        <v>188</v>
      </c>
      <c r="S1492" t="s">
        <v>43</v>
      </c>
      <c r="T1492" s="4" t="s">
        <v>182</v>
      </c>
      <c r="U1492" t="str" cm="1">
        <f t="array" aca="1" ref="U1492" ca="1">INDEX($U$2:$U$6,RANDBETWEEN(1,ROWS($U$2:$U$6)))</f>
        <v>Zomato Standard</v>
      </c>
      <c r="V1492" s="4" t="s">
        <v>240</v>
      </c>
      <c r="W1492" s="5" t="s">
        <v>11502</v>
      </c>
      <c r="X1492" s="5" t="s">
        <v>11503</v>
      </c>
      <c r="Y1492" s="5" t="s">
        <v>11504</v>
      </c>
      <c r="Z1492" s="10">
        <f t="shared" si="23"/>
        <v>45359</v>
      </c>
    </row>
    <row r="1493" spans="1:26">
      <c r="A1493" t="s">
        <v>11505</v>
      </c>
      <c r="B1493" s="2" t="s">
        <v>11506</v>
      </c>
      <c r="C1493" s="3" t="s">
        <v>11507</v>
      </c>
      <c r="D1493" t="s">
        <v>11508</v>
      </c>
      <c r="E1493" t="s">
        <v>1448</v>
      </c>
      <c r="F1493" t="s">
        <v>30</v>
      </c>
      <c r="G1493" s="4" t="s">
        <v>213</v>
      </c>
      <c r="H1493" t="s">
        <v>76</v>
      </c>
      <c r="I1493" t="s">
        <v>1608</v>
      </c>
      <c r="J1493" t="s">
        <v>389</v>
      </c>
      <c r="K1493" t="s">
        <v>293</v>
      </c>
      <c r="L1493" t="s">
        <v>827</v>
      </c>
      <c r="M1493" s="4" t="s">
        <v>37</v>
      </c>
      <c r="N1493" s="4" t="s">
        <v>6273</v>
      </c>
      <c r="O1493" s="4" t="s">
        <v>120</v>
      </c>
      <c r="P1493" s="5" t="s">
        <v>5267</v>
      </c>
      <c r="Q1493" s="5" t="s">
        <v>11509</v>
      </c>
      <c r="R1493" t="s">
        <v>104</v>
      </c>
      <c r="S1493" t="s">
        <v>43</v>
      </c>
      <c r="T1493" s="4" t="s">
        <v>173</v>
      </c>
      <c r="U1493" t="str" cm="1">
        <f t="array" aca="1" ref="U1493" ca="1">INDEX($U$2:$U$6,RANDBETWEEN(1,ROWS($U$2:$U$6)))</f>
        <v>Zomato Standard</v>
      </c>
      <c r="V1493" s="4" t="s">
        <v>298</v>
      </c>
      <c r="W1493" s="5" t="s">
        <v>206</v>
      </c>
      <c r="X1493" s="5" t="s">
        <v>11510</v>
      </c>
      <c r="Y1493" s="5" t="s">
        <v>11511</v>
      </c>
      <c r="Z1493" s="10">
        <f t="shared" si="23"/>
        <v>46014</v>
      </c>
    </row>
    <row r="1494" spans="1:26">
      <c r="A1494" t="s">
        <v>11512</v>
      </c>
      <c r="B1494" s="2" t="s">
        <v>847</v>
      </c>
      <c r="C1494" s="3" t="s">
        <v>11513</v>
      </c>
      <c r="D1494" t="s">
        <v>11514</v>
      </c>
      <c r="E1494" t="s">
        <v>1007</v>
      </c>
      <c r="F1494" t="s">
        <v>74</v>
      </c>
      <c r="G1494" s="4" t="s">
        <v>605</v>
      </c>
      <c r="H1494" t="s">
        <v>198</v>
      </c>
      <c r="I1494" t="s">
        <v>335</v>
      </c>
      <c r="J1494" t="s">
        <v>486</v>
      </c>
      <c r="K1494" t="s">
        <v>57</v>
      </c>
      <c r="L1494" t="s">
        <v>276</v>
      </c>
      <c r="M1494" s="4" t="s">
        <v>99</v>
      </c>
      <c r="N1494" s="4" t="s">
        <v>11515</v>
      </c>
      <c r="O1494" s="4" t="s">
        <v>101</v>
      </c>
      <c r="P1494" s="5" t="s">
        <v>7322</v>
      </c>
      <c r="Q1494" s="5" t="s">
        <v>11516</v>
      </c>
      <c r="R1494" t="s">
        <v>85</v>
      </c>
      <c r="S1494" t="s">
        <v>43</v>
      </c>
      <c r="T1494" s="4" t="s">
        <v>428</v>
      </c>
      <c r="U1494" t="str" cm="1">
        <f t="array" aca="1" ref="U1494" ca="1">INDEX($U$2:$U$6,RANDBETWEEN(1,ROWS($U$2:$U$6)))</f>
        <v>Zomato Quick</v>
      </c>
      <c r="V1494" s="4" t="s">
        <v>874</v>
      </c>
      <c r="W1494" s="5" t="s">
        <v>11517</v>
      </c>
      <c r="X1494" s="5" t="s">
        <v>11518</v>
      </c>
      <c r="Y1494" s="5" t="s">
        <v>11519</v>
      </c>
      <c r="Z1494" s="10">
        <f t="shared" si="23"/>
        <v>45747</v>
      </c>
    </row>
    <row r="1495" spans="1:26">
      <c r="A1495" t="s">
        <v>11520</v>
      </c>
      <c r="B1495" s="2" t="s">
        <v>2286</v>
      </c>
      <c r="C1495" s="3" t="s">
        <v>11521</v>
      </c>
      <c r="D1495" t="s">
        <v>11522</v>
      </c>
      <c r="E1495" t="s">
        <v>647</v>
      </c>
      <c r="F1495" t="s">
        <v>74</v>
      </c>
      <c r="G1495" s="4" t="s">
        <v>189</v>
      </c>
      <c r="H1495" t="s">
        <v>150</v>
      </c>
      <c r="I1495" t="s">
        <v>473</v>
      </c>
      <c r="J1495" t="s">
        <v>216</v>
      </c>
      <c r="K1495" t="s">
        <v>217</v>
      </c>
      <c r="L1495" t="s">
        <v>2611</v>
      </c>
      <c r="M1495" s="4" t="s">
        <v>37</v>
      </c>
      <c r="N1495" s="4" t="s">
        <v>5160</v>
      </c>
      <c r="O1495" s="4" t="s">
        <v>39</v>
      </c>
      <c r="P1495" s="5" t="s">
        <v>7250</v>
      </c>
      <c r="Q1495" s="5" t="s">
        <v>11523</v>
      </c>
      <c r="R1495" t="s">
        <v>63</v>
      </c>
      <c r="S1495" t="s">
        <v>43</v>
      </c>
      <c r="T1495" s="4" t="s">
        <v>1123</v>
      </c>
      <c r="U1495" t="str" cm="1">
        <f t="array" aca="1" ref="U1495" ca="1">INDEX($U$2:$U$6,RANDBETWEEN(1,ROWS($U$2:$U$6)))</f>
        <v>Zomato Eco Delivery</v>
      </c>
      <c r="V1495" s="4" t="s">
        <v>45</v>
      </c>
      <c r="W1495" s="5" t="s">
        <v>11524</v>
      </c>
      <c r="X1495" s="5" t="s">
        <v>11525</v>
      </c>
      <c r="Y1495" s="5" t="s">
        <v>9232</v>
      </c>
      <c r="Z1495" s="10">
        <f t="shared" si="23"/>
        <v>45373</v>
      </c>
    </row>
    <row r="1496" spans="1:26">
      <c r="A1496" t="s">
        <v>11526</v>
      </c>
      <c r="B1496" s="2" t="s">
        <v>2666</v>
      </c>
      <c r="C1496" s="3" t="s">
        <v>11527</v>
      </c>
      <c r="D1496" t="s">
        <v>11528</v>
      </c>
      <c r="E1496" t="s">
        <v>1050</v>
      </c>
      <c r="F1496" t="s">
        <v>74</v>
      </c>
      <c r="G1496" s="4" t="s">
        <v>564</v>
      </c>
      <c r="H1496" t="s">
        <v>54</v>
      </c>
      <c r="I1496" t="s">
        <v>1449</v>
      </c>
      <c r="J1496" t="s">
        <v>216</v>
      </c>
      <c r="K1496" t="s">
        <v>134</v>
      </c>
      <c r="L1496" t="s">
        <v>168</v>
      </c>
      <c r="M1496" s="4" t="s">
        <v>277</v>
      </c>
      <c r="N1496" s="4" t="s">
        <v>6669</v>
      </c>
      <c r="O1496" s="4" t="s">
        <v>202</v>
      </c>
      <c r="P1496" s="5" t="s">
        <v>11529</v>
      </c>
      <c r="Q1496" s="5" t="s">
        <v>6139</v>
      </c>
      <c r="R1496" t="s">
        <v>63</v>
      </c>
      <c r="S1496" t="s">
        <v>43</v>
      </c>
      <c r="T1496" s="4" t="s">
        <v>213</v>
      </c>
      <c r="U1496" t="str" cm="1">
        <f t="array" aca="1" ref="U1496" ca="1">INDEX($U$2:$U$6,RANDBETWEEN(1,ROWS($U$2:$U$6)))</f>
        <v>Zomato Standard</v>
      </c>
      <c r="V1496" s="4" t="s">
        <v>690</v>
      </c>
      <c r="W1496" s="5" t="s">
        <v>11530</v>
      </c>
      <c r="X1496" s="5" t="s">
        <v>11531</v>
      </c>
      <c r="Y1496" s="5" t="s">
        <v>3387</v>
      </c>
      <c r="Z1496" s="10">
        <f t="shared" si="23"/>
        <v>46107</v>
      </c>
    </row>
    <row r="1497" spans="1:26">
      <c r="A1497" t="s">
        <v>11532</v>
      </c>
      <c r="B1497" s="2" t="s">
        <v>1514</v>
      </c>
      <c r="C1497" s="3" t="s">
        <v>11533</v>
      </c>
      <c r="D1497" t="s">
        <v>11534</v>
      </c>
      <c r="E1497" t="s">
        <v>1448</v>
      </c>
      <c r="F1497" t="s">
        <v>30</v>
      </c>
      <c r="G1497" s="4" t="s">
        <v>64</v>
      </c>
      <c r="H1497" t="s">
        <v>321</v>
      </c>
      <c r="I1497" t="s">
        <v>363</v>
      </c>
      <c r="J1497" t="s">
        <v>116</v>
      </c>
      <c r="K1497" t="s">
        <v>217</v>
      </c>
      <c r="L1497" t="s">
        <v>2611</v>
      </c>
      <c r="M1497" s="4" t="s">
        <v>37</v>
      </c>
      <c r="N1497" s="4" t="s">
        <v>800</v>
      </c>
      <c r="O1497" s="4" t="s">
        <v>106</v>
      </c>
      <c r="P1497" s="5" t="s">
        <v>88</v>
      </c>
      <c r="Q1497" s="5" t="s">
        <v>3321</v>
      </c>
      <c r="R1497" t="s">
        <v>85</v>
      </c>
      <c r="S1497" t="s">
        <v>43</v>
      </c>
      <c r="T1497" s="4" t="s">
        <v>101</v>
      </c>
      <c r="U1497" t="str" cm="1">
        <f t="array" aca="1" ref="U1497" ca="1">INDEX($U$2:$U$6,RANDBETWEEN(1,ROWS($U$2:$U$6)))</f>
        <v>Zomato Standard</v>
      </c>
      <c r="V1497" s="4" t="s">
        <v>369</v>
      </c>
      <c r="W1497" s="5" t="s">
        <v>11535</v>
      </c>
      <c r="X1497" s="5" t="s">
        <v>7499</v>
      </c>
      <c r="Y1497" s="5" t="s">
        <v>2360</v>
      </c>
      <c r="Z1497" s="10">
        <f t="shared" si="23"/>
        <v>45325</v>
      </c>
    </row>
    <row r="1498" spans="1:26">
      <c r="A1498" t="s">
        <v>11536</v>
      </c>
      <c r="B1498" s="2" t="s">
        <v>8865</v>
      </c>
      <c r="C1498" s="3" t="s">
        <v>11537</v>
      </c>
      <c r="D1498" t="s">
        <v>11538</v>
      </c>
      <c r="E1498" t="s">
        <v>1164</v>
      </c>
      <c r="F1498" t="s">
        <v>74</v>
      </c>
      <c r="G1498" s="4" t="s">
        <v>599</v>
      </c>
      <c r="H1498" t="s">
        <v>321</v>
      </c>
      <c r="I1498" t="s">
        <v>683</v>
      </c>
      <c r="J1498" t="s">
        <v>200</v>
      </c>
      <c r="K1498" t="s">
        <v>217</v>
      </c>
      <c r="L1498" t="s">
        <v>218</v>
      </c>
      <c r="M1498" s="4" t="s">
        <v>37</v>
      </c>
      <c r="N1498" s="4" t="s">
        <v>1344</v>
      </c>
      <c r="O1498" s="4" t="s">
        <v>120</v>
      </c>
      <c r="P1498" s="5" t="s">
        <v>1345</v>
      </c>
      <c r="Q1498" s="5" t="s">
        <v>1346</v>
      </c>
      <c r="R1498" t="s">
        <v>85</v>
      </c>
      <c r="S1498" t="s">
        <v>43</v>
      </c>
      <c r="T1498" s="4" t="s">
        <v>182</v>
      </c>
      <c r="U1498" t="str" cm="1">
        <f t="array" aca="1" ref="U1498" ca="1">INDEX($U$2:$U$6,RANDBETWEEN(1,ROWS($U$2:$U$6)))</f>
        <v>Zomato Express</v>
      </c>
      <c r="V1498" s="4" t="s">
        <v>369</v>
      </c>
      <c r="W1498" s="5" t="s">
        <v>11539</v>
      </c>
      <c r="X1498" s="5" t="s">
        <v>11540</v>
      </c>
      <c r="Y1498" s="5" t="s">
        <v>9462</v>
      </c>
      <c r="Z1498" s="10">
        <f t="shared" si="23"/>
        <v>45837</v>
      </c>
    </row>
    <row r="1499" spans="1:26">
      <c r="A1499" t="s">
        <v>11541</v>
      </c>
      <c r="B1499" s="2" t="s">
        <v>1396</v>
      </c>
      <c r="C1499" s="3" t="s">
        <v>11542</v>
      </c>
      <c r="D1499" t="s">
        <v>11543</v>
      </c>
      <c r="E1499" t="s">
        <v>5121</v>
      </c>
      <c r="F1499" t="s">
        <v>74</v>
      </c>
      <c r="G1499" s="4" t="s">
        <v>312</v>
      </c>
      <c r="H1499" t="s">
        <v>232</v>
      </c>
      <c r="I1499" t="s">
        <v>1203</v>
      </c>
      <c r="J1499" t="s">
        <v>1008</v>
      </c>
      <c r="K1499" t="s">
        <v>401</v>
      </c>
      <c r="L1499" t="s">
        <v>402</v>
      </c>
      <c r="M1499" s="4" t="s">
        <v>99</v>
      </c>
      <c r="N1499" s="4" t="s">
        <v>954</v>
      </c>
      <c r="O1499" s="4" t="s">
        <v>60</v>
      </c>
      <c r="P1499" s="5" t="s">
        <v>7714</v>
      </c>
      <c r="Q1499" s="5" t="s">
        <v>11544</v>
      </c>
      <c r="R1499" t="s">
        <v>104</v>
      </c>
      <c r="S1499" t="s">
        <v>43</v>
      </c>
      <c r="T1499" s="4" t="s">
        <v>368</v>
      </c>
      <c r="U1499" t="str" cm="1">
        <f t="array" aca="1" ref="U1499" ca="1">INDEX($U$2:$U$6,RANDBETWEEN(1,ROWS($U$2:$U$6)))</f>
        <v>Zomato Eco Delivery</v>
      </c>
      <c r="V1499" s="4" t="s">
        <v>298</v>
      </c>
      <c r="W1499" s="5" t="s">
        <v>11545</v>
      </c>
      <c r="X1499" s="5" t="s">
        <v>7697</v>
      </c>
      <c r="Y1499" s="5" t="s">
        <v>7819</v>
      </c>
      <c r="Z1499" s="10">
        <f t="shared" si="23"/>
        <v>45678</v>
      </c>
    </row>
    <row r="1500" spans="1:26">
      <c r="A1500" t="s">
        <v>11546</v>
      </c>
      <c r="B1500" s="2" t="s">
        <v>7958</v>
      </c>
      <c r="C1500" s="3" t="s">
        <v>11547</v>
      </c>
      <c r="D1500" t="s">
        <v>11548</v>
      </c>
      <c r="E1500" t="s">
        <v>96</v>
      </c>
      <c r="F1500" t="s">
        <v>74</v>
      </c>
      <c r="G1500" s="4" t="s">
        <v>340</v>
      </c>
      <c r="H1500" t="s">
        <v>150</v>
      </c>
      <c r="I1500" t="s">
        <v>975</v>
      </c>
      <c r="J1500" t="s">
        <v>486</v>
      </c>
      <c r="K1500" t="s">
        <v>117</v>
      </c>
      <c r="L1500" t="s">
        <v>547</v>
      </c>
      <c r="M1500" s="4" t="s">
        <v>37</v>
      </c>
      <c r="N1500" s="4" t="s">
        <v>1704</v>
      </c>
      <c r="O1500" s="4" t="s">
        <v>82</v>
      </c>
      <c r="P1500" s="5" t="s">
        <v>1705</v>
      </c>
      <c r="Q1500" s="5" t="s">
        <v>1706</v>
      </c>
      <c r="R1500" t="s">
        <v>104</v>
      </c>
      <c r="S1500" t="s">
        <v>105</v>
      </c>
      <c r="T1500" s="4" t="s">
        <v>106</v>
      </c>
      <c r="U1500" t="str" cm="1">
        <f t="array" aca="1" ref="U1500" ca="1">INDEX($U$2:$U$6,RANDBETWEEN(1,ROWS($U$2:$U$6)))</f>
        <v>Zomato Quick</v>
      </c>
      <c r="V1500" s="4" t="s">
        <v>88</v>
      </c>
      <c r="W1500" s="5" t="s">
        <v>11549</v>
      </c>
      <c r="X1500" s="5" t="s">
        <v>11550</v>
      </c>
      <c r="Y1500" s="5" t="s">
        <v>3037</v>
      </c>
      <c r="Z1500" s="10">
        <f t="shared" si="23"/>
        <v>45296</v>
      </c>
    </row>
    <row r="1501" spans="1:26">
      <c r="A1501" t="s">
        <v>11551</v>
      </c>
      <c r="B1501" s="2" t="s">
        <v>1260</v>
      </c>
      <c r="C1501" s="3" t="s">
        <v>11552</v>
      </c>
      <c r="D1501" t="s">
        <v>11553</v>
      </c>
      <c r="E1501" t="s">
        <v>1656</v>
      </c>
      <c r="F1501" t="s">
        <v>30</v>
      </c>
      <c r="G1501" s="4" t="s">
        <v>437</v>
      </c>
      <c r="H1501" t="s">
        <v>198</v>
      </c>
      <c r="I1501" t="s">
        <v>335</v>
      </c>
      <c r="J1501" t="s">
        <v>116</v>
      </c>
      <c r="K1501" t="s">
        <v>918</v>
      </c>
      <c r="L1501" t="s">
        <v>1332</v>
      </c>
      <c r="M1501" s="4" t="s">
        <v>99</v>
      </c>
      <c r="N1501" s="4" t="s">
        <v>536</v>
      </c>
      <c r="O1501" s="4" t="s">
        <v>106</v>
      </c>
      <c r="P1501" s="5" t="s">
        <v>88</v>
      </c>
      <c r="Q1501" s="5" t="s">
        <v>11554</v>
      </c>
      <c r="R1501" t="s">
        <v>63</v>
      </c>
      <c r="S1501" t="s">
        <v>43</v>
      </c>
      <c r="T1501" s="4" t="s">
        <v>139</v>
      </c>
      <c r="U1501" t="str" cm="1">
        <f t="array" aca="1" ref="U1501" ca="1">INDEX($U$2:$U$6,RANDBETWEEN(1,ROWS($U$2:$U$6)))</f>
        <v>Zomato Express</v>
      </c>
      <c r="V1501" s="4" t="s">
        <v>663</v>
      </c>
      <c r="W1501" s="5" t="s">
        <v>11555</v>
      </c>
      <c r="X1501" s="5" t="s">
        <v>11556</v>
      </c>
      <c r="Y1501" s="5" t="s">
        <v>11557</v>
      </c>
      <c r="Z1501" s="10">
        <f t="shared" si="23"/>
        <v>45738</v>
      </c>
    </row>
    <row r="1502" spans="1:26">
      <c r="A1502" t="s">
        <v>11558</v>
      </c>
      <c r="B1502" s="2" t="s">
        <v>11559</v>
      </c>
      <c r="C1502" s="3" t="s">
        <v>11560</v>
      </c>
      <c r="D1502" t="s">
        <v>11561</v>
      </c>
      <c r="E1502" t="s">
        <v>872</v>
      </c>
      <c r="F1502" t="s">
        <v>74</v>
      </c>
      <c r="G1502" s="4" t="s">
        <v>281</v>
      </c>
      <c r="H1502" t="s">
        <v>198</v>
      </c>
      <c r="I1502" t="s">
        <v>438</v>
      </c>
      <c r="J1502" t="s">
        <v>116</v>
      </c>
      <c r="K1502" t="s">
        <v>57</v>
      </c>
      <c r="L1502" t="s">
        <v>276</v>
      </c>
      <c r="M1502" s="4" t="s">
        <v>277</v>
      </c>
      <c r="N1502" s="4" t="s">
        <v>7933</v>
      </c>
      <c r="O1502" s="4" t="s">
        <v>101</v>
      </c>
      <c r="P1502" s="5" t="s">
        <v>2711</v>
      </c>
      <c r="Q1502" s="5" t="s">
        <v>11562</v>
      </c>
      <c r="R1502" t="s">
        <v>188</v>
      </c>
      <c r="S1502" t="s">
        <v>105</v>
      </c>
      <c r="T1502" s="4" t="s">
        <v>106</v>
      </c>
      <c r="U1502" t="str" cm="1">
        <f t="array" aca="1" ref="U1502" ca="1">INDEX($U$2:$U$6,RANDBETWEEN(1,ROWS($U$2:$U$6)))</f>
        <v>Zomato Quick</v>
      </c>
      <c r="V1502" s="4" t="s">
        <v>88</v>
      </c>
      <c r="W1502" s="5" t="s">
        <v>11563</v>
      </c>
      <c r="X1502" s="5" t="s">
        <v>7182</v>
      </c>
      <c r="Y1502" s="5" t="s">
        <v>11564</v>
      </c>
      <c r="Z1502" s="10">
        <f t="shared" si="23"/>
        <v>46377</v>
      </c>
    </row>
    <row r="1503" spans="1:26">
      <c r="A1503" t="s">
        <v>11565</v>
      </c>
      <c r="B1503" s="2" t="s">
        <v>11566</v>
      </c>
      <c r="C1503" s="3" t="s">
        <v>3544</v>
      </c>
      <c r="D1503" t="s">
        <v>11567</v>
      </c>
      <c r="E1503" t="s">
        <v>3253</v>
      </c>
      <c r="F1503" t="s">
        <v>30</v>
      </c>
      <c r="G1503" s="4" t="s">
        <v>428</v>
      </c>
      <c r="H1503" t="s">
        <v>32</v>
      </c>
      <c r="I1503" t="s">
        <v>250</v>
      </c>
      <c r="J1503" t="s">
        <v>658</v>
      </c>
      <c r="K1503" t="s">
        <v>35</v>
      </c>
      <c r="L1503" t="s">
        <v>323</v>
      </c>
      <c r="M1503" s="4" t="s">
        <v>277</v>
      </c>
      <c r="N1503" s="4" t="s">
        <v>862</v>
      </c>
      <c r="O1503" s="4" t="s">
        <v>39</v>
      </c>
      <c r="P1503" s="5" t="s">
        <v>11568</v>
      </c>
      <c r="Q1503" s="5" t="s">
        <v>11569</v>
      </c>
      <c r="R1503" t="s">
        <v>104</v>
      </c>
      <c r="S1503" t="s">
        <v>105</v>
      </c>
      <c r="T1503" s="4" t="s">
        <v>106</v>
      </c>
      <c r="U1503" t="str" cm="1">
        <f t="array" aca="1" ref="U1503" ca="1">INDEX($U$2:$U$6,RANDBETWEEN(1,ROWS($U$2:$U$6)))</f>
        <v>Zomato Standard</v>
      </c>
      <c r="V1503" s="4" t="s">
        <v>88</v>
      </c>
      <c r="W1503" s="5" t="s">
        <v>11570</v>
      </c>
      <c r="X1503" s="5" t="s">
        <v>11571</v>
      </c>
      <c r="Y1503" s="5" t="s">
        <v>5437</v>
      </c>
      <c r="Z1503" s="10">
        <f t="shared" si="23"/>
        <v>45347</v>
      </c>
    </row>
    <row r="1504" spans="1:26">
      <c r="A1504" t="s">
        <v>11572</v>
      </c>
      <c r="B1504" s="2" t="s">
        <v>4787</v>
      </c>
      <c r="C1504" s="3" t="s">
        <v>11573</v>
      </c>
      <c r="D1504" t="s">
        <v>8600</v>
      </c>
      <c r="E1504" t="s">
        <v>3235</v>
      </c>
      <c r="F1504" t="s">
        <v>30</v>
      </c>
      <c r="G1504" s="4" t="s">
        <v>501</v>
      </c>
      <c r="H1504" t="s">
        <v>214</v>
      </c>
      <c r="I1504" t="s">
        <v>600</v>
      </c>
      <c r="J1504" t="s">
        <v>133</v>
      </c>
      <c r="K1504" t="s">
        <v>918</v>
      </c>
      <c r="L1504" t="s">
        <v>919</v>
      </c>
      <c r="M1504" s="4" t="s">
        <v>37</v>
      </c>
      <c r="N1504" s="4" t="s">
        <v>954</v>
      </c>
      <c r="O1504" s="4" t="s">
        <v>170</v>
      </c>
      <c r="P1504" s="5" t="s">
        <v>4378</v>
      </c>
      <c r="Q1504" s="5" t="s">
        <v>2719</v>
      </c>
      <c r="R1504" t="s">
        <v>42</v>
      </c>
      <c r="S1504" t="s">
        <v>43</v>
      </c>
      <c r="T1504" s="4" t="s">
        <v>189</v>
      </c>
      <c r="U1504" t="str" cm="1">
        <f t="array" aca="1" ref="U1504" ca="1">INDEX($U$2:$U$6,RANDBETWEEN(1,ROWS($U$2:$U$6)))</f>
        <v>Zomato Eco Delivery</v>
      </c>
      <c r="V1504" s="4" t="s">
        <v>140</v>
      </c>
      <c r="W1504" s="5" t="s">
        <v>11574</v>
      </c>
      <c r="X1504" s="5" t="s">
        <v>11575</v>
      </c>
      <c r="Y1504" s="5" t="s">
        <v>6596</v>
      </c>
      <c r="Z1504" s="10">
        <f t="shared" si="23"/>
        <v>45486</v>
      </c>
    </row>
    <row r="1505" spans="1:26">
      <c r="A1505" t="s">
        <v>11576</v>
      </c>
      <c r="B1505" s="2" t="s">
        <v>8607</v>
      </c>
      <c r="C1505" s="3" t="s">
        <v>11577</v>
      </c>
      <c r="D1505" t="s">
        <v>11578</v>
      </c>
      <c r="E1505" t="s">
        <v>114</v>
      </c>
      <c r="F1505" t="s">
        <v>30</v>
      </c>
      <c r="G1505" s="4" t="s">
        <v>534</v>
      </c>
      <c r="H1505" t="s">
        <v>150</v>
      </c>
      <c r="I1505" t="s">
        <v>699</v>
      </c>
      <c r="J1505" t="s">
        <v>234</v>
      </c>
      <c r="K1505" t="s">
        <v>134</v>
      </c>
      <c r="L1505" t="s">
        <v>184</v>
      </c>
      <c r="M1505" s="4" t="s">
        <v>37</v>
      </c>
      <c r="N1505" s="4" t="s">
        <v>2923</v>
      </c>
      <c r="O1505" s="4" t="s">
        <v>60</v>
      </c>
      <c r="P1505" s="5" t="s">
        <v>11579</v>
      </c>
      <c r="Q1505" s="5" t="s">
        <v>11580</v>
      </c>
      <c r="R1505" t="s">
        <v>188</v>
      </c>
      <c r="S1505" t="s">
        <v>43</v>
      </c>
      <c r="T1505" s="4" t="s">
        <v>453</v>
      </c>
      <c r="U1505" t="str" cm="1">
        <f t="array" aca="1" ref="U1505" ca="1">INDEX($U$2:$U$6,RANDBETWEEN(1,ROWS($U$2:$U$6)))</f>
        <v>Zomato Premium</v>
      </c>
      <c r="V1505" s="4" t="s">
        <v>565</v>
      </c>
      <c r="W1505" s="5" t="s">
        <v>11581</v>
      </c>
      <c r="X1505" s="5" t="s">
        <v>11582</v>
      </c>
      <c r="Y1505" s="5" t="s">
        <v>9288</v>
      </c>
      <c r="Z1505" s="10">
        <f t="shared" si="23"/>
        <v>45629</v>
      </c>
    </row>
    <row r="1506" spans="1:26">
      <c r="A1506" t="s">
        <v>11583</v>
      </c>
      <c r="B1506" s="2" t="s">
        <v>556</v>
      </c>
      <c r="C1506" s="3" t="s">
        <v>11584</v>
      </c>
      <c r="D1506" t="s">
        <v>11585</v>
      </c>
      <c r="E1506" t="s">
        <v>4482</v>
      </c>
      <c r="F1506" t="s">
        <v>74</v>
      </c>
      <c r="G1506" s="4" t="s">
        <v>82</v>
      </c>
      <c r="H1506" t="s">
        <v>198</v>
      </c>
      <c r="I1506" t="s">
        <v>1222</v>
      </c>
      <c r="J1506" t="s">
        <v>658</v>
      </c>
      <c r="K1506" t="s">
        <v>401</v>
      </c>
      <c r="L1506" t="s">
        <v>402</v>
      </c>
      <c r="M1506" s="4" t="s">
        <v>37</v>
      </c>
      <c r="N1506" s="4" t="s">
        <v>1204</v>
      </c>
      <c r="O1506" s="4" t="s">
        <v>202</v>
      </c>
      <c r="P1506" s="5" t="s">
        <v>3865</v>
      </c>
      <c r="Q1506" s="5" t="s">
        <v>4536</v>
      </c>
      <c r="R1506" t="s">
        <v>104</v>
      </c>
      <c r="S1506" t="s">
        <v>86</v>
      </c>
      <c r="T1506" s="4" t="s">
        <v>637</v>
      </c>
      <c r="U1506" t="str" cm="1">
        <f t="array" aca="1" ref="U1506" ca="1">INDEX($U$2:$U$6,RANDBETWEEN(1,ROWS($U$2:$U$6)))</f>
        <v>Zomato Premium</v>
      </c>
      <c r="V1506" s="4" t="s">
        <v>88</v>
      </c>
      <c r="W1506" s="5" t="s">
        <v>3442</v>
      </c>
      <c r="X1506" s="5" t="s">
        <v>11586</v>
      </c>
      <c r="Y1506" s="5" t="s">
        <v>11587</v>
      </c>
      <c r="Z1506" s="10">
        <f t="shared" si="23"/>
        <v>45688</v>
      </c>
    </row>
    <row r="1507" spans="1:26">
      <c r="A1507" t="s">
        <v>11588</v>
      </c>
      <c r="B1507" s="2" t="s">
        <v>11589</v>
      </c>
      <c r="C1507" s="3" t="s">
        <v>11590</v>
      </c>
      <c r="D1507" t="s">
        <v>11591</v>
      </c>
      <c r="E1507" t="s">
        <v>7357</v>
      </c>
      <c r="F1507" t="s">
        <v>74</v>
      </c>
      <c r="G1507" s="4" t="s">
        <v>31</v>
      </c>
      <c r="H1507" t="s">
        <v>32</v>
      </c>
      <c r="I1507" t="s">
        <v>1092</v>
      </c>
      <c r="J1507" t="s">
        <v>200</v>
      </c>
      <c r="K1507" t="s">
        <v>117</v>
      </c>
      <c r="L1507" t="s">
        <v>235</v>
      </c>
      <c r="M1507" s="4" t="s">
        <v>277</v>
      </c>
      <c r="N1507" s="4" t="s">
        <v>11592</v>
      </c>
      <c r="O1507" s="4" t="s">
        <v>39</v>
      </c>
      <c r="P1507" s="5" t="s">
        <v>11593</v>
      </c>
      <c r="Q1507" s="5" t="s">
        <v>11594</v>
      </c>
      <c r="R1507" t="s">
        <v>104</v>
      </c>
      <c r="S1507" t="s">
        <v>43</v>
      </c>
      <c r="T1507" s="4" t="s">
        <v>213</v>
      </c>
      <c r="U1507" t="str" cm="1">
        <f t="array" aca="1" ref="U1507" ca="1">INDEX($U$2:$U$6,RANDBETWEEN(1,ROWS($U$2:$U$6)))</f>
        <v>Zomato Standard</v>
      </c>
      <c r="V1507" s="4" t="s">
        <v>830</v>
      </c>
      <c r="W1507" s="5" t="s">
        <v>11595</v>
      </c>
      <c r="X1507" s="5" t="s">
        <v>11596</v>
      </c>
      <c r="Y1507" s="5" t="s">
        <v>4303</v>
      </c>
      <c r="Z1507" s="10">
        <f t="shared" si="23"/>
        <v>45707</v>
      </c>
    </row>
    <row r="1508" spans="1:26">
      <c r="A1508" t="s">
        <v>11597</v>
      </c>
      <c r="B1508" s="2" t="s">
        <v>6762</v>
      </c>
      <c r="C1508" s="3" t="s">
        <v>11598</v>
      </c>
      <c r="D1508" t="s">
        <v>11599</v>
      </c>
      <c r="E1508" t="s">
        <v>261</v>
      </c>
      <c r="F1508" t="s">
        <v>74</v>
      </c>
      <c r="G1508" s="4" t="s">
        <v>689</v>
      </c>
      <c r="H1508" t="s">
        <v>321</v>
      </c>
      <c r="I1508" t="s">
        <v>322</v>
      </c>
      <c r="J1508" t="s">
        <v>486</v>
      </c>
      <c r="K1508" t="s">
        <v>134</v>
      </c>
      <c r="L1508" t="s">
        <v>168</v>
      </c>
      <c r="M1508" s="4" t="s">
        <v>277</v>
      </c>
      <c r="N1508" s="4" t="s">
        <v>2418</v>
      </c>
      <c r="O1508" s="4" t="s">
        <v>39</v>
      </c>
      <c r="P1508" s="5" t="s">
        <v>6208</v>
      </c>
      <c r="Q1508" s="5" t="s">
        <v>6209</v>
      </c>
      <c r="R1508" t="s">
        <v>85</v>
      </c>
      <c r="S1508" t="s">
        <v>43</v>
      </c>
      <c r="T1508" s="4" t="s">
        <v>1123</v>
      </c>
      <c r="U1508" t="str" cm="1">
        <f t="array" aca="1" ref="U1508" ca="1">INDEX($U$2:$U$6,RANDBETWEEN(1,ROWS($U$2:$U$6)))</f>
        <v>Zomato Express</v>
      </c>
      <c r="V1508" s="4" t="s">
        <v>45</v>
      </c>
      <c r="W1508" s="5" t="s">
        <v>11600</v>
      </c>
      <c r="X1508" s="5" t="s">
        <v>11601</v>
      </c>
      <c r="Y1508" s="5" t="s">
        <v>568</v>
      </c>
      <c r="Z1508" s="10">
        <f t="shared" si="23"/>
        <v>45368</v>
      </c>
    </row>
    <row r="1509" spans="1:26">
      <c r="A1509" t="s">
        <v>11602</v>
      </c>
      <c r="B1509" s="2" t="s">
        <v>7382</v>
      </c>
      <c r="C1509" s="3" t="s">
        <v>11603</v>
      </c>
      <c r="D1509" t="s">
        <v>11604</v>
      </c>
      <c r="E1509" t="s">
        <v>1311</v>
      </c>
      <c r="F1509" t="s">
        <v>30</v>
      </c>
      <c r="G1509" s="4" t="s">
        <v>349</v>
      </c>
      <c r="H1509" t="s">
        <v>54</v>
      </c>
      <c r="I1509" t="s">
        <v>1449</v>
      </c>
      <c r="J1509" t="s">
        <v>292</v>
      </c>
      <c r="K1509" t="s">
        <v>35</v>
      </c>
      <c r="L1509" t="s">
        <v>323</v>
      </c>
      <c r="M1509" s="4" t="s">
        <v>37</v>
      </c>
      <c r="N1509" s="4" t="s">
        <v>2878</v>
      </c>
      <c r="O1509" s="4" t="s">
        <v>170</v>
      </c>
      <c r="P1509" s="5" t="s">
        <v>5963</v>
      </c>
      <c r="Q1509" s="5" t="s">
        <v>2660</v>
      </c>
      <c r="R1509" t="s">
        <v>42</v>
      </c>
      <c r="S1509" t="s">
        <v>43</v>
      </c>
      <c r="T1509" s="4" t="s">
        <v>564</v>
      </c>
      <c r="U1509" t="str" cm="1">
        <f t="array" aca="1" ref="U1509" ca="1">INDEX($U$2:$U$6,RANDBETWEEN(1,ROWS($U$2:$U$6)))</f>
        <v>Zomato Eco Delivery</v>
      </c>
      <c r="V1509" s="4" t="s">
        <v>240</v>
      </c>
      <c r="W1509" s="5" t="s">
        <v>8467</v>
      </c>
      <c r="X1509" s="5" t="s">
        <v>11605</v>
      </c>
      <c r="Y1509" s="5" t="s">
        <v>11041</v>
      </c>
      <c r="Z1509" s="10">
        <f t="shared" si="23"/>
        <v>45603</v>
      </c>
    </row>
    <row r="1510" spans="1:26">
      <c r="A1510" t="s">
        <v>11606</v>
      </c>
      <c r="B1510" s="2" t="s">
        <v>822</v>
      </c>
      <c r="C1510" s="3" t="s">
        <v>11607</v>
      </c>
      <c r="D1510" t="s">
        <v>11608</v>
      </c>
      <c r="E1510" t="s">
        <v>2409</v>
      </c>
      <c r="F1510" t="s">
        <v>74</v>
      </c>
      <c r="G1510" s="4" t="s">
        <v>599</v>
      </c>
      <c r="H1510" t="s">
        <v>232</v>
      </c>
      <c r="I1510" t="s">
        <v>485</v>
      </c>
      <c r="J1510" t="s">
        <v>292</v>
      </c>
      <c r="K1510" t="s">
        <v>57</v>
      </c>
      <c r="L1510" t="s">
        <v>276</v>
      </c>
      <c r="M1510" s="4" t="s">
        <v>99</v>
      </c>
      <c r="N1510" s="4" t="s">
        <v>278</v>
      </c>
      <c r="O1510" s="4" t="s">
        <v>170</v>
      </c>
      <c r="P1510" s="5" t="s">
        <v>11609</v>
      </c>
      <c r="Q1510" s="5" t="s">
        <v>7709</v>
      </c>
      <c r="R1510" t="s">
        <v>188</v>
      </c>
      <c r="S1510" t="s">
        <v>43</v>
      </c>
      <c r="T1510" s="4" t="s">
        <v>75</v>
      </c>
      <c r="U1510" t="str" cm="1">
        <f t="array" aca="1" ref="U1510" ca="1">INDEX($U$2:$U$6,RANDBETWEEN(1,ROWS($U$2:$U$6)))</f>
        <v>Zomato Premium</v>
      </c>
      <c r="V1510" s="4" t="s">
        <v>354</v>
      </c>
      <c r="W1510" s="5" t="s">
        <v>11610</v>
      </c>
      <c r="X1510" s="5" t="s">
        <v>11611</v>
      </c>
      <c r="Y1510" s="5" t="s">
        <v>580</v>
      </c>
      <c r="Z1510" s="10">
        <f t="shared" si="23"/>
        <v>45430</v>
      </c>
    </row>
    <row r="1511" spans="1:26">
      <c r="A1511" t="s">
        <v>11612</v>
      </c>
      <c r="B1511" s="2" t="s">
        <v>6384</v>
      </c>
      <c r="C1511" s="3" t="s">
        <v>11613</v>
      </c>
      <c r="D1511" t="s">
        <v>11614</v>
      </c>
      <c r="E1511" t="s">
        <v>9863</v>
      </c>
      <c r="F1511" t="s">
        <v>30</v>
      </c>
      <c r="G1511" s="4" t="s">
        <v>97</v>
      </c>
      <c r="H1511" t="s">
        <v>214</v>
      </c>
      <c r="I1511" t="s">
        <v>535</v>
      </c>
      <c r="J1511" t="s">
        <v>389</v>
      </c>
      <c r="K1511" t="s">
        <v>293</v>
      </c>
      <c r="L1511" t="s">
        <v>294</v>
      </c>
      <c r="M1511" s="4" t="s">
        <v>685</v>
      </c>
      <c r="N1511" s="4" t="s">
        <v>1667</v>
      </c>
      <c r="O1511" s="4" t="s">
        <v>101</v>
      </c>
      <c r="P1511" s="5" t="s">
        <v>5332</v>
      </c>
      <c r="Q1511" s="5" t="s">
        <v>10378</v>
      </c>
      <c r="R1511" t="s">
        <v>63</v>
      </c>
      <c r="S1511" t="s">
        <v>105</v>
      </c>
      <c r="T1511" s="4" t="s">
        <v>106</v>
      </c>
      <c r="U1511" t="str" cm="1">
        <f t="array" aca="1" ref="U1511" ca="1">INDEX($U$2:$U$6,RANDBETWEEN(1,ROWS($U$2:$U$6)))</f>
        <v>Zomato Eco Delivery</v>
      </c>
      <c r="V1511" s="4" t="s">
        <v>88</v>
      </c>
      <c r="W1511" s="5" t="s">
        <v>1412</v>
      </c>
      <c r="X1511" s="5" t="s">
        <v>11615</v>
      </c>
      <c r="Y1511" s="5" t="s">
        <v>11616</v>
      </c>
      <c r="Z1511" s="10">
        <f t="shared" si="23"/>
        <v>45364</v>
      </c>
    </row>
    <row r="1512" spans="1:26">
      <c r="A1512" t="s">
        <v>11617</v>
      </c>
      <c r="B1512" s="2" t="s">
        <v>4345</v>
      </c>
      <c r="C1512" s="3" t="s">
        <v>11618</v>
      </c>
      <c r="D1512" t="s">
        <v>11619</v>
      </c>
      <c r="E1512" t="s">
        <v>1703</v>
      </c>
      <c r="F1512" t="s">
        <v>30</v>
      </c>
      <c r="G1512" s="4" t="s">
        <v>340</v>
      </c>
      <c r="H1512" t="s">
        <v>321</v>
      </c>
      <c r="I1512" t="s">
        <v>322</v>
      </c>
      <c r="J1512" t="s">
        <v>1537</v>
      </c>
      <c r="K1512" t="s">
        <v>918</v>
      </c>
      <c r="L1512" t="s">
        <v>919</v>
      </c>
      <c r="M1512" s="4" t="s">
        <v>37</v>
      </c>
      <c r="N1512" s="4" t="s">
        <v>1558</v>
      </c>
      <c r="O1512" s="4" t="s">
        <v>120</v>
      </c>
      <c r="P1512" s="5" t="s">
        <v>10730</v>
      </c>
      <c r="Q1512" s="5" t="s">
        <v>1772</v>
      </c>
      <c r="R1512" t="s">
        <v>188</v>
      </c>
      <c r="S1512" t="s">
        <v>43</v>
      </c>
      <c r="T1512" s="4" t="s">
        <v>249</v>
      </c>
      <c r="U1512" t="str" cm="1">
        <f t="array" aca="1" ref="U1512" ca="1">INDEX($U$2:$U$6,RANDBETWEEN(1,ROWS($U$2:$U$6)))</f>
        <v>Zomato Quick</v>
      </c>
      <c r="V1512" s="4" t="s">
        <v>267</v>
      </c>
      <c r="W1512" s="5" t="s">
        <v>11620</v>
      </c>
      <c r="X1512" s="5" t="s">
        <v>11621</v>
      </c>
      <c r="Y1512" s="5" t="s">
        <v>9409</v>
      </c>
      <c r="Z1512" s="10">
        <f t="shared" si="23"/>
        <v>45342</v>
      </c>
    </row>
    <row r="1513" spans="1:26">
      <c r="A1513" t="s">
        <v>11622</v>
      </c>
      <c r="B1513" s="2" t="s">
        <v>1329</v>
      </c>
      <c r="C1513" s="3" t="s">
        <v>11623</v>
      </c>
      <c r="D1513" t="s">
        <v>11624</v>
      </c>
      <c r="E1513" t="s">
        <v>941</v>
      </c>
      <c r="F1513" t="s">
        <v>30</v>
      </c>
      <c r="G1513" s="4" t="s">
        <v>281</v>
      </c>
      <c r="H1513" t="s">
        <v>198</v>
      </c>
      <c r="I1513" t="s">
        <v>335</v>
      </c>
      <c r="J1513" t="s">
        <v>307</v>
      </c>
      <c r="K1513" t="s">
        <v>79</v>
      </c>
      <c r="L1513" t="s">
        <v>1062</v>
      </c>
      <c r="M1513" s="4" t="s">
        <v>37</v>
      </c>
      <c r="N1513" s="4" t="s">
        <v>155</v>
      </c>
      <c r="O1513" s="4" t="s">
        <v>106</v>
      </c>
      <c r="P1513" s="5" t="s">
        <v>88</v>
      </c>
      <c r="Q1513" s="5" t="s">
        <v>3194</v>
      </c>
      <c r="R1513" t="s">
        <v>42</v>
      </c>
      <c r="S1513" t="s">
        <v>86</v>
      </c>
      <c r="T1513" s="4" t="s">
        <v>1040</v>
      </c>
      <c r="U1513" t="str" cm="1">
        <f t="array" aca="1" ref="U1513" ca="1">INDEX($U$2:$U$6,RANDBETWEEN(1,ROWS($U$2:$U$6)))</f>
        <v>Zomato Express</v>
      </c>
      <c r="V1513" s="4" t="s">
        <v>88</v>
      </c>
      <c r="W1513" s="5" t="s">
        <v>11625</v>
      </c>
      <c r="X1513" s="5" t="s">
        <v>11048</v>
      </c>
      <c r="Y1513" s="5" t="s">
        <v>11010</v>
      </c>
      <c r="Z1513" s="10">
        <f t="shared" si="23"/>
        <v>45654</v>
      </c>
    </row>
    <row r="1514" spans="1:26">
      <c r="A1514" t="s">
        <v>11626</v>
      </c>
      <c r="B1514" s="2" t="s">
        <v>11627</v>
      </c>
      <c r="C1514" s="3" t="s">
        <v>11628</v>
      </c>
      <c r="D1514" t="s">
        <v>11629</v>
      </c>
      <c r="E1514" t="s">
        <v>5033</v>
      </c>
      <c r="F1514" t="s">
        <v>74</v>
      </c>
      <c r="G1514" s="4" t="s">
        <v>291</v>
      </c>
      <c r="H1514" t="s">
        <v>76</v>
      </c>
      <c r="I1514" t="s">
        <v>657</v>
      </c>
      <c r="J1514" t="s">
        <v>200</v>
      </c>
      <c r="K1514" t="s">
        <v>57</v>
      </c>
      <c r="L1514" t="s">
        <v>276</v>
      </c>
      <c r="M1514" s="4" t="s">
        <v>60</v>
      </c>
      <c r="N1514" s="4" t="s">
        <v>11630</v>
      </c>
      <c r="O1514" s="4" t="s">
        <v>120</v>
      </c>
      <c r="P1514" s="5" t="s">
        <v>11631</v>
      </c>
      <c r="Q1514" s="5" t="s">
        <v>11632</v>
      </c>
      <c r="R1514" t="s">
        <v>104</v>
      </c>
      <c r="S1514" t="s">
        <v>43</v>
      </c>
      <c r="T1514" s="4" t="s">
        <v>790</v>
      </c>
      <c r="U1514" t="str" cm="1">
        <f t="array" aca="1" ref="U1514" ca="1">INDEX($U$2:$U$6,RANDBETWEEN(1,ROWS($U$2:$U$6)))</f>
        <v>Zomato Standard</v>
      </c>
      <c r="V1514" s="4" t="s">
        <v>1114</v>
      </c>
      <c r="W1514" s="5" t="s">
        <v>11633</v>
      </c>
      <c r="X1514" s="5" t="s">
        <v>11634</v>
      </c>
      <c r="Y1514" s="5" t="s">
        <v>4613</v>
      </c>
      <c r="Z1514" s="10">
        <f t="shared" si="23"/>
        <v>45374</v>
      </c>
    </row>
    <row r="1515" spans="1:26">
      <c r="A1515" t="s">
        <v>11635</v>
      </c>
      <c r="B1515" s="2" t="s">
        <v>1250</v>
      </c>
      <c r="C1515" s="3" t="s">
        <v>11636</v>
      </c>
      <c r="D1515" t="s">
        <v>11637</v>
      </c>
      <c r="E1515" t="s">
        <v>7559</v>
      </c>
      <c r="F1515" t="s">
        <v>74</v>
      </c>
      <c r="G1515" s="4" t="s">
        <v>82</v>
      </c>
      <c r="H1515" t="s">
        <v>150</v>
      </c>
      <c r="I1515" t="s">
        <v>350</v>
      </c>
      <c r="J1515" t="s">
        <v>292</v>
      </c>
      <c r="K1515" t="s">
        <v>134</v>
      </c>
      <c r="L1515" t="s">
        <v>184</v>
      </c>
      <c r="M1515" s="4" t="s">
        <v>37</v>
      </c>
      <c r="N1515" s="4" t="s">
        <v>403</v>
      </c>
      <c r="O1515" s="4" t="s">
        <v>106</v>
      </c>
      <c r="P1515" s="5" t="s">
        <v>88</v>
      </c>
      <c r="Q1515" s="5" t="s">
        <v>6997</v>
      </c>
      <c r="R1515" t="s">
        <v>188</v>
      </c>
      <c r="S1515" t="s">
        <v>43</v>
      </c>
      <c r="T1515" s="4" t="s">
        <v>75</v>
      </c>
      <c r="U1515" t="str" cm="1">
        <f t="array" aca="1" ref="U1515" ca="1">INDEX($U$2:$U$6,RANDBETWEEN(1,ROWS($U$2:$U$6)))</f>
        <v>Zomato Eco Delivery</v>
      </c>
      <c r="V1515" s="4" t="s">
        <v>1114</v>
      </c>
      <c r="W1515" s="5" t="s">
        <v>11638</v>
      </c>
      <c r="X1515" s="5" t="s">
        <v>11382</v>
      </c>
      <c r="Y1515" s="5" t="s">
        <v>5596</v>
      </c>
      <c r="Z1515" s="10">
        <f t="shared" si="23"/>
        <v>45705</v>
      </c>
    </row>
    <row r="1516" spans="1:26">
      <c r="A1516" t="s">
        <v>11639</v>
      </c>
      <c r="B1516" s="2" t="s">
        <v>5167</v>
      </c>
      <c r="C1516" s="3" t="s">
        <v>11640</v>
      </c>
      <c r="D1516" t="s">
        <v>11641</v>
      </c>
      <c r="E1516" t="s">
        <v>2754</v>
      </c>
      <c r="F1516" t="s">
        <v>74</v>
      </c>
      <c r="G1516" s="4" t="s">
        <v>790</v>
      </c>
      <c r="H1516" t="s">
        <v>232</v>
      </c>
      <c r="I1516" t="s">
        <v>904</v>
      </c>
      <c r="J1516" t="s">
        <v>78</v>
      </c>
      <c r="K1516" t="s">
        <v>217</v>
      </c>
      <c r="L1516" t="s">
        <v>722</v>
      </c>
      <c r="M1516" s="4" t="s">
        <v>277</v>
      </c>
      <c r="N1516" s="4" t="s">
        <v>403</v>
      </c>
      <c r="O1516" s="4" t="s">
        <v>120</v>
      </c>
      <c r="P1516" s="5" t="s">
        <v>6356</v>
      </c>
      <c r="Q1516" s="5" t="s">
        <v>6357</v>
      </c>
      <c r="R1516" t="s">
        <v>104</v>
      </c>
      <c r="S1516" t="s">
        <v>43</v>
      </c>
      <c r="T1516" s="4" t="s">
        <v>605</v>
      </c>
      <c r="U1516" t="str" cm="1">
        <f t="array" aca="1" ref="U1516" ca="1">INDEX($U$2:$U$6,RANDBETWEEN(1,ROWS($U$2:$U$6)))</f>
        <v>Zomato Standard</v>
      </c>
      <c r="V1516" s="4" t="s">
        <v>1114</v>
      </c>
      <c r="W1516" s="5" t="s">
        <v>11642</v>
      </c>
      <c r="X1516" s="5" t="s">
        <v>11643</v>
      </c>
      <c r="Y1516" s="5" t="s">
        <v>11644</v>
      </c>
      <c r="Z1516" s="10">
        <f t="shared" si="23"/>
        <v>45803</v>
      </c>
    </row>
    <row r="1517" spans="1:26">
      <c r="A1517" t="s">
        <v>11645</v>
      </c>
      <c r="B1517" s="2" t="s">
        <v>11646</v>
      </c>
      <c r="C1517" s="3" t="s">
        <v>11647</v>
      </c>
      <c r="D1517" t="s">
        <v>11648</v>
      </c>
      <c r="E1517" t="s">
        <v>11649</v>
      </c>
      <c r="F1517" t="s">
        <v>74</v>
      </c>
      <c r="G1517" s="4" t="s">
        <v>31</v>
      </c>
      <c r="H1517" t="s">
        <v>150</v>
      </c>
      <c r="I1517" t="s">
        <v>699</v>
      </c>
      <c r="J1517" t="s">
        <v>234</v>
      </c>
      <c r="K1517" t="s">
        <v>401</v>
      </c>
      <c r="L1517" t="s">
        <v>2204</v>
      </c>
      <c r="M1517" s="4" t="s">
        <v>277</v>
      </c>
      <c r="N1517" s="4" t="s">
        <v>403</v>
      </c>
      <c r="O1517" s="4" t="s">
        <v>82</v>
      </c>
      <c r="P1517" s="5" t="s">
        <v>11650</v>
      </c>
      <c r="Q1517" s="5" t="s">
        <v>11651</v>
      </c>
      <c r="R1517" t="s">
        <v>104</v>
      </c>
      <c r="S1517" t="s">
        <v>105</v>
      </c>
      <c r="T1517" s="4" t="s">
        <v>106</v>
      </c>
      <c r="U1517" t="str" cm="1">
        <f t="array" aca="1" ref="U1517" ca="1">INDEX($U$2:$U$6,RANDBETWEEN(1,ROWS($U$2:$U$6)))</f>
        <v>Zomato Premium</v>
      </c>
      <c r="V1517" s="4" t="s">
        <v>88</v>
      </c>
      <c r="W1517" s="5" t="s">
        <v>11652</v>
      </c>
      <c r="X1517" s="5" t="s">
        <v>4530</v>
      </c>
      <c r="Y1517" s="5" t="s">
        <v>6700</v>
      </c>
      <c r="Z1517" s="10">
        <f t="shared" si="23"/>
        <v>45331</v>
      </c>
    </row>
    <row r="1518" spans="1:26">
      <c r="A1518" t="s">
        <v>11653</v>
      </c>
      <c r="B1518" s="2" t="s">
        <v>1475</v>
      </c>
      <c r="C1518" s="3" t="s">
        <v>11654</v>
      </c>
      <c r="D1518" t="s">
        <v>11655</v>
      </c>
      <c r="E1518" t="s">
        <v>3634</v>
      </c>
      <c r="F1518" t="s">
        <v>30</v>
      </c>
      <c r="G1518" s="4" t="s">
        <v>262</v>
      </c>
      <c r="H1518" t="s">
        <v>54</v>
      </c>
      <c r="I1518" t="s">
        <v>2499</v>
      </c>
      <c r="J1518" t="s">
        <v>34</v>
      </c>
      <c r="K1518" t="s">
        <v>134</v>
      </c>
      <c r="L1518" t="s">
        <v>184</v>
      </c>
      <c r="M1518" s="4" t="s">
        <v>277</v>
      </c>
      <c r="N1518" s="4" t="s">
        <v>1867</v>
      </c>
      <c r="O1518" s="4" t="s">
        <v>101</v>
      </c>
      <c r="P1518" s="5" t="s">
        <v>5040</v>
      </c>
      <c r="Q1518" s="5" t="s">
        <v>11656</v>
      </c>
      <c r="R1518" t="s">
        <v>63</v>
      </c>
      <c r="S1518" t="s">
        <v>43</v>
      </c>
      <c r="T1518" s="4" t="s">
        <v>189</v>
      </c>
      <c r="U1518" t="str" cm="1">
        <f t="array" aca="1" ref="U1518" ca="1">INDEX($U$2:$U$6,RANDBETWEEN(1,ROWS($U$2:$U$6)))</f>
        <v>Zomato Premium</v>
      </c>
      <c r="V1518" s="4" t="s">
        <v>354</v>
      </c>
      <c r="W1518" s="5" t="s">
        <v>11657</v>
      </c>
      <c r="X1518" s="5" t="s">
        <v>11658</v>
      </c>
      <c r="Y1518" s="5" t="s">
        <v>1056</v>
      </c>
      <c r="Z1518" s="10">
        <f t="shared" si="23"/>
        <v>45664</v>
      </c>
    </row>
    <row r="1519" spans="1:26">
      <c r="A1519" t="s">
        <v>11659</v>
      </c>
      <c r="B1519" s="2" t="s">
        <v>2794</v>
      </c>
      <c r="C1519" s="3" t="s">
        <v>11660</v>
      </c>
      <c r="D1519" t="s">
        <v>11661</v>
      </c>
      <c r="E1519" t="s">
        <v>647</v>
      </c>
      <c r="F1519" t="s">
        <v>74</v>
      </c>
      <c r="G1519" s="4" t="s">
        <v>101</v>
      </c>
      <c r="H1519" t="s">
        <v>32</v>
      </c>
      <c r="I1519" t="s">
        <v>275</v>
      </c>
      <c r="J1519" t="s">
        <v>1008</v>
      </c>
      <c r="K1519" t="s">
        <v>293</v>
      </c>
      <c r="L1519" t="s">
        <v>294</v>
      </c>
      <c r="M1519" s="4" t="s">
        <v>37</v>
      </c>
      <c r="N1519" s="4" t="s">
        <v>7448</v>
      </c>
      <c r="O1519" s="4" t="s">
        <v>170</v>
      </c>
      <c r="P1519" s="5" t="s">
        <v>10478</v>
      </c>
      <c r="Q1519" s="5" t="s">
        <v>1571</v>
      </c>
      <c r="R1519" t="s">
        <v>63</v>
      </c>
      <c r="S1519" t="s">
        <v>105</v>
      </c>
      <c r="T1519" s="4" t="s">
        <v>106</v>
      </c>
      <c r="U1519" t="str" cm="1">
        <f t="array" aca="1" ref="U1519" ca="1">INDEX($U$2:$U$6,RANDBETWEEN(1,ROWS($U$2:$U$6)))</f>
        <v>Zomato Premium</v>
      </c>
      <c r="V1519" s="4" t="s">
        <v>88</v>
      </c>
      <c r="W1519" s="5" t="s">
        <v>11662</v>
      </c>
      <c r="X1519" s="5" t="s">
        <v>11663</v>
      </c>
      <c r="Y1519" s="5" t="s">
        <v>9832</v>
      </c>
      <c r="Z1519" s="10">
        <f t="shared" si="23"/>
        <v>45424</v>
      </c>
    </row>
    <row r="1520" spans="1:26">
      <c r="A1520" t="s">
        <v>11664</v>
      </c>
      <c r="B1520" s="2" t="s">
        <v>8136</v>
      </c>
      <c r="C1520" s="3" t="s">
        <v>11665</v>
      </c>
      <c r="D1520" t="s">
        <v>11666</v>
      </c>
      <c r="E1520" t="s">
        <v>461</v>
      </c>
      <c r="F1520" t="s">
        <v>74</v>
      </c>
      <c r="G1520" s="4" t="s">
        <v>281</v>
      </c>
      <c r="H1520" t="s">
        <v>54</v>
      </c>
      <c r="I1520" t="s">
        <v>2499</v>
      </c>
      <c r="J1520" t="s">
        <v>116</v>
      </c>
      <c r="K1520" t="s">
        <v>35</v>
      </c>
      <c r="L1520" t="s">
        <v>308</v>
      </c>
      <c r="M1520" s="4" t="s">
        <v>99</v>
      </c>
      <c r="N1520" s="4" t="s">
        <v>7623</v>
      </c>
      <c r="O1520" s="4" t="s">
        <v>82</v>
      </c>
      <c r="P1520" s="5" t="s">
        <v>11667</v>
      </c>
      <c r="Q1520" s="5" t="s">
        <v>11668</v>
      </c>
      <c r="R1520" t="s">
        <v>104</v>
      </c>
      <c r="S1520" t="s">
        <v>43</v>
      </c>
      <c r="T1520" s="4" t="s">
        <v>1889</v>
      </c>
      <c r="U1520" t="str" cm="1">
        <f t="array" aca="1" ref="U1520" ca="1">INDEX($U$2:$U$6,RANDBETWEEN(1,ROWS($U$2:$U$6)))</f>
        <v>Zomato Premium</v>
      </c>
      <c r="V1520" s="4" t="s">
        <v>1114</v>
      </c>
      <c r="W1520" s="5" t="s">
        <v>11669</v>
      </c>
      <c r="X1520" s="5" t="s">
        <v>11670</v>
      </c>
      <c r="Y1520" s="5" t="s">
        <v>11671</v>
      </c>
      <c r="Z1520" s="10">
        <f t="shared" si="23"/>
        <v>46103</v>
      </c>
    </row>
    <row r="1521" spans="1:26">
      <c r="A1521" t="s">
        <v>11672</v>
      </c>
      <c r="B1521" s="2" t="s">
        <v>9554</v>
      </c>
      <c r="C1521" s="3" t="s">
        <v>11673</v>
      </c>
      <c r="D1521" t="s">
        <v>11674</v>
      </c>
      <c r="E1521" t="s">
        <v>4238</v>
      </c>
      <c r="F1521" t="s">
        <v>30</v>
      </c>
      <c r="G1521" s="4" t="s">
        <v>249</v>
      </c>
      <c r="H1521" t="s">
        <v>321</v>
      </c>
      <c r="I1521" t="s">
        <v>826</v>
      </c>
      <c r="J1521" t="s">
        <v>658</v>
      </c>
      <c r="K1521" t="s">
        <v>153</v>
      </c>
      <c r="L1521" t="s">
        <v>154</v>
      </c>
      <c r="M1521" s="4" t="s">
        <v>99</v>
      </c>
      <c r="N1521" s="4" t="s">
        <v>1124</v>
      </c>
      <c r="O1521" s="4" t="s">
        <v>170</v>
      </c>
      <c r="P1521" s="5" t="s">
        <v>11360</v>
      </c>
      <c r="Q1521" s="5" t="s">
        <v>11361</v>
      </c>
      <c r="R1521" t="s">
        <v>63</v>
      </c>
      <c r="S1521" t="s">
        <v>86</v>
      </c>
      <c r="T1521" s="4" t="s">
        <v>231</v>
      </c>
      <c r="U1521" t="str" cm="1">
        <f t="array" aca="1" ref="U1521" ca="1">INDEX($U$2:$U$6,RANDBETWEEN(1,ROWS($U$2:$U$6)))</f>
        <v>Zomato Quick</v>
      </c>
      <c r="V1521" s="4" t="s">
        <v>88</v>
      </c>
      <c r="W1521" s="5" t="s">
        <v>11675</v>
      </c>
      <c r="X1521" s="5" t="s">
        <v>11676</v>
      </c>
      <c r="Y1521" s="5" t="s">
        <v>11677</v>
      </c>
      <c r="Z1521" s="10">
        <f t="shared" si="23"/>
        <v>45860</v>
      </c>
    </row>
    <row r="1522" spans="1:26">
      <c r="A1522" t="s">
        <v>11678</v>
      </c>
      <c r="B1522" s="2" t="s">
        <v>7241</v>
      </c>
      <c r="C1522" s="3" t="s">
        <v>11679</v>
      </c>
      <c r="D1522" t="s">
        <v>11680</v>
      </c>
      <c r="E1522" t="s">
        <v>1627</v>
      </c>
      <c r="F1522" t="s">
        <v>30</v>
      </c>
      <c r="G1522" s="4" t="s">
        <v>453</v>
      </c>
      <c r="H1522" t="s">
        <v>198</v>
      </c>
      <c r="I1522" t="s">
        <v>1222</v>
      </c>
      <c r="J1522" t="s">
        <v>116</v>
      </c>
      <c r="K1522" t="s">
        <v>134</v>
      </c>
      <c r="L1522" t="s">
        <v>168</v>
      </c>
      <c r="M1522" s="4" t="s">
        <v>277</v>
      </c>
      <c r="N1522" s="4" t="s">
        <v>2001</v>
      </c>
      <c r="O1522" s="4" t="s">
        <v>101</v>
      </c>
      <c r="P1522" s="5" t="s">
        <v>11681</v>
      </c>
      <c r="Q1522" s="5" t="s">
        <v>11682</v>
      </c>
      <c r="R1522" t="s">
        <v>104</v>
      </c>
      <c r="S1522" t="s">
        <v>105</v>
      </c>
      <c r="T1522" s="4" t="s">
        <v>106</v>
      </c>
      <c r="U1522" t="str" cm="1">
        <f t="array" aca="1" ref="U1522" ca="1">INDEX($U$2:$U$6,RANDBETWEEN(1,ROWS($U$2:$U$6)))</f>
        <v>Zomato Eco Delivery</v>
      </c>
      <c r="V1522" s="4" t="s">
        <v>88</v>
      </c>
      <c r="W1522" s="5" t="s">
        <v>2004</v>
      </c>
      <c r="X1522" s="5" t="s">
        <v>11683</v>
      </c>
      <c r="Y1522" s="5" t="s">
        <v>11684</v>
      </c>
      <c r="Z1522" s="10">
        <f t="shared" si="23"/>
        <v>45459</v>
      </c>
    </row>
    <row r="1523" spans="1:26">
      <c r="A1523" t="s">
        <v>11685</v>
      </c>
      <c r="B1523" s="2" t="s">
        <v>10488</v>
      </c>
      <c r="C1523" s="3" t="s">
        <v>11686</v>
      </c>
      <c r="D1523" t="s">
        <v>11687</v>
      </c>
      <c r="E1523" t="s">
        <v>5462</v>
      </c>
      <c r="F1523" t="s">
        <v>74</v>
      </c>
      <c r="G1523" s="4" t="s">
        <v>281</v>
      </c>
      <c r="H1523" t="s">
        <v>232</v>
      </c>
      <c r="I1523" t="s">
        <v>233</v>
      </c>
      <c r="J1523" t="s">
        <v>216</v>
      </c>
      <c r="K1523" t="s">
        <v>57</v>
      </c>
      <c r="L1523" t="s">
        <v>497</v>
      </c>
      <c r="M1523" s="4" t="s">
        <v>99</v>
      </c>
      <c r="N1523" s="4" t="s">
        <v>3814</v>
      </c>
      <c r="O1523" s="4" t="s">
        <v>82</v>
      </c>
      <c r="P1523" s="5" t="s">
        <v>11688</v>
      </c>
      <c r="Q1523" s="5" t="s">
        <v>11689</v>
      </c>
      <c r="R1523" t="s">
        <v>63</v>
      </c>
      <c r="S1523" t="s">
        <v>43</v>
      </c>
      <c r="T1523" s="4" t="s">
        <v>637</v>
      </c>
      <c r="U1523" t="str" cm="1">
        <f t="array" aca="1" ref="U1523" ca="1">INDEX($U$2:$U$6,RANDBETWEEN(1,ROWS($U$2:$U$6)))</f>
        <v>Zomato Standard</v>
      </c>
      <c r="V1523" s="4" t="s">
        <v>282</v>
      </c>
      <c r="W1523" s="5" t="s">
        <v>11690</v>
      </c>
      <c r="X1523" s="5" t="s">
        <v>11691</v>
      </c>
      <c r="Y1523" s="5" t="s">
        <v>11692</v>
      </c>
      <c r="Z1523" s="10">
        <f t="shared" si="23"/>
        <v>45541</v>
      </c>
    </row>
    <row r="1524" spans="1:26">
      <c r="A1524" t="s">
        <v>11693</v>
      </c>
      <c r="B1524" s="2" t="s">
        <v>11694</v>
      </c>
      <c r="C1524" s="3" t="s">
        <v>11695</v>
      </c>
      <c r="D1524" t="s">
        <v>11696</v>
      </c>
      <c r="E1524" t="s">
        <v>5033</v>
      </c>
      <c r="F1524" t="s">
        <v>74</v>
      </c>
      <c r="G1524" s="4" t="s">
        <v>812</v>
      </c>
      <c r="H1524" t="s">
        <v>232</v>
      </c>
      <c r="I1524" t="s">
        <v>485</v>
      </c>
      <c r="J1524" t="s">
        <v>336</v>
      </c>
      <c r="K1524" t="s">
        <v>134</v>
      </c>
      <c r="L1524" t="s">
        <v>1886</v>
      </c>
      <c r="M1524" s="4" t="s">
        <v>99</v>
      </c>
      <c r="N1524" s="4" t="s">
        <v>906</v>
      </c>
      <c r="O1524" s="4" t="s">
        <v>202</v>
      </c>
      <c r="P1524" s="5" t="s">
        <v>907</v>
      </c>
      <c r="Q1524" s="5" t="s">
        <v>3636</v>
      </c>
      <c r="R1524" t="s">
        <v>63</v>
      </c>
      <c r="S1524" t="s">
        <v>43</v>
      </c>
      <c r="T1524" s="4" t="s">
        <v>812</v>
      </c>
      <c r="U1524" t="str" cm="1">
        <f t="array" aca="1" ref="U1524" ca="1">INDEX($U$2:$U$6,RANDBETWEEN(1,ROWS($U$2:$U$6)))</f>
        <v>Zomato Express</v>
      </c>
      <c r="V1524" s="4" t="s">
        <v>298</v>
      </c>
      <c r="W1524" s="5" t="s">
        <v>11697</v>
      </c>
      <c r="X1524" s="5" t="s">
        <v>1086</v>
      </c>
      <c r="Y1524" s="5" t="s">
        <v>11698</v>
      </c>
      <c r="Z1524" s="10">
        <f t="shared" si="23"/>
        <v>45586</v>
      </c>
    </row>
    <row r="1525" spans="1:26">
      <c r="A1525" t="s">
        <v>11699</v>
      </c>
      <c r="B1525" s="2" t="s">
        <v>11700</v>
      </c>
      <c r="C1525" s="3" t="s">
        <v>11701</v>
      </c>
      <c r="D1525" t="s">
        <v>8305</v>
      </c>
      <c r="E1525" t="s">
        <v>1050</v>
      </c>
      <c r="F1525" t="s">
        <v>74</v>
      </c>
      <c r="G1525" s="4" t="s">
        <v>115</v>
      </c>
      <c r="H1525" t="s">
        <v>150</v>
      </c>
      <c r="I1525" t="s">
        <v>473</v>
      </c>
      <c r="J1525" t="s">
        <v>1537</v>
      </c>
      <c r="K1525" t="s">
        <v>134</v>
      </c>
      <c r="L1525" t="s">
        <v>135</v>
      </c>
      <c r="M1525" s="4" t="s">
        <v>277</v>
      </c>
      <c r="N1525" s="4" t="s">
        <v>378</v>
      </c>
      <c r="O1525" s="4" t="s">
        <v>120</v>
      </c>
      <c r="P1525" s="5" t="s">
        <v>2412</v>
      </c>
      <c r="Q1525" s="5" t="s">
        <v>4318</v>
      </c>
      <c r="R1525" t="s">
        <v>104</v>
      </c>
      <c r="S1525" t="s">
        <v>43</v>
      </c>
      <c r="T1525" s="4" t="s">
        <v>149</v>
      </c>
      <c r="U1525" t="str" cm="1">
        <f t="array" aca="1" ref="U1525" ca="1">INDEX($U$2:$U$6,RANDBETWEEN(1,ROWS($U$2:$U$6)))</f>
        <v>Zomato Premium</v>
      </c>
      <c r="V1525" s="4" t="s">
        <v>874</v>
      </c>
      <c r="W1525" s="5" t="s">
        <v>11702</v>
      </c>
      <c r="X1525" s="5" t="s">
        <v>11703</v>
      </c>
      <c r="Y1525" s="5" t="s">
        <v>8605</v>
      </c>
      <c r="Z1525" s="10">
        <f t="shared" si="23"/>
        <v>45941</v>
      </c>
    </row>
    <row r="1526" spans="1:26">
      <c r="A1526" t="s">
        <v>11704</v>
      </c>
      <c r="B1526" s="2" t="s">
        <v>8524</v>
      </c>
      <c r="C1526" s="3" t="s">
        <v>11705</v>
      </c>
      <c r="D1526" t="s">
        <v>7810</v>
      </c>
      <c r="E1526" t="s">
        <v>1548</v>
      </c>
      <c r="F1526" t="s">
        <v>30</v>
      </c>
      <c r="G1526" s="4" t="s">
        <v>312</v>
      </c>
      <c r="H1526" t="s">
        <v>214</v>
      </c>
      <c r="I1526" t="s">
        <v>215</v>
      </c>
      <c r="J1526" t="s">
        <v>1008</v>
      </c>
      <c r="K1526" t="s">
        <v>217</v>
      </c>
      <c r="L1526" t="s">
        <v>722</v>
      </c>
      <c r="M1526" s="4" t="s">
        <v>37</v>
      </c>
      <c r="N1526" s="4" t="s">
        <v>2825</v>
      </c>
      <c r="O1526" s="4" t="s">
        <v>120</v>
      </c>
      <c r="P1526" s="5" t="s">
        <v>6310</v>
      </c>
      <c r="Q1526" s="5" t="s">
        <v>6311</v>
      </c>
      <c r="R1526" t="s">
        <v>104</v>
      </c>
      <c r="S1526" t="s">
        <v>43</v>
      </c>
      <c r="T1526" s="4" t="s">
        <v>437</v>
      </c>
      <c r="U1526" t="str" cm="1">
        <f t="array" aca="1" ref="U1526" ca="1">INDEX($U$2:$U$6,RANDBETWEEN(1,ROWS($U$2:$U$6)))</f>
        <v>Zomato Quick</v>
      </c>
      <c r="V1526" s="4" t="s">
        <v>253</v>
      </c>
      <c r="W1526" s="5" t="s">
        <v>7855</v>
      </c>
      <c r="X1526" s="5" t="s">
        <v>11706</v>
      </c>
      <c r="Y1526" s="5" t="s">
        <v>4672</v>
      </c>
      <c r="Z1526" s="10">
        <f t="shared" si="23"/>
        <v>45353</v>
      </c>
    </row>
    <row r="1527" spans="1:26">
      <c r="A1527" t="s">
        <v>11707</v>
      </c>
      <c r="B1527" s="2" t="s">
        <v>1565</v>
      </c>
      <c r="C1527" s="3" t="s">
        <v>11708</v>
      </c>
      <c r="D1527" t="s">
        <v>11709</v>
      </c>
      <c r="E1527" t="s">
        <v>698</v>
      </c>
      <c r="F1527" t="s">
        <v>30</v>
      </c>
      <c r="G1527" s="4" t="s">
        <v>560</v>
      </c>
      <c r="H1527" t="s">
        <v>214</v>
      </c>
      <c r="I1527" t="s">
        <v>535</v>
      </c>
      <c r="J1527" t="s">
        <v>486</v>
      </c>
      <c r="K1527" t="s">
        <v>153</v>
      </c>
      <c r="L1527" t="s">
        <v>905</v>
      </c>
      <c r="M1527" s="4" t="s">
        <v>99</v>
      </c>
      <c r="N1527" s="4" t="s">
        <v>87</v>
      </c>
      <c r="O1527" s="4" t="s">
        <v>120</v>
      </c>
      <c r="P1527" s="5" t="s">
        <v>2337</v>
      </c>
      <c r="Q1527" s="5" t="s">
        <v>11710</v>
      </c>
      <c r="R1527" t="s">
        <v>188</v>
      </c>
      <c r="S1527" t="s">
        <v>43</v>
      </c>
      <c r="T1527" s="4" t="s">
        <v>803</v>
      </c>
      <c r="U1527" t="str" cm="1">
        <f t="array" aca="1" ref="U1527" ca="1">INDEX($U$2:$U$6,RANDBETWEEN(1,ROWS($U$2:$U$6)))</f>
        <v>Zomato Express</v>
      </c>
      <c r="V1527" s="4" t="s">
        <v>65</v>
      </c>
      <c r="W1527" s="5" t="s">
        <v>11711</v>
      </c>
      <c r="X1527" s="5" t="s">
        <v>11167</v>
      </c>
      <c r="Y1527" s="5" t="s">
        <v>3459</v>
      </c>
      <c r="Z1527" s="10">
        <f t="shared" si="23"/>
        <v>45372</v>
      </c>
    </row>
    <row r="1528" spans="1:26">
      <c r="A1528" t="s">
        <v>11712</v>
      </c>
      <c r="B1528" s="2" t="s">
        <v>1494</v>
      </c>
      <c r="C1528" s="3" t="s">
        <v>11713</v>
      </c>
      <c r="D1528" t="s">
        <v>11714</v>
      </c>
      <c r="E1528" t="s">
        <v>1176</v>
      </c>
      <c r="F1528" t="s">
        <v>30</v>
      </c>
      <c r="G1528" s="4" t="s">
        <v>115</v>
      </c>
      <c r="H1528" t="s">
        <v>232</v>
      </c>
      <c r="I1528" t="s">
        <v>755</v>
      </c>
      <c r="J1528" t="s">
        <v>292</v>
      </c>
      <c r="K1528" t="s">
        <v>134</v>
      </c>
      <c r="L1528" t="s">
        <v>184</v>
      </c>
      <c r="M1528" s="4" t="s">
        <v>277</v>
      </c>
      <c r="N1528" s="4" t="s">
        <v>3464</v>
      </c>
      <c r="O1528" s="4" t="s">
        <v>39</v>
      </c>
      <c r="P1528" s="5" t="s">
        <v>8134</v>
      </c>
      <c r="Q1528" s="5" t="s">
        <v>11715</v>
      </c>
      <c r="R1528" t="s">
        <v>104</v>
      </c>
      <c r="S1528" t="s">
        <v>43</v>
      </c>
      <c r="T1528" s="4" t="s">
        <v>405</v>
      </c>
      <c r="U1528" t="str" cm="1">
        <f t="array" aca="1" ref="U1528" ca="1">INDEX($U$2:$U$6,RANDBETWEEN(1,ROWS($U$2:$U$6)))</f>
        <v>Zomato Eco Delivery</v>
      </c>
      <c r="V1528" s="4" t="s">
        <v>690</v>
      </c>
      <c r="W1528" s="5" t="s">
        <v>11716</v>
      </c>
      <c r="X1528" s="5" t="s">
        <v>8005</v>
      </c>
      <c r="Y1528" s="5" t="s">
        <v>11717</v>
      </c>
      <c r="Z1528" s="10">
        <f t="shared" si="23"/>
        <v>46034</v>
      </c>
    </row>
    <row r="1529" spans="1:26">
      <c r="A1529" t="s">
        <v>11718</v>
      </c>
      <c r="B1529" s="2" t="s">
        <v>7400</v>
      </c>
      <c r="C1529" s="3" t="s">
        <v>11719</v>
      </c>
      <c r="D1529" t="s">
        <v>11720</v>
      </c>
      <c r="E1529" t="s">
        <v>8293</v>
      </c>
      <c r="F1529" t="s">
        <v>74</v>
      </c>
      <c r="G1529" s="4" t="s">
        <v>1040</v>
      </c>
      <c r="H1529" t="s">
        <v>32</v>
      </c>
      <c r="I1529" t="s">
        <v>167</v>
      </c>
      <c r="J1529" t="s">
        <v>336</v>
      </c>
      <c r="K1529" t="s">
        <v>217</v>
      </c>
      <c r="L1529" t="s">
        <v>722</v>
      </c>
      <c r="M1529" s="4" t="s">
        <v>37</v>
      </c>
      <c r="N1529" s="4" t="s">
        <v>3983</v>
      </c>
      <c r="O1529" s="4" t="s">
        <v>106</v>
      </c>
      <c r="P1529" s="5" t="s">
        <v>88</v>
      </c>
      <c r="Q1529" s="5" t="s">
        <v>3984</v>
      </c>
      <c r="R1529" t="s">
        <v>63</v>
      </c>
      <c r="S1529" t="s">
        <v>105</v>
      </c>
      <c r="T1529" s="4" t="s">
        <v>106</v>
      </c>
      <c r="U1529" t="str" cm="1">
        <f t="array" aca="1" ref="U1529" ca="1">INDEX($U$2:$U$6,RANDBETWEEN(1,ROWS($U$2:$U$6)))</f>
        <v>Zomato Quick</v>
      </c>
      <c r="V1529" s="4" t="s">
        <v>88</v>
      </c>
      <c r="W1529" s="5" t="s">
        <v>11721</v>
      </c>
      <c r="X1529" s="5" t="s">
        <v>9102</v>
      </c>
      <c r="Y1529" s="5" t="s">
        <v>6072</v>
      </c>
      <c r="Z1529" s="10">
        <f t="shared" si="23"/>
        <v>45596</v>
      </c>
    </row>
    <row r="1530" spans="1:26">
      <c r="A1530" t="s">
        <v>11722</v>
      </c>
      <c r="B1530" s="2" t="s">
        <v>1805</v>
      </c>
      <c r="C1530" s="3" t="s">
        <v>11723</v>
      </c>
      <c r="D1530" t="s">
        <v>11724</v>
      </c>
      <c r="E1530" t="s">
        <v>5104</v>
      </c>
      <c r="F1530" t="s">
        <v>30</v>
      </c>
      <c r="G1530" s="4" t="s">
        <v>115</v>
      </c>
      <c r="H1530" t="s">
        <v>32</v>
      </c>
      <c r="I1530" t="s">
        <v>1092</v>
      </c>
      <c r="J1530" t="s">
        <v>307</v>
      </c>
      <c r="K1530" t="s">
        <v>217</v>
      </c>
      <c r="L1530" t="s">
        <v>218</v>
      </c>
      <c r="M1530" s="4" t="s">
        <v>99</v>
      </c>
      <c r="N1530" s="4" t="s">
        <v>2212</v>
      </c>
      <c r="O1530" s="4" t="s">
        <v>170</v>
      </c>
      <c r="P1530" s="5" t="s">
        <v>4192</v>
      </c>
      <c r="Q1530" s="5" t="s">
        <v>4193</v>
      </c>
      <c r="R1530" t="s">
        <v>104</v>
      </c>
      <c r="S1530" t="s">
        <v>43</v>
      </c>
      <c r="T1530" s="4" t="s">
        <v>173</v>
      </c>
      <c r="U1530" t="str" cm="1">
        <f t="array" aca="1" ref="U1530" ca="1">INDEX($U$2:$U$6,RANDBETWEEN(1,ROWS($U$2:$U$6)))</f>
        <v>Zomato Express</v>
      </c>
      <c r="V1530" s="4" t="s">
        <v>222</v>
      </c>
      <c r="W1530" s="5" t="s">
        <v>11725</v>
      </c>
      <c r="X1530" s="5" t="s">
        <v>11726</v>
      </c>
      <c r="Y1530" s="5" t="s">
        <v>11727</v>
      </c>
      <c r="Z1530" s="10">
        <f t="shared" si="23"/>
        <v>45996</v>
      </c>
    </row>
    <row r="1531" spans="1:26">
      <c r="A1531" t="s">
        <v>11728</v>
      </c>
      <c r="B1531" s="2" t="s">
        <v>11729</v>
      </c>
      <c r="C1531" s="3" t="s">
        <v>11730</v>
      </c>
      <c r="D1531" t="s">
        <v>11731</v>
      </c>
      <c r="E1531" t="s">
        <v>811</v>
      </c>
      <c r="F1531" t="s">
        <v>30</v>
      </c>
      <c r="G1531" s="4" t="s">
        <v>166</v>
      </c>
      <c r="H1531" t="s">
        <v>214</v>
      </c>
      <c r="I1531" t="s">
        <v>535</v>
      </c>
      <c r="J1531" t="s">
        <v>839</v>
      </c>
      <c r="K1531" t="s">
        <v>57</v>
      </c>
      <c r="L1531" t="s">
        <v>497</v>
      </c>
      <c r="M1531" s="4" t="s">
        <v>37</v>
      </c>
      <c r="N1531" s="4" t="s">
        <v>6260</v>
      </c>
      <c r="O1531" s="4" t="s">
        <v>101</v>
      </c>
      <c r="P1531" s="5" t="s">
        <v>11732</v>
      </c>
      <c r="Q1531" s="5" t="s">
        <v>11733</v>
      </c>
      <c r="R1531" t="s">
        <v>104</v>
      </c>
      <c r="S1531" t="s">
        <v>105</v>
      </c>
      <c r="T1531" s="4" t="s">
        <v>106</v>
      </c>
      <c r="U1531" t="str" cm="1">
        <f t="array" aca="1" ref="U1531" ca="1">INDEX($U$2:$U$6,RANDBETWEEN(1,ROWS($U$2:$U$6)))</f>
        <v>Zomato Eco Delivery</v>
      </c>
      <c r="V1531" s="4" t="s">
        <v>88</v>
      </c>
      <c r="W1531" s="5" t="s">
        <v>11734</v>
      </c>
      <c r="X1531" s="5" t="s">
        <v>11735</v>
      </c>
      <c r="Y1531" s="5" t="s">
        <v>11174</v>
      </c>
      <c r="Z1531" s="10">
        <f t="shared" si="23"/>
        <v>46061</v>
      </c>
    </row>
    <row r="1532" spans="1:26">
      <c r="A1532" t="s">
        <v>11736</v>
      </c>
      <c r="B1532" s="2" t="s">
        <v>2054</v>
      </c>
      <c r="C1532" s="3" t="s">
        <v>11737</v>
      </c>
      <c r="D1532" t="s">
        <v>11738</v>
      </c>
      <c r="E1532" t="s">
        <v>53</v>
      </c>
      <c r="F1532" t="s">
        <v>30</v>
      </c>
      <c r="G1532" s="4" t="s">
        <v>349</v>
      </c>
      <c r="H1532" t="s">
        <v>54</v>
      </c>
      <c r="I1532" t="s">
        <v>413</v>
      </c>
      <c r="J1532" t="s">
        <v>216</v>
      </c>
      <c r="K1532" t="s">
        <v>153</v>
      </c>
      <c r="L1532" t="s">
        <v>1073</v>
      </c>
      <c r="M1532" s="4" t="s">
        <v>99</v>
      </c>
      <c r="N1532" s="4" t="s">
        <v>81</v>
      </c>
      <c r="O1532" s="4" t="s">
        <v>82</v>
      </c>
      <c r="P1532" s="5" t="s">
        <v>11739</v>
      </c>
      <c r="Q1532" s="5" t="s">
        <v>11740</v>
      </c>
      <c r="R1532" t="s">
        <v>188</v>
      </c>
      <c r="S1532" t="s">
        <v>43</v>
      </c>
      <c r="T1532" s="4" t="s">
        <v>189</v>
      </c>
      <c r="U1532" t="str" cm="1">
        <f t="array" aca="1" ref="U1532" ca="1">INDEX($U$2:$U$6,RANDBETWEEN(1,ROWS($U$2:$U$6)))</f>
        <v>Zomato Express</v>
      </c>
      <c r="V1532" s="4" t="s">
        <v>267</v>
      </c>
      <c r="W1532" s="5" t="s">
        <v>11741</v>
      </c>
      <c r="X1532" s="5" t="s">
        <v>11742</v>
      </c>
      <c r="Y1532" s="5" t="s">
        <v>11743</v>
      </c>
      <c r="Z1532" s="10">
        <f t="shared" si="23"/>
        <v>46006</v>
      </c>
    </row>
    <row r="1533" spans="1:26">
      <c r="A1533" t="s">
        <v>11744</v>
      </c>
      <c r="B1533" s="2" t="s">
        <v>4138</v>
      </c>
      <c r="C1533" s="3" t="s">
        <v>11745</v>
      </c>
      <c r="D1533" t="s">
        <v>11746</v>
      </c>
      <c r="E1533" t="s">
        <v>1243</v>
      </c>
      <c r="F1533" t="s">
        <v>74</v>
      </c>
      <c r="G1533" s="4" t="s">
        <v>123</v>
      </c>
      <c r="H1533" t="s">
        <v>76</v>
      </c>
      <c r="I1533" t="s">
        <v>132</v>
      </c>
      <c r="J1533" t="s">
        <v>1537</v>
      </c>
      <c r="K1533" t="s">
        <v>293</v>
      </c>
      <c r="L1533" t="s">
        <v>294</v>
      </c>
      <c r="M1533" s="4" t="s">
        <v>37</v>
      </c>
      <c r="N1533" s="4" t="s">
        <v>614</v>
      </c>
      <c r="O1533" s="4" t="s">
        <v>101</v>
      </c>
      <c r="P1533" s="5" t="s">
        <v>2788</v>
      </c>
      <c r="Q1533" s="5" t="s">
        <v>9212</v>
      </c>
      <c r="R1533" t="s">
        <v>104</v>
      </c>
      <c r="S1533" t="s">
        <v>86</v>
      </c>
      <c r="T1533" s="4" t="s">
        <v>173</v>
      </c>
      <c r="U1533" t="str" cm="1">
        <f t="array" aca="1" ref="U1533" ca="1">INDEX($U$2:$U$6,RANDBETWEEN(1,ROWS($U$2:$U$6)))</f>
        <v>Zomato Eco Delivery</v>
      </c>
      <c r="V1533" s="4" t="s">
        <v>88</v>
      </c>
      <c r="W1533" s="5" t="s">
        <v>11747</v>
      </c>
      <c r="X1533" s="5" t="s">
        <v>5291</v>
      </c>
      <c r="Y1533" s="5" t="s">
        <v>11748</v>
      </c>
      <c r="Z1533" s="10">
        <f t="shared" si="23"/>
        <v>45529</v>
      </c>
    </row>
    <row r="1534" spans="1:26">
      <c r="A1534" t="s">
        <v>11749</v>
      </c>
      <c r="B1534" s="2" t="s">
        <v>6093</v>
      </c>
      <c r="C1534" s="3" t="s">
        <v>11750</v>
      </c>
      <c r="D1534" t="s">
        <v>11751</v>
      </c>
      <c r="E1534" t="s">
        <v>3210</v>
      </c>
      <c r="F1534" t="s">
        <v>30</v>
      </c>
      <c r="G1534" s="4" t="s">
        <v>599</v>
      </c>
      <c r="H1534" t="s">
        <v>321</v>
      </c>
      <c r="I1534" t="s">
        <v>322</v>
      </c>
      <c r="J1534" t="s">
        <v>216</v>
      </c>
      <c r="K1534" t="s">
        <v>35</v>
      </c>
      <c r="L1534" t="s">
        <v>711</v>
      </c>
      <c r="M1534" s="4" t="s">
        <v>37</v>
      </c>
      <c r="N1534" s="4" t="s">
        <v>1676</v>
      </c>
      <c r="O1534" s="4" t="s">
        <v>170</v>
      </c>
      <c r="P1534" s="5" t="s">
        <v>11752</v>
      </c>
      <c r="Q1534" s="5" t="s">
        <v>11753</v>
      </c>
      <c r="R1534" t="s">
        <v>104</v>
      </c>
      <c r="S1534" t="s">
        <v>43</v>
      </c>
      <c r="T1534" s="4" t="s">
        <v>599</v>
      </c>
      <c r="U1534" t="str" cm="1">
        <f t="array" aca="1" ref="U1534" ca="1">INDEX($U$2:$U$6,RANDBETWEEN(1,ROWS($U$2:$U$6)))</f>
        <v>Zomato Express</v>
      </c>
      <c r="V1534" s="4" t="s">
        <v>298</v>
      </c>
      <c r="W1534" s="5" t="s">
        <v>8399</v>
      </c>
      <c r="X1534" s="5" t="s">
        <v>6613</v>
      </c>
      <c r="Y1534" s="5" t="s">
        <v>11754</v>
      </c>
      <c r="Z1534" s="10">
        <f t="shared" si="23"/>
        <v>45348</v>
      </c>
    </row>
    <row r="1535" spans="1:26">
      <c r="A1535" t="s">
        <v>11755</v>
      </c>
      <c r="B1535" s="2" t="s">
        <v>8504</v>
      </c>
      <c r="C1535" s="3" t="s">
        <v>11756</v>
      </c>
      <c r="D1535" t="s">
        <v>11757</v>
      </c>
      <c r="E1535" t="s">
        <v>334</v>
      </c>
      <c r="F1535" t="s">
        <v>30</v>
      </c>
      <c r="G1535" s="4" t="s">
        <v>291</v>
      </c>
      <c r="H1535" t="s">
        <v>76</v>
      </c>
      <c r="I1535" t="s">
        <v>657</v>
      </c>
      <c r="J1535" t="s">
        <v>292</v>
      </c>
      <c r="K1535" t="s">
        <v>293</v>
      </c>
      <c r="L1535" t="s">
        <v>700</v>
      </c>
      <c r="M1535" s="4" t="s">
        <v>685</v>
      </c>
      <c r="N1535" s="4" t="s">
        <v>3327</v>
      </c>
      <c r="O1535" s="4" t="s">
        <v>120</v>
      </c>
      <c r="P1535" s="5" t="s">
        <v>11758</v>
      </c>
      <c r="Q1535" s="5" t="s">
        <v>11759</v>
      </c>
      <c r="R1535" t="s">
        <v>104</v>
      </c>
      <c r="S1535" t="s">
        <v>43</v>
      </c>
      <c r="T1535" s="4" t="s">
        <v>139</v>
      </c>
      <c r="U1535" t="str" cm="1">
        <f t="array" aca="1" ref="U1535" ca="1">INDEX($U$2:$U$6,RANDBETWEEN(1,ROWS($U$2:$U$6)))</f>
        <v>Zomato Premium</v>
      </c>
      <c r="V1535" s="4" t="s">
        <v>674</v>
      </c>
      <c r="W1535" s="5" t="s">
        <v>11760</v>
      </c>
      <c r="X1535" s="5" t="s">
        <v>11761</v>
      </c>
      <c r="Y1535" s="5" t="s">
        <v>11762</v>
      </c>
      <c r="Z1535" s="10">
        <f t="shared" si="23"/>
        <v>45298</v>
      </c>
    </row>
    <row r="1536" spans="1:26">
      <c r="A1536" t="s">
        <v>11763</v>
      </c>
      <c r="B1536" s="2" t="s">
        <v>162</v>
      </c>
      <c r="C1536" s="3" t="s">
        <v>11764</v>
      </c>
      <c r="D1536" t="s">
        <v>11765</v>
      </c>
      <c r="E1536" t="s">
        <v>2669</v>
      </c>
      <c r="F1536" t="s">
        <v>74</v>
      </c>
      <c r="G1536" s="4" t="s">
        <v>437</v>
      </c>
      <c r="H1536" t="s">
        <v>76</v>
      </c>
      <c r="I1536" t="s">
        <v>657</v>
      </c>
      <c r="J1536" t="s">
        <v>587</v>
      </c>
      <c r="K1536" t="s">
        <v>918</v>
      </c>
      <c r="L1536" t="s">
        <v>1041</v>
      </c>
      <c r="M1536" s="4" t="s">
        <v>277</v>
      </c>
      <c r="N1536" s="4" t="s">
        <v>1780</v>
      </c>
      <c r="O1536" s="4" t="s">
        <v>82</v>
      </c>
      <c r="P1536" s="5" t="s">
        <v>1422</v>
      </c>
      <c r="Q1536" s="5" t="s">
        <v>11766</v>
      </c>
      <c r="R1536" t="s">
        <v>63</v>
      </c>
      <c r="S1536" t="s">
        <v>43</v>
      </c>
      <c r="T1536" s="4" t="s">
        <v>605</v>
      </c>
      <c r="U1536" t="str" cm="1">
        <f t="array" aca="1" ref="U1536" ca="1">INDEX($U$2:$U$6,RANDBETWEEN(1,ROWS($U$2:$U$6)))</f>
        <v>Zomato Premium</v>
      </c>
      <c r="V1536" s="4" t="s">
        <v>253</v>
      </c>
      <c r="W1536" s="5" t="s">
        <v>11767</v>
      </c>
      <c r="X1536" s="5" t="s">
        <v>11768</v>
      </c>
      <c r="Y1536" s="5" t="s">
        <v>5373</v>
      </c>
      <c r="Z1536" s="10">
        <f t="shared" si="23"/>
        <v>45561</v>
      </c>
    </row>
    <row r="1537" spans="1:26">
      <c r="A1537" t="s">
        <v>11769</v>
      </c>
      <c r="B1537" s="2" t="s">
        <v>11770</v>
      </c>
      <c r="C1537" s="3" t="s">
        <v>11771</v>
      </c>
      <c r="D1537" t="s">
        <v>11772</v>
      </c>
      <c r="E1537" t="s">
        <v>2990</v>
      </c>
      <c r="F1537" t="s">
        <v>30</v>
      </c>
      <c r="G1537" s="4" t="s">
        <v>44</v>
      </c>
      <c r="H1537" t="s">
        <v>232</v>
      </c>
      <c r="I1537" t="s">
        <v>233</v>
      </c>
      <c r="J1537" t="s">
        <v>234</v>
      </c>
      <c r="K1537" t="s">
        <v>134</v>
      </c>
      <c r="L1537" t="s">
        <v>1886</v>
      </c>
      <c r="M1537" s="4" t="s">
        <v>37</v>
      </c>
      <c r="N1537" s="4" t="s">
        <v>1333</v>
      </c>
      <c r="O1537" s="4" t="s">
        <v>106</v>
      </c>
      <c r="P1537" s="5" t="s">
        <v>88</v>
      </c>
      <c r="Q1537" s="5" t="s">
        <v>10132</v>
      </c>
      <c r="R1537" t="s">
        <v>188</v>
      </c>
      <c r="S1537" t="s">
        <v>43</v>
      </c>
      <c r="T1537" s="4" t="s">
        <v>213</v>
      </c>
      <c r="U1537" t="str" cm="1">
        <f t="array" aca="1" ref="U1537" ca="1">INDEX($U$2:$U$6,RANDBETWEEN(1,ROWS($U$2:$U$6)))</f>
        <v>Zomato Quick</v>
      </c>
      <c r="V1537" s="4" t="s">
        <v>282</v>
      </c>
      <c r="W1537" s="5" t="s">
        <v>11773</v>
      </c>
      <c r="X1537" s="5" t="s">
        <v>8323</v>
      </c>
      <c r="Y1537" s="5" t="s">
        <v>2937</v>
      </c>
      <c r="Z1537" s="10">
        <f t="shared" si="23"/>
        <v>46003</v>
      </c>
    </row>
    <row r="1538" spans="1:26">
      <c r="A1538" t="s">
        <v>11774</v>
      </c>
      <c r="B1538" s="2" t="s">
        <v>11775</v>
      </c>
      <c r="C1538" s="3" t="s">
        <v>11776</v>
      </c>
      <c r="D1538" t="s">
        <v>11777</v>
      </c>
      <c r="E1538" t="s">
        <v>2231</v>
      </c>
      <c r="F1538" t="s">
        <v>30</v>
      </c>
      <c r="G1538" s="4" t="s">
        <v>790</v>
      </c>
      <c r="H1538" t="s">
        <v>76</v>
      </c>
      <c r="I1538" t="s">
        <v>942</v>
      </c>
      <c r="J1538" t="s">
        <v>292</v>
      </c>
      <c r="K1538" t="s">
        <v>35</v>
      </c>
      <c r="L1538" t="s">
        <v>323</v>
      </c>
      <c r="M1538" s="4" t="s">
        <v>37</v>
      </c>
      <c r="N1538" s="4" t="s">
        <v>81</v>
      </c>
      <c r="O1538" s="4" t="s">
        <v>101</v>
      </c>
      <c r="P1538" s="5" t="s">
        <v>3054</v>
      </c>
      <c r="Q1538" s="5" t="s">
        <v>3055</v>
      </c>
      <c r="R1538" t="s">
        <v>188</v>
      </c>
      <c r="S1538" t="s">
        <v>43</v>
      </c>
      <c r="T1538" s="4" t="s">
        <v>189</v>
      </c>
      <c r="U1538" t="str" cm="1">
        <f t="array" aca="1" ref="U1538" ca="1">INDEX($U$2:$U$6,RANDBETWEEN(1,ROWS($U$2:$U$6)))</f>
        <v>Zomato Standard</v>
      </c>
      <c r="V1538" s="4" t="s">
        <v>502</v>
      </c>
      <c r="W1538" s="5" t="s">
        <v>7323</v>
      </c>
      <c r="X1538" s="5" t="s">
        <v>11671</v>
      </c>
      <c r="Y1538" s="5" t="s">
        <v>1647</v>
      </c>
      <c r="Z1538" s="10">
        <f t="shared" ref="Z1538:Z1601" si="24">DATEVALUE(B1538)</f>
        <v>46375</v>
      </c>
    </row>
    <row r="1539" spans="1:26">
      <c r="A1539" t="s">
        <v>11778</v>
      </c>
      <c r="B1539" s="2" t="s">
        <v>9628</v>
      </c>
      <c r="C1539" s="3" t="s">
        <v>11779</v>
      </c>
      <c r="D1539" t="s">
        <v>11780</v>
      </c>
      <c r="E1539" t="s">
        <v>754</v>
      </c>
      <c r="F1539" t="s">
        <v>30</v>
      </c>
      <c r="G1539" s="4" t="s">
        <v>368</v>
      </c>
      <c r="H1539" t="s">
        <v>198</v>
      </c>
      <c r="I1539" t="s">
        <v>335</v>
      </c>
      <c r="J1539" t="s">
        <v>78</v>
      </c>
      <c r="K1539" t="s">
        <v>79</v>
      </c>
      <c r="L1539" t="s">
        <v>1062</v>
      </c>
      <c r="M1539" s="4" t="s">
        <v>99</v>
      </c>
      <c r="N1539" s="4" t="s">
        <v>894</v>
      </c>
      <c r="O1539" s="4" t="s">
        <v>39</v>
      </c>
      <c r="P1539" s="5" t="s">
        <v>5040</v>
      </c>
      <c r="Q1539" s="5" t="s">
        <v>11781</v>
      </c>
      <c r="R1539" t="s">
        <v>42</v>
      </c>
      <c r="S1539" t="s">
        <v>43</v>
      </c>
      <c r="T1539" s="4" t="s">
        <v>437</v>
      </c>
      <c r="U1539" t="str" cm="1">
        <f t="array" aca="1" ref="U1539" ca="1">INDEX($U$2:$U$6,RANDBETWEEN(1,ROWS($U$2:$U$6)))</f>
        <v>Zomato Standard</v>
      </c>
      <c r="V1539" s="4" t="s">
        <v>282</v>
      </c>
      <c r="W1539" s="5" t="s">
        <v>11782</v>
      </c>
      <c r="X1539" s="5" t="s">
        <v>11783</v>
      </c>
      <c r="Y1539" s="5" t="s">
        <v>11784</v>
      </c>
      <c r="Z1539" s="10">
        <f t="shared" si="24"/>
        <v>45868</v>
      </c>
    </row>
    <row r="1540" spans="1:26">
      <c r="A1540" t="s">
        <v>11785</v>
      </c>
      <c r="B1540" s="2" t="s">
        <v>2267</v>
      </c>
      <c r="C1540" s="3" t="s">
        <v>11786</v>
      </c>
      <c r="D1540" t="s">
        <v>8130</v>
      </c>
      <c r="E1540" t="s">
        <v>3373</v>
      </c>
      <c r="F1540" t="s">
        <v>30</v>
      </c>
      <c r="G1540" s="4" t="s">
        <v>637</v>
      </c>
      <c r="H1540" t="s">
        <v>150</v>
      </c>
      <c r="I1540" t="s">
        <v>699</v>
      </c>
      <c r="J1540" t="s">
        <v>351</v>
      </c>
      <c r="K1540" t="s">
        <v>57</v>
      </c>
      <c r="L1540" t="s">
        <v>98</v>
      </c>
      <c r="M1540" s="4" t="s">
        <v>37</v>
      </c>
      <c r="N1540" s="4" t="s">
        <v>2166</v>
      </c>
      <c r="O1540" s="4" t="s">
        <v>120</v>
      </c>
      <c r="P1540" s="5" t="s">
        <v>11787</v>
      </c>
      <c r="Q1540" s="5" t="s">
        <v>11788</v>
      </c>
      <c r="R1540" t="s">
        <v>188</v>
      </c>
      <c r="S1540" t="s">
        <v>43</v>
      </c>
      <c r="T1540" s="4" t="s">
        <v>637</v>
      </c>
      <c r="U1540" t="str" cm="1">
        <f t="array" aca="1" ref="U1540" ca="1">INDEX($U$2:$U$6,RANDBETWEEN(1,ROWS($U$2:$U$6)))</f>
        <v>Zomato Standard</v>
      </c>
      <c r="V1540" s="4" t="s">
        <v>140</v>
      </c>
      <c r="W1540" s="5" t="s">
        <v>11789</v>
      </c>
      <c r="X1540" s="5" t="s">
        <v>11790</v>
      </c>
      <c r="Y1540" s="5" t="s">
        <v>2706</v>
      </c>
      <c r="Z1540" s="10">
        <f t="shared" si="24"/>
        <v>45905</v>
      </c>
    </row>
    <row r="1541" spans="1:26">
      <c r="A1541" t="s">
        <v>11791</v>
      </c>
      <c r="B1541" s="2" t="s">
        <v>11792</v>
      </c>
      <c r="C1541" s="3" t="s">
        <v>11793</v>
      </c>
      <c r="D1541" t="s">
        <v>11794</v>
      </c>
      <c r="E1541" t="s">
        <v>3935</v>
      </c>
      <c r="F1541" t="s">
        <v>30</v>
      </c>
      <c r="G1541" s="4" t="s">
        <v>281</v>
      </c>
      <c r="H1541" t="s">
        <v>32</v>
      </c>
      <c r="I1541" t="s">
        <v>167</v>
      </c>
      <c r="J1541" t="s">
        <v>200</v>
      </c>
      <c r="K1541" t="s">
        <v>401</v>
      </c>
      <c r="L1541" t="s">
        <v>2204</v>
      </c>
      <c r="M1541" s="4" t="s">
        <v>37</v>
      </c>
      <c r="N1541" s="4" t="s">
        <v>2950</v>
      </c>
      <c r="O1541" s="4" t="s">
        <v>202</v>
      </c>
      <c r="P1541" s="5" t="s">
        <v>2703</v>
      </c>
      <c r="Q1541" s="5" t="s">
        <v>8711</v>
      </c>
      <c r="R1541" t="s">
        <v>85</v>
      </c>
      <c r="S1541" t="s">
        <v>43</v>
      </c>
      <c r="T1541" s="4" t="s">
        <v>405</v>
      </c>
      <c r="U1541" t="str" cm="1">
        <f t="array" aca="1" ref="U1541" ca="1">INDEX($U$2:$U$6,RANDBETWEEN(1,ROWS($U$2:$U$6)))</f>
        <v>Zomato Standard</v>
      </c>
      <c r="V1541" s="4" t="s">
        <v>369</v>
      </c>
      <c r="W1541" s="5" t="s">
        <v>11795</v>
      </c>
      <c r="X1541" s="5" t="s">
        <v>11796</v>
      </c>
      <c r="Y1541" s="5" t="s">
        <v>11797</v>
      </c>
      <c r="Z1541" s="10">
        <f t="shared" si="24"/>
        <v>45503</v>
      </c>
    </row>
    <row r="1542" spans="1:26">
      <c r="A1542" t="s">
        <v>11798</v>
      </c>
      <c r="B1542" s="2" t="s">
        <v>6032</v>
      </c>
      <c r="C1542" s="3" t="s">
        <v>11799</v>
      </c>
      <c r="D1542" t="s">
        <v>11800</v>
      </c>
      <c r="E1542" t="s">
        <v>6693</v>
      </c>
      <c r="F1542" t="s">
        <v>74</v>
      </c>
      <c r="G1542" s="4" t="s">
        <v>790</v>
      </c>
      <c r="H1542" t="s">
        <v>198</v>
      </c>
      <c r="I1542" t="s">
        <v>335</v>
      </c>
      <c r="J1542" t="s">
        <v>234</v>
      </c>
      <c r="K1542" t="s">
        <v>117</v>
      </c>
      <c r="L1542" t="s">
        <v>1628</v>
      </c>
      <c r="M1542" s="4" t="s">
        <v>99</v>
      </c>
      <c r="N1542" s="4" t="s">
        <v>1145</v>
      </c>
      <c r="O1542" s="4" t="s">
        <v>39</v>
      </c>
      <c r="P1542" s="5" t="s">
        <v>11801</v>
      </c>
      <c r="Q1542" s="5" t="s">
        <v>11802</v>
      </c>
      <c r="R1542" t="s">
        <v>188</v>
      </c>
      <c r="S1542" t="s">
        <v>43</v>
      </c>
      <c r="T1542" s="4" t="s">
        <v>803</v>
      </c>
      <c r="U1542" t="str" cm="1">
        <f t="array" aca="1" ref="U1542" ca="1">INDEX($U$2:$U$6,RANDBETWEEN(1,ROWS($U$2:$U$6)))</f>
        <v>Zomato Quick</v>
      </c>
      <c r="V1542" s="4" t="s">
        <v>354</v>
      </c>
      <c r="W1542" s="5" t="s">
        <v>11803</v>
      </c>
      <c r="X1542" s="5" t="s">
        <v>11804</v>
      </c>
      <c r="Y1542" s="5" t="s">
        <v>11805</v>
      </c>
      <c r="Z1542" s="10">
        <f t="shared" si="24"/>
        <v>46073</v>
      </c>
    </row>
    <row r="1543" spans="1:26">
      <c r="A1543" t="s">
        <v>11806</v>
      </c>
      <c r="B1543" s="2" t="s">
        <v>6136</v>
      </c>
      <c r="C1543" s="3" t="s">
        <v>11807</v>
      </c>
      <c r="D1543" t="s">
        <v>11808</v>
      </c>
      <c r="E1543" t="s">
        <v>838</v>
      </c>
      <c r="F1543" t="s">
        <v>74</v>
      </c>
      <c r="G1543" s="4" t="s">
        <v>31</v>
      </c>
      <c r="H1543" t="s">
        <v>150</v>
      </c>
      <c r="I1543" t="s">
        <v>151</v>
      </c>
      <c r="J1543" t="s">
        <v>56</v>
      </c>
      <c r="K1543" t="s">
        <v>79</v>
      </c>
      <c r="L1543" t="s">
        <v>1062</v>
      </c>
      <c r="M1543" s="4" t="s">
        <v>277</v>
      </c>
      <c r="N1543" s="4" t="s">
        <v>378</v>
      </c>
      <c r="O1543" s="4" t="s">
        <v>101</v>
      </c>
      <c r="P1543" s="5" t="s">
        <v>3092</v>
      </c>
      <c r="Q1543" s="5" t="s">
        <v>8842</v>
      </c>
      <c r="R1543" t="s">
        <v>85</v>
      </c>
      <c r="S1543" t="s">
        <v>105</v>
      </c>
      <c r="T1543" s="4" t="s">
        <v>106</v>
      </c>
      <c r="U1543" t="str" cm="1">
        <f t="array" aca="1" ref="U1543" ca="1">INDEX($U$2:$U$6,RANDBETWEEN(1,ROWS($U$2:$U$6)))</f>
        <v>Zomato Express</v>
      </c>
      <c r="V1543" s="4" t="s">
        <v>88</v>
      </c>
      <c r="W1543" s="5" t="s">
        <v>11809</v>
      </c>
      <c r="X1543" s="5" t="s">
        <v>11810</v>
      </c>
      <c r="Y1543" s="5" t="s">
        <v>11811</v>
      </c>
      <c r="Z1543" s="10">
        <f t="shared" si="24"/>
        <v>45774</v>
      </c>
    </row>
    <row r="1544" spans="1:26">
      <c r="A1544" t="s">
        <v>11812</v>
      </c>
      <c r="B1544" s="2" t="s">
        <v>11813</v>
      </c>
      <c r="C1544" s="3" t="s">
        <v>11814</v>
      </c>
      <c r="D1544" t="s">
        <v>11815</v>
      </c>
      <c r="E1544" t="s">
        <v>2967</v>
      </c>
      <c r="F1544" t="s">
        <v>74</v>
      </c>
      <c r="G1544" s="4" t="s">
        <v>637</v>
      </c>
      <c r="H1544" t="s">
        <v>150</v>
      </c>
      <c r="I1544" t="s">
        <v>350</v>
      </c>
      <c r="J1544" t="s">
        <v>389</v>
      </c>
      <c r="K1544" t="s">
        <v>217</v>
      </c>
      <c r="L1544" t="s">
        <v>601</v>
      </c>
      <c r="M1544" s="4" t="s">
        <v>37</v>
      </c>
      <c r="N1544" s="4" t="s">
        <v>628</v>
      </c>
      <c r="O1544" s="4" t="s">
        <v>82</v>
      </c>
      <c r="P1544" s="5" t="s">
        <v>11816</v>
      </c>
      <c r="Q1544" s="5" t="s">
        <v>11817</v>
      </c>
      <c r="R1544" t="s">
        <v>85</v>
      </c>
      <c r="S1544" t="s">
        <v>86</v>
      </c>
      <c r="T1544" s="4" t="s">
        <v>689</v>
      </c>
      <c r="U1544" t="str" cm="1">
        <f t="array" aca="1" ref="U1544" ca="1">INDEX($U$2:$U$6,RANDBETWEEN(1,ROWS($U$2:$U$6)))</f>
        <v>Zomato Quick</v>
      </c>
      <c r="V1544" s="4" t="s">
        <v>88</v>
      </c>
      <c r="W1544" s="5" t="s">
        <v>11818</v>
      </c>
      <c r="X1544" s="5" t="s">
        <v>11819</v>
      </c>
      <c r="Y1544" s="5" t="s">
        <v>10599</v>
      </c>
      <c r="Z1544" s="10">
        <f t="shared" si="24"/>
        <v>46046</v>
      </c>
    </row>
    <row r="1545" spans="1:26">
      <c r="A1545" t="s">
        <v>11820</v>
      </c>
      <c r="B1545" s="2" t="s">
        <v>2045</v>
      </c>
      <c r="C1545" s="3" t="s">
        <v>11821</v>
      </c>
      <c r="D1545" t="s">
        <v>11822</v>
      </c>
      <c r="E1545" t="s">
        <v>2203</v>
      </c>
      <c r="F1545" t="s">
        <v>30</v>
      </c>
      <c r="G1545" s="4" t="s">
        <v>82</v>
      </c>
      <c r="H1545" t="s">
        <v>198</v>
      </c>
      <c r="I1545" t="s">
        <v>335</v>
      </c>
      <c r="J1545" t="s">
        <v>1537</v>
      </c>
      <c r="K1545" t="s">
        <v>117</v>
      </c>
      <c r="L1545" t="s">
        <v>118</v>
      </c>
      <c r="M1545" s="4" t="s">
        <v>37</v>
      </c>
      <c r="N1545" s="4" t="s">
        <v>894</v>
      </c>
      <c r="O1545" s="4" t="s">
        <v>82</v>
      </c>
      <c r="P1545" s="5" t="s">
        <v>4528</v>
      </c>
      <c r="Q1545" s="5" t="s">
        <v>4529</v>
      </c>
      <c r="R1545" t="s">
        <v>85</v>
      </c>
      <c r="S1545" t="s">
        <v>43</v>
      </c>
      <c r="T1545" s="4" t="s">
        <v>501</v>
      </c>
      <c r="U1545" t="str" cm="1">
        <f t="array" aca="1" ref="U1545" ca="1">INDEX($U$2:$U$6,RANDBETWEEN(1,ROWS($U$2:$U$6)))</f>
        <v>Zomato Eco Delivery</v>
      </c>
      <c r="V1545" s="4" t="s">
        <v>663</v>
      </c>
      <c r="W1545" s="5" t="s">
        <v>11823</v>
      </c>
      <c r="X1545" s="5" t="s">
        <v>7183</v>
      </c>
      <c r="Y1545" s="5" t="s">
        <v>3518</v>
      </c>
      <c r="Z1545" s="10">
        <f t="shared" si="24"/>
        <v>46187</v>
      </c>
    </row>
    <row r="1546" spans="1:26">
      <c r="A1546" t="s">
        <v>11824</v>
      </c>
      <c r="B1546" s="2" t="s">
        <v>3308</v>
      </c>
      <c r="C1546" s="3" t="s">
        <v>11825</v>
      </c>
      <c r="D1546" t="s">
        <v>11826</v>
      </c>
      <c r="E1546" t="s">
        <v>1497</v>
      </c>
      <c r="F1546" t="s">
        <v>74</v>
      </c>
      <c r="G1546" s="4" t="s">
        <v>123</v>
      </c>
      <c r="H1546" t="s">
        <v>76</v>
      </c>
      <c r="I1546" t="s">
        <v>77</v>
      </c>
      <c r="J1546" t="s">
        <v>351</v>
      </c>
      <c r="K1546" t="s">
        <v>79</v>
      </c>
      <c r="L1546" t="s">
        <v>425</v>
      </c>
      <c r="M1546" s="4" t="s">
        <v>99</v>
      </c>
      <c r="N1546" s="4" t="s">
        <v>2914</v>
      </c>
      <c r="O1546" s="4" t="s">
        <v>120</v>
      </c>
      <c r="P1546" s="5" t="s">
        <v>1705</v>
      </c>
      <c r="Q1546" s="5" t="s">
        <v>5152</v>
      </c>
      <c r="R1546" t="s">
        <v>104</v>
      </c>
      <c r="S1546" t="s">
        <v>43</v>
      </c>
      <c r="T1546" s="4" t="s">
        <v>803</v>
      </c>
      <c r="U1546" t="str" cm="1">
        <f t="array" aca="1" ref="U1546" ca="1">INDEX($U$2:$U$6,RANDBETWEEN(1,ROWS($U$2:$U$6)))</f>
        <v>Zomato Quick</v>
      </c>
      <c r="V1546" s="4" t="s">
        <v>663</v>
      </c>
      <c r="W1546" s="5" t="s">
        <v>11827</v>
      </c>
      <c r="X1546" s="5" t="s">
        <v>11828</v>
      </c>
      <c r="Y1546" s="5" t="s">
        <v>888</v>
      </c>
      <c r="Z1546" s="10">
        <f t="shared" si="24"/>
        <v>45509</v>
      </c>
    </row>
    <row r="1547" spans="1:26">
      <c r="A1547" t="s">
        <v>11829</v>
      </c>
      <c r="B1547" s="2" t="s">
        <v>6236</v>
      </c>
      <c r="C1547" s="3" t="s">
        <v>11830</v>
      </c>
      <c r="D1547" t="s">
        <v>11831</v>
      </c>
      <c r="E1547" t="s">
        <v>2027</v>
      </c>
      <c r="F1547" t="s">
        <v>30</v>
      </c>
      <c r="G1547" s="4" t="s">
        <v>239</v>
      </c>
      <c r="H1547" t="s">
        <v>214</v>
      </c>
      <c r="I1547" t="s">
        <v>535</v>
      </c>
      <c r="J1547" t="s">
        <v>587</v>
      </c>
      <c r="K1547" t="s">
        <v>79</v>
      </c>
      <c r="L1547" t="s">
        <v>80</v>
      </c>
      <c r="M1547" s="4" t="s">
        <v>37</v>
      </c>
      <c r="N1547" s="4" t="s">
        <v>712</v>
      </c>
      <c r="O1547" s="4" t="s">
        <v>170</v>
      </c>
      <c r="P1547" s="5" t="s">
        <v>4125</v>
      </c>
      <c r="Q1547" s="5" t="s">
        <v>4536</v>
      </c>
      <c r="R1547" t="s">
        <v>42</v>
      </c>
      <c r="S1547" t="s">
        <v>105</v>
      </c>
      <c r="T1547" s="4" t="s">
        <v>106</v>
      </c>
      <c r="U1547" t="str" cm="1">
        <f t="array" aca="1" ref="U1547" ca="1">INDEX($U$2:$U$6,RANDBETWEEN(1,ROWS($U$2:$U$6)))</f>
        <v>Zomato Quick</v>
      </c>
      <c r="V1547" s="4" t="s">
        <v>88</v>
      </c>
      <c r="W1547" s="5" t="s">
        <v>11832</v>
      </c>
      <c r="X1547" s="5" t="s">
        <v>11833</v>
      </c>
      <c r="Y1547" s="5" t="s">
        <v>801</v>
      </c>
      <c r="Z1547" s="10">
        <f t="shared" si="24"/>
        <v>45622</v>
      </c>
    </row>
    <row r="1548" spans="1:26">
      <c r="A1548" t="s">
        <v>11834</v>
      </c>
      <c r="B1548" s="2" t="s">
        <v>9674</v>
      </c>
      <c r="C1548" s="3" t="s">
        <v>11835</v>
      </c>
      <c r="D1548" t="s">
        <v>11836</v>
      </c>
      <c r="E1548" t="s">
        <v>6693</v>
      </c>
      <c r="F1548" t="s">
        <v>74</v>
      </c>
      <c r="G1548" s="4" t="s">
        <v>231</v>
      </c>
      <c r="H1548" t="s">
        <v>54</v>
      </c>
      <c r="I1548" t="s">
        <v>183</v>
      </c>
      <c r="J1548" t="s">
        <v>336</v>
      </c>
      <c r="K1548" t="s">
        <v>134</v>
      </c>
      <c r="L1548" t="s">
        <v>659</v>
      </c>
      <c r="M1548" s="4" t="s">
        <v>37</v>
      </c>
      <c r="N1548" s="4" t="s">
        <v>575</v>
      </c>
      <c r="O1548" s="4" t="s">
        <v>202</v>
      </c>
      <c r="P1548" s="5" t="s">
        <v>2327</v>
      </c>
      <c r="Q1548" s="5" t="s">
        <v>5427</v>
      </c>
      <c r="R1548" t="s">
        <v>104</v>
      </c>
      <c r="S1548" t="s">
        <v>43</v>
      </c>
      <c r="T1548" s="4" t="s">
        <v>64</v>
      </c>
      <c r="U1548" t="str" cm="1">
        <f t="array" aca="1" ref="U1548" ca="1">INDEX($U$2:$U$6,RANDBETWEEN(1,ROWS($U$2:$U$6)))</f>
        <v>Zomato Standard</v>
      </c>
      <c r="V1548" s="4" t="s">
        <v>551</v>
      </c>
      <c r="W1548" s="5" t="s">
        <v>11837</v>
      </c>
      <c r="X1548" s="5" t="s">
        <v>11838</v>
      </c>
      <c r="Y1548" s="5" t="s">
        <v>11839</v>
      </c>
      <c r="Z1548" s="10">
        <f t="shared" si="24"/>
        <v>46077</v>
      </c>
    </row>
    <row r="1549" spans="1:26">
      <c r="A1549" t="s">
        <v>11840</v>
      </c>
      <c r="B1549" s="2" t="s">
        <v>11841</v>
      </c>
      <c r="C1549" s="3" t="s">
        <v>11842</v>
      </c>
      <c r="D1549" t="s">
        <v>11843</v>
      </c>
      <c r="E1549" t="s">
        <v>3572</v>
      </c>
      <c r="F1549" t="s">
        <v>74</v>
      </c>
      <c r="G1549" s="4" t="s">
        <v>340</v>
      </c>
      <c r="H1549" t="s">
        <v>54</v>
      </c>
      <c r="I1549" t="s">
        <v>2499</v>
      </c>
      <c r="J1549" t="s">
        <v>658</v>
      </c>
      <c r="K1549" t="s">
        <v>153</v>
      </c>
      <c r="L1549" t="s">
        <v>684</v>
      </c>
      <c r="M1549" s="4" t="s">
        <v>277</v>
      </c>
      <c r="N1549" s="4" t="s">
        <v>602</v>
      </c>
      <c r="O1549" s="4" t="s">
        <v>120</v>
      </c>
      <c r="P1549" s="5" t="s">
        <v>10679</v>
      </c>
      <c r="Q1549" s="5" t="s">
        <v>11844</v>
      </c>
      <c r="R1549" t="s">
        <v>63</v>
      </c>
      <c r="S1549" t="s">
        <v>105</v>
      </c>
      <c r="T1549" s="4" t="s">
        <v>106</v>
      </c>
      <c r="U1549" t="str" cm="1">
        <f t="array" aca="1" ref="U1549" ca="1">INDEX($U$2:$U$6,RANDBETWEEN(1,ROWS($U$2:$U$6)))</f>
        <v>Zomato Eco Delivery</v>
      </c>
      <c r="V1549" s="4" t="s">
        <v>88</v>
      </c>
      <c r="W1549" s="5" t="s">
        <v>11845</v>
      </c>
      <c r="X1549" s="5" t="s">
        <v>11846</v>
      </c>
      <c r="Y1549" s="5" t="s">
        <v>11847</v>
      </c>
      <c r="Z1549" s="10">
        <f t="shared" si="24"/>
        <v>46232</v>
      </c>
    </row>
    <row r="1550" spans="1:26">
      <c r="A1550" t="s">
        <v>11848</v>
      </c>
      <c r="B1550" s="2" t="s">
        <v>1863</v>
      </c>
      <c r="C1550" s="3" t="s">
        <v>11849</v>
      </c>
      <c r="D1550" t="s">
        <v>9465</v>
      </c>
      <c r="E1550" t="s">
        <v>5104</v>
      </c>
      <c r="F1550" t="s">
        <v>30</v>
      </c>
      <c r="G1550" s="4" t="s">
        <v>437</v>
      </c>
      <c r="H1550" t="s">
        <v>54</v>
      </c>
      <c r="I1550" t="s">
        <v>413</v>
      </c>
      <c r="J1550" t="s">
        <v>216</v>
      </c>
      <c r="K1550" t="s">
        <v>401</v>
      </c>
      <c r="L1550" t="s">
        <v>2365</v>
      </c>
      <c r="M1550" s="4" t="s">
        <v>37</v>
      </c>
      <c r="N1550" s="4" t="s">
        <v>2601</v>
      </c>
      <c r="O1550" s="4" t="s">
        <v>60</v>
      </c>
      <c r="P1550" s="5" t="s">
        <v>7340</v>
      </c>
      <c r="Q1550" s="5" t="s">
        <v>7341</v>
      </c>
      <c r="R1550" t="s">
        <v>63</v>
      </c>
      <c r="S1550" t="s">
        <v>43</v>
      </c>
      <c r="T1550" s="4" t="s">
        <v>173</v>
      </c>
      <c r="U1550" t="str" cm="1">
        <f t="array" aca="1" ref="U1550" ca="1">INDEX($U$2:$U$6,RANDBETWEEN(1,ROWS($U$2:$U$6)))</f>
        <v>Zomato Premium</v>
      </c>
      <c r="V1550" s="4" t="s">
        <v>874</v>
      </c>
      <c r="W1550" s="5" t="s">
        <v>11850</v>
      </c>
      <c r="X1550" s="5" t="s">
        <v>11363</v>
      </c>
      <c r="Y1550" s="5" t="s">
        <v>11851</v>
      </c>
      <c r="Z1550" s="10">
        <f t="shared" si="24"/>
        <v>45484</v>
      </c>
    </row>
    <row r="1551" spans="1:26">
      <c r="A1551" t="s">
        <v>11852</v>
      </c>
      <c r="B1551" s="2" t="s">
        <v>8409</v>
      </c>
      <c r="C1551" s="3" t="s">
        <v>11853</v>
      </c>
      <c r="D1551" t="s">
        <v>11854</v>
      </c>
      <c r="E1551" t="s">
        <v>377</v>
      </c>
      <c r="F1551" t="s">
        <v>30</v>
      </c>
      <c r="G1551" s="4" t="s">
        <v>637</v>
      </c>
      <c r="H1551" t="s">
        <v>198</v>
      </c>
      <c r="I1551" t="s">
        <v>335</v>
      </c>
      <c r="J1551" t="s">
        <v>1537</v>
      </c>
      <c r="K1551" t="s">
        <v>401</v>
      </c>
      <c r="L1551" t="s">
        <v>1431</v>
      </c>
      <c r="M1551" s="4" t="s">
        <v>37</v>
      </c>
      <c r="N1551" s="4" t="s">
        <v>378</v>
      </c>
      <c r="O1551" s="4" t="s">
        <v>82</v>
      </c>
      <c r="P1551" s="5" t="s">
        <v>379</v>
      </c>
      <c r="Q1551" s="5" t="s">
        <v>380</v>
      </c>
      <c r="R1551" t="s">
        <v>188</v>
      </c>
      <c r="S1551" t="s">
        <v>43</v>
      </c>
      <c r="T1551" s="4" t="s">
        <v>123</v>
      </c>
      <c r="U1551" t="str" cm="1">
        <f t="array" aca="1" ref="U1551" ca="1">INDEX($U$2:$U$6,RANDBETWEEN(1,ROWS($U$2:$U$6)))</f>
        <v>Zomato Express</v>
      </c>
      <c r="V1551" s="4" t="s">
        <v>222</v>
      </c>
      <c r="W1551" s="5" t="s">
        <v>11855</v>
      </c>
      <c r="X1551" s="5" t="s">
        <v>11856</v>
      </c>
      <c r="Y1551" s="5" t="s">
        <v>7029</v>
      </c>
      <c r="Z1551" s="10">
        <f t="shared" si="24"/>
        <v>45635</v>
      </c>
    </row>
    <row r="1552" spans="1:26">
      <c r="A1552" t="s">
        <v>11857</v>
      </c>
      <c r="B1552" s="2" t="s">
        <v>4035</v>
      </c>
      <c r="C1552" s="3" t="s">
        <v>11858</v>
      </c>
      <c r="D1552" t="s">
        <v>11859</v>
      </c>
      <c r="E1552" t="s">
        <v>4308</v>
      </c>
      <c r="F1552" t="s">
        <v>30</v>
      </c>
      <c r="G1552" s="4" t="s">
        <v>368</v>
      </c>
      <c r="H1552" t="s">
        <v>214</v>
      </c>
      <c r="I1552" t="s">
        <v>535</v>
      </c>
      <c r="J1552" t="s">
        <v>56</v>
      </c>
      <c r="K1552" t="s">
        <v>57</v>
      </c>
      <c r="L1552" t="s">
        <v>497</v>
      </c>
      <c r="M1552" s="4" t="s">
        <v>37</v>
      </c>
      <c r="N1552" s="4" t="s">
        <v>6490</v>
      </c>
      <c r="O1552" s="4" t="s">
        <v>60</v>
      </c>
      <c r="P1552" s="5" t="s">
        <v>3211</v>
      </c>
      <c r="Q1552" s="5" t="s">
        <v>11860</v>
      </c>
      <c r="R1552" t="s">
        <v>85</v>
      </c>
      <c r="S1552" t="s">
        <v>43</v>
      </c>
      <c r="T1552" s="4" t="s">
        <v>64</v>
      </c>
      <c r="U1552" t="str" cm="1">
        <f t="array" aca="1" ref="U1552" ca="1">INDEX($U$2:$U$6,RANDBETWEEN(1,ROWS($U$2:$U$6)))</f>
        <v>Zomato Standard</v>
      </c>
      <c r="V1552" s="4" t="s">
        <v>830</v>
      </c>
      <c r="W1552" s="5" t="s">
        <v>11861</v>
      </c>
      <c r="X1552" s="5" t="s">
        <v>11862</v>
      </c>
      <c r="Y1552" s="5" t="s">
        <v>5573</v>
      </c>
      <c r="Z1552" s="10">
        <f t="shared" si="24"/>
        <v>46380</v>
      </c>
    </row>
    <row r="1553" spans="1:26">
      <c r="A1553" t="s">
        <v>11863</v>
      </c>
      <c r="B1553" s="2" t="s">
        <v>1475</v>
      </c>
      <c r="C1553" s="3" t="s">
        <v>11864</v>
      </c>
      <c r="D1553" t="s">
        <v>11865</v>
      </c>
      <c r="E1553" t="s">
        <v>3082</v>
      </c>
      <c r="F1553" t="s">
        <v>74</v>
      </c>
      <c r="G1553" s="4" t="s">
        <v>428</v>
      </c>
      <c r="H1553" t="s">
        <v>150</v>
      </c>
      <c r="I1553" t="s">
        <v>151</v>
      </c>
      <c r="J1553" t="s">
        <v>292</v>
      </c>
      <c r="K1553" t="s">
        <v>117</v>
      </c>
      <c r="L1553" t="s">
        <v>1628</v>
      </c>
      <c r="M1553" s="4" t="s">
        <v>99</v>
      </c>
      <c r="N1553" s="4" t="s">
        <v>3918</v>
      </c>
      <c r="O1553" s="4" t="s">
        <v>101</v>
      </c>
      <c r="P1553" s="5" t="s">
        <v>1994</v>
      </c>
      <c r="Q1553" s="5" t="s">
        <v>11866</v>
      </c>
      <c r="R1553" t="s">
        <v>63</v>
      </c>
      <c r="S1553" t="s">
        <v>43</v>
      </c>
      <c r="T1553" s="4" t="s">
        <v>173</v>
      </c>
      <c r="U1553" t="str" cm="1">
        <f t="array" aca="1" ref="U1553" ca="1">INDEX($U$2:$U$6,RANDBETWEEN(1,ROWS($U$2:$U$6)))</f>
        <v>Zomato Premium</v>
      </c>
      <c r="V1553" s="4" t="s">
        <v>909</v>
      </c>
      <c r="W1553" s="5" t="s">
        <v>11867</v>
      </c>
      <c r="X1553" s="5" t="s">
        <v>11868</v>
      </c>
      <c r="Y1553" s="5" t="s">
        <v>11869</v>
      </c>
      <c r="Z1553" s="10">
        <f t="shared" si="24"/>
        <v>45664</v>
      </c>
    </row>
    <row r="1554" spans="1:26">
      <c r="A1554" t="s">
        <v>11870</v>
      </c>
      <c r="B1554" s="2" t="s">
        <v>3508</v>
      </c>
      <c r="C1554" s="3" t="s">
        <v>11871</v>
      </c>
      <c r="D1554" t="s">
        <v>1685</v>
      </c>
      <c r="E1554" t="s">
        <v>3082</v>
      </c>
      <c r="F1554" t="s">
        <v>74</v>
      </c>
      <c r="G1554" s="4" t="s">
        <v>31</v>
      </c>
      <c r="H1554" t="s">
        <v>214</v>
      </c>
      <c r="I1554" t="s">
        <v>799</v>
      </c>
      <c r="J1554" t="s">
        <v>389</v>
      </c>
      <c r="K1554" t="s">
        <v>35</v>
      </c>
      <c r="L1554" t="s">
        <v>930</v>
      </c>
      <c r="M1554" s="4" t="s">
        <v>37</v>
      </c>
      <c r="N1554" s="4" t="s">
        <v>2336</v>
      </c>
      <c r="O1554" s="4" t="s">
        <v>170</v>
      </c>
      <c r="P1554" s="5" t="s">
        <v>11872</v>
      </c>
      <c r="Q1554" s="5" t="s">
        <v>4157</v>
      </c>
      <c r="R1554" t="s">
        <v>188</v>
      </c>
      <c r="S1554" t="s">
        <v>43</v>
      </c>
      <c r="T1554" s="4" t="s">
        <v>428</v>
      </c>
      <c r="U1554" t="str" cm="1">
        <f t="array" aca="1" ref="U1554" ca="1">INDEX($U$2:$U$6,RANDBETWEEN(1,ROWS($U$2:$U$6)))</f>
        <v>Zomato Eco Delivery</v>
      </c>
      <c r="V1554" s="4" t="s">
        <v>298</v>
      </c>
      <c r="W1554" s="5" t="s">
        <v>11873</v>
      </c>
      <c r="X1554" s="5" t="s">
        <v>1372</v>
      </c>
      <c r="Y1554" s="5" t="s">
        <v>11874</v>
      </c>
      <c r="Z1554" s="10">
        <f t="shared" si="24"/>
        <v>45921</v>
      </c>
    </row>
    <row r="1555" spans="1:26">
      <c r="A1555" t="s">
        <v>11875</v>
      </c>
      <c r="B1555" s="2" t="s">
        <v>4399</v>
      </c>
      <c r="C1555" s="3" t="s">
        <v>11876</v>
      </c>
      <c r="D1555" t="s">
        <v>11877</v>
      </c>
      <c r="E1555" t="s">
        <v>798</v>
      </c>
      <c r="F1555" t="s">
        <v>30</v>
      </c>
      <c r="G1555" s="4" t="s">
        <v>689</v>
      </c>
      <c r="H1555" t="s">
        <v>150</v>
      </c>
      <c r="I1555" t="s">
        <v>975</v>
      </c>
      <c r="J1555" t="s">
        <v>116</v>
      </c>
      <c r="K1555" t="s">
        <v>918</v>
      </c>
      <c r="L1555" t="s">
        <v>919</v>
      </c>
      <c r="M1555" s="4" t="s">
        <v>37</v>
      </c>
      <c r="N1555" s="4" t="s">
        <v>1798</v>
      </c>
      <c r="O1555" s="4" t="s">
        <v>202</v>
      </c>
      <c r="P1555" s="5" t="s">
        <v>4334</v>
      </c>
      <c r="Q1555" s="5" t="s">
        <v>4157</v>
      </c>
      <c r="R1555" t="s">
        <v>63</v>
      </c>
      <c r="S1555" t="s">
        <v>43</v>
      </c>
      <c r="T1555" s="4" t="s">
        <v>637</v>
      </c>
      <c r="U1555" t="str" cm="1">
        <f t="array" aca="1" ref="U1555" ca="1">INDEX($U$2:$U$6,RANDBETWEEN(1,ROWS($U$2:$U$6)))</f>
        <v>Zomato Quick</v>
      </c>
      <c r="V1555" s="4" t="s">
        <v>565</v>
      </c>
      <c r="W1555" s="5" t="s">
        <v>11878</v>
      </c>
      <c r="X1555" s="5" t="s">
        <v>11879</v>
      </c>
      <c r="Y1555" s="5" t="s">
        <v>7786</v>
      </c>
      <c r="Z1555" s="10">
        <f t="shared" si="24"/>
        <v>46123</v>
      </c>
    </row>
    <row r="1556" spans="1:26">
      <c r="A1556" t="s">
        <v>11880</v>
      </c>
      <c r="B1556" s="2" t="s">
        <v>5650</v>
      </c>
      <c r="C1556" s="3" t="s">
        <v>11881</v>
      </c>
      <c r="D1556" t="s">
        <v>3845</v>
      </c>
      <c r="E1556" t="s">
        <v>2777</v>
      </c>
      <c r="F1556" t="s">
        <v>30</v>
      </c>
      <c r="G1556" s="4" t="s">
        <v>64</v>
      </c>
      <c r="H1556" t="s">
        <v>150</v>
      </c>
      <c r="I1556" t="s">
        <v>473</v>
      </c>
      <c r="J1556" t="s">
        <v>133</v>
      </c>
      <c r="K1556" t="s">
        <v>134</v>
      </c>
      <c r="L1556" t="s">
        <v>168</v>
      </c>
      <c r="M1556" s="4" t="s">
        <v>99</v>
      </c>
      <c r="N1556" s="4" t="s">
        <v>2553</v>
      </c>
      <c r="O1556" s="4" t="s">
        <v>120</v>
      </c>
      <c r="P1556" s="5" t="s">
        <v>11882</v>
      </c>
      <c r="Q1556" s="5" t="s">
        <v>11883</v>
      </c>
      <c r="R1556" t="s">
        <v>85</v>
      </c>
      <c r="S1556" t="s">
        <v>43</v>
      </c>
      <c r="T1556" s="4" t="s">
        <v>428</v>
      </c>
      <c r="U1556" t="str" cm="1">
        <f t="array" aca="1" ref="U1556" ca="1">INDEX($U$2:$U$6,RANDBETWEEN(1,ROWS($U$2:$U$6)))</f>
        <v>Zomato Eco Delivery</v>
      </c>
      <c r="V1556" s="4" t="s">
        <v>674</v>
      </c>
      <c r="W1556" s="5" t="s">
        <v>11884</v>
      </c>
      <c r="X1556" s="5" t="s">
        <v>1044</v>
      </c>
      <c r="Y1556" s="5" t="s">
        <v>2043</v>
      </c>
      <c r="Z1556" s="10">
        <f t="shared" si="24"/>
        <v>46104</v>
      </c>
    </row>
    <row r="1557" spans="1:26">
      <c r="A1557" t="s">
        <v>11885</v>
      </c>
      <c r="B1557" s="2" t="s">
        <v>11886</v>
      </c>
      <c r="C1557" s="3" t="s">
        <v>11887</v>
      </c>
      <c r="D1557" t="s">
        <v>11888</v>
      </c>
      <c r="E1557" t="s">
        <v>6301</v>
      </c>
      <c r="F1557" t="s">
        <v>30</v>
      </c>
      <c r="G1557" s="4" t="s">
        <v>1040</v>
      </c>
      <c r="H1557" t="s">
        <v>232</v>
      </c>
      <c r="I1557" t="s">
        <v>755</v>
      </c>
      <c r="J1557" t="s">
        <v>34</v>
      </c>
      <c r="K1557" t="s">
        <v>918</v>
      </c>
      <c r="L1557" t="s">
        <v>1332</v>
      </c>
      <c r="M1557" s="4" t="s">
        <v>37</v>
      </c>
      <c r="N1557" s="4" t="s">
        <v>2578</v>
      </c>
      <c r="O1557" s="4" t="s">
        <v>101</v>
      </c>
      <c r="P1557" s="5" t="s">
        <v>6403</v>
      </c>
      <c r="Q1557" s="5" t="s">
        <v>11889</v>
      </c>
      <c r="R1557" t="s">
        <v>42</v>
      </c>
      <c r="S1557" t="s">
        <v>43</v>
      </c>
      <c r="T1557" s="4" t="s">
        <v>812</v>
      </c>
      <c r="U1557" t="str" cm="1">
        <f t="array" aca="1" ref="U1557" ca="1">INDEX($U$2:$U$6,RANDBETWEEN(1,ROWS($U$2:$U$6)))</f>
        <v>Zomato Quick</v>
      </c>
      <c r="V1557" s="4" t="s">
        <v>140</v>
      </c>
      <c r="W1557" s="5" t="s">
        <v>11890</v>
      </c>
      <c r="X1557" s="5" t="s">
        <v>11891</v>
      </c>
      <c r="Y1557" s="5" t="s">
        <v>11892</v>
      </c>
      <c r="Z1557" s="10">
        <f t="shared" si="24"/>
        <v>46190</v>
      </c>
    </row>
    <row r="1558" spans="1:26">
      <c r="A1558" t="s">
        <v>11893</v>
      </c>
      <c r="B1558" s="2" t="s">
        <v>11894</v>
      </c>
      <c r="C1558" s="3" t="s">
        <v>11895</v>
      </c>
      <c r="D1558" t="s">
        <v>11896</v>
      </c>
      <c r="E1558" t="s">
        <v>348</v>
      </c>
      <c r="F1558" t="s">
        <v>74</v>
      </c>
      <c r="G1558" s="4" t="s">
        <v>149</v>
      </c>
      <c r="H1558" t="s">
        <v>150</v>
      </c>
      <c r="I1558" t="s">
        <v>350</v>
      </c>
      <c r="J1558" t="s">
        <v>234</v>
      </c>
      <c r="K1558" t="s">
        <v>35</v>
      </c>
      <c r="L1558" t="s">
        <v>36</v>
      </c>
      <c r="M1558" s="4" t="s">
        <v>99</v>
      </c>
      <c r="N1558" s="4" t="s">
        <v>776</v>
      </c>
      <c r="O1558" s="4" t="s">
        <v>60</v>
      </c>
      <c r="P1558" s="5" t="s">
        <v>11897</v>
      </c>
      <c r="Q1558" s="5" t="s">
        <v>11898</v>
      </c>
      <c r="R1558" t="s">
        <v>104</v>
      </c>
      <c r="S1558" t="s">
        <v>43</v>
      </c>
      <c r="T1558" s="4" t="s">
        <v>281</v>
      </c>
      <c r="U1558" t="str" cm="1">
        <f t="array" aca="1" ref="U1558" ca="1">INDEX($U$2:$U$6,RANDBETWEEN(1,ROWS($U$2:$U$6)))</f>
        <v>Zomato Premium</v>
      </c>
      <c r="V1558" s="4" t="s">
        <v>45</v>
      </c>
      <c r="W1558" s="5" t="s">
        <v>11899</v>
      </c>
      <c r="X1558" s="5" t="s">
        <v>11900</v>
      </c>
      <c r="Y1558" s="5" t="s">
        <v>6313</v>
      </c>
      <c r="Z1558" s="10">
        <f t="shared" si="24"/>
        <v>46360</v>
      </c>
    </row>
    <row r="1559" spans="1:26">
      <c r="A1559" t="s">
        <v>11901</v>
      </c>
      <c r="B1559" s="2" t="s">
        <v>11902</v>
      </c>
      <c r="C1559" s="3" t="s">
        <v>11903</v>
      </c>
      <c r="D1559" t="s">
        <v>6525</v>
      </c>
      <c r="E1559" t="s">
        <v>197</v>
      </c>
      <c r="F1559" t="s">
        <v>74</v>
      </c>
      <c r="G1559" s="4" t="s">
        <v>560</v>
      </c>
      <c r="H1559" t="s">
        <v>214</v>
      </c>
      <c r="I1559" t="s">
        <v>586</v>
      </c>
      <c r="J1559" t="s">
        <v>152</v>
      </c>
      <c r="K1559" t="s">
        <v>57</v>
      </c>
      <c r="L1559" t="s">
        <v>58</v>
      </c>
      <c r="M1559" s="4" t="s">
        <v>99</v>
      </c>
      <c r="N1559" s="4" t="s">
        <v>11904</v>
      </c>
      <c r="O1559" s="4" t="s">
        <v>202</v>
      </c>
      <c r="P1559" s="5" t="s">
        <v>11905</v>
      </c>
      <c r="Q1559" s="5" t="s">
        <v>11906</v>
      </c>
      <c r="R1559" t="s">
        <v>85</v>
      </c>
      <c r="S1559" t="s">
        <v>43</v>
      </c>
      <c r="T1559" s="4" t="s">
        <v>790</v>
      </c>
      <c r="U1559" t="str" cm="1">
        <f t="array" aca="1" ref="U1559" ca="1">INDEX($U$2:$U$6,RANDBETWEEN(1,ROWS($U$2:$U$6)))</f>
        <v>Zomato Standard</v>
      </c>
      <c r="V1559" s="4" t="s">
        <v>45</v>
      </c>
      <c r="W1559" s="5" t="s">
        <v>11907</v>
      </c>
      <c r="X1559" s="5" t="s">
        <v>11908</v>
      </c>
      <c r="Y1559" s="5" t="s">
        <v>7403</v>
      </c>
      <c r="Z1559" s="10">
        <f t="shared" si="24"/>
        <v>45826</v>
      </c>
    </row>
    <row r="1560" spans="1:26">
      <c r="A1560" t="s">
        <v>11909</v>
      </c>
      <c r="B1560" s="2" t="s">
        <v>2514</v>
      </c>
      <c r="C1560" s="3" t="s">
        <v>11910</v>
      </c>
      <c r="D1560" t="s">
        <v>11911</v>
      </c>
      <c r="E1560" t="s">
        <v>6070</v>
      </c>
      <c r="F1560" t="s">
        <v>74</v>
      </c>
      <c r="G1560" s="4" t="s">
        <v>64</v>
      </c>
      <c r="H1560" t="s">
        <v>54</v>
      </c>
      <c r="I1560" t="s">
        <v>55</v>
      </c>
      <c r="J1560" t="s">
        <v>56</v>
      </c>
      <c r="K1560" t="s">
        <v>153</v>
      </c>
      <c r="L1560" t="s">
        <v>684</v>
      </c>
      <c r="M1560" s="4" t="s">
        <v>277</v>
      </c>
      <c r="N1560" s="4" t="s">
        <v>2887</v>
      </c>
      <c r="O1560" s="4" t="s">
        <v>101</v>
      </c>
      <c r="P1560" s="5" t="s">
        <v>863</v>
      </c>
      <c r="Q1560" s="5" t="s">
        <v>6351</v>
      </c>
      <c r="R1560" t="s">
        <v>104</v>
      </c>
      <c r="S1560" t="s">
        <v>43</v>
      </c>
      <c r="T1560" s="4" t="s">
        <v>564</v>
      </c>
      <c r="U1560" t="str" cm="1">
        <f t="array" aca="1" ref="U1560" ca="1">INDEX($U$2:$U$6,RANDBETWEEN(1,ROWS($U$2:$U$6)))</f>
        <v>Zomato Eco Delivery</v>
      </c>
      <c r="V1560" s="4" t="s">
        <v>240</v>
      </c>
      <c r="W1560" s="5" t="s">
        <v>11912</v>
      </c>
      <c r="X1560" s="5" t="s">
        <v>11913</v>
      </c>
      <c r="Y1560" s="5" t="s">
        <v>11914</v>
      </c>
      <c r="Z1560" s="10">
        <f t="shared" si="24"/>
        <v>45525</v>
      </c>
    </row>
    <row r="1561" spans="1:26">
      <c r="A1561" t="s">
        <v>11915</v>
      </c>
      <c r="B1561" s="2" t="s">
        <v>1097</v>
      </c>
      <c r="C1561" s="3" t="s">
        <v>11916</v>
      </c>
      <c r="D1561" t="s">
        <v>6207</v>
      </c>
      <c r="E1561" t="s">
        <v>2569</v>
      </c>
      <c r="F1561" t="s">
        <v>30</v>
      </c>
      <c r="G1561" s="4" t="s">
        <v>312</v>
      </c>
      <c r="H1561" t="s">
        <v>321</v>
      </c>
      <c r="I1561" t="s">
        <v>363</v>
      </c>
      <c r="J1561" t="s">
        <v>292</v>
      </c>
      <c r="K1561" t="s">
        <v>79</v>
      </c>
      <c r="L1561" t="s">
        <v>1062</v>
      </c>
      <c r="M1561" s="4" t="s">
        <v>99</v>
      </c>
      <c r="N1561" s="4" t="s">
        <v>2038</v>
      </c>
      <c r="O1561" s="4" t="s">
        <v>82</v>
      </c>
      <c r="P1561" s="5" t="s">
        <v>2039</v>
      </c>
      <c r="Q1561" s="5" t="s">
        <v>2040</v>
      </c>
      <c r="R1561" t="s">
        <v>42</v>
      </c>
      <c r="S1561" t="s">
        <v>43</v>
      </c>
      <c r="T1561" s="4" t="s">
        <v>239</v>
      </c>
      <c r="U1561" t="str" cm="1">
        <f t="array" aca="1" ref="U1561" ca="1">INDEX($U$2:$U$6,RANDBETWEEN(1,ROWS($U$2:$U$6)))</f>
        <v>Zomato Standard</v>
      </c>
      <c r="V1561" s="4" t="s">
        <v>690</v>
      </c>
      <c r="W1561" s="5" t="s">
        <v>10207</v>
      </c>
      <c r="X1561" s="5" t="s">
        <v>11917</v>
      </c>
      <c r="Y1561" s="5" t="s">
        <v>11918</v>
      </c>
      <c r="Z1561" s="10">
        <f t="shared" si="24"/>
        <v>45998</v>
      </c>
    </row>
    <row r="1562" spans="1:26">
      <c r="A1562" t="s">
        <v>11919</v>
      </c>
      <c r="B1562" s="2" t="s">
        <v>6505</v>
      </c>
      <c r="C1562" s="3" t="s">
        <v>11920</v>
      </c>
      <c r="D1562" t="s">
        <v>11921</v>
      </c>
      <c r="E1562" t="s">
        <v>798</v>
      </c>
      <c r="F1562" t="s">
        <v>30</v>
      </c>
      <c r="G1562" s="4" t="s">
        <v>64</v>
      </c>
      <c r="H1562" t="s">
        <v>198</v>
      </c>
      <c r="I1562" t="s">
        <v>306</v>
      </c>
      <c r="J1562" t="s">
        <v>292</v>
      </c>
      <c r="K1562" t="s">
        <v>79</v>
      </c>
      <c r="L1562" t="s">
        <v>80</v>
      </c>
      <c r="M1562" s="4" t="s">
        <v>37</v>
      </c>
      <c r="N1562" s="4" t="s">
        <v>1780</v>
      </c>
      <c r="O1562" s="4" t="s">
        <v>82</v>
      </c>
      <c r="P1562" s="5" t="s">
        <v>1781</v>
      </c>
      <c r="Q1562" s="5" t="s">
        <v>1782</v>
      </c>
      <c r="R1562" t="s">
        <v>63</v>
      </c>
      <c r="S1562" t="s">
        <v>43</v>
      </c>
      <c r="T1562" s="4" t="s">
        <v>564</v>
      </c>
      <c r="U1562" t="str" cm="1">
        <f t="array" aca="1" ref="U1562" ca="1">INDEX($U$2:$U$6,RANDBETWEEN(1,ROWS($U$2:$U$6)))</f>
        <v>Zomato Premium</v>
      </c>
      <c r="V1562" s="4" t="s">
        <v>354</v>
      </c>
      <c r="W1562" s="5" t="s">
        <v>11922</v>
      </c>
      <c r="X1562" s="5" t="s">
        <v>11923</v>
      </c>
      <c r="Y1562" s="5" t="s">
        <v>11924</v>
      </c>
      <c r="Z1562" s="10">
        <f t="shared" si="24"/>
        <v>46240</v>
      </c>
    </row>
    <row r="1563" spans="1:26">
      <c r="A1563" t="s">
        <v>11925</v>
      </c>
      <c r="B1563" s="2" t="s">
        <v>4147</v>
      </c>
      <c r="C1563" s="3" t="s">
        <v>11926</v>
      </c>
      <c r="D1563" t="s">
        <v>11927</v>
      </c>
      <c r="E1563" t="s">
        <v>4610</v>
      </c>
      <c r="F1563" t="s">
        <v>74</v>
      </c>
      <c r="G1563" s="4" t="s">
        <v>166</v>
      </c>
      <c r="H1563" t="s">
        <v>232</v>
      </c>
      <c r="I1563" t="s">
        <v>904</v>
      </c>
      <c r="J1563" t="s">
        <v>336</v>
      </c>
      <c r="K1563" t="s">
        <v>79</v>
      </c>
      <c r="L1563" t="s">
        <v>80</v>
      </c>
      <c r="M1563" s="4" t="s">
        <v>37</v>
      </c>
      <c r="N1563" s="4" t="s">
        <v>686</v>
      </c>
      <c r="O1563" s="4" t="s">
        <v>202</v>
      </c>
      <c r="P1563" s="5" t="s">
        <v>11928</v>
      </c>
      <c r="Q1563" s="5" t="s">
        <v>10807</v>
      </c>
      <c r="R1563" t="s">
        <v>104</v>
      </c>
      <c r="S1563" t="s">
        <v>43</v>
      </c>
      <c r="T1563" s="4" t="s">
        <v>349</v>
      </c>
      <c r="U1563" t="str" cm="1">
        <f t="array" aca="1" ref="U1563" ca="1">INDEX($U$2:$U$6,RANDBETWEEN(1,ROWS($U$2:$U$6)))</f>
        <v>Zomato Premium</v>
      </c>
      <c r="V1563" s="4" t="s">
        <v>65</v>
      </c>
      <c r="W1563" s="5" t="s">
        <v>11929</v>
      </c>
      <c r="X1563" s="5" t="s">
        <v>11930</v>
      </c>
      <c r="Y1563" s="5" t="s">
        <v>11931</v>
      </c>
      <c r="Z1563" s="10">
        <f t="shared" si="24"/>
        <v>45964</v>
      </c>
    </row>
    <row r="1564" spans="1:26">
      <c r="A1564" t="s">
        <v>11932</v>
      </c>
      <c r="B1564" s="2" t="s">
        <v>11933</v>
      </c>
      <c r="C1564" s="3" t="s">
        <v>11934</v>
      </c>
      <c r="D1564" t="s">
        <v>11935</v>
      </c>
      <c r="E1564" t="s">
        <v>5880</v>
      </c>
      <c r="F1564" t="s">
        <v>30</v>
      </c>
      <c r="G1564" s="4" t="s">
        <v>564</v>
      </c>
      <c r="H1564" t="s">
        <v>214</v>
      </c>
      <c r="I1564" t="s">
        <v>535</v>
      </c>
      <c r="J1564" t="s">
        <v>587</v>
      </c>
      <c r="K1564" t="s">
        <v>153</v>
      </c>
      <c r="L1564" t="s">
        <v>1073</v>
      </c>
      <c r="M1564" s="4" t="s">
        <v>99</v>
      </c>
      <c r="N1564" s="4" t="s">
        <v>686</v>
      </c>
      <c r="O1564" s="4" t="s">
        <v>60</v>
      </c>
      <c r="P1564" s="5" t="s">
        <v>11928</v>
      </c>
      <c r="Q1564" s="5" t="s">
        <v>11936</v>
      </c>
      <c r="R1564" t="s">
        <v>104</v>
      </c>
      <c r="S1564" t="s">
        <v>86</v>
      </c>
      <c r="T1564" s="4" t="s">
        <v>291</v>
      </c>
      <c r="U1564" t="str" cm="1">
        <f t="array" aca="1" ref="U1564" ca="1">INDEX($U$2:$U$6,RANDBETWEEN(1,ROWS($U$2:$U$6)))</f>
        <v>Zomato Standard</v>
      </c>
      <c r="V1564" s="4" t="s">
        <v>88</v>
      </c>
      <c r="W1564" s="5" t="s">
        <v>11937</v>
      </c>
      <c r="X1564" s="5" t="s">
        <v>11938</v>
      </c>
      <c r="Y1564" s="5" t="s">
        <v>11939</v>
      </c>
      <c r="Z1564" s="10">
        <f t="shared" si="24"/>
        <v>45302</v>
      </c>
    </row>
    <row r="1565" spans="1:26">
      <c r="A1565" t="s">
        <v>11940</v>
      </c>
      <c r="B1565" s="2" t="s">
        <v>3362</v>
      </c>
      <c r="C1565" s="3" t="s">
        <v>11941</v>
      </c>
      <c r="D1565" t="s">
        <v>11942</v>
      </c>
      <c r="E1565" t="s">
        <v>7861</v>
      </c>
      <c r="F1565" t="s">
        <v>74</v>
      </c>
      <c r="G1565" s="4" t="s">
        <v>101</v>
      </c>
      <c r="H1565" t="s">
        <v>76</v>
      </c>
      <c r="I1565" t="s">
        <v>132</v>
      </c>
      <c r="J1565" t="s">
        <v>658</v>
      </c>
      <c r="K1565" t="s">
        <v>57</v>
      </c>
      <c r="L1565" t="s">
        <v>276</v>
      </c>
      <c r="M1565" s="4" t="s">
        <v>37</v>
      </c>
      <c r="N1565" s="4" t="s">
        <v>6002</v>
      </c>
      <c r="O1565" s="4" t="s">
        <v>202</v>
      </c>
      <c r="P1565" s="5" t="s">
        <v>11943</v>
      </c>
      <c r="Q1565" s="5" t="s">
        <v>11944</v>
      </c>
      <c r="R1565" t="s">
        <v>104</v>
      </c>
      <c r="S1565" t="s">
        <v>43</v>
      </c>
      <c r="T1565" s="4" t="s">
        <v>312</v>
      </c>
      <c r="U1565" t="str" cm="1">
        <f t="array" aca="1" ref="U1565" ca="1">INDEX($U$2:$U$6,RANDBETWEEN(1,ROWS($U$2:$U$6)))</f>
        <v>Zomato Standard</v>
      </c>
      <c r="V1565" s="4" t="s">
        <v>663</v>
      </c>
      <c r="W1565" s="5" t="s">
        <v>1433</v>
      </c>
      <c r="X1565" s="5" t="s">
        <v>5271</v>
      </c>
      <c r="Y1565" s="5" t="s">
        <v>4378</v>
      </c>
      <c r="Z1565" s="10">
        <f t="shared" si="24"/>
        <v>45598</v>
      </c>
    </row>
    <row r="1566" spans="1:26">
      <c r="A1566" t="s">
        <v>11945</v>
      </c>
      <c r="B1566" s="2" t="s">
        <v>11946</v>
      </c>
      <c r="C1566" s="3" t="s">
        <v>11947</v>
      </c>
      <c r="D1566" t="s">
        <v>11948</v>
      </c>
      <c r="E1566" t="s">
        <v>3243</v>
      </c>
      <c r="F1566" t="s">
        <v>30</v>
      </c>
      <c r="G1566" s="4" t="s">
        <v>437</v>
      </c>
      <c r="H1566" t="s">
        <v>76</v>
      </c>
      <c r="I1566" t="s">
        <v>1608</v>
      </c>
      <c r="J1566" t="s">
        <v>292</v>
      </c>
      <c r="K1566" t="s">
        <v>401</v>
      </c>
      <c r="L1566" t="s">
        <v>402</v>
      </c>
      <c r="M1566" s="4" t="s">
        <v>99</v>
      </c>
      <c r="N1566" s="4" t="s">
        <v>2410</v>
      </c>
      <c r="O1566" s="4" t="s">
        <v>39</v>
      </c>
      <c r="P1566" s="5" t="s">
        <v>6356</v>
      </c>
      <c r="Q1566" s="5" t="s">
        <v>11949</v>
      </c>
      <c r="R1566" t="s">
        <v>85</v>
      </c>
      <c r="S1566" t="s">
        <v>43</v>
      </c>
      <c r="T1566" s="4" t="s">
        <v>1123</v>
      </c>
      <c r="U1566" t="str" cm="1">
        <f t="array" aca="1" ref="U1566" ca="1">INDEX($U$2:$U$6,RANDBETWEEN(1,ROWS($U$2:$U$6)))</f>
        <v>Zomato Eco Delivery</v>
      </c>
      <c r="V1566" s="4" t="s">
        <v>222</v>
      </c>
      <c r="W1566" s="5" t="s">
        <v>11950</v>
      </c>
      <c r="X1566" s="5" t="s">
        <v>11951</v>
      </c>
      <c r="Y1566" s="5" t="s">
        <v>6673</v>
      </c>
      <c r="Z1566" s="10">
        <f t="shared" si="24"/>
        <v>46251</v>
      </c>
    </row>
    <row r="1567" spans="1:26">
      <c r="A1567" t="s">
        <v>11952</v>
      </c>
      <c r="B1567" s="2" t="s">
        <v>3157</v>
      </c>
      <c r="C1567" s="3" t="s">
        <v>11953</v>
      </c>
      <c r="D1567" t="s">
        <v>11954</v>
      </c>
      <c r="E1567" t="s">
        <v>1686</v>
      </c>
      <c r="F1567" t="s">
        <v>74</v>
      </c>
      <c r="G1567" s="4" t="s">
        <v>812</v>
      </c>
      <c r="H1567" t="s">
        <v>150</v>
      </c>
      <c r="I1567" t="s">
        <v>975</v>
      </c>
      <c r="J1567" t="s">
        <v>34</v>
      </c>
      <c r="K1567" t="s">
        <v>918</v>
      </c>
      <c r="L1567" t="s">
        <v>2398</v>
      </c>
      <c r="M1567" s="4" t="s">
        <v>37</v>
      </c>
      <c r="N1567" s="4" t="s">
        <v>1714</v>
      </c>
      <c r="O1567" s="4" t="s">
        <v>170</v>
      </c>
      <c r="P1567" s="5" t="s">
        <v>10958</v>
      </c>
      <c r="Q1567" s="5" t="s">
        <v>5463</v>
      </c>
      <c r="R1567" t="s">
        <v>85</v>
      </c>
      <c r="S1567" t="s">
        <v>43</v>
      </c>
      <c r="T1567" s="4" t="s">
        <v>405</v>
      </c>
      <c r="U1567" t="str" cm="1">
        <f t="array" aca="1" ref="U1567" ca="1">INDEX($U$2:$U$6,RANDBETWEEN(1,ROWS($U$2:$U$6)))</f>
        <v>Zomato Eco Delivery</v>
      </c>
      <c r="V1567" s="4" t="s">
        <v>830</v>
      </c>
      <c r="W1567" s="5" t="s">
        <v>11955</v>
      </c>
      <c r="X1567" s="5" t="s">
        <v>2247</v>
      </c>
      <c r="Y1567" s="5" t="s">
        <v>898</v>
      </c>
      <c r="Z1567" s="10">
        <f t="shared" si="24"/>
        <v>46244</v>
      </c>
    </row>
    <row r="1568" spans="1:26">
      <c r="A1568" t="s">
        <v>11956</v>
      </c>
      <c r="B1568" s="2" t="s">
        <v>8388</v>
      </c>
      <c r="C1568" s="3" t="s">
        <v>11957</v>
      </c>
      <c r="D1568" t="s">
        <v>11958</v>
      </c>
      <c r="E1568" t="s">
        <v>4690</v>
      </c>
      <c r="F1568" t="s">
        <v>30</v>
      </c>
      <c r="G1568" s="4" t="s">
        <v>817</v>
      </c>
      <c r="H1568" t="s">
        <v>76</v>
      </c>
      <c r="I1568" t="s">
        <v>942</v>
      </c>
      <c r="J1568" t="s">
        <v>216</v>
      </c>
      <c r="K1568" t="s">
        <v>217</v>
      </c>
      <c r="L1568" t="s">
        <v>2611</v>
      </c>
      <c r="M1568" s="4" t="s">
        <v>37</v>
      </c>
      <c r="N1568" s="4" t="s">
        <v>906</v>
      </c>
      <c r="O1568" s="4" t="s">
        <v>82</v>
      </c>
      <c r="P1568" s="5" t="s">
        <v>11959</v>
      </c>
      <c r="Q1568" s="5" t="s">
        <v>11960</v>
      </c>
      <c r="R1568" t="s">
        <v>85</v>
      </c>
      <c r="S1568" t="s">
        <v>43</v>
      </c>
      <c r="T1568" s="4" t="s">
        <v>249</v>
      </c>
      <c r="U1568" t="str" cm="1">
        <f t="array" aca="1" ref="U1568" ca="1">INDEX($U$2:$U$6,RANDBETWEEN(1,ROWS($U$2:$U$6)))</f>
        <v>Zomato Standard</v>
      </c>
      <c r="V1568" s="4" t="s">
        <v>1114</v>
      </c>
      <c r="W1568" s="5" t="s">
        <v>11961</v>
      </c>
      <c r="X1568" s="5" t="s">
        <v>665</v>
      </c>
      <c r="Y1568" s="5" t="s">
        <v>2252</v>
      </c>
      <c r="Z1568" s="10">
        <f t="shared" si="24"/>
        <v>45646</v>
      </c>
    </row>
    <row r="1569" spans="1:26">
      <c r="A1569" t="s">
        <v>11962</v>
      </c>
      <c r="B1569" s="2" t="s">
        <v>8027</v>
      </c>
      <c r="C1569" s="3" t="s">
        <v>11963</v>
      </c>
      <c r="D1569" t="s">
        <v>11964</v>
      </c>
      <c r="E1569" t="s">
        <v>4574</v>
      </c>
      <c r="F1569" t="s">
        <v>74</v>
      </c>
      <c r="G1569" s="4" t="s">
        <v>149</v>
      </c>
      <c r="H1569" t="s">
        <v>198</v>
      </c>
      <c r="I1569" t="s">
        <v>199</v>
      </c>
      <c r="J1569" t="s">
        <v>658</v>
      </c>
      <c r="K1569" t="s">
        <v>134</v>
      </c>
      <c r="L1569" t="s">
        <v>168</v>
      </c>
      <c r="M1569" s="4" t="s">
        <v>37</v>
      </c>
      <c r="N1569" s="4" t="s">
        <v>2923</v>
      </c>
      <c r="O1569" s="4" t="s">
        <v>120</v>
      </c>
      <c r="P1569" s="5" t="s">
        <v>6907</v>
      </c>
      <c r="Q1569" s="5" t="s">
        <v>6908</v>
      </c>
      <c r="R1569" t="s">
        <v>188</v>
      </c>
      <c r="S1569" t="s">
        <v>43</v>
      </c>
      <c r="T1569" s="4" t="s">
        <v>501</v>
      </c>
      <c r="U1569" t="str" cm="1">
        <f t="array" aca="1" ref="U1569" ca="1">INDEX($U$2:$U$6,RANDBETWEEN(1,ROWS($U$2:$U$6)))</f>
        <v>Zomato Standard</v>
      </c>
      <c r="V1569" s="4" t="s">
        <v>354</v>
      </c>
      <c r="W1569" s="5" t="s">
        <v>11965</v>
      </c>
      <c r="X1569" s="5" t="s">
        <v>4078</v>
      </c>
      <c r="Y1569" s="5" t="s">
        <v>11966</v>
      </c>
      <c r="Z1569" s="10">
        <f t="shared" si="24"/>
        <v>45461</v>
      </c>
    </row>
    <row r="1570" spans="1:26">
      <c r="A1570" t="s">
        <v>11967</v>
      </c>
      <c r="B1570" s="2" t="s">
        <v>11968</v>
      </c>
      <c r="C1570" s="3" t="s">
        <v>11969</v>
      </c>
      <c r="D1570" t="s">
        <v>11970</v>
      </c>
      <c r="E1570" t="s">
        <v>3634</v>
      </c>
      <c r="F1570" t="s">
        <v>30</v>
      </c>
      <c r="G1570" s="4" t="s">
        <v>239</v>
      </c>
      <c r="H1570" t="s">
        <v>321</v>
      </c>
      <c r="I1570" t="s">
        <v>322</v>
      </c>
      <c r="J1570" t="s">
        <v>152</v>
      </c>
      <c r="K1570" t="s">
        <v>401</v>
      </c>
      <c r="L1570" t="s">
        <v>2204</v>
      </c>
      <c r="M1570" s="4" t="s">
        <v>37</v>
      </c>
      <c r="N1570" s="4" t="s">
        <v>2923</v>
      </c>
      <c r="O1570" s="4" t="s">
        <v>170</v>
      </c>
      <c r="P1570" s="5" t="s">
        <v>8320</v>
      </c>
      <c r="Q1570" s="5" t="s">
        <v>2213</v>
      </c>
      <c r="R1570" t="s">
        <v>42</v>
      </c>
      <c r="S1570" t="s">
        <v>43</v>
      </c>
      <c r="T1570" s="4" t="s">
        <v>405</v>
      </c>
      <c r="U1570" t="str" cm="1">
        <f t="array" aca="1" ref="U1570" ca="1">INDEX($U$2:$U$6,RANDBETWEEN(1,ROWS($U$2:$U$6)))</f>
        <v>Zomato Quick</v>
      </c>
      <c r="V1570" s="4" t="s">
        <v>874</v>
      </c>
      <c r="W1570" s="5" t="s">
        <v>11971</v>
      </c>
      <c r="X1570" s="5" t="s">
        <v>9517</v>
      </c>
      <c r="Y1570" s="5" t="s">
        <v>10865</v>
      </c>
      <c r="Z1570" s="10">
        <f t="shared" si="24"/>
        <v>46091</v>
      </c>
    </row>
    <row r="1571" spans="1:26">
      <c r="A1571" t="s">
        <v>11972</v>
      </c>
      <c r="B1571" s="2" t="s">
        <v>8066</v>
      </c>
      <c r="C1571" s="3" t="s">
        <v>11973</v>
      </c>
      <c r="D1571" t="s">
        <v>11974</v>
      </c>
      <c r="E1571" t="s">
        <v>484</v>
      </c>
      <c r="F1571" t="s">
        <v>74</v>
      </c>
      <c r="G1571" s="4" t="s">
        <v>312</v>
      </c>
      <c r="H1571" t="s">
        <v>321</v>
      </c>
      <c r="I1571" t="s">
        <v>826</v>
      </c>
      <c r="J1571" t="s">
        <v>34</v>
      </c>
      <c r="K1571" t="s">
        <v>57</v>
      </c>
      <c r="L1571" t="s">
        <v>98</v>
      </c>
      <c r="M1571" s="4" t="s">
        <v>277</v>
      </c>
      <c r="N1571" s="4" t="s">
        <v>11457</v>
      </c>
      <c r="O1571" s="4" t="s">
        <v>82</v>
      </c>
      <c r="P1571" s="5" t="s">
        <v>11975</v>
      </c>
      <c r="Q1571" s="5" t="s">
        <v>11976</v>
      </c>
      <c r="R1571" t="s">
        <v>85</v>
      </c>
      <c r="S1571" t="s">
        <v>105</v>
      </c>
      <c r="T1571" s="4" t="s">
        <v>106</v>
      </c>
      <c r="U1571" t="str" cm="1">
        <f t="array" aca="1" ref="U1571" ca="1">INDEX($U$2:$U$6,RANDBETWEEN(1,ROWS($U$2:$U$6)))</f>
        <v>Zomato Quick</v>
      </c>
      <c r="V1571" s="4" t="s">
        <v>88</v>
      </c>
      <c r="W1571" s="5" t="s">
        <v>11977</v>
      </c>
      <c r="X1571" s="5" t="s">
        <v>11978</v>
      </c>
      <c r="Y1571" s="5" t="s">
        <v>3377</v>
      </c>
      <c r="Z1571" s="10">
        <f t="shared" si="24"/>
        <v>45683</v>
      </c>
    </row>
    <row r="1572" spans="1:26">
      <c r="A1572" t="s">
        <v>11979</v>
      </c>
      <c r="B1572" s="2" t="s">
        <v>1514</v>
      </c>
      <c r="C1572" s="3" t="s">
        <v>11980</v>
      </c>
      <c r="D1572" t="s">
        <v>11981</v>
      </c>
      <c r="E1572" t="s">
        <v>3526</v>
      </c>
      <c r="F1572" t="s">
        <v>74</v>
      </c>
      <c r="G1572" s="4" t="s">
        <v>291</v>
      </c>
      <c r="H1572" t="s">
        <v>321</v>
      </c>
      <c r="I1572" t="s">
        <v>322</v>
      </c>
      <c r="J1572" t="s">
        <v>216</v>
      </c>
      <c r="K1572" t="s">
        <v>918</v>
      </c>
      <c r="L1572" t="s">
        <v>2398</v>
      </c>
      <c r="M1572" s="4" t="s">
        <v>37</v>
      </c>
      <c r="N1572" s="4" t="s">
        <v>548</v>
      </c>
      <c r="O1572" s="4" t="s">
        <v>60</v>
      </c>
      <c r="P1572" s="5" t="s">
        <v>11982</v>
      </c>
      <c r="Q1572" s="5" t="s">
        <v>11983</v>
      </c>
      <c r="R1572" t="s">
        <v>42</v>
      </c>
      <c r="S1572" t="s">
        <v>43</v>
      </c>
      <c r="T1572" s="4" t="s">
        <v>231</v>
      </c>
      <c r="U1572" t="str" cm="1">
        <f t="array" aca="1" ref="U1572" ca="1">INDEX($U$2:$U$6,RANDBETWEEN(1,ROWS($U$2:$U$6)))</f>
        <v>Zomato Eco Delivery</v>
      </c>
      <c r="V1572" s="4" t="s">
        <v>45</v>
      </c>
      <c r="W1572" s="5" t="s">
        <v>11984</v>
      </c>
      <c r="X1572" s="5" t="s">
        <v>11985</v>
      </c>
      <c r="Y1572" s="5" t="s">
        <v>11986</v>
      </c>
      <c r="Z1572" s="10">
        <f t="shared" si="24"/>
        <v>45325</v>
      </c>
    </row>
    <row r="1573" spans="1:26">
      <c r="A1573" t="s">
        <v>11987</v>
      </c>
      <c r="B1573" s="2" t="s">
        <v>3352</v>
      </c>
      <c r="C1573" s="3" t="s">
        <v>11988</v>
      </c>
      <c r="D1573" t="s">
        <v>11989</v>
      </c>
      <c r="E1573" t="s">
        <v>5403</v>
      </c>
      <c r="F1573" t="s">
        <v>30</v>
      </c>
      <c r="G1573" s="4" t="s">
        <v>281</v>
      </c>
      <c r="H1573" t="s">
        <v>32</v>
      </c>
      <c r="I1573" t="s">
        <v>250</v>
      </c>
      <c r="J1573" t="s">
        <v>351</v>
      </c>
      <c r="K1573" t="s">
        <v>35</v>
      </c>
      <c r="L1573" t="s">
        <v>308</v>
      </c>
      <c r="M1573" s="4" t="s">
        <v>99</v>
      </c>
      <c r="N1573" s="4" t="s">
        <v>2212</v>
      </c>
      <c r="O1573" s="4" t="s">
        <v>101</v>
      </c>
      <c r="P1573" s="5" t="s">
        <v>3244</v>
      </c>
      <c r="Q1573" s="5" t="s">
        <v>4813</v>
      </c>
      <c r="R1573" t="s">
        <v>63</v>
      </c>
      <c r="S1573" t="s">
        <v>105</v>
      </c>
      <c r="T1573" s="4" t="s">
        <v>106</v>
      </c>
      <c r="U1573" t="str" cm="1">
        <f t="array" aca="1" ref="U1573" ca="1">INDEX($U$2:$U$6,RANDBETWEEN(1,ROWS($U$2:$U$6)))</f>
        <v>Zomato Eco Delivery</v>
      </c>
      <c r="V1573" s="4" t="s">
        <v>88</v>
      </c>
      <c r="W1573" s="5" t="s">
        <v>11990</v>
      </c>
      <c r="X1573" s="5" t="s">
        <v>6631</v>
      </c>
      <c r="Y1573" s="5" t="s">
        <v>3402</v>
      </c>
      <c r="Z1573" s="10">
        <f t="shared" si="24"/>
        <v>45485</v>
      </c>
    </row>
    <row r="1574" spans="1:26">
      <c r="A1574" t="s">
        <v>11991</v>
      </c>
      <c r="B1574" s="2" t="s">
        <v>385</v>
      </c>
      <c r="C1574" s="3" t="s">
        <v>11992</v>
      </c>
      <c r="D1574" t="s">
        <v>11993</v>
      </c>
      <c r="E1574" t="s">
        <v>872</v>
      </c>
      <c r="F1574" t="s">
        <v>74</v>
      </c>
      <c r="G1574" s="4" t="s">
        <v>812</v>
      </c>
      <c r="H1574" t="s">
        <v>150</v>
      </c>
      <c r="I1574" t="s">
        <v>151</v>
      </c>
      <c r="J1574" t="s">
        <v>351</v>
      </c>
      <c r="K1574" t="s">
        <v>918</v>
      </c>
      <c r="L1574" t="s">
        <v>919</v>
      </c>
      <c r="M1574" s="4" t="s">
        <v>37</v>
      </c>
      <c r="N1574" s="4" t="s">
        <v>965</v>
      </c>
      <c r="O1574" s="4" t="s">
        <v>170</v>
      </c>
      <c r="P1574" s="5" t="s">
        <v>966</v>
      </c>
      <c r="Q1574" s="5" t="s">
        <v>967</v>
      </c>
      <c r="R1574" t="s">
        <v>42</v>
      </c>
      <c r="S1574" t="s">
        <v>43</v>
      </c>
      <c r="T1574" s="4" t="s">
        <v>291</v>
      </c>
      <c r="U1574" t="str" cm="1">
        <f t="array" aca="1" ref="U1574" ca="1">INDEX($U$2:$U$6,RANDBETWEEN(1,ROWS($U$2:$U$6)))</f>
        <v>Zomato Premium</v>
      </c>
      <c r="V1574" s="4" t="s">
        <v>45</v>
      </c>
      <c r="W1574" s="5" t="s">
        <v>11994</v>
      </c>
      <c r="X1574" s="5" t="s">
        <v>642</v>
      </c>
      <c r="Y1574" s="5" t="s">
        <v>10600</v>
      </c>
      <c r="Z1574" s="10">
        <f t="shared" si="24"/>
        <v>46351</v>
      </c>
    </row>
    <row r="1575" spans="1:26">
      <c r="A1575" t="s">
        <v>11995</v>
      </c>
      <c r="B1575" s="2" t="s">
        <v>5684</v>
      </c>
      <c r="C1575" s="3" t="s">
        <v>11996</v>
      </c>
      <c r="D1575" t="s">
        <v>11997</v>
      </c>
      <c r="E1575" t="s">
        <v>4219</v>
      </c>
      <c r="F1575" t="s">
        <v>30</v>
      </c>
      <c r="G1575" s="4" t="s">
        <v>437</v>
      </c>
      <c r="H1575" t="s">
        <v>150</v>
      </c>
      <c r="I1575" t="s">
        <v>151</v>
      </c>
      <c r="J1575" t="s">
        <v>1537</v>
      </c>
      <c r="K1575" t="s">
        <v>117</v>
      </c>
      <c r="L1575" t="s">
        <v>263</v>
      </c>
      <c r="M1575" s="4" t="s">
        <v>60</v>
      </c>
      <c r="N1575" s="4" t="s">
        <v>5955</v>
      </c>
      <c r="O1575" s="4" t="s">
        <v>106</v>
      </c>
      <c r="P1575" s="5" t="s">
        <v>88</v>
      </c>
      <c r="Q1575" s="5" t="s">
        <v>11998</v>
      </c>
      <c r="R1575" t="s">
        <v>104</v>
      </c>
      <c r="S1575" t="s">
        <v>43</v>
      </c>
      <c r="T1575" s="4" t="s">
        <v>790</v>
      </c>
      <c r="U1575" t="str" cm="1">
        <f t="array" aca="1" ref="U1575" ca="1">INDEX($U$2:$U$6,RANDBETWEEN(1,ROWS($U$2:$U$6)))</f>
        <v>Zomato Express</v>
      </c>
      <c r="V1575" s="4" t="s">
        <v>222</v>
      </c>
      <c r="W1575" s="5" t="s">
        <v>11999</v>
      </c>
      <c r="X1575" s="5" t="s">
        <v>12000</v>
      </c>
      <c r="Y1575" s="5" t="s">
        <v>12001</v>
      </c>
      <c r="Z1575" s="10">
        <f t="shared" si="24"/>
        <v>46286</v>
      </c>
    </row>
    <row r="1576" spans="1:26">
      <c r="A1576" t="s">
        <v>12002</v>
      </c>
      <c r="B1576" s="2" t="s">
        <v>8646</v>
      </c>
      <c r="C1576" s="3" t="s">
        <v>12003</v>
      </c>
      <c r="D1576" t="s">
        <v>12004</v>
      </c>
      <c r="E1576" t="s">
        <v>636</v>
      </c>
      <c r="F1576" t="s">
        <v>30</v>
      </c>
      <c r="G1576" s="4" t="s">
        <v>564</v>
      </c>
      <c r="H1576" t="s">
        <v>198</v>
      </c>
      <c r="I1576" t="s">
        <v>438</v>
      </c>
      <c r="J1576" t="s">
        <v>216</v>
      </c>
      <c r="K1576" t="s">
        <v>57</v>
      </c>
      <c r="L1576" t="s">
        <v>98</v>
      </c>
      <c r="M1576" s="4" t="s">
        <v>37</v>
      </c>
      <c r="N1576" s="4" t="s">
        <v>59</v>
      </c>
      <c r="O1576" s="4" t="s">
        <v>82</v>
      </c>
      <c r="P1576" s="5" t="s">
        <v>12005</v>
      </c>
      <c r="Q1576" s="5" t="s">
        <v>12006</v>
      </c>
      <c r="R1576" t="s">
        <v>104</v>
      </c>
      <c r="S1576" t="s">
        <v>43</v>
      </c>
      <c r="T1576" s="4" t="s">
        <v>605</v>
      </c>
      <c r="U1576" t="str" cm="1">
        <f t="array" aca="1" ref="U1576" ca="1">INDEX($U$2:$U$6,RANDBETWEEN(1,ROWS($U$2:$U$6)))</f>
        <v>Zomato Premium</v>
      </c>
      <c r="V1576" s="4" t="s">
        <v>45</v>
      </c>
      <c r="W1576" s="5" t="s">
        <v>12007</v>
      </c>
      <c r="X1576" s="5" t="s">
        <v>12008</v>
      </c>
      <c r="Y1576" s="5" t="s">
        <v>10877</v>
      </c>
      <c r="Z1576" s="10">
        <f t="shared" si="24"/>
        <v>46099</v>
      </c>
    </row>
    <row r="1577" spans="1:26">
      <c r="A1577" t="s">
        <v>12009</v>
      </c>
      <c r="B1577" s="2" t="s">
        <v>1904</v>
      </c>
      <c r="C1577" s="3" t="s">
        <v>12010</v>
      </c>
      <c r="D1577" t="s">
        <v>12011</v>
      </c>
      <c r="E1577" t="s">
        <v>2066</v>
      </c>
      <c r="F1577" t="s">
        <v>30</v>
      </c>
      <c r="G1577" s="4" t="s">
        <v>599</v>
      </c>
      <c r="H1577" t="s">
        <v>232</v>
      </c>
      <c r="I1577" t="s">
        <v>904</v>
      </c>
      <c r="J1577" t="s">
        <v>78</v>
      </c>
      <c r="K1577" t="s">
        <v>35</v>
      </c>
      <c r="L1577" t="s">
        <v>930</v>
      </c>
      <c r="M1577" s="4" t="s">
        <v>37</v>
      </c>
      <c r="N1577" s="4" t="s">
        <v>1051</v>
      </c>
      <c r="O1577" s="4" t="s">
        <v>101</v>
      </c>
      <c r="P1577" s="5" t="s">
        <v>1052</v>
      </c>
      <c r="Q1577" s="5" t="s">
        <v>1053</v>
      </c>
      <c r="R1577" t="s">
        <v>42</v>
      </c>
      <c r="S1577" t="s">
        <v>43</v>
      </c>
      <c r="T1577" s="4" t="s">
        <v>428</v>
      </c>
      <c r="U1577" t="str" cm="1">
        <f t="array" aca="1" ref="U1577" ca="1">INDEX($U$2:$U$6,RANDBETWEEN(1,ROWS($U$2:$U$6)))</f>
        <v>Zomato Express</v>
      </c>
      <c r="V1577" s="4" t="s">
        <v>240</v>
      </c>
      <c r="W1577" s="5" t="s">
        <v>12012</v>
      </c>
      <c r="X1577" s="5" t="s">
        <v>3350</v>
      </c>
      <c r="Y1577" s="5" t="s">
        <v>7206</v>
      </c>
      <c r="Z1577" s="10">
        <f t="shared" si="24"/>
        <v>45592</v>
      </c>
    </row>
    <row r="1578" spans="1:26">
      <c r="A1578" t="s">
        <v>12013</v>
      </c>
      <c r="B1578" s="2" t="s">
        <v>5157</v>
      </c>
      <c r="C1578" s="3" t="s">
        <v>12014</v>
      </c>
      <c r="D1578" t="s">
        <v>12015</v>
      </c>
      <c r="E1578" t="s">
        <v>2777</v>
      </c>
      <c r="F1578" t="s">
        <v>30</v>
      </c>
      <c r="G1578" s="4" t="s">
        <v>501</v>
      </c>
      <c r="H1578" t="s">
        <v>54</v>
      </c>
      <c r="I1578" t="s">
        <v>1449</v>
      </c>
      <c r="J1578" t="s">
        <v>307</v>
      </c>
      <c r="K1578" t="s">
        <v>918</v>
      </c>
      <c r="L1578" t="s">
        <v>1897</v>
      </c>
      <c r="M1578" s="4" t="s">
        <v>99</v>
      </c>
      <c r="N1578" s="4" t="s">
        <v>561</v>
      </c>
      <c r="O1578" s="4" t="s">
        <v>170</v>
      </c>
      <c r="P1578" s="5" t="s">
        <v>2195</v>
      </c>
      <c r="Q1578" s="5" t="s">
        <v>2196</v>
      </c>
      <c r="R1578" t="s">
        <v>85</v>
      </c>
      <c r="S1578" t="s">
        <v>43</v>
      </c>
      <c r="T1578" s="4" t="s">
        <v>170</v>
      </c>
      <c r="U1578" t="str" cm="1">
        <f t="array" aca="1" ref="U1578" ca="1">INDEX($U$2:$U$6,RANDBETWEEN(1,ROWS($U$2:$U$6)))</f>
        <v>Zomato Quick</v>
      </c>
      <c r="V1578" s="4" t="s">
        <v>830</v>
      </c>
      <c r="W1578" s="5" t="s">
        <v>12016</v>
      </c>
      <c r="X1578" s="5" t="s">
        <v>12017</v>
      </c>
      <c r="Y1578" s="5" t="s">
        <v>6128</v>
      </c>
      <c r="Z1578" s="10">
        <f t="shared" si="24"/>
        <v>46074</v>
      </c>
    </row>
    <row r="1579" spans="1:26">
      <c r="A1579" t="s">
        <v>12018</v>
      </c>
      <c r="B1579" s="2" t="s">
        <v>7952</v>
      </c>
      <c r="C1579" s="3" t="s">
        <v>12019</v>
      </c>
      <c r="D1579" t="s">
        <v>12020</v>
      </c>
      <c r="E1579" t="s">
        <v>248</v>
      </c>
      <c r="F1579" t="s">
        <v>74</v>
      </c>
      <c r="G1579" s="4" t="s">
        <v>149</v>
      </c>
      <c r="H1579" t="s">
        <v>150</v>
      </c>
      <c r="I1579" t="s">
        <v>151</v>
      </c>
      <c r="J1579" t="s">
        <v>1008</v>
      </c>
      <c r="K1579" t="s">
        <v>35</v>
      </c>
      <c r="L1579" t="s">
        <v>323</v>
      </c>
      <c r="M1579" s="4" t="s">
        <v>60</v>
      </c>
      <c r="N1579" s="4" t="s">
        <v>588</v>
      </c>
      <c r="O1579" s="4" t="s">
        <v>82</v>
      </c>
      <c r="P1579" s="5" t="s">
        <v>10213</v>
      </c>
      <c r="Q1579" s="5" t="s">
        <v>12021</v>
      </c>
      <c r="R1579" t="s">
        <v>42</v>
      </c>
      <c r="S1579" t="s">
        <v>43</v>
      </c>
      <c r="T1579" s="4" t="s">
        <v>213</v>
      </c>
      <c r="U1579" t="str" cm="1">
        <f t="array" aca="1" ref="U1579" ca="1">INDEX($U$2:$U$6,RANDBETWEEN(1,ROWS($U$2:$U$6)))</f>
        <v>Zomato Standard</v>
      </c>
      <c r="V1579" s="4" t="s">
        <v>663</v>
      </c>
      <c r="W1579" s="5" t="s">
        <v>12022</v>
      </c>
      <c r="X1579" s="5" t="s">
        <v>12023</v>
      </c>
      <c r="Y1579" s="5" t="s">
        <v>6190</v>
      </c>
      <c r="Z1579" s="10">
        <f t="shared" si="24"/>
        <v>45514</v>
      </c>
    </row>
    <row r="1580" spans="1:26">
      <c r="A1580" t="s">
        <v>12024</v>
      </c>
      <c r="B1580" s="2" t="s">
        <v>4556</v>
      </c>
      <c r="C1580" s="3" t="s">
        <v>12025</v>
      </c>
      <c r="D1580" t="s">
        <v>12026</v>
      </c>
      <c r="E1580" t="s">
        <v>9863</v>
      </c>
      <c r="F1580" t="s">
        <v>30</v>
      </c>
      <c r="G1580" s="4" t="s">
        <v>239</v>
      </c>
      <c r="H1580" t="s">
        <v>150</v>
      </c>
      <c r="I1580" t="s">
        <v>473</v>
      </c>
      <c r="J1580" t="s">
        <v>1008</v>
      </c>
      <c r="K1580" t="s">
        <v>35</v>
      </c>
      <c r="L1580" t="s">
        <v>308</v>
      </c>
      <c r="M1580" s="4" t="s">
        <v>99</v>
      </c>
      <c r="N1580" s="4" t="s">
        <v>4298</v>
      </c>
      <c r="O1580" s="4" t="s">
        <v>106</v>
      </c>
      <c r="P1580" s="5" t="s">
        <v>88</v>
      </c>
      <c r="Q1580" s="5" t="s">
        <v>12027</v>
      </c>
      <c r="R1580" t="s">
        <v>104</v>
      </c>
      <c r="S1580" t="s">
        <v>43</v>
      </c>
      <c r="T1580" s="4" t="s">
        <v>182</v>
      </c>
      <c r="U1580" t="str" cm="1">
        <f t="array" aca="1" ref="U1580" ca="1">INDEX($U$2:$U$6,RANDBETWEEN(1,ROWS($U$2:$U$6)))</f>
        <v>Zomato Eco Delivery</v>
      </c>
      <c r="V1580" s="4" t="s">
        <v>253</v>
      </c>
      <c r="W1580" s="5" t="s">
        <v>12028</v>
      </c>
      <c r="X1580" s="5" t="s">
        <v>12029</v>
      </c>
      <c r="Y1580" s="5" t="s">
        <v>12030</v>
      </c>
      <c r="Z1580" s="10">
        <f t="shared" si="24"/>
        <v>45659</v>
      </c>
    </row>
    <row r="1581" spans="1:26">
      <c r="A1581" t="s">
        <v>12031</v>
      </c>
      <c r="B1581" s="2" t="s">
        <v>8143</v>
      </c>
      <c r="C1581" s="3" t="s">
        <v>12032</v>
      </c>
      <c r="D1581" t="s">
        <v>12033</v>
      </c>
      <c r="E1581" t="s">
        <v>362</v>
      </c>
      <c r="F1581" t="s">
        <v>30</v>
      </c>
      <c r="G1581" s="4" t="s">
        <v>31</v>
      </c>
      <c r="H1581" t="s">
        <v>76</v>
      </c>
      <c r="I1581" t="s">
        <v>132</v>
      </c>
      <c r="J1581" t="s">
        <v>56</v>
      </c>
      <c r="K1581" t="s">
        <v>293</v>
      </c>
      <c r="L1581" t="s">
        <v>574</v>
      </c>
      <c r="M1581" s="4" t="s">
        <v>99</v>
      </c>
      <c r="N1581" s="4" t="s">
        <v>1204</v>
      </c>
      <c r="O1581" s="4" t="s">
        <v>120</v>
      </c>
      <c r="P1581" s="5" t="s">
        <v>1479</v>
      </c>
      <c r="Q1581" s="5" t="s">
        <v>3546</v>
      </c>
      <c r="R1581" t="s">
        <v>42</v>
      </c>
      <c r="S1581" t="s">
        <v>43</v>
      </c>
      <c r="T1581" s="4" t="s">
        <v>453</v>
      </c>
      <c r="U1581" t="str" cm="1">
        <f t="array" aca="1" ref="U1581" ca="1">INDEX($U$2:$U$6,RANDBETWEEN(1,ROWS($U$2:$U$6)))</f>
        <v>Zomato Standard</v>
      </c>
      <c r="V1581" s="4" t="s">
        <v>674</v>
      </c>
      <c r="W1581" s="5" t="s">
        <v>12034</v>
      </c>
      <c r="X1581" s="5" t="s">
        <v>2010</v>
      </c>
      <c r="Y1581" s="5" t="s">
        <v>12035</v>
      </c>
      <c r="Z1581" s="10">
        <f t="shared" si="24"/>
        <v>46294</v>
      </c>
    </row>
    <row r="1582" spans="1:26">
      <c r="A1582" t="s">
        <v>12036</v>
      </c>
      <c r="B1582" s="2" t="s">
        <v>10210</v>
      </c>
      <c r="C1582" s="3" t="s">
        <v>12037</v>
      </c>
      <c r="D1582" t="s">
        <v>12038</v>
      </c>
      <c r="E1582" t="s">
        <v>8786</v>
      </c>
      <c r="F1582" t="s">
        <v>74</v>
      </c>
      <c r="G1582" s="4" t="s">
        <v>213</v>
      </c>
      <c r="H1582" t="s">
        <v>150</v>
      </c>
      <c r="I1582" t="s">
        <v>699</v>
      </c>
      <c r="J1582" t="s">
        <v>116</v>
      </c>
      <c r="K1582" t="s">
        <v>117</v>
      </c>
      <c r="L1582" t="s">
        <v>547</v>
      </c>
      <c r="M1582" s="4" t="s">
        <v>99</v>
      </c>
      <c r="N1582" s="4" t="s">
        <v>119</v>
      </c>
      <c r="O1582" s="4" t="s">
        <v>202</v>
      </c>
      <c r="P1582" s="5" t="s">
        <v>7961</v>
      </c>
      <c r="Q1582" s="5" t="s">
        <v>12039</v>
      </c>
      <c r="R1582" t="s">
        <v>63</v>
      </c>
      <c r="S1582" t="s">
        <v>86</v>
      </c>
      <c r="T1582" s="4" t="s">
        <v>173</v>
      </c>
      <c r="U1582" t="str" cm="1">
        <f t="array" aca="1" ref="U1582" ca="1">INDEX($U$2:$U$6,RANDBETWEEN(1,ROWS($U$2:$U$6)))</f>
        <v>Zomato Standard</v>
      </c>
      <c r="V1582" s="4" t="s">
        <v>88</v>
      </c>
      <c r="W1582" s="5" t="s">
        <v>12040</v>
      </c>
      <c r="X1582" s="5" t="s">
        <v>12041</v>
      </c>
      <c r="Y1582" s="5" t="s">
        <v>11084</v>
      </c>
      <c r="Z1582" s="10">
        <f t="shared" si="24"/>
        <v>45305</v>
      </c>
    </row>
    <row r="1583" spans="1:26">
      <c r="A1583" t="s">
        <v>12042</v>
      </c>
      <c r="B1583" s="2" t="s">
        <v>5176</v>
      </c>
      <c r="C1583" s="3" t="s">
        <v>12043</v>
      </c>
      <c r="D1583" t="s">
        <v>12044</v>
      </c>
      <c r="E1583" t="s">
        <v>1311</v>
      </c>
      <c r="F1583" t="s">
        <v>30</v>
      </c>
      <c r="G1583" s="4" t="s">
        <v>599</v>
      </c>
      <c r="H1583" t="s">
        <v>321</v>
      </c>
      <c r="I1583" t="s">
        <v>683</v>
      </c>
      <c r="J1583" t="s">
        <v>292</v>
      </c>
      <c r="K1583" t="s">
        <v>217</v>
      </c>
      <c r="L1583" t="s">
        <v>218</v>
      </c>
      <c r="M1583" s="4" t="s">
        <v>99</v>
      </c>
      <c r="N1583" s="4" t="s">
        <v>1389</v>
      </c>
      <c r="O1583" s="4" t="s">
        <v>101</v>
      </c>
      <c r="P1583" s="5" t="s">
        <v>12045</v>
      </c>
      <c r="Q1583" s="5" t="s">
        <v>12046</v>
      </c>
      <c r="R1583" t="s">
        <v>85</v>
      </c>
      <c r="S1583" t="s">
        <v>43</v>
      </c>
      <c r="T1583" s="4" t="s">
        <v>812</v>
      </c>
      <c r="U1583" t="str" cm="1">
        <f t="array" aca="1" ref="U1583" ca="1">INDEX($U$2:$U$6,RANDBETWEEN(1,ROWS($U$2:$U$6)))</f>
        <v>Zomato Express</v>
      </c>
      <c r="V1583" s="4" t="s">
        <v>240</v>
      </c>
      <c r="W1583" s="5" t="s">
        <v>12047</v>
      </c>
      <c r="X1583" s="5" t="s">
        <v>665</v>
      </c>
      <c r="Y1583" s="5" t="s">
        <v>12048</v>
      </c>
      <c r="Z1583" s="10">
        <f t="shared" si="24"/>
        <v>46239</v>
      </c>
    </row>
    <row r="1584" spans="1:26">
      <c r="A1584" t="s">
        <v>12049</v>
      </c>
      <c r="B1584" s="2" t="s">
        <v>11017</v>
      </c>
      <c r="C1584" s="3" t="s">
        <v>12050</v>
      </c>
      <c r="D1584" t="s">
        <v>12051</v>
      </c>
      <c r="E1584" t="s">
        <v>1877</v>
      </c>
      <c r="F1584" t="s">
        <v>30</v>
      </c>
      <c r="G1584" s="4" t="s">
        <v>82</v>
      </c>
      <c r="H1584" t="s">
        <v>214</v>
      </c>
      <c r="I1584" t="s">
        <v>586</v>
      </c>
      <c r="J1584" t="s">
        <v>658</v>
      </c>
      <c r="K1584" t="s">
        <v>57</v>
      </c>
      <c r="L1584" t="s">
        <v>98</v>
      </c>
      <c r="M1584" s="4" t="s">
        <v>99</v>
      </c>
      <c r="N1584" s="4" t="s">
        <v>4245</v>
      </c>
      <c r="O1584" s="4" t="s">
        <v>120</v>
      </c>
      <c r="P1584" s="5" t="s">
        <v>12052</v>
      </c>
      <c r="Q1584" s="5" t="s">
        <v>12053</v>
      </c>
      <c r="R1584" t="s">
        <v>85</v>
      </c>
      <c r="S1584" t="s">
        <v>43</v>
      </c>
      <c r="T1584" s="4" t="s">
        <v>1040</v>
      </c>
      <c r="U1584" t="str" cm="1">
        <f t="array" aca="1" ref="U1584" ca="1">INDEX($U$2:$U$6,RANDBETWEEN(1,ROWS($U$2:$U$6)))</f>
        <v>Zomato Standard</v>
      </c>
      <c r="V1584" s="4" t="s">
        <v>253</v>
      </c>
      <c r="W1584" s="5" t="s">
        <v>12054</v>
      </c>
      <c r="X1584" s="5" t="s">
        <v>12055</v>
      </c>
      <c r="Y1584" s="5" t="s">
        <v>2225</v>
      </c>
      <c r="Z1584" s="10">
        <f t="shared" si="24"/>
        <v>45332</v>
      </c>
    </row>
    <row r="1585" spans="1:26">
      <c r="A1585" t="s">
        <v>12056</v>
      </c>
      <c r="B1585" s="2" t="s">
        <v>1230</v>
      </c>
      <c r="C1585" s="3" t="s">
        <v>12057</v>
      </c>
      <c r="D1585" t="s">
        <v>12058</v>
      </c>
      <c r="E1585" t="s">
        <v>4584</v>
      </c>
      <c r="F1585" t="s">
        <v>74</v>
      </c>
      <c r="G1585" s="4" t="s">
        <v>115</v>
      </c>
      <c r="H1585" t="s">
        <v>150</v>
      </c>
      <c r="I1585" t="s">
        <v>975</v>
      </c>
      <c r="J1585" t="s">
        <v>307</v>
      </c>
      <c r="K1585" t="s">
        <v>134</v>
      </c>
      <c r="L1585" t="s">
        <v>168</v>
      </c>
      <c r="M1585" s="4" t="s">
        <v>99</v>
      </c>
      <c r="N1585" s="4" t="s">
        <v>1780</v>
      </c>
      <c r="O1585" s="4" t="s">
        <v>101</v>
      </c>
      <c r="P1585" s="5" t="s">
        <v>12059</v>
      </c>
      <c r="Q1585" s="5" t="s">
        <v>12060</v>
      </c>
      <c r="R1585" t="s">
        <v>42</v>
      </c>
      <c r="S1585" t="s">
        <v>43</v>
      </c>
      <c r="T1585" s="4" t="s">
        <v>87</v>
      </c>
      <c r="U1585" t="str" cm="1">
        <f t="array" aca="1" ref="U1585" ca="1">INDEX($U$2:$U$6,RANDBETWEEN(1,ROWS($U$2:$U$6)))</f>
        <v>Zomato Express</v>
      </c>
      <c r="V1585" s="4" t="s">
        <v>282</v>
      </c>
      <c r="W1585" s="5" t="s">
        <v>12061</v>
      </c>
      <c r="X1585" s="5" t="s">
        <v>12062</v>
      </c>
      <c r="Y1585" s="5" t="s">
        <v>12063</v>
      </c>
      <c r="Z1585" s="10">
        <f t="shared" si="24"/>
        <v>45392</v>
      </c>
    </row>
    <row r="1586" spans="1:26">
      <c r="A1586" t="s">
        <v>12064</v>
      </c>
      <c r="B1586" s="2" t="s">
        <v>287</v>
      </c>
      <c r="C1586" s="3" t="s">
        <v>12065</v>
      </c>
      <c r="D1586" t="s">
        <v>12066</v>
      </c>
      <c r="E1586" t="s">
        <v>3764</v>
      </c>
      <c r="F1586" t="s">
        <v>30</v>
      </c>
      <c r="G1586" s="4" t="s">
        <v>249</v>
      </c>
      <c r="H1586" t="s">
        <v>76</v>
      </c>
      <c r="I1586" t="s">
        <v>657</v>
      </c>
      <c r="J1586" t="s">
        <v>234</v>
      </c>
      <c r="K1586" t="s">
        <v>57</v>
      </c>
      <c r="L1586" t="s">
        <v>364</v>
      </c>
      <c r="M1586" s="4" t="s">
        <v>99</v>
      </c>
      <c r="N1586" s="4" t="s">
        <v>3581</v>
      </c>
      <c r="O1586" s="4" t="s">
        <v>60</v>
      </c>
      <c r="P1586" s="5" t="s">
        <v>2321</v>
      </c>
      <c r="Q1586" s="5" t="s">
        <v>12067</v>
      </c>
      <c r="R1586" t="s">
        <v>63</v>
      </c>
      <c r="S1586" t="s">
        <v>43</v>
      </c>
      <c r="T1586" s="4" t="s">
        <v>281</v>
      </c>
      <c r="U1586" t="str" cm="1">
        <f t="array" aca="1" ref="U1586" ca="1">INDEX($U$2:$U$6,RANDBETWEEN(1,ROWS($U$2:$U$6)))</f>
        <v>Zomato Premium</v>
      </c>
      <c r="V1586" s="4" t="s">
        <v>909</v>
      </c>
      <c r="W1586" s="5" t="s">
        <v>12068</v>
      </c>
      <c r="X1586" s="5" t="s">
        <v>12069</v>
      </c>
      <c r="Y1586" s="5" t="s">
        <v>1326</v>
      </c>
      <c r="Z1586" s="10">
        <f t="shared" si="24"/>
        <v>45730</v>
      </c>
    </row>
    <row r="1587" spans="1:26">
      <c r="A1587" t="s">
        <v>12070</v>
      </c>
      <c r="B1587" s="2" t="s">
        <v>9338</v>
      </c>
      <c r="C1587" s="3" t="s">
        <v>12071</v>
      </c>
      <c r="D1587" t="s">
        <v>12072</v>
      </c>
      <c r="E1587" t="s">
        <v>3526</v>
      </c>
      <c r="F1587" t="s">
        <v>74</v>
      </c>
      <c r="G1587" s="4" t="s">
        <v>166</v>
      </c>
      <c r="H1587" t="s">
        <v>321</v>
      </c>
      <c r="I1587" t="s">
        <v>2076</v>
      </c>
      <c r="J1587" t="s">
        <v>658</v>
      </c>
      <c r="K1587" t="s">
        <v>57</v>
      </c>
      <c r="L1587" t="s">
        <v>364</v>
      </c>
      <c r="M1587" s="4" t="s">
        <v>685</v>
      </c>
      <c r="N1587" s="4" t="s">
        <v>12073</v>
      </c>
      <c r="O1587" s="4" t="s">
        <v>39</v>
      </c>
      <c r="P1587" s="5" t="s">
        <v>12074</v>
      </c>
      <c r="Q1587" s="5" t="s">
        <v>12075</v>
      </c>
      <c r="R1587" t="s">
        <v>104</v>
      </c>
      <c r="S1587" t="s">
        <v>43</v>
      </c>
      <c r="T1587" s="4" t="s">
        <v>534</v>
      </c>
      <c r="U1587" t="str" cm="1">
        <f t="array" aca="1" ref="U1587" ca="1">INDEX($U$2:$U$6,RANDBETWEEN(1,ROWS($U$2:$U$6)))</f>
        <v>Zomato Premium</v>
      </c>
      <c r="V1587" s="4" t="s">
        <v>240</v>
      </c>
      <c r="W1587" s="5" t="s">
        <v>12076</v>
      </c>
      <c r="X1587" s="5" t="s">
        <v>12077</v>
      </c>
      <c r="Y1587" s="5" t="s">
        <v>160</v>
      </c>
      <c r="Z1587" s="10">
        <f t="shared" si="24"/>
        <v>45438</v>
      </c>
    </row>
    <row r="1588" spans="1:26">
      <c r="A1588" t="s">
        <v>12078</v>
      </c>
      <c r="B1588" s="2" t="s">
        <v>4787</v>
      </c>
      <c r="C1588" s="3" t="s">
        <v>12079</v>
      </c>
      <c r="D1588" t="s">
        <v>6265</v>
      </c>
      <c r="E1588" t="s">
        <v>5954</v>
      </c>
      <c r="F1588" t="s">
        <v>74</v>
      </c>
      <c r="G1588" s="4" t="s">
        <v>312</v>
      </c>
      <c r="H1588" t="s">
        <v>54</v>
      </c>
      <c r="I1588" t="s">
        <v>2499</v>
      </c>
      <c r="J1588" t="s">
        <v>133</v>
      </c>
      <c r="K1588" t="s">
        <v>35</v>
      </c>
      <c r="L1588" t="s">
        <v>930</v>
      </c>
      <c r="M1588" s="4" t="s">
        <v>37</v>
      </c>
      <c r="N1588" s="4" t="s">
        <v>1333</v>
      </c>
      <c r="O1588" s="4" t="s">
        <v>106</v>
      </c>
      <c r="P1588" s="5" t="s">
        <v>88</v>
      </c>
      <c r="Q1588" s="5" t="s">
        <v>10132</v>
      </c>
      <c r="R1588" t="s">
        <v>188</v>
      </c>
      <c r="S1588" t="s">
        <v>43</v>
      </c>
      <c r="T1588" s="4" t="s">
        <v>87</v>
      </c>
      <c r="U1588" t="str" cm="1">
        <f t="array" aca="1" ref="U1588" ca="1">INDEX($U$2:$U$6,RANDBETWEEN(1,ROWS($U$2:$U$6)))</f>
        <v>Zomato Eco Delivery</v>
      </c>
      <c r="V1588" s="4" t="s">
        <v>298</v>
      </c>
      <c r="W1588" s="5" t="s">
        <v>12080</v>
      </c>
      <c r="X1588" s="5" t="s">
        <v>12081</v>
      </c>
      <c r="Y1588" s="5" t="s">
        <v>898</v>
      </c>
      <c r="Z1588" s="10">
        <f t="shared" si="24"/>
        <v>45486</v>
      </c>
    </row>
    <row r="1589" spans="1:26">
      <c r="A1589" t="s">
        <v>12082</v>
      </c>
      <c r="B1589" s="2" t="s">
        <v>6633</v>
      </c>
      <c r="C1589" s="3" t="s">
        <v>12083</v>
      </c>
      <c r="D1589" t="s">
        <v>12084</v>
      </c>
      <c r="E1589" t="s">
        <v>3100</v>
      </c>
      <c r="F1589" t="s">
        <v>30</v>
      </c>
      <c r="G1589" s="4" t="s">
        <v>560</v>
      </c>
      <c r="H1589" t="s">
        <v>198</v>
      </c>
      <c r="I1589" t="s">
        <v>335</v>
      </c>
      <c r="J1589" t="s">
        <v>486</v>
      </c>
      <c r="K1589" t="s">
        <v>35</v>
      </c>
      <c r="L1589" t="s">
        <v>930</v>
      </c>
      <c r="M1589" s="4" t="s">
        <v>99</v>
      </c>
      <c r="N1589" s="4" t="s">
        <v>1204</v>
      </c>
      <c r="O1589" s="4" t="s">
        <v>101</v>
      </c>
      <c r="P1589" s="5" t="s">
        <v>648</v>
      </c>
      <c r="Q1589" s="5" t="s">
        <v>4309</v>
      </c>
      <c r="R1589" t="s">
        <v>85</v>
      </c>
      <c r="S1589" t="s">
        <v>43</v>
      </c>
      <c r="T1589" s="4" t="s">
        <v>31</v>
      </c>
      <c r="U1589" t="str" cm="1">
        <f t="array" aca="1" ref="U1589" ca="1">INDEX($U$2:$U$6,RANDBETWEEN(1,ROWS($U$2:$U$6)))</f>
        <v>Zomato Express</v>
      </c>
      <c r="V1589" s="4" t="s">
        <v>282</v>
      </c>
      <c r="W1589" s="5" t="s">
        <v>12085</v>
      </c>
      <c r="X1589" s="5" t="s">
        <v>407</v>
      </c>
      <c r="Y1589" s="5" t="s">
        <v>8896</v>
      </c>
      <c r="Z1589" s="10">
        <f t="shared" si="24"/>
        <v>45406</v>
      </c>
    </row>
    <row r="1590" spans="1:26">
      <c r="A1590" t="s">
        <v>12086</v>
      </c>
      <c r="B1590" s="2" t="s">
        <v>12087</v>
      </c>
      <c r="C1590" s="3" t="s">
        <v>2947</v>
      </c>
      <c r="D1590" t="s">
        <v>12088</v>
      </c>
      <c r="E1590" t="s">
        <v>8899</v>
      </c>
      <c r="F1590" t="s">
        <v>30</v>
      </c>
      <c r="G1590" s="4" t="s">
        <v>564</v>
      </c>
      <c r="H1590" t="s">
        <v>214</v>
      </c>
      <c r="I1590" t="s">
        <v>586</v>
      </c>
      <c r="J1590" t="s">
        <v>351</v>
      </c>
      <c r="K1590" t="s">
        <v>153</v>
      </c>
      <c r="L1590" t="s">
        <v>684</v>
      </c>
      <c r="M1590" s="4" t="s">
        <v>37</v>
      </c>
      <c r="N1590" s="4" t="s">
        <v>4463</v>
      </c>
      <c r="O1590" s="4" t="s">
        <v>101</v>
      </c>
      <c r="P1590" s="5" t="s">
        <v>1234</v>
      </c>
      <c r="Q1590" s="5" t="s">
        <v>1235</v>
      </c>
      <c r="R1590" t="s">
        <v>85</v>
      </c>
      <c r="S1590" t="s">
        <v>43</v>
      </c>
      <c r="T1590" s="4" t="s">
        <v>239</v>
      </c>
      <c r="U1590" t="str" cm="1">
        <f t="array" aca="1" ref="U1590" ca="1">INDEX($U$2:$U$6,RANDBETWEEN(1,ROWS($U$2:$U$6)))</f>
        <v>Zomato Eco Delivery</v>
      </c>
      <c r="V1590" s="4" t="s">
        <v>140</v>
      </c>
      <c r="W1590" s="5" t="s">
        <v>12089</v>
      </c>
      <c r="X1590" s="5" t="s">
        <v>6600</v>
      </c>
      <c r="Y1590" s="5" t="s">
        <v>2689</v>
      </c>
      <c r="Z1590" s="10">
        <f t="shared" si="24"/>
        <v>46213</v>
      </c>
    </row>
    <row r="1591" spans="1:26">
      <c r="A1591" t="s">
        <v>12090</v>
      </c>
      <c r="B1591" s="2" t="s">
        <v>3258</v>
      </c>
      <c r="C1591" s="3" t="s">
        <v>12091</v>
      </c>
      <c r="D1591" t="s">
        <v>1221</v>
      </c>
      <c r="E1591" t="s">
        <v>424</v>
      </c>
      <c r="F1591" t="s">
        <v>30</v>
      </c>
      <c r="G1591" s="4" t="s">
        <v>368</v>
      </c>
      <c r="H1591" t="s">
        <v>232</v>
      </c>
      <c r="I1591" t="s">
        <v>904</v>
      </c>
      <c r="J1591" t="s">
        <v>389</v>
      </c>
      <c r="K1591" t="s">
        <v>217</v>
      </c>
      <c r="L1591" t="s">
        <v>218</v>
      </c>
      <c r="M1591" s="4" t="s">
        <v>37</v>
      </c>
      <c r="N1591" s="4" t="s">
        <v>249</v>
      </c>
      <c r="O1591" s="4" t="s">
        <v>170</v>
      </c>
      <c r="P1591" s="5" t="s">
        <v>1265</v>
      </c>
      <c r="Q1591" s="5" t="s">
        <v>6402</v>
      </c>
      <c r="R1591" t="s">
        <v>188</v>
      </c>
      <c r="S1591" t="s">
        <v>43</v>
      </c>
      <c r="T1591" s="4" t="s">
        <v>239</v>
      </c>
      <c r="U1591" t="str" cm="1">
        <f t="array" aca="1" ref="U1591" ca="1">INDEX($U$2:$U$6,RANDBETWEEN(1,ROWS($U$2:$U$6)))</f>
        <v>Zomato Premium</v>
      </c>
      <c r="V1591" s="4" t="s">
        <v>369</v>
      </c>
      <c r="W1591" s="5" t="s">
        <v>5126</v>
      </c>
      <c r="X1591" s="5" t="s">
        <v>12092</v>
      </c>
      <c r="Y1591" s="5" t="s">
        <v>12093</v>
      </c>
      <c r="Z1591" s="10">
        <f t="shared" si="24"/>
        <v>45979</v>
      </c>
    </row>
    <row r="1592" spans="1:26">
      <c r="A1592" t="s">
        <v>12094</v>
      </c>
      <c r="B1592" s="2" t="s">
        <v>12095</v>
      </c>
      <c r="C1592" s="3" t="s">
        <v>12096</v>
      </c>
      <c r="D1592" t="s">
        <v>12097</v>
      </c>
      <c r="E1592" t="s">
        <v>2913</v>
      </c>
      <c r="F1592" t="s">
        <v>74</v>
      </c>
      <c r="G1592" s="4" t="s">
        <v>340</v>
      </c>
      <c r="H1592" t="s">
        <v>232</v>
      </c>
      <c r="I1592" t="s">
        <v>233</v>
      </c>
      <c r="J1592" t="s">
        <v>292</v>
      </c>
      <c r="K1592" t="s">
        <v>117</v>
      </c>
      <c r="L1592" t="s">
        <v>547</v>
      </c>
      <c r="M1592" s="4" t="s">
        <v>99</v>
      </c>
      <c r="N1592" s="4" t="s">
        <v>4370</v>
      </c>
      <c r="O1592" s="4" t="s">
        <v>39</v>
      </c>
      <c r="P1592" s="5" t="s">
        <v>12098</v>
      </c>
      <c r="Q1592" s="5" t="s">
        <v>12099</v>
      </c>
      <c r="R1592" t="s">
        <v>63</v>
      </c>
      <c r="S1592" t="s">
        <v>86</v>
      </c>
      <c r="T1592" s="4" t="s">
        <v>405</v>
      </c>
      <c r="U1592" t="str" cm="1">
        <f t="array" aca="1" ref="U1592" ca="1">INDEX($U$2:$U$6,RANDBETWEEN(1,ROWS($U$2:$U$6)))</f>
        <v>Zomato Eco Delivery</v>
      </c>
      <c r="V1592" s="4" t="s">
        <v>88</v>
      </c>
      <c r="W1592" s="5" t="s">
        <v>12100</v>
      </c>
      <c r="X1592" s="5" t="s">
        <v>12101</v>
      </c>
      <c r="Y1592" s="5" t="s">
        <v>12102</v>
      </c>
      <c r="Z1592" s="10">
        <f t="shared" si="24"/>
        <v>45831</v>
      </c>
    </row>
    <row r="1593" spans="1:26">
      <c r="A1593" t="s">
        <v>12103</v>
      </c>
      <c r="B1593" s="2" t="s">
        <v>7788</v>
      </c>
      <c r="C1593" s="3" t="s">
        <v>12104</v>
      </c>
      <c r="D1593" t="s">
        <v>12105</v>
      </c>
      <c r="E1593" t="s">
        <v>1164</v>
      </c>
      <c r="F1593" t="s">
        <v>74</v>
      </c>
      <c r="G1593" s="4" t="s">
        <v>123</v>
      </c>
      <c r="H1593" t="s">
        <v>32</v>
      </c>
      <c r="I1593" t="s">
        <v>167</v>
      </c>
      <c r="J1593" t="s">
        <v>486</v>
      </c>
      <c r="K1593" t="s">
        <v>153</v>
      </c>
      <c r="L1593" t="s">
        <v>154</v>
      </c>
      <c r="M1593" s="4" t="s">
        <v>37</v>
      </c>
      <c r="N1593" s="4" t="s">
        <v>1264</v>
      </c>
      <c r="O1593" s="4" t="s">
        <v>82</v>
      </c>
      <c r="P1593" s="5" t="s">
        <v>3968</v>
      </c>
      <c r="Q1593" s="5" t="s">
        <v>3774</v>
      </c>
      <c r="R1593" t="s">
        <v>42</v>
      </c>
      <c r="S1593" t="s">
        <v>43</v>
      </c>
      <c r="T1593" s="4" t="s">
        <v>534</v>
      </c>
      <c r="U1593" t="str" cm="1">
        <f t="array" aca="1" ref="U1593" ca="1">INDEX($U$2:$U$6,RANDBETWEEN(1,ROWS($U$2:$U$6)))</f>
        <v>Zomato Eco Delivery</v>
      </c>
      <c r="V1593" s="4" t="s">
        <v>1114</v>
      </c>
      <c r="W1593" s="5" t="s">
        <v>12106</v>
      </c>
      <c r="X1593" s="5" t="s">
        <v>12107</v>
      </c>
      <c r="Y1593" s="5" t="s">
        <v>8888</v>
      </c>
      <c r="Z1593" s="10">
        <f t="shared" si="24"/>
        <v>45916</v>
      </c>
    </row>
    <row r="1594" spans="1:26">
      <c r="A1594" t="s">
        <v>12108</v>
      </c>
      <c r="B1594" s="2" t="s">
        <v>6658</v>
      </c>
      <c r="C1594" s="3" t="s">
        <v>12109</v>
      </c>
      <c r="D1594" t="s">
        <v>12110</v>
      </c>
      <c r="E1594" t="s">
        <v>1050</v>
      </c>
      <c r="F1594" t="s">
        <v>74</v>
      </c>
      <c r="G1594" s="4" t="s">
        <v>249</v>
      </c>
      <c r="H1594" t="s">
        <v>198</v>
      </c>
      <c r="I1594" t="s">
        <v>1222</v>
      </c>
      <c r="J1594" t="s">
        <v>658</v>
      </c>
      <c r="K1594" t="s">
        <v>79</v>
      </c>
      <c r="L1594" t="s">
        <v>80</v>
      </c>
      <c r="M1594" s="4" t="s">
        <v>37</v>
      </c>
      <c r="N1594" s="4" t="s">
        <v>1275</v>
      </c>
      <c r="O1594" s="4" t="s">
        <v>39</v>
      </c>
      <c r="P1594" s="5" t="s">
        <v>1744</v>
      </c>
      <c r="Q1594" s="5" t="s">
        <v>7449</v>
      </c>
      <c r="R1594" t="s">
        <v>188</v>
      </c>
      <c r="S1594" t="s">
        <v>43</v>
      </c>
      <c r="T1594" s="4" t="s">
        <v>564</v>
      </c>
      <c r="U1594" t="str" cm="1">
        <f t="array" aca="1" ref="U1594" ca="1">INDEX($U$2:$U$6,RANDBETWEEN(1,ROWS($U$2:$U$6)))</f>
        <v>Zomato Standard</v>
      </c>
      <c r="V1594" s="4" t="s">
        <v>663</v>
      </c>
      <c r="W1594" s="5" t="s">
        <v>12111</v>
      </c>
      <c r="X1594" s="5" t="s">
        <v>6432</v>
      </c>
      <c r="Y1594" s="5" t="s">
        <v>9845</v>
      </c>
      <c r="Z1594" s="10">
        <f t="shared" si="24"/>
        <v>46342</v>
      </c>
    </row>
    <row r="1595" spans="1:26">
      <c r="A1595" t="s">
        <v>12112</v>
      </c>
      <c r="B1595" s="2" t="s">
        <v>2919</v>
      </c>
      <c r="C1595" s="3" t="s">
        <v>12113</v>
      </c>
      <c r="D1595" t="s">
        <v>12114</v>
      </c>
      <c r="E1595" t="s">
        <v>964</v>
      </c>
      <c r="F1595" t="s">
        <v>30</v>
      </c>
      <c r="G1595" s="4" t="s">
        <v>189</v>
      </c>
      <c r="H1595" t="s">
        <v>54</v>
      </c>
      <c r="I1595" t="s">
        <v>183</v>
      </c>
      <c r="J1595" t="s">
        <v>307</v>
      </c>
      <c r="K1595" t="s">
        <v>293</v>
      </c>
      <c r="L1595" t="s">
        <v>756</v>
      </c>
      <c r="M1595" s="4" t="s">
        <v>277</v>
      </c>
      <c r="N1595" s="4" t="s">
        <v>757</v>
      </c>
      <c r="O1595" s="4" t="s">
        <v>170</v>
      </c>
      <c r="P1595" s="5" t="s">
        <v>12115</v>
      </c>
      <c r="Q1595" s="5" t="s">
        <v>12116</v>
      </c>
      <c r="R1595" t="s">
        <v>104</v>
      </c>
      <c r="S1595" t="s">
        <v>43</v>
      </c>
      <c r="T1595" s="4" t="s">
        <v>605</v>
      </c>
      <c r="U1595" t="str" cm="1">
        <f t="array" aca="1" ref="U1595" ca="1">INDEX($U$2:$U$6,RANDBETWEEN(1,ROWS($U$2:$U$6)))</f>
        <v>Zomato Quick</v>
      </c>
      <c r="V1595" s="4" t="s">
        <v>354</v>
      </c>
      <c r="W1595" s="5" t="s">
        <v>12117</v>
      </c>
      <c r="X1595" s="5" t="s">
        <v>12118</v>
      </c>
      <c r="Y1595" s="5" t="s">
        <v>7213</v>
      </c>
      <c r="Z1595" s="10">
        <f t="shared" si="24"/>
        <v>45590</v>
      </c>
    </row>
    <row r="1596" spans="1:26">
      <c r="A1596" t="s">
        <v>12119</v>
      </c>
      <c r="B1596" s="2" t="s">
        <v>5660</v>
      </c>
      <c r="C1596" s="3" t="s">
        <v>12120</v>
      </c>
      <c r="D1596" t="s">
        <v>12121</v>
      </c>
      <c r="E1596" t="s">
        <v>181</v>
      </c>
      <c r="F1596" t="s">
        <v>30</v>
      </c>
      <c r="G1596" s="4" t="s">
        <v>281</v>
      </c>
      <c r="H1596" t="s">
        <v>32</v>
      </c>
      <c r="I1596" t="s">
        <v>250</v>
      </c>
      <c r="J1596" t="s">
        <v>152</v>
      </c>
      <c r="K1596" t="s">
        <v>117</v>
      </c>
      <c r="L1596" t="s">
        <v>118</v>
      </c>
      <c r="M1596" s="4" t="s">
        <v>37</v>
      </c>
      <c r="N1596" s="4" t="s">
        <v>9054</v>
      </c>
      <c r="O1596" s="4" t="s">
        <v>101</v>
      </c>
      <c r="P1596" s="5" t="s">
        <v>12122</v>
      </c>
      <c r="Q1596" s="5" t="s">
        <v>12123</v>
      </c>
      <c r="R1596" t="s">
        <v>188</v>
      </c>
      <c r="S1596" t="s">
        <v>43</v>
      </c>
      <c r="T1596" s="4" t="s">
        <v>534</v>
      </c>
      <c r="U1596" t="str" cm="1">
        <f t="array" aca="1" ref="U1596" ca="1">INDEX($U$2:$U$6,RANDBETWEEN(1,ROWS($U$2:$U$6)))</f>
        <v>Zomato Eco Delivery</v>
      </c>
      <c r="V1596" s="4" t="s">
        <v>354</v>
      </c>
      <c r="W1596" s="5" t="s">
        <v>12124</v>
      </c>
      <c r="X1596" s="5" t="s">
        <v>12125</v>
      </c>
      <c r="Y1596" s="5" t="s">
        <v>8030</v>
      </c>
      <c r="Z1596" s="10">
        <f t="shared" si="24"/>
        <v>45360</v>
      </c>
    </row>
    <row r="1597" spans="1:26">
      <c r="A1597" t="s">
        <v>12126</v>
      </c>
      <c r="B1597" s="2" t="s">
        <v>8598</v>
      </c>
      <c r="C1597" s="3" t="s">
        <v>12127</v>
      </c>
      <c r="D1597" t="s">
        <v>9211</v>
      </c>
      <c r="E1597" t="s">
        <v>3526</v>
      </c>
      <c r="F1597" t="s">
        <v>74</v>
      </c>
      <c r="G1597" s="4" t="s">
        <v>149</v>
      </c>
      <c r="H1597" t="s">
        <v>76</v>
      </c>
      <c r="I1597" t="s">
        <v>942</v>
      </c>
      <c r="J1597" t="s">
        <v>116</v>
      </c>
      <c r="K1597" t="s">
        <v>293</v>
      </c>
      <c r="L1597" t="s">
        <v>294</v>
      </c>
      <c r="M1597" s="4" t="s">
        <v>685</v>
      </c>
      <c r="N1597" s="4" t="s">
        <v>12128</v>
      </c>
      <c r="O1597" s="4" t="s">
        <v>60</v>
      </c>
      <c r="P1597" s="5" t="s">
        <v>11381</v>
      </c>
      <c r="Q1597" s="5" t="s">
        <v>12129</v>
      </c>
      <c r="R1597" t="s">
        <v>188</v>
      </c>
      <c r="S1597" t="s">
        <v>43</v>
      </c>
      <c r="T1597" s="4" t="s">
        <v>340</v>
      </c>
      <c r="U1597" t="str" cm="1">
        <f t="array" aca="1" ref="U1597" ca="1">INDEX($U$2:$U$6,RANDBETWEEN(1,ROWS($U$2:$U$6)))</f>
        <v>Zomato Express</v>
      </c>
      <c r="V1597" s="4" t="s">
        <v>830</v>
      </c>
      <c r="W1597" s="5" t="s">
        <v>12130</v>
      </c>
      <c r="X1597" s="5" t="s">
        <v>12131</v>
      </c>
      <c r="Y1597" s="5" t="s">
        <v>12132</v>
      </c>
      <c r="Z1597" s="10">
        <f t="shared" si="24"/>
        <v>46354</v>
      </c>
    </row>
    <row r="1598" spans="1:26">
      <c r="A1598" t="s">
        <v>12133</v>
      </c>
      <c r="B1598" s="2" t="s">
        <v>858</v>
      </c>
      <c r="C1598" s="3" t="s">
        <v>12134</v>
      </c>
      <c r="D1598" t="s">
        <v>12135</v>
      </c>
      <c r="E1598" t="s">
        <v>1176</v>
      </c>
      <c r="F1598" t="s">
        <v>30</v>
      </c>
      <c r="G1598" s="4" t="s">
        <v>501</v>
      </c>
      <c r="H1598" t="s">
        <v>76</v>
      </c>
      <c r="I1598" t="s">
        <v>942</v>
      </c>
      <c r="J1598" t="s">
        <v>56</v>
      </c>
      <c r="K1598" t="s">
        <v>79</v>
      </c>
      <c r="L1598" t="s">
        <v>1029</v>
      </c>
      <c r="M1598" s="4" t="s">
        <v>37</v>
      </c>
      <c r="N1598" s="4" t="s">
        <v>2410</v>
      </c>
      <c r="O1598" s="4" t="s">
        <v>82</v>
      </c>
      <c r="P1598" s="5" t="s">
        <v>2509</v>
      </c>
      <c r="Q1598" s="5" t="s">
        <v>2510</v>
      </c>
      <c r="R1598" t="s">
        <v>85</v>
      </c>
      <c r="S1598" t="s">
        <v>43</v>
      </c>
      <c r="T1598" s="4" t="s">
        <v>115</v>
      </c>
      <c r="U1598" t="str" cm="1">
        <f t="array" aca="1" ref="U1598" ca="1">INDEX($U$2:$U$6,RANDBETWEEN(1,ROWS($U$2:$U$6)))</f>
        <v>Zomato Standard</v>
      </c>
      <c r="V1598" s="4" t="s">
        <v>45</v>
      </c>
      <c r="W1598" s="5" t="s">
        <v>12136</v>
      </c>
      <c r="X1598" s="5" t="s">
        <v>12005</v>
      </c>
      <c r="Y1598" s="5" t="s">
        <v>11357</v>
      </c>
      <c r="Z1598" s="10">
        <f t="shared" si="24"/>
        <v>46010</v>
      </c>
    </row>
    <row r="1599" spans="1:26">
      <c r="A1599" t="s">
        <v>12137</v>
      </c>
      <c r="B1599" s="2" t="s">
        <v>12138</v>
      </c>
      <c r="C1599" s="3" t="s">
        <v>12139</v>
      </c>
      <c r="D1599" t="s">
        <v>12140</v>
      </c>
      <c r="E1599" t="s">
        <v>5297</v>
      </c>
      <c r="F1599" t="s">
        <v>30</v>
      </c>
      <c r="G1599" s="4" t="s">
        <v>405</v>
      </c>
      <c r="H1599" t="s">
        <v>76</v>
      </c>
      <c r="I1599" t="s">
        <v>1608</v>
      </c>
      <c r="J1599" t="s">
        <v>234</v>
      </c>
      <c r="K1599" t="s">
        <v>134</v>
      </c>
      <c r="L1599" t="s">
        <v>135</v>
      </c>
      <c r="M1599" s="4" t="s">
        <v>37</v>
      </c>
      <c r="N1599" s="4" t="s">
        <v>987</v>
      </c>
      <c r="O1599" s="4" t="s">
        <v>39</v>
      </c>
      <c r="P1599" s="5" t="s">
        <v>988</v>
      </c>
      <c r="Q1599" s="5" t="s">
        <v>12141</v>
      </c>
      <c r="R1599" t="s">
        <v>188</v>
      </c>
      <c r="S1599" t="s">
        <v>43</v>
      </c>
      <c r="T1599" s="4" t="s">
        <v>281</v>
      </c>
      <c r="U1599" t="str" cm="1">
        <f t="array" aca="1" ref="U1599" ca="1">INDEX($U$2:$U$6,RANDBETWEEN(1,ROWS($U$2:$U$6)))</f>
        <v>Zomato Eco Delivery</v>
      </c>
      <c r="V1599" s="4" t="s">
        <v>140</v>
      </c>
      <c r="W1599" s="5" t="s">
        <v>12142</v>
      </c>
      <c r="X1599" s="5" t="s">
        <v>4634</v>
      </c>
      <c r="Y1599" s="5" t="s">
        <v>4823</v>
      </c>
      <c r="Z1599" s="10">
        <f t="shared" si="24"/>
        <v>45917</v>
      </c>
    </row>
    <row r="1600" spans="1:26">
      <c r="A1600" t="s">
        <v>12143</v>
      </c>
      <c r="B1600" s="2" t="s">
        <v>12144</v>
      </c>
      <c r="C1600" s="3" t="s">
        <v>12145</v>
      </c>
      <c r="D1600" t="s">
        <v>12146</v>
      </c>
      <c r="E1600" t="s">
        <v>3688</v>
      </c>
      <c r="F1600" t="s">
        <v>30</v>
      </c>
      <c r="G1600" s="4" t="s">
        <v>139</v>
      </c>
      <c r="H1600" t="s">
        <v>214</v>
      </c>
      <c r="I1600" t="s">
        <v>600</v>
      </c>
      <c r="J1600" t="s">
        <v>152</v>
      </c>
      <c r="K1600" t="s">
        <v>35</v>
      </c>
      <c r="L1600" t="s">
        <v>36</v>
      </c>
      <c r="M1600" s="4" t="s">
        <v>37</v>
      </c>
      <c r="N1600" s="4" t="s">
        <v>4643</v>
      </c>
      <c r="O1600" s="4" t="s">
        <v>82</v>
      </c>
      <c r="P1600" s="5" t="s">
        <v>12147</v>
      </c>
      <c r="Q1600" s="5" t="s">
        <v>12148</v>
      </c>
      <c r="R1600" t="s">
        <v>104</v>
      </c>
      <c r="S1600" t="s">
        <v>105</v>
      </c>
      <c r="T1600" s="4" t="s">
        <v>106</v>
      </c>
      <c r="U1600" t="str" cm="1">
        <f t="array" aca="1" ref="U1600" ca="1">INDEX($U$2:$U$6,RANDBETWEEN(1,ROWS($U$2:$U$6)))</f>
        <v>Zomato Express</v>
      </c>
      <c r="V1600" s="4" t="s">
        <v>88</v>
      </c>
      <c r="W1600" s="5" t="s">
        <v>12149</v>
      </c>
      <c r="X1600" s="5" t="s">
        <v>12150</v>
      </c>
      <c r="Y1600" s="5" t="s">
        <v>11122</v>
      </c>
      <c r="Z1600" s="10">
        <f t="shared" si="24"/>
        <v>45655</v>
      </c>
    </row>
    <row r="1601" spans="1:26">
      <c r="A1601" t="s">
        <v>12151</v>
      </c>
      <c r="B1601" s="2" t="s">
        <v>1565</v>
      </c>
      <c r="C1601" s="3" t="s">
        <v>12152</v>
      </c>
      <c r="D1601" t="s">
        <v>3545</v>
      </c>
      <c r="E1601" t="s">
        <v>838</v>
      </c>
      <c r="F1601" t="s">
        <v>74</v>
      </c>
      <c r="G1601" s="4" t="s">
        <v>291</v>
      </c>
      <c r="H1601" t="s">
        <v>76</v>
      </c>
      <c r="I1601" t="s">
        <v>77</v>
      </c>
      <c r="J1601" t="s">
        <v>351</v>
      </c>
      <c r="K1601" t="s">
        <v>79</v>
      </c>
      <c r="L1601" t="s">
        <v>1062</v>
      </c>
      <c r="M1601" s="4" t="s">
        <v>37</v>
      </c>
      <c r="N1601" s="4" t="s">
        <v>2038</v>
      </c>
      <c r="O1601" s="4" t="s">
        <v>82</v>
      </c>
      <c r="P1601" s="5" t="s">
        <v>2769</v>
      </c>
      <c r="Q1601" s="5" t="s">
        <v>2770</v>
      </c>
      <c r="R1601" t="s">
        <v>85</v>
      </c>
      <c r="S1601" t="s">
        <v>86</v>
      </c>
      <c r="T1601" s="4" t="s">
        <v>428</v>
      </c>
      <c r="U1601" t="str" cm="1">
        <f t="array" aca="1" ref="U1601" ca="1">INDEX($U$2:$U$6,RANDBETWEEN(1,ROWS($U$2:$U$6)))</f>
        <v>Zomato Standard</v>
      </c>
      <c r="V1601" s="4" t="s">
        <v>88</v>
      </c>
      <c r="W1601" s="5" t="s">
        <v>12153</v>
      </c>
      <c r="X1601" s="5" t="s">
        <v>1205</v>
      </c>
      <c r="Y1601" s="5" t="s">
        <v>12154</v>
      </c>
      <c r="Z1601" s="10">
        <f t="shared" si="24"/>
        <v>45372</v>
      </c>
    </row>
    <row r="1602" spans="1:26">
      <c r="A1602" t="s">
        <v>12155</v>
      </c>
      <c r="B1602" s="2" t="s">
        <v>7297</v>
      </c>
      <c r="C1602" s="3" t="s">
        <v>12156</v>
      </c>
      <c r="D1602" t="s">
        <v>12157</v>
      </c>
      <c r="E1602" t="s">
        <v>165</v>
      </c>
      <c r="F1602" t="s">
        <v>30</v>
      </c>
      <c r="G1602" s="4" t="s">
        <v>501</v>
      </c>
      <c r="H1602" t="s">
        <v>150</v>
      </c>
      <c r="I1602" t="s">
        <v>699</v>
      </c>
      <c r="J1602" t="s">
        <v>152</v>
      </c>
      <c r="K1602" t="s">
        <v>117</v>
      </c>
      <c r="L1602" t="s">
        <v>118</v>
      </c>
      <c r="M1602" s="4" t="s">
        <v>685</v>
      </c>
      <c r="N1602" s="4" t="s">
        <v>1750</v>
      </c>
      <c r="O1602" s="4" t="s">
        <v>120</v>
      </c>
      <c r="P1602" s="5" t="s">
        <v>12158</v>
      </c>
      <c r="Q1602" s="5" t="s">
        <v>12159</v>
      </c>
      <c r="R1602" t="s">
        <v>42</v>
      </c>
      <c r="S1602" t="s">
        <v>105</v>
      </c>
      <c r="T1602" s="4" t="s">
        <v>106</v>
      </c>
      <c r="U1602" t="str" cm="1">
        <f t="array" aca="1" ref="U1602" ca="1">INDEX($U$2:$U$6,RANDBETWEEN(1,ROWS($U$2:$U$6)))</f>
        <v>Zomato Eco Delivery</v>
      </c>
      <c r="V1602" s="4" t="s">
        <v>88</v>
      </c>
      <c r="W1602" s="5" t="s">
        <v>12160</v>
      </c>
      <c r="X1602" s="5" t="s">
        <v>12161</v>
      </c>
      <c r="Y1602" s="5" t="s">
        <v>5005</v>
      </c>
      <c r="Z1602" s="10">
        <f t="shared" ref="Z1602:Z1665" si="25">DATEVALUE(B1602)</f>
        <v>45672</v>
      </c>
    </row>
    <row r="1603" spans="1:26">
      <c r="A1603" t="s">
        <v>12162</v>
      </c>
      <c r="B1603" s="2" t="s">
        <v>12163</v>
      </c>
      <c r="C1603" s="3" t="s">
        <v>12164</v>
      </c>
      <c r="D1603" t="s">
        <v>12165</v>
      </c>
      <c r="E1603" t="s">
        <v>974</v>
      </c>
      <c r="F1603" t="s">
        <v>74</v>
      </c>
      <c r="G1603" s="4" t="s">
        <v>149</v>
      </c>
      <c r="H1603" t="s">
        <v>321</v>
      </c>
      <c r="I1603" t="s">
        <v>826</v>
      </c>
      <c r="J1603" t="s">
        <v>133</v>
      </c>
      <c r="K1603" t="s">
        <v>35</v>
      </c>
      <c r="L1603" t="s">
        <v>36</v>
      </c>
      <c r="M1603" s="4" t="s">
        <v>99</v>
      </c>
      <c r="N1603" s="4" t="s">
        <v>1450</v>
      </c>
      <c r="O1603" s="4" t="s">
        <v>39</v>
      </c>
      <c r="P1603" s="5" t="s">
        <v>526</v>
      </c>
      <c r="Q1603" s="5" t="s">
        <v>10497</v>
      </c>
      <c r="R1603" t="s">
        <v>42</v>
      </c>
      <c r="S1603" t="s">
        <v>43</v>
      </c>
      <c r="T1603" s="4" t="s">
        <v>262</v>
      </c>
      <c r="U1603" t="str" cm="1">
        <f t="array" aca="1" ref="U1603" ca="1">INDEX($U$2:$U$6,RANDBETWEEN(1,ROWS($U$2:$U$6)))</f>
        <v>Zomato Express</v>
      </c>
      <c r="V1603" s="4" t="s">
        <v>354</v>
      </c>
      <c r="W1603" s="5" t="s">
        <v>12166</v>
      </c>
      <c r="X1603" s="5" t="s">
        <v>3321</v>
      </c>
      <c r="Y1603" s="5" t="s">
        <v>1045</v>
      </c>
      <c r="Z1603" s="10">
        <f t="shared" si="25"/>
        <v>46005</v>
      </c>
    </row>
    <row r="1604" spans="1:26">
      <c r="A1604" t="s">
        <v>12167</v>
      </c>
      <c r="B1604" s="2" t="s">
        <v>1545</v>
      </c>
      <c r="C1604" s="3" t="s">
        <v>12168</v>
      </c>
      <c r="D1604" t="s">
        <v>1221</v>
      </c>
      <c r="E1604" t="s">
        <v>3261</v>
      </c>
      <c r="F1604" t="s">
        <v>74</v>
      </c>
      <c r="G1604" s="4" t="s">
        <v>605</v>
      </c>
      <c r="H1604" t="s">
        <v>321</v>
      </c>
      <c r="I1604" t="s">
        <v>2076</v>
      </c>
      <c r="J1604" t="s">
        <v>216</v>
      </c>
      <c r="K1604" t="s">
        <v>117</v>
      </c>
      <c r="L1604" t="s">
        <v>263</v>
      </c>
      <c r="M1604" s="4" t="s">
        <v>37</v>
      </c>
      <c r="N1604" s="4" t="s">
        <v>11592</v>
      </c>
      <c r="O1604" s="4" t="s">
        <v>39</v>
      </c>
      <c r="P1604" s="5" t="s">
        <v>12169</v>
      </c>
      <c r="Q1604" s="5" t="s">
        <v>12170</v>
      </c>
      <c r="R1604" t="s">
        <v>104</v>
      </c>
      <c r="S1604" t="s">
        <v>43</v>
      </c>
      <c r="T1604" s="4" t="s">
        <v>213</v>
      </c>
      <c r="U1604" t="str" cm="1">
        <f t="array" aca="1" ref="U1604" ca="1">INDEX($U$2:$U$6,RANDBETWEEN(1,ROWS($U$2:$U$6)))</f>
        <v>Zomato Eco Delivery</v>
      </c>
      <c r="V1604" s="4" t="s">
        <v>354</v>
      </c>
      <c r="W1604" s="5" t="s">
        <v>12171</v>
      </c>
      <c r="X1604" s="5" t="s">
        <v>10450</v>
      </c>
      <c r="Y1604" s="5" t="s">
        <v>4493</v>
      </c>
      <c r="Z1604" s="10">
        <f t="shared" si="25"/>
        <v>45849</v>
      </c>
    </row>
    <row r="1605" spans="1:26">
      <c r="A1605" t="s">
        <v>12172</v>
      </c>
      <c r="B1605" s="2" t="s">
        <v>374</v>
      </c>
      <c r="C1605" s="3" t="s">
        <v>12173</v>
      </c>
      <c r="D1605" t="s">
        <v>6054</v>
      </c>
      <c r="E1605" t="s">
        <v>4075</v>
      </c>
      <c r="F1605" t="s">
        <v>30</v>
      </c>
      <c r="G1605" s="4" t="s">
        <v>101</v>
      </c>
      <c r="H1605" t="s">
        <v>214</v>
      </c>
      <c r="I1605" t="s">
        <v>535</v>
      </c>
      <c r="J1605" t="s">
        <v>133</v>
      </c>
      <c r="K1605" t="s">
        <v>401</v>
      </c>
      <c r="L1605" t="s">
        <v>1431</v>
      </c>
      <c r="M1605" s="4" t="s">
        <v>99</v>
      </c>
      <c r="N1605" s="4" t="s">
        <v>4973</v>
      </c>
      <c r="O1605" s="4" t="s">
        <v>60</v>
      </c>
      <c r="P1605" s="5" t="s">
        <v>5784</v>
      </c>
      <c r="Q1605" s="5" t="s">
        <v>12174</v>
      </c>
      <c r="R1605" t="s">
        <v>104</v>
      </c>
      <c r="S1605" t="s">
        <v>105</v>
      </c>
      <c r="T1605" s="4" t="s">
        <v>106</v>
      </c>
      <c r="U1605" t="str" cm="1">
        <f t="array" aca="1" ref="U1605" ca="1">INDEX($U$2:$U$6,RANDBETWEEN(1,ROWS($U$2:$U$6)))</f>
        <v>Zomato Premium</v>
      </c>
      <c r="V1605" s="4" t="s">
        <v>88</v>
      </c>
      <c r="W1605" s="5" t="s">
        <v>12175</v>
      </c>
      <c r="X1605" s="5" t="s">
        <v>4878</v>
      </c>
      <c r="Y1605" s="5" t="s">
        <v>1552</v>
      </c>
      <c r="Z1605" s="10">
        <f t="shared" si="25"/>
        <v>46177</v>
      </c>
    </row>
    <row r="1606" spans="1:26">
      <c r="A1606" t="s">
        <v>12176</v>
      </c>
      <c r="B1606" s="2" t="s">
        <v>6251</v>
      </c>
      <c r="C1606" s="3" t="s">
        <v>12177</v>
      </c>
      <c r="D1606" t="s">
        <v>12178</v>
      </c>
      <c r="E1606" t="s">
        <v>775</v>
      </c>
      <c r="F1606" t="s">
        <v>74</v>
      </c>
      <c r="G1606" s="4" t="s">
        <v>249</v>
      </c>
      <c r="H1606" t="s">
        <v>150</v>
      </c>
      <c r="I1606" t="s">
        <v>350</v>
      </c>
      <c r="J1606" t="s">
        <v>486</v>
      </c>
      <c r="K1606" t="s">
        <v>918</v>
      </c>
      <c r="L1606" t="s">
        <v>1041</v>
      </c>
      <c r="M1606" s="4" t="s">
        <v>37</v>
      </c>
      <c r="N1606" s="4" t="s">
        <v>3282</v>
      </c>
      <c r="O1606" s="4" t="s">
        <v>120</v>
      </c>
      <c r="P1606" s="5" t="s">
        <v>4459</v>
      </c>
      <c r="Q1606" s="5" t="s">
        <v>12179</v>
      </c>
      <c r="R1606" t="s">
        <v>188</v>
      </c>
      <c r="S1606" t="s">
        <v>43</v>
      </c>
      <c r="T1606" s="4" t="s">
        <v>803</v>
      </c>
      <c r="U1606" t="str" cm="1">
        <f t="array" aca="1" ref="U1606" ca="1">INDEX($U$2:$U$6,RANDBETWEEN(1,ROWS($U$2:$U$6)))</f>
        <v>Zomato Premium</v>
      </c>
      <c r="V1606" s="4" t="s">
        <v>909</v>
      </c>
      <c r="W1606" s="5" t="s">
        <v>12180</v>
      </c>
      <c r="X1606" s="5" t="s">
        <v>12181</v>
      </c>
      <c r="Y1606" s="5" t="s">
        <v>1861</v>
      </c>
      <c r="Z1606" s="10">
        <f t="shared" si="25"/>
        <v>45367</v>
      </c>
    </row>
    <row r="1607" spans="1:26">
      <c r="A1607" t="s">
        <v>12182</v>
      </c>
      <c r="B1607" s="2" t="s">
        <v>8143</v>
      </c>
      <c r="C1607" s="3" t="s">
        <v>12183</v>
      </c>
      <c r="D1607" t="s">
        <v>12184</v>
      </c>
      <c r="E1607" t="s">
        <v>6460</v>
      </c>
      <c r="F1607" t="s">
        <v>74</v>
      </c>
      <c r="G1607" s="4" t="s">
        <v>560</v>
      </c>
      <c r="H1607" t="s">
        <v>232</v>
      </c>
      <c r="I1607" t="s">
        <v>1203</v>
      </c>
      <c r="J1607" t="s">
        <v>587</v>
      </c>
      <c r="K1607" t="s">
        <v>117</v>
      </c>
      <c r="L1607" t="s">
        <v>547</v>
      </c>
      <c r="M1607" s="4" t="s">
        <v>99</v>
      </c>
      <c r="N1607" s="4" t="s">
        <v>1569</v>
      </c>
      <c r="O1607" s="4" t="s">
        <v>120</v>
      </c>
      <c r="P1607" s="5" t="s">
        <v>6628</v>
      </c>
      <c r="Q1607" s="5" t="s">
        <v>4899</v>
      </c>
      <c r="R1607" t="s">
        <v>63</v>
      </c>
      <c r="S1607" t="s">
        <v>43</v>
      </c>
      <c r="T1607" s="4" t="s">
        <v>312</v>
      </c>
      <c r="U1607" t="str" cm="1">
        <f t="array" aca="1" ref="U1607" ca="1">INDEX($U$2:$U$6,RANDBETWEEN(1,ROWS($U$2:$U$6)))</f>
        <v>Zomato Quick</v>
      </c>
      <c r="V1607" s="4" t="s">
        <v>45</v>
      </c>
      <c r="W1607" s="5" t="s">
        <v>12185</v>
      </c>
      <c r="X1607" s="5" t="s">
        <v>3168</v>
      </c>
      <c r="Y1607" s="5" t="s">
        <v>3368</v>
      </c>
      <c r="Z1607" s="10">
        <f t="shared" si="25"/>
        <v>46294</v>
      </c>
    </row>
    <row r="1608" spans="1:26">
      <c r="A1608" t="s">
        <v>12186</v>
      </c>
      <c r="B1608" s="2" t="s">
        <v>1475</v>
      </c>
      <c r="C1608" s="3" t="s">
        <v>12187</v>
      </c>
      <c r="D1608" t="s">
        <v>12188</v>
      </c>
      <c r="E1608" t="s">
        <v>1739</v>
      </c>
      <c r="F1608" t="s">
        <v>74</v>
      </c>
      <c r="G1608" s="4" t="s">
        <v>239</v>
      </c>
      <c r="H1608" t="s">
        <v>32</v>
      </c>
      <c r="I1608" t="s">
        <v>275</v>
      </c>
      <c r="J1608" t="s">
        <v>839</v>
      </c>
      <c r="K1608" t="s">
        <v>134</v>
      </c>
      <c r="L1608" t="s">
        <v>184</v>
      </c>
      <c r="M1608" s="4" t="s">
        <v>37</v>
      </c>
      <c r="N1608" s="4" t="s">
        <v>1223</v>
      </c>
      <c r="O1608" s="4" t="s">
        <v>39</v>
      </c>
      <c r="P1608" s="5" t="s">
        <v>4167</v>
      </c>
      <c r="Q1608" s="5" t="s">
        <v>4168</v>
      </c>
      <c r="R1608" t="s">
        <v>104</v>
      </c>
      <c r="S1608" t="s">
        <v>43</v>
      </c>
      <c r="T1608" s="4" t="s">
        <v>170</v>
      </c>
      <c r="U1608" t="str" cm="1">
        <f t="array" aca="1" ref="U1608" ca="1">INDEX($U$2:$U$6,RANDBETWEEN(1,ROWS($U$2:$U$6)))</f>
        <v>Zomato Quick</v>
      </c>
      <c r="V1608" s="4" t="s">
        <v>551</v>
      </c>
      <c r="W1608" s="5" t="s">
        <v>12189</v>
      </c>
      <c r="X1608" s="5" t="s">
        <v>12190</v>
      </c>
      <c r="Y1608" s="5" t="s">
        <v>11117</v>
      </c>
      <c r="Z1608" s="10">
        <f t="shared" si="25"/>
        <v>45664</v>
      </c>
    </row>
    <row r="1609" spans="1:26">
      <c r="A1609" t="s">
        <v>12191</v>
      </c>
      <c r="B1609" s="2" t="s">
        <v>3498</v>
      </c>
      <c r="C1609" s="3" t="s">
        <v>12192</v>
      </c>
      <c r="D1609" t="s">
        <v>12193</v>
      </c>
      <c r="E1609" t="s">
        <v>2316</v>
      </c>
      <c r="F1609" t="s">
        <v>30</v>
      </c>
      <c r="G1609" s="4" t="s">
        <v>564</v>
      </c>
      <c r="H1609" t="s">
        <v>232</v>
      </c>
      <c r="I1609" t="s">
        <v>233</v>
      </c>
      <c r="J1609" t="s">
        <v>351</v>
      </c>
      <c r="K1609" t="s">
        <v>293</v>
      </c>
      <c r="L1609" t="s">
        <v>574</v>
      </c>
      <c r="M1609" s="4" t="s">
        <v>99</v>
      </c>
      <c r="N1609" s="4" t="s">
        <v>4643</v>
      </c>
      <c r="O1609" s="4" t="s">
        <v>170</v>
      </c>
      <c r="P1609" s="5" t="s">
        <v>7639</v>
      </c>
      <c r="Q1609" s="5" t="s">
        <v>7640</v>
      </c>
      <c r="R1609" t="s">
        <v>63</v>
      </c>
      <c r="S1609" t="s">
        <v>43</v>
      </c>
      <c r="T1609" s="4" t="s">
        <v>437</v>
      </c>
      <c r="U1609" t="str" cm="1">
        <f t="array" aca="1" ref="U1609" ca="1">INDEX($U$2:$U$6,RANDBETWEEN(1,ROWS($U$2:$U$6)))</f>
        <v>Zomato Eco Delivery</v>
      </c>
      <c r="V1609" s="4" t="s">
        <v>690</v>
      </c>
      <c r="W1609" s="5" t="s">
        <v>12194</v>
      </c>
      <c r="X1609" s="5" t="s">
        <v>12195</v>
      </c>
      <c r="Y1609" s="5" t="s">
        <v>7088</v>
      </c>
      <c r="Z1609" s="10">
        <f t="shared" si="25"/>
        <v>45308</v>
      </c>
    </row>
    <row r="1610" spans="1:26">
      <c r="A1610" t="s">
        <v>12196</v>
      </c>
      <c r="B1610" s="2" t="s">
        <v>4414</v>
      </c>
      <c r="C1610" s="3" t="s">
        <v>12197</v>
      </c>
      <c r="D1610" t="s">
        <v>12198</v>
      </c>
      <c r="E1610" t="s">
        <v>941</v>
      </c>
      <c r="F1610" t="s">
        <v>30</v>
      </c>
      <c r="G1610" s="4" t="s">
        <v>291</v>
      </c>
      <c r="H1610" t="s">
        <v>321</v>
      </c>
      <c r="I1610" t="s">
        <v>826</v>
      </c>
      <c r="J1610" t="s">
        <v>292</v>
      </c>
      <c r="K1610" t="s">
        <v>918</v>
      </c>
      <c r="L1610" t="s">
        <v>1041</v>
      </c>
      <c r="M1610" s="4" t="s">
        <v>60</v>
      </c>
      <c r="N1610" s="4" t="s">
        <v>1459</v>
      </c>
      <c r="O1610" s="4" t="s">
        <v>202</v>
      </c>
      <c r="P1610" s="5" t="s">
        <v>1460</v>
      </c>
      <c r="Q1610" s="5" t="s">
        <v>1461</v>
      </c>
      <c r="R1610" t="s">
        <v>63</v>
      </c>
      <c r="S1610" t="s">
        <v>105</v>
      </c>
      <c r="T1610" s="4" t="s">
        <v>106</v>
      </c>
      <c r="U1610" t="str" cm="1">
        <f t="array" aca="1" ref="U1610" ca="1">INDEX($U$2:$U$6,RANDBETWEEN(1,ROWS($U$2:$U$6)))</f>
        <v>Zomato Express</v>
      </c>
      <c r="V1610" s="4" t="s">
        <v>88</v>
      </c>
      <c r="W1610" s="5" t="s">
        <v>12199</v>
      </c>
      <c r="X1610" s="5" t="s">
        <v>12200</v>
      </c>
      <c r="Y1610" s="5" t="s">
        <v>9814</v>
      </c>
      <c r="Z1610" s="10">
        <f t="shared" si="25"/>
        <v>45835</v>
      </c>
    </row>
    <row r="1611" spans="1:26">
      <c r="A1611" t="s">
        <v>12201</v>
      </c>
      <c r="B1611" s="2" t="s">
        <v>4072</v>
      </c>
      <c r="C1611" s="3" t="s">
        <v>12202</v>
      </c>
      <c r="D1611" t="s">
        <v>12203</v>
      </c>
      <c r="E1611" t="s">
        <v>941</v>
      </c>
      <c r="F1611" t="s">
        <v>30</v>
      </c>
      <c r="G1611" s="4" t="s">
        <v>340</v>
      </c>
      <c r="H1611" t="s">
        <v>76</v>
      </c>
      <c r="I1611" t="s">
        <v>1608</v>
      </c>
      <c r="J1611" t="s">
        <v>56</v>
      </c>
      <c r="K1611" t="s">
        <v>117</v>
      </c>
      <c r="L1611" t="s">
        <v>263</v>
      </c>
      <c r="M1611" s="4" t="s">
        <v>60</v>
      </c>
      <c r="N1611" s="4" t="s">
        <v>4774</v>
      </c>
      <c r="O1611" s="4" t="s">
        <v>60</v>
      </c>
      <c r="P1611" s="5" t="s">
        <v>4068</v>
      </c>
      <c r="Q1611" s="5" t="s">
        <v>12204</v>
      </c>
      <c r="R1611" t="s">
        <v>104</v>
      </c>
      <c r="S1611" t="s">
        <v>43</v>
      </c>
      <c r="T1611" s="4" t="s">
        <v>82</v>
      </c>
      <c r="U1611" t="str" cm="1">
        <f t="array" aca="1" ref="U1611" ca="1">INDEX($U$2:$U$6,RANDBETWEEN(1,ROWS($U$2:$U$6)))</f>
        <v>Zomato Express</v>
      </c>
      <c r="V1611" s="4" t="s">
        <v>298</v>
      </c>
      <c r="W1611" s="5" t="s">
        <v>12205</v>
      </c>
      <c r="X1611" s="5" t="s">
        <v>12206</v>
      </c>
      <c r="Y1611" s="5" t="s">
        <v>12207</v>
      </c>
      <c r="Z1611" s="10">
        <f t="shared" si="25"/>
        <v>46215</v>
      </c>
    </row>
    <row r="1612" spans="1:26">
      <c r="A1612" t="s">
        <v>12208</v>
      </c>
      <c r="B1612" s="2" t="s">
        <v>12209</v>
      </c>
      <c r="C1612" s="3" t="s">
        <v>12210</v>
      </c>
      <c r="D1612" t="s">
        <v>12211</v>
      </c>
      <c r="E1612" t="s">
        <v>5009</v>
      </c>
      <c r="F1612" t="s">
        <v>74</v>
      </c>
      <c r="G1612" s="4" t="s">
        <v>637</v>
      </c>
      <c r="H1612" t="s">
        <v>76</v>
      </c>
      <c r="I1612" t="s">
        <v>77</v>
      </c>
      <c r="J1612" t="s">
        <v>152</v>
      </c>
      <c r="K1612" t="s">
        <v>918</v>
      </c>
      <c r="L1612" t="s">
        <v>2398</v>
      </c>
      <c r="M1612" s="4" t="s">
        <v>277</v>
      </c>
      <c r="N1612" s="4" t="s">
        <v>2177</v>
      </c>
      <c r="O1612" s="4" t="s">
        <v>60</v>
      </c>
      <c r="P1612" s="5" t="s">
        <v>3936</v>
      </c>
      <c r="Q1612" s="5" t="s">
        <v>6865</v>
      </c>
      <c r="R1612" t="s">
        <v>85</v>
      </c>
      <c r="S1612" t="s">
        <v>86</v>
      </c>
      <c r="T1612" s="4" t="s">
        <v>82</v>
      </c>
      <c r="U1612" t="str" cm="1">
        <f t="array" aca="1" ref="U1612" ca="1">INDEX($U$2:$U$6,RANDBETWEEN(1,ROWS($U$2:$U$6)))</f>
        <v>Zomato Express</v>
      </c>
      <c r="V1612" s="4" t="s">
        <v>88</v>
      </c>
      <c r="W1612" s="5" t="s">
        <v>12212</v>
      </c>
      <c r="X1612" s="5" t="s">
        <v>12213</v>
      </c>
      <c r="Y1612" s="5" t="s">
        <v>1159</v>
      </c>
      <c r="Z1612" s="10">
        <f t="shared" si="25"/>
        <v>46257</v>
      </c>
    </row>
    <row r="1613" spans="1:26">
      <c r="A1613" t="s">
        <v>12214</v>
      </c>
      <c r="B1613" s="2" t="s">
        <v>3069</v>
      </c>
      <c r="C1613" s="3" t="s">
        <v>12215</v>
      </c>
      <c r="D1613" t="s">
        <v>12216</v>
      </c>
      <c r="E1613" t="s">
        <v>2860</v>
      </c>
      <c r="F1613" t="s">
        <v>30</v>
      </c>
      <c r="G1613" s="4" t="s">
        <v>123</v>
      </c>
      <c r="H1613" t="s">
        <v>198</v>
      </c>
      <c r="I1613" t="s">
        <v>335</v>
      </c>
      <c r="J1613" t="s">
        <v>34</v>
      </c>
      <c r="K1613" t="s">
        <v>153</v>
      </c>
      <c r="L1613" t="s">
        <v>684</v>
      </c>
      <c r="M1613" s="4" t="s">
        <v>37</v>
      </c>
      <c r="N1613" s="4" t="s">
        <v>1798</v>
      </c>
      <c r="O1613" s="4" t="s">
        <v>202</v>
      </c>
      <c r="P1613" s="5" t="s">
        <v>4334</v>
      </c>
      <c r="Q1613" s="5" t="s">
        <v>4157</v>
      </c>
      <c r="R1613" t="s">
        <v>42</v>
      </c>
      <c r="S1613" t="s">
        <v>43</v>
      </c>
      <c r="T1613" s="4" t="s">
        <v>790</v>
      </c>
      <c r="U1613" t="str" cm="1">
        <f t="array" aca="1" ref="U1613" ca="1">INDEX($U$2:$U$6,RANDBETWEEN(1,ROWS($U$2:$U$6)))</f>
        <v>Zomato Express</v>
      </c>
      <c r="V1613" s="4" t="s">
        <v>267</v>
      </c>
      <c r="W1613" s="5" t="s">
        <v>12217</v>
      </c>
      <c r="X1613" s="5" t="s">
        <v>12218</v>
      </c>
      <c r="Y1613" s="5" t="s">
        <v>4010</v>
      </c>
      <c r="Z1613" s="10">
        <f t="shared" si="25"/>
        <v>45414</v>
      </c>
    </row>
    <row r="1614" spans="1:26">
      <c r="A1614" t="s">
        <v>12219</v>
      </c>
      <c r="B1614" s="2" t="s">
        <v>1700</v>
      </c>
      <c r="C1614" s="3" t="s">
        <v>12220</v>
      </c>
      <c r="D1614" t="s">
        <v>12221</v>
      </c>
      <c r="E1614" t="s">
        <v>2543</v>
      </c>
      <c r="F1614" t="s">
        <v>30</v>
      </c>
      <c r="G1614" s="4" t="s">
        <v>149</v>
      </c>
      <c r="H1614" t="s">
        <v>32</v>
      </c>
      <c r="I1614" t="s">
        <v>1092</v>
      </c>
      <c r="J1614" t="s">
        <v>56</v>
      </c>
      <c r="K1614" t="s">
        <v>57</v>
      </c>
      <c r="L1614" t="s">
        <v>364</v>
      </c>
      <c r="M1614" s="4" t="s">
        <v>37</v>
      </c>
      <c r="N1614" s="4" t="s">
        <v>365</v>
      </c>
      <c r="O1614" s="4" t="s">
        <v>82</v>
      </c>
      <c r="P1614" s="5" t="s">
        <v>7158</v>
      </c>
      <c r="Q1614" s="5" t="s">
        <v>12222</v>
      </c>
      <c r="R1614" t="s">
        <v>85</v>
      </c>
      <c r="S1614" t="s">
        <v>43</v>
      </c>
      <c r="T1614" s="4" t="s">
        <v>790</v>
      </c>
      <c r="U1614" t="str" cm="1">
        <f t="array" aca="1" ref="U1614" ca="1">INDEX($U$2:$U$6,RANDBETWEEN(1,ROWS($U$2:$U$6)))</f>
        <v>Zomato Express</v>
      </c>
      <c r="V1614" s="4" t="s">
        <v>222</v>
      </c>
      <c r="W1614" s="5" t="s">
        <v>12223</v>
      </c>
      <c r="X1614" s="5" t="s">
        <v>12224</v>
      </c>
      <c r="Y1614" s="5" t="s">
        <v>3443</v>
      </c>
      <c r="Z1614" s="10">
        <f t="shared" si="25"/>
        <v>45600</v>
      </c>
    </row>
    <row r="1615" spans="1:26">
      <c r="A1615" t="s">
        <v>12225</v>
      </c>
      <c r="B1615" s="2" t="s">
        <v>12226</v>
      </c>
      <c r="C1615" s="3" t="s">
        <v>12227</v>
      </c>
      <c r="D1615" t="s">
        <v>8785</v>
      </c>
      <c r="E1615" t="s">
        <v>1019</v>
      </c>
      <c r="F1615" t="s">
        <v>74</v>
      </c>
      <c r="G1615" s="4" t="s">
        <v>564</v>
      </c>
      <c r="H1615" t="s">
        <v>32</v>
      </c>
      <c r="I1615" t="s">
        <v>167</v>
      </c>
      <c r="J1615" t="s">
        <v>389</v>
      </c>
      <c r="K1615" t="s">
        <v>134</v>
      </c>
      <c r="L1615" t="s">
        <v>1886</v>
      </c>
      <c r="M1615" s="4" t="s">
        <v>37</v>
      </c>
      <c r="N1615" s="4" t="s">
        <v>324</v>
      </c>
      <c r="O1615" s="4" t="s">
        <v>60</v>
      </c>
      <c r="P1615" s="5" t="s">
        <v>12228</v>
      </c>
      <c r="Q1615" s="5" t="s">
        <v>855</v>
      </c>
      <c r="R1615" t="s">
        <v>188</v>
      </c>
      <c r="S1615" t="s">
        <v>86</v>
      </c>
      <c r="T1615" s="4" t="s">
        <v>281</v>
      </c>
      <c r="U1615" t="str" cm="1">
        <f t="array" aca="1" ref="U1615" ca="1">INDEX($U$2:$U$6,RANDBETWEEN(1,ROWS($U$2:$U$6)))</f>
        <v>Zomato Express</v>
      </c>
      <c r="V1615" s="4" t="s">
        <v>88</v>
      </c>
      <c r="W1615" s="5" t="s">
        <v>3520</v>
      </c>
      <c r="X1615" s="5" t="s">
        <v>884</v>
      </c>
      <c r="Y1615" s="5" t="s">
        <v>408</v>
      </c>
      <c r="Z1615" s="10">
        <f t="shared" si="25"/>
        <v>46275</v>
      </c>
    </row>
    <row r="1616" spans="1:26">
      <c r="A1616" t="s">
        <v>12229</v>
      </c>
      <c r="B1616" s="2" t="s">
        <v>12230</v>
      </c>
      <c r="C1616" s="3" t="s">
        <v>12231</v>
      </c>
      <c r="D1616" t="s">
        <v>12232</v>
      </c>
      <c r="E1616" t="s">
        <v>1866</v>
      </c>
      <c r="F1616" t="s">
        <v>30</v>
      </c>
      <c r="G1616" s="4" t="s">
        <v>166</v>
      </c>
      <c r="H1616" t="s">
        <v>198</v>
      </c>
      <c r="I1616" t="s">
        <v>306</v>
      </c>
      <c r="J1616" t="s">
        <v>839</v>
      </c>
      <c r="K1616" t="s">
        <v>217</v>
      </c>
      <c r="L1616" t="s">
        <v>2611</v>
      </c>
      <c r="M1616" s="4" t="s">
        <v>99</v>
      </c>
      <c r="N1616" s="4" t="s">
        <v>2242</v>
      </c>
      <c r="O1616" s="4" t="s">
        <v>39</v>
      </c>
      <c r="P1616" s="5" t="s">
        <v>1353</v>
      </c>
      <c r="Q1616" s="5" t="s">
        <v>12233</v>
      </c>
      <c r="R1616" t="s">
        <v>188</v>
      </c>
      <c r="S1616" t="s">
        <v>43</v>
      </c>
      <c r="T1616" s="4" t="s">
        <v>349</v>
      </c>
      <c r="U1616" t="str" cm="1">
        <f t="array" aca="1" ref="U1616" ca="1">INDEX($U$2:$U$6,RANDBETWEEN(1,ROWS($U$2:$U$6)))</f>
        <v>Zomato Eco Delivery</v>
      </c>
      <c r="V1616" s="4" t="s">
        <v>874</v>
      </c>
      <c r="W1616" s="5" t="s">
        <v>12234</v>
      </c>
      <c r="X1616" s="5" t="s">
        <v>12235</v>
      </c>
      <c r="Y1616" s="5" t="s">
        <v>4815</v>
      </c>
      <c r="Z1616" s="10">
        <f t="shared" si="25"/>
        <v>46277</v>
      </c>
    </row>
    <row r="1617" spans="1:26">
      <c r="A1617" t="s">
        <v>12236</v>
      </c>
      <c r="B1617" s="2" t="s">
        <v>4323</v>
      </c>
      <c r="C1617" s="3" t="s">
        <v>12237</v>
      </c>
      <c r="D1617" t="s">
        <v>12238</v>
      </c>
      <c r="E1617" t="s">
        <v>2990</v>
      </c>
      <c r="F1617" t="s">
        <v>30</v>
      </c>
      <c r="G1617" s="4" t="s">
        <v>453</v>
      </c>
      <c r="H1617" t="s">
        <v>321</v>
      </c>
      <c r="I1617" t="s">
        <v>363</v>
      </c>
      <c r="J1617" t="s">
        <v>307</v>
      </c>
      <c r="K1617" t="s">
        <v>217</v>
      </c>
      <c r="L1617" t="s">
        <v>601</v>
      </c>
      <c r="M1617" s="4" t="s">
        <v>99</v>
      </c>
      <c r="N1617" s="4" t="s">
        <v>686</v>
      </c>
      <c r="O1617" s="4" t="s">
        <v>39</v>
      </c>
      <c r="P1617" s="5" t="s">
        <v>329</v>
      </c>
      <c r="Q1617" s="5" t="s">
        <v>3748</v>
      </c>
      <c r="R1617" t="s">
        <v>63</v>
      </c>
      <c r="S1617" t="s">
        <v>43</v>
      </c>
      <c r="T1617" s="4" t="s">
        <v>560</v>
      </c>
      <c r="U1617" t="str" cm="1">
        <f t="array" aca="1" ref="U1617" ca="1">INDEX($U$2:$U$6,RANDBETWEEN(1,ROWS($U$2:$U$6)))</f>
        <v>Zomato Standard</v>
      </c>
      <c r="V1617" s="4" t="s">
        <v>551</v>
      </c>
      <c r="W1617" s="5" t="s">
        <v>12239</v>
      </c>
      <c r="X1617" s="5" t="s">
        <v>12240</v>
      </c>
      <c r="Y1617" s="5" t="s">
        <v>12241</v>
      </c>
      <c r="Z1617" s="10">
        <f t="shared" si="25"/>
        <v>46037</v>
      </c>
    </row>
    <row r="1618" spans="1:26">
      <c r="A1618" t="s">
        <v>12242</v>
      </c>
      <c r="B1618" s="2" t="s">
        <v>12243</v>
      </c>
      <c r="C1618" s="3" t="s">
        <v>12244</v>
      </c>
      <c r="D1618" t="s">
        <v>12245</v>
      </c>
      <c r="E1618" t="s">
        <v>5462</v>
      </c>
      <c r="F1618" t="s">
        <v>74</v>
      </c>
      <c r="G1618" s="4" t="s">
        <v>97</v>
      </c>
      <c r="H1618" t="s">
        <v>150</v>
      </c>
      <c r="I1618" t="s">
        <v>151</v>
      </c>
      <c r="J1618" t="s">
        <v>658</v>
      </c>
      <c r="K1618" t="s">
        <v>153</v>
      </c>
      <c r="L1618" t="s">
        <v>684</v>
      </c>
      <c r="M1618" s="4" t="s">
        <v>99</v>
      </c>
      <c r="N1618" s="4" t="s">
        <v>1638</v>
      </c>
      <c r="O1618" s="4" t="s">
        <v>60</v>
      </c>
      <c r="P1618" s="5" t="s">
        <v>4875</v>
      </c>
      <c r="Q1618" s="5" t="s">
        <v>4876</v>
      </c>
      <c r="R1618" t="s">
        <v>188</v>
      </c>
      <c r="S1618" t="s">
        <v>105</v>
      </c>
      <c r="T1618" s="4" t="s">
        <v>106</v>
      </c>
      <c r="U1618" t="str" cm="1">
        <f t="array" aca="1" ref="U1618" ca="1">INDEX($U$2:$U$6,RANDBETWEEN(1,ROWS($U$2:$U$6)))</f>
        <v>Zomato Standard</v>
      </c>
      <c r="V1618" s="4" t="s">
        <v>88</v>
      </c>
      <c r="W1618" s="5" t="s">
        <v>12246</v>
      </c>
      <c r="X1618" s="5" t="s">
        <v>12247</v>
      </c>
      <c r="Y1618" s="5" t="s">
        <v>176</v>
      </c>
      <c r="Z1618" s="10">
        <f t="shared" si="25"/>
        <v>45982</v>
      </c>
    </row>
    <row r="1619" spans="1:26">
      <c r="A1619" t="s">
        <v>12248</v>
      </c>
      <c r="B1619" s="2" t="s">
        <v>4026</v>
      </c>
      <c r="C1619" s="3" t="s">
        <v>12249</v>
      </c>
      <c r="D1619" t="s">
        <v>12250</v>
      </c>
      <c r="E1619" t="s">
        <v>1838</v>
      </c>
      <c r="F1619" t="s">
        <v>30</v>
      </c>
      <c r="G1619" s="4" t="s">
        <v>812</v>
      </c>
      <c r="H1619" t="s">
        <v>198</v>
      </c>
      <c r="I1619" t="s">
        <v>438</v>
      </c>
      <c r="J1619" t="s">
        <v>336</v>
      </c>
      <c r="K1619" t="s">
        <v>293</v>
      </c>
      <c r="L1619" t="s">
        <v>827</v>
      </c>
      <c r="M1619" s="4" t="s">
        <v>277</v>
      </c>
      <c r="N1619" s="4" t="s">
        <v>1590</v>
      </c>
      <c r="O1619" s="4" t="s">
        <v>202</v>
      </c>
      <c r="P1619" s="5" t="s">
        <v>12251</v>
      </c>
      <c r="Q1619" s="5" t="s">
        <v>12252</v>
      </c>
      <c r="R1619" t="s">
        <v>85</v>
      </c>
      <c r="S1619" t="s">
        <v>43</v>
      </c>
      <c r="T1619" s="4" t="s">
        <v>82</v>
      </c>
      <c r="U1619" t="str" cm="1">
        <f t="array" aca="1" ref="U1619" ca="1">INDEX($U$2:$U$6,RANDBETWEEN(1,ROWS($U$2:$U$6)))</f>
        <v>Zomato Standard</v>
      </c>
      <c r="V1619" s="4" t="s">
        <v>1114</v>
      </c>
      <c r="W1619" s="5" t="s">
        <v>12253</v>
      </c>
      <c r="X1619" s="5" t="s">
        <v>12254</v>
      </c>
      <c r="Y1619" s="5" t="s">
        <v>6197</v>
      </c>
      <c r="Z1619" s="10">
        <f t="shared" si="25"/>
        <v>45536</v>
      </c>
    </row>
    <row r="1620" spans="1:26">
      <c r="A1620" t="s">
        <v>12255</v>
      </c>
      <c r="B1620" s="2" t="s">
        <v>11559</v>
      </c>
      <c r="C1620" s="3" t="s">
        <v>12256</v>
      </c>
      <c r="D1620" t="s">
        <v>12257</v>
      </c>
      <c r="E1620" t="s">
        <v>1866</v>
      </c>
      <c r="F1620" t="s">
        <v>30</v>
      </c>
      <c r="G1620" s="4" t="s">
        <v>605</v>
      </c>
      <c r="H1620" t="s">
        <v>150</v>
      </c>
      <c r="I1620" t="s">
        <v>473</v>
      </c>
      <c r="J1620" t="s">
        <v>587</v>
      </c>
      <c r="K1620" t="s">
        <v>293</v>
      </c>
      <c r="L1620" t="s">
        <v>756</v>
      </c>
      <c r="M1620" s="4" t="s">
        <v>37</v>
      </c>
      <c r="N1620" s="4" t="s">
        <v>1558</v>
      </c>
      <c r="O1620" s="4" t="s">
        <v>170</v>
      </c>
      <c r="P1620" s="5" t="s">
        <v>6402</v>
      </c>
      <c r="Q1620" s="5" t="s">
        <v>1559</v>
      </c>
      <c r="R1620" t="s">
        <v>85</v>
      </c>
      <c r="S1620" t="s">
        <v>105</v>
      </c>
      <c r="T1620" s="4" t="s">
        <v>106</v>
      </c>
      <c r="U1620" t="str" cm="1">
        <f t="array" aca="1" ref="U1620" ca="1">INDEX($U$2:$U$6,RANDBETWEEN(1,ROWS($U$2:$U$6)))</f>
        <v>Zomato Standard</v>
      </c>
      <c r="V1620" s="4" t="s">
        <v>88</v>
      </c>
      <c r="W1620" s="5" t="s">
        <v>12258</v>
      </c>
      <c r="X1620" s="5" t="s">
        <v>12259</v>
      </c>
      <c r="Y1620" s="5" t="s">
        <v>12260</v>
      </c>
      <c r="Z1620" s="10">
        <f t="shared" si="25"/>
        <v>46377</v>
      </c>
    </row>
    <row r="1621" spans="1:26">
      <c r="A1621" t="s">
        <v>12261</v>
      </c>
      <c r="B1621" s="2" t="s">
        <v>1466</v>
      </c>
      <c r="C1621" s="3" t="s">
        <v>12262</v>
      </c>
      <c r="D1621" t="s">
        <v>12263</v>
      </c>
      <c r="E1621" t="s">
        <v>7861</v>
      </c>
      <c r="F1621" t="s">
        <v>74</v>
      </c>
      <c r="G1621" s="4" t="s">
        <v>189</v>
      </c>
      <c r="H1621" t="s">
        <v>150</v>
      </c>
      <c r="I1621" t="s">
        <v>151</v>
      </c>
      <c r="J1621" t="s">
        <v>152</v>
      </c>
      <c r="K1621" t="s">
        <v>918</v>
      </c>
      <c r="L1621" t="s">
        <v>919</v>
      </c>
      <c r="M1621" s="4" t="s">
        <v>277</v>
      </c>
      <c r="N1621" s="4" t="s">
        <v>965</v>
      </c>
      <c r="O1621" s="4" t="s">
        <v>60</v>
      </c>
      <c r="P1621" s="5" t="s">
        <v>8755</v>
      </c>
      <c r="Q1621" s="5" t="s">
        <v>12264</v>
      </c>
      <c r="R1621" t="s">
        <v>104</v>
      </c>
      <c r="S1621" t="s">
        <v>43</v>
      </c>
      <c r="T1621" s="4" t="s">
        <v>213</v>
      </c>
      <c r="U1621" t="str" cm="1">
        <f t="array" aca="1" ref="U1621" ca="1">INDEX($U$2:$U$6,RANDBETWEEN(1,ROWS($U$2:$U$6)))</f>
        <v>Zomato Express</v>
      </c>
      <c r="V1621" s="4" t="s">
        <v>1114</v>
      </c>
      <c r="W1621" s="5" t="s">
        <v>12265</v>
      </c>
      <c r="X1621" s="5" t="s">
        <v>12266</v>
      </c>
      <c r="Y1621" s="5" t="s">
        <v>4167</v>
      </c>
      <c r="Z1621" s="10">
        <f t="shared" si="25"/>
        <v>45679</v>
      </c>
    </row>
    <row r="1622" spans="1:26">
      <c r="A1622" t="s">
        <v>12267</v>
      </c>
      <c r="B1622" s="2" t="s">
        <v>9095</v>
      </c>
      <c r="C1622" s="3" t="s">
        <v>12268</v>
      </c>
      <c r="D1622" t="s">
        <v>12269</v>
      </c>
      <c r="E1622" t="s">
        <v>4498</v>
      </c>
      <c r="F1622" t="s">
        <v>74</v>
      </c>
      <c r="G1622" s="4" t="s">
        <v>689</v>
      </c>
      <c r="H1622" t="s">
        <v>198</v>
      </c>
      <c r="I1622" t="s">
        <v>438</v>
      </c>
      <c r="J1622" t="s">
        <v>152</v>
      </c>
      <c r="K1622" t="s">
        <v>217</v>
      </c>
      <c r="L1622" t="s">
        <v>601</v>
      </c>
      <c r="M1622" s="4" t="s">
        <v>37</v>
      </c>
      <c r="N1622" s="4" t="s">
        <v>1275</v>
      </c>
      <c r="O1622" s="4" t="s">
        <v>106</v>
      </c>
      <c r="P1622" s="5" t="s">
        <v>88</v>
      </c>
      <c r="Q1622" s="5" t="s">
        <v>2836</v>
      </c>
      <c r="R1622" t="s">
        <v>42</v>
      </c>
      <c r="S1622" t="s">
        <v>105</v>
      </c>
      <c r="T1622" s="4" t="s">
        <v>106</v>
      </c>
      <c r="U1622" t="str" cm="1">
        <f t="array" aca="1" ref="U1622" ca="1">INDEX($U$2:$U$6,RANDBETWEEN(1,ROWS($U$2:$U$6)))</f>
        <v>Zomato Quick</v>
      </c>
      <c r="V1622" s="4" t="s">
        <v>88</v>
      </c>
      <c r="W1622" s="5" t="s">
        <v>12270</v>
      </c>
      <c r="X1622" s="5" t="s">
        <v>12271</v>
      </c>
      <c r="Y1622" s="5" t="s">
        <v>3367</v>
      </c>
      <c r="Z1622" s="10">
        <f t="shared" si="25"/>
        <v>45495</v>
      </c>
    </row>
    <row r="1623" spans="1:26">
      <c r="A1623" t="s">
        <v>12272</v>
      </c>
      <c r="B1623" s="2" t="s">
        <v>12273</v>
      </c>
      <c r="C1623" s="3" t="s">
        <v>12274</v>
      </c>
      <c r="D1623" t="s">
        <v>12275</v>
      </c>
      <c r="E1623" t="s">
        <v>165</v>
      </c>
      <c r="F1623" t="s">
        <v>30</v>
      </c>
      <c r="G1623" s="4" t="s">
        <v>637</v>
      </c>
      <c r="H1623" t="s">
        <v>32</v>
      </c>
      <c r="I1623" t="s">
        <v>167</v>
      </c>
      <c r="J1623" t="s">
        <v>133</v>
      </c>
      <c r="K1623" t="s">
        <v>153</v>
      </c>
      <c r="L1623" t="s">
        <v>154</v>
      </c>
      <c r="M1623" s="4" t="s">
        <v>99</v>
      </c>
      <c r="N1623" s="4" t="s">
        <v>337</v>
      </c>
      <c r="O1623" s="4" t="s">
        <v>39</v>
      </c>
      <c r="P1623" s="5" t="s">
        <v>801</v>
      </c>
      <c r="Q1623" s="5" t="s">
        <v>12276</v>
      </c>
      <c r="R1623" t="s">
        <v>63</v>
      </c>
      <c r="S1623" t="s">
        <v>86</v>
      </c>
      <c r="T1623" s="4" t="s">
        <v>312</v>
      </c>
      <c r="U1623" t="str" cm="1">
        <f t="array" aca="1" ref="U1623" ca="1">INDEX($U$2:$U$6,RANDBETWEEN(1,ROWS($U$2:$U$6)))</f>
        <v>Zomato Premium</v>
      </c>
      <c r="V1623" s="4" t="s">
        <v>88</v>
      </c>
      <c r="W1623" s="5" t="s">
        <v>12277</v>
      </c>
      <c r="X1623" s="5" t="s">
        <v>12278</v>
      </c>
      <c r="Y1623" s="5" t="s">
        <v>12279</v>
      </c>
      <c r="Z1623" s="10">
        <f t="shared" si="25"/>
        <v>46373</v>
      </c>
    </row>
    <row r="1624" spans="1:26">
      <c r="A1624" t="s">
        <v>12280</v>
      </c>
      <c r="B1624" s="2" t="s">
        <v>1736</v>
      </c>
      <c r="C1624" s="3" t="s">
        <v>12281</v>
      </c>
      <c r="D1624" t="s">
        <v>12282</v>
      </c>
      <c r="E1624" t="s">
        <v>5586</v>
      </c>
      <c r="F1624" t="s">
        <v>74</v>
      </c>
      <c r="G1624" s="4" t="s">
        <v>75</v>
      </c>
      <c r="H1624" t="s">
        <v>54</v>
      </c>
      <c r="I1624" t="s">
        <v>1449</v>
      </c>
      <c r="J1624" t="s">
        <v>307</v>
      </c>
      <c r="K1624" t="s">
        <v>293</v>
      </c>
      <c r="L1624" t="s">
        <v>574</v>
      </c>
      <c r="M1624" s="4" t="s">
        <v>685</v>
      </c>
      <c r="N1624" s="4" t="s">
        <v>10560</v>
      </c>
      <c r="O1624" s="4" t="s">
        <v>39</v>
      </c>
      <c r="P1624" s="5" t="s">
        <v>10032</v>
      </c>
      <c r="Q1624" s="5" t="s">
        <v>12283</v>
      </c>
      <c r="R1624" t="s">
        <v>188</v>
      </c>
      <c r="S1624" t="s">
        <v>105</v>
      </c>
      <c r="T1624" s="4" t="s">
        <v>106</v>
      </c>
      <c r="U1624" t="str" cm="1">
        <f t="array" aca="1" ref="U1624" ca="1">INDEX($U$2:$U$6,RANDBETWEEN(1,ROWS($U$2:$U$6)))</f>
        <v>Zomato Premium</v>
      </c>
      <c r="V1624" s="4" t="s">
        <v>88</v>
      </c>
      <c r="W1624" s="5" t="s">
        <v>12284</v>
      </c>
      <c r="X1624" s="5" t="s">
        <v>12285</v>
      </c>
      <c r="Y1624" s="5" t="s">
        <v>12286</v>
      </c>
      <c r="Z1624" s="10">
        <f t="shared" si="25"/>
        <v>45864</v>
      </c>
    </row>
    <row r="1625" spans="1:26">
      <c r="A1625" t="s">
        <v>12287</v>
      </c>
      <c r="B1625" s="2" t="s">
        <v>9385</v>
      </c>
      <c r="C1625" s="3" t="s">
        <v>12288</v>
      </c>
      <c r="D1625" t="s">
        <v>7209</v>
      </c>
      <c r="E1625" t="s">
        <v>3935</v>
      </c>
      <c r="F1625" t="s">
        <v>30</v>
      </c>
      <c r="G1625" s="4" t="s">
        <v>1123</v>
      </c>
      <c r="H1625" t="s">
        <v>321</v>
      </c>
      <c r="I1625" t="s">
        <v>683</v>
      </c>
      <c r="J1625" t="s">
        <v>78</v>
      </c>
      <c r="K1625" t="s">
        <v>79</v>
      </c>
      <c r="L1625" t="s">
        <v>1062</v>
      </c>
      <c r="M1625" s="4" t="s">
        <v>37</v>
      </c>
      <c r="N1625" s="4" t="s">
        <v>1569</v>
      </c>
      <c r="O1625" s="4" t="s">
        <v>39</v>
      </c>
      <c r="P1625" s="5" t="s">
        <v>1570</v>
      </c>
      <c r="Q1625" s="5" t="s">
        <v>1571</v>
      </c>
      <c r="R1625" t="s">
        <v>63</v>
      </c>
      <c r="S1625" t="s">
        <v>43</v>
      </c>
      <c r="T1625" s="4" t="s">
        <v>405</v>
      </c>
      <c r="U1625" t="str" cm="1">
        <f t="array" aca="1" ref="U1625" ca="1">INDEX($U$2:$U$6,RANDBETWEEN(1,ROWS($U$2:$U$6)))</f>
        <v>Zomato Premium</v>
      </c>
      <c r="V1625" s="4" t="s">
        <v>65</v>
      </c>
      <c r="W1625" s="5" t="s">
        <v>12289</v>
      </c>
      <c r="X1625" s="5" t="s">
        <v>12290</v>
      </c>
      <c r="Y1625" s="5" t="s">
        <v>3443</v>
      </c>
      <c r="Z1625" s="10">
        <f t="shared" si="25"/>
        <v>45773</v>
      </c>
    </row>
    <row r="1626" spans="1:26">
      <c r="A1626" t="s">
        <v>12291</v>
      </c>
      <c r="B1626" s="2" t="s">
        <v>8165</v>
      </c>
      <c r="C1626" s="3" t="s">
        <v>12292</v>
      </c>
      <c r="D1626" t="s">
        <v>12293</v>
      </c>
      <c r="E1626" t="s">
        <v>2000</v>
      </c>
      <c r="F1626" t="s">
        <v>74</v>
      </c>
      <c r="G1626" s="4" t="s">
        <v>340</v>
      </c>
      <c r="H1626" t="s">
        <v>232</v>
      </c>
      <c r="I1626" t="s">
        <v>485</v>
      </c>
      <c r="J1626" t="s">
        <v>351</v>
      </c>
      <c r="K1626" t="s">
        <v>117</v>
      </c>
      <c r="L1626" t="s">
        <v>118</v>
      </c>
      <c r="M1626" s="4" t="s">
        <v>99</v>
      </c>
      <c r="N1626" s="4" t="s">
        <v>414</v>
      </c>
      <c r="O1626" s="4" t="s">
        <v>202</v>
      </c>
      <c r="P1626" s="5" t="s">
        <v>9769</v>
      </c>
      <c r="Q1626" s="5" t="s">
        <v>9770</v>
      </c>
      <c r="R1626" t="s">
        <v>85</v>
      </c>
      <c r="S1626" t="s">
        <v>43</v>
      </c>
      <c r="T1626" s="4" t="s">
        <v>599</v>
      </c>
      <c r="U1626" t="str" cm="1">
        <f t="array" aca="1" ref="U1626" ca="1">INDEX($U$2:$U$6,RANDBETWEEN(1,ROWS($U$2:$U$6)))</f>
        <v>Zomato Premium</v>
      </c>
      <c r="V1626" s="4" t="s">
        <v>298</v>
      </c>
      <c r="W1626" s="5" t="s">
        <v>12294</v>
      </c>
      <c r="X1626" s="5" t="s">
        <v>12295</v>
      </c>
      <c r="Y1626" s="5" t="s">
        <v>1185</v>
      </c>
      <c r="Z1626" s="10">
        <f t="shared" si="25"/>
        <v>46220</v>
      </c>
    </row>
    <row r="1627" spans="1:26">
      <c r="A1627" t="s">
        <v>12296</v>
      </c>
      <c r="B1627" s="2" t="s">
        <v>6777</v>
      </c>
      <c r="C1627" s="3" t="s">
        <v>12297</v>
      </c>
      <c r="D1627" t="s">
        <v>12298</v>
      </c>
      <c r="E1627" t="s">
        <v>4625</v>
      </c>
      <c r="F1627" t="s">
        <v>74</v>
      </c>
      <c r="G1627" s="4" t="s">
        <v>1123</v>
      </c>
      <c r="H1627" t="s">
        <v>54</v>
      </c>
      <c r="I1627" t="s">
        <v>55</v>
      </c>
      <c r="J1627" t="s">
        <v>78</v>
      </c>
      <c r="K1627" t="s">
        <v>117</v>
      </c>
      <c r="L1627" t="s">
        <v>263</v>
      </c>
      <c r="M1627" s="4" t="s">
        <v>37</v>
      </c>
      <c r="N1627" s="4" t="s">
        <v>588</v>
      </c>
      <c r="O1627" s="4" t="s">
        <v>101</v>
      </c>
      <c r="P1627" s="5" t="s">
        <v>3993</v>
      </c>
      <c r="Q1627" s="5" t="s">
        <v>12299</v>
      </c>
      <c r="R1627" t="s">
        <v>85</v>
      </c>
      <c r="S1627" t="s">
        <v>105</v>
      </c>
      <c r="T1627" s="4" t="s">
        <v>106</v>
      </c>
      <c r="U1627" t="str" cm="1">
        <f t="array" aca="1" ref="U1627" ca="1">INDEX($U$2:$U$6,RANDBETWEEN(1,ROWS($U$2:$U$6)))</f>
        <v>Zomato Standard</v>
      </c>
      <c r="V1627" s="4" t="s">
        <v>88</v>
      </c>
      <c r="W1627" s="5" t="s">
        <v>12300</v>
      </c>
      <c r="X1627" s="5" t="s">
        <v>12301</v>
      </c>
      <c r="Y1627" s="5" t="s">
        <v>5764</v>
      </c>
      <c r="Z1627" s="10">
        <f t="shared" si="25"/>
        <v>45619</v>
      </c>
    </row>
    <row r="1628" spans="1:26">
      <c r="A1628" t="s">
        <v>12302</v>
      </c>
      <c r="B1628" s="2" t="s">
        <v>7066</v>
      </c>
      <c r="C1628" s="3" t="s">
        <v>12303</v>
      </c>
      <c r="D1628" t="s">
        <v>12304</v>
      </c>
      <c r="E1628" t="s">
        <v>11387</v>
      </c>
      <c r="F1628" t="s">
        <v>30</v>
      </c>
      <c r="G1628" s="4" t="s">
        <v>599</v>
      </c>
      <c r="H1628" t="s">
        <v>76</v>
      </c>
      <c r="I1628" t="s">
        <v>942</v>
      </c>
      <c r="J1628" t="s">
        <v>389</v>
      </c>
      <c r="K1628" t="s">
        <v>35</v>
      </c>
      <c r="L1628" t="s">
        <v>36</v>
      </c>
      <c r="M1628" s="4" t="s">
        <v>99</v>
      </c>
      <c r="N1628" s="4" t="s">
        <v>439</v>
      </c>
      <c r="O1628" s="4" t="s">
        <v>82</v>
      </c>
      <c r="P1628" s="5" t="s">
        <v>2319</v>
      </c>
      <c r="Q1628" s="5" t="s">
        <v>9218</v>
      </c>
      <c r="R1628" t="s">
        <v>104</v>
      </c>
      <c r="S1628" t="s">
        <v>43</v>
      </c>
      <c r="T1628" s="4" t="s">
        <v>87</v>
      </c>
      <c r="U1628" t="str" cm="1">
        <f t="array" aca="1" ref="U1628" ca="1">INDEX($U$2:$U$6,RANDBETWEEN(1,ROWS($U$2:$U$6)))</f>
        <v>Zomato Express</v>
      </c>
      <c r="V1628" s="4" t="s">
        <v>565</v>
      </c>
      <c r="W1628" s="5" t="s">
        <v>12305</v>
      </c>
      <c r="X1628" s="5" t="s">
        <v>12306</v>
      </c>
      <c r="Y1628" s="5" t="s">
        <v>11869</v>
      </c>
      <c r="Z1628" s="10">
        <f t="shared" si="25"/>
        <v>45884</v>
      </c>
    </row>
    <row r="1629" spans="1:26">
      <c r="A1629" t="s">
        <v>12307</v>
      </c>
      <c r="B1629" s="2" t="s">
        <v>12308</v>
      </c>
      <c r="C1629" s="3" t="s">
        <v>12309</v>
      </c>
      <c r="D1629" t="s">
        <v>11320</v>
      </c>
      <c r="E1629" t="s">
        <v>3100</v>
      </c>
      <c r="F1629" t="s">
        <v>30</v>
      </c>
      <c r="G1629" s="4" t="s">
        <v>1123</v>
      </c>
      <c r="H1629" t="s">
        <v>150</v>
      </c>
      <c r="I1629" t="s">
        <v>151</v>
      </c>
      <c r="J1629" t="s">
        <v>152</v>
      </c>
      <c r="K1629" t="s">
        <v>79</v>
      </c>
      <c r="L1629" t="s">
        <v>80</v>
      </c>
      <c r="M1629" s="4" t="s">
        <v>37</v>
      </c>
      <c r="N1629" s="4" t="s">
        <v>251</v>
      </c>
      <c r="O1629" s="4" t="s">
        <v>202</v>
      </c>
      <c r="P1629" s="5" t="s">
        <v>12310</v>
      </c>
      <c r="Q1629" s="5" t="s">
        <v>12311</v>
      </c>
      <c r="R1629" t="s">
        <v>104</v>
      </c>
      <c r="S1629" t="s">
        <v>43</v>
      </c>
      <c r="T1629" s="4" t="s">
        <v>628</v>
      </c>
      <c r="U1629" t="str" cm="1">
        <f t="array" aca="1" ref="U1629" ca="1">INDEX($U$2:$U$6,RANDBETWEEN(1,ROWS($U$2:$U$6)))</f>
        <v>Zomato Express</v>
      </c>
      <c r="V1629" s="4" t="s">
        <v>65</v>
      </c>
      <c r="W1629" s="5" t="s">
        <v>12312</v>
      </c>
      <c r="X1629" s="5" t="s">
        <v>12313</v>
      </c>
      <c r="Y1629" s="5" t="s">
        <v>9477</v>
      </c>
      <c r="Z1629" s="10">
        <f t="shared" si="25"/>
        <v>45623</v>
      </c>
    </row>
    <row r="1630" spans="1:26">
      <c r="A1630" t="s">
        <v>12314</v>
      </c>
      <c r="B1630" s="2" t="s">
        <v>6032</v>
      </c>
      <c r="C1630" s="3" t="s">
        <v>12315</v>
      </c>
      <c r="D1630" t="s">
        <v>12316</v>
      </c>
      <c r="E1630" t="s">
        <v>3072</v>
      </c>
      <c r="F1630" t="s">
        <v>74</v>
      </c>
      <c r="G1630" s="4" t="s">
        <v>534</v>
      </c>
      <c r="H1630" t="s">
        <v>32</v>
      </c>
      <c r="I1630" t="s">
        <v>33</v>
      </c>
      <c r="J1630" t="s">
        <v>216</v>
      </c>
      <c r="K1630" t="s">
        <v>153</v>
      </c>
      <c r="L1630" t="s">
        <v>154</v>
      </c>
      <c r="M1630" s="4" t="s">
        <v>99</v>
      </c>
      <c r="N1630" s="4" t="s">
        <v>6627</v>
      </c>
      <c r="O1630" s="4" t="s">
        <v>106</v>
      </c>
      <c r="P1630" s="5" t="s">
        <v>88</v>
      </c>
      <c r="Q1630" s="5" t="s">
        <v>1858</v>
      </c>
      <c r="R1630" t="s">
        <v>188</v>
      </c>
      <c r="S1630" t="s">
        <v>86</v>
      </c>
      <c r="T1630" s="4" t="s">
        <v>534</v>
      </c>
      <c r="U1630" t="str" cm="1">
        <f t="array" aca="1" ref="U1630" ca="1">INDEX($U$2:$U$6,RANDBETWEEN(1,ROWS($U$2:$U$6)))</f>
        <v>Zomato Standard</v>
      </c>
      <c r="V1630" s="4" t="s">
        <v>88</v>
      </c>
      <c r="W1630" s="5" t="s">
        <v>4765</v>
      </c>
      <c r="X1630" s="5" t="s">
        <v>8662</v>
      </c>
      <c r="Y1630" s="5" t="s">
        <v>12317</v>
      </c>
      <c r="Z1630" s="10">
        <f t="shared" si="25"/>
        <v>46073</v>
      </c>
    </row>
    <row r="1631" spans="1:26">
      <c r="A1631" t="s">
        <v>12318</v>
      </c>
      <c r="B1631" s="2" t="s">
        <v>8415</v>
      </c>
      <c r="C1631" s="3" t="s">
        <v>12319</v>
      </c>
      <c r="D1631" t="s">
        <v>10658</v>
      </c>
      <c r="E1631" t="s">
        <v>461</v>
      </c>
      <c r="F1631" t="s">
        <v>74</v>
      </c>
      <c r="G1631" s="4" t="s">
        <v>213</v>
      </c>
      <c r="H1631" t="s">
        <v>232</v>
      </c>
      <c r="I1631" t="s">
        <v>233</v>
      </c>
      <c r="J1631" t="s">
        <v>234</v>
      </c>
      <c r="K1631" t="s">
        <v>79</v>
      </c>
      <c r="L1631" t="s">
        <v>813</v>
      </c>
      <c r="M1631" s="4" t="s">
        <v>37</v>
      </c>
      <c r="N1631" s="4" t="s">
        <v>1312</v>
      </c>
      <c r="O1631" s="4" t="s">
        <v>202</v>
      </c>
      <c r="P1631" s="5" t="s">
        <v>7018</v>
      </c>
      <c r="Q1631" s="5" t="s">
        <v>6983</v>
      </c>
      <c r="R1631" t="s">
        <v>104</v>
      </c>
      <c r="S1631" t="s">
        <v>43</v>
      </c>
      <c r="T1631" s="4" t="s">
        <v>405</v>
      </c>
      <c r="U1631" t="str" cm="1">
        <f t="array" aca="1" ref="U1631" ca="1">INDEX($U$2:$U$6,RANDBETWEEN(1,ROWS($U$2:$U$6)))</f>
        <v>Zomato Express</v>
      </c>
      <c r="V1631" s="4" t="s">
        <v>65</v>
      </c>
      <c r="W1631" s="5" t="s">
        <v>12320</v>
      </c>
      <c r="X1631" s="5" t="s">
        <v>12321</v>
      </c>
      <c r="Y1631" s="5" t="s">
        <v>12322</v>
      </c>
      <c r="Z1631" s="10">
        <f t="shared" si="25"/>
        <v>46356</v>
      </c>
    </row>
    <row r="1632" spans="1:26">
      <c r="A1632" t="s">
        <v>12323</v>
      </c>
      <c r="B1632" s="2" t="s">
        <v>1358</v>
      </c>
      <c r="C1632" s="3" t="s">
        <v>12324</v>
      </c>
      <c r="D1632" t="s">
        <v>12325</v>
      </c>
      <c r="E1632" t="s">
        <v>1122</v>
      </c>
      <c r="F1632" t="s">
        <v>74</v>
      </c>
      <c r="G1632" s="4" t="s">
        <v>231</v>
      </c>
      <c r="H1632" t="s">
        <v>321</v>
      </c>
      <c r="I1632" t="s">
        <v>363</v>
      </c>
      <c r="J1632" t="s">
        <v>56</v>
      </c>
      <c r="K1632" t="s">
        <v>57</v>
      </c>
      <c r="L1632" t="s">
        <v>497</v>
      </c>
      <c r="M1632" s="4" t="s">
        <v>60</v>
      </c>
      <c r="N1632" s="4" t="s">
        <v>6260</v>
      </c>
      <c r="O1632" s="4" t="s">
        <v>106</v>
      </c>
      <c r="P1632" s="5" t="s">
        <v>88</v>
      </c>
      <c r="Q1632" s="5" t="s">
        <v>12326</v>
      </c>
      <c r="R1632" t="s">
        <v>42</v>
      </c>
      <c r="S1632" t="s">
        <v>43</v>
      </c>
      <c r="T1632" s="4" t="s">
        <v>534</v>
      </c>
      <c r="U1632" t="str" cm="1">
        <f t="array" aca="1" ref="U1632" ca="1">INDEX($U$2:$U$6,RANDBETWEEN(1,ROWS($U$2:$U$6)))</f>
        <v>Zomato Eco Delivery</v>
      </c>
      <c r="V1632" s="4" t="s">
        <v>369</v>
      </c>
      <c r="W1632" s="5" t="s">
        <v>12327</v>
      </c>
      <c r="X1632" s="5" t="s">
        <v>12328</v>
      </c>
      <c r="Y1632" s="5" t="s">
        <v>1177</v>
      </c>
      <c r="Z1632" s="10">
        <f t="shared" si="25"/>
        <v>45468</v>
      </c>
    </row>
    <row r="1633" spans="1:26">
      <c r="A1633" t="s">
        <v>12329</v>
      </c>
      <c r="B1633" s="2" t="s">
        <v>7144</v>
      </c>
      <c r="C1633" s="3" t="s">
        <v>12330</v>
      </c>
      <c r="D1633" t="s">
        <v>12331</v>
      </c>
      <c r="E1633" t="s">
        <v>3036</v>
      </c>
      <c r="F1633" t="s">
        <v>30</v>
      </c>
      <c r="G1633" s="4" t="s">
        <v>1123</v>
      </c>
      <c r="H1633" t="s">
        <v>54</v>
      </c>
      <c r="I1633" t="s">
        <v>2499</v>
      </c>
      <c r="J1633" t="s">
        <v>152</v>
      </c>
      <c r="K1633" t="s">
        <v>79</v>
      </c>
      <c r="L1633" t="s">
        <v>425</v>
      </c>
      <c r="M1633" s="4" t="s">
        <v>99</v>
      </c>
      <c r="N1633" s="4" t="s">
        <v>561</v>
      </c>
      <c r="O1633" s="4" t="s">
        <v>60</v>
      </c>
      <c r="P1633" s="5" t="s">
        <v>562</v>
      </c>
      <c r="Q1633" s="5" t="s">
        <v>12332</v>
      </c>
      <c r="R1633" t="s">
        <v>85</v>
      </c>
      <c r="S1633" t="s">
        <v>43</v>
      </c>
      <c r="T1633" s="4" t="s">
        <v>312</v>
      </c>
      <c r="U1633" t="str" cm="1">
        <f t="array" aca="1" ref="U1633" ca="1">INDEX($U$2:$U$6,RANDBETWEEN(1,ROWS($U$2:$U$6)))</f>
        <v>Zomato Premium</v>
      </c>
      <c r="V1633" s="4" t="s">
        <v>909</v>
      </c>
      <c r="W1633" s="5" t="s">
        <v>12333</v>
      </c>
      <c r="X1633" s="5" t="s">
        <v>12334</v>
      </c>
      <c r="Y1633" s="5" t="s">
        <v>12335</v>
      </c>
      <c r="Z1633" s="10">
        <f t="shared" si="25"/>
        <v>45408</v>
      </c>
    </row>
    <row r="1634" spans="1:26">
      <c r="A1634" t="s">
        <v>12336</v>
      </c>
      <c r="B1634" s="2" t="s">
        <v>4435</v>
      </c>
      <c r="C1634" s="3" t="s">
        <v>12337</v>
      </c>
      <c r="D1634" t="s">
        <v>12338</v>
      </c>
      <c r="E1634" t="s">
        <v>4191</v>
      </c>
      <c r="F1634" t="s">
        <v>30</v>
      </c>
      <c r="G1634" s="4" t="s">
        <v>428</v>
      </c>
      <c r="H1634" t="s">
        <v>150</v>
      </c>
      <c r="I1634" t="s">
        <v>975</v>
      </c>
      <c r="J1634" t="s">
        <v>78</v>
      </c>
      <c r="K1634" t="s">
        <v>293</v>
      </c>
      <c r="L1634" t="s">
        <v>574</v>
      </c>
      <c r="M1634" s="4" t="s">
        <v>37</v>
      </c>
      <c r="N1634" s="4" t="s">
        <v>575</v>
      </c>
      <c r="O1634" s="4" t="s">
        <v>202</v>
      </c>
      <c r="P1634" s="5" t="s">
        <v>2327</v>
      </c>
      <c r="Q1634" s="5" t="s">
        <v>5427</v>
      </c>
      <c r="R1634" t="s">
        <v>188</v>
      </c>
      <c r="S1634" t="s">
        <v>43</v>
      </c>
      <c r="T1634" s="4" t="s">
        <v>349</v>
      </c>
      <c r="U1634" t="str" cm="1">
        <f t="array" aca="1" ref="U1634" ca="1">INDEX($U$2:$U$6,RANDBETWEEN(1,ROWS($U$2:$U$6)))</f>
        <v>Zomato Express</v>
      </c>
      <c r="V1634" s="4" t="s">
        <v>565</v>
      </c>
      <c r="W1634" s="5" t="s">
        <v>12339</v>
      </c>
      <c r="X1634" s="5" t="s">
        <v>3286</v>
      </c>
      <c r="Y1634" s="5" t="s">
        <v>10587</v>
      </c>
      <c r="Z1634" s="10">
        <f t="shared" si="25"/>
        <v>45309</v>
      </c>
    </row>
    <row r="1635" spans="1:26">
      <c r="A1635" t="s">
        <v>12340</v>
      </c>
      <c r="B1635" s="2" t="s">
        <v>12341</v>
      </c>
      <c r="C1635" s="3" t="s">
        <v>12342</v>
      </c>
      <c r="D1635" t="s">
        <v>12343</v>
      </c>
      <c r="E1635" t="s">
        <v>290</v>
      </c>
      <c r="F1635" t="s">
        <v>30</v>
      </c>
      <c r="G1635" s="4" t="s">
        <v>637</v>
      </c>
      <c r="H1635" t="s">
        <v>214</v>
      </c>
      <c r="I1635" t="s">
        <v>600</v>
      </c>
      <c r="J1635" t="s">
        <v>658</v>
      </c>
      <c r="K1635" t="s">
        <v>57</v>
      </c>
      <c r="L1635" t="s">
        <v>364</v>
      </c>
      <c r="M1635" s="4" t="s">
        <v>99</v>
      </c>
      <c r="N1635" s="4" t="s">
        <v>2166</v>
      </c>
      <c r="O1635" s="4" t="s">
        <v>120</v>
      </c>
      <c r="P1635" s="5" t="s">
        <v>3919</v>
      </c>
      <c r="Q1635" s="5" t="s">
        <v>12344</v>
      </c>
      <c r="R1635" t="s">
        <v>63</v>
      </c>
      <c r="S1635" t="s">
        <v>105</v>
      </c>
      <c r="T1635" s="4" t="s">
        <v>106</v>
      </c>
      <c r="U1635" t="str" cm="1">
        <f t="array" aca="1" ref="U1635" ca="1">INDEX($U$2:$U$6,RANDBETWEEN(1,ROWS($U$2:$U$6)))</f>
        <v>Zomato Quick</v>
      </c>
      <c r="V1635" s="4" t="s">
        <v>88</v>
      </c>
      <c r="W1635" s="5" t="s">
        <v>12345</v>
      </c>
      <c r="X1635" s="5" t="s">
        <v>12346</v>
      </c>
      <c r="Y1635" s="5" t="s">
        <v>6428</v>
      </c>
      <c r="Z1635" s="10">
        <f t="shared" si="25"/>
        <v>46234</v>
      </c>
    </row>
    <row r="1636" spans="1:26">
      <c r="A1636" t="s">
        <v>12347</v>
      </c>
      <c r="B1636" s="2" t="s">
        <v>12348</v>
      </c>
      <c r="C1636" s="3" t="s">
        <v>12349</v>
      </c>
      <c r="D1636" t="s">
        <v>5585</v>
      </c>
      <c r="E1636" t="s">
        <v>5305</v>
      </c>
      <c r="F1636" t="s">
        <v>74</v>
      </c>
      <c r="G1636" s="4" t="s">
        <v>368</v>
      </c>
      <c r="H1636" t="s">
        <v>76</v>
      </c>
      <c r="I1636" t="s">
        <v>1608</v>
      </c>
      <c r="J1636" t="s">
        <v>152</v>
      </c>
      <c r="K1636" t="s">
        <v>153</v>
      </c>
      <c r="L1636" t="s">
        <v>684</v>
      </c>
      <c r="M1636" s="4" t="s">
        <v>277</v>
      </c>
      <c r="N1636" s="4" t="s">
        <v>523</v>
      </c>
      <c r="O1636" s="4" t="s">
        <v>106</v>
      </c>
      <c r="P1636" s="5" t="s">
        <v>88</v>
      </c>
      <c r="Q1636" s="5" t="s">
        <v>12350</v>
      </c>
      <c r="R1636" t="s">
        <v>63</v>
      </c>
      <c r="S1636" t="s">
        <v>86</v>
      </c>
      <c r="T1636" s="4" t="s">
        <v>101</v>
      </c>
      <c r="U1636" t="str" cm="1">
        <f t="array" aca="1" ref="U1636" ca="1">INDEX($U$2:$U$6,RANDBETWEEN(1,ROWS($U$2:$U$6)))</f>
        <v>Zomato Quick</v>
      </c>
      <c r="V1636" s="4" t="s">
        <v>88</v>
      </c>
      <c r="W1636" s="5" t="s">
        <v>1136</v>
      </c>
      <c r="X1636" s="5" t="s">
        <v>12351</v>
      </c>
      <c r="Y1636" s="5" t="s">
        <v>3147</v>
      </c>
      <c r="Z1636" s="10">
        <f t="shared" si="25"/>
        <v>46262</v>
      </c>
    </row>
    <row r="1637" spans="1:26">
      <c r="A1637" t="s">
        <v>12352</v>
      </c>
      <c r="B1637" s="2" t="s">
        <v>12353</v>
      </c>
      <c r="C1637" s="3" t="s">
        <v>12354</v>
      </c>
      <c r="D1637" t="s">
        <v>12355</v>
      </c>
      <c r="E1637" t="s">
        <v>3413</v>
      </c>
      <c r="F1637" t="s">
        <v>74</v>
      </c>
      <c r="G1637" s="4" t="s">
        <v>812</v>
      </c>
      <c r="H1637" t="s">
        <v>150</v>
      </c>
      <c r="I1637" t="s">
        <v>699</v>
      </c>
      <c r="J1637" t="s">
        <v>351</v>
      </c>
      <c r="K1637" t="s">
        <v>153</v>
      </c>
      <c r="L1637" t="s">
        <v>154</v>
      </c>
      <c r="M1637" s="4" t="s">
        <v>685</v>
      </c>
      <c r="N1637" s="4" t="s">
        <v>3665</v>
      </c>
      <c r="O1637" s="4" t="s">
        <v>101</v>
      </c>
      <c r="P1637" s="5" t="s">
        <v>2223</v>
      </c>
      <c r="Q1637" s="5" t="s">
        <v>9398</v>
      </c>
      <c r="R1637" t="s">
        <v>188</v>
      </c>
      <c r="S1637" t="s">
        <v>105</v>
      </c>
      <c r="T1637" s="4" t="s">
        <v>106</v>
      </c>
      <c r="U1637" t="str" cm="1">
        <f t="array" aca="1" ref="U1637" ca="1">INDEX($U$2:$U$6,RANDBETWEEN(1,ROWS($U$2:$U$6)))</f>
        <v>Zomato Eco Delivery</v>
      </c>
      <c r="V1637" s="4" t="s">
        <v>88</v>
      </c>
      <c r="W1637" s="5" t="s">
        <v>12356</v>
      </c>
      <c r="X1637" s="5" t="s">
        <v>12357</v>
      </c>
      <c r="Y1637" s="5" t="s">
        <v>12358</v>
      </c>
      <c r="Z1637" s="10">
        <f t="shared" si="25"/>
        <v>46370</v>
      </c>
    </row>
    <row r="1638" spans="1:26">
      <c r="A1638" t="s">
        <v>12359</v>
      </c>
      <c r="B1638" s="2" t="s">
        <v>12360</v>
      </c>
      <c r="C1638" s="3" t="s">
        <v>12361</v>
      </c>
      <c r="D1638" t="s">
        <v>12362</v>
      </c>
      <c r="E1638" t="s">
        <v>4454</v>
      </c>
      <c r="F1638" t="s">
        <v>74</v>
      </c>
      <c r="G1638" s="4" t="s">
        <v>534</v>
      </c>
      <c r="H1638" t="s">
        <v>32</v>
      </c>
      <c r="I1638" t="s">
        <v>250</v>
      </c>
      <c r="J1638" t="s">
        <v>78</v>
      </c>
      <c r="K1638" t="s">
        <v>35</v>
      </c>
      <c r="L1638" t="s">
        <v>36</v>
      </c>
      <c r="M1638" s="4" t="s">
        <v>99</v>
      </c>
      <c r="N1638" s="4" t="s">
        <v>2410</v>
      </c>
      <c r="O1638" s="4" t="s">
        <v>82</v>
      </c>
      <c r="P1638" s="5" t="s">
        <v>12363</v>
      </c>
      <c r="Q1638" s="5" t="s">
        <v>12364</v>
      </c>
      <c r="R1638" t="s">
        <v>63</v>
      </c>
      <c r="S1638" t="s">
        <v>43</v>
      </c>
      <c r="T1638" s="4" t="s">
        <v>182</v>
      </c>
      <c r="U1638" t="str" cm="1">
        <f t="array" aca="1" ref="U1638" ca="1">INDEX($U$2:$U$6,RANDBETWEEN(1,ROWS($U$2:$U$6)))</f>
        <v>Zomato Standard</v>
      </c>
      <c r="V1638" s="4" t="s">
        <v>874</v>
      </c>
      <c r="W1638" s="5" t="s">
        <v>12365</v>
      </c>
      <c r="X1638" s="5" t="s">
        <v>12366</v>
      </c>
      <c r="Y1638" s="5" t="s">
        <v>1595</v>
      </c>
      <c r="Z1638" s="10">
        <f t="shared" si="25"/>
        <v>45339</v>
      </c>
    </row>
    <row r="1639" spans="1:26">
      <c r="A1639" t="s">
        <v>12367</v>
      </c>
      <c r="B1639" s="2" t="s">
        <v>4072</v>
      </c>
      <c r="C1639" s="3" t="s">
        <v>12368</v>
      </c>
      <c r="D1639" t="s">
        <v>3982</v>
      </c>
      <c r="E1639" t="s">
        <v>4498</v>
      </c>
      <c r="F1639" t="s">
        <v>74</v>
      </c>
      <c r="G1639" s="4" t="s">
        <v>812</v>
      </c>
      <c r="H1639" t="s">
        <v>198</v>
      </c>
      <c r="I1639" t="s">
        <v>306</v>
      </c>
      <c r="J1639" t="s">
        <v>116</v>
      </c>
      <c r="K1639" t="s">
        <v>401</v>
      </c>
      <c r="L1639" t="s">
        <v>1568</v>
      </c>
      <c r="M1639" s="4" t="s">
        <v>99</v>
      </c>
      <c r="N1639" s="4" t="s">
        <v>1590</v>
      </c>
      <c r="O1639" s="4" t="s">
        <v>106</v>
      </c>
      <c r="P1639" s="5" t="s">
        <v>88</v>
      </c>
      <c r="Q1639" s="5" t="s">
        <v>12369</v>
      </c>
      <c r="R1639" t="s">
        <v>85</v>
      </c>
      <c r="S1639" t="s">
        <v>43</v>
      </c>
      <c r="T1639" s="4" t="s">
        <v>501</v>
      </c>
      <c r="U1639" t="str" cm="1">
        <f t="array" aca="1" ref="U1639" ca="1">INDEX($U$2:$U$6,RANDBETWEEN(1,ROWS($U$2:$U$6)))</f>
        <v>Zomato Standard</v>
      </c>
      <c r="V1639" s="4" t="s">
        <v>222</v>
      </c>
      <c r="W1639" s="5" t="s">
        <v>12370</v>
      </c>
      <c r="X1639" s="5" t="s">
        <v>12371</v>
      </c>
      <c r="Y1639" s="5" t="s">
        <v>6190</v>
      </c>
      <c r="Z1639" s="10">
        <f t="shared" si="25"/>
        <v>46215</v>
      </c>
    </row>
    <row r="1640" spans="1:26">
      <c r="A1640" t="s">
        <v>12372</v>
      </c>
      <c r="B1640" s="2" t="s">
        <v>8682</v>
      </c>
      <c r="C1640" s="3" t="s">
        <v>12373</v>
      </c>
      <c r="D1640" t="s">
        <v>12374</v>
      </c>
      <c r="E1640" t="s">
        <v>1686</v>
      </c>
      <c r="F1640" t="s">
        <v>74</v>
      </c>
      <c r="G1640" s="4" t="s">
        <v>97</v>
      </c>
      <c r="H1640" t="s">
        <v>232</v>
      </c>
      <c r="I1640" t="s">
        <v>755</v>
      </c>
      <c r="J1640" t="s">
        <v>78</v>
      </c>
      <c r="K1640" t="s">
        <v>57</v>
      </c>
      <c r="L1640" t="s">
        <v>276</v>
      </c>
      <c r="M1640" s="4" t="s">
        <v>277</v>
      </c>
      <c r="N1640" s="4" t="s">
        <v>11630</v>
      </c>
      <c r="O1640" s="4" t="s">
        <v>39</v>
      </c>
      <c r="P1640" s="5" t="s">
        <v>4669</v>
      </c>
      <c r="Q1640" s="5" t="s">
        <v>12375</v>
      </c>
      <c r="R1640" t="s">
        <v>63</v>
      </c>
      <c r="S1640" t="s">
        <v>43</v>
      </c>
      <c r="T1640" s="4" t="s">
        <v>1889</v>
      </c>
      <c r="U1640" t="str" cm="1">
        <f t="array" aca="1" ref="U1640" ca="1">INDEX($U$2:$U$6,RANDBETWEEN(1,ROWS($U$2:$U$6)))</f>
        <v>Zomato Standard</v>
      </c>
      <c r="V1640" s="4" t="s">
        <v>502</v>
      </c>
      <c r="W1640" s="5" t="s">
        <v>12376</v>
      </c>
      <c r="X1640" s="5" t="s">
        <v>12377</v>
      </c>
      <c r="Y1640" s="5" t="s">
        <v>91</v>
      </c>
      <c r="Z1640" s="10">
        <f t="shared" si="25"/>
        <v>46180</v>
      </c>
    </row>
    <row r="1641" spans="1:26">
      <c r="A1641" t="s">
        <v>12378</v>
      </c>
      <c r="B1641" s="2" t="s">
        <v>7930</v>
      </c>
      <c r="C1641" s="3" t="s">
        <v>12379</v>
      </c>
      <c r="D1641" t="s">
        <v>7617</v>
      </c>
      <c r="E1641" t="s">
        <v>4574</v>
      </c>
      <c r="F1641" t="s">
        <v>74</v>
      </c>
      <c r="G1641" s="4" t="s">
        <v>428</v>
      </c>
      <c r="H1641" t="s">
        <v>32</v>
      </c>
      <c r="I1641" t="s">
        <v>1092</v>
      </c>
      <c r="J1641" t="s">
        <v>587</v>
      </c>
      <c r="K1641" t="s">
        <v>153</v>
      </c>
      <c r="L1641" t="s">
        <v>1073</v>
      </c>
      <c r="M1641" s="4" t="s">
        <v>37</v>
      </c>
      <c r="N1641" s="4" t="s">
        <v>3282</v>
      </c>
      <c r="O1641" s="4" t="s">
        <v>202</v>
      </c>
      <c r="P1641" s="5" t="s">
        <v>3283</v>
      </c>
      <c r="Q1641" s="5" t="s">
        <v>1186</v>
      </c>
      <c r="R1641" t="s">
        <v>63</v>
      </c>
      <c r="S1641" t="s">
        <v>105</v>
      </c>
      <c r="T1641" s="4" t="s">
        <v>106</v>
      </c>
      <c r="U1641" t="str" cm="1">
        <f t="array" aca="1" ref="U1641" ca="1">INDEX($U$2:$U$6,RANDBETWEEN(1,ROWS($U$2:$U$6)))</f>
        <v>Zomato Premium</v>
      </c>
      <c r="V1641" s="4" t="s">
        <v>88</v>
      </c>
      <c r="W1641" s="5" t="s">
        <v>2663</v>
      </c>
      <c r="X1641" s="5" t="s">
        <v>5515</v>
      </c>
      <c r="Y1641" s="5" t="s">
        <v>5973</v>
      </c>
      <c r="Z1641" s="10">
        <f t="shared" si="25"/>
        <v>46167</v>
      </c>
    </row>
    <row r="1642" spans="1:26">
      <c r="A1642" t="s">
        <v>12380</v>
      </c>
      <c r="B1642" s="2" t="s">
        <v>5493</v>
      </c>
      <c r="C1642" s="3" t="s">
        <v>12381</v>
      </c>
      <c r="D1642" t="s">
        <v>6446</v>
      </c>
      <c r="E1642" t="s">
        <v>4219</v>
      </c>
      <c r="F1642" t="s">
        <v>30</v>
      </c>
      <c r="G1642" s="4" t="s">
        <v>149</v>
      </c>
      <c r="H1642" t="s">
        <v>321</v>
      </c>
      <c r="I1642" t="s">
        <v>2076</v>
      </c>
      <c r="J1642" t="s">
        <v>307</v>
      </c>
      <c r="K1642" t="s">
        <v>79</v>
      </c>
      <c r="L1642" t="s">
        <v>1062</v>
      </c>
      <c r="M1642" s="4" t="s">
        <v>37</v>
      </c>
      <c r="N1642" s="4" t="s">
        <v>3464</v>
      </c>
      <c r="O1642" s="4" t="s">
        <v>39</v>
      </c>
      <c r="P1642" s="5" t="s">
        <v>3717</v>
      </c>
      <c r="Q1642" s="5" t="s">
        <v>12382</v>
      </c>
      <c r="R1642" t="s">
        <v>188</v>
      </c>
      <c r="S1642" t="s">
        <v>43</v>
      </c>
      <c r="T1642" s="4" t="s">
        <v>1889</v>
      </c>
      <c r="U1642" t="str" cm="1">
        <f t="array" aca="1" ref="U1642" ca="1">INDEX($U$2:$U$6,RANDBETWEEN(1,ROWS($U$2:$U$6)))</f>
        <v>Zomato Eco Delivery</v>
      </c>
      <c r="V1642" s="4" t="s">
        <v>45</v>
      </c>
      <c r="W1642" s="5" t="s">
        <v>12383</v>
      </c>
      <c r="X1642" s="5" t="s">
        <v>12384</v>
      </c>
      <c r="Y1642" s="5" t="s">
        <v>11423</v>
      </c>
      <c r="Z1642" s="10">
        <f t="shared" si="25"/>
        <v>45703</v>
      </c>
    </row>
    <row r="1643" spans="1:26">
      <c r="A1643" t="s">
        <v>12385</v>
      </c>
      <c r="B1643" s="2" t="s">
        <v>4235</v>
      </c>
      <c r="C1643" s="3" t="s">
        <v>12386</v>
      </c>
      <c r="D1643" t="s">
        <v>9224</v>
      </c>
      <c r="E1643" t="s">
        <v>521</v>
      </c>
      <c r="F1643" t="s">
        <v>30</v>
      </c>
      <c r="G1643" s="4" t="s">
        <v>31</v>
      </c>
      <c r="H1643" t="s">
        <v>54</v>
      </c>
      <c r="I1643" t="s">
        <v>183</v>
      </c>
      <c r="J1643" t="s">
        <v>839</v>
      </c>
      <c r="K1643" t="s">
        <v>153</v>
      </c>
      <c r="L1643" t="s">
        <v>522</v>
      </c>
      <c r="M1643" s="4" t="s">
        <v>37</v>
      </c>
      <c r="N1643" s="4" t="s">
        <v>1667</v>
      </c>
      <c r="O1643" s="4" t="s">
        <v>202</v>
      </c>
      <c r="P1643" s="5" t="s">
        <v>12387</v>
      </c>
      <c r="Q1643" s="5" t="s">
        <v>12388</v>
      </c>
      <c r="R1643" t="s">
        <v>63</v>
      </c>
      <c r="S1643" t="s">
        <v>43</v>
      </c>
      <c r="T1643" s="4" t="s">
        <v>817</v>
      </c>
      <c r="U1643" t="str" cm="1">
        <f t="array" aca="1" ref="U1643" ca="1">INDEX($U$2:$U$6,RANDBETWEEN(1,ROWS($U$2:$U$6)))</f>
        <v>Zomato Express</v>
      </c>
      <c r="V1643" s="4" t="s">
        <v>140</v>
      </c>
      <c r="W1643" s="5" t="s">
        <v>12389</v>
      </c>
      <c r="X1643" s="5" t="s">
        <v>12390</v>
      </c>
      <c r="Y1643" s="5" t="s">
        <v>12391</v>
      </c>
      <c r="Z1643" s="10">
        <f t="shared" si="25"/>
        <v>46186</v>
      </c>
    </row>
    <row r="1644" spans="1:26">
      <c r="A1644" t="s">
        <v>12392</v>
      </c>
      <c r="B1644" s="2" t="s">
        <v>6834</v>
      </c>
      <c r="C1644" s="3" t="s">
        <v>12393</v>
      </c>
      <c r="D1644" t="s">
        <v>12394</v>
      </c>
      <c r="E1644" t="s">
        <v>838</v>
      </c>
      <c r="F1644" t="s">
        <v>74</v>
      </c>
      <c r="G1644" s="4" t="s">
        <v>44</v>
      </c>
      <c r="H1644" t="s">
        <v>214</v>
      </c>
      <c r="I1644" t="s">
        <v>600</v>
      </c>
      <c r="J1644" t="s">
        <v>133</v>
      </c>
      <c r="K1644" t="s">
        <v>217</v>
      </c>
      <c r="L1644" t="s">
        <v>1165</v>
      </c>
      <c r="M1644" s="4" t="s">
        <v>685</v>
      </c>
      <c r="N1644" s="4" t="s">
        <v>2038</v>
      </c>
      <c r="O1644" s="4" t="s">
        <v>106</v>
      </c>
      <c r="P1644" s="5" t="s">
        <v>88</v>
      </c>
      <c r="Q1644" s="5" t="s">
        <v>2720</v>
      </c>
      <c r="R1644" t="s">
        <v>188</v>
      </c>
      <c r="S1644" t="s">
        <v>43</v>
      </c>
      <c r="T1644" s="4" t="s">
        <v>437</v>
      </c>
      <c r="U1644" t="str" cm="1">
        <f t="array" aca="1" ref="U1644" ca="1">INDEX($U$2:$U$6,RANDBETWEEN(1,ROWS($U$2:$U$6)))</f>
        <v>Zomato Standard</v>
      </c>
      <c r="V1644" s="4" t="s">
        <v>1114</v>
      </c>
      <c r="W1644" s="5" t="s">
        <v>12395</v>
      </c>
      <c r="X1644" s="5" t="s">
        <v>4349</v>
      </c>
      <c r="Y1644" s="5" t="s">
        <v>2216</v>
      </c>
      <c r="Z1644" s="10">
        <f t="shared" si="25"/>
        <v>45728</v>
      </c>
    </row>
    <row r="1645" spans="1:26">
      <c r="A1645" t="s">
        <v>12396</v>
      </c>
      <c r="B1645" s="2" t="s">
        <v>4263</v>
      </c>
      <c r="C1645" s="3" t="s">
        <v>12397</v>
      </c>
      <c r="D1645" t="s">
        <v>12398</v>
      </c>
      <c r="E1645" t="s">
        <v>2103</v>
      </c>
      <c r="F1645" t="s">
        <v>30</v>
      </c>
      <c r="G1645" s="4" t="s">
        <v>564</v>
      </c>
      <c r="H1645" t="s">
        <v>321</v>
      </c>
      <c r="I1645" t="s">
        <v>826</v>
      </c>
      <c r="J1645" t="s">
        <v>34</v>
      </c>
      <c r="K1645" t="s">
        <v>293</v>
      </c>
      <c r="L1645" t="s">
        <v>827</v>
      </c>
      <c r="M1645" s="4" t="s">
        <v>685</v>
      </c>
      <c r="N1645" s="4" t="s">
        <v>6669</v>
      </c>
      <c r="O1645" s="4" t="s">
        <v>170</v>
      </c>
      <c r="P1645" s="5" t="s">
        <v>11479</v>
      </c>
      <c r="Q1645" s="5" t="s">
        <v>8842</v>
      </c>
      <c r="R1645" t="s">
        <v>188</v>
      </c>
      <c r="S1645" t="s">
        <v>43</v>
      </c>
      <c r="T1645" s="4" t="s">
        <v>812</v>
      </c>
      <c r="U1645" t="str" cm="1">
        <f t="array" aca="1" ref="U1645" ca="1">INDEX($U$2:$U$6,RANDBETWEEN(1,ROWS($U$2:$U$6)))</f>
        <v>Zomato Premium</v>
      </c>
      <c r="V1645" s="4" t="s">
        <v>369</v>
      </c>
      <c r="W1645" s="5" t="s">
        <v>12399</v>
      </c>
      <c r="X1645" s="5" t="s">
        <v>12400</v>
      </c>
      <c r="Y1645" s="5" t="s">
        <v>12401</v>
      </c>
      <c r="Z1645" s="10">
        <f t="shared" si="25"/>
        <v>45933</v>
      </c>
    </row>
    <row r="1646" spans="1:26">
      <c r="A1646" t="s">
        <v>12402</v>
      </c>
      <c r="B1646" s="2" t="s">
        <v>12403</v>
      </c>
      <c r="C1646" s="3" t="s">
        <v>12404</v>
      </c>
      <c r="D1646" t="s">
        <v>12405</v>
      </c>
      <c r="E1646" t="s">
        <v>3705</v>
      </c>
      <c r="F1646" t="s">
        <v>30</v>
      </c>
      <c r="G1646" s="4" t="s">
        <v>564</v>
      </c>
      <c r="H1646" t="s">
        <v>150</v>
      </c>
      <c r="I1646" t="s">
        <v>975</v>
      </c>
      <c r="J1646" t="s">
        <v>116</v>
      </c>
      <c r="K1646" t="s">
        <v>134</v>
      </c>
      <c r="L1646" t="s">
        <v>135</v>
      </c>
      <c r="M1646" s="4" t="s">
        <v>277</v>
      </c>
      <c r="N1646" s="4" t="s">
        <v>1371</v>
      </c>
      <c r="O1646" s="4" t="s">
        <v>120</v>
      </c>
      <c r="P1646" s="5" t="s">
        <v>5442</v>
      </c>
      <c r="Q1646" s="5" t="s">
        <v>5443</v>
      </c>
      <c r="R1646" t="s">
        <v>42</v>
      </c>
      <c r="S1646" t="s">
        <v>43</v>
      </c>
      <c r="T1646" s="4" t="s">
        <v>312</v>
      </c>
      <c r="U1646" t="str" cm="1">
        <f t="array" aca="1" ref="U1646" ca="1">INDEX($U$2:$U$6,RANDBETWEEN(1,ROWS($U$2:$U$6)))</f>
        <v>Zomato Eco Delivery</v>
      </c>
      <c r="V1646" s="4" t="s">
        <v>45</v>
      </c>
      <c r="W1646" s="5" t="s">
        <v>12406</v>
      </c>
      <c r="X1646" s="5" t="s">
        <v>12407</v>
      </c>
      <c r="Y1646" s="5" t="s">
        <v>7569</v>
      </c>
      <c r="Z1646" s="10">
        <f t="shared" si="25"/>
        <v>45887</v>
      </c>
    </row>
    <row r="1647" spans="1:26">
      <c r="A1647" t="s">
        <v>12408</v>
      </c>
      <c r="B1647" s="2" t="s">
        <v>2919</v>
      </c>
      <c r="C1647" s="3" t="s">
        <v>12409</v>
      </c>
      <c r="D1647" t="s">
        <v>12410</v>
      </c>
      <c r="E1647" t="s">
        <v>1759</v>
      </c>
      <c r="F1647" t="s">
        <v>30</v>
      </c>
      <c r="G1647" s="4" t="s">
        <v>812</v>
      </c>
      <c r="H1647" t="s">
        <v>214</v>
      </c>
      <c r="I1647" t="s">
        <v>799</v>
      </c>
      <c r="J1647" t="s">
        <v>216</v>
      </c>
      <c r="K1647" t="s">
        <v>117</v>
      </c>
      <c r="L1647" t="s">
        <v>118</v>
      </c>
      <c r="M1647" s="4" t="s">
        <v>37</v>
      </c>
      <c r="N1647" s="4" t="s">
        <v>1750</v>
      </c>
      <c r="O1647" s="4" t="s">
        <v>106</v>
      </c>
      <c r="P1647" s="5" t="s">
        <v>88</v>
      </c>
      <c r="Q1647" s="5" t="s">
        <v>3960</v>
      </c>
      <c r="R1647" t="s">
        <v>63</v>
      </c>
      <c r="S1647" t="s">
        <v>86</v>
      </c>
      <c r="T1647" s="4" t="s">
        <v>173</v>
      </c>
      <c r="U1647" t="str" cm="1">
        <f t="array" aca="1" ref="U1647" ca="1">INDEX($U$2:$U$6,RANDBETWEEN(1,ROWS($U$2:$U$6)))</f>
        <v>Zomato Standard</v>
      </c>
      <c r="V1647" s="4" t="s">
        <v>88</v>
      </c>
      <c r="W1647" s="5" t="s">
        <v>12411</v>
      </c>
      <c r="X1647" s="5" t="s">
        <v>12412</v>
      </c>
      <c r="Y1647" s="5" t="s">
        <v>5300</v>
      </c>
      <c r="Z1647" s="10">
        <f t="shared" si="25"/>
        <v>45590</v>
      </c>
    </row>
    <row r="1648" spans="1:26">
      <c r="A1648" t="s">
        <v>12413</v>
      </c>
      <c r="B1648" s="2" t="s">
        <v>4360</v>
      </c>
      <c r="C1648" s="3" t="s">
        <v>12414</v>
      </c>
      <c r="D1648" t="s">
        <v>12415</v>
      </c>
      <c r="E1648" t="s">
        <v>1448</v>
      </c>
      <c r="F1648" t="s">
        <v>30</v>
      </c>
      <c r="G1648" s="4" t="s">
        <v>405</v>
      </c>
      <c r="H1648" t="s">
        <v>232</v>
      </c>
      <c r="I1648" t="s">
        <v>904</v>
      </c>
      <c r="J1648" t="s">
        <v>1008</v>
      </c>
      <c r="K1648" t="s">
        <v>134</v>
      </c>
      <c r="L1648" t="s">
        <v>168</v>
      </c>
      <c r="M1648" s="4" t="s">
        <v>99</v>
      </c>
      <c r="N1648" s="4" t="s">
        <v>3116</v>
      </c>
      <c r="O1648" s="4" t="s">
        <v>39</v>
      </c>
      <c r="P1648" s="5" t="s">
        <v>4744</v>
      </c>
      <c r="Q1648" s="5" t="s">
        <v>12416</v>
      </c>
      <c r="R1648" t="s">
        <v>63</v>
      </c>
      <c r="S1648" t="s">
        <v>43</v>
      </c>
      <c r="T1648" s="4" t="s">
        <v>31</v>
      </c>
      <c r="U1648" t="str" cm="1">
        <f t="array" aca="1" ref="U1648" ca="1">INDEX($U$2:$U$6,RANDBETWEEN(1,ROWS($U$2:$U$6)))</f>
        <v>Zomato Eco Delivery</v>
      </c>
      <c r="V1648" s="4" t="s">
        <v>565</v>
      </c>
      <c r="W1648" s="5" t="s">
        <v>12417</v>
      </c>
      <c r="X1648" s="5" t="s">
        <v>12418</v>
      </c>
      <c r="Y1648" s="5" t="s">
        <v>2802</v>
      </c>
      <c r="Z1648" s="10">
        <f t="shared" si="25"/>
        <v>45714</v>
      </c>
    </row>
    <row r="1649" spans="1:26">
      <c r="A1649" t="s">
        <v>12419</v>
      </c>
      <c r="B1649" s="2" t="s">
        <v>8325</v>
      </c>
      <c r="C1649" s="3" t="s">
        <v>12420</v>
      </c>
      <c r="D1649" t="s">
        <v>8497</v>
      </c>
      <c r="E1649" t="s">
        <v>1818</v>
      </c>
      <c r="F1649" t="s">
        <v>30</v>
      </c>
      <c r="G1649" s="4" t="s">
        <v>605</v>
      </c>
      <c r="H1649" t="s">
        <v>76</v>
      </c>
      <c r="I1649" t="s">
        <v>1608</v>
      </c>
      <c r="J1649" t="s">
        <v>658</v>
      </c>
      <c r="K1649" t="s">
        <v>35</v>
      </c>
      <c r="L1649" t="s">
        <v>308</v>
      </c>
      <c r="M1649" s="4" t="s">
        <v>99</v>
      </c>
      <c r="N1649" s="4" t="s">
        <v>814</v>
      </c>
      <c r="O1649" s="4" t="s">
        <v>202</v>
      </c>
      <c r="P1649" s="5" t="s">
        <v>7193</v>
      </c>
      <c r="Q1649" s="5" t="s">
        <v>3440</v>
      </c>
      <c r="R1649" t="s">
        <v>85</v>
      </c>
      <c r="S1649" t="s">
        <v>105</v>
      </c>
      <c r="T1649" s="4" t="s">
        <v>106</v>
      </c>
      <c r="U1649" t="str" cm="1">
        <f t="array" aca="1" ref="U1649" ca="1">INDEX($U$2:$U$6,RANDBETWEEN(1,ROWS($U$2:$U$6)))</f>
        <v>Zomato Quick</v>
      </c>
      <c r="V1649" s="4" t="s">
        <v>88</v>
      </c>
      <c r="W1649" s="5" t="s">
        <v>12421</v>
      </c>
      <c r="X1649" s="5" t="s">
        <v>12422</v>
      </c>
      <c r="Y1649" s="5" t="s">
        <v>12423</v>
      </c>
      <c r="Z1649" s="10">
        <f t="shared" si="25"/>
        <v>45870</v>
      </c>
    </row>
    <row r="1650" spans="1:26">
      <c r="A1650" t="s">
        <v>12424</v>
      </c>
      <c r="B1650" s="2" t="s">
        <v>3121</v>
      </c>
      <c r="C1650" s="3" t="s">
        <v>12425</v>
      </c>
      <c r="D1650" t="s">
        <v>12426</v>
      </c>
      <c r="E1650" t="s">
        <v>4828</v>
      </c>
      <c r="F1650" t="s">
        <v>74</v>
      </c>
      <c r="G1650" s="4" t="s">
        <v>239</v>
      </c>
      <c r="H1650" t="s">
        <v>32</v>
      </c>
      <c r="I1650" t="s">
        <v>1092</v>
      </c>
      <c r="J1650" t="s">
        <v>216</v>
      </c>
      <c r="K1650" t="s">
        <v>35</v>
      </c>
      <c r="L1650" t="s">
        <v>323</v>
      </c>
      <c r="M1650" s="4" t="s">
        <v>277</v>
      </c>
      <c r="N1650" s="4" t="s">
        <v>414</v>
      </c>
      <c r="O1650" s="4" t="s">
        <v>82</v>
      </c>
      <c r="P1650" s="5" t="s">
        <v>12427</v>
      </c>
      <c r="Q1650" s="5" t="s">
        <v>12428</v>
      </c>
      <c r="R1650" t="s">
        <v>104</v>
      </c>
      <c r="S1650" t="s">
        <v>43</v>
      </c>
      <c r="T1650" s="4" t="s">
        <v>637</v>
      </c>
      <c r="U1650" t="str" cm="1">
        <f t="array" aca="1" ref="U1650" ca="1">INDEX($U$2:$U$6,RANDBETWEEN(1,ROWS($U$2:$U$6)))</f>
        <v>Zomato Eco Delivery</v>
      </c>
      <c r="V1650" s="4" t="s">
        <v>267</v>
      </c>
      <c r="W1650" s="5" t="s">
        <v>12429</v>
      </c>
      <c r="X1650" s="5" t="s">
        <v>12430</v>
      </c>
      <c r="Y1650" s="5" t="s">
        <v>12431</v>
      </c>
      <c r="Z1650" s="10">
        <f t="shared" si="25"/>
        <v>45857</v>
      </c>
    </row>
    <row r="1651" spans="1:26">
      <c r="A1651" t="s">
        <v>12432</v>
      </c>
      <c r="B1651" s="2" t="s">
        <v>162</v>
      </c>
      <c r="C1651" s="3" t="s">
        <v>12433</v>
      </c>
      <c r="D1651" t="s">
        <v>12434</v>
      </c>
      <c r="E1651" t="s">
        <v>2066</v>
      </c>
      <c r="F1651" t="s">
        <v>30</v>
      </c>
      <c r="G1651" s="4" t="s">
        <v>44</v>
      </c>
      <c r="H1651" t="s">
        <v>232</v>
      </c>
      <c r="I1651" t="s">
        <v>755</v>
      </c>
      <c r="J1651" t="s">
        <v>307</v>
      </c>
      <c r="K1651" t="s">
        <v>153</v>
      </c>
      <c r="L1651" t="s">
        <v>684</v>
      </c>
      <c r="M1651" s="4" t="s">
        <v>277</v>
      </c>
      <c r="N1651" s="4" t="s">
        <v>2578</v>
      </c>
      <c r="O1651" s="4" t="s">
        <v>106</v>
      </c>
      <c r="P1651" s="5" t="s">
        <v>88</v>
      </c>
      <c r="Q1651" s="5" t="s">
        <v>11407</v>
      </c>
      <c r="R1651" t="s">
        <v>42</v>
      </c>
      <c r="S1651" t="s">
        <v>43</v>
      </c>
      <c r="T1651" s="4" t="s">
        <v>689</v>
      </c>
      <c r="U1651" t="str" cm="1">
        <f t="array" aca="1" ref="U1651" ca="1">INDEX($U$2:$U$6,RANDBETWEEN(1,ROWS($U$2:$U$6)))</f>
        <v>Zomato Eco Delivery</v>
      </c>
      <c r="V1651" s="4" t="s">
        <v>674</v>
      </c>
      <c r="W1651" s="5" t="s">
        <v>6140</v>
      </c>
      <c r="X1651" s="5" t="s">
        <v>10257</v>
      </c>
      <c r="Y1651" s="5" t="s">
        <v>4513</v>
      </c>
      <c r="Z1651" s="10">
        <f t="shared" si="25"/>
        <v>45561</v>
      </c>
    </row>
    <row r="1652" spans="1:26">
      <c r="A1652" t="s">
        <v>12435</v>
      </c>
      <c r="B1652" s="2" t="s">
        <v>11902</v>
      </c>
      <c r="C1652" s="3" t="s">
        <v>12436</v>
      </c>
      <c r="D1652" t="s">
        <v>12437</v>
      </c>
      <c r="E1652" t="s">
        <v>1666</v>
      </c>
      <c r="F1652" t="s">
        <v>30</v>
      </c>
      <c r="G1652" s="4" t="s">
        <v>1123</v>
      </c>
      <c r="H1652" t="s">
        <v>214</v>
      </c>
      <c r="I1652" t="s">
        <v>600</v>
      </c>
      <c r="J1652" t="s">
        <v>116</v>
      </c>
      <c r="K1652" t="s">
        <v>918</v>
      </c>
      <c r="L1652" t="s">
        <v>919</v>
      </c>
      <c r="M1652" s="4" t="s">
        <v>37</v>
      </c>
      <c r="N1652" s="4" t="s">
        <v>4317</v>
      </c>
      <c r="O1652" s="4" t="s">
        <v>101</v>
      </c>
      <c r="P1652" s="5" t="s">
        <v>12438</v>
      </c>
      <c r="Q1652" s="5" t="s">
        <v>12439</v>
      </c>
      <c r="R1652" t="s">
        <v>104</v>
      </c>
      <c r="S1652" t="s">
        <v>43</v>
      </c>
      <c r="T1652" s="4" t="s">
        <v>97</v>
      </c>
      <c r="U1652" t="str" cm="1">
        <f t="array" aca="1" ref="U1652" ca="1">INDEX($U$2:$U$6,RANDBETWEEN(1,ROWS($U$2:$U$6)))</f>
        <v>Zomato Quick</v>
      </c>
      <c r="V1652" s="4" t="s">
        <v>65</v>
      </c>
      <c r="W1652" s="5" t="s">
        <v>12440</v>
      </c>
      <c r="X1652" s="5" t="s">
        <v>12441</v>
      </c>
      <c r="Y1652" s="5" t="s">
        <v>12442</v>
      </c>
      <c r="Z1652" s="10">
        <f t="shared" si="25"/>
        <v>45826</v>
      </c>
    </row>
    <row r="1653" spans="1:26">
      <c r="A1653" t="s">
        <v>12443</v>
      </c>
      <c r="B1653" s="2" t="s">
        <v>7850</v>
      </c>
      <c r="C1653" s="3" t="s">
        <v>12444</v>
      </c>
      <c r="D1653" t="s">
        <v>12445</v>
      </c>
      <c r="E1653" t="s">
        <v>3063</v>
      </c>
      <c r="F1653" t="s">
        <v>74</v>
      </c>
      <c r="G1653" s="4" t="s">
        <v>405</v>
      </c>
      <c r="H1653" t="s">
        <v>214</v>
      </c>
      <c r="I1653" t="s">
        <v>586</v>
      </c>
      <c r="J1653" t="s">
        <v>307</v>
      </c>
      <c r="K1653" t="s">
        <v>117</v>
      </c>
      <c r="L1653" t="s">
        <v>263</v>
      </c>
      <c r="M1653" s="4" t="s">
        <v>277</v>
      </c>
      <c r="N1653" s="4" t="s">
        <v>894</v>
      </c>
      <c r="O1653" s="4" t="s">
        <v>202</v>
      </c>
      <c r="P1653" s="5" t="s">
        <v>5040</v>
      </c>
      <c r="Q1653" s="5" t="s">
        <v>5041</v>
      </c>
      <c r="R1653" t="s">
        <v>63</v>
      </c>
      <c r="S1653" t="s">
        <v>43</v>
      </c>
      <c r="T1653" s="4" t="s">
        <v>170</v>
      </c>
      <c r="U1653" t="str" cm="1">
        <f t="array" aca="1" ref="U1653" ca="1">INDEX($U$2:$U$6,RANDBETWEEN(1,ROWS($U$2:$U$6)))</f>
        <v>Zomato Standard</v>
      </c>
      <c r="V1653" s="4" t="s">
        <v>874</v>
      </c>
      <c r="W1653" s="5" t="s">
        <v>12446</v>
      </c>
      <c r="X1653" s="5" t="s">
        <v>12447</v>
      </c>
      <c r="Y1653" s="5" t="s">
        <v>11333</v>
      </c>
      <c r="Z1653" s="10">
        <f t="shared" si="25"/>
        <v>45608</v>
      </c>
    </row>
    <row r="1654" spans="1:26">
      <c r="A1654" t="s">
        <v>12448</v>
      </c>
      <c r="B1654" s="2" t="s">
        <v>12226</v>
      </c>
      <c r="C1654" s="3" t="s">
        <v>12449</v>
      </c>
      <c r="D1654" t="s">
        <v>12450</v>
      </c>
      <c r="E1654" t="s">
        <v>624</v>
      </c>
      <c r="F1654" t="s">
        <v>74</v>
      </c>
      <c r="G1654" s="4" t="s">
        <v>281</v>
      </c>
      <c r="H1654" t="s">
        <v>76</v>
      </c>
      <c r="I1654" t="s">
        <v>132</v>
      </c>
      <c r="J1654" t="s">
        <v>116</v>
      </c>
      <c r="K1654" t="s">
        <v>918</v>
      </c>
      <c r="L1654" t="s">
        <v>1332</v>
      </c>
      <c r="M1654" s="4" t="s">
        <v>99</v>
      </c>
      <c r="N1654" s="4" t="s">
        <v>2490</v>
      </c>
      <c r="O1654" s="4" t="s">
        <v>120</v>
      </c>
      <c r="P1654" s="5" t="s">
        <v>2561</v>
      </c>
      <c r="Q1654" s="5" t="s">
        <v>2562</v>
      </c>
      <c r="R1654" t="s">
        <v>42</v>
      </c>
      <c r="S1654" t="s">
        <v>43</v>
      </c>
      <c r="T1654" s="4" t="s">
        <v>189</v>
      </c>
      <c r="U1654" t="str" cm="1">
        <f t="array" aca="1" ref="U1654" ca="1">INDEX($U$2:$U$6,RANDBETWEEN(1,ROWS($U$2:$U$6)))</f>
        <v>Zomato Standard</v>
      </c>
      <c r="V1654" s="4" t="s">
        <v>565</v>
      </c>
      <c r="W1654" s="5" t="s">
        <v>12451</v>
      </c>
      <c r="X1654" s="5" t="s">
        <v>12452</v>
      </c>
      <c r="Y1654" s="5" t="s">
        <v>12453</v>
      </c>
      <c r="Z1654" s="10">
        <f t="shared" si="25"/>
        <v>46275</v>
      </c>
    </row>
    <row r="1655" spans="1:26">
      <c r="A1655" t="s">
        <v>12454</v>
      </c>
      <c r="B1655" s="2" t="s">
        <v>7297</v>
      </c>
      <c r="C1655" s="3" t="s">
        <v>12455</v>
      </c>
      <c r="D1655" t="s">
        <v>12456</v>
      </c>
      <c r="E1655" t="s">
        <v>3063</v>
      </c>
      <c r="F1655" t="s">
        <v>74</v>
      </c>
      <c r="G1655" s="4" t="s">
        <v>817</v>
      </c>
      <c r="H1655" t="s">
        <v>54</v>
      </c>
      <c r="I1655" t="s">
        <v>55</v>
      </c>
      <c r="J1655" t="s">
        <v>152</v>
      </c>
      <c r="K1655" t="s">
        <v>217</v>
      </c>
      <c r="L1655" t="s">
        <v>601</v>
      </c>
      <c r="M1655" s="4" t="s">
        <v>37</v>
      </c>
      <c r="N1655" s="4" t="s">
        <v>1714</v>
      </c>
      <c r="O1655" s="4" t="s">
        <v>82</v>
      </c>
      <c r="P1655" s="5" t="s">
        <v>12457</v>
      </c>
      <c r="Q1655" s="5" t="s">
        <v>12458</v>
      </c>
      <c r="R1655" t="s">
        <v>104</v>
      </c>
      <c r="S1655" t="s">
        <v>43</v>
      </c>
      <c r="T1655" s="4" t="s">
        <v>428</v>
      </c>
      <c r="U1655" t="str" cm="1">
        <f t="array" aca="1" ref="U1655" ca="1">INDEX($U$2:$U$6,RANDBETWEEN(1,ROWS($U$2:$U$6)))</f>
        <v>Zomato Eco Delivery</v>
      </c>
      <c r="V1655" s="4" t="s">
        <v>551</v>
      </c>
      <c r="W1655" s="5" t="s">
        <v>9557</v>
      </c>
      <c r="X1655" s="5" t="s">
        <v>12459</v>
      </c>
      <c r="Y1655" s="5" t="s">
        <v>907</v>
      </c>
      <c r="Z1655" s="10">
        <f t="shared" si="25"/>
        <v>45672</v>
      </c>
    </row>
    <row r="1656" spans="1:26">
      <c r="A1656" t="s">
        <v>12460</v>
      </c>
      <c r="B1656" s="2" t="s">
        <v>983</v>
      </c>
      <c r="C1656" s="3" t="s">
        <v>12461</v>
      </c>
      <c r="D1656" t="s">
        <v>12462</v>
      </c>
      <c r="E1656" t="s">
        <v>1061</v>
      </c>
      <c r="F1656" t="s">
        <v>30</v>
      </c>
      <c r="G1656" s="4" t="s">
        <v>139</v>
      </c>
      <c r="H1656" t="s">
        <v>321</v>
      </c>
      <c r="I1656" t="s">
        <v>2076</v>
      </c>
      <c r="J1656" t="s">
        <v>216</v>
      </c>
      <c r="K1656" t="s">
        <v>293</v>
      </c>
      <c r="L1656" t="s">
        <v>294</v>
      </c>
      <c r="M1656" s="4" t="s">
        <v>277</v>
      </c>
      <c r="N1656" s="4" t="s">
        <v>536</v>
      </c>
      <c r="O1656" s="4" t="s">
        <v>60</v>
      </c>
      <c r="P1656" s="5" t="s">
        <v>2848</v>
      </c>
      <c r="Q1656" s="5" t="s">
        <v>12463</v>
      </c>
      <c r="R1656" t="s">
        <v>104</v>
      </c>
      <c r="S1656" t="s">
        <v>105</v>
      </c>
      <c r="T1656" s="4" t="s">
        <v>106</v>
      </c>
      <c r="U1656" t="str" cm="1">
        <f t="array" aca="1" ref="U1656" ca="1">INDEX($U$2:$U$6,RANDBETWEEN(1,ROWS($U$2:$U$6)))</f>
        <v>Zomato Quick</v>
      </c>
      <c r="V1656" s="4" t="s">
        <v>88</v>
      </c>
      <c r="W1656" s="5" t="s">
        <v>12464</v>
      </c>
      <c r="X1656" s="5" t="s">
        <v>12465</v>
      </c>
      <c r="Y1656" s="5" t="s">
        <v>12466</v>
      </c>
      <c r="Z1656" s="10">
        <f t="shared" si="25"/>
        <v>45625</v>
      </c>
    </row>
    <row r="1657" spans="1:26">
      <c r="A1657" t="s">
        <v>12467</v>
      </c>
      <c r="B1657" s="2" t="s">
        <v>9490</v>
      </c>
      <c r="C1657" s="3" t="s">
        <v>12468</v>
      </c>
      <c r="D1657" t="s">
        <v>12469</v>
      </c>
      <c r="E1657" t="s">
        <v>4417</v>
      </c>
      <c r="F1657" t="s">
        <v>30</v>
      </c>
      <c r="G1657" s="4" t="s">
        <v>453</v>
      </c>
      <c r="H1657" t="s">
        <v>76</v>
      </c>
      <c r="I1657" t="s">
        <v>657</v>
      </c>
      <c r="J1657" t="s">
        <v>389</v>
      </c>
      <c r="K1657" t="s">
        <v>79</v>
      </c>
      <c r="L1657" t="s">
        <v>1062</v>
      </c>
      <c r="M1657" s="4" t="s">
        <v>37</v>
      </c>
      <c r="N1657" s="4" t="s">
        <v>1558</v>
      </c>
      <c r="O1657" s="4" t="s">
        <v>60</v>
      </c>
      <c r="P1657" s="5" t="s">
        <v>12470</v>
      </c>
      <c r="Q1657" s="5" t="s">
        <v>8168</v>
      </c>
      <c r="R1657" t="s">
        <v>63</v>
      </c>
      <c r="S1657" t="s">
        <v>43</v>
      </c>
      <c r="T1657" s="4" t="s">
        <v>312</v>
      </c>
      <c r="U1657" t="str" cm="1">
        <f t="array" aca="1" ref="U1657" ca="1">INDEX($U$2:$U$6,RANDBETWEEN(1,ROWS($U$2:$U$6)))</f>
        <v>Zomato Premium</v>
      </c>
      <c r="V1657" s="4" t="s">
        <v>282</v>
      </c>
      <c r="W1657" s="5" t="s">
        <v>12471</v>
      </c>
      <c r="X1657" s="5" t="s">
        <v>12472</v>
      </c>
      <c r="Y1657" s="5" t="s">
        <v>1238</v>
      </c>
      <c r="Z1657" s="10">
        <f t="shared" si="25"/>
        <v>45540</v>
      </c>
    </row>
    <row r="1658" spans="1:26">
      <c r="A1658" t="s">
        <v>12473</v>
      </c>
      <c r="B1658" s="2" t="s">
        <v>6706</v>
      </c>
      <c r="C1658" s="3" t="s">
        <v>12474</v>
      </c>
      <c r="D1658" t="s">
        <v>12475</v>
      </c>
      <c r="E1658" t="s">
        <v>2669</v>
      </c>
      <c r="F1658" t="s">
        <v>74</v>
      </c>
      <c r="G1658" s="4" t="s">
        <v>689</v>
      </c>
      <c r="H1658" t="s">
        <v>214</v>
      </c>
      <c r="I1658" t="s">
        <v>600</v>
      </c>
      <c r="J1658" t="s">
        <v>587</v>
      </c>
      <c r="K1658" t="s">
        <v>918</v>
      </c>
      <c r="L1658" t="s">
        <v>2398</v>
      </c>
      <c r="M1658" s="4" t="s">
        <v>37</v>
      </c>
      <c r="N1658" s="4" t="s">
        <v>1124</v>
      </c>
      <c r="O1658" s="4" t="s">
        <v>101</v>
      </c>
      <c r="P1658" s="5" t="s">
        <v>2199</v>
      </c>
      <c r="Q1658" s="5" t="s">
        <v>5076</v>
      </c>
      <c r="R1658" t="s">
        <v>85</v>
      </c>
      <c r="S1658" t="s">
        <v>43</v>
      </c>
      <c r="T1658" s="4" t="s">
        <v>637</v>
      </c>
      <c r="U1658" t="str" cm="1">
        <f t="array" aca="1" ref="U1658" ca="1">INDEX($U$2:$U$6,RANDBETWEEN(1,ROWS($U$2:$U$6)))</f>
        <v>Zomato Express</v>
      </c>
      <c r="V1658" s="4" t="s">
        <v>240</v>
      </c>
      <c r="W1658" s="5" t="s">
        <v>12476</v>
      </c>
      <c r="X1658" s="5" t="s">
        <v>12477</v>
      </c>
      <c r="Y1658" s="5" t="s">
        <v>4121</v>
      </c>
      <c r="Z1658" s="10">
        <f t="shared" si="25"/>
        <v>46205</v>
      </c>
    </row>
    <row r="1659" spans="1:26">
      <c r="A1659" t="s">
        <v>12478</v>
      </c>
      <c r="B1659" s="2" t="s">
        <v>7282</v>
      </c>
      <c r="C1659" s="3" t="s">
        <v>12479</v>
      </c>
      <c r="D1659" t="s">
        <v>12480</v>
      </c>
      <c r="E1659" t="s">
        <v>3572</v>
      </c>
      <c r="F1659" t="s">
        <v>74</v>
      </c>
      <c r="G1659" s="4" t="s">
        <v>564</v>
      </c>
      <c r="H1659" t="s">
        <v>32</v>
      </c>
      <c r="I1659" t="s">
        <v>167</v>
      </c>
      <c r="J1659" t="s">
        <v>486</v>
      </c>
      <c r="K1659" t="s">
        <v>117</v>
      </c>
      <c r="L1659" t="s">
        <v>547</v>
      </c>
      <c r="M1659" s="4" t="s">
        <v>99</v>
      </c>
      <c r="N1659" s="4" t="s">
        <v>2455</v>
      </c>
      <c r="O1659" s="4" t="s">
        <v>82</v>
      </c>
      <c r="P1659" s="5" t="s">
        <v>2456</v>
      </c>
      <c r="Q1659" s="5" t="s">
        <v>2457</v>
      </c>
      <c r="R1659" t="s">
        <v>85</v>
      </c>
      <c r="S1659" t="s">
        <v>105</v>
      </c>
      <c r="T1659" s="4" t="s">
        <v>106</v>
      </c>
      <c r="U1659" t="str" cm="1">
        <f t="array" aca="1" ref="U1659" ca="1">INDEX($U$2:$U$6,RANDBETWEEN(1,ROWS($U$2:$U$6)))</f>
        <v>Zomato Eco Delivery</v>
      </c>
      <c r="V1659" s="4" t="s">
        <v>88</v>
      </c>
      <c r="W1659" s="5" t="s">
        <v>12481</v>
      </c>
      <c r="X1659" s="5" t="s">
        <v>10400</v>
      </c>
      <c r="Y1659" s="5" t="s">
        <v>7569</v>
      </c>
      <c r="Z1659" s="10">
        <f t="shared" si="25"/>
        <v>45344</v>
      </c>
    </row>
    <row r="1660" spans="1:26">
      <c r="A1660" t="s">
        <v>12482</v>
      </c>
      <c r="B1660" s="2" t="s">
        <v>4305</v>
      </c>
      <c r="C1660" s="3" t="s">
        <v>12483</v>
      </c>
      <c r="D1660" t="s">
        <v>12484</v>
      </c>
      <c r="E1660" t="s">
        <v>3281</v>
      </c>
      <c r="F1660" t="s">
        <v>74</v>
      </c>
      <c r="G1660" s="4" t="s">
        <v>689</v>
      </c>
      <c r="H1660" t="s">
        <v>76</v>
      </c>
      <c r="I1660" t="s">
        <v>132</v>
      </c>
      <c r="J1660" t="s">
        <v>78</v>
      </c>
      <c r="K1660" t="s">
        <v>293</v>
      </c>
      <c r="L1660" t="s">
        <v>827</v>
      </c>
      <c r="M1660" s="4" t="s">
        <v>37</v>
      </c>
      <c r="N1660" s="4" t="s">
        <v>2631</v>
      </c>
      <c r="O1660" s="4" t="s">
        <v>120</v>
      </c>
      <c r="P1660" s="5" t="s">
        <v>12154</v>
      </c>
      <c r="Q1660" s="5" t="s">
        <v>12485</v>
      </c>
      <c r="R1660" t="s">
        <v>42</v>
      </c>
      <c r="S1660" t="s">
        <v>43</v>
      </c>
      <c r="T1660" s="4" t="s">
        <v>97</v>
      </c>
      <c r="U1660" t="str" cm="1">
        <f t="array" aca="1" ref="U1660" ca="1">INDEX($U$2:$U$6,RANDBETWEEN(1,ROWS($U$2:$U$6)))</f>
        <v>Zomato Quick</v>
      </c>
      <c r="V1660" s="4" t="s">
        <v>1114</v>
      </c>
      <c r="W1660" s="5" t="s">
        <v>12486</v>
      </c>
      <c r="X1660" s="5" t="s">
        <v>1284</v>
      </c>
      <c r="Y1660" s="5" t="s">
        <v>541</v>
      </c>
      <c r="Z1660" s="10">
        <f t="shared" si="25"/>
        <v>45631</v>
      </c>
    </row>
    <row r="1661" spans="1:26">
      <c r="A1661" t="s">
        <v>12487</v>
      </c>
      <c r="B1661" s="2" t="s">
        <v>3278</v>
      </c>
      <c r="C1661" s="3" t="s">
        <v>12488</v>
      </c>
      <c r="D1661" t="s">
        <v>9954</v>
      </c>
      <c r="E1661" t="s">
        <v>6222</v>
      </c>
      <c r="F1661" t="s">
        <v>30</v>
      </c>
      <c r="G1661" s="4" t="s">
        <v>139</v>
      </c>
      <c r="H1661" t="s">
        <v>232</v>
      </c>
      <c r="I1661" t="s">
        <v>755</v>
      </c>
      <c r="J1661" t="s">
        <v>200</v>
      </c>
      <c r="K1661" t="s">
        <v>153</v>
      </c>
      <c r="L1661" t="s">
        <v>1073</v>
      </c>
      <c r="M1661" s="4" t="s">
        <v>37</v>
      </c>
      <c r="N1661" s="4" t="s">
        <v>1020</v>
      </c>
      <c r="O1661" s="4" t="s">
        <v>82</v>
      </c>
      <c r="P1661" s="5" t="s">
        <v>12489</v>
      </c>
      <c r="Q1661" s="5" t="s">
        <v>12490</v>
      </c>
      <c r="R1661" t="s">
        <v>85</v>
      </c>
      <c r="S1661" t="s">
        <v>43</v>
      </c>
      <c r="T1661" s="4" t="s">
        <v>262</v>
      </c>
      <c r="U1661" t="str" cm="1">
        <f t="array" aca="1" ref="U1661" ca="1">INDEX($U$2:$U$6,RANDBETWEEN(1,ROWS($U$2:$U$6)))</f>
        <v>Zomato Premium</v>
      </c>
      <c r="V1661" s="4" t="s">
        <v>253</v>
      </c>
      <c r="W1661" s="5" t="s">
        <v>12491</v>
      </c>
      <c r="X1661" s="5" t="s">
        <v>12492</v>
      </c>
      <c r="Y1661" s="5" t="s">
        <v>12493</v>
      </c>
      <c r="Z1661" s="10">
        <f t="shared" si="25"/>
        <v>46157</v>
      </c>
    </row>
    <row r="1662" spans="1:26">
      <c r="A1662" t="s">
        <v>12494</v>
      </c>
      <c r="B1662" s="2" t="s">
        <v>12495</v>
      </c>
      <c r="C1662" s="3" t="s">
        <v>12496</v>
      </c>
      <c r="D1662" t="s">
        <v>12497</v>
      </c>
      <c r="E1662" t="s">
        <v>388</v>
      </c>
      <c r="F1662" t="s">
        <v>30</v>
      </c>
      <c r="G1662" s="4" t="s">
        <v>368</v>
      </c>
      <c r="H1662" t="s">
        <v>321</v>
      </c>
      <c r="I1662" t="s">
        <v>683</v>
      </c>
      <c r="J1662" t="s">
        <v>116</v>
      </c>
      <c r="K1662" t="s">
        <v>57</v>
      </c>
      <c r="L1662" t="s">
        <v>276</v>
      </c>
      <c r="M1662" s="4" t="s">
        <v>99</v>
      </c>
      <c r="N1662" s="4" t="s">
        <v>6349</v>
      </c>
      <c r="O1662" s="4" t="s">
        <v>82</v>
      </c>
      <c r="P1662" s="5" t="s">
        <v>12498</v>
      </c>
      <c r="Q1662" s="5" t="s">
        <v>12499</v>
      </c>
      <c r="R1662" t="s">
        <v>188</v>
      </c>
      <c r="S1662" t="s">
        <v>43</v>
      </c>
      <c r="T1662" s="4" t="s">
        <v>173</v>
      </c>
      <c r="U1662" t="str" cm="1">
        <f t="array" aca="1" ref="U1662" ca="1">INDEX($U$2:$U$6,RANDBETWEEN(1,ROWS($U$2:$U$6)))</f>
        <v>Zomato Express</v>
      </c>
      <c r="V1662" s="4" t="s">
        <v>663</v>
      </c>
      <c r="W1662" s="5" t="s">
        <v>12500</v>
      </c>
      <c r="X1662" s="5" t="s">
        <v>4884</v>
      </c>
      <c r="Y1662" s="5" t="s">
        <v>2460</v>
      </c>
      <c r="Z1662" s="10">
        <f t="shared" si="25"/>
        <v>46272</v>
      </c>
    </row>
    <row r="1663" spans="1:26">
      <c r="A1663" t="s">
        <v>12501</v>
      </c>
      <c r="B1663" s="2" t="s">
        <v>1554</v>
      </c>
      <c r="C1663" s="3" t="s">
        <v>12502</v>
      </c>
      <c r="D1663" t="s">
        <v>12503</v>
      </c>
      <c r="E1663" t="s">
        <v>546</v>
      </c>
      <c r="F1663" t="s">
        <v>30</v>
      </c>
      <c r="G1663" s="4" t="s">
        <v>368</v>
      </c>
      <c r="H1663" t="s">
        <v>54</v>
      </c>
      <c r="I1663" t="s">
        <v>55</v>
      </c>
      <c r="J1663" t="s">
        <v>587</v>
      </c>
      <c r="K1663" t="s">
        <v>217</v>
      </c>
      <c r="L1663" t="s">
        <v>722</v>
      </c>
      <c r="M1663" s="4" t="s">
        <v>37</v>
      </c>
      <c r="N1663" s="4" t="s">
        <v>6153</v>
      </c>
      <c r="O1663" s="4" t="s">
        <v>60</v>
      </c>
      <c r="P1663" s="5" t="s">
        <v>12504</v>
      </c>
      <c r="Q1663" s="5" t="s">
        <v>12505</v>
      </c>
      <c r="R1663" t="s">
        <v>104</v>
      </c>
      <c r="S1663" t="s">
        <v>43</v>
      </c>
      <c r="T1663" s="4" t="s">
        <v>281</v>
      </c>
      <c r="U1663" t="str" cm="1">
        <f t="array" aca="1" ref="U1663" ca="1">INDEX($U$2:$U$6,RANDBETWEEN(1,ROWS($U$2:$U$6)))</f>
        <v>Zomato Premium</v>
      </c>
      <c r="V1663" s="4" t="s">
        <v>909</v>
      </c>
      <c r="W1663" s="5" t="s">
        <v>12506</v>
      </c>
      <c r="X1663" s="5" t="s">
        <v>3599</v>
      </c>
      <c r="Y1663" s="5" t="s">
        <v>12507</v>
      </c>
      <c r="Z1663" s="10">
        <f t="shared" si="25"/>
        <v>45573</v>
      </c>
    </row>
    <row r="1664" spans="1:26">
      <c r="A1664" t="s">
        <v>12508</v>
      </c>
      <c r="B1664" s="2" t="s">
        <v>4147</v>
      </c>
      <c r="C1664" s="3" t="s">
        <v>12509</v>
      </c>
      <c r="D1664" t="s">
        <v>3035</v>
      </c>
      <c r="E1664" t="s">
        <v>3202</v>
      </c>
      <c r="F1664" t="s">
        <v>74</v>
      </c>
      <c r="G1664" s="4" t="s">
        <v>790</v>
      </c>
      <c r="H1664" t="s">
        <v>150</v>
      </c>
      <c r="I1664" t="s">
        <v>151</v>
      </c>
      <c r="J1664" t="s">
        <v>389</v>
      </c>
      <c r="K1664" t="s">
        <v>117</v>
      </c>
      <c r="L1664" t="s">
        <v>118</v>
      </c>
      <c r="M1664" s="4" t="s">
        <v>37</v>
      </c>
      <c r="N1664" s="4" t="s">
        <v>3073</v>
      </c>
      <c r="O1664" s="4" t="s">
        <v>170</v>
      </c>
      <c r="P1664" s="5" t="s">
        <v>5894</v>
      </c>
      <c r="Q1664" s="5" t="s">
        <v>5895</v>
      </c>
      <c r="R1664" t="s">
        <v>104</v>
      </c>
      <c r="S1664" t="s">
        <v>86</v>
      </c>
      <c r="T1664" s="4" t="s">
        <v>173</v>
      </c>
      <c r="U1664" t="str" cm="1">
        <f t="array" aca="1" ref="U1664" ca="1">INDEX($U$2:$U$6,RANDBETWEEN(1,ROWS($U$2:$U$6)))</f>
        <v>Zomato Quick</v>
      </c>
      <c r="V1664" s="4" t="s">
        <v>88</v>
      </c>
      <c r="W1664" s="5" t="s">
        <v>12510</v>
      </c>
      <c r="X1664" s="5" t="s">
        <v>12511</v>
      </c>
      <c r="Y1664" s="5" t="s">
        <v>12512</v>
      </c>
      <c r="Z1664" s="10">
        <f t="shared" si="25"/>
        <v>45964</v>
      </c>
    </row>
    <row r="1665" spans="1:26">
      <c r="A1665" t="s">
        <v>12513</v>
      </c>
      <c r="B1665" s="2" t="s">
        <v>6505</v>
      </c>
      <c r="C1665" s="3" t="s">
        <v>12514</v>
      </c>
      <c r="D1665" t="s">
        <v>12515</v>
      </c>
      <c r="E1665" t="s">
        <v>348</v>
      </c>
      <c r="F1665" t="s">
        <v>74</v>
      </c>
      <c r="G1665" s="4" t="s">
        <v>534</v>
      </c>
      <c r="H1665" t="s">
        <v>198</v>
      </c>
      <c r="I1665" t="s">
        <v>335</v>
      </c>
      <c r="J1665" t="s">
        <v>1008</v>
      </c>
      <c r="K1665" t="s">
        <v>918</v>
      </c>
      <c r="L1665" t="s">
        <v>1041</v>
      </c>
      <c r="M1665" s="4" t="s">
        <v>99</v>
      </c>
      <c r="N1665" s="4" t="s">
        <v>660</v>
      </c>
      <c r="O1665" s="4" t="s">
        <v>170</v>
      </c>
      <c r="P1665" s="5" t="s">
        <v>12516</v>
      </c>
      <c r="Q1665" s="5" t="s">
        <v>12517</v>
      </c>
      <c r="R1665" t="s">
        <v>104</v>
      </c>
      <c r="S1665" t="s">
        <v>43</v>
      </c>
      <c r="T1665" s="4" t="s">
        <v>139</v>
      </c>
      <c r="U1665" t="str" cm="1">
        <f t="array" aca="1" ref="U1665" ca="1">INDEX($U$2:$U$6,RANDBETWEEN(1,ROWS($U$2:$U$6)))</f>
        <v>Zomato Premium</v>
      </c>
      <c r="V1665" s="4" t="s">
        <v>354</v>
      </c>
      <c r="W1665" s="5" t="s">
        <v>12518</v>
      </c>
      <c r="X1665" s="5" t="s">
        <v>3442</v>
      </c>
      <c r="Y1665" s="5" t="s">
        <v>6760</v>
      </c>
      <c r="Z1665" s="10">
        <f t="shared" si="25"/>
        <v>46240</v>
      </c>
    </row>
    <row r="1666" spans="1:26">
      <c r="A1666" t="s">
        <v>12519</v>
      </c>
      <c r="B1666" s="2" t="s">
        <v>2919</v>
      </c>
      <c r="C1666" s="3" t="s">
        <v>12520</v>
      </c>
      <c r="D1666" t="s">
        <v>12521</v>
      </c>
      <c r="E1666" t="s">
        <v>6082</v>
      </c>
      <c r="F1666" t="s">
        <v>74</v>
      </c>
      <c r="G1666" s="4" t="s">
        <v>75</v>
      </c>
      <c r="H1666" t="s">
        <v>232</v>
      </c>
      <c r="I1666" t="s">
        <v>485</v>
      </c>
      <c r="J1666" t="s">
        <v>351</v>
      </c>
      <c r="K1666" t="s">
        <v>293</v>
      </c>
      <c r="L1666" t="s">
        <v>756</v>
      </c>
      <c r="M1666" s="4" t="s">
        <v>99</v>
      </c>
      <c r="N1666" s="4" t="s">
        <v>3918</v>
      </c>
      <c r="O1666" s="4" t="s">
        <v>60</v>
      </c>
      <c r="P1666" s="5" t="s">
        <v>1258</v>
      </c>
      <c r="Q1666" s="5" t="s">
        <v>12522</v>
      </c>
      <c r="R1666" t="s">
        <v>42</v>
      </c>
      <c r="S1666" t="s">
        <v>43</v>
      </c>
      <c r="T1666" s="4" t="s">
        <v>139</v>
      </c>
      <c r="U1666" t="str" cm="1">
        <f t="array" aca="1" ref="U1666" ca="1">INDEX($U$2:$U$6,RANDBETWEEN(1,ROWS($U$2:$U$6)))</f>
        <v>Zomato Express</v>
      </c>
      <c r="V1666" s="4" t="s">
        <v>369</v>
      </c>
      <c r="W1666" s="5" t="s">
        <v>12523</v>
      </c>
      <c r="X1666" s="5" t="s">
        <v>12524</v>
      </c>
      <c r="Y1666" s="5" t="s">
        <v>3683</v>
      </c>
      <c r="Z1666" s="10">
        <f t="shared" ref="Z1666:Z1729" si="26">DATEVALUE(B1666)</f>
        <v>45590</v>
      </c>
    </row>
    <row r="1667" spans="1:26">
      <c r="A1667" t="s">
        <v>12525</v>
      </c>
      <c r="B1667" s="2" t="s">
        <v>12526</v>
      </c>
      <c r="C1667" s="3" t="s">
        <v>12527</v>
      </c>
      <c r="D1667" t="s">
        <v>12528</v>
      </c>
      <c r="E1667" t="s">
        <v>1441</v>
      </c>
      <c r="F1667" t="s">
        <v>30</v>
      </c>
      <c r="G1667" s="4" t="s">
        <v>182</v>
      </c>
      <c r="H1667" t="s">
        <v>214</v>
      </c>
      <c r="I1667" t="s">
        <v>535</v>
      </c>
      <c r="J1667" t="s">
        <v>34</v>
      </c>
      <c r="K1667" t="s">
        <v>293</v>
      </c>
      <c r="L1667" t="s">
        <v>827</v>
      </c>
      <c r="M1667" s="4" t="s">
        <v>60</v>
      </c>
      <c r="N1667" s="4" t="s">
        <v>787</v>
      </c>
      <c r="O1667" s="4" t="s">
        <v>101</v>
      </c>
      <c r="P1667" s="5" t="s">
        <v>7210</v>
      </c>
      <c r="Q1667" s="5" t="s">
        <v>12529</v>
      </c>
      <c r="R1667" t="s">
        <v>63</v>
      </c>
      <c r="S1667" t="s">
        <v>43</v>
      </c>
      <c r="T1667" s="4" t="s">
        <v>501</v>
      </c>
      <c r="U1667" t="str" cm="1">
        <f t="array" aca="1" ref="U1667" ca="1">INDEX($U$2:$U$6,RANDBETWEEN(1,ROWS($U$2:$U$6)))</f>
        <v>Zomato Eco Delivery</v>
      </c>
      <c r="V1667" s="4" t="s">
        <v>690</v>
      </c>
      <c r="W1667" s="5" t="s">
        <v>12530</v>
      </c>
      <c r="X1667" s="5" t="s">
        <v>12531</v>
      </c>
      <c r="Y1667" s="5" t="s">
        <v>6470</v>
      </c>
      <c r="Z1667" s="10">
        <f t="shared" si="26"/>
        <v>45801</v>
      </c>
    </row>
    <row r="1668" spans="1:26">
      <c r="A1668" t="s">
        <v>12532</v>
      </c>
      <c r="B1668" s="2" t="s">
        <v>556</v>
      </c>
      <c r="C1668" s="3" t="s">
        <v>12533</v>
      </c>
      <c r="D1668" t="s">
        <v>12534</v>
      </c>
      <c r="E1668" t="s">
        <v>1321</v>
      </c>
      <c r="F1668" t="s">
        <v>30</v>
      </c>
      <c r="G1668" s="4" t="s">
        <v>262</v>
      </c>
      <c r="H1668" t="s">
        <v>150</v>
      </c>
      <c r="I1668" t="s">
        <v>473</v>
      </c>
      <c r="J1668" t="s">
        <v>234</v>
      </c>
      <c r="K1668" t="s">
        <v>57</v>
      </c>
      <c r="L1668" t="s">
        <v>58</v>
      </c>
      <c r="M1668" s="4" t="s">
        <v>277</v>
      </c>
      <c r="N1668" s="4" t="s">
        <v>1301</v>
      </c>
      <c r="O1668" s="4" t="s">
        <v>202</v>
      </c>
      <c r="P1668" s="5" t="s">
        <v>9098</v>
      </c>
      <c r="Q1668" s="5" t="s">
        <v>12535</v>
      </c>
      <c r="R1668" t="s">
        <v>104</v>
      </c>
      <c r="S1668" t="s">
        <v>43</v>
      </c>
      <c r="T1668" s="4" t="s">
        <v>231</v>
      </c>
      <c r="U1668" t="str" cm="1">
        <f t="array" aca="1" ref="U1668" ca="1">INDEX($U$2:$U$6,RANDBETWEEN(1,ROWS($U$2:$U$6)))</f>
        <v>Zomato Quick</v>
      </c>
      <c r="V1668" s="4" t="s">
        <v>874</v>
      </c>
      <c r="W1668" s="5" t="s">
        <v>12536</v>
      </c>
      <c r="X1668" s="5" t="s">
        <v>12537</v>
      </c>
      <c r="Y1668" s="5" t="s">
        <v>12538</v>
      </c>
      <c r="Z1668" s="10">
        <f t="shared" si="26"/>
        <v>45688</v>
      </c>
    </row>
    <row r="1669" spans="1:26">
      <c r="A1669" t="s">
        <v>12539</v>
      </c>
      <c r="B1669" s="2" t="s">
        <v>6150</v>
      </c>
      <c r="C1669" s="3" t="s">
        <v>12540</v>
      </c>
      <c r="D1669" t="s">
        <v>12541</v>
      </c>
      <c r="E1669" t="s">
        <v>1133</v>
      </c>
      <c r="F1669" t="s">
        <v>30</v>
      </c>
      <c r="G1669" s="4" t="s">
        <v>231</v>
      </c>
      <c r="H1669" t="s">
        <v>232</v>
      </c>
      <c r="I1669" t="s">
        <v>485</v>
      </c>
      <c r="J1669" t="s">
        <v>658</v>
      </c>
      <c r="K1669" t="s">
        <v>217</v>
      </c>
      <c r="L1669" t="s">
        <v>722</v>
      </c>
      <c r="M1669" s="4" t="s">
        <v>99</v>
      </c>
      <c r="N1669" s="4" t="s">
        <v>155</v>
      </c>
      <c r="O1669" s="4" t="s">
        <v>170</v>
      </c>
      <c r="P1669" s="5" t="s">
        <v>10882</v>
      </c>
      <c r="Q1669" s="5" t="s">
        <v>2411</v>
      </c>
      <c r="R1669" t="s">
        <v>104</v>
      </c>
      <c r="S1669" t="s">
        <v>43</v>
      </c>
      <c r="T1669" s="4" t="s">
        <v>628</v>
      </c>
      <c r="U1669" t="str" cm="1">
        <f t="array" aca="1" ref="U1669" ca="1">INDEX($U$2:$U$6,RANDBETWEEN(1,ROWS($U$2:$U$6)))</f>
        <v>Zomato Express</v>
      </c>
      <c r="V1669" s="4" t="s">
        <v>354</v>
      </c>
      <c r="W1669" s="5" t="s">
        <v>12542</v>
      </c>
      <c r="X1669" s="5" t="s">
        <v>10844</v>
      </c>
      <c r="Y1669" s="5" t="s">
        <v>12543</v>
      </c>
      <c r="Z1669" s="10">
        <f t="shared" si="26"/>
        <v>46261</v>
      </c>
    </row>
    <row r="1670" spans="1:26">
      <c r="A1670" t="s">
        <v>12544</v>
      </c>
      <c r="B1670" s="2" t="s">
        <v>10254</v>
      </c>
      <c r="C1670" s="3" t="s">
        <v>12545</v>
      </c>
      <c r="D1670" t="s">
        <v>10186</v>
      </c>
      <c r="E1670" t="s">
        <v>1557</v>
      </c>
      <c r="F1670" t="s">
        <v>30</v>
      </c>
      <c r="G1670" s="4" t="s">
        <v>437</v>
      </c>
      <c r="H1670" t="s">
        <v>76</v>
      </c>
      <c r="I1670" t="s">
        <v>1608</v>
      </c>
      <c r="J1670" t="s">
        <v>116</v>
      </c>
      <c r="K1670" t="s">
        <v>401</v>
      </c>
      <c r="L1670" t="s">
        <v>1568</v>
      </c>
      <c r="M1670" s="4" t="s">
        <v>99</v>
      </c>
      <c r="N1670" s="4" t="s">
        <v>1333</v>
      </c>
      <c r="O1670" s="4" t="s">
        <v>170</v>
      </c>
      <c r="P1670" s="5" t="s">
        <v>12546</v>
      </c>
      <c r="Q1670" s="5" t="s">
        <v>11944</v>
      </c>
      <c r="R1670" t="s">
        <v>63</v>
      </c>
      <c r="S1670" t="s">
        <v>43</v>
      </c>
      <c r="T1670" s="4" t="s">
        <v>1123</v>
      </c>
      <c r="U1670" t="str" cm="1">
        <f t="array" aca="1" ref="U1670" ca="1">INDEX($U$2:$U$6,RANDBETWEEN(1,ROWS($U$2:$U$6)))</f>
        <v>Zomato Eco Delivery</v>
      </c>
      <c r="V1670" s="4" t="s">
        <v>45</v>
      </c>
      <c r="W1670" s="5" t="s">
        <v>12547</v>
      </c>
      <c r="X1670" s="5" t="s">
        <v>4783</v>
      </c>
      <c r="Y1670" s="5" t="s">
        <v>2321</v>
      </c>
      <c r="Z1670" s="10">
        <f t="shared" si="26"/>
        <v>46371</v>
      </c>
    </row>
    <row r="1671" spans="1:26">
      <c r="A1671" t="s">
        <v>12548</v>
      </c>
      <c r="B1671" s="2" t="s">
        <v>7981</v>
      </c>
      <c r="C1671" s="3" t="s">
        <v>12549</v>
      </c>
      <c r="D1671" t="s">
        <v>12550</v>
      </c>
      <c r="E1671" t="s">
        <v>3456</v>
      </c>
      <c r="F1671" t="s">
        <v>30</v>
      </c>
      <c r="G1671" s="4" t="s">
        <v>75</v>
      </c>
      <c r="H1671" t="s">
        <v>150</v>
      </c>
      <c r="I1671" t="s">
        <v>473</v>
      </c>
      <c r="J1671" t="s">
        <v>351</v>
      </c>
      <c r="K1671" t="s">
        <v>153</v>
      </c>
      <c r="L1671" t="s">
        <v>905</v>
      </c>
      <c r="M1671" s="4" t="s">
        <v>99</v>
      </c>
      <c r="N1671" s="4" t="s">
        <v>1051</v>
      </c>
      <c r="O1671" s="4" t="s">
        <v>101</v>
      </c>
      <c r="P1671" s="5" t="s">
        <v>8712</v>
      </c>
      <c r="Q1671" s="5" t="s">
        <v>12551</v>
      </c>
      <c r="R1671" t="s">
        <v>42</v>
      </c>
      <c r="S1671" t="s">
        <v>43</v>
      </c>
      <c r="T1671" s="4" t="s">
        <v>817</v>
      </c>
      <c r="U1671" t="str" cm="1">
        <f t="array" aca="1" ref="U1671" ca="1">INDEX($U$2:$U$6,RANDBETWEEN(1,ROWS($U$2:$U$6)))</f>
        <v>Zomato Standard</v>
      </c>
      <c r="V1671" s="4" t="s">
        <v>663</v>
      </c>
      <c r="W1671" s="5" t="s">
        <v>7657</v>
      </c>
      <c r="X1671" s="5" t="s">
        <v>5763</v>
      </c>
      <c r="Y1671" s="5" t="s">
        <v>12552</v>
      </c>
      <c r="Z1671" s="10">
        <f t="shared" si="26"/>
        <v>45739</v>
      </c>
    </row>
    <row r="1672" spans="1:26">
      <c r="A1672" t="s">
        <v>12553</v>
      </c>
      <c r="B1672" s="2" t="s">
        <v>6289</v>
      </c>
      <c r="C1672" s="3" t="s">
        <v>12554</v>
      </c>
      <c r="D1672" t="s">
        <v>11989</v>
      </c>
      <c r="E1672" t="s">
        <v>8828</v>
      </c>
      <c r="F1672" t="s">
        <v>30</v>
      </c>
      <c r="G1672" s="4" t="s">
        <v>101</v>
      </c>
      <c r="H1672" t="s">
        <v>321</v>
      </c>
      <c r="I1672" t="s">
        <v>826</v>
      </c>
      <c r="J1672" t="s">
        <v>34</v>
      </c>
      <c r="K1672" t="s">
        <v>117</v>
      </c>
      <c r="L1672" t="s">
        <v>118</v>
      </c>
      <c r="M1672" s="4" t="s">
        <v>37</v>
      </c>
      <c r="N1672" s="4" t="s">
        <v>1301</v>
      </c>
      <c r="O1672" s="4" t="s">
        <v>60</v>
      </c>
      <c r="P1672" s="5" t="s">
        <v>12555</v>
      </c>
      <c r="Q1672" s="5" t="s">
        <v>12556</v>
      </c>
      <c r="R1672" t="s">
        <v>104</v>
      </c>
      <c r="S1672" t="s">
        <v>43</v>
      </c>
      <c r="T1672" s="4" t="s">
        <v>31</v>
      </c>
      <c r="U1672" t="str" cm="1">
        <f t="array" aca="1" ref="U1672" ca="1">INDEX($U$2:$U$6,RANDBETWEEN(1,ROWS($U$2:$U$6)))</f>
        <v>Zomato Premium</v>
      </c>
      <c r="V1672" s="4" t="s">
        <v>909</v>
      </c>
      <c r="W1672" s="5" t="s">
        <v>12557</v>
      </c>
      <c r="X1672" s="5" t="s">
        <v>12558</v>
      </c>
      <c r="Y1672" s="5" t="s">
        <v>11442</v>
      </c>
      <c r="Z1672" s="10">
        <f t="shared" si="26"/>
        <v>45706</v>
      </c>
    </row>
    <row r="1673" spans="1:26">
      <c r="A1673" t="s">
        <v>12559</v>
      </c>
      <c r="B1673" s="2" t="s">
        <v>12348</v>
      </c>
      <c r="C1673" s="3" t="s">
        <v>12560</v>
      </c>
      <c r="D1673" t="s">
        <v>12561</v>
      </c>
      <c r="E1673" t="s">
        <v>6718</v>
      </c>
      <c r="F1673" t="s">
        <v>74</v>
      </c>
      <c r="G1673" s="4" t="s">
        <v>170</v>
      </c>
      <c r="H1673" t="s">
        <v>321</v>
      </c>
      <c r="I1673" t="s">
        <v>363</v>
      </c>
      <c r="J1673" t="s">
        <v>839</v>
      </c>
      <c r="K1673" t="s">
        <v>79</v>
      </c>
      <c r="L1673" t="s">
        <v>1029</v>
      </c>
      <c r="M1673" s="4" t="s">
        <v>99</v>
      </c>
      <c r="N1673" s="4" t="s">
        <v>403</v>
      </c>
      <c r="O1673" s="4" t="s">
        <v>202</v>
      </c>
      <c r="P1673" s="5" t="s">
        <v>7632</v>
      </c>
      <c r="Q1673" s="5" t="s">
        <v>1470</v>
      </c>
      <c r="R1673" t="s">
        <v>63</v>
      </c>
      <c r="S1673" t="s">
        <v>105</v>
      </c>
      <c r="T1673" s="4" t="s">
        <v>106</v>
      </c>
      <c r="U1673" t="str" cm="1">
        <f t="array" aca="1" ref="U1673" ca="1">INDEX($U$2:$U$6,RANDBETWEEN(1,ROWS($U$2:$U$6)))</f>
        <v>Zomato Express</v>
      </c>
      <c r="V1673" s="4" t="s">
        <v>88</v>
      </c>
      <c r="W1673" s="5" t="s">
        <v>12562</v>
      </c>
      <c r="X1673" s="5" t="s">
        <v>142</v>
      </c>
      <c r="Y1673" s="5" t="s">
        <v>2971</v>
      </c>
      <c r="Z1673" s="10">
        <f t="shared" si="26"/>
        <v>46262</v>
      </c>
    </row>
    <row r="1674" spans="1:26">
      <c r="A1674" t="s">
        <v>12563</v>
      </c>
      <c r="B1674" s="2" t="s">
        <v>12564</v>
      </c>
      <c r="C1674" s="3" t="s">
        <v>12565</v>
      </c>
      <c r="D1674" t="s">
        <v>12566</v>
      </c>
      <c r="E1674" t="s">
        <v>2669</v>
      </c>
      <c r="F1674" t="s">
        <v>74</v>
      </c>
      <c r="G1674" s="4" t="s">
        <v>368</v>
      </c>
      <c r="H1674" t="s">
        <v>150</v>
      </c>
      <c r="I1674" t="s">
        <v>151</v>
      </c>
      <c r="J1674" t="s">
        <v>292</v>
      </c>
      <c r="K1674" t="s">
        <v>134</v>
      </c>
      <c r="L1674" t="s">
        <v>659</v>
      </c>
      <c r="M1674" s="4" t="s">
        <v>685</v>
      </c>
      <c r="N1674" s="4" t="s">
        <v>1333</v>
      </c>
      <c r="O1674" s="4" t="s">
        <v>120</v>
      </c>
      <c r="P1674" s="5" t="s">
        <v>12567</v>
      </c>
      <c r="Q1674" s="5" t="s">
        <v>12568</v>
      </c>
      <c r="R1674" t="s">
        <v>42</v>
      </c>
      <c r="S1674" t="s">
        <v>43</v>
      </c>
      <c r="T1674" s="4" t="s">
        <v>534</v>
      </c>
      <c r="U1674" t="str" cm="1">
        <f t="array" aca="1" ref="U1674" ca="1">INDEX($U$2:$U$6,RANDBETWEEN(1,ROWS($U$2:$U$6)))</f>
        <v>Zomato Quick</v>
      </c>
      <c r="V1674" s="4" t="s">
        <v>282</v>
      </c>
      <c r="W1674" s="5" t="s">
        <v>12569</v>
      </c>
      <c r="X1674" s="5" t="s">
        <v>12570</v>
      </c>
      <c r="Y1674" s="5" t="s">
        <v>12571</v>
      </c>
      <c r="Z1674" s="10">
        <f t="shared" si="26"/>
        <v>45524</v>
      </c>
    </row>
    <row r="1675" spans="1:26">
      <c r="A1675" t="s">
        <v>12572</v>
      </c>
      <c r="B1675" s="2" t="s">
        <v>2939</v>
      </c>
      <c r="C1675" s="3" t="s">
        <v>12573</v>
      </c>
      <c r="D1675" t="s">
        <v>12574</v>
      </c>
      <c r="E1675" t="s">
        <v>4201</v>
      </c>
      <c r="F1675" t="s">
        <v>74</v>
      </c>
      <c r="G1675" s="4" t="s">
        <v>166</v>
      </c>
      <c r="H1675" t="s">
        <v>32</v>
      </c>
      <c r="I1675" t="s">
        <v>167</v>
      </c>
      <c r="J1675" t="s">
        <v>839</v>
      </c>
      <c r="K1675" t="s">
        <v>217</v>
      </c>
      <c r="L1675" t="s">
        <v>2611</v>
      </c>
      <c r="M1675" s="4" t="s">
        <v>37</v>
      </c>
      <c r="N1675" s="4" t="s">
        <v>4463</v>
      </c>
      <c r="O1675" s="4" t="s">
        <v>202</v>
      </c>
      <c r="P1675" s="5" t="s">
        <v>4464</v>
      </c>
      <c r="Q1675" s="5" t="s">
        <v>8771</v>
      </c>
      <c r="R1675" t="s">
        <v>42</v>
      </c>
      <c r="S1675" t="s">
        <v>86</v>
      </c>
      <c r="T1675" s="4" t="s">
        <v>817</v>
      </c>
      <c r="U1675" t="str" cm="1">
        <f t="array" aca="1" ref="U1675" ca="1">INDEX($U$2:$U$6,RANDBETWEEN(1,ROWS($U$2:$U$6)))</f>
        <v>Zomato Express</v>
      </c>
      <c r="V1675" s="4" t="s">
        <v>88</v>
      </c>
      <c r="W1675" s="5" t="s">
        <v>12575</v>
      </c>
      <c r="X1675" s="5" t="s">
        <v>11762</v>
      </c>
      <c r="Y1675" s="5" t="s">
        <v>11175</v>
      </c>
      <c r="Z1675" s="10">
        <f t="shared" si="26"/>
        <v>45427</v>
      </c>
    </row>
    <row r="1676" spans="1:26">
      <c r="A1676" t="s">
        <v>12576</v>
      </c>
      <c r="B1676" s="2" t="s">
        <v>2333</v>
      </c>
      <c r="C1676" s="3" t="s">
        <v>12577</v>
      </c>
      <c r="D1676" t="s">
        <v>12578</v>
      </c>
      <c r="E1676" t="s">
        <v>1072</v>
      </c>
      <c r="F1676" t="s">
        <v>74</v>
      </c>
      <c r="G1676" s="4" t="s">
        <v>405</v>
      </c>
      <c r="H1676" t="s">
        <v>76</v>
      </c>
      <c r="I1676" t="s">
        <v>1608</v>
      </c>
      <c r="J1676" t="s">
        <v>839</v>
      </c>
      <c r="K1676" t="s">
        <v>57</v>
      </c>
      <c r="L1676" t="s">
        <v>58</v>
      </c>
      <c r="M1676" s="4" t="s">
        <v>37</v>
      </c>
      <c r="N1676" s="4" t="s">
        <v>12579</v>
      </c>
      <c r="O1676" s="4" t="s">
        <v>101</v>
      </c>
      <c r="P1676" s="5" t="s">
        <v>887</v>
      </c>
      <c r="Q1676" s="5" t="s">
        <v>12580</v>
      </c>
      <c r="R1676" t="s">
        <v>85</v>
      </c>
      <c r="S1676" t="s">
        <v>43</v>
      </c>
      <c r="T1676" s="4" t="s">
        <v>428</v>
      </c>
      <c r="U1676" t="str" cm="1">
        <f t="array" aca="1" ref="U1676" ca="1">INDEX($U$2:$U$6,RANDBETWEEN(1,ROWS($U$2:$U$6)))</f>
        <v>Zomato Eco Delivery</v>
      </c>
      <c r="V1676" s="4" t="s">
        <v>354</v>
      </c>
      <c r="W1676" s="5" t="s">
        <v>5457</v>
      </c>
      <c r="X1676" s="5" t="s">
        <v>7770</v>
      </c>
      <c r="Y1676" s="5" t="s">
        <v>12581</v>
      </c>
      <c r="Z1676" s="10">
        <f t="shared" si="26"/>
        <v>45616</v>
      </c>
    </row>
    <row r="1677" spans="1:26">
      <c r="A1677" t="s">
        <v>12582</v>
      </c>
      <c r="B1677" s="2" t="s">
        <v>11312</v>
      </c>
      <c r="C1677" s="3" t="s">
        <v>12583</v>
      </c>
      <c r="D1677" t="s">
        <v>5526</v>
      </c>
      <c r="E1677" t="s">
        <v>903</v>
      </c>
      <c r="F1677" t="s">
        <v>30</v>
      </c>
      <c r="G1677" s="4" t="s">
        <v>189</v>
      </c>
      <c r="H1677" t="s">
        <v>54</v>
      </c>
      <c r="I1677" t="s">
        <v>1449</v>
      </c>
      <c r="J1677" t="s">
        <v>839</v>
      </c>
      <c r="K1677" t="s">
        <v>117</v>
      </c>
      <c r="L1677" t="s">
        <v>235</v>
      </c>
      <c r="M1677" s="4" t="s">
        <v>37</v>
      </c>
      <c r="N1677" s="4" t="s">
        <v>100</v>
      </c>
      <c r="O1677" s="4" t="s">
        <v>120</v>
      </c>
      <c r="P1677" s="5" t="s">
        <v>2917</v>
      </c>
      <c r="Q1677" s="5" t="s">
        <v>12584</v>
      </c>
      <c r="R1677" t="s">
        <v>104</v>
      </c>
      <c r="S1677" t="s">
        <v>43</v>
      </c>
      <c r="T1677" s="4" t="s">
        <v>312</v>
      </c>
      <c r="U1677" t="str" cm="1">
        <f t="array" aca="1" ref="U1677" ca="1">INDEX($U$2:$U$6,RANDBETWEEN(1,ROWS($U$2:$U$6)))</f>
        <v>Zomato Eco Delivery</v>
      </c>
      <c r="V1677" s="4" t="s">
        <v>690</v>
      </c>
      <c r="W1677" s="5" t="s">
        <v>12585</v>
      </c>
      <c r="X1677" s="5" t="s">
        <v>12586</v>
      </c>
      <c r="Y1677" s="5" t="s">
        <v>12587</v>
      </c>
      <c r="Z1677" s="10">
        <f t="shared" si="26"/>
        <v>45334</v>
      </c>
    </row>
    <row r="1678" spans="1:26">
      <c r="A1678" t="s">
        <v>12588</v>
      </c>
      <c r="B1678" s="2" t="s">
        <v>5781</v>
      </c>
      <c r="C1678" s="3" t="s">
        <v>12589</v>
      </c>
      <c r="D1678" t="s">
        <v>12590</v>
      </c>
      <c r="E1678" t="s">
        <v>400</v>
      </c>
      <c r="F1678" t="s">
        <v>30</v>
      </c>
      <c r="G1678" s="4" t="s">
        <v>101</v>
      </c>
      <c r="H1678" t="s">
        <v>76</v>
      </c>
      <c r="I1678" t="s">
        <v>132</v>
      </c>
      <c r="J1678" t="s">
        <v>839</v>
      </c>
      <c r="K1678" t="s">
        <v>117</v>
      </c>
      <c r="L1678" t="s">
        <v>263</v>
      </c>
      <c r="M1678" s="4" t="s">
        <v>99</v>
      </c>
      <c r="N1678" s="4" t="s">
        <v>1780</v>
      </c>
      <c r="O1678" s="4" t="s">
        <v>101</v>
      </c>
      <c r="P1678" s="5" t="s">
        <v>12059</v>
      </c>
      <c r="Q1678" s="5" t="s">
        <v>12060</v>
      </c>
      <c r="R1678" t="s">
        <v>63</v>
      </c>
      <c r="S1678" t="s">
        <v>86</v>
      </c>
      <c r="T1678" s="4" t="s">
        <v>437</v>
      </c>
      <c r="U1678" t="str" cm="1">
        <f t="array" aca="1" ref="U1678" ca="1">INDEX($U$2:$U$6,RANDBETWEEN(1,ROWS($U$2:$U$6)))</f>
        <v>Zomato Eco Delivery</v>
      </c>
      <c r="V1678" s="4" t="s">
        <v>88</v>
      </c>
      <c r="W1678" s="5" t="s">
        <v>12591</v>
      </c>
      <c r="X1678" s="5" t="s">
        <v>12592</v>
      </c>
      <c r="Y1678" s="5" t="s">
        <v>12593</v>
      </c>
      <c r="Z1678" s="10">
        <f t="shared" si="26"/>
        <v>45758</v>
      </c>
    </row>
    <row r="1679" spans="1:26">
      <c r="A1679" t="s">
        <v>12594</v>
      </c>
      <c r="B1679" s="2" t="s">
        <v>5200</v>
      </c>
      <c r="C1679" s="3" t="s">
        <v>12595</v>
      </c>
      <c r="D1679" t="s">
        <v>11004</v>
      </c>
      <c r="E1679" t="s">
        <v>3036</v>
      </c>
      <c r="F1679" t="s">
        <v>30</v>
      </c>
      <c r="G1679" s="4" t="s">
        <v>1040</v>
      </c>
      <c r="H1679" t="s">
        <v>214</v>
      </c>
      <c r="I1679" t="s">
        <v>535</v>
      </c>
      <c r="J1679" t="s">
        <v>56</v>
      </c>
      <c r="K1679" t="s">
        <v>79</v>
      </c>
      <c r="L1679" t="s">
        <v>425</v>
      </c>
      <c r="M1679" s="4" t="s">
        <v>37</v>
      </c>
      <c r="N1679" s="4" t="s">
        <v>3928</v>
      </c>
      <c r="O1679" s="4" t="s">
        <v>82</v>
      </c>
      <c r="P1679" s="5" t="s">
        <v>1247</v>
      </c>
      <c r="Q1679" s="5" t="s">
        <v>12596</v>
      </c>
      <c r="R1679" t="s">
        <v>85</v>
      </c>
      <c r="S1679" t="s">
        <v>86</v>
      </c>
      <c r="T1679" s="4" t="s">
        <v>812</v>
      </c>
      <c r="U1679" t="str" cm="1">
        <f t="array" aca="1" ref="U1679" ca="1">INDEX($U$2:$U$6,RANDBETWEEN(1,ROWS($U$2:$U$6)))</f>
        <v>Zomato Eco Delivery</v>
      </c>
      <c r="V1679" s="4" t="s">
        <v>88</v>
      </c>
      <c r="W1679" s="5" t="s">
        <v>12597</v>
      </c>
      <c r="X1679" s="5" t="s">
        <v>9779</v>
      </c>
      <c r="Y1679" s="5" t="s">
        <v>1228</v>
      </c>
      <c r="Z1679" s="10">
        <f t="shared" si="26"/>
        <v>45716</v>
      </c>
    </row>
    <row r="1680" spans="1:26">
      <c r="A1680" t="s">
        <v>12598</v>
      </c>
      <c r="B1680" s="2" t="s">
        <v>4556</v>
      </c>
      <c r="C1680" s="3" t="s">
        <v>12599</v>
      </c>
      <c r="D1680" t="s">
        <v>6207</v>
      </c>
      <c r="E1680" t="s">
        <v>230</v>
      </c>
      <c r="F1680" t="s">
        <v>30</v>
      </c>
      <c r="G1680" s="4" t="s">
        <v>64</v>
      </c>
      <c r="H1680" t="s">
        <v>321</v>
      </c>
      <c r="I1680" t="s">
        <v>2076</v>
      </c>
      <c r="J1680" t="s">
        <v>839</v>
      </c>
      <c r="K1680" t="s">
        <v>35</v>
      </c>
      <c r="L1680" t="s">
        <v>930</v>
      </c>
      <c r="M1680" s="4" t="s">
        <v>99</v>
      </c>
      <c r="N1680" s="4" t="s">
        <v>3073</v>
      </c>
      <c r="O1680" s="4" t="s">
        <v>120</v>
      </c>
      <c r="P1680" s="5" t="s">
        <v>12600</v>
      </c>
      <c r="Q1680" s="5" t="s">
        <v>12601</v>
      </c>
      <c r="R1680" t="s">
        <v>104</v>
      </c>
      <c r="S1680" t="s">
        <v>43</v>
      </c>
      <c r="T1680" s="4" t="s">
        <v>534</v>
      </c>
      <c r="U1680" t="str" cm="1">
        <f t="array" aca="1" ref="U1680" ca="1">INDEX($U$2:$U$6,RANDBETWEEN(1,ROWS($U$2:$U$6)))</f>
        <v>Zomato Eco Delivery</v>
      </c>
      <c r="V1680" s="4" t="s">
        <v>240</v>
      </c>
      <c r="W1680" s="5" t="s">
        <v>12602</v>
      </c>
      <c r="X1680" s="5" t="s">
        <v>12603</v>
      </c>
      <c r="Y1680" s="5" t="s">
        <v>12604</v>
      </c>
      <c r="Z1680" s="10">
        <f t="shared" si="26"/>
        <v>45659</v>
      </c>
    </row>
    <row r="1681" spans="1:26">
      <c r="A1681" t="s">
        <v>12605</v>
      </c>
      <c r="B1681" s="2" t="s">
        <v>11426</v>
      </c>
      <c r="C1681" s="3" t="s">
        <v>12606</v>
      </c>
      <c r="D1681" t="s">
        <v>12607</v>
      </c>
      <c r="E1681" t="s">
        <v>7269</v>
      </c>
      <c r="F1681" t="s">
        <v>74</v>
      </c>
      <c r="G1681" s="4" t="s">
        <v>453</v>
      </c>
      <c r="H1681" t="s">
        <v>198</v>
      </c>
      <c r="I1681" t="s">
        <v>199</v>
      </c>
      <c r="J1681" t="s">
        <v>839</v>
      </c>
      <c r="K1681" t="s">
        <v>153</v>
      </c>
      <c r="L1681" t="s">
        <v>1073</v>
      </c>
      <c r="M1681" s="4" t="s">
        <v>37</v>
      </c>
      <c r="N1681" s="4" t="s">
        <v>136</v>
      </c>
      <c r="O1681" s="4" t="s">
        <v>82</v>
      </c>
      <c r="P1681" s="5" t="s">
        <v>3710</v>
      </c>
      <c r="Q1681" s="5" t="s">
        <v>5703</v>
      </c>
      <c r="R1681" t="s">
        <v>85</v>
      </c>
      <c r="S1681" t="s">
        <v>105</v>
      </c>
      <c r="T1681" s="4" t="s">
        <v>106</v>
      </c>
      <c r="U1681" t="str" cm="1">
        <f t="array" aca="1" ref="U1681" ca="1">INDEX($U$2:$U$6,RANDBETWEEN(1,ROWS($U$2:$U$6)))</f>
        <v>Zomato Standard</v>
      </c>
      <c r="V1681" s="4" t="s">
        <v>88</v>
      </c>
      <c r="W1681" s="5" t="s">
        <v>2564</v>
      </c>
      <c r="X1681" s="5" t="s">
        <v>12608</v>
      </c>
      <c r="Y1681" s="5" t="s">
        <v>11784</v>
      </c>
      <c r="Z1681" s="10">
        <f t="shared" si="26"/>
        <v>45358</v>
      </c>
    </row>
    <row r="1682" spans="1:26">
      <c r="A1682" t="s">
        <v>12609</v>
      </c>
      <c r="B1682" s="2" t="s">
        <v>1795</v>
      </c>
      <c r="C1682" s="3" t="s">
        <v>12610</v>
      </c>
      <c r="D1682" t="s">
        <v>2145</v>
      </c>
      <c r="E1682" t="s">
        <v>3072</v>
      </c>
      <c r="F1682" t="s">
        <v>74</v>
      </c>
      <c r="G1682" s="4" t="s">
        <v>689</v>
      </c>
      <c r="H1682" t="s">
        <v>232</v>
      </c>
      <c r="I1682" t="s">
        <v>755</v>
      </c>
      <c r="J1682" t="s">
        <v>234</v>
      </c>
      <c r="K1682" t="s">
        <v>79</v>
      </c>
      <c r="L1682" t="s">
        <v>1062</v>
      </c>
      <c r="M1682" s="4" t="s">
        <v>685</v>
      </c>
      <c r="N1682" s="4" t="s">
        <v>1714</v>
      </c>
      <c r="O1682" s="4" t="s">
        <v>82</v>
      </c>
      <c r="P1682" s="5" t="s">
        <v>12611</v>
      </c>
      <c r="Q1682" s="5" t="s">
        <v>12612</v>
      </c>
      <c r="R1682" t="s">
        <v>104</v>
      </c>
      <c r="S1682" t="s">
        <v>43</v>
      </c>
      <c r="T1682" s="4" t="s">
        <v>149</v>
      </c>
      <c r="U1682" t="str" cm="1">
        <f t="array" aca="1" ref="U1682" ca="1">INDEX($U$2:$U$6,RANDBETWEEN(1,ROWS($U$2:$U$6)))</f>
        <v>Zomato Standard</v>
      </c>
      <c r="V1682" s="4" t="s">
        <v>369</v>
      </c>
      <c r="W1682" s="5" t="s">
        <v>12613</v>
      </c>
      <c r="X1682" s="5" t="s">
        <v>2881</v>
      </c>
      <c r="Y1682" s="5" t="s">
        <v>5890</v>
      </c>
      <c r="Z1682" s="10">
        <f t="shared" si="26"/>
        <v>45725</v>
      </c>
    </row>
    <row r="1683" spans="1:26">
      <c r="A1683" t="s">
        <v>12614</v>
      </c>
      <c r="B1683" s="2" t="s">
        <v>12615</v>
      </c>
      <c r="C1683" s="3" t="s">
        <v>12616</v>
      </c>
      <c r="D1683" t="s">
        <v>12617</v>
      </c>
      <c r="E1683" t="s">
        <v>1144</v>
      </c>
      <c r="F1683" t="s">
        <v>74</v>
      </c>
      <c r="G1683" s="4" t="s">
        <v>790</v>
      </c>
      <c r="H1683" t="s">
        <v>32</v>
      </c>
      <c r="I1683" t="s">
        <v>33</v>
      </c>
      <c r="J1683" t="s">
        <v>1008</v>
      </c>
      <c r="K1683" t="s">
        <v>117</v>
      </c>
      <c r="L1683" t="s">
        <v>118</v>
      </c>
      <c r="M1683" s="4" t="s">
        <v>277</v>
      </c>
      <c r="N1683" s="4" t="s">
        <v>5653</v>
      </c>
      <c r="O1683" s="4" t="s">
        <v>39</v>
      </c>
      <c r="P1683" s="5" t="s">
        <v>6462</v>
      </c>
      <c r="Q1683" s="5" t="s">
        <v>12618</v>
      </c>
      <c r="R1683" t="s">
        <v>63</v>
      </c>
      <c r="S1683" t="s">
        <v>86</v>
      </c>
      <c r="T1683" s="4" t="s">
        <v>75</v>
      </c>
      <c r="U1683" t="str" cm="1">
        <f t="array" aca="1" ref="U1683" ca="1">INDEX($U$2:$U$6,RANDBETWEEN(1,ROWS($U$2:$U$6)))</f>
        <v>Zomato Standard</v>
      </c>
      <c r="V1683" s="4" t="s">
        <v>88</v>
      </c>
      <c r="W1683" s="5" t="s">
        <v>12619</v>
      </c>
      <c r="X1683" s="5" t="s">
        <v>7252</v>
      </c>
      <c r="Y1683" s="5" t="s">
        <v>9760</v>
      </c>
      <c r="Z1683" s="10">
        <f t="shared" si="26"/>
        <v>45970</v>
      </c>
    </row>
    <row r="1684" spans="1:26">
      <c r="A1684" t="s">
        <v>12620</v>
      </c>
      <c r="B1684" s="2" t="s">
        <v>9007</v>
      </c>
      <c r="C1684" s="3" t="s">
        <v>12621</v>
      </c>
      <c r="D1684" t="s">
        <v>12622</v>
      </c>
      <c r="E1684" t="s">
        <v>3235</v>
      </c>
      <c r="F1684" t="s">
        <v>30</v>
      </c>
      <c r="G1684" s="4" t="s">
        <v>312</v>
      </c>
      <c r="H1684" t="s">
        <v>76</v>
      </c>
      <c r="I1684" t="s">
        <v>132</v>
      </c>
      <c r="J1684" t="s">
        <v>56</v>
      </c>
      <c r="K1684" t="s">
        <v>217</v>
      </c>
      <c r="L1684" t="s">
        <v>601</v>
      </c>
      <c r="M1684" s="4" t="s">
        <v>99</v>
      </c>
      <c r="N1684" s="4" t="s">
        <v>1322</v>
      </c>
      <c r="O1684" s="4" t="s">
        <v>101</v>
      </c>
      <c r="P1684" s="5" t="s">
        <v>3054</v>
      </c>
      <c r="Q1684" s="5" t="s">
        <v>3055</v>
      </c>
      <c r="R1684" t="s">
        <v>63</v>
      </c>
      <c r="S1684" t="s">
        <v>43</v>
      </c>
      <c r="T1684" s="4" t="s">
        <v>405</v>
      </c>
      <c r="U1684" t="str" cm="1">
        <f t="array" aca="1" ref="U1684" ca="1">INDEX($U$2:$U$6,RANDBETWEEN(1,ROWS($U$2:$U$6)))</f>
        <v>Zomato Express</v>
      </c>
      <c r="V1684" s="4" t="s">
        <v>253</v>
      </c>
      <c r="W1684" s="5" t="s">
        <v>12623</v>
      </c>
      <c r="X1684" s="5" t="s">
        <v>1349</v>
      </c>
      <c r="Y1684" s="5" t="s">
        <v>12624</v>
      </c>
      <c r="Z1684" s="10">
        <f t="shared" si="26"/>
        <v>45911</v>
      </c>
    </row>
    <row r="1685" spans="1:26">
      <c r="A1685" t="s">
        <v>12625</v>
      </c>
      <c r="B1685" s="2" t="s">
        <v>1576</v>
      </c>
      <c r="C1685" s="3" t="s">
        <v>12626</v>
      </c>
      <c r="D1685" t="s">
        <v>7910</v>
      </c>
      <c r="E1685" t="s">
        <v>1838</v>
      </c>
      <c r="F1685" t="s">
        <v>30</v>
      </c>
      <c r="G1685" s="4" t="s">
        <v>75</v>
      </c>
      <c r="H1685" t="s">
        <v>321</v>
      </c>
      <c r="I1685" t="s">
        <v>363</v>
      </c>
      <c r="J1685" t="s">
        <v>658</v>
      </c>
      <c r="K1685" t="s">
        <v>918</v>
      </c>
      <c r="L1685" t="s">
        <v>2398</v>
      </c>
      <c r="M1685" s="4" t="s">
        <v>99</v>
      </c>
      <c r="N1685" s="4" t="s">
        <v>2621</v>
      </c>
      <c r="O1685" s="4" t="s">
        <v>106</v>
      </c>
      <c r="P1685" s="5" t="s">
        <v>88</v>
      </c>
      <c r="Q1685" s="5" t="s">
        <v>4439</v>
      </c>
      <c r="R1685" t="s">
        <v>85</v>
      </c>
      <c r="S1685" t="s">
        <v>43</v>
      </c>
      <c r="T1685" s="4" t="s">
        <v>428</v>
      </c>
      <c r="U1685" t="str" cm="1">
        <f t="array" aca="1" ref="U1685" ca="1">INDEX($U$2:$U$6,RANDBETWEEN(1,ROWS($U$2:$U$6)))</f>
        <v>Zomato Standard</v>
      </c>
      <c r="V1685" s="4" t="s">
        <v>565</v>
      </c>
      <c r="W1685" s="5" t="s">
        <v>12627</v>
      </c>
      <c r="X1685" s="5" t="s">
        <v>12628</v>
      </c>
      <c r="Y1685" s="5" t="s">
        <v>12629</v>
      </c>
      <c r="Z1685" s="10">
        <f t="shared" si="26"/>
        <v>46176</v>
      </c>
    </row>
    <row r="1686" spans="1:26">
      <c r="A1686" t="s">
        <v>12630</v>
      </c>
      <c r="B1686" s="2" t="s">
        <v>2045</v>
      </c>
      <c r="C1686" s="3" t="s">
        <v>12631</v>
      </c>
      <c r="D1686" t="s">
        <v>12632</v>
      </c>
      <c r="E1686" t="s">
        <v>2990</v>
      </c>
      <c r="F1686" t="s">
        <v>30</v>
      </c>
      <c r="G1686" s="4" t="s">
        <v>428</v>
      </c>
      <c r="H1686" t="s">
        <v>232</v>
      </c>
      <c r="I1686" t="s">
        <v>485</v>
      </c>
      <c r="J1686" t="s">
        <v>216</v>
      </c>
      <c r="K1686" t="s">
        <v>293</v>
      </c>
      <c r="L1686" t="s">
        <v>700</v>
      </c>
      <c r="M1686" s="4" t="s">
        <v>99</v>
      </c>
      <c r="N1686" s="4" t="s">
        <v>1410</v>
      </c>
      <c r="O1686" s="4" t="s">
        <v>60</v>
      </c>
      <c r="P1686" s="5" t="s">
        <v>5844</v>
      </c>
      <c r="Q1686" s="5" t="s">
        <v>12633</v>
      </c>
      <c r="R1686" t="s">
        <v>188</v>
      </c>
      <c r="S1686" t="s">
        <v>43</v>
      </c>
      <c r="T1686" s="4" t="s">
        <v>340</v>
      </c>
      <c r="U1686" t="str" cm="1">
        <f t="array" aca="1" ref="U1686" ca="1">INDEX($U$2:$U$6,RANDBETWEEN(1,ROWS($U$2:$U$6)))</f>
        <v>Zomato Eco Delivery</v>
      </c>
      <c r="V1686" s="4" t="s">
        <v>874</v>
      </c>
      <c r="W1686" s="5" t="s">
        <v>12634</v>
      </c>
      <c r="X1686" s="5" t="s">
        <v>12635</v>
      </c>
      <c r="Y1686" s="5" t="s">
        <v>6695</v>
      </c>
      <c r="Z1686" s="10">
        <f t="shared" si="26"/>
        <v>46187</v>
      </c>
    </row>
    <row r="1687" spans="1:26">
      <c r="A1687" t="s">
        <v>12636</v>
      </c>
      <c r="B1687" s="2" t="s">
        <v>1250</v>
      </c>
      <c r="C1687" s="3" t="s">
        <v>12637</v>
      </c>
      <c r="D1687" t="s">
        <v>12638</v>
      </c>
      <c r="E1687" t="s">
        <v>5586</v>
      </c>
      <c r="F1687" t="s">
        <v>74</v>
      </c>
      <c r="G1687" s="4" t="s">
        <v>44</v>
      </c>
      <c r="H1687" t="s">
        <v>150</v>
      </c>
      <c r="I1687" t="s">
        <v>699</v>
      </c>
      <c r="J1687" t="s">
        <v>234</v>
      </c>
      <c r="K1687" t="s">
        <v>134</v>
      </c>
      <c r="L1687" t="s">
        <v>168</v>
      </c>
      <c r="M1687" s="4" t="s">
        <v>37</v>
      </c>
      <c r="N1687" s="4" t="s">
        <v>324</v>
      </c>
      <c r="O1687" s="4" t="s">
        <v>60</v>
      </c>
      <c r="P1687" s="5" t="s">
        <v>12228</v>
      </c>
      <c r="Q1687" s="5" t="s">
        <v>855</v>
      </c>
      <c r="R1687" t="s">
        <v>42</v>
      </c>
      <c r="S1687" t="s">
        <v>86</v>
      </c>
      <c r="T1687" s="4" t="s">
        <v>628</v>
      </c>
      <c r="U1687" t="str" cm="1">
        <f t="array" aca="1" ref="U1687" ca="1">INDEX($U$2:$U$6,RANDBETWEEN(1,ROWS($U$2:$U$6)))</f>
        <v>Zomato Express</v>
      </c>
      <c r="V1687" s="4" t="s">
        <v>88</v>
      </c>
      <c r="W1687" s="5" t="s">
        <v>12639</v>
      </c>
      <c r="X1687" s="5" t="s">
        <v>5299</v>
      </c>
      <c r="Y1687" s="5" t="s">
        <v>12640</v>
      </c>
      <c r="Z1687" s="10">
        <f t="shared" si="26"/>
        <v>45705</v>
      </c>
    </row>
    <row r="1688" spans="1:26">
      <c r="A1688" t="s">
        <v>12641</v>
      </c>
      <c r="B1688" s="2" t="s">
        <v>3788</v>
      </c>
      <c r="C1688" s="3" t="s">
        <v>12642</v>
      </c>
      <c r="D1688" t="s">
        <v>12643</v>
      </c>
      <c r="E1688" t="s">
        <v>1343</v>
      </c>
      <c r="F1688" t="s">
        <v>30</v>
      </c>
      <c r="G1688" s="4" t="s">
        <v>166</v>
      </c>
      <c r="H1688" t="s">
        <v>32</v>
      </c>
      <c r="I1688" t="s">
        <v>250</v>
      </c>
      <c r="J1688" t="s">
        <v>336</v>
      </c>
      <c r="K1688" t="s">
        <v>35</v>
      </c>
      <c r="L1688" t="s">
        <v>711</v>
      </c>
      <c r="M1688" s="4" t="s">
        <v>37</v>
      </c>
      <c r="N1688" s="4" t="s">
        <v>1124</v>
      </c>
      <c r="O1688" s="4" t="s">
        <v>120</v>
      </c>
      <c r="P1688" s="5" t="s">
        <v>3256</v>
      </c>
      <c r="Q1688" s="5" t="s">
        <v>12644</v>
      </c>
      <c r="R1688" t="s">
        <v>188</v>
      </c>
      <c r="S1688" t="s">
        <v>43</v>
      </c>
      <c r="T1688" s="4" t="s">
        <v>87</v>
      </c>
      <c r="U1688" t="str" cm="1">
        <f t="array" aca="1" ref="U1688" ca="1">INDEX($U$2:$U$6,RANDBETWEEN(1,ROWS($U$2:$U$6)))</f>
        <v>Zomato Express</v>
      </c>
      <c r="V1688" s="4" t="s">
        <v>369</v>
      </c>
      <c r="W1688" s="5" t="s">
        <v>12645</v>
      </c>
      <c r="X1688" s="5" t="s">
        <v>12646</v>
      </c>
      <c r="Y1688" s="5" t="s">
        <v>7747</v>
      </c>
      <c r="Z1688" s="10">
        <f t="shared" si="26"/>
        <v>46366</v>
      </c>
    </row>
    <row r="1689" spans="1:26">
      <c r="A1689" t="s">
        <v>12647</v>
      </c>
      <c r="B1689" s="2" t="s">
        <v>2134</v>
      </c>
      <c r="C1689" s="3" t="s">
        <v>12648</v>
      </c>
      <c r="D1689" t="s">
        <v>12649</v>
      </c>
      <c r="E1689" t="s">
        <v>377</v>
      </c>
      <c r="F1689" t="s">
        <v>30</v>
      </c>
      <c r="G1689" s="4" t="s">
        <v>75</v>
      </c>
      <c r="H1689" t="s">
        <v>198</v>
      </c>
      <c r="I1689" t="s">
        <v>335</v>
      </c>
      <c r="J1689" t="s">
        <v>216</v>
      </c>
      <c r="K1689" t="s">
        <v>918</v>
      </c>
      <c r="L1689" t="s">
        <v>2398</v>
      </c>
      <c r="M1689" s="4" t="s">
        <v>37</v>
      </c>
      <c r="N1689" s="4" t="s">
        <v>155</v>
      </c>
      <c r="O1689" s="4" t="s">
        <v>120</v>
      </c>
      <c r="P1689" s="5" t="s">
        <v>12650</v>
      </c>
      <c r="Q1689" s="5" t="s">
        <v>12651</v>
      </c>
      <c r="R1689" t="s">
        <v>188</v>
      </c>
      <c r="S1689" t="s">
        <v>43</v>
      </c>
      <c r="T1689" s="4" t="s">
        <v>1889</v>
      </c>
      <c r="U1689" t="str" cm="1">
        <f t="array" aca="1" ref="U1689" ca="1">INDEX($U$2:$U$6,RANDBETWEEN(1,ROWS($U$2:$U$6)))</f>
        <v>Zomato Quick</v>
      </c>
      <c r="V1689" s="4" t="s">
        <v>267</v>
      </c>
      <c r="W1689" s="5" t="s">
        <v>12652</v>
      </c>
      <c r="X1689" s="5" t="s">
        <v>11605</v>
      </c>
      <c r="Y1689" s="5" t="s">
        <v>12653</v>
      </c>
      <c r="Z1689" s="10">
        <f t="shared" si="26"/>
        <v>46039</v>
      </c>
    </row>
    <row r="1690" spans="1:26">
      <c r="A1690" t="s">
        <v>12654</v>
      </c>
      <c r="B1690" s="2" t="s">
        <v>7485</v>
      </c>
      <c r="C1690" s="3" t="s">
        <v>12655</v>
      </c>
      <c r="D1690" t="s">
        <v>12656</v>
      </c>
      <c r="E1690" t="s">
        <v>8828</v>
      </c>
      <c r="F1690" t="s">
        <v>30</v>
      </c>
      <c r="G1690" s="4" t="s">
        <v>560</v>
      </c>
      <c r="H1690" t="s">
        <v>76</v>
      </c>
      <c r="I1690" t="s">
        <v>942</v>
      </c>
      <c r="J1690" t="s">
        <v>307</v>
      </c>
      <c r="K1690" t="s">
        <v>79</v>
      </c>
      <c r="L1690" t="s">
        <v>1062</v>
      </c>
      <c r="M1690" s="4" t="s">
        <v>37</v>
      </c>
      <c r="N1690" s="4" t="s">
        <v>1223</v>
      </c>
      <c r="O1690" s="4" t="s">
        <v>39</v>
      </c>
      <c r="P1690" s="5" t="s">
        <v>4167</v>
      </c>
      <c r="Q1690" s="5" t="s">
        <v>4168</v>
      </c>
      <c r="R1690" t="s">
        <v>42</v>
      </c>
      <c r="S1690" t="s">
        <v>43</v>
      </c>
      <c r="T1690" s="4" t="s">
        <v>534</v>
      </c>
      <c r="U1690" t="str" cm="1">
        <f t="array" aca="1" ref="U1690" ca="1">INDEX($U$2:$U$6,RANDBETWEEN(1,ROWS($U$2:$U$6)))</f>
        <v>Zomato Express</v>
      </c>
      <c r="V1690" s="4" t="s">
        <v>298</v>
      </c>
      <c r="W1690" s="5" t="s">
        <v>12657</v>
      </c>
      <c r="X1690" s="5" t="s">
        <v>2265</v>
      </c>
      <c r="Y1690" s="5" t="s">
        <v>12658</v>
      </c>
      <c r="Z1690" s="10">
        <f t="shared" si="26"/>
        <v>46386</v>
      </c>
    </row>
    <row r="1691" spans="1:26">
      <c r="A1691" t="s">
        <v>12659</v>
      </c>
      <c r="B1691" s="2" t="s">
        <v>772</v>
      </c>
      <c r="C1691" s="3" t="s">
        <v>12660</v>
      </c>
      <c r="D1691" t="s">
        <v>12661</v>
      </c>
      <c r="E1691" t="s">
        <v>3526</v>
      </c>
      <c r="F1691" t="s">
        <v>74</v>
      </c>
      <c r="G1691" s="4" t="s">
        <v>564</v>
      </c>
      <c r="H1691" t="s">
        <v>214</v>
      </c>
      <c r="I1691" t="s">
        <v>535</v>
      </c>
      <c r="J1691" t="s">
        <v>1537</v>
      </c>
      <c r="K1691" t="s">
        <v>79</v>
      </c>
      <c r="L1691" t="s">
        <v>813</v>
      </c>
      <c r="M1691" s="4" t="s">
        <v>37</v>
      </c>
      <c r="N1691" s="4" t="s">
        <v>536</v>
      </c>
      <c r="O1691" s="4" t="s">
        <v>106</v>
      </c>
      <c r="P1691" s="5" t="s">
        <v>88</v>
      </c>
      <c r="Q1691" s="5" t="s">
        <v>12662</v>
      </c>
      <c r="R1691" t="s">
        <v>104</v>
      </c>
      <c r="S1691" t="s">
        <v>86</v>
      </c>
      <c r="T1691" s="4" t="s">
        <v>812</v>
      </c>
      <c r="U1691" t="str" cm="1">
        <f t="array" aca="1" ref="U1691" ca="1">INDEX($U$2:$U$6,RANDBETWEEN(1,ROWS($U$2:$U$6)))</f>
        <v>Zomato Quick</v>
      </c>
      <c r="V1691" s="4" t="s">
        <v>88</v>
      </c>
      <c r="W1691" s="5" t="s">
        <v>9147</v>
      </c>
      <c r="X1691" s="5" t="s">
        <v>12663</v>
      </c>
      <c r="Y1691" s="5" t="s">
        <v>3710</v>
      </c>
      <c r="Z1691" s="10">
        <f t="shared" si="26"/>
        <v>46352</v>
      </c>
    </row>
    <row r="1692" spans="1:26">
      <c r="A1692" t="s">
        <v>12664</v>
      </c>
      <c r="B1692" s="2" t="s">
        <v>8906</v>
      </c>
      <c r="C1692" s="3" t="s">
        <v>12665</v>
      </c>
      <c r="D1692" t="s">
        <v>12666</v>
      </c>
      <c r="E1692" t="s">
        <v>96</v>
      </c>
      <c r="F1692" t="s">
        <v>74</v>
      </c>
      <c r="G1692" s="4" t="s">
        <v>262</v>
      </c>
      <c r="H1692" t="s">
        <v>76</v>
      </c>
      <c r="I1692" t="s">
        <v>132</v>
      </c>
      <c r="J1692" t="s">
        <v>307</v>
      </c>
      <c r="K1692" t="s">
        <v>57</v>
      </c>
      <c r="L1692" t="s">
        <v>98</v>
      </c>
      <c r="M1692" s="4" t="s">
        <v>99</v>
      </c>
      <c r="N1692" s="4" t="s">
        <v>2166</v>
      </c>
      <c r="O1692" s="4" t="s">
        <v>106</v>
      </c>
      <c r="P1692" s="5" t="s">
        <v>88</v>
      </c>
      <c r="Q1692" s="5" t="s">
        <v>12667</v>
      </c>
      <c r="R1692" t="s">
        <v>104</v>
      </c>
      <c r="S1692" t="s">
        <v>43</v>
      </c>
      <c r="T1692" s="4" t="s">
        <v>428</v>
      </c>
      <c r="U1692" t="str" cm="1">
        <f t="array" aca="1" ref="U1692" ca="1">INDEX($U$2:$U$6,RANDBETWEEN(1,ROWS($U$2:$U$6)))</f>
        <v>Zomato Quick</v>
      </c>
      <c r="V1692" s="4" t="s">
        <v>874</v>
      </c>
      <c r="W1692" s="5" t="s">
        <v>12668</v>
      </c>
      <c r="X1692" s="5" t="s">
        <v>12669</v>
      </c>
      <c r="Y1692" s="5" t="s">
        <v>11644</v>
      </c>
      <c r="Z1692" s="10">
        <f t="shared" si="26"/>
        <v>45436</v>
      </c>
    </row>
    <row r="1693" spans="1:26">
      <c r="A1693" t="s">
        <v>12670</v>
      </c>
      <c r="B1693" s="2" t="s">
        <v>5366</v>
      </c>
      <c r="C1693" s="3" t="s">
        <v>12671</v>
      </c>
      <c r="D1693" t="s">
        <v>12672</v>
      </c>
      <c r="E1693" t="s">
        <v>6460</v>
      </c>
      <c r="F1693" t="s">
        <v>74</v>
      </c>
      <c r="G1693" s="4" t="s">
        <v>534</v>
      </c>
      <c r="H1693" t="s">
        <v>32</v>
      </c>
      <c r="I1693" t="s">
        <v>33</v>
      </c>
      <c r="J1693" t="s">
        <v>292</v>
      </c>
      <c r="K1693" t="s">
        <v>153</v>
      </c>
      <c r="L1693" t="s">
        <v>684</v>
      </c>
      <c r="M1693" s="4" t="s">
        <v>277</v>
      </c>
      <c r="N1693" s="4" t="s">
        <v>1275</v>
      </c>
      <c r="O1693" s="4" t="s">
        <v>82</v>
      </c>
      <c r="P1693" s="5" t="s">
        <v>6145</v>
      </c>
      <c r="Q1693" s="5" t="s">
        <v>6146</v>
      </c>
      <c r="R1693" t="s">
        <v>85</v>
      </c>
      <c r="S1693" t="s">
        <v>43</v>
      </c>
      <c r="T1693" s="4" t="s">
        <v>291</v>
      </c>
      <c r="U1693" t="str" cm="1">
        <f t="array" aca="1" ref="U1693" ca="1">INDEX($U$2:$U$6,RANDBETWEEN(1,ROWS($U$2:$U$6)))</f>
        <v>Zomato Eco Delivery</v>
      </c>
      <c r="V1693" s="4" t="s">
        <v>690</v>
      </c>
      <c r="W1693" s="5" t="s">
        <v>12673</v>
      </c>
      <c r="X1693" s="5" t="s">
        <v>12674</v>
      </c>
      <c r="Y1693" s="5" t="s">
        <v>12030</v>
      </c>
      <c r="Z1693" s="10">
        <f t="shared" si="26"/>
        <v>45615</v>
      </c>
    </row>
    <row r="1694" spans="1:26">
      <c r="A1694" t="s">
        <v>12675</v>
      </c>
      <c r="B1694" s="2" t="s">
        <v>9197</v>
      </c>
      <c r="C1694" s="3" t="s">
        <v>12676</v>
      </c>
      <c r="D1694" t="s">
        <v>12677</v>
      </c>
      <c r="E1694" t="s">
        <v>1110</v>
      </c>
      <c r="F1694" t="s">
        <v>74</v>
      </c>
      <c r="G1694" s="4" t="s">
        <v>560</v>
      </c>
      <c r="H1694" t="s">
        <v>76</v>
      </c>
      <c r="I1694" t="s">
        <v>1608</v>
      </c>
      <c r="J1694" t="s">
        <v>200</v>
      </c>
      <c r="K1694" t="s">
        <v>35</v>
      </c>
      <c r="L1694" t="s">
        <v>323</v>
      </c>
      <c r="M1694" s="4" t="s">
        <v>37</v>
      </c>
      <c r="N1694" s="4" t="s">
        <v>2678</v>
      </c>
      <c r="O1694" s="4" t="s">
        <v>120</v>
      </c>
      <c r="P1694" s="5" t="s">
        <v>12678</v>
      </c>
      <c r="Q1694" s="5" t="s">
        <v>12679</v>
      </c>
      <c r="R1694" t="s">
        <v>63</v>
      </c>
      <c r="S1694" t="s">
        <v>43</v>
      </c>
      <c r="T1694" s="4" t="s">
        <v>501</v>
      </c>
      <c r="U1694" t="str" cm="1">
        <f t="array" aca="1" ref="U1694" ca="1">INDEX($U$2:$U$6,RANDBETWEEN(1,ROWS($U$2:$U$6)))</f>
        <v>Zomato Standard</v>
      </c>
      <c r="V1694" s="4" t="s">
        <v>663</v>
      </c>
      <c r="W1694" s="5" t="s">
        <v>6510</v>
      </c>
      <c r="X1694" s="5" t="s">
        <v>12680</v>
      </c>
      <c r="Y1694" s="5" t="s">
        <v>12681</v>
      </c>
      <c r="Z1694" s="10">
        <f t="shared" si="26"/>
        <v>46105</v>
      </c>
    </row>
    <row r="1695" spans="1:26">
      <c r="A1695" t="s">
        <v>12682</v>
      </c>
      <c r="B1695" s="2" t="s">
        <v>12683</v>
      </c>
      <c r="C1695" s="3" t="s">
        <v>12684</v>
      </c>
      <c r="D1695" t="s">
        <v>12685</v>
      </c>
      <c r="E1695" t="s">
        <v>5918</v>
      </c>
      <c r="F1695" t="s">
        <v>30</v>
      </c>
      <c r="G1695" s="4" t="s">
        <v>189</v>
      </c>
      <c r="H1695" t="s">
        <v>54</v>
      </c>
      <c r="I1695" t="s">
        <v>183</v>
      </c>
      <c r="J1695" t="s">
        <v>587</v>
      </c>
      <c r="K1695" t="s">
        <v>134</v>
      </c>
      <c r="L1695" t="s">
        <v>659</v>
      </c>
      <c r="M1695" s="4" t="s">
        <v>99</v>
      </c>
      <c r="N1695" s="4" t="s">
        <v>6669</v>
      </c>
      <c r="O1695" s="4" t="s">
        <v>101</v>
      </c>
      <c r="P1695" s="5" t="s">
        <v>7841</v>
      </c>
      <c r="Q1695" s="5" t="s">
        <v>12686</v>
      </c>
      <c r="R1695" t="s">
        <v>42</v>
      </c>
      <c r="S1695" t="s">
        <v>43</v>
      </c>
      <c r="T1695" s="4" t="s">
        <v>534</v>
      </c>
      <c r="U1695" t="str" cm="1">
        <f t="array" aca="1" ref="U1695" ca="1">INDEX($U$2:$U$6,RANDBETWEEN(1,ROWS($U$2:$U$6)))</f>
        <v>Zomato Standard</v>
      </c>
      <c r="V1695" s="4" t="s">
        <v>140</v>
      </c>
      <c r="W1695" s="5" t="s">
        <v>12687</v>
      </c>
      <c r="X1695" s="5" t="s">
        <v>12688</v>
      </c>
      <c r="Y1695" s="5" t="s">
        <v>6503</v>
      </c>
      <c r="Z1695" s="10">
        <f t="shared" si="26"/>
        <v>45399</v>
      </c>
    </row>
    <row r="1696" spans="1:26">
      <c r="A1696" t="s">
        <v>12689</v>
      </c>
      <c r="B1696" s="2" t="s">
        <v>2238</v>
      </c>
      <c r="C1696" s="3" t="s">
        <v>12690</v>
      </c>
      <c r="D1696" t="s">
        <v>12691</v>
      </c>
      <c r="E1696" t="s">
        <v>1469</v>
      </c>
      <c r="F1696" t="s">
        <v>74</v>
      </c>
      <c r="G1696" s="4" t="s">
        <v>790</v>
      </c>
      <c r="H1696" t="s">
        <v>321</v>
      </c>
      <c r="I1696" t="s">
        <v>363</v>
      </c>
      <c r="J1696" t="s">
        <v>292</v>
      </c>
      <c r="K1696" t="s">
        <v>35</v>
      </c>
      <c r="L1696" t="s">
        <v>308</v>
      </c>
      <c r="M1696" s="4" t="s">
        <v>37</v>
      </c>
      <c r="N1696" s="4" t="s">
        <v>1009</v>
      </c>
      <c r="O1696" s="4" t="s">
        <v>60</v>
      </c>
      <c r="P1696" s="5" t="s">
        <v>12692</v>
      </c>
      <c r="Q1696" s="5" t="s">
        <v>12693</v>
      </c>
      <c r="R1696" t="s">
        <v>188</v>
      </c>
      <c r="S1696" t="s">
        <v>43</v>
      </c>
      <c r="T1696" s="4" t="s">
        <v>501</v>
      </c>
      <c r="U1696" t="str" cm="1">
        <f t="array" aca="1" ref="U1696" ca="1">INDEX($U$2:$U$6,RANDBETWEEN(1,ROWS($U$2:$U$6)))</f>
        <v>Zomato Premium</v>
      </c>
      <c r="V1696" s="4" t="s">
        <v>909</v>
      </c>
      <c r="W1696" s="5" t="s">
        <v>7051</v>
      </c>
      <c r="X1696" s="5" t="s">
        <v>12694</v>
      </c>
      <c r="Y1696" s="5" t="s">
        <v>5973</v>
      </c>
      <c r="Z1696" s="10">
        <f t="shared" si="26"/>
        <v>45943</v>
      </c>
    </row>
    <row r="1697" spans="1:26">
      <c r="A1697" t="s">
        <v>12695</v>
      </c>
      <c r="B1697" s="2" t="s">
        <v>1904</v>
      </c>
      <c r="C1697" s="3" t="s">
        <v>12696</v>
      </c>
      <c r="D1697" t="s">
        <v>12697</v>
      </c>
      <c r="E1697" t="s">
        <v>197</v>
      </c>
      <c r="F1697" t="s">
        <v>74</v>
      </c>
      <c r="G1697" s="4" t="s">
        <v>405</v>
      </c>
      <c r="H1697" t="s">
        <v>232</v>
      </c>
      <c r="I1697" t="s">
        <v>485</v>
      </c>
      <c r="J1697" t="s">
        <v>1008</v>
      </c>
      <c r="K1697" t="s">
        <v>117</v>
      </c>
      <c r="L1697" t="s">
        <v>235</v>
      </c>
      <c r="M1697" s="4" t="s">
        <v>37</v>
      </c>
      <c r="N1697" s="4" t="s">
        <v>5470</v>
      </c>
      <c r="O1697" s="4" t="s">
        <v>106</v>
      </c>
      <c r="P1697" s="5" t="s">
        <v>88</v>
      </c>
      <c r="Q1697" s="5" t="s">
        <v>8334</v>
      </c>
      <c r="R1697" t="s">
        <v>104</v>
      </c>
      <c r="S1697" t="s">
        <v>43</v>
      </c>
      <c r="T1697" s="4" t="s">
        <v>82</v>
      </c>
      <c r="U1697" t="str" cm="1">
        <f t="array" aca="1" ref="U1697" ca="1">INDEX($U$2:$U$6,RANDBETWEEN(1,ROWS($U$2:$U$6)))</f>
        <v>Zomato Express</v>
      </c>
      <c r="V1697" s="4" t="s">
        <v>909</v>
      </c>
      <c r="W1697" s="5" t="s">
        <v>12698</v>
      </c>
      <c r="X1697" s="5" t="s">
        <v>4299</v>
      </c>
      <c r="Y1697" s="5" t="s">
        <v>12699</v>
      </c>
      <c r="Z1697" s="10">
        <f t="shared" si="26"/>
        <v>45592</v>
      </c>
    </row>
    <row r="1698" spans="1:26">
      <c r="A1698" t="s">
        <v>12700</v>
      </c>
      <c r="B1698" s="2" t="s">
        <v>12701</v>
      </c>
      <c r="C1698" s="3" t="s">
        <v>12702</v>
      </c>
      <c r="D1698" t="s">
        <v>4497</v>
      </c>
      <c r="E1698" t="s">
        <v>131</v>
      </c>
      <c r="F1698" t="s">
        <v>74</v>
      </c>
      <c r="G1698" s="4" t="s">
        <v>534</v>
      </c>
      <c r="H1698" t="s">
        <v>32</v>
      </c>
      <c r="I1698" t="s">
        <v>1092</v>
      </c>
      <c r="J1698" t="s">
        <v>292</v>
      </c>
      <c r="K1698" t="s">
        <v>117</v>
      </c>
      <c r="L1698" t="s">
        <v>118</v>
      </c>
      <c r="M1698" s="4" t="s">
        <v>99</v>
      </c>
      <c r="N1698" s="4" t="s">
        <v>3814</v>
      </c>
      <c r="O1698" s="4" t="s">
        <v>202</v>
      </c>
      <c r="P1698" s="5" t="s">
        <v>11045</v>
      </c>
      <c r="Q1698" s="5" t="s">
        <v>12703</v>
      </c>
      <c r="R1698" t="s">
        <v>63</v>
      </c>
      <c r="S1698" t="s">
        <v>43</v>
      </c>
      <c r="T1698" s="4" t="s">
        <v>231</v>
      </c>
      <c r="U1698" t="str" cm="1">
        <f t="array" aca="1" ref="U1698" ca="1">INDEX($U$2:$U$6,RANDBETWEEN(1,ROWS($U$2:$U$6)))</f>
        <v>Zomato Standard</v>
      </c>
      <c r="V1698" s="4" t="s">
        <v>282</v>
      </c>
      <c r="W1698" s="5" t="s">
        <v>12704</v>
      </c>
      <c r="X1698" s="5" t="s">
        <v>12705</v>
      </c>
      <c r="Y1698" s="5" t="s">
        <v>792</v>
      </c>
      <c r="Z1698" s="10">
        <f t="shared" si="26"/>
        <v>46289</v>
      </c>
    </row>
    <row r="1699" spans="1:26">
      <c r="A1699" t="s">
        <v>12706</v>
      </c>
      <c r="B1699" s="2" t="s">
        <v>12707</v>
      </c>
      <c r="C1699" s="3" t="s">
        <v>12708</v>
      </c>
      <c r="D1699" t="s">
        <v>8444</v>
      </c>
      <c r="E1699" t="s">
        <v>131</v>
      </c>
      <c r="F1699" t="s">
        <v>74</v>
      </c>
      <c r="G1699" s="4" t="s">
        <v>291</v>
      </c>
      <c r="H1699" t="s">
        <v>54</v>
      </c>
      <c r="I1699" t="s">
        <v>55</v>
      </c>
      <c r="J1699" t="s">
        <v>486</v>
      </c>
      <c r="K1699" t="s">
        <v>117</v>
      </c>
      <c r="L1699" t="s">
        <v>118</v>
      </c>
      <c r="M1699" s="4" t="s">
        <v>37</v>
      </c>
      <c r="N1699" s="4" t="s">
        <v>12709</v>
      </c>
      <c r="O1699" s="4" t="s">
        <v>101</v>
      </c>
      <c r="P1699" s="5" t="s">
        <v>12710</v>
      </c>
      <c r="Q1699" s="5" t="s">
        <v>12711</v>
      </c>
      <c r="R1699" t="s">
        <v>85</v>
      </c>
      <c r="S1699" t="s">
        <v>105</v>
      </c>
      <c r="T1699" s="4" t="s">
        <v>106</v>
      </c>
      <c r="U1699" t="str" cm="1">
        <f t="array" aca="1" ref="U1699" ca="1">INDEX($U$2:$U$6,RANDBETWEEN(1,ROWS($U$2:$U$6)))</f>
        <v>Zomato Eco Delivery</v>
      </c>
      <c r="V1699" s="4" t="s">
        <v>88</v>
      </c>
      <c r="W1699" s="5" t="s">
        <v>12712</v>
      </c>
      <c r="X1699" s="5" t="s">
        <v>12713</v>
      </c>
      <c r="Y1699" s="5" t="s">
        <v>8665</v>
      </c>
      <c r="Z1699" s="10">
        <f t="shared" si="26"/>
        <v>46070</v>
      </c>
    </row>
    <row r="1700" spans="1:26">
      <c r="A1700" t="s">
        <v>12714</v>
      </c>
      <c r="B1700" s="2" t="s">
        <v>12715</v>
      </c>
      <c r="C1700" s="3" t="s">
        <v>12716</v>
      </c>
      <c r="D1700" t="s">
        <v>12717</v>
      </c>
      <c r="E1700" t="s">
        <v>1263</v>
      </c>
      <c r="F1700" t="s">
        <v>74</v>
      </c>
      <c r="G1700" s="4" t="s">
        <v>231</v>
      </c>
      <c r="H1700" t="s">
        <v>198</v>
      </c>
      <c r="I1700" t="s">
        <v>1222</v>
      </c>
      <c r="J1700" t="s">
        <v>389</v>
      </c>
      <c r="K1700" t="s">
        <v>35</v>
      </c>
      <c r="L1700" t="s">
        <v>36</v>
      </c>
      <c r="M1700" s="4" t="s">
        <v>99</v>
      </c>
      <c r="N1700" s="4" t="s">
        <v>1924</v>
      </c>
      <c r="O1700" s="4" t="s">
        <v>60</v>
      </c>
      <c r="P1700" s="5" t="s">
        <v>9023</v>
      </c>
      <c r="Q1700" s="5" t="s">
        <v>9024</v>
      </c>
      <c r="R1700" t="s">
        <v>104</v>
      </c>
      <c r="S1700" t="s">
        <v>43</v>
      </c>
      <c r="T1700" s="4" t="s">
        <v>312</v>
      </c>
      <c r="U1700" t="str" cm="1">
        <f t="array" aca="1" ref="U1700" ca="1">INDEX($U$2:$U$6,RANDBETWEEN(1,ROWS($U$2:$U$6)))</f>
        <v>Zomato Eco Delivery</v>
      </c>
      <c r="V1700" s="4" t="s">
        <v>690</v>
      </c>
      <c r="W1700" s="5" t="s">
        <v>5107</v>
      </c>
      <c r="X1700" s="5" t="s">
        <v>12718</v>
      </c>
      <c r="Y1700" s="5" t="s">
        <v>5765</v>
      </c>
      <c r="Z1700" s="10">
        <f t="shared" si="26"/>
        <v>45949</v>
      </c>
    </row>
    <row r="1701" spans="1:26">
      <c r="A1701" t="s">
        <v>12719</v>
      </c>
      <c r="B1701" s="2" t="s">
        <v>11933</v>
      </c>
      <c r="C1701" s="3" t="s">
        <v>6080</v>
      </c>
      <c r="D1701" t="s">
        <v>12720</v>
      </c>
      <c r="E1701" t="s">
        <v>1469</v>
      </c>
      <c r="F1701" t="s">
        <v>74</v>
      </c>
      <c r="G1701" s="4" t="s">
        <v>239</v>
      </c>
      <c r="H1701" t="s">
        <v>76</v>
      </c>
      <c r="I1701" t="s">
        <v>657</v>
      </c>
      <c r="J1701" t="s">
        <v>78</v>
      </c>
      <c r="K1701" t="s">
        <v>35</v>
      </c>
      <c r="L1701" t="s">
        <v>308</v>
      </c>
      <c r="M1701" s="4" t="s">
        <v>99</v>
      </c>
      <c r="N1701" s="4" t="s">
        <v>324</v>
      </c>
      <c r="O1701" s="4" t="s">
        <v>106</v>
      </c>
      <c r="P1701" s="5" t="s">
        <v>88</v>
      </c>
      <c r="Q1701" s="5" t="s">
        <v>12721</v>
      </c>
      <c r="R1701" t="s">
        <v>104</v>
      </c>
      <c r="S1701" t="s">
        <v>43</v>
      </c>
      <c r="T1701" s="4" t="s">
        <v>291</v>
      </c>
      <c r="U1701" t="str" cm="1">
        <f t="array" aca="1" ref="U1701" ca="1">INDEX($U$2:$U$6,RANDBETWEEN(1,ROWS($U$2:$U$6)))</f>
        <v>Zomato Standard</v>
      </c>
      <c r="V1701" s="4" t="s">
        <v>282</v>
      </c>
      <c r="W1701" s="5" t="s">
        <v>12722</v>
      </c>
      <c r="X1701" s="5" t="s">
        <v>11643</v>
      </c>
      <c r="Y1701" s="5" t="s">
        <v>12723</v>
      </c>
      <c r="Z1701" s="10">
        <f t="shared" si="26"/>
        <v>45302</v>
      </c>
    </row>
    <row r="1702" spans="1:26">
      <c r="A1702" t="s">
        <v>12724</v>
      </c>
      <c r="B1702" s="2" t="s">
        <v>7129</v>
      </c>
      <c r="C1702" s="3" t="s">
        <v>12725</v>
      </c>
      <c r="D1702" t="s">
        <v>12726</v>
      </c>
      <c r="E1702" t="s">
        <v>3517</v>
      </c>
      <c r="F1702" t="s">
        <v>30</v>
      </c>
      <c r="G1702" s="4" t="s">
        <v>239</v>
      </c>
      <c r="H1702" t="s">
        <v>214</v>
      </c>
      <c r="I1702" t="s">
        <v>586</v>
      </c>
      <c r="J1702" t="s">
        <v>336</v>
      </c>
      <c r="K1702" t="s">
        <v>153</v>
      </c>
      <c r="L1702" t="s">
        <v>905</v>
      </c>
      <c r="M1702" s="4" t="s">
        <v>277</v>
      </c>
      <c r="N1702" s="4" t="s">
        <v>3882</v>
      </c>
      <c r="O1702" s="4" t="s">
        <v>106</v>
      </c>
      <c r="P1702" s="5" t="s">
        <v>88</v>
      </c>
      <c r="Q1702" s="5" t="s">
        <v>1470</v>
      </c>
      <c r="R1702" t="s">
        <v>42</v>
      </c>
      <c r="S1702" t="s">
        <v>43</v>
      </c>
      <c r="T1702" s="4" t="s">
        <v>249</v>
      </c>
      <c r="U1702" t="str" cm="1">
        <f t="array" aca="1" ref="U1702" ca="1">INDEX($U$2:$U$6,RANDBETWEEN(1,ROWS($U$2:$U$6)))</f>
        <v>Zomato Premium</v>
      </c>
      <c r="V1702" s="4" t="s">
        <v>369</v>
      </c>
      <c r="W1702" s="5" t="s">
        <v>12727</v>
      </c>
      <c r="X1702" s="5" t="s">
        <v>12728</v>
      </c>
      <c r="Y1702" s="5" t="s">
        <v>6234</v>
      </c>
      <c r="Z1702" s="10">
        <f t="shared" si="26"/>
        <v>45992</v>
      </c>
    </row>
    <row r="1703" spans="1:26">
      <c r="A1703" t="s">
        <v>12729</v>
      </c>
      <c r="B1703" s="2" t="s">
        <v>8614</v>
      </c>
      <c r="C1703" s="3" t="s">
        <v>12730</v>
      </c>
      <c r="D1703" t="s">
        <v>12731</v>
      </c>
      <c r="E1703" t="s">
        <v>1263</v>
      </c>
      <c r="F1703" t="s">
        <v>74</v>
      </c>
      <c r="G1703" s="4" t="s">
        <v>166</v>
      </c>
      <c r="H1703" t="s">
        <v>54</v>
      </c>
      <c r="I1703" t="s">
        <v>183</v>
      </c>
      <c r="J1703" t="s">
        <v>336</v>
      </c>
      <c r="K1703" t="s">
        <v>117</v>
      </c>
      <c r="L1703" t="s">
        <v>263</v>
      </c>
      <c r="M1703" s="4" t="s">
        <v>99</v>
      </c>
      <c r="N1703" s="4" t="s">
        <v>1009</v>
      </c>
      <c r="O1703" s="4" t="s">
        <v>39</v>
      </c>
      <c r="P1703" s="5" t="s">
        <v>958</v>
      </c>
      <c r="Q1703" s="5" t="s">
        <v>7085</v>
      </c>
      <c r="R1703" t="s">
        <v>85</v>
      </c>
      <c r="S1703" t="s">
        <v>43</v>
      </c>
      <c r="T1703" s="4" t="s">
        <v>817</v>
      </c>
      <c r="U1703" t="str" cm="1">
        <f t="array" aca="1" ref="U1703" ca="1">INDEX($U$2:$U$6,RANDBETWEEN(1,ROWS($U$2:$U$6)))</f>
        <v>Zomato Eco Delivery</v>
      </c>
      <c r="V1703" s="4" t="s">
        <v>663</v>
      </c>
      <c r="W1703" s="5" t="s">
        <v>12732</v>
      </c>
      <c r="X1703" s="5" t="s">
        <v>12733</v>
      </c>
      <c r="Y1703" s="5" t="s">
        <v>12734</v>
      </c>
      <c r="Z1703" s="10">
        <f t="shared" si="26"/>
        <v>45793</v>
      </c>
    </row>
    <row r="1704" spans="1:26">
      <c r="A1704" t="s">
        <v>12735</v>
      </c>
      <c r="B1704" s="2" t="s">
        <v>3165</v>
      </c>
      <c r="C1704" s="3" t="s">
        <v>12736</v>
      </c>
      <c r="D1704" t="s">
        <v>12737</v>
      </c>
      <c r="E1704" t="s">
        <v>647</v>
      </c>
      <c r="F1704" t="s">
        <v>74</v>
      </c>
      <c r="G1704" s="4" t="s">
        <v>101</v>
      </c>
      <c r="H1704" t="s">
        <v>150</v>
      </c>
      <c r="I1704" t="s">
        <v>699</v>
      </c>
      <c r="J1704" t="s">
        <v>389</v>
      </c>
      <c r="K1704" t="s">
        <v>918</v>
      </c>
      <c r="L1704" t="s">
        <v>1332</v>
      </c>
      <c r="M1704" s="4" t="s">
        <v>277</v>
      </c>
      <c r="N1704" s="4" t="s">
        <v>3635</v>
      </c>
      <c r="O1704" s="4" t="s">
        <v>101</v>
      </c>
      <c r="P1704" s="5" t="s">
        <v>12738</v>
      </c>
      <c r="Q1704" s="5" t="s">
        <v>12739</v>
      </c>
      <c r="R1704" t="s">
        <v>85</v>
      </c>
      <c r="S1704" t="s">
        <v>43</v>
      </c>
      <c r="T1704" s="4" t="s">
        <v>349</v>
      </c>
      <c r="U1704" t="str" cm="1">
        <f t="array" aca="1" ref="U1704" ca="1">INDEX($U$2:$U$6,RANDBETWEEN(1,ROWS($U$2:$U$6)))</f>
        <v>Zomato Express</v>
      </c>
      <c r="V1704" s="4" t="s">
        <v>674</v>
      </c>
      <c r="W1704" s="5" t="s">
        <v>12740</v>
      </c>
      <c r="X1704" s="5" t="s">
        <v>12741</v>
      </c>
      <c r="Y1704" s="5" t="s">
        <v>12742</v>
      </c>
      <c r="Z1704" s="10">
        <f t="shared" si="26"/>
        <v>45898</v>
      </c>
    </row>
    <row r="1705" spans="1:26">
      <c r="A1705" t="s">
        <v>12743</v>
      </c>
      <c r="B1705" s="2" t="s">
        <v>12744</v>
      </c>
      <c r="C1705" s="3" t="s">
        <v>12745</v>
      </c>
      <c r="D1705" t="s">
        <v>12746</v>
      </c>
      <c r="E1705" t="s">
        <v>598</v>
      </c>
      <c r="F1705" t="s">
        <v>30</v>
      </c>
      <c r="G1705" s="4" t="s">
        <v>428</v>
      </c>
      <c r="H1705" t="s">
        <v>232</v>
      </c>
      <c r="I1705" t="s">
        <v>904</v>
      </c>
      <c r="J1705" t="s">
        <v>200</v>
      </c>
      <c r="K1705" t="s">
        <v>153</v>
      </c>
      <c r="L1705" t="s">
        <v>522</v>
      </c>
      <c r="M1705" s="4" t="s">
        <v>37</v>
      </c>
      <c r="N1705" s="4" t="s">
        <v>4463</v>
      </c>
      <c r="O1705" s="4" t="s">
        <v>82</v>
      </c>
      <c r="P1705" s="5" t="s">
        <v>8069</v>
      </c>
      <c r="Q1705" s="5" t="s">
        <v>12747</v>
      </c>
      <c r="R1705" t="s">
        <v>42</v>
      </c>
      <c r="S1705" t="s">
        <v>86</v>
      </c>
      <c r="T1705" s="4" t="s">
        <v>139</v>
      </c>
      <c r="U1705" t="str" cm="1">
        <f t="array" aca="1" ref="U1705" ca="1">INDEX($U$2:$U$6,RANDBETWEEN(1,ROWS($U$2:$U$6)))</f>
        <v>Zomato Quick</v>
      </c>
      <c r="V1705" s="4" t="s">
        <v>88</v>
      </c>
      <c r="W1705" s="5" t="s">
        <v>12748</v>
      </c>
      <c r="X1705" s="5" t="s">
        <v>2311</v>
      </c>
      <c r="Y1705" s="5" t="s">
        <v>12749</v>
      </c>
      <c r="Z1705" s="10">
        <f t="shared" si="26"/>
        <v>45613</v>
      </c>
    </row>
    <row r="1706" spans="1:26">
      <c r="A1706" t="s">
        <v>12750</v>
      </c>
      <c r="B1706" s="2" t="s">
        <v>10987</v>
      </c>
      <c r="C1706" s="3" t="s">
        <v>12751</v>
      </c>
      <c r="D1706" t="s">
        <v>12752</v>
      </c>
      <c r="E1706" t="s">
        <v>4812</v>
      </c>
      <c r="F1706" t="s">
        <v>30</v>
      </c>
      <c r="G1706" s="4" t="s">
        <v>637</v>
      </c>
      <c r="H1706" t="s">
        <v>32</v>
      </c>
      <c r="I1706" t="s">
        <v>167</v>
      </c>
      <c r="J1706" t="s">
        <v>133</v>
      </c>
      <c r="K1706" t="s">
        <v>918</v>
      </c>
      <c r="L1706" t="s">
        <v>1897</v>
      </c>
      <c r="M1706" s="4" t="s">
        <v>99</v>
      </c>
      <c r="N1706" s="4" t="s">
        <v>602</v>
      </c>
      <c r="O1706" s="4" t="s">
        <v>39</v>
      </c>
      <c r="P1706" s="5" t="s">
        <v>12753</v>
      </c>
      <c r="Q1706" s="5" t="s">
        <v>12754</v>
      </c>
      <c r="R1706" t="s">
        <v>63</v>
      </c>
      <c r="S1706" t="s">
        <v>43</v>
      </c>
      <c r="T1706" s="4" t="s">
        <v>231</v>
      </c>
      <c r="U1706" t="str" cm="1">
        <f t="array" aca="1" ref="U1706" ca="1">INDEX($U$2:$U$6,RANDBETWEEN(1,ROWS($U$2:$U$6)))</f>
        <v>Zomato Premium</v>
      </c>
      <c r="V1706" s="4" t="s">
        <v>240</v>
      </c>
      <c r="W1706" s="5" t="s">
        <v>12755</v>
      </c>
      <c r="X1706" s="5" t="s">
        <v>12756</v>
      </c>
      <c r="Y1706" s="5" t="s">
        <v>12757</v>
      </c>
      <c r="Z1706" s="10">
        <f t="shared" si="26"/>
        <v>46094</v>
      </c>
    </row>
    <row r="1707" spans="1:26">
      <c r="A1707" t="s">
        <v>12758</v>
      </c>
      <c r="B1707" s="2" t="s">
        <v>2192</v>
      </c>
      <c r="C1707" s="3" t="s">
        <v>12759</v>
      </c>
      <c r="D1707" t="s">
        <v>12760</v>
      </c>
      <c r="E1707" t="s">
        <v>5340</v>
      </c>
      <c r="F1707" t="s">
        <v>30</v>
      </c>
      <c r="G1707" s="4" t="s">
        <v>1040</v>
      </c>
      <c r="H1707" t="s">
        <v>321</v>
      </c>
      <c r="I1707" t="s">
        <v>322</v>
      </c>
      <c r="J1707" t="s">
        <v>1008</v>
      </c>
      <c r="K1707" t="s">
        <v>79</v>
      </c>
      <c r="L1707" t="s">
        <v>80</v>
      </c>
      <c r="M1707" s="4" t="s">
        <v>99</v>
      </c>
      <c r="N1707" s="4" t="s">
        <v>1714</v>
      </c>
      <c r="O1707" s="4" t="s">
        <v>120</v>
      </c>
      <c r="P1707" s="5" t="s">
        <v>12761</v>
      </c>
      <c r="Q1707" s="5" t="s">
        <v>12762</v>
      </c>
      <c r="R1707" t="s">
        <v>104</v>
      </c>
      <c r="S1707" t="s">
        <v>43</v>
      </c>
      <c r="T1707" s="4" t="s">
        <v>231</v>
      </c>
      <c r="U1707" t="str" cm="1">
        <f t="array" aca="1" ref="U1707" ca="1">INDEX($U$2:$U$6,RANDBETWEEN(1,ROWS($U$2:$U$6)))</f>
        <v>Zomato Premium</v>
      </c>
      <c r="V1707" s="4" t="s">
        <v>222</v>
      </c>
      <c r="W1707" s="5" t="s">
        <v>12763</v>
      </c>
      <c r="X1707" s="5" t="s">
        <v>1542</v>
      </c>
      <c r="Y1707" s="5" t="s">
        <v>12764</v>
      </c>
      <c r="Z1707" s="10">
        <f t="shared" si="26"/>
        <v>45812</v>
      </c>
    </row>
    <row r="1708" spans="1:26">
      <c r="A1708" t="s">
        <v>12765</v>
      </c>
      <c r="B1708" s="2" t="s">
        <v>12766</v>
      </c>
      <c r="C1708" s="3" t="s">
        <v>12767</v>
      </c>
      <c r="D1708" t="s">
        <v>12768</v>
      </c>
      <c r="E1708" t="s">
        <v>7559</v>
      </c>
      <c r="F1708" t="s">
        <v>74</v>
      </c>
      <c r="G1708" s="4" t="s">
        <v>182</v>
      </c>
      <c r="H1708" t="s">
        <v>54</v>
      </c>
      <c r="I1708" t="s">
        <v>183</v>
      </c>
      <c r="J1708" t="s">
        <v>78</v>
      </c>
      <c r="K1708" t="s">
        <v>79</v>
      </c>
      <c r="L1708" t="s">
        <v>1029</v>
      </c>
      <c r="M1708" s="4" t="s">
        <v>277</v>
      </c>
      <c r="N1708" s="4" t="s">
        <v>5160</v>
      </c>
      <c r="O1708" s="4" t="s">
        <v>82</v>
      </c>
      <c r="P1708" s="5" t="s">
        <v>12769</v>
      </c>
      <c r="Q1708" s="5" t="s">
        <v>12770</v>
      </c>
      <c r="R1708" t="s">
        <v>63</v>
      </c>
      <c r="S1708" t="s">
        <v>43</v>
      </c>
      <c r="T1708" s="4" t="s">
        <v>262</v>
      </c>
      <c r="U1708" t="str" cm="1">
        <f t="array" aca="1" ref="U1708" ca="1">INDEX($U$2:$U$6,RANDBETWEEN(1,ROWS($U$2:$U$6)))</f>
        <v>Zomato Standard</v>
      </c>
      <c r="V1708" s="4" t="s">
        <v>267</v>
      </c>
      <c r="W1708" s="5" t="s">
        <v>12771</v>
      </c>
      <c r="X1708" s="5" t="s">
        <v>3092</v>
      </c>
      <c r="Y1708" s="5" t="s">
        <v>11726</v>
      </c>
      <c r="Z1708" s="10">
        <f t="shared" si="26"/>
        <v>46228</v>
      </c>
    </row>
    <row r="1709" spans="1:26">
      <c r="A1709" t="s">
        <v>12772</v>
      </c>
      <c r="B1709" s="2" t="s">
        <v>1230</v>
      </c>
      <c r="C1709" s="3" t="s">
        <v>12773</v>
      </c>
      <c r="D1709" t="s">
        <v>12774</v>
      </c>
      <c r="E1709" t="s">
        <v>2027</v>
      </c>
      <c r="F1709" t="s">
        <v>30</v>
      </c>
      <c r="G1709" s="4" t="s">
        <v>534</v>
      </c>
      <c r="H1709" t="s">
        <v>321</v>
      </c>
      <c r="I1709" t="s">
        <v>363</v>
      </c>
      <c r="J1709" t="s">
        <v>34</v>
      </c>
      <c r="K1709" t="s">
        <v>134</v>
      </c>
      <c r="L1709" t="s">
        <v>1886</v>
      </c>
      <c r="M1709" s="4" t="s">
        <v>37</v>
      </c>
      <c r="N1709" s="4" t="s">
        <v>2621</v>
      </c>
      <c r="O1709" s="4" t="s">
        <v>101</v>
      </c>
      <c r="P1709" s="5" t="s">
        <v>5264</v>
      </c>
      <c r="Q1709" s="5" t="s">
        <v>9200</v>
      </c>
      <c r="R1709" t="s">
        <v>104</v>
      </c>
      <c r="S1709" t="s">
        <v>105</v>
      </c>
      <c r="T1709" s="4" t="s">
        <v>106</v>
      </c>
      <c r="U1709" t="str" cm="1">
        <f t="array" aca="1" ref="U1709" ca="1">INDEX($U$2:$U$6,RANDBETWEEN(1,ROWS($U$2:$U$6)))</f>
        <v>Zomato Eco Delivery</v>
      </c>
      <c r="V1709" s="4" t="s">
        <v>88</v>
      </c>
      <c r="W1709" s="5" t="s">
        <v>12775</v>
      </c>
      <c r="X1709" s="5" t="s">
        <v>12776</v>
      </c>
      <c r="Y1709" s="5" t="s">
        <v>6680</v>
      </c>
      <c r="Z1709" s="10">
        <f t="shared" si="26"/>
        <v>45392</v>
      </c>
    </row>
    <row r="1710" spans="1:26">
      <c r="A1710" t="s">
        <v>12777</v>
      </c>
      <c r="B1710" s="2" t="s">
        <v>12778</v>
      </c>
      <c r="C1710" s="3" t="s">
        <v>12779</v>
      </c>
      <c r="D1710" t="s">
        <v>12780</v>
      </c>
      <c r="E1710" t="s">
        <v>3705</v>
      </c>
      <c r="F1710" t="s">
        <v>30</v>
      </c>
      <c r="G1710" s="4" t="s">
        <v>560</v>
      </c>
      <c r="H1710" t="s">
        <v>54</v>
      </c>
      <c r="I1710" t="s">
        <v>2499</v>
      </c>
      <c r="J1710" t="s">
        <v>133</v>
      </c>
      <c r="K1710" t="s">
        <v>35</v>
      </c>
      <c r="L1710" t="s">
        <v>323</v>
      </c>
      <c r="M1710" s="4" t="s">
        <v>99</v>
      </c>
      <c r="N1710" s="4" t="s">
        <v>81</v>
      </c>
      <c r="O1710" s="4" t="s">
        <v>120</v>
      </c>
      <c r="P1710" s="5" t="s">
        <v>12781</v>
      </c>
      <c r="Q1710" s="5" t="s">
        <v>12782</v>
      </c>
      <c r="R1710" t="s">
        <v>85</v>
      </c>
      <c r="S1710" t="s">
        <v>86</v>
      </c>
      <c r="T1710" s="4" t="s">
        <v>173</v>
      </c>
      <c r="U1710" t="str" cm="1">
        <f t="array" aca="1" ref="U1710" ca="1">INDEX($U$2:$U$6,RANDBETWEEN(1,ROWS($U$2:$U$6)))</f>
        <v>Zomato Standard</v>
      </c>
      <c r="V1710" s="4" t="s">
        <v>88</v>
      </c>
      <c r="W1710" s="5" t="s">
        <v>10569</v>
      </c>
      <c r="X1710" s="5" t="s">
        <v>12783</v>
      </c>
      <c r="Y1710" s="5" t="s">
        <v>6695</v>
      </c>
      <c r="Z1710" s="10">
        <f t="shared" si="26"/>
        <v>45711</v>
      </c>
    </row>
    <row r="1711" spans="1:26">
      <c r="A1711" t="s">
        <v>12784</v>
      </c>
      <c r="B1711" s="2" t="s">
        <v>12766</v>
      </c>
      <c r="C1711" s="3" t="s">
        <v>12785</v>
      </c>
      <c r="D1711" t="s">
        <v>12786</v>
      </c>
      <c r="E1711" t="s">
        <v>850</v>
      </c>
      <c r="F1711" t="s">
        <v>74</v>
      </c>
      <c r="G1711" s="4" t="s">
        <v>312</v>
      </c>
      <c r="H1711" t="s">
        <v>214</v>
      </c>
      <c r="I1711" t="s">
        <v>535</v>
      </c>
      <c r="J1711" t="s">
        <v>1008</v>
      </c>
      <c r="K1711" t="s">
        <v>117</v>
      </c>
      <c r="L1711" t="s">
        <v>263</v>
      </c>
      <c r="M1711" s="4" t="s">
        <v>99</v>
      </c>
      <c r="N1711" s="4" t="s">
        <v>894</v>
      </c>
      <c r="O1711" s="4" t="s">
        <v>60</v>
      </c>
      <c r="P1711" s="5" t="s">
        <v>12787</v>
      </c>
      <c r="Q1711" s="5" t="s">
        <v>12788</v>
      </c>
      <c r="R1711" t="s">
        <v>42</v>
      </c>
      <c r="S1711" t="s">
        <v>43</v>
      </c>
      <c r="T1711" s="4" t="s">
        <v>1040</v>
      </c>
      <c r="U1711" t="str" cm="1">
        <f t="array" aca="1" ref="U1711" ca="1">INDEX($U$2:$U$6,RANDBETWEEN(1,ROWS($U$2:$U$6)))</f>
        <v>Zomato Standard</v>
      </c>
      <c r="V1711" s="4" t="s">
        <v>282</v>
      </c>
      <c r="W1711" s="5" t="s">
        <v>12789</v>
      </c>
      <c r="X1711" s="5" t="s">
        <v>12790</v>
      </c>
      <c r="Y1711" s="5" t="s">
        <v>6555</v>
      </c>
      <c r="Z1711" s="10">
        <f t="shared" si="26"/>
        <v>46228</v>
      </c>
    </row>
    <row r="1712" spans="1:26">
      <c r="A1712" t="s">
        <v>12791</v>
      </c>
      <c r="B1712" s="2" t="s">
        <v>8607</v>
      </c>
      <c r="C1712" s="3" t="s">
        <v>12792</v>
      </c>
      <c r="D1712" t="s">
        <v>12793</v>
      </c>
      <c r="E1712" t="s">
        <v>2990</v>
      </c>
      <c r="F1712" t="s">
        <v>30</v>
      </c>
      <c r="G1712" s="4" t="s">
        <v>812</v>
      </c>
      <c r="H1712" t="s">
        <v>321</v>
      </c>
      <c r="I1712" t="s">
        <v>826</v>
      </c>
      <c r="J1712" t="s">
        <v>307</v>
      </c>
      <c r="K1712" t="s">
        <v>57</v>
      </c>
      <c r="L1712" t="s">
        <v>58</v>
      </c>
      <c r="M1712" s="4" t="s">
        <v>37</v>
      </c>
      <c r="N1712" s="4" t="s">
        <v>6170</v>
      </c>
      <c r="O1712" s="4" t="s">
        <v>120</v>
      </c>
      <c r="P1712" s="5" t="s">
        <v>12794</v>
      </c>
      <c r="Q1712" s="5" t="s">
        <v>12795</v>
      </c>
      <c r="R1712" t="s">
        <v>42</v>
      </c>
      <c r="S1712" t="s">
        <v>43</v>
      </c>
      <c r="T1712" s="4" t="s">
        <v>1889</v>
      </c>
      <c r="U1712" t="str" cm="1">
        <f t="array" aca="1" ref="U1712" ca="1">INDEX($U$2:$U$6,RANDBETWEEN(1,ROWS($U$2:$U$6)))</f>
        <v>Zomato Premium</v>
      </c>
      <c r="V1712" s="4" t="s">
        <v>690</v>
      </c>
      <c r="W1712" s="5" t="s">
        <v>12796</v>
      </c>
      <c r="X1712" s="5" t="s">
        <v>12797</v>
      </c>
      <c r="Y1712" s="5" t="s">
        <v>2151</v>
      </c>
      <c r="Z1712" s="10">
        <f t="shared" si="26"/>
        <v>45629</v>
      </c>
    </row>
    <row r="1713" spans="1:26">
      <c r="A1713" t="s">
        <v>12798</v>
      </c>
      <c r="B1713" s="2" t="s">
        <v>4834</v>
      </c>
      <c r="C1713" s="3" t="s">
        <v>12799</v>
      </c>
      <c r="D1713" t="s">
        <v>12800</v>
      </c>
      <c r="E1713" t="s">
        <v>8654</v>
      </c>
      <c r="F1713" t="s">
        <v>74</v>
      </c>
      <c r="G1713" s="4" t="s">
        <v>340</v>
      </c>
      <c r="H1713" t="s">
        <v>150</v>
      </c>
      <c r="I1713" t="s">
        <v>151</v>
      </c>
      <c r="J1713" t="s">
        <v>152</v>
      </c>
      <c r="K1713" t="s">
        <v>35</v>
      </c>
      <c r="L1713" t="s">
        <v>36</v>
      </c>
      <c r="M1713" s="4" t="s">
        <v>37</v>
      </c>
      <c r="N1713" s="4" t="s">
        <v>474</v>
      </c>
      <c r="O1713" s="4" t="s">
        <v>101</v>
      </c>
      <c r="P1713" s="5" t="s">
        <v>285</v>
      </c>
      <c r="Q1713" s="5" t="s">
        <v>11710</v>
      </c>
      <c r="R1713" t="s">
        <v>63</v>
      </c>
      <c r="S1713" t="s">
        <v>43</v>
      </c>
      <c r="T1713" s="4" t="s">
        <v>139</v>
      </c>
      <c r="U1713" t="str" cm="1">
        <f t="array" aca="1" ref="U1713" ca="1">INDEX($U$2:$U$6,RANDBETWEEN(1,ROWS($U$2:$U$6)))</f>
        <v>Zomato Standard</v>
      </c>
      <c r="V1713" s="4" t="s">
        <v>267</v>
      </c>
      <c r="W1713" s="5" t="s">
        <v>12801</v>
      </c>
      <c r="X1713" s="5" t="s">
        <v>12802</v>
      </c>
      <c r="Y1713" s="5" t="s">
        <v>2350</v>
      </c>
      <c r="Z1713" s="10">
        <f t="shared" si="26"/>
        <v>45595</v>
      </c>
    </row>
    <row r="1714" spans="1:26">
      <c r="A1714" t="s">
        <v>12803</v>
      </c>
      <c r="B1714" s="2" t="s">
        <v>12615</v>
      </c>
      <c r="C1714" s="3" t="s">
        <v>12804</v>
      </c>
      <c r="D1714" t="s">
        <v>9752</v>
      </c>
      <c r="E1714" t="s">
        <v>3235</v>
      </c>
      <c r="F1714" t="s">
        <v>30</v>
      </c>
      <c r="G1714" s="4" t="s">
        <v>812</v>
      </c>
      <c r="H1714" t="s">
        <v>32</v>
      </c>
      <c r="I1714" t="s">
        <v>33</v>
      </c>
      <c r="J1714" t="s">
        <v>133</v>
      </c>
      <c r="K1714" t="s">
        <v>35</v>
      </c>
      <c r="L1714" t="s">
        <v>323</v>
      </c>
      <c r="M1714" s="4" t="s">
        <v>99</v>
      </c>
      <c r="N1714" s="4" t="s">
        <v>787</v>
      </c>
      <c r="O1714" s="4" t="s">
        <v>60</v>
      </c>
      <c r="P1714" s="5" t="s">
        <v>3847</v>
      </c>
      <c r="Q1714" s="5" t="s">
        <v>3848</v>
      </c>
      <c r="R1714" t="s">
        <v>85</v>
      </c>
      <c r="S1714" t="s">
        <v>86</v>
      </c>
      <c r="T1714" s="4" t="s">
        <v>281</v>
      </c>
      <c r="U1714" t="str" cm="1">
        <f t="array" aca="1" ref="U1714" ca="1">INDEX($U$2:$U$6,RANDBETWEEN(1,ROWS($U$2:$U$6)))</f>
        <v>Zomato Express</v>
      </c>
      <c r="V1714" s="4" t="s">
        <v>88</v>
      </c>
      <c r="W1714" s="5" t="s">
        <v>12805</v>
      </c>
      <c r="X1714" s="5" t="s">
        <v>4783</v>
      </c>
      <c r="Y1714" s="5" t="s">
        <v>7197</v>
      </c>
      <c r="Z1714" s="10">
        <f t="shared" si="26"/>
        <v>45970</v>
      </c>
    </row>
    <row r="1715" spans="1:26">
      <c r="A1715" t="s">
        <v>12806</v>
      </c>
      <c r="B1715" s="2" t="s">
        <v>8331</v>
      </c>
      <c r="C1715" s="3" t="s">
        <v>12807</v>
      </c>
      <c r="D1715" t="s">
        <v>12808</v>
      </c>
      <c r="E1715" t="s">
        <v>3142</v>
      </c>
      <c r="F1715" t="s">
        <v>74</v>
      </c>
      <c r="G1715" s="4" t="s">
        <v>560</v>
      </c>
      <c r="H1715" t="s">
        <v>232</v>
      </c>
      <c r="I1715" t="s">
        <v>1203</v>
      </c>
      <c r="J1715" t="s">
        <v>839</v>
      </c>
      <c r="K1715" t="s">
        <v>153</v>
      </c>
      <c r="L1715" t="s">
        <v>905</v>
      </c>
      <c r="M1715" s="4" t="s">
        <v>277</v>
      </c>
      <c r="N1715" s="4" t="s">
        <v>87</v>
      </c>
      <c r="O1715" s="4" t="s">
        <v>106</v>
      </c>
      <c r="P1715" s="5" t="s">
        <v>88</v>
      </c>
      <c r="Q1715" s="5" t="s">
        <v>11631</v>
      </c>
      <c r="R1715" t="s">
        <v>42</v>
      </c>
      <c r="S1715" t="s">
        <v>43</v>
      </c>
      <c r="T1715" s="4" t="s">
        <v>405</v>
      </c>
      <c r="U1715" t="str" cm="1">
        <f t="array" aca="1" ref="U1715" ca="1">INDEX($U$2:$U$6,RANDBETWEEN(1,ROWS($U$2:$U$6)))</f>
        <v>Zomato Express</v>
      </c>
      <c r="V1715" s="4" t="s">
        <v>45</v>
      </c>
      <c r="W1715" s="5" t="s">
        <v>12809</v>
      </c>
      <c r="X1715" s="5" t="s">
        <v>12810</v>
      </c>
      <c r="Y1715" s="5" t="s">
        <v>12811</v>
      </c>
      <c r="Z1715" s="10">
        <f t="shared" si="26"/>
        <v>46330</v>
      </c>
    </row>
    <row r="1716" spans="1:26">
      <c r="A1716" t="s">
        <v>12812</v>
      </c>
      <c r="B1716" s="2" t="s">
        <v>10614</v>
      </c>
      <c r="C1716" s="3" t="s">
        <v>12813</v>
      </c>
      <c r="D1716" t="s">
        <v>12814</v>
      </c>
      <c r="E1716" t="s">
        <v>9715</v>
      </c>
      <c r="F1716" t="s">
        <v>30</v>
      </c>
      <c r="G1716" s="4" t="s">
        <v>239</v>
      </c>
      <c r="H1716" t="s">
        <v>150</v>
      </c>
      <c r="I1716" t="s">
        <v>473</v>
      </c>
      <c r="J1716" t="s">
        <v>234</v>
      </c>
      <c r="K1716" t="s">
        <v>79</v>
      </c>
      <c r="L1716" t="s">
        <v>425</v>
      </c>
      <c r="M1716" s="4" t="s">
        <v>277</v>
      </c>
      <c r="N1716" s="4" t="s">
        <v>894</v>
      </c>
      <c r="O1716" s="4" t="s">
        <v>39</v>
      </c>
      <c r="P1716" s="5" t="s">
        <v>713</v>
      </c>
      <c r="Q1716" s="5" t="s">
        <v>10378</v>
      </c>
      <c r="R1716" t="s">
        <v>104</v>
      </c>
      <c r="S1716" t="s">
        <v>86</v>
      </c>
      <c r="T1716" s="4" t="s">
        <v>87</v>
      </c>
      <c r="U1716" t="str" cm="1">
        <f t="array" aca="1" ref="U1716" ca="1">INDEX($U$2:$U$6,RANDBETWEEN(1,ROWS($U$2:$U$6)))</f>
        <v>Zomato Eco Delivery</v>
      </c>
      <c r="V1716" s="4" t="s">
        <v>88</v>
      </c>
      <c r="W1716" s="5" t="s">
        <v>12815</v>
      </c>
      <c r="X1716" s="5" t="s">
        <v>2263</v>
      </c>
      <c r="Y1716" s="5" t="s">
        <v>12816</v>
      </c>
      <c r="Z1716" s="10">
        <f t="shared" si="26"/>
        <v>46339</v>
      </c>
    </row>
    <row r="1717" spans="1:26">
      <c r="A1717" t="s">
        <v>12817</v>
      </c>
      <c r="B1717" s="2" t="s">
        <v>4834</v>
      </c>
      <c r="C1717" s="3" t="s">
        <v>12818</v>
      </c>
      <c r="D1717" t="s">
        <v>12819</v>
      </c>
      <c r="E1717" t="s">
        <v>2057</v>
      </c>
      <c r="F1717" t="s">
        <v>74</v>
      </c>
      <c r="G1717" s="4" t="s">
        <v>31</v>
      </c>
      <c r="H1717" t="s">
        <v>321</v>
      </c>
      <c r="I1717" t="s">
        <v>826</v>
      </c>
      <c r="J1717" t="s">
        <v>216</v>
      </c>
      <c r="K1717" t="s">
        <v>134</v>
      </c>
      <c r="L1717" t="s">
        <v>184</v>
      </c>
      <c r="M1717" s="4" t="s">
        <v>277</v>
      </c>
      <c r="N1717" s="4" t="s">
        <v>1714</v>
      </c>
      <c r="O1717" s="4" t="s">
        <v>39</v>
      </c>
      <c r="P1717" s="5" t="s">
        <v>12820</v>
      </c>
      <c r="Q1717" s="5" t="s">
        <v>12821</v>
      </c>
      <c r="R1717" t="s">
        <v>188</v>
      </c>
      <c r="S1717" t="s">
        <v>43</v>
      </c>
      <c r="T1717" s="4" t="s">
        <v>64</v>
      </c>
      <c r="U1717" t="str" cm="1">
        <f t="array" aca="1" ref="U1717" ca="1">INDEX($U$2:$U$6,RANDBETWEEN(1,ROWS($U$2:$U$6)))</f>
        <v>Zomato Quick</v>
      </c>
      <c r="V1717" s="4" t="s">
        <v>830</v>
      </c>
      <c r="W1717" s="5" t="s">
        <v>12822</v>
      </c>
      <c r="X1717" s="5" t="s">
        <v>12823</v>
      </c>
      <c r="Y1717" s="5" t="s">
        <v>12824</v>
      </c>
      <c r="Z1717" s="10">
        <f t="shared" si="26"/>
        <v>45595</v>
      </c>
    </row>
    <row r="1718" spans="1:26">
      <c r="A1718" t="s">
        <v>12825</v>
      </c>
      <c r="B1718" s="2" t="s">
        <v>227</v>
      </c>
      <c r="C1718" s="3" t="s">
        <v>12826</v>
      </c>
      <c r="D1718" t="s">
        <v>12827</v>
      </c>
      <c r="E1718" t="s">
        <v>798</v>
      </c>
      <c r="F1718" t="s">
        <v>30</v>
      </c>
      <c r="G1718" s="4" t="s">
        <v>213</v>
      </c>
      <c r="H1718" t="s">
        <v>198</v>
      </c>
      <c r="I1718" t="s">
        <v>306</v>
      </c>
      <c r="J1718" t="s">
        <v>34</v>
      </c>
      <c r="K1718" t="s">
        <v>134</v>
      </c>
      <c r="L1718" t="s">
        <v>184</v>
      </c>
      <c r="M1718" s="4" t="s">
        <v>685</v>
      </c>
      <c r="N1718" s="4" t="s">
        <v>1389</v>
      </c>
      <c r="O1718" s="4" t="s">
        <v>170</v>
      </c>
      <c r="P1718" s="5" t="s">
        <v>12828</v>
      </c>
      <c r="Q1718" s="5" t="s">
        <v>4585</v>
      </c>
      <c r="R1718" t="s">
        <v>42</v>
      </c>
      <c r="S1718" t="s">
        <v>105</v>
      </c>
      <c r="T1718" s="4" t="s">
        <v>106</v>
      </c>
      <c r="U1718" t="str" cm="1">
        <f t="array" aca="1" ref="U1718" ca="1">INDEX($U$2:$U$6,RANDBETWEEN(1,ROWS($U$2:$U$6)))</f>
        <v>Zomato Premium</v>
      </c>
      <c r="V1718" s="4" t="s">
        <v>88</v>
      </c>
      <c r="W1718" s="5" t="s">
        <v>12829</v>
      </c>
      <c r="X1718" s="5" t="s">
        <v>12830</v>
      </c>
      <c r="Y1718" s="5" t="s">
        <v>12831</v>
      </c>
      <c r="Z1718" s="10">
        <f t="shared" si="26"/>
        <v>45687</v>
      </c>
    </row>
    <row r="1719" spans="1:26">
      <c r="A1719" t="s">
        <v>12832</v>
      </c>
      <c r="B1719" s="2" t="s">
        <v>2111</v>
      </c>
      <c r="C1719" s="3" t="s">
        <v>12833</v>
      </c>
      <c r="D1719" t="s">
        <v>12834</v>
      </c>
      <c r="E1719" t="s">
        <v>2270</v>
      </c>
      <c r="F1719" t="s">
        <v>74</v>
      </c>
      <c r="G1719" s="4" t="s">
        <v>213</v>
      </c>
      <c r="H1719" t="s">
        <v>150</v>
      </c>
      <c r="I1719" t="s">
        <v>151</v>
      </c>
      <c r="J1719" t="s">
        <v>587</v>
      </c>
      <c r="K1719" t="s">
        <v>117</v>
      </c>
      <c r="L1719" t="s">
        <v>1628</v>
      </c>
      <c r="M1719" s="4" t="s">
        <v>37</v>
      </c>
      <c r="N1719" s="4" t="s">
        <v>100</v>
      </c>
      <c r="O1719" s="4" t="s">
        <v>60</v>
      </c>
      <c r="P1719" s="5" t="s">
        <v>12835</v>
      </c>
      <c r="Q1719" s="5" t="s">
        <v>12836</v>
      </c>
      <c r="R1719" t="s">
        <v>63</v>
      </c>
      <c r="S1719" t="s">
        <v>43</v>
      </c>
      <c r="T1719" s="4" t="s">
        <v>281</v>
      </c>
      <c r="U1719" t="str" cm="1">
        <f t="array" aca="1" ref="U1719" ca="1">INDEX($U$2:$U$6,RANDBETWEEN(1,ROWS($U$2:$U$6)))</f>
        <v>Zomato Quick</v>
      </c>
      <c r="V1719" s="4" t="s">
        <v>267</v>
      </c>
      <c r="W1719" s="5" t="s">
        <v>10815</v>
      </c>
      <c r="X1719" s="5" t="s">
        <v>6621</v>
      </c>
      <c r="Y1719" s="5" t="s">
        <v>9235</v>
      </c>
      <c r="Z1719" s="10">
        <f t="shared" si="26"/>
        <v>45856</v>
      </c>
    </row>
    <row r="1720" spans="1:26">
      <c r="A1720" t="s">
        <v>12837</v>
      </c>
      <c r="B1720" s="2" t="s">
        <v>7319</v>
      </c>
      <c r="C1720" s="3" t="s">
        <v>12838</v>
      </c>
      <c r="D1720" t="s">
        <v>12839</v>
      </c>
      <c r="E1720" t="s">
        <v>9715</v>
      </c>
      <c r="F1720" t="s">
        <v>30</v>
      </c>
      <c r="G1720" s="4" t="s">
        <v>428</v>
      </c>
      <c r="H1720" t="s">
        <v>76</v>
      </c>
      <c r="I1720" t="s">
        <v>942</v>
      </c>
      <c r="J1720" t="s">
        <v>587</v>
      </c>
      <c r="K1720" t="s">
        <v>217</v>
      </c>
      <c r="L1720" t="s">
        <v>1165</v>
      </c>
      <c r="M1720" s="4" t="s">
        <v>37</v>
      </c>
      <c r="N1720" s="4" t="s">
        <v>9828</v>
      </c>
      <c r="O1720" s="4" t="s">
        <v>120</v>
      </c>
      <c r="P1720" s="5" t="s">
        <v>12840</v>
      </c>
      <c r="Q1720" s="5" t="s">
        <v>12841</v>
      </c>
      <c r="R1720" t="s">
        <v>42</v>
      </c>
      <c r="S1720" t="s">
        <v>43</v>
      </c>
      <c r="T1720" s="4" t="s">
        <v>231</v>
      </c>
      <c r="U1720" t="str" cm="1">
        <f t="array" aca="1" ref="U1720" ca="1">INDEX($U$2:$U$6,RANDBETWEEN(1,ROWS($U$2:$U$6)))</f>
        <v>Zomato Express</v>
      </c>
      <c r="V1720" s="4" t="s">
        <v>663</v>
      </c>
      <c r="W1720" s="5" t="s">
        <v>12842</v>
      </c>
      <c r="X1720" s="5" t="s">
        <v>12843</v>
      </c>
      <c r="Y1720" s="5" t="s">
        <v>4721</v>
      </c>
      <c r="Z1720" s="10">
        <f t="shared" si="26"/>
        <v>46358</v>
      </c>
    </row>
    <row r="1721" spans="1:26">
      <c r="A1721" t="s">
        <v>12844</v>
      </c>
      <c r="B1721" s="2" t="s">
        <v>5676</v>
      </c>
      <c r="C1721" s="3" t="s">
        <v>12845</v>
      </c>
      <c r="D1721" t="s">
        <v>12846</v>
      </c>
      <c r="E1721" t="s">
        <v>165</v>
      </c>
      <c r="F1721" t="s">
        <v>30</v>
      </c>
      <c r="G1721" s="4" t="s">
        <v>189</v>
      </c>
      <c r="H1721" t="s">
        <v>76</v>
      </c>
      <c r="I1721" t="s">
        <v>132</v>
      </c>
      <c r="J1721" t="s">
        <v>839</v>
      </c>
      <c r="K1721" t="s">
        <v>35</v>
      </c>
      <c r="L1721" t="s">
        <v>711</v>
      </c>
      <c r="M1721" s="4" t="s">
        <v>60</v>
      </c>
      <c r="N1721" s="4" t="s">
        <v>474</v>
      </c>
      <c r="O1721" s="4" t="s">
        <v>39</v>
      </c>
      <c r="P1721" s="5" t="s">
        <v>5933</v>
      </c>
      <c r="Q1721" s="5" t="s">
        <v>12847</v>
      </c>
      <c r="R1721" t="s">
        <v>188</v>
      </c>
      <c r="S1721" t="s">
        <v>43</v>
      </c>
      <c r="T1721" s="4" t="s">
        <v>628</v>
      </c>
      <c r="U1721" t="str" cm="1">
        <f t="array" aca="1" ref="U1721" ca="1">INDEX($U$2:$U$6,RANDBETWEEN(1,ROWS($U$2:$U$6)))</f>
        <v>Zomato Quick</v>
      </c>
      <c r="V1721" s="4" t="s">
        <v>140</v>
      </c>
      <c r="W1721" s="5" t="s">
        <v>7525</v>
      </c>
      <c r="X1721" s="5" t="s">
        <v>12848</v>
      </c>
      <c r="Y1721" s="5" t="s">
        <v>11078</v>
      </c>
      <c r="Z1721" s="10">
        <f t="shared" si="26"/>
        <v>46334</v>
      </c>
    </row>
    <row r="1722" spans="1:26">
      <c r="A1722" t="s">
        <v>12849</v>
      </c>
      <c r="B1722" s="2" t="s">
        <v>8554</v>
      </c>
      <c r="C1722" s="3" t="s">
        <v>12850</v>
      </c>
      <c r="D1722" t="s">
        <v>11232</v>
      </c>
      <c r="E1722" t="s">
        <v>2754</v>
      </c>
      <c r="F1722" t="s">
        <v>74</v>
      </c>
      <c r="G1722" s="4" t="s">
        <v>349</v>
      </c>
      <c r="H1722" t="s">
        <v>76</v>
      </c>
      <c r="I1722" t="s">
        <v>942</v>
      </c>
      <c r="J1722" t="s">
        <v>389</v>
      </c>
      <c r="K1722" t="s">
        <v>918</v>
      </c>
      <c r="L1722" t="s">
        <v>919</v>
      </c>
      <c r="M1722" s="4" t="s">
        <v>37</v>
      </c>
      <c r="N1722" s="4" t="s">
        <v>3527</v>
      </c>
      <c r="O1722" s="4" t="s">
        <v>39</v>
      </c>
      <c r="P1722" s="5" t="s">
        <v>12851</v>
      </c>
      <c r="Q1722" s="5" t="s">
        <v>12852</v>
      </c>
      <c r="R1722" t="s">
        <v>104</v>
      </c>
      <c r="S1722" t="s">
        <v>43</v>
      </c>
      <c r="T1722" s="4" t="s">
        <v>605</v>
      </c>
      <c r="U1722" t="str" cm="1">
        <f t="array" aca="1" ref="U1722" ca="1">INDEX($U$2:$U$6,RANDBETWEEN(1,ROWS($U$2:$U$6)))</f>
        <v>Zomato Express</v>
      </c>
      <c r="V1722" s="4" t="s">
        <v>674</v>
      </c>
      <c r="W1722" s="5" t="s">
        <v>12853</v>
      </c>
      <c r="X1722" s="5" t="s">
        <v>4671</v>
      </c>
      <c r="Y1722" s="5" t="s">
        <v>6030</v>
      </c>
      <c r="Z1722" s="10">
        <f t="shared" si="26"/>
        <v>45722</v>
      </c>
    </row>
    <row r="1723" spans="1:26">
      <c r="A1723" t="s">
        <v>12854</v>
      </c>
      <c r="B1723" s="2" t="s">
        <v>2015</v>
      </c>
      <c r="C1723" s="3" t="s">
        <v>12855</v>
      </c>
      <c r="D1723" t="s">
        <v>12856</v>
      </c>
      <c r="E1723" t="s">
        <v>6301</v>
      </c>
      <c r="F1723" t="s">
        <v>30</v>
      </c>
      <c r="G1723" s="4" t="s">
        <v>231</v>
      </c>
      <c r="H1723" t="s">
        <v>321</v>
      </c>
      <c r="I1723" t="s">
        <v>683</v>
      </c>
      <c r="J1723" t="s">
        <v>336</v>
      </c>
      <c r="K1723" t="s">
        <v>217</v>
      </c>
      <c r="L1723" t="s">
        <v>601</v>
      </c>
      <c r="M1723" s="4" t="s">
        <v>277</v>
      </c>
      <c r="N1723" s="4" t="s">
        <v>5160</v>
      </c>
      <c r="O1723" s="4" t="s">
        <v>60</v>
      </c>
      <c r="P1723" s="5" t="s">
        <v>7250</v>
      </c>
      <c r="Q1723" s="5" t="s">
        <v>7251</v>
      </c>
      <c r="R1723" t="s">
        <v>104</v>
      </c>
      <c r="S1723" t="s">
        <v>43</v>
      </c>
      <c r="T1723" s="4" t="s">
        <v>803</v>
      </c>
      <c r="U1723" t="str" cm="1">
        <f t="array" aca="1" ref="U1723" ca="1">INDEX($U$2:$U$6,RANDBETWEEN(1,ROWS($U$2:$U$6)))</f>
        <v>Zomato Premium</v>
      </c>
      <c r="V1723" s="4" t="s">
        <v>354</v>
      </c>
      <c r="W1723" s="5" t="s">
        <v>7292</v>
      </c>
      <c r="X1723" s="5" t="s">
        <v>12857</v>
      </c>
      <c r="Y1723" s="5" t="s">
        <v>12858</v>
      </c>
      <c r="Z1723" s="10">
        <f t="shared" si="26"/>
        <v>45754</v>
      </c>
    </row>
    <row r="1724" spans="1:26">
      <c r="A1724" t="s">
        <v>12859</v>
      </c>
      <c r="B1724" s="2" t="s">
        <v>7779</v>
      </c>
      <c r="C1724" s="3" t="s">
        <v>12860</v>
      </c>
      <c r="D1724" t="s">
        <v>12861</v>
      </c>
      <c r="E1724" t="s">
        <v>2922</v>
      </c>
      <c r="F1724" t="s">
        <v>74</v>
      </c>
      <c r="G1724" s="4" t="s">
        <v>349</v>
      </c>
      <c r="H1724" t="s">
        <v>214</v>
      </c>
      <c r="I1724" t="s">
        <v>799</v>
      </c>
      <c r="J1724" t="s">
        <v>389</v>
      </c>
      <c r="K1724" t="s">
        <v>401</v>
      </c>
      <c r="L1724" t="s">
        <v>1431</v>
      </c>
      <c r="M1724" s="4" t="s">
        <v>277</v>
      </c>
      <c r="N1724" s="4" t="s">
        <v>5470</v>
      </c>
      <c r="O1724" s="4" t="s">
        <v>202</v>
      </c>
      <c r="P1724" s="5" t="s">
        <v>7583</v>
      </c>
      <c r="Q1724" s="5" t="s">
        <v>12862</v>
      </c>
      <c r="R1724" t="s">
        <v>104</v>
      </c>
      <c r="S1724" t="s">
        <v>105</v>
      </c>
      <c r="T1724" s="4" t="s">
        <v>106</v>
      </c>
      <c r="U1724" t="str" cm="1">
        <f t="array" aca="1" ref="U1724" ca="1">INDEX($U$2:$U$6,RANDBETWEEN(1,ROWS($U$2:$U$6)))</f>
        <v>Zomato Premium</v>
      </c>
      <c r="V1724" s="4" t="s">
        <v>88</v>
      </c>
      <c r="W1724" s="5" t="s">
        <v>12863</v>
      </c>
      <c r="X1724" s="5" t="s">
        <v>12864</v>
      </c>
      <c r="Y1724" s="5" t="s">
        <v>12794</v>
      </c>
      <c r="Z1724" s="10">
        <f t="shared" si="26"/>
        <v>45548</v>
      </c>
    </row>
    <row r="1725" spans="1:26">
      <c r="A1725" t="s">
        <v>12865</v>
      </c>
      <c r="B1725" s="2" t="s">
        <v>6106</v>
      </c>
      <c r="C1725" s="3" t="s">
        <v>12866</v>
      </c>
      <c r="D1725" t="s">
        <v>12867</v>
      </c>
      <c r="E1725" t="s">
        <v>3563</v>
      </c>
      <c r="F1725" t="s">
        <v>74</v>
      </c>
      <c r="G1725" s="4" t="s">
        <v>637</v>
      </c>
      <c r="H1725" t="s">
        <v>198</v>
      </c>
      <c r="I1725" t="s">
        <v>306</v>
      </c>
      <c r="J1725" t="s">
        <v>152</v>
      </c>
      <c r="K1725" t="s">
        <v>217</v>
      </c>
      <c r="L1725" t="s">
        <v>722</v>
      </c>
      <c r="M1725" s="4" t="s">
        <v>37</v>
      </c>
      <c r="N1725" s="4" t="s">
        <v>1638</v>
      </c>
      <c r="O1725" s="4" t="s">
        <v>120</v>
      </c>
      <c r="P1725" s="5" t="s">
        <v>12868</v>
      </c>
      <c r="Q1725" s="5" t="s">
        <v>12869</v>
      </c>
      <c r="R1725" t="s">
        <v>104</v>
      </c>
      <c r="S1725" t="s">
        <v>43</v>
      </c>
      <c r="T1725" s="4" t="s">
        <v>87</v>
      </c>
      <c r="U1725" t="str" cm="1">
        <f t="array" aca="1" ref="U1725" ca="1">INDEX($U$2:$U$6,RANDBETWEEN(1,ROWS($U$2:$U$6)))</f>
        <v>Zomato Express</v>
      </c>
      <c r="V1725" s="4" t="s">
        <v>354</v>
      </c>
      <c r="W1725" s="5" t="s">
        <v>12870</v>
      </c>
      <c r="X1725" s="5" t="s">
        <v>2819</v>
      </c>
      <c r="Y1725" s="5" t="s">
        <v>6212</v>
      </c>
      <c r="Z1725" s="10">
        <f t="shared" si="26"/>
        <v>45742</v>
      </c>
    </row>
    <row r="1726" spans="1:26">
      <c r="A1726" t="s">
        <v>12871</v>
      </c>
      <c r="B1726" s="2" t="s">
        <v>12872</v>
      </c>
      <c r="C1726" s="3" t="s">
        <v>12873</v>
      </c>
      <c r="D1726" t="s">
        <v>12874</v>
      </c>
      <c r="E1726" t="s">
        <v>733</v>
      </c>
      <c r="F1726" t="s">
        <v>74</v>
      </c>
      <c r="G1726" s="4" t="s">
        <v>340</v>
      </c>
      <c r="H1726" t="s">
        <v>214</v>
      </c>
      <c r="I1726" t="s">
        <v>215</v>
      </c>
      <c r="J1726" t="s">
        <v>78</v>
      </c>
      <c r="K1726" t="s">
        <v>293</v>
      </c>
      <c r="L1726" t="s">
        <v>827</v>
      </c>
      <c r="M1726" s="4" t="s">
        <v>37</v>
      </c>
      <c r="N1726" s="4" t="s">
        <v>614</v>
      </c>
      <c r="O1726" s="4" t="s">
        <v>39</v>
      </c>
      <c r="P1726" s="5" t="s">
        <v>4634</v>
      </c>
      <c r="Q1726" s="5" t="s">
        <v>12875</v>
      </c>
      <c r="R1726" t="s">
        <v>42</v>
      </c>
      <c r="S1726" t="s">
        <v>43</v>
      </c>
      <c r="T1726" s="4" t="s">
        <v>312</v>
      </c>
      <c r="U1726" t="str" cm="1">
        <f t="array" aca="1" ref="U1726" ca="1">INDEX($U$2:$U$6,RANDBETWEEN(1,ROWS($U$2:$U$6)))</f>
        <v>Zomato Standard</v>
      </c>
      <c r="V1726" s="4" t="s">
        <v>565</v>
      </c>
      <c r="W1726" s="5" t="s">
        <v>12876</v>
      </c>
      <c r="X1726" s="5" t="s">
        <v>12877</v>
      </c>
      <c r="Y1726" s="5" t="s">
        <v>12878</v>
      </c>
      <c r="Z1726" s="10">
        <f t="shared" si="26"/>
        <v>45986</v>
      </c>
    </row>
    <row r="1727" spans="1:26">
      <c r="A1727" t="s">
        <v>12879</v>
      </c>
      <c r="B1727" s="2" t="s">
        <v>6390</v>
      </c>
      <c r="C1727" s="3" t="s">
        <v>12880</v>
      </c>
      <c r="D1727" t="s">
        <v>12881</v>
      </c>
      <c r="E1727" t="s">
        <v>1933</v>
      </c>
      <c r="F1727" t="s">
        <v>30</v>
      </c>
      <c r="G1727" s="4" t="s">
        <v>166</v>
      </c>
      <c r="H1727" t="s">
        <v>198</v>
      </c>
      <c r="I1727" t="s">
        <v>335</v>
      </c>
      <c r="J1727" t="s">
        <v>78</v>
      </c>
      <c r="K1727" t="s">
        <v>134</v>
      </c>
      <c r="L1727" t="s">
        <v>168</v>
      </c>
      <c r="M1727" s="4" t="s">
        <v>37</v>
      </c>
      <c r="N1727" s="4" t="s">
        <v>954</v>
      </c>
      <c r="O1727" s="4" t="s">
        <v>39</v>
      </c>
      <c r="P1727" s="5" t="s">
        <v>3531</v>
      </c>
      <c r="Q1727" s="5" t="s">
        <v>5324</v>
      </c>
      <c r="R1727" t="s">
        <v>188</v>
      </c>
      <c r="S1727" t="s">
        <v>43</v>
      </c>
      <c r="T1727" s="4" t="s">
        <v>790</v>
      </c>
      <c r="U1727" t="str" cm="1">
        <f t="array" aca="1" ref="U1727" ca="1">INDEX($U$2:$U$6,RANDBETWEEN(1,ROWS($U$2:$U$6)))</f>
        <v>Zomato Standard</v>
      </c>
      <c r="V1727" s="4" t="s">
        <v>830</v>
      </c>
      <c r="W1727" s="5" t="s">
        <v>12882</v>
      </c>
      <c r="X1727" s="5" t="s">
        <v>3181</v>
      </c>
      <c r="Y1727" s="5" t="s">
        <v>2350</v>
      </c>
      <c r="Z1727" s="10">
        <f t="shared" si="26"/>
        <v>46335</v>
      </c>
    </row>
    <row r="1728" spans="1:26">
      <c r="A1728" t="s">
        <v>12883</v>
      </c>
      <c r="B1728" s="2" t="s">
        <v>12884</v>
      </c>
      <c r="C1728" s="3" t="s">
        <v>12885</v>
      </c>
      <c r="D1728" t="s">
        <v>12886</v>
      </c>
      <c r="E1728" t="s">
        <v>7385</v>
      </c>
      <c r="F1728" t="s">
        <v>74</v>
      </c>
      <c r="G1728" s="4" t="s">
        <v>1040</v>
      </c>
      <c r="H1728" t="s">
        <v>150</v>
      </c>
      <c r="I1728" t="s">
        <v>473</v>
      </c>
      <c r="J1728" t="s">
        <v>216</v>
      </c>
      <c r="K1728" t="s">
        <v>134</v>
      </c>
      <c r="L1728" t="s">
        <v>168</v>
      </c>
      <c r="M1728" s="4" t="s">
        <v>37</v>
      </c>
      <c r="N1728" s="4" t="s">
        <v>1590</v>
      </c>
      <c r="O1728" s="4" t="s">
        <v>106</v>
      </c>
      <c r="P1728" s="5" t="s">
        <v>88</v>
      </c>
      <c r="Q1728" s="5" t="s">
        <v>1591</v>
      </c>
      <c r="R1728" t="s">
        <v>63</v>
      </c>
      <c r="S1728" t="s">
        <v>43</v>
      </c>
      <c r="T1728" s="4" t="s">
        <v>149</v>
      </c>
      <c r="U1728" t="str" cm="1">
        <f t="array" aca="1" ref="U1728" ca="1">INDEX($U$2:$U$6,RANDBETWEEN(1,ROWS($U$2:$U$6)))</f>
        <v>Zomato Eco Delivery</v>
      </c>
      <c r="V1728" s="4" t="s">
        <v>140</v>
      </c>
      <c r="W1728" s="5" t="s">
        <v>12887</v>
      </c>
      <c r="X1728" s="5" t="s">
        <v>12888</v>
      </c>
      <c r="Y1728" s="5" t="s">
        <v>6722</v>
      </c>
      <c r="Z1728" s="10">
        <f t="shared" si="26"/>
        <v>45893</v>
      </c>
    </row>
    <row r="1729" spans="1:26">
      <c r="A1729" t="s">
        <v>12889</v>
      </c>
      <c r="B1729" s="2" t="s">
        <v>1711</v>
      </c>
      <c r="C1729" s="3" t="s">
        <v>12890</v>
      </c>
      <c r="D1729" t="s">
        <v>12891</v>
      </c>
      <c r="E1729" t="s">
        <v>585</v>
      </c>
      <c r="F1729" t="s">
        <v>30</v>
      </c>
      <c r="G1729" s="4" t="s">
        <v>564</v>
      </c>
      <c r="H1729" t="s">
        <v>198</v>
      </c>
      <c r="I1729" t="s">
        <v>1222</v>
      </c>
      <c r="J1729" t="s">
        <v>216</v>
      </c>
      <c r="K1729" t="s">
        <v>401</v>
      </c>
      <c r="L1729" t="s">
        <v>2365</v>
      </c>
      <c r="M1729" s="4" t="s">
        <v>37</v>
      </c>
      <c r="N1729" s="4" t="s">
        <v>701</v>
      </c>
      <c r="O1729" s="4" t="s">
        <v>170</v>
      </c>
      <c r="P1729" s="5" t="s">
        <v>4850</v>
      </c>
      <c r="Q1729" s="5" t="s">
        <v>4851</v>
      </c>
      <c r="R1729" t="s">
        <v>85</v>
      </c>
      <c r="S1729" t="s">
        <v>43</v>
      </c>
      <c r="T1729" s="4" t="s">
        <v>405</v>
      </c>
      <c r="U1729" t="str" cm="1">
        <f t="array" aca="1" ref="U1729" ca="1">INDEX($U$2:$U$6,RANDBETWEEN(1,ROWS($U$2:$U$6)))</f>
        <v>Zomato Standard</v>
      </c>
      <c r="V1729" s="4" t="s">
        <v>253</v>
      </c>
      <c r="W1729" s="5" t="s">
        <v>12892</v>
      </c>
      <c r="X1729" s="5" t="s">
        <v>3512</v>
      </c>
      <c r="Y1729" s="5" t="s">
        <v>12893</v>
      </c>
      <c r="Z1729" s="10">
        <f t="shared" si="26"/>
        <v>45788</v>
      </c>
    </row>
    <row r="1730" spans="1:26">
      <c r="A1730" t="s">
        <v>12894</v>
      </c>
      <c r="B1730" s="2" t="s">
        <v>2666</v>
      </c>
      <c r="C1730" s="3" t="s">
        <v>12895</v>
      </c>
      <c r="D1730" t="s">
        <v>3354</v>
      </c>
      <c r="E1730" t="s">
        <v>5710</v>
      </c>
      <c r="F1730" t="s">
        <v>30</v>
      </c>
      <c r="G1730" s="4" t="s">
        <v>312</v>
      </c>
      <c r="H1730" t="s">
        <v>198</v>
      </c>
      <c r="I1730" t="s">
        <v>438</v>
      </c>
      <c r="J1730" t="s">
        <v>486</v>
      </c>
      <c r="K1730" t="s">
        <v>57</v>
      </c>
      <c r="L1730" t="s">
        <v>276</v>
      </c>
      <c r="M1730" s="4" t="s">
        <v>37</v>
      </c>
      <c r="N1730" s="4" t="s">
        <v>3814</v>
      </c>
      <c r="O1730" s="4" t="s">
        <v>39</v>
      </c>
      <c r="P1730" s="5" t="s">
        <v>12896</v>
      </c>
      <c r="Q1730" s="5" t="s">
        <v>12897</v>
      </c>
      <c r="R1730" t="s">
        <v>42</v>
      </c>
      <c r="S1730" t="s">
        <v>105</v>
      </c>
      <c r="T1730" s="4" t="s">
        <v>106</v>
      </c>
      <c r="U1730" t="str" cm="1">
        <f t="array" aca="1" ref="U1730" ca="1">INDEX($U$2:$U$6,RANDBETWEEN(1,ROWS($U$2:$U$6)))</f>
        <v>Zomato Eco Delivery</v>
      </c>
      <c r="V1730" s="4" t="s">
        <v>88</v>
      </c>
      <c r="W1730" s="5" t="s">
        <v>12898</v>
      </c>
      <c r="X1730" s="5" t="s">
        <v>12899</v>
      </c>
      <c r="Y1730" s="5" t="s">
        <v>1002</v>
      </c>
      <c r="Z1730" s="10">
        <f t="shared" ref="Z1730:Z1793" si="27">DATEVALUE(B1730)</f>
        <v>46107</v>
      </c>
    </row>
    <row r="1731" spans="1:26">
      <c r="A1731" t="s">
        <v>12900</v>
      </c>
      <c r="B1731" s="2" t="s">
        <v>4924</v>
      </c>
      <c r="C1731" s="3" t="s">
        <v>12901</v>
      </c>
      <c r="D1731" t="s">
        <v>12902</v>
      </c>
      <c r="E1731" t="s">
        <v>1321</v>
      </c>
      <c r="F1731" t="s">
        <v>30</v>
      </c>
      <c r="G1731" s="4" t="s">
        <v>790</v>
      </c>
      <c r="H1731" t="s">
        <v>54</v>
      </c>
      <c r="I1731" t="s">
        <v>2499</v>
      </c>
      <c r="J1731" t="s">
        <v>336</v>
      </c>
      <c r="K1731" t="s">
        <v>134</v>
      </c>
      <c r="L1731" t="s">
        <v>168</v>
      </c>
      <c r="M1731" s="4" t="s">
        <v>37</v>
      </c>
      <c r="N1731" s="4" t="s">
        <v>155</v>
      </c>
      <c r="O1731" s="4" t="s">
        <v>82</v>
      </c>
      <c r="P1731" s="5" t="s">
        <v>3337</v>
      </c>
      <c r="Q1731" s="5" t="s">
        <v>3338</v>
      </c>
      <c r="R1731" t="s">
        <v>63</v>
      </c>
      <c r="S1731" t="s">
        <v>43</v>
      </c>
      <c r="T1731" s="4" t="s">
        <v>213</v>
      </c>
      <c r="U1731" t="str" cm="1">
        <f t="array" aca="1" ref="U1731" ca="1">INDEX($U$2:$U$6,RANDBETWEEN(1,ROWS($U$2:$U$6)))</f>
        <v>Zomato Premium</v>
      </c>
      <c r="V1731" s="4" t="s">
        <v>45</v>
      </c>
      <c r="W1731" s="5" t="s">
        <v>12903</v>
      </c>
      <c r="X1731" s="5" t="s">
        <v>8759</v>
      </c>
      <c r="Y1731" s="5" t="s">
        <v>4845</v>
      </c>
      <c r="Z1731" s="10">
        <f t="shared" si="27"/>
        <v>46183</v>
      </c>
    </row>
    <row r="1732" spans="1:26">
      <c r="A1732" t="s">
        <v>12904</v>
      </c>
      <c r="B1732" s="2" t="s">
        <v>9204</v>
      </c>
      <c r="C1732" s="3" t="s">
        <v>12905</v>
      </c>
      <c r="D1732" t="s">
        <v>12906</v>
      </c>
      <c r="E1732" t="s">
        <v>6222</v>
      </c>
      <c r="F1732" t="s">
        <v>30</v>
      </c>
      <c r="G1732" s="4" t="s">
        <v>564</v>
      </c>
      <c r="H1732" t="s">
        <v>214</v>
      </c>
      <c r="I1732" t="s">
        <v>799</v>
      </c>
      <c r="J1732" t="s">
        <v>307</v>
      </c>
      <c r="K1732" t="s">
        <v>79</v>
      </c>
      <c r="L1732" t="s">
        <v>80</v>
      </c>
      <c r="M1732" s="4" t="s">
        <v>685</v>
      </c>
      <c r="N1732" s="4" t="s">
        <v>787</v>
      </c>
      <c r="O1732" s="4" t="s">
        <v>82</v>
      </c>
      <c r="P1732" s="5" t="s">
        <v>12907</v>
      </c>
      <c r="Q1732" s="5" t="s">
        <v>12908</v>
      </c>
      <c r="R1732" t="s">
        <v>85</v>
      </c>
      <c r="S1732" t="s">
        <v>43</v>
      </c>
      <c r="T1732" s="4" t="s">
        <v>189</v>
      </c>
      <c r="U1732" t="str" cm="1">
        <f t="array" aca="1" ref="U1732" ca="1">INDEX($U$2:$U$6,RANDBETWEEN(1,ROWS($U$2:$U$6)))</f>
        <v>Zomato Standard</v>
      </c>
      <c r="V1732" s="4" t="s">
        <v>140</v>
      </c>
      <c r="W1732" s="5" t="s">
        <v>12909</v>
      </c>
      <c r="X1732" s="5" t="s">
        <v>12910</v>
      </c>
      <c r="Y1732" s="5" t="s">
        <v>9602</v>
      </c>
      <c r="Z1732" s="10">
        <f t="shared" si="27"/>
        <v>46068</v>
      </c>
    </row>
    <row r="1733" spans="1:26">
      <c r="A1733" t="s">
        <v>12911</v>
      </c>
      <c r="B1733" s="2" t="s">
        <v>5945</v>
      </c>
      <c r="C1733" s="3" t="s">
        <v>12912</v>
      </c>
      <c r="D1733" t="s">
        <v>12913</v>
      </c>
      <c r="E1733" t="s">
        <v>861</v>
      </c>
      <c r="F1733" t="s">
        <v>74</v>
      </c>
      <c r="G1733" s="4" t="s">
        <v>437</v>
      </c>
      <c r="H1733" t="s">
        <v>76</v>
      </c>
      <c r="I1733" t="s">
        <v>1608</v>
      </c>
      <c r="J1733" t="s">
        <v>216</v>
      </c>
      <c r="K1733" t="s">
        <v>57</v>
      </c>
      <c r="L1733" t="s">
        <v>58</v>
      </c>
      <c r="M1733" s="4" t="s">
        <v>37</v>
      </c>
      <c r="N1733" s="4" t="s">
        <v>2659</v>
      </c>
      <c r="O1733" s="4" t="s">
        <v>39</v>
      </c>
      <c r="P1733" s="5" t="s">
        <v>12914</v>
      </c>
      <c r="Q1733" s="5" t="s">
        <v>12915</v>
      </c>
      <c r="R1733" t="s">
        <v>104</v>
      </c>
      <c r="S1733" t="s">
        <v>43</v>
      </c>
      <c r="T1733" s="4" t="s">
        <v>139</v>
      </c>
      <c r="U1733" t="str" cm="1">
        <f t="array" aca="1" ref="U1733" ca="1">INDEX($U$2:$U$6,RANDBETWEEN(1,ROWS($U$2:$U$6)))</f>
        <v>Zomato Standard</v>
      </c>
      <c r="V1733" s="4" t="s">
        <v>830</v>
      </c>
      <c r="W1733" s="5" t="s">
        <v>12916</v>
      </c>
      <c r="X1733" s="5" t="s">
        <v>11550</v>
      </c>
      <c r="Y1733" s="5" t="s">
        <v>12917</v>
      </c>
      <c r="Z1733" s="10">
        <f t="shared" si="27"/>
        <v>45397</v>
      </c>
    </row>
    <row r="1734" spans="1:26">
      <c r="A1734" t="s">
        <v>12918</v>
      </c>
      <c r="B1734" s="2" t="s">
        <v>7477</v>
      </c>
      <c r="C1734" s="3" t="s">
        <v>12919</v>
      </c>
      <c r="D1734" t="s">
        <v>8953</v>
      </c>
      <c r="E1734" t="s">
        <v>613</v>
      </c>
      <c r="F1734" t="s">
        <v>30</v>
      </c>
      <c r="G1734" s="4" t="s">
        <v>405</v>
      </c>
      <c r="H1734" t="s">
        <v>214</v>
      </c>
      <c r="I1734" t="s">
        <v>600</v>
      </c>
      <c r="J1734" t="s">
        <v>486</v>
      </c>
      <c r="K1734" t="s">
        <v>79</v>
      </c>
      <c r="L1734" t="s">
        <v>1062</v>
      </c>
      <c r="M1734" s="4" t="s">
        <v>37</v>
      </c>
      <c r="N1734" s="4" t="s">
        <v>309</v>
      </c>
      <c r="O1734" s="4" t="s">
        <v>202</v>
      </c>
      <c r="P1734" s="5" t="s">
        <v>12920</v>
      </c>
      <c r="Q1734" s="5" t="s">
        <v>12921</v>
      </c>
      <c r="R1734" t="s">
        <v>63</v>
      </c>
      <c r="S1734" t="s">
        <v>43</v>
      </c>
      <c r="T1734" s="4" t="s">
        <v>239</v>
      </c>
      <c r="U1734" t="str" cm="1">
        <f t="array" aca="1" ref="U1734" ca="1">INDEX($U$2:$U$6,RANDBETWEEN(1,ROWS($U$2:$U$6)))</f>
        <v>Zomato Quick</v>
      </c>
      <c r="V1734" s="4" t="s">
        <v>502</v>
      </c>
      <c r="W1734" s="5" t="s">
        <v>12922</v>
      </c>
      <c r="X1734" s="5" t="s">
        <v>12923</v>
      </c>
      <c r="Y1734" s="5" t="s">
        <v>12924</v>
      </c>
      <c r="Z1734" s="10">
        <f t="shared" si="27"/>
        <v>45737</v>
      </c>
    </row>
    <row r="1735" spans="1:26">
      <c r="A1735" t="s">
        <v>12925</v>
      </c>
      <c r="B1735" s="2" t="s">
        <v>12926</v>
      </c>
      <c r="C1735" s="3" t="s">
        <v>12927</v>
      </c>
      <c r="D1735" t="s">
        <v>12928</v>
      </c>
      <c r="E1735" t="s">
        <v>3177</v>
      </c>
      <c r="F1735" t="s">
        <v>74</v>
      </c>
      <c r="G1735" s="4" t="s">
        <v>82</v>
      </c>
      <c r="H1735" t="s">
        <v>32</v>
      </c>
      <c r="I1735" t="s">
        <v>250</v>
      </c>
      <c r="J1735" t="s">
        <v>587</v>
      </c>
      <c r="K1735" t="s">
        <v>35</v>
      </c>
      <c r="L1735" t="s">
        <v>323</v>
      </c>
      <c r="M1735" s="4" t="s">
        <v>277</v>
      </c>
      <c r="N1735" s="4" t="s">
        <v>4774</v>
      </c>
      <c r="O1735" s="4" t="s">
        <v>39</v>
      </c>
      <c r="P1735" s="5" t="s">
        <v>3187</v>
      </c>
      <c r="Q1735" s="5" t="s">
        <v>12929</v>
      </c>
      <c r="R1735" t="s">
        <v>85</v>
      </c>
      <c r="S1735" t="s">
        <v>43</v>
      </c>
      <c r="T1735" s="4" t="s">
        <v>340</v>
      </c>
      <c r="U1735" t="str" cm="1">
        <f t="array" aca="1" ref="U1735" ca="1">INDEX($U$2:$U$6,RANDBETWEEN(1,ROWS($U$2:$U$6)))</f>
        <v>Zomato Quick</v>
      </c>
      <c r="V1735" s="4" t="s">
        <v>1114</v>
      </c>
      <c r="W1735" s="5" t="s">
        <v>12930</v>
      </c>
      <c r="X1735" s="5" t="s">
        <v>12931</v>
      </c>
      <c r="Y1735" s="5" t="s">
        <v>5423</v>
      </c>
      <c r="Z1735" s="10">
        <f t="shared" si="27"/>
        <v>45889</v>
      </c>
    </row>
    <row r="1736" spans="1:26">
      <c r="A1736" t="s">
        <v>12932</v>
      </c>
      <c r="B1736" s="2" t="s">
        <v>3015</v>
      </c>
      <c r="C1736" s="3" t="s">
        <v>12933</v>
      </c>
      <c r="D1736" t="s">
        <v>12934</v>
      </c>
      <c r="E1736" t="s">
        <v>1759</v>
      </c>
      <c r="F1736" t="s">
        <v>30</v>
      </c>
      <c r="G1736" s="4" t="s">
        <v>182</v>
      </c>
      <c r="H1736" t="s">
        <v>76</v>
      </c>
      <c r="I1736" t="s">
        <v>77</v>
      </c>
      <c r="J1736" t="s">
        <v>200</v>
      </c>
      <c r="K1736" t="s">
        <v>401</v>
      </c>
      <c r="L1736" t="s">
        <v>402</v>
      </c>
      <c r="M1736" s="4" t="s">
        <v>37</v>
      </c>
      <c r="N1736" s="4" t="s">
        <v>4973</v>
      </c>
      <c r="O1736" s="4" t="s">
        <v>60</v>
      </c>
      <c r="P1736" s="5" t="s">
        <v>12935</v>
      </c>
      <c r="Q1736" s="5" t="s">
        <v>12936</v>
      </c>
      <c r="R1736" t="s">
        <v>188</v>
      </c>
      <c r="S1736" t="s">
        <v>43</v>
      </c>
      <c r="T1736" s="4" t="s">
        <v>560</v>
      </c>
      <c r="U1736" t="str" cm="1">
        <f t="array" aca="1" ref="U1736" ca="1">INDEX($U$2:$U$6,RANDBETWEEN(1,ROWS($U$2:$U$6)))</f>
        <v>Zomato Standard</v>
      </c>
      <c r="V1736" s="4" t="s">
        <v>253</v>
      </c>
      <c r="W1736" s="5" t="s">
        <v>12937</v>
      </c>
      <c r="X1736" s="5" t="s">
        <v>12938</v>
      </c>
      <c r="Y1736" s="5" t="s">
        <v>4686</v>
      </c>
      <c r="Z1736" s="10">
        <f t="shared" si="27"/>
        <v>46115</v>
      </c>
    </row>
    <row r="1737" spans="1:26">
      <c r="A1737" t="s">
        <v>12939</v>
      </c>
      <c r="B1737" s="2" t="s">
        <v>4026</v>
      </c>
      <c r="C1737" s="3" t="s">
        <v>12940</v>
      </c>
      <c r="D1737" t="s">
        <v>12941</v>
      </c>
      <c r="E1737" t="s">
        <v>6109</v>
      </c>
      <c r="F1737" t="s">
        <v>30</v>
      </c>
      <c r="G1737" s="4" t="s">
        <v>123</v>
      </c>
      <c r="H1737" t="s">
        <v>150</v>
      </c>
      <c r="I1737" t="s">
        <v>699</v>
      </c>
      <c r="J1737" t="s">
        <v>336</v>
      </c>
      <c r="K1737" t="s">
        <v>35</v>
      </c>
      <c r="L1737" t="s">
        <v>711</v>
      </c>
      <c r="M1737" s="4" t="s">
        <v>37</v>
      </c>
      <c r="N1737" s="4" t="s">
        <v>2212</v>
      </c>
      <c r="O1737" s="4" t="s">
        <v>101</v>
      </c>
      <c r="P1737" s="5" t="s">
        <v>5140</v>
      </c>
      <c r="Q1737" s="5" t="s">
        <v>5217</v>
      </c>
      <c r="R1737" t="s">
        <v>104</v>
      </c>
      <c r="S1737" t="s">
        <v>43</v>
      </c>
      <c r="T1737" s="4" t="s">
        <v>115</v>
      </c>
      <c r="U1737" t="str" cm="1">
        <f t="array" aca="1" ref="U1737" ca="1">INDEX($U$2:$U$6,RANDBETWEEN(1,ROWS($U$2:$U$6)))</f>
        <v>Zomato Quick</v>
      </c>
      <c r="V1737" s="4" t="s">
        <v>45</v>
      </c>
      <c r="W1737" s="5" t="s">
        <v>12942</v>
      </c>
      <c r="X1737" s="5" t="s">
        <v>12943</v>
      </c>
      <c r="Y1737" s="5" t="s">
        <v>4729</v>
      </c>
      <c r="Z1737" s="10">
        <f t="shared" si="27"/>
        <v>45536</v>
      </c>
    </row>
    <row r="1738" spans="1:26">
      <c r="A1738" t="s">
        <v>12944</v>
      </c>
      <c r="B1738" s="2" t="s">
        <v>9425</v>
      </c>
      <c r="C1738" s="3" t="s">
        <v>12945</v>
      </c>
      <c r="D1738" t="s">
        <v>12946</v>
      </c>
      <c r="E1738" t="s">
        <v>1877</v>
      </c>
      <c r="F1738" t="s">
        <v>30</v>
      </c>
      <c r="G1738" s="4" t="s">
        <v>340</v>
      </c>
      <c r="H1738" t="s">
        <v>198</v>
      </c>
      <c r="I1738" t="s">
        <v>306</v>
      </c>
      <c r="J1738" t="s">
        <v>216</v>
      </c>
      <c r="K1738" t="s">
        <v>217</v>
      </c>
      <c r="L1738" t="s">
        <v>2611</v>
      </c>
      <c r="M1738" s="4" t="s">
        <v>37</v>
      </c>
      <c r="N1738" s="4" t="s">
        <v>249</v>
      </c>
      <c r="O1738" s="4" t="s">
        <v>120</v>
      </c>
      <c r="P1738" s="5" t="s">
        <v>12947</v>
      </c>
      <c r="Q1738" s="5" t="s">
        <v>12948</v>
      </c>
      <c r="R1738" t="s">
        <v>63</v>
      </c>
      <c r="S1738" t="s">
        <v>43</v>
      </c>
      <c r="T1738" s="4" t="s">
        <v>170</v>
      </c>
      <c r="U1738" t="str" cm="1">
        <f t="array" aca="1" ref="U1738" ca="1">INDEX($U$2:$U$6,RANDBETWEEN(1,ROWS($U$2:$U$6)))</f>
        <v>Zomato Express</v>
      </c>
      <c r="V1738" s="4" t="s">
        <v>240</v>
      </c>
      <c r="W1738" s="5" t="s">
        <v>10387</v>
      </c>
      <c r="X1738" s="5" t="s">
        <v>12949</v>
      </c>
      <c r="Y1738" s="5" t="s">
        <v>12950</v>
      </c>
      <c r="Z1738" s="10">
        <f t="shared" si="27"/>
        <v>46002</v>
      </c>
    </row>
    <row r="1739" spans="1:26">
      <c r="A1739" t="s">
        <v>12951</v>
      </c>
      <c r="B1739" s="2" t="s">
        <v>12138</v>
      </c>
      <c r="C1739" s="3" t="s">
        <v>12952</v>
      </c>
      <c r="D1739" t="s">
        <v>12953</v>
      </c>
      <c r="E1739" t="s">
        <v>2000</v>
      </c>
      <c r="F1739" t="s">
        <v>74</v>
      </c>
      <c r="G1739" s="4" t="s">
        <v>139</v>
      </c>
      <c r="H1739" t="s">
        <v>198</v>
      </c>
      <c r="I1739" t="s">
        <v>199</v>
      </c>
      <c r="J1739" t="s">
        <v>152</v>
      </c>
      <c r="K1739" t="s">
        <v>401</v>
      </c>
      <c r="L1739" t="s">
        <v>2365</v>
      </c>
      <c r="M1739" s="4" t="s">
        <v>99</v>
      </c>
      <c r="N1739" s="4" t="s">
        <v>548</v>
      </c>
      <c r="O1739" s="4" t="s">
        <v>120</v>
      </c>
      <c r="P1739" s="5" t="s">
        <v>5306</v>
      </c>
      <c r="Q1739" s="5" t="s">
        <v>12954</v>
      </c>
      <c r="R1739" t="s">
        <v>42</v>
      </c>
      <c r="S1739" t="s">
        <v>105</v>
      </c>
      <c r="T1739" s="4" t="s">
        <v>106</v>
      </c>
      <c r="U1739" t="str" cm="1">
        <f t="array" aca="1" ref="U1739" ca="1">INDEX($U$2:$U$6,RANDBETWEEN(1,ROWS($U$2:$U$6)))</f>
        <v>Zomato Standard</v>
      </c>
      <c r="V1739" s="4" t="s">
        <v>88</v>
      </c>
      <c r="W1739" s="5" t="s">
        <v>12955</v>
      </c>
      <c r="X1739" s="5" t="s">
        <v>7657</v>
      </c>
      <c r="Y1739" s="5" t="s">
        <v>12956</v>
      </c>
      <c r="Z1739" s="10">
        <f t="shared" si="27"/>
        <v>45917</v>
      </c>
    </row>
    <row r="1740" spans="1:26">
      <c r="A1740" t="s">
        <v>12957</v>
      </c>
      <c r="B1740" s="2" t="s">
        <v>12958</v>
      </c>
      <c r="C1740" s="3" t="s">
        <v>12959</v>
      </c>
      <c r="D1740" t="s">
        <v>12960</v>
      </c>
      <c r="E1740" t="s">
        <v>598</v>
      </c>
      <c r="F1740" t="s">
        <v>30</v>
      </c>
      <c r="G1740" s="4" t="s">
        <v>405</v>
      </c>
      <c r="H1740" t="s">
        <v>150</v>
      </c>
      <c r="I1740" t="s">
        <v>975</v>
      </c>
      <c r="J1740" t="s">
        <v>658</v>
      </c>
      <c r="K1740" t="s">
        <v>918</v>
      </c>
      <c r="L1740" t="s">
        <v>1332</v>
      </c>
      <c r="M1740" s="4" t="s">
        <v>37</v>
      </c>
      <c r="N1740" s="4" t="s">
        <v>660</v>
      </c>
      <c r="O1740" s="4" t="s">
        <v>202</v>
      </c>
      <c r="P1740" s="5" t="s">
        <v>5761</v>
      </c>
      <c r="Q1740" s="5" t="s">
        <v>5762</v>
      </c>
      <c r="R1740" t="s">
        <v>42</v>
      </c>
      <c r="S1740" t="s">
        <v>105</v>
      </c>
      <c r="T1740" s="4" t="s">
        <v>106</v>
      </c>
      <c r="U1740" t="str" cm="1">
        <f t="array" aca="1" ref="U1740" ca="1">INDEX($U$2:$U$6,RANDBETWEEN(1,ROWS($U$2:$U$6)))</f>
        <v>Zomato Quick</v>
      </c>
      <c r="V1740" s="4" t="s">
        <v>88</v>
      </c>
      <c r="W1740" s="5" t="s">
        <v>12961</v>
      </c>
      <c r="X1740" s="5" t="s">
        <v>12962</v>
      </c>
      <c r="Y1740" s="5" t="s">
        <v>12963</v>
      </c>
      <c r="Z1740" s="10">
        <f t="shared" si="27"/>
        <v>45974</v>
      </c>
    </row>
    <row r="1741" spans="1:26">
      <c r="A1741" t="s">
        <v>12964</v>
      </c>
      <c r="B1741" s="2" t="s">
        <v>5538</v>
      </c>
      <c r="C1741" s="3" t="s">
        <v>12965</v>
      </c>
      <c r="D1741" t="s">
        <v>12966</v>
      </c>
      <c r="E1741" t="s">
        <v>1144</v>
      </c>
      <c r="F1741" t="s">
        <v>74</v>
      </c>
      <c r="G1741" s="4" t="s">
        <v>115</v>
      </c>
      <c r="H1741" t="s">
        <v>198</v>
      </c>
      <c r="I1741" t="s">
        <v>306</v>
      </c>
      <c r="J1741" t="s">
        <v>658</v>
      </c>
      <c r="K1741" t="s">
        <v>134</v>
      </c>
      <c r="L1741" t="s">
        <v>135</v>
      </c>
      <c r="M1741" s="4" t="s">
        <v>99</v>
      </c>
      <c r="N1741" s="4" t="s">
        <v>251</v>
      </c>
      <c r="O1741" s="4" t="s">
        <v>101</v>
      </c>
      <c r="P1741" s="5" t="s">
        <v>6417</v>
      </c>
      <c r="Q1741" s="5" t="s">
        <v>6418</v>
      </c>
      <c r="R1741" t="s">
        <v>188</v>
      </c>
      <c r="S1741" t="s">
        <v>43</v>
      </c>
      <c r="T1741" s="4" t="s">
        <v>790</v>
      </c>
      <c r="U1741" t="str" cm="1">
        <f t="array" aca="1" ref="U1741" ca="1">INDEX($U$2:$U$6,RANDBETWEEN(1,ROWS($U$2:$U$6)))</f>
        <v>Zomato Standard</v>
      </c>
      <c r="V1741" s="4" t="s">
        <v>663</v>
      </c>
      <c r="W1741" s="5" t="s">
        <v>12967</v>
      </c>
      <c r="X1741" s="5" t="s">
        <v>12968</v>
      </c>
      <c r="Y1741" s="5" t="s">
        <v>12969</v>
      </c>
      <c r="Z1741" s="10">
        <f t="shared" si="27"/>
        <v>45357</v>
      </c>
    </row>
    <row r="1742" spans="1:26">
      <c r="A1742" t="s">
        <v>12970</v>
      </c>
      <c r="B1742" s="2" t="s">
        <v>3258</v>
      </c>
      <c r="C1742" s="3" t="s">
        <v>12971</v>
      </c>
      <c r="D1742" t="s">
        <v>12972</v>
      </c>
      <c r="E1742" t="s">
        <v>6718</v>
      </c>
      <c r="F1742" t="s">
        <v>74</v>
      </c>
      <c r="G1742" s="4" t="s">
        <v>405</v>
      </c>
      <c r="H1742" t="s">
        <v>32</v>
      </c>
      <c r="I1742" t="s">
        <v>1092</v>
      </c>
      <c r="J1742" t="s">
        <v>234</v>
      </c>
      <c r="K1742" t="s">
        <v>401</v>
      </c>
      <c r="L1742" t="s">
        <v>2204</v>
      </c>
      <c r="M1742" s="4" t="s">
        <v>99</v>
      </c>
      <c r="N1742" s="4" t="s">
        <v>1124</v>
      </c>
      <c r="O1742" s="4" t="s">
        <v>202</v>
      </c>
      <c r="P1742" s="5" t="s">
        <v>2199</v>
      </c>
      <c r="Q1742" s="5" t="s">
        <v>9785</v>
      </c>
      <c r="R1742" t="s">
        <v>188</v>
      </c>
      <c r="S1742" t="s">
        <v>105</v>
      </c>
      <c r="T1742" s="4" t="s">
        <v>106</v>
      </c>
      <c r="U1742" t="str" cm="1">
        <f t="array" aca="1" ref="U1742" ca="1">INDEX($U$2:$U$6,RANDBETWEEN(1,ROWS($U$2:$U$6)))</f>
        <v>Zomato Premium</v>
      </c>
      <c r="V1742" s="4" t="s">
        <v>88</v>
      </c>
      <c r="W1742" s="5" t="s">
        <v>12973</v>
      </c>
      <c r="X1742" s="5" t="s">
        <v>12974</v>
      </c>
      <c r="Y1742" s="5" t="s">
        <v>3661</v>
      </c>
      <c r="Z1742" s="10">
        <f t="shared" si="27"/>
        <v>45979</v>
      </c>
    </row>
    <row r="1743" spans="1:26">
      <c r="A1743" t="s">
        <v>12975</v>
      </c>
      <c r="B1743" s="2" t="s">
        <v>12976</v>
      </c>
      <c r="C1743" s="3" t="s">
        <v>12977</v>
      </c>
      <c r="D1743" t="s">
        <v>12978</v>
      </c>
      <c r="E1743" t="s">
        <v>388</v>
      </c>
      <c r="F1743" t="s">
        <v>30</v>
      </c>
      <c r="G1743" s="4" t="s">
        <v>817</v>
      </c>
      <c r="H1743" t="s">
        <v>321</v>
      </c>
      <c r="I1743" t="s">
        <v>363</v>
      </c>
      <c r="J1743" t="s">
        <v>216</v>
      </c>
      <c r="K1743" t="s">
        <v>79</v>
      </c>
      <c r="L1743" t="s">
        <v>1062</v>
      </c>
      <c r="M1743" s="4" t="s">
        <v>99</v>
      </c>
      <c r="N1743" s="4" t="s">
        <v>1459</v>
      </c>
      <c r="O1743" s="4" t="s">
        <v>39</v>
      </c>
      <c r="P1743" s="5" t="s">
        <v>6022</v>
      </c>
      <c r="Q1743" s="5" t="s">
        <v>10434</v>
      </c>
      <c r="R1743" t="s">
        <v>188</v>
      </c>
      <c r="S1743" t="s">
        <v>43</v>
      </c>
      <c r="T1743" s="4" t="s">
        <v>817</v>
      </c>
      <c r="U1743" t="str" cm="1">
        <f t="array" aca="1" ref="U1743" ca="1">INDEX($U$2:$U$6,RANDBETWEEN(1,ROWS($U$2:$U$6)))</f>
        <v>Zomato Quick</v>
      </c>
      <c r="V1743" s="4" t="s">
        <v>565</v>
      </c>
      <c r="W1743" s="5" t="s">
        <v>12979</v>
      </c>
      <c r="X1743" s="5" t="s">
        <v>12980</v>
      </c>
      <c r="Y1743" s="5" t="s">
        <v>12981</v>
      </c>
      <c r="Z1743" s="10">
        <f t="shared" si="27"/>
        <v>45919</v>
      </c>
    </row>
    <row r="1744" spans="1:26">
      <c r="A1744" t="s">
        <v>12982</v>
      </c>
      <c r="B1744" s="2" t="s">
        <v>5285</v>
      </c>
      <c r="C1744" s="3" t="s">
        <v>12983</v>
      </c>
      <c r="D1744" t="s">
        <v>12984</v>
      </c>
      <c r="E1744" t="s">
        <v>647</v>
      </c>
      <c r="F1744" t="s">
        <v>74</v>
      </c>
      <c r="G1744" s="4" t="s">
        <v>368</v>
      </c>
      <c r="H1744" t="s">
        <v>76</v>
      </c>
      <c r="I1744" t="s">
        <v>942</v>
      </c>
      <c r="J1744" t="s">
        <v>486</v>
      </c>
      <c r="K1744" t="s">
        <v>293</v>
      </c>
      <c r="L1744" t="s">
        <v>756</v>
      </c>
      <c r="M1744" s="4" t="s">
        <v>277</v>
      </c>
      <c r="N1744" s="4" t="s">
        <v>3928</v>
      </c>
      <c r="O1744" s="4" t="s">
        <v>82</v>
      </c>
      <c r="P1744" s="5" t="s">
        <v>10440</v>
      </c>
      <c r="Q1744" s="5" t="s">
        <v>12985</v>
      </c>
      <c r="R1744" t="s">
        <v>188</v>
      </c>
      <c r="S1744" t="s">
        <v>43</v>
      </c>
      <c r="T1744" s="4" t="s">
        <v>501</v>
      </c>
      <c r="U1744" t="str" cm="1">
        <f t="array" aca="1" ref="U1744" ca="1">INDEX($U$2:$U$6,RANDBETWEEN(1,ROWS($U$2:$U$6)))</f>
        <v>Zomato Standard</v>
      </c>
      <c r="V1744" s="4" t="s">
        <v>240</v>
      </c>
      <c r="W1744" s="5" t="s">
        <v>12986</v>
      </c>
      <c r="X1744" s="5" t="s">
        <v>12987</v>
      </c>
      <c r="Y1744" s="5" t="s">
        <v>5830</v>
      </c>
      <c r="Z1744" s="10">
        <f t="shared" si="27"/>
        <v>45564</v>
      </c>
    </row>
    <row r="1745" spans="1:26">
      <c r="A1745" t="s">
        <v>12988</v>
      </c>
      <c r="B1745" s="2" t="s">
        <v>11086</v>
      </c>
      <c r="C1745" s="3" t="s">
        <v>12989</v>
      </c>
      <c r="D1745" t="s">
        <v>12990</v>
      </c>
      <c r="E1745" t="s">
        <v>197</v>
      </c>
      <c r="F1745" t="s">
        <v>74</v>
      </c>
      <c r="G1745" s="4" t="s">
        <v>428</v>
      </c>
      <c r="H1745" t="s">
        <v>321</v>
      </c>
      <c r="I1745" t="s">
        <v>2076</v>
      </c>
      <c r="J1745" t="s">
        <v>234</v>
      </c>
      <c r="K1745" t="s">
        <v>153</v>
      </c>
      <c r="L1745" t="s">
        <v>1073</v>
      </c>
      <c r="M1745" s="4" t="s">
        <v>99</v>
      </c>
      <c r="N1745" s="4" t="s">
        <v>723</v>
      </c>
      <c r="O1745" s="4" t="s">
        <v>101</v>
      </c>
      <c r="P1745" s="5" t="s">
        <v>3124</v>
      </c>
      <c r="Q1745" s="5" t="s">
        <v>3125</v>
      </c>
      <c r="R1745" t="s">
        <v>63</v>
      </c>
      <c r="S1745" t="s">
        <v>43</v>
      </c>
      <c r="T1745" s="4" t="s">
        <v>437</v>
      </c>
      <c r="U1745" t="str" cm="1">
        <f t="array" aca="1" ref="U1745" ca="1">INDEX($U$2:$U$6,RANDBETWEEN(1,ROWS($U$2:$U$6)))</f>
        <v>Zomato Quick</v>
      </c>
      <c r="V1745" s="4" t="s">
        <v>298</v>
      </c>
      <c r="W1745" s="5" t="s">
        <v>12991</v>
      </c>
      <c r="X1745" s="5" t="s">
        <v>1238</v>
      </c>
      <c r="Y1745" s="5" t="s">
        <v>12992</v>
      </c>
      <c r="Z1745" s="10">
        <f t="shared" si="27"/>
        <v>45617</v>
      </c>
    </row>
    <row r="1746" spans="1:26">
      <c r="A1746" t="s">
        <v>12993</v>
      </c>
      <c r="B1746" s="2" t="s">
        <v>3121</v>
      </c>
      <c r="C1746" s="3" t="s">
        <v>12994</v>
      </c>
      <c r="D1746" t="s">
        <v>12995</v>
      </c>
      <c r="E1746" t="s">
        <v>838</v>
      </c>
      <c r="F1746" t="s">
        <v>74</v>
      </c>
      <c r="G1746" s="4" t="s">
        <v>534</v>
      </c>
      <c r="H1746" t="s">
        <v>54</v>
      </c>
      <c r="I1746" t="s">
        <v>183</v>
      </c>
      <c r="J1746" t="s">
        <v>292</v>
      </c>
      <c r="K1746" t="s">
        <v>217</v>
      </c>
      <c r="L1746" t="s">
        <v>601</v>
      </c>
      <c r="M1746" s="4" t="s">
        <v>37</v>
      </c>
      <c r="N1746" s="4" t="s">
        <v>10047</v>
      </c>
      <c r="O1746" s="4" t="s">
        <v>170</v>
      </c>
      <c r="P1746" s="5" t="s">
        <v>2820</v>
      </c>
      <c r="Q1746" s="5" t="s">
        <v>10048</v>
      </c>
      <c r="R1746" t="s">
        <v>63</v>
      </c>
      <c r="S1746" t="s">
        <v>43</v>
      </c>
      <c r="T1746" s="4" t="s">
        <v>560</v>
      </c>
      <c r="U1746" t="str" cm="1">
        <f t="array" aca="1" ref="U1746" ca="1">INDEX($U$2:$U$6,RANDBETWEEN(1,ROWS($U$2:$U$6)))</f>
        <v>Zomato Standard</v>
      </c>
      <c r="V1746" s="4" t="s">
        <v>1114</v>
      </c>
      <c r="W1746" s="5" t="s">
        <v>12996</v>
      </c>
      <c r="X1746" s="5" t="s">
        <v>3795</v>
      </c>
      <c r="Y1746" s="5" t="s">
        <v>9336</v>
      </c>
      <c r="Z1746" s="10">
        <f t="shared" si="27"/>
        <v>45857</v>
      </c>
    </row>
    <row r="1747" spans="1:26">
      <c r="A1747" t="s">
        <v>12997</v>
      </c>
      <c r="B1747" s="2" t="s">
        <v>5346</v>
      </c>
      <c r="C1747" s="3" t="s">
        <v>12998</v>
      </c>
      <c r="D1747" t="s">
        <v>12999</v>
      </c>
      <c r="E1747" t="s">
        <v>533</v>
      </c>
      <c r="F1747" t="s">
        <v>74</v>
      </c>
      <c r="G1747" s="4" t="s">
        <v>262</v>
      </c>
      <c r="H1747" t="s">
        <v>321</v>
      </c>
      <c r="I1747" t="s">
        <v>683</v>
      </c>
      <c r="J1747" t="s">
        <v>839</v>
      </c>
      <c r="K1747" t="s">
        <v>401</v>
      </c>
      <c r="L1747" t="s">
        <v>1431</v>
      </c>
      <c r="M1747" s="4" t="s">
        <v>37</v>
      </c>
      <c r="N1747" s="4" t="s">
        <v>2601</v>
      </c>
      <c r="O1747" s="4" t="s">
        <v>106</v>
      </c>
      <c r="P1747" s="5" t="s">
        <v>88</v>
      </c>
      <c r="Q1747" s="5" t="s">
        <v>6526</v>
      </c>
      <c r="R1747" t="s">
        <v>63</v>
      </c>
      <c r="S1747" t="s">
        <v>105</v>
      </c>
      <c r="T1747" s="4" t="s">
        <v>106</v>
      </c>
      <c r="U1747" t="str" cm="1">
        <f t="array" aca="1" ref="U1747" ca="1">INDEX($U$2:$U$6,RANDBETWEEN(1,ROWS($U$2:$U$6)))</f>
        <v>Zomato Quick</v>
      </c>
      <c r="V1747" s="4" t="s">
        <v>88</v>
      </c>
      <c r="W1747" s="5" t="s">
        <v>13000</v>
      </c>
      <c r="X1747" s="5" t="s">
        <v>13001</v>
      </c>
      <c r="Y1747" s="5" t="s">
        <v>3041</v>
      </c>
      <c r="Z1747" s="10">
        <f t="shared" si="27"/>
        <v>46347</v>
      </c>
    </row>
    <row r="1748" spans="1:26">
      <c r="A1748" t="s">
        <v>13002</v>
      </c>
      <c r="B1748" s="2" t="s">
        <v>4787</v>
      </c>
      <c r="C1748" s="3" t="s">
        <v>13003</v>
      </c>
      <c r="D1748" t="s">
        <v>13004</v>
      </c>
      <c r="E1748" t="s">
        <v>1274</v>
      </c>
      <c r="F1748" t="s">
        <v>30</v>
      </c>
      <c r="G1748" s="4" t="s">
        <v>599</v>
      </c>
      <c r="H1748" t="s">
        <v>76</v>
      </c>
      <c r="I1748" t="s">
        <v>1608</v>
      </c>
      <c r="J1748" t="s">
        <v>34</v>
      </c>
      <c r="K1748" t="s">
        <v>134</v>
      </c>
      <c r="L1748" t="s">
        <v>1886</v>
      </c>
      <c r="M1748" s="4" t="s">
        <v>685</v>
      </c>
      <c r="N1748" s="4" t="s">
        <v>2212</v>
      </c>
      <c r="O1748" s="4" t="s">
        <v>106</v>
      </c>
      <c r="P1748" s="5" t="s">
        <v>88</v>
      </c>
      <c r="Q1748" s="5" t="s">
        <v>13005</v>
      </c>
      <c r="R1748" t="s">
        <v>85</v>
      </c>
      <c r="S1748" t="s">
        <v>43</v>
      </c>
      <c r="T1748" s="4" t="s">
        <v>75</v>
      </c>
      <c r="U1748" t="str" cm="1">
        <f t="array" aca="1" ref="U1748" ca="1">INDEX($U$2:$U$6,RANDBETWEEN(1,ROWS($U$2:$U$6)))</f>
        <v>Zomato Quick</v>
      </c>
      <c r="V1748" s="4" t="s">
        <v>874</v>
      </c>
      <c r="W1748" s="5" t="s">
        <v>13006</v>
      </c>
      <c r="X1748" s="5" t="s">
        <v>13007</v>
      </c>
      <c r="Y1748" s="5" t="s">
        <v>11726</v>
      </c>
      <c r="Z1748" s="10">
        <f t="shared" si="27"/>
        <v>45486</v>
      </c>
    </row>
    <row r="1749" spans="1:26">
      <c r="A1749" t="s">
        <v>13008</v>
      </c>
      <c r="B1749" s="2" t="s">
        <v>2395</v>
      </c>
      <c r="C1749" s="3" t="s">
        <v>13009</v>
      </c>
      <c r="D1749" t="s">
        <v>13010</v>
      </c>
      <c r="E1749" t="s">
        <v>1548</v>
      </c>
      <c r="F1749" t="s">
        <v>30</v>
      </c>
      <c r="G1749" s="4" t="s">
        <v>64</v>
      </c>
      <c r="H1749" t="s">
        <v>198</v>
      </c>
      <c r="I1749" t="s">
        <v>1222</v>
      </c>
      <c r="J1749" t="s">
        <v>152</v>
      </c>
      <c r="K1749" t="s">
        <v>217</v>
      </c>
      <c r="L1749" t="s">
        <v>1165</v>
      </c>
      <c r="M1749" s="4" t="s">
        <v>99</v>
      </c>
      <c r="N1749" s="4" t="s">
        <v>1223</v>
      </c>
      <c r="O1749" s="4" t="s">
        <v>39</v>
      </c>
      <c r="P1749" s="5" t="s">
        <v>4889</v>
      </c>
      <c r="Q1749" s="5" t="s">
        <v>6546</v>
      </c>
      <c r="R1749" t="s">
        <v>85</v>
      </c>
      <c r="S1749" t="s">
        <v>43</v>
      </c>
      <c r="T1749" s="4" t="s">
        <v>628</v>
      </c>
      <c r="U1749" t="str" cm="1">
        <f t="array" aca="1" ref="U1749" ca="1">INDEX($U$2:$U$6,RANDBETWEEN(1,ROWS($U$2:$U$6)))</f>
        <v>Zomato Quick</v>
      </c>
      <c r="V1749" s="4" t="s">
        <v>222</v>
      </c>
      <c r="W1749" s="5" t="s">
        <v>13011</v>
      </c>
      <c r="X1749" s="5" t="s">
        <v>8927</v>
      </c>
      <c r="Y1749" s="5" t="s">
        <v>13012</v>
      </c>
      <c r="Z1749" s="10">
        <f t="shared" si="27"/>
        <v>45517</v>
      </c>
    </row>
    <row r="1750" spans="1:26">
      <c r="A1750" t="s">
        <v>13013</v>
      </c>
      <c r="B1750" s="2" t="s">
        <v>1351</v>
      </c>
      <c r="C1750" s="3" t="s">
        <v>13014</v>
      </c>
      <c r="D1750" t="s">
        <v>13015</v>
      </c>
      <c r="E1750" t="s">
        <v>2990</v>
      </c>
      <c r="F1750" t="s">
        <v>30</v>
      </c>
      <c r="G1750" s="4" t="s">
        <v>262</v>
      </c>
      <c r="H1750" t="s">
        <v>32</v>
      </c>
      <c r="I1750" t="s">
        <v>1092</v>
      </c>
      <c r="J1750" t="s">
        <v>307</v>
      </c>
      <c r="K1750" t="s">
        <v>217</v>
      </c>
      <c r="L1750" t="s">
        <v>218</v>
      </c>
      <c r="M1750" s="4" t="s">
        <v>99</v>
      </c>
      <c r="N1750" s="4" t="s">
        <v>3430</v>
      </c>
      <c r="O1750" s="4" t="s">
        <v>39</v>
      </c>
      <c r="P1750" s="5" t="s">
        <v>1570</v>
      </c>
      <c r="Q1750" s="5" t="s">
        <v>1571</v>
      </c>
      <c r="R1750" t="s">
        <v>85</v>
      </c>
      <c r="S1750" t="s">
        <v>43</v>
      </c>
      <c r="T1750" s="4" t="s">
        <v>166</v>
      </c>
      <c r="U1750" t="str" cm="1">
        <f t="array" aca="1" ref="U1750" ca="1">INDEX($U$2:$U$6,RANDBETWEEN(1,ROWS($U$2:$U$6)))</f>
        <v>Zomato Eco Delivery</v>
      </c>
      <c r="V1750" s="4" t="s">
        <v>267</v>
      </c>
      <c r="W1750" s="5" t="s">
        <v>13016</v>
      </c>
      <c r="X1750" s="5" t="s">
        <v>13017</v>
      </c>
      <c r="Y1750" s="5" t="s">
        <v>5474</v>
      </c>
      <c r="Z1750" s="10">
        <f t="shared" si="27"/>
        <v>45329</v>
      </c>
    </row>
    <row r="1751" spans="1:26">
      <c r="A1751" t="s">
        <v>13018</v>
      </c>
      <c r="B1751" s="2" t="s">
        <v>2774</v>
      </c>
      <c r="C1751" s="3" t="s">
        <v>13019</v>
      </c>
      <c r="D1751" t="s">
        <v>13020</v>
      </c>
      <c r="E1751" t="s">
        <v>2270</v>
      </c>
      <c r="F1751" t="s">
        <v>74</v>
      </c>
      <c r="G1751" s="4" t="s">
        <v>405</v>
      </c>
      <c r="H1751" t="s">
        <v>214</v>
      </c>
      <c r="I1751" t="s">
        <v>799</v>
      </c>
      <c r="J1751" t="s">
        <v>351</v>
      </c>
      <c r="K1751" t="s">
        <v>117</v>
      </c>
      <c r="L1751" t="s">
        <v>118</v>
      </c>
      <c r="M1751" s="4" t="s">
        <v>37</v>
      </c>
      <c r="N1751" s="4" t="s">
        <v>2534</v>
      </c>
      <c r="O1751" s="4" t="s">
        <v>60</v>
      </c>
      <c r="P1751" s="5" t="s">
        <v>13021</v>
      </c>
      <c r="Q1751" s="5" t="s">
        <v>13022</v>
      </c>
      <c r="R1751" t="s">
        <v>104</v>
      </c>
      <c r="S1751" t="s">
        <v>43</v>
      </c>
      <c r="T1751" s="4" t="s">
        <v>123</v>
      </c>
      <c r="U1751" t="str" cm="1">
        <f t="array" aca="1" ref="U1751" ca="1">INDEX($U$2:$U$6,RANDBETWEEN(1,ROWS($U$2:$U$6)))</f>
        <v>Zomato Eco Delivery</v>
      </c>
      <c r="V1751" s="4" t="s">
        <v>663</v>
      </c>
      <c r="W1751" s="5" t="s">
        <v>13023</v>
      </c>
      <c r="X1751" s="5" t="s">
        <v>13024</v>
      </c>
      <c r="Y1751" s="5" t="s">
        <v>5589</v>
      </c>
      <c r="Z1751" s="10">
        <f t="shared" si="27"/>
        <v>45382</v>
      </c>
    </row>
    <row r="1752" spans="1:26">
      <c r="A1752" t="s">
        <v>13025</v>
      </c>
      <c r="B1752" s="2" t="s">
        <v>2352</v>
      </c>
      <c r="C1752" s="3" t="s">
        <v>13026</v>
      </c>
      <c r="D1752" t="s">
        <v>13027</v>
      </c>
      <c r="E1752" t="s">
        <v>2913</v>
      </c>
      <c r="F1752" t="s">
        <v>74</v>
      </c>
      <c r="G1752" s="4" t="s">
        <v>115</v>
      </c>
      <c r="H1752" t="s">
        <v>32</v>
      </c>
      <c r="I1752" t="s">
        <v>167</v>
      </c>
      <c r="J1752" t="s">
        <v>200</v>
      </c>
      <c r="K1752" t="s">
        <v>293</v>
      </c>
      <c r="L1752" t="s">
        <v>827</v>
      </c>
      <c r="M1752" s="4" t="s">
        <v>37</v>
      </c>
      <c r="N1752" s="4" t="s">
        <v>3464</v>
      </c>
      <c r="O1752" s="4" t="s">
        <v>120</v>
      </c>
      <c r="P1752" s="5" t="s">
        <v>13028</v>
      </c>
      <c r="Q1752" s="5" t="s">
        <v>13029</v>
      </c>
      <c r="R1752" t="s">
        <v>85</v>
      </c>
      <c r="S1752" t="s">
        <v>86</v>
      </c>
      <c r="T1752" s="4" t="s">
        <v>349</v>
      </c>
      <c r="U1752" t="str" cm="1">
        <f t="array" aca="1" ref="U1752" ca="1">INDEX($U$2:$U$6,RANDBETWEEN(1,ROWS($U$2:$U$6)))</f>
        <v>Zomato Premium</v>
      </c>
      <c r="V1752" s="4" t="s">
        <v>88</v>
      </c>
      <c r="W1752" s="5" t="s">
        <v>13030</v>
      </c>
      <c r="X1752" s="5" t="s">
        <v>13031</v>
      </c>
      <c r="Y1752" s="5" t="s">
        <v>13032</v>
      </c>
      <c r="Z1752" s="10">
        <f t="shared" si="27"/>
        <v>46300</v>
      </c>
    </row>
    <row r="1753" spans="1:26">
      <c r="A1753" t="s">
        <v>13033</v>
      </c>
      <c r="B1753" s="2" t="s">
        <v>6531</v>
      </c>
      <c r="C1753" s="3" t="s">
        <v>13034</v>
      </c>
      <c r="D1753" t="s">
        <v>13035</v>
      </c>
      <c r="E1753" t="s">
        <v>4454</v>
      </c>
      <c r="F1753" t="s">
        <v>74</v>
      </c>
      <c r="G1753" s="4" t="s">
        <v>1123</v>
      </c>
      <c r="H1753" t="s">
        <v>76</v>
      </c>
      <c r="I1753" t="s">
        <v>77</v>
      </c>
      <c r="J1753" t="s">
        <v>200</v>
      </c>
      <c r="K1753" t="s">
        <v>401</v>
      </c>
      <c r="L1753" t="s">
        <v>1568</v>
      </c>
      <c r="M1753" s="4" t="s">
        <v>99</v>
      </c>
      <c r="N1753" s="4" t="s">
        <v>1714</v>
      </c>
      <c r="O1753" s="4" t="s">
        <v>101</v>
      </c>
      <c r="P1753" s="5" t="s">
        <v>10480</v>
      </c>
      <c r="Q1753" s="5" t="s">
        <v>13036</v>
      </c>
      <c r="R1753" t="s">
        <v>104</v>
      </c>
      <c r="S1753" t="s">
        <v>43</v>
      </c>
      <c r="T1753" s="4" t="s">
        <v>170</v>
      </c>
      <c r="U1753" t="str" cm="1">
        <f t="array" aca="1" ref="U1753" ca="1">INDEX($U$2:$U$6,RANDBETWEEN(1,ROWS($U$2:$U$6)))</f>
        <v>Zomato Express</v>
      </c>
      <c r="V1753" s="4" t="s">
        <v>267</v>
      </c>
      <c r="W1753" s="5" t="s">
        <v>13037</v>
      </c>
      <c r="X1753" s="5" t="s">
        <v>8473</v>
      </c>
      <c r="Y1753" s="5" t="s">
        <v>13038</v>
      </c>
      <c r="Z1753" s="10">
        <f t="shared" si="27"/>
        <v>46184</v>
      </c>
    </row>
    <row r="1754" spans="1:26">
      <c r="A1754" t="s">
        <v>13039</v>
      </c>
      <c r="B1754" s="2" t="s">
        <v>3461</v>
      </c>
      <c r="C1754" s="3" t="s">
        <v>13040</v>
      </c>
      <c r="D1754" t="s">
        <v>13041</v>
      </c>
      <c r="E1754" t="s">
        <v>4610</v>
      </c>
      <c r="F1754" t="s">
        <v>74</v>
      </c>
      <c r="G1754" s="4" t="s">
        <v>428</v>
      </c>
      <c r="H1754" t="s">
        <v>321</v>
      </c>
      <c r="I1754" t="s">
        <v>826</v>
      </c>
      <c r="J1754" t="s">
        <v>389</v>
      </c>
      <c r="K1754" t="s">
        <v>153</v>
      </c>
      <c r="L1754" t="s">
        <v>905</v>
      </c>
      <c r="M1754" s="4" t="s">
        <v>60</v>
      </c>
      <c r="N1754" s="4" t="s">
        <v>954</v>
      </c>
      <c r="O1754" s="4" t="s">
        <v>82</v>
      </c>
      <c r="P1754" s="5" t="s">
        <v>7364</v>
      </c>
      <c r="Q1754" s="5" t="s">
        <v>13042</v>
      </c>
      <c r="R1754" t="s">
        <v>42</v>
      </c>
      <c r="S1754" t="s">
        <v>86</v>
      </c>
      <c r="T1754" s="4" t="s">
        <v>182</v>
      </c>
      <c r="U1754" t="str" cm="1">
        <f t="array" aca="1" ref="U1754" ca="1">INDEX($U$2:$U$6,RANDBETWEEN(1,ROWS($U$2:$U$6)))</f>
        <v>Zomato Premium</v>
      </c>
      <c r="V1754" s="4" t="s">
        <v>88</v>
      </c>
      <c r="W1754" s="5" t="s">
        <v>13043</v>
      </c>
      <c r="X1754" s="5" t="s">
        <v>13044</v>
      </c>
      <c r="Y1754" s="5" t="s">
        <v>6113</v>
      </c>
      <c r="Z1754" s="10">
        <f t="shared" si="27"/>
        <v>45846</v>
      </c>
    </row>
    <row r="1755" spans="1:26">
      <c r="A1755" t="s">
        <v>13045</v>
      </c>
      <c r="B1755" s="2" t="s">
        <v>1835</v>
      </c>
      <c r="C1755" s="3" t="s">
        <v>13046</v>
      </c>
      <c r="D1755" t="s">
        <v>13047</v>
      </c>
      <c r="E1755" t="s">
        <v>2037</v>
      </c>
      <c r="F1755" t="s">
        <v>74</v>
      </c>
      <c r="G1755" s="4" t="s">
        <v>689</v>
      </c>
      <c r="H1755" t="s">
        <v>54</v>
      </c>
      <c r="I1755" t="s">
        <v>1449</v>
      </c>
      <c r="J1755" t="s">
        <v>1008</v>
      </c>
      <c r="K1755" t="s">
        <v>117</v>
      </c>
      <c r="L1755" t="s">
        <v>263</v>
      </c>
      <c r="M1755" s="4" t="s">
        <v>277</v>
      </c>
      <c r="N1755" s="4" t="s">
        <v>1819</v>
      </c>
      <c r="O1755" s="4" t="s">
        <v>170</v>
      </c>
      <c r="P1755" s="5" t="s">
        <v>7466</v>
      </c>
      <c r="Q1755" s="5" t="s">
        <v>13048</v>
      </c>
      <c r="R1755" t="s">
        <v>188</v>
      </c>
      <c r="S1755" t="s">
        <v>86</v>
      </c>
      <c r="T1755" s="4" t="s">
        <v>560</v>
      </c>
      <c r="U1755" t="str" cm="1">
        <f t="array" aca="1" ref="U1755" ca="1">INDEX($U$2:$U$6,RANDBETWEEN(1,ROWS($U$2:$U$6)))</f>
        <v>Zomato Premium</v>
      </c>
      <c r="V1755" s="4" t="s">
        <v>88</v>
      </c>
      <c r="W1755" s="5" t="s">
        <v>13049</v>
      </c>
      <c r="X1755" s="5" t="s">
        <v>13050</v>
      </c>
      <c r="Y1755" s="5" t="s">
        <v>13051</v>
      </c>
      <c r="Z1755" s="10">
        <f t="shared" si="27"/>
        <v>45978</v>
      </c>
    </row>
    <row r="1756" spans="1:26">
      <c r="A1756" t="s">
        <v>13052</v>
      </c>
      <c r="B1756" s="2" t="s">
        <v>13053</v>
      </c>
      <c r="C1756" s="3" t="s">
        <v>13054</v>
      </c>
      <c r="D1756" t="s">
        <v>13055</v>
      </c>
      <c r="E1756" t="s">
        <v>3210</v>
      </c>
      <c r="F1756" t="s">
        <v>30</v>
      </c>
      <c r="G1756" s="4" t="s">
        <v>340</v>
      </c>
      <c r="H1756" t="s">
        <v>198</v>
      </c>
      <c r="I1756" t="s">
        <v>438</v>
      </c>
      <c r="J1756" t="s">
        <v>658</v>
      </c>
      <c r="K1756" t="s">
        <v>79</v>
      </c>
      <c r="L1756" t="s">
        <v>80</v>
      </c>
      <c r="M1756" s="4" t="s">
        <v>99</v>
      </c>
      <c r="N1756" s="4" t="s">
        <v>474</v>
      </c>
      <c r="O1756" s="4" t="s">
        <v>202</v>
      </c>
      <c r="P1756" s="5" t="s">
        <v>285</v>
      </c>
      <c r="Q1756" s="5" t="s">
        <v>13056</v>
      </c>
      <c r="R1756" t="s">
        <v>85</v>
      </c>
      <c r="S1756" t="s">
        <v>105</v>
      </c>
      <c r="T1756" s="4" t="s">
        <v>106</v>
      </c>
      <c r="U1756" t="str" cm="1">
        <f t="array" aca="1" ref="U1756" ca="1">INDEX($U$2:$U$6,RANDBETWEEN(1,ROWS($U$2:$U$6)))</f>
        <v>Zomato Standard</v>
      </c>
      <c r="V1756" s="4" t="s">
        <v>88</v>
      </c>
      <c r="W1756" s="5" t="s">
        <v>13057</v>
      </c>
      <c r="X1756" s="5" t="s">
        <v>13058</v>
      </c>
      <c r="Y1756" s="5" t="s">
        <v>3367</v>
      </c>
      <c r="Z1756" s="10">
        <f t="shared" si="27"/>
        <v>45498</v>
      </c>
    </row>
    <row r="1757" spans="1:26">
      <c r="A1757" t="s">
        <v>13059</v>
      </c>
      <c r="B1757" s="2" t="s">
        <v>13060</v>
      </c>
      <c r="C1757" s="3" t="s">
        <v>13061</v>
      </c>
      <c r="D1757" t="s">
        <v>5256</v>
      </c>
      <c r="E1757" t="s">
        <v>1637</v>
      </c>
      <c r="F1757" t="s">
        <v>74</v>
      </c>
      <c r="G1757" s="4" t="s">
        <v>534</v>
      </c>
      <c r="H1757" t="s">
        <v>321</v>
      </c>
      <c r="I1757" t="s">
        <v>363</v>
      </c>
      <c r="J1757" t="s">
        <v>34</v>
      </c>
      <c r="K1757" t="s">
        <v>217</v>
      </c>
      <c r="L1757" t="s">
        <v>2611</v>
      </c>
      <c r="M1757" s="4" t="s">
        <v>99</v>
      </c>
      <c r="N1757" s="4" t="s">
        <v>251</v>
      </c>
      <c r="O1757" s="4" t="s">
        <v>170</v>
      </c>
      <c r="P1757" s="5" t="s">
        <v>2798</v>
      </c>
      <c r="Q1757" s="5" t="s">
        <v>2799</v>
      </c>
      <c r="R1757" t="s">
        <v>188</v>
      </c>
      <c r="S1757" t="s">
        <v>43</v>
      </c>
      <c r="T1757" s="4" t="s">
        <v>75</v>
      </c>
      <c r="U1757" t="str" cm="1">
        <f t="array" aca="1" ref="U1757" ca="1">INDEX($U$2:$U$6,RANDBETWEEN(1,ROWS($U$2:$U$6)))</f>
        <v>Zomato Eco Delivery</v>
      </c>
      <c r="V1757" s="4" t="s">
        <v>1114</v>
      </c>
      <c r="W1757" s="5" t="s">
        <v>13062</v>
      </c>
      <c r="X1757" s="5" t="s">
        <v>13063</v>
      </c>
      <c r="Y1757" s="5" t="s">
        <v>13064</v>
      </c>
      <c r="Z1757" s="10">
        <f t="shared" si="27"/>
        <v>45727</v>
      </c>
    </row>
    <row r="1758" spans="1:26">
      <c r="A1758" t="s">
        <v>13065</v>
      </c>
      <c r="B1758" s="2" t="s">
        <v>13066</v>
      </c>
      <c r="C1758" s="3" t="s">
        <v>13067</v>
      </c>
      <c r="D1758" t="s">
        <v>13068</v>
      </c>
      <c r="E1758" t="s">
        <v>114</v>
      </c>
      <c r="F1758" t="s">
        <v>30</v>
      </c>
      <c r="G1758" s="4" t="s">
        <v>564</v>
      </c>
      <c r="H1758" t="s">
        <v>54</v>
      </c>
      <c r="I1758" t="s">
        <v>413</v>
      </c>
      <c r="J1758" t="s">
        <v>351</v>
      </c>
      <c r="K1758" t="s">
        <v>57</v>
      </c>
      <c r="L1758" t="s">
        <v>98</v>
      </c>
      <c r="M1758" s="4" t="s">
        <v>277</v>
      </c>
      <c r="N1758" s="4" t="s">
        <v>13069</v>
      </c>
      <c r="O1758" s="4" t="s">
        <v>39</v>
      </c>
      <c r="P1758" s="5" t="s">
        <v>10435</v>
      </c>
      <c r="Q1758" s="5" t="s">
        <v>13070</v>
      </c>
      <c r="R1758" t="s">
        <v>42</v>
      </c>
      <c r="S1758" t="s">
        <v>43</v>
      </c>
      <c r="T1758" s="4" t="s">
        <v>291</v>
      </c>
      <c r="U1758" t="str" cm="1">
        <f t="array" aca="1" ref="U1758" ca="1">INDEX($U$2:$U$6,RANDBETWEEN(1,ROWS($U$2:$U$6)))</f>
        <v>Zomato Quick</v>
      </c>
      <c r="V1758" s="4" t="s">
        <v>909</v>
      </c>
      <c r="W1758" s="5" t="s">
        <v>13071</v>
      </c>
      <c r="X1758" s="5" t="s">
        <v>13072</v>
      </c>
      <c r="Y1758" s="5" t="s">
        <v>3898</v>
      </c>
      <c r="Z1758" s="10">
        <f t="shared" si="27"/>
        <v>45770</v>
      </c>
    </row>
    <row r="1759" spans="1:26">
      <c r="A1759" t="s">
        <v>13073</v>
      </c>
      <c r="B1759" s="2" t="s">
        <v>4771</v>
      </c>
      <c r="C1759" s="3" t="s">
        <v>13074</v>
      </c>
      <c r="D1759" t="s">
        <v>12193</v>
      </c>
      <c r="E1759" t="s">
        <v>6109</v>
      </c>
      <c r="F1759" t="s">
        <v>30</v>
      </c>
      <c r="G1759" s="4" t="s">
        <v>182</v>
      </c>
      <c r="H1759" t="s">
        <v>76</v>
      </c>
      <c r="I1759" t="s">
        <v>657</v>
      </c>
      <c r="J1759" t="s">
        <v>839</v>
      </c>
      <c r="K1759" t="s">
        <v>153</v>
      </c>
      <c r="L1759" t="s">
        <v>522</v>
      </c>
      <c r="M1759" s="4" t="s">
        <v>37</v>
      </c>
      <c r="N1759" s="4" t="s">
        <v>4288</v>
      </c>
      <c r="O1759" s="4" t="s">
        <v>120</v>
      </c>
      <c r="P1759" s="5" t="s">
        <v>10512</v>
      </c>
      <c r="Q1759" s="5" t="s">
        <v>9548</v>
      </c>
      <c r="R1759" t="s">
        <v>63</v>
      </c>
      <c r="S1759" t="s">
        <v>43</v>
      </c>
      <c r="T1759" s="4" t="s">
        <v>637</v>
      </c>
      <c r="U1759" t="str" cm="1">
        <f t="array" aca="1" ref="U1759" ca="1">INDEX($U$2:$U$6,RANDBETWEEN(1,ROWS($U$2:$U$6)))</f>
        <v>Zomato Quick</v>
      </c>
      <c r="V1759" s="4" t="s">
        <v>565</v>
      </c>
      <c r="W1759" s="5" t="s">
        <v>13075</v>
      </c>
      <c r="X1759" s="5" t="s">
        <v>3276</v>
      </c>
      <c r="Y1759" s="5" t="s">
        <v>13076</v>
      </c>
      <c r="Z1759" s="10">
        <f t="shared" si="27"/>
        <v>46308</v>
      </c>
    </row>
    <row r="1760" spans="1:26">
      <c r="A1760" t="s">
        <v>13077</v>
      </c>
      <c r="B1760" s="2" t="s">
        <v>2785</v>
      </c>
      <c r="C1760" s="3" t="s">
        <v>13078</v>
      </c>
      <c r="D1760" t="s">
        <v>13079</v>
      </c>
      <c r="E1760" t="s">
        <v>5826</v>
      </c>
      <c r="F1760" t="s">
        <v>74</v>
      </c>
      <c r="G1760" s="4" t="s">
        <v>213</v>
      </c>
      <c r="H1760" t="s">
        <v>214</v>
      </c>
      <c r="I1760" t="s">
        <v>799</v>
      </c>
      <c r="J1760" t="s">
        <v>1537</v>
      </c>
      <c r="K1760" t="s">
        <v>217</v>
      </c>
      <c r="L1760" t="s">
        <v>601</v>
      </c>
      <c r="M1760" s="4" t="s">
        <v>37</v>
      </c>
      <c r="N1760" s="4" t="s">
        <v>2578</v>
      </c>
      <c r="O1760" s="4" t="s">
        <v>101</v>
      </c>
      <c r="P1760" s="5" t="s">
        <v>6403</v>
      </c>
      <c r="Q1760" s="5" t="s">
        <v>11889</v>
      </c>
      <c r="R1760" t="s">
        <v>85</v>
      </c>
      <c r="S1760" t="s">
        <v>43</v>
      </c>
      <c r="T1760" s="4" t="s">
        <v>790</v>
      </c>
      <c r="U1760" t="str" cm="1">
        <f t="array" aca="1" ref="U1760" ca="1">INDEX($U$2:$U$6,RANDBETWEEN(1,ROWS($U$2:$U$6)))</f>
        <v>Zomato Premium</v>
      </c>
      <c r="V1760" s="4" t="s">
        <v>45</v>
      </c>
      <c r="W1760" s="5" t="s">
        <v>13080</v>
      </c>
      <c r="X1760" s="5" t="s">
        <v>13081</v>
      </c>
      <c r="Y1760" s="5" t="s">
        <v>4485</v>
      </c>
      <c r="Z1760" s="10">
        <f t="shared" si="27"/>
        <v>45791</v>
      </c>
    </row>
    <row r="1761" spans="1:26">
      <c r="A1761" t="s">
        <v>13082</v>
      </c>
      <c r="B1761" s="2" t="s">
        <v>2286</v>
      </c>
      <c r="C1761" s="3" t="s">
        <v>13083</v>
      </c>
      <c r="D1761" t="s">
        <v>13084</v>
      </c>
      <c r="E1761" t="s">
        <v>1739</v>
      </c>
      <c r="F1761" t="s">
        <v>74</v>
      </c>
      <c r="G1761" s="4" t="s">
        <v>817</v>
      </c>
      <c r="H1761" t="s">
        <v>32</v>
      </c>
      <c r="I1761" t="s">
        <v>167</v>
      </c>
      <c r="J1761" t="s">
        <v>292</v>
      </c>
      <c r="K1761" t="s">
        <v>153</v>
      </c>
      <c r="L1761" t="s">
        <v>905</v>
      </c>
      <c r="M1761" s="4" t="s">
        <v>37</v>
      </c>
      <c r="N1761" s="4" t="s">
        <v>1459</v>
      </c>
      <c r="O1761" s="4" t="s">
        <v>60</v>
      </c>
      <c r="P1761" s="5" t="s">
        <v>1887</v>
      </c>
      <c r="Q1761" s="5" t="s">
        <v>1888</v>
      </c>
      <c r="R1761" t="s">
        <v>85</v>
      </c>
      <c r="S1761" t="s">
        <v>43</v>
      </c>
      <c r="T1761" s="4" t="s">
        <v>605</v>
      </c>
      <c r="U1761" t="str" cm="1">
        <f t="array" aca="1" ref="U1761" ca="1">INDEX($U$2:$U$6,RANDBETWEEN(1,ROWS($U$2:$U$6)))</f>
        <v>Zomato Express</v>
      </c>
      <c r="V1761" s="4" t="s">
        <v>674</v>
      </c>
      <c r="W1761" s="5" t="s">
        <v>13085</v>
      </c>
      <c r="X1761" s="5" t="s">
        <v>6182</v>
      </c>
      <c r="Y1761" s="5" t="s">
        <v>13086</v>
      </c>
      <c r="Z1761" s="10">
        <f t="shared" si="27"/>
        <v>45373</v>
      </c>
    </row>
    <row r="1762" spans="1:26">
      <c r="A1762" t="s">
        <v>13087</v>
      </c>
      <c r="B1762" s="2" t="s">
        <v>13088</v>
      </c>
      <c r="C1762" s="3" t="s">
        <v>13089</v>
      </c>
      <c r="D1762" t="s">
        <v>10239</v>
      </c>
      <c r="E1762" t="s">
        <v>4897</v>
      </c>
      <c r="F1762" t="s">
        <v>30</v>
      </c>
      <c r="G1762" s="4" t="s">
        <v>231</v>
      </c>
      <c r="H1762" t="s">
        <v>76</v>
      </c>
      <c r="I1762" t="s">
        <v>77</v>
      </c>
      <c r="J1762" t="s">
        <v>34</v>
      </c>
      <c r="K1762" t="s">
        <v>918</v>
      </c>
      <c r="L1762" t="s">
        <v>919</v>
      </c>
      <c r="M1762" s="4" t="s">
        <v>99</v>
      </c>
      <c r="N1762" s="4" t="s">
        <v>965</v>
      </c>
      <c r="O1762" s="4" t="s">
        <v>120</v>
      </c>
      <c r="P1762" s="5" t="s">
        <v>7782</v>
      </c>
      <c r="Q1762" s="5" t="s">
        <v>7783</v>
      </c>
      <c r="R1762" t="s">
        <v>63</v>
      </c>
      <c r="S1762" t="s">
        <v>86</v>
      </c>
      <c r="T1762" s="4" t="s">
        <v>75</v>
      </c>
      <c r="U1762" t="str" cm="1">
        <f t="array" aca="1" ref="U1762" ca="1">INDEX($U$2:$U$6,RANDBETWEEN(1,ROWS($U$2:$U$6)))</f>
        <v>Zomato Quick</v>
      </c>
      <c r="V1762" s="4" t="s">
        <v>88</v>
      </c>
      <c r="W1762" s="5" t="s">
        <v>13090</v>
      </c>
      <c r="X1762" s="5" t="s">
        <v>12688</v>
      </c>
      <c r="Y1762" s="5" t="s">
        <v>10772</v>
      </c>
      <c r="Z1762" s="10">
        <f t="shared" si="27"/>
        <v>46017</v>
      </c>
    </row>
    <row r="1763" spans="1:26">
      <c r="A1763" t="s">
        <v>13091</v>
      </c>
      <c r="B1763" s="2" t="s">
        <v>13092</v>
      </c>
      <c r="C1763" s="3" t="s">
        <v>13093</v>
      </c>
      <c r="D1763" t="s">
        <v>9648</v>
      </c>
      <c r="E1763" t="s">
        <v>2552</v>
      </c>
      <c r="F1763" t="s">
        <v>30</v>
      </c>
      <c r="G1763" s="4" t="s">
        <v>1123</v>
      </c>
      <c r="H1763" t="s">
        <v>232</v>
      </c>
      <c r="I1763" t="s">
        <v>755</v>
      </c>
      <c r="J1763" t="s">
        <v>292</v>
      </c>
      <c r="K1763" t="s">
        <v>117</v>
      </c>
      <c r="L1763" t="s">
        <v>1628</v>
      </c>
      <c r="M1763" s="4" t="s">
        <v>99</v>
      </c>
      <c r="N1763" s="4" t="s">
        <v>7623</v>
      </c>
      <c r="O1763" s="4" t="s">
        <v>120</v>
      </c>
      <c r="P1763" s="5" t="s">
        <v>13094</v>
      </c>
      <c r="Q1763" s="5" t="s">
        <v>13095</v>
      </c>
      <c r="R1763" t="s">
        <v>85</v>
      </c>
      <c r="S1763" t="s">
        <v>86</v>
      </c>
      <c r="T1763" s="4" t="s">
        <v>139</v>
      </c>
      <c r="U1763" t="str" cm="1">
        <f t="array" aca="1" ref="U1763" ca="1">INDEX($U$2:$U$6,RANDBETWEEN(1,ROWS($U$2:$U$6)))</f>
        <v>Zomato Quick</v>
      </c>
      <c r="V1763" s="4" t="s">
        <v>88</v>
      </c>
      <c r="W1763" s="5" t="s">
        <v>13096</v>
      </c>
      <c r="X1763" s="5" t="s">
        <v>13097</v>
      </c>
      <c r="Y1763" s="5" t="s">
        <v>7626</v>
      </c>
      <c r="Z1763" s="10">
        <f t="shared" si="27"/>
        <v>46350</v>
      </c>
    </row>
    <row r="1764" spans="1:26">
      <c r="A1764" t="s">
        <v>13098</v>
      </c>
      <c r="B1764" s="2" t="s">
        <v>13099</v>
      </c>
      <c r="C1764" s="3" t="s">
        <v>13100</v>
      </c>
      <c r="D1764" t="s">
        <v>13101</v>
      </c>
      <c r="E1764" t="s">
        <v>964</v>
      </c>
      <c r="F1764" t="s">
        <v>30</v>
      </c>
      <c r="G1764" s="4" t="s">
        <v>534</v>
      </c>
      <c r="H1764" t="s">
        <v>198</v>
      </c>
      <c r="I1764" t="s">
        <v>306</v>
      </c>
      <c r="J1764" t="s">
        <v>307</v>
      </c>
      <c r="K1764" t="s">
        <v>79</v>
      </c>
      <c r="L1764" t="s">
        <v>813</v>
      </c>
      <c r="M1764" s="4" t="s">
        <v>37</v>
      </c>
      <c r="N1764" s="4" t="s">
        <v>1333</v>
      </c>
      <c r="O1764" s="4" t="s">
        <v>120</v>
      </c>
      <c r="P1764" s="5" t="s">
        <v>728</v>
      </c>
      <c r="Q1764" s="5" t="s">
        <v>3856</v>
      </c>
      <c r="R1764" t="s">
        <v>104</v>
      </c>
      <c r="S1764" t="s">
        <v>86</v>
      </c>
      <c r="T1764" s="4" t="s">
        <v>340</v>
      </c>
      <c r="U1764" t="str" cm="1">
        <f t="array" aca="1" ref="U1764" ca="1">INDEX($U$2:$U$6,RANDBETWEEN(1,ROWS($U$2:$U$6)))</f>
        <v>Zomato Premium</v>
      </c>
      <c r="V1764" s="4" t="s">
        <v>88</v>
      </c>
      <c r="W1764" s="5" t="s">
        <v>13102</v>
      </c>
      <c r="X1764" s="5" t="s">
        <v>13103</v>
      </c>
      <c r="Y1764" s="5" t="s">
        <v>3683</v>
      </c>
      <c r="Z1764" s="10">
        <f t="shared" si="27"/>
        <v>45293</v>
      </c>
    </row>
    <row r="1765" spans="1:26">
      <c r="A1765" t="s">
        <v>13104</v>
      </c>
      <c r="B1765" s="2" t="s">
        <v>13105</v>
      </c>
      <c r="C1765" s="3" t="s">
        <v>13106</v>
      </c>
      <c r="D1765" t="s">
        <v>13107</v>
      </c>
      <c r="E1765" t="s">
        <v>1637</v>
      </c>
      <c r="F1765" t="s">
        <v>74</v>
      </c>
      <c r="G1765" s="4" t="s">
        <v>281</v>
      </c>
      <c r="H1765" t="s">
        <v>198</v>
      </c>
      <c r="I1765" t="s">
        <v>438</v>
      </c>
      <c r="J1765" t="s">
        <v>1008</v>
      </c>
      <c r="K1765" t="s">
        <v>134</v>
      </c>
      <c r="L1765" t="s">
        <v>168</v>
      </c>
      <c r="M1765" s="4" t="s">
        <v>37</v>
      </c>
      <c r="N1765" s="4" t="s">
        <v>1432</v>
      </c>
      <c r="O1765" s="4" t="s">
        <v>170</v>
      </c>
      <c r="P1765" s="5" t="s">
        <v>5885</v>
      </c>
      <c r="Q1765" s="5" t="s">
        <v>13108</v>
      </c>
      <c r="R1765" t="s">
        <v>63</v>
      </c>
      <c r="S1765" t="s">
        <v>43</v>
      </c>
      <c r="T1765" s="4" t="s">
        <v>637</v>
      </c>
      <c r="U1765" t="str" cm="1">
        <f t="array" aca="1" ref="U1765" ca="1">INDEX($U$2:$U$6,RANDBETWEEN(1,ROWS($U$2:$U$6)))</f>
        <v>Zomato Premium</v>
      </c>
      <c r="V1765" s="4" t="s">
        <v>663</v>
      </c>
      <c r="W1765" s="5" t="s">
        <v>13109</v>
      </c>
      <c r="X1765" s="5" t="s">
        <v>13110</v>
      </c>
      <c r="Y1765" s="5" t="s">
        <v>13111</v>
      </c>
      <c r="Z1765" s="10">
        <f t="shared" si="27"/>
        <v>46290</v>
      </c>
    </row>
    <row r="1766" spans="1:26">
      <c r="A1766" t="s">
        <v>13112</v>
      </c>
      <c r="B1766" s="2" t="s">
        <v>5846</v>
      </c>
      <c r="C1766" s="3" t="s">
        <v>13113</v>
      </c>
      <c r="D1766" t="s">
        <v>13114</v>
      </c>
      <c r="E1766" t="s">
        <v>5121</v>
      </c>
      <c r="F1766" t="s">
        <v>74</v>
      </c>
      <c r="G1766" s="4" t="s">
        <v>689</v>
      </c>
      <c r="H1766" t="s">
        <v>150</v>
      </c>
      <c r="I1766" t="s">
        <v>473</v>
      </c>
      <c r="J1766" t="s">
        <v>133</v>
      </c>
      <c r="K1766" t="s">
        <v>117</v>
      </c>
      <c r="L1766" t="s">
        <v>547</v>
      </c>
      <c r="M1766" s="4" t="s">
        <v>99</v>
      </c>
      <c r="N1766" s="4" t="s">
        <v>851</v>
      </c>
      <c r="O1766" s="4" t="s">
        <v>101</v>
      </c>
      <c r="P1766" s="5" t="s">
        <v>13115</v>
      </c>
      <c r="Q1766" s="5" t="s">
        <v>13116</v>
      </c>
      <c r="R1766" t="s">
        <v>42</v>
      </c>
      <c r="S1766" t="s">
        <v>43</v>
      </c>
      <c r="T1766" s="4" t="s">
        <v>87</v>
      </c>
      <c r="U1766" t="str" cm="1">
        <f t="array" aca="1" ref="U1766" ca="1">INDEX($U$2:$U$6,RANDBETWEEN(1,ROWS($U$2:$U$6)))</f>
        <v>Zomato Eco Delivery</v>
      </c>
      <c r="V1766" s="4" t="s">
        <v>240</v>
      </c>
      <c r="W1766" s="5" t="s">
        <v>13117</v>
      </c>
      <c r="X1766" s="5" t="s">
        <v>13118</v>
      </c>
      <c r="Y1766" s="5" t="s">
        <v>225</v>
      </c>
      <c r="Z1766" s="10">
        <f t="shared" si="27"/>
        <v>45641</v>
      </c>
    </row>
    <row r="1767" spans="1:26">
      <c r="A1767" t="s">
        <v>13119</v>
      </c>
      <c r="B1767" s="2" t="s">
        <v>13120</v>
      </c>
      <c r="C1767" s="3" t="s">
        <v>13121</v>
      </c>
      <c r="D1767" t="s">
        <v>13122</v>
      </c>
      <c r="E1767" t="s">
        <v>9715</v>
      </c>
      <c r="F1767" t="s">
        <v>30</v>
      </c>
      <c r="G1767" s="4" t="s">
        <v>437</v>
      </c>
      <c r="H1767" t="s">
        <v>54</v>
      </c>
      <c r="I1767" t="s">
        <v>2499</v>
      </c>
      <c r="J1767" t="s">
        <v>56</v>
      </c>
      <c r="K1767" t="s">
        <v>134</v>
      </c>
      <c r="L1767" t="s">
        <v>659</v>
      </c>
      <c r="M1767" s="4" t="s">
        <v>99</v>
      </c>
      <c r="N1767" s="4" t="s">
        <v>931</v>
      </c>
      <c r="O1767" s="4" t="s">
        <v>120</v>
      </c>
      <c r="P1767" s="5" t="s">
        <v>3868</v>
      </c>
      <c r="Q1767" s="5" t="s">
        <v>13123</v>
      </c>
      <c r="R1767" t="s">
        <v>63</v>
      </c>
      <c r="S1767" t="s">
        <v>86</v>
      </c>
      <c r="T1767" s="4" t="s">
        <v>31</v>
      </c>
      <c r="U1767" t="str" cm="1">
        <f t="array" aca="1" ref="U1767" ca="1">INDEX($U$2:$U$6,RANDBETWEEN(1,ROWS($U$2:$U$6)))</f>
        <v>Zomato Standard</v>
      </c>
      <c r="V1767" s="4" t="s">
        <v>88</v>
      </c>
      <c r="W1767" s="5" t="s">
        <v>13124</v>
      </c>
      <c r="X1767" s="5" t="s">
        <v>13125</v>
      </c>
      <c r="Y1767" s="5" t="s">
        <v>13126</v>
      </c>
      <c r="Z1767" s="10">
        <f t="shared" si="27"/>
        <v>45897</v>
      </c>
    </row>
    <row r="1768" spans="1:26">
      <c r="A1768" t="s">
        <v>13127</v>
      </c>
      <c r="B1768" s="2" t="s">
        <v>7282</v>
      </c>
      <c r="C1768" s="3" t="s">
        <v>13128</v>
      </c>
      <c r="D1768" t="s">
        <v>13129</v>
      </c>
      <c r="E1768" t="s">
        <v>2103</v>
      </c>
      <c r="F1768" t="s">
        <v>30</v>
      </c>
      <c r="G1768" s="4" t="s">
        <v>790</v>
      </c>
      <c r="H1768" t="s">
        <v>321</v>
      </c>
      <c r="I1768" t="s">
        <v>322</v>
      </c>
      <c r="J1768" t="s">
        <v>56</v>
      </c>
      <c r="K1768" t="s">
        <v>134</v>
      </c>
      <c r="L1768" t="s">
        <v>135</v>
      </c>
      <c r="M1768" s="4" t="s">
        <v>99</v>
      </c>
      <c r="N1768" s="4" t="s">
        <v>3430</v>
      </c>
      <c r="O1768" s="4" t="s">
        <v>120</v>
      </c>
      <c r="P1768" s="5" t="s">
        <v>3531</v>
      </c>
      <c r="Q1768" s="5" t="s">
        <v>13130</v>
      </c>
      <c r="R1768" t="s">
        <v>85</v>
      </c>
      <c r="S1768" t="s">
        <v>43</v>
      </c>
      <c r="T1768" s="4" t="s">
        <v>64</v>
      </c>
      <c r="U1768" t="str" cm="1">
        <f t="array" aca="1" ref="U1768" ca="1">INDEX($U$2:$U$6,RANDBETWEEN(1,ROWS($U$2:$U$6)))</f>
        <v>Zomato Quick</v>
      </c>
      <c r="V1768" s="4" t="s">
        <v>240</v>
      </c>
      <c r="W1768" s="5" t="s">
        <v>13131</v>
      </c>
      <c r="X1768" s="5" t="s">
        <v>3809</v>
      </c>
      <c r="Y1768" s="5" t="s">
        <v>13132</v>
      </c>
      <c r="Z1768" s="10">
        <f t="shared" si="27"/>
        <v>45344</v>
      </c>
    </row>
    <row r="1769" spans="1:26">
      <c r="A1769" t="s">
        <v>13133</v>
      </c>
      <c r="B1769" s="2" t="s">
        <v>3726</v>
      </c>
      <c r="C1769" s="3" t="s">
        <v>13134</v>
      </c>
      <c r="D1769" t="s">
        <v>13135</v>
      </c>
      <c r="E1769" t="s">
        <v>5411</v>
      </c>
      <c r="F1769" t="s">
        <v>30</v>
      </c>
      <c r="G1769" s="4" t="s">
        <v>101</v>
      </c>
      <c r="H1769" t="s">
        <v>214</v>
      </c>
      <c r="I1769" t="s">
        <v>215</v>
      </c>
      <c r="J1769" t="s">
        <v>200</v>
      </c>
      <c r="K1769" t="s">
        <v>117</v>
      </c>
      <c r="L1769" t="s">
        <v>235</v>
      </c>
      <c r="M1769" s="4" t="s">
        <v>277</v>
      </c>
      <c r="N1769" s="4" t="s">
        <v>1009</v>
      </c>
      <c r="O1769" s="4" t="s">
        <v>202</v>
      </c>
      <c r="P1769" s="5" t="s">
        <v>958</v>
      </c>
      <c r="Q1769" s="5" t="s">
        <v>13136</v>
      </c>
      <c r="R1769" t="s">
        <v>63</v>
      </c>
      <c r="S1769" t="s">
        <v>43</v>
      </c>
      <c r="T1769" s="4" t="s">
        <v>31</v>
      </c>
      <c r="U1769" t="str" cm="1">
        <f t="array" aca="1" ref="U1769" ca="1">INDEX($U$2:$U$6,RANDBETWEEN(1,ROWS($U$2:$U$6)))</f>
        <v>Zomato Express</v>
      </c>
      <c r="V1769" s="4" t="s">
        <v>65</v>
      </c>
      <c r="W1769" s="5" t="s">
        <v>13137</v>
      </c>
      <c r="X1769" s="5" t="s">
        <v>13138</v>
      </c>
      <c r="Y1769" s="5" t="s">
        <v>13139</v>
      </c>
      <c r="Z1769" s="10">
        <f t="shared" si="27"/>
        <v>45908</v>
      </c>
    </row>
    <row r="1770" spans="1:26">
      <c r="A1770" t="s">
        <v>13140</v>
      </c>
      <c r="B1770" s="2" t="s">
        <v>10471</v>
      </c>
      <c r="C1770" s="3" t="s">
        <v>13141</v>
      </c>
      <c r="D1770" t="s">
        <v>13142</v>
      </c>
      <c r="E1770" t="s">
        <v>348</v>
      </c>
      <c r="F1770" t="s">
        <v>74</v>
      </c>
      <c r="G1770" s="4" t="s">
        <v>560</v>
      </c>
      <c r="H1770" t="s">
        <v>76</v>
      </c>
      <c r="I1770" t="s">
        <v>77</v>
      </c>
      <c r="J1770" t="s">
        <v>56</v>
      </c>
      <c r="K1770" t="s">
        <v>401</v>
      </c>
      <c r="L1770" t="s">
        <v>2365</v>
      </c>
      <c r="M1770" s="4" t="s">
        <v>37</v>
      </c>
      <c r="N1770" s="4" t="s">
        <v>462</v>
      </c>
      <c r="O1770" s="4" t="s">
        <v>170</v>
      </c>
      <c r="P1770" s="5" t="s">
        <v>13143</v>
      </c>
      <c r="Q1770" s="5" t="s">
        <v>13144</v>
      </c>
      <c r="R1770" t="s">
        <v>85</v>
      </c>
      <c r="S1770" t="s">
        <v>86</v>
      </c>
      <c r="T1770" s="4" t="s">
        <v>149</v>
      </c>
      <c r="U1770" t="str" cm="1">
        <f t="array" aca="1" ref="U1770" ca="1">INDEX($U$2:$U$6,RANDBETWEEN(1,ROWS($U$2:$U$6)))</f>
        <v>Zomato Eco Delivery</v>
      </c>
      <c r="V1770" s="4" t="s">
        <v>88</v>
      </c>
      <c r="W1770" s="5" t="s">
        <v>13145</v>
      </c>
      <c r="X1770" s="5" t="s">
        <v>13146</v>
      </c>
      <c r="Y1770" s="5" t="s">
        <v>13147</v>
      </c>
      <c r="Z1770" s="10">
        <f t="shared" si="27"/>
        <v>45352</v>
      </c>
    </row>
    <row r="1771" spans="1:26">
      <c r="A1771" t="s">
        <v>13148</v>
      </c>
      <c r="B1771" s="2" t="s">
        <v>3268</v>
      </c>
      <c r="C1771" s="3" t="s">
        <v>13149</v>
      </c>
      <c r="D1771" t="s">
        <v>13150</v>
      </c>
      <c r="E1771" t="s">
        <v>13151</v>
      </c>
      <c r="F1771" t="s">
        <v>74</v>
      </c>
      <c r="G1771" s="4" t="s">
        <v>534</v>
      </c>
      <c r="H1771" t="s">
        <v>321</v>
      </c>
      <c r="I1771" t="s">
        <v>363</v>
      </c>
      <c r="J1771" t="s">
        <v>200</v>
      </c>
      <c r="K1771" t="s">
        <v>401</v>
      </c>
      <c r="L1771" t="s">
        <v>2365</v>
      </c>
      <c r="M1771" s="4" t="s">
        <v>277</v>
      </c>
      <c r="N1771" s="4" t="s">
        <v>2923</v>
      </c>
      <c r="O1771" s="4" t="s">
        <v>106</v>
      </c>
      <c r="P1771" s="5" t="s">
        <v>88</v>
      </c>
      <c r="Q1771" s="5" t="s">
        <v>13005</v>
      </c>
      <c r="R1771" t="s">
        <v>85</v>
      </c>
      <c r="S1771" t="s">
        <v>43</v>
      </c>
      <c r="T1771" s="4" t="s">
        <v>231</v>
      </c>
      <c r="U1771" t="str" cm="1">
        <f t="array" aca="1" ref="U1771" ca="1">INDEX($U$2:$U$6,RANDBETWEEN(1,ROWS($U$2:$U$6)))</f>
        <v>Zomato Quick</v>
      </c>
      <c r="V1771" s="4" t="s">
        <v>1114</v>
      </c>
      <c r="W1771" s="5" t="s">
        <v>13152</v>
      </c>
      <c r="X1771" s="5" t="s">
        <v>13153</v>
      </c>
      <c r="Y1771" s="5" t="s">
        <v>8522</v>
      </c>
      <c r="Z1771" s="10">
        <f t="shared" si="27"/>
        <v>45995</v>
      </c>
    </row>
    <row r="1772" spans="1:26">
      <c r="A1772" t="s">
        <v>13154</v>
      </c>
      <c r="B1772" s="2" t="s">
        <v>1173</v>
      </c>
      <c r="C1772" s="3" t="s">
        <v>13155</v>
      </c>
      <c r="D1772" t="s">
        <v>13156</v>
      </c>
      <c r="E1772" t="s">
        <v>5297</v>
      </c>
      <c r="F1772" t="s">
        <v>30</v>
      </c>
      <c r="G1772" s="4" t="s">
        <v>75</v>
      </c>
      <c r="H1772" t="s">
        <v>150</v>
      </c>
      <c r="I1772" t="s">
        <v>699</v>
      </c>
      <c r="J1772" t="s">
        <v>234</v>
      </c>
      <c r="K1772" t="s">
        <v>217</v>
      </c>
      <c r="L1772" t="s">
        <v>601</v>
      </c>
      <c r="M1772" s="4" t="s">
        <v>99</v>
      </c>
      <c r="N1772" s="4" t="s">
        <v>9828</v>
      </c>
      <c r="O1772" s="4" t="s">
        <v>101</v>
      </c>
      <c r="P1772" s="5" t="s">
        <v>9701</v>
      </c>
      <c r="Q1772" s="5" t="s">
        <v>13157</v>
      </c>
      <c r="R1772" t="s">
        <v>63</v>
      </c>
      <c r="S1772" t="s">
        <v>43</v>
      </c>
      <c r="T1772" s="4" t="s">
        <v>44</v>
      </c>
      <c r="U1772" t="str" cm="1">
        <f t="array" aca="1" ref="U1772" ca="1">INDEX($U$2:$U$6,RANDBETWEEN(1,ROWS($U$2:$U$6)))</f>
        <v>Zomato Quick</v>
      </c>
      <c r="V1772" s="4" t="s">
        <v>674</v>
      </c>
      <c r="W1772" s="5" t="s">
        <v>13158</v>
      </c>
      <c r="X1772" s="5" t="s">
        <v>10015</v>
      </c>
      <c r="Y1772" s="5" t="s">
        <v>1936</v>
      </c>
      <c r="Z1772" s="10">
        <f t="shared" si="27"/>
        <v>45781</v>
      </c>
    </row>
    <row r="1773" spans="1:26">
      <c r="A1773" t="s">
        <v>13159</v>
      </c>
      <c r="B1773" s="2" t="s">
        <v>2228</v>
      </c>
      <c r="C1773" s="3" t="s">
        <v>13160</v>
      </c>
      <c r="D1773" t="s">
        <v>13161</v>
      </c>
      <c r="E1773" t="s">
        <v>3705</v>
      </c>
      <c r="F1773" t="s">
        <v>30</v>
      </c>
      <c r="G1773" s="4" t="s">
        <v>170</v>
      </c>
      <c r="H1773" t="s">
        <v>76</v>
      </c>
      <c r="I1773" t="s">
        <v>942</v>
      </c>
      <c r="J1773" t="s">
        <v>200</v>
      </c>
      <c r="K1773" t="s">
        <v>153</v>
      </c>
      <c r="L1773" t="s">
        <v>1073</v>
      </c>
      <c r="M1773" s="4" t="s">
        <v>99</v>
      </c>
      <c r="N1773" s="4" t="s">
        <v>4210</v>
      </c>
      <c r="O1773" s="4" t="s">
        <v>202</v>
      </c>
      <c r="P1773" s="5" t="s">
        <v>3865</v>
      </c>
      <c r="Q1773" s="5" t="s">
        <v>4536</v>
      </c>
      <c r="R1773" t="s">
        <v>188</v>
      </c>
      <c r="S1773" t="s">
        <v>43</v>
      </c>
      <c r="T1773" s="4" t="s">
        <v>812</v>
      </c>
      <c r="U1773" t="str" cm="1">
        <f t="array" aca="1" ref="U1773" ca="1">INDEX($U$2:$U$6,RANDBETWEEN(1,ROWS($U$2:$U$6)))</f>
        <v>Zomato Express</v>
      </c>
      <c r="V1773" s="4" t="s">
        <v>1114</v>
      </c>
      <c r="W1773" s="5" t="s">
        <v>1178</v>
      </c>
      <c r="X1773" s="5" t="s">
        <v>13162</v>
      </c>
      <c r="Y1773" s="5" t="s">
        <v>13163</v>
      </c>
      <c r="Z1773" s="10">
        <f t="shared" si="27"/>
        <v>45698</v>
      </c>
    </row>
    <row r="1774" spans="1:26">
      <c r="A1774" t="s">
        <v>13164</v>
      </c>
      <c r="B1774" s="2" t="s">
        <v>13165</v>
      </c>
      <c r="C1774" s="3" t="s">
        <v>13166</v>
      </c>
      <c r="D1774" t="s">
        <v>13167</v>
      </c>
      <c r="E1774" t="s">
        <v>986</v>
      </c>
      <c r="F1774" t="s">
        <v>30</v>
      </c>
      <c r="G1774" s="4" t="s">
        <v>64</v>
      </c>
      <c r="H1774" t="s">
        <v>232</v>
      </c>
      <c r="I1774" t="s">
        <v>1203</v>
      </c>
      <c r="J1774" t="s">
        <v>216</v>
      </c>
      <c r="K1774" t="s">
        <v>153</v>
      </c>
      <c r="L1774" t="s">
        <v>684</v>
      </c>
      <c r="M1774" s="4" t="s">
        <v>99</v>
      </c>
      <c r="N1774" s="4" t="s">
        <v>3696</v>
      </c>
      <c r="O1774" s="4" t="s">
        <v>82</v>
      </c>
      <c r="P1774" s="5" t="s">
        <v>13168</v>
      </c>
      <c r="Q1774" s="5" t="s">
        <v>13169</v>
      </c>
      <c r="R1774" t="s">
        <v>42</v>
      </c>
      <c r="S1774" t="s">
        <v>43</v>
      </c>
      <c r="T1774" s="4" t="s">
        <v>501</v>
      </c>
      <c r="U1774" t="str" cm="1">
        <f t="array" aca="1" ref="U1774" ca="1">INDEX($U$2:$U$6,RANDBETWEEN(1,ROWS($U$2:$U$6)))</f>
        <v>Zomato Premium</v>
      </c>
      <c r="V1774" s="4" t="s">
        <v>253</v>
      </c>
      <c r="W1774" s="5" t="s">
        <v>13170</v>
      </c>
      <c r="X1774" s="5" t="s">
        <v>13171</v>
      </c>
      <c r="Y1774" s="5" t="s">
        <v>12207</v>
      </c>
      <c r="Z1774" s="10">
        <f t="shared" si="27"/>
        <v>45662</v>
      </c>
    </row>
    <row r="1775" spans="1:26">
      <c r="A1775" t="s">
        <v>13172</v>
      </c>
      <c r="B1775" s="2" t="s">
        <v>2277</v>
      </c>
      <c r="C1775" s="3" t="s">
        <v>13173</v>
      </c>
      <c r="D1775" t="s">
        <v>10573</v>
      </c>
      <c r="E1775" t="s">
        <v>7438</v>
      </c>
      <c r="F1775" t="s">
        <v>30</v>
      </c>
      <c r="G1775" s="4" t="s">
        <v>312</v>
      </c>
      <c r="H1775" t="s">
        <v>54</v>
      </c>
      <c r="I1775" t="s">
        <v>413</v>
      </c>
      <c r="J1775" t="s">
        <v>56</v>
      </c>
      <c r="K1775" t="s">
        <v>57</v>
      </c>
      <c r="L1775" t="s">
        <v>98</v>
      </c>
      <c r="M1775" s="4" t="s">
        <v>99</v>
      </c>
      <c r="N1775" s="4" t="s">
        <v>3008</v>
      </c>
      <c r="O1775" s="4" t="s">
        <v>101</v>
      </c>
      <c r="P1775" s="5" t="s">
        <v>8787</v>
      </c>
      <c r="Q1775" s="5" t="s">
        <v>2585</v>
      </c>
      <c r="R1775" t="s">
        <v>104</v>
      </c>
      <c r="S1775" t="s">
        <v>43</v>
      </c>
      <c r="T1775" s="4" t="s">
        <v>182</v>
      </c>
      <c r="U1775" t="str" cm="1">
        <f t="array" aca="1" ref="U1775" ca="1">INDEX($U$2:$U$6,RANDBETWEEN(1,ROWS($U$2:$U$6)))</f>
        <v>Zomato Express</v>
      </c>
      <c r="V1775" s="4" t="s">
        <v>565</v>
      </c>
      <c r="W1775" s="5" t="s">
        <v>13174</v>
      </c>
      <c r="X1775" s="5" t="s">
        <v>13175</v>
      </c>
      <c r="Y1775" s="5" t="s">
        <v>7654</v>
      </c>
      <c r="Z1775" s="10">
        <f t="shared" si="27"/>
        <v>45395</v>
      </c>
    </row>
    <row r="1776" spans="1:26">
      <c r="A1776" t="s">
        <v>13176</v>
      </c>
      <c r="B1776" s="2" t="s">
        <v>3411</v>
      </c>
      <c r="C1776" s="3" t="s">
        <v>13177</v>
      </c>
      <c r="D1776" t="s">
        <v>13178</v>
      </c>
      <c r="E1776" t="s">
        <v>2658</v>
      </c>
      <c r="F1776" t="s">
        <v>74</v>
      </c>
      <c r="G1776" s="4" t="s">
        <v>262</v>
      </c>
      <c r="H1776" t="s">
        <v>54</v>
      </c>
      <c r="I1776" t="s">
        <v>55</v>
      </c>
      <c r="J1776" t="s">
        <v>34</v>
      </c>
      <c r="K1776" t="s">
        <v>117</v>
      </c>
      <c r="L1776" t="s">
        <v>1628</v>
      </c>
      <c r="M1776" s="4" t="s">
        <v>37</v>
      </c>
      <c r="N1776" s="4" t="s">
        <v>10872</v>
      </c>
      <c r="O1776" s="4" t="s">
        <v>120</v>
      </c>
      <c r="P1776" s="5" t="s">
        <v>13179</v>
      </c>
      <c r="Q1776" s="5" t="s">
        <v>13180</v>
      </c>
      <c r="R1776" t="s">
        <v>188</v>
      </c>
      <c r="S1776" t="s">
        <v>43</v>
      </c>
      <c r="T1776" s="4" t="s">
        <v>189</v>
      </c>
      <c r="U1776" t="str" cm="1">
        <f t="array" aca="1" ref="U1776" ca="1">INDEX($U$2:$U$6,RANDBETWEEN(1,ROWS($U$2:$U$6)))</f>
        <v>Zomato Quick</v>
      </c>
      <c r="V1776" s="4" t="s">
        <v>674</v>
      </c>
      <c r="W1776" s="5" t="s">
        <v>13181</v>
      </c>
      <c r="X1776" s="5" t="s">
        <v>7154</v>
      </c>
      <c r="Y1776" s="5" t="s">
        <v>4282</v>
      </c>
      <c r="Z1776" s="10">
        <f t="shared" si="27"/>
        <v>45355</v>
      </c>
    </row>
    <row r="1777" spans="1:26">
      <c r="A1777" t="s">
        <v>13182</v>
      </c>
      <c r="B1777" s="2" t="s">
        <v>13183</v>
      </c>
      <c r="C1777" s="3" t="s">
        <v>13184</v>
      </c>
      <c r="D1777" t="s">
        <v>13185</v>
      </c>
      <c r="E1777" t="s">
        <v>449</v>
      </c>
      <c r="F1777" t="s">
        <v>74</v>
      </c>
      <c r="G1777" s="4" t="s">
        <v>31</v>
      </c>
      <c r="H1777" t="s">
        <v>32</v>
      </c>
      <c r="I1777" t="s">
        <v>1092</v>
      </c>
      <c r="J1777" t="s">
        <v>658</v>
      </c>
      <c r="K1777" t="s">
        <v>918</v>
      </c>
      <c r="L1777" t="s">
        <v>1332</v>
      </c>
      <c r="M1777" s="4" t="s">
        <v>37</v>
      </c>
      <c r="N1777" s="4" t="s">
        <v>4973</v>
      </c>
      <c r="O1777" s="4" t="s">
        <v>106</v>
      </c>
      <c r="P1777" s="5" t="s">
        <v>88</v>
      </c>
      <c r="Q1777" s="5" t="s">
        <v>12517</v>
      </c>
      <c r="R1777" t="s">
        <v>85</v>
      </c>
      <c r="S1777" t="s">
        <v>105</v>
      </c>
      <c r="T1777" s="4" t="s">
        <v>106</v>
      </c>
      <c r="U1777" t="str" cm="1">
        <f t="array" aca="1" ref="U1777" ca="1">INDEX($U$2:$U$6,RANDBETWEEN(1,ROWS($U$2:$U$6)))</f>
        <v>Zomato Express</v>
      </c>
      <c r="V1777" s="4" t="s">
        <v>88</v>
      </c>
      <c r="W1777" s="5" t="s">
        <v>13186</v>
      </c>
      <c r="X1777" s="5" t="s">
        <v>13187</v>
      </c>
      <c r="Y1777" s="5" t="s">
        <v>10266</v>
      </c>
      <c r="Z1777" s="10">
        <f t="shared" si="27"/>
        <v>45958</v>
      </c>
    </row>
    <row r="1778" spans="1:26">
      <c r="A1778" t="s">
        <v>13188</v>
      </c>
      <c r="B1778" s="2" t="s">
        <v>7046</v>
      </c>
      <c r="C1778" s="3" t="s">
        <v>13189</v>
      </c>
      <c r="D1778" t="s">
        <v>13190</v>
      </c>
      <c r="E1778" t="s">
        <v>449</v>
      </c>
      <c r="F1778" t="s">
        <v>74</v>
      </c>
      <c r="G1778" s="4" t="s">
        <v>534</v>
      </c>
      <c r="H1778" t="s">
        <v>232</v>
      </c>
      <c r="I1778" t="s">
        <v>904</v>
      </c>
      <c r="J1778" t="s">
        <v>307</v>
      </c>
      <c r="K1778" t="s">
        <v>918</v>
      </c>
      <c r="L1778" t="s">
        <v>919</v>
      </c>
      <c r="M1778" s="4" t="s">
        <v>37</v>
      </c>
      <c r="N1778" s="4" t="s">
        <v>251</v>
      </c>
      <c r="O1778" s="4" t="s">
        <v>170</v>
      </c>
      <c r="P1778" s="5" t="s">
        <v>13191</v>
      </c>
      <c r="Q1778" s="5" t="s">
        <v>13192</v>
      </c>
      <c r="R1778" t="s">
        <v>42</v>
      </c>
      <c r="S1778" t="s">
        <v>43</v>
      </c>
      <c r="T1778" s="4" t="s">
        <v>428</v>
      </c>
      <c r="U1778" t="str" cm="1">
        <f t="array" aca="1" ref="U1778" ca="1">INDEX($U$2:$U$6,RANDBETWEEN(1,ROWS($U$2:$U$6)))</f>
        <v>Zomato Premium</v>
      </c>
      <c r="V1778" s="4" t="s">
        <v>267</v>
      </c>
      <c r="W1778" s="5" t="s">
        <v>13193</v>
      </c>
      <c r="X1778" s="5" t="s">
        <v>13194</v>
      </c>
      <c r="Y1778" s="5" t="s">
        <v>6249</v>
      </c>
      <c r="Z1778" s="10">
        <f t="shared" si="27"/>
        <v>45891</v>
      </c>
    </row>
    <row r="1779" spans="1:26">
      <c r="A1779" t="s">
        <v>13195</v>
      </c>
      <c r="B1779" s="2" t="s">
        <v>3461</v>
      </c>
      <c r="C1779" s="3" t="s">
        <v>13196</v>
      </c>
      <c r="D1779" t="s">
        <v>13197</v>
      </c>
      <c r="E1779" t="s">
        <v>4417</v>
      </c>
      <c r="F1779" t="s">
        <v>30</v>
      </c>
      <c r="G1779" s="4" t="s">
        <v>534</v>
      </c>
      <c r="H1779" t="s">
        <v>214</v>
      </c>
      <c r="I1779" t="s">
        <v>535</v>
      </c>
      <c r="J1779" t="s">
        <v>234</v>
      </c>
      <c r="K1779" t="s">
        <v>293</v>
      </c>
      <c r="L1779" t="s">
        <v>574</v>
      </c>
      <c r="M1779" s="4" t="s">
        <v>277</v>
      </c>
      <c r="N1779" s="4" t="s">
        <v>3527</v>
      </c>
      <c r="O1779" s="4" t="s">
        <v>170</v>
      </c>
      <c r="P1779" s="5" t="s">
        <v>3102</v>
      </c>
      <c r="Q1779" s="5" t="s">
        <v>13198</v>
      </c>
      <c r="R1779" t="s">
        <v>63</v>
      </c>
      <c r="S1779" t="s">
        <v>43</v>
      </c>
      <c r="T1779" s="4" t="s">
        <v>564</v>
      </c>
      <c r="U1779" t="str" cm="1">
        <f t="array" aca="1" ref="U1779" ca="1">INDEX($U$2:$U$6,RANDBETWEEN(1,ROWS($U$2:$U$6)))</f>
        <v>Zomato Premium</v>
      </c>
      <c r="V1779" s="4" t="s">
        <v>222</v>
      </c>
      <c r="W1779" s="5" t="s">
        <v>13199</v>
      </c>
      <c r="X1779" s="5" t="s">
        <v>13200</v>
      </c>
      <c r="Y1779" s="5" t="s">
        <v>13201</v>
      </c>
      <c r="Z1779" s="10">
        <f t="shared" si="27"/>
        <v>45846</v>
      </c>
    </row>
    <row r="1780" spans="1:26">
      <c r="A1780" t="s">
        <v>13202</v>
      </c>
      <c r="B1780" s="2" t="s">
        <v>13203</v>
      </c>
      <c r="C1780" s="3" t="s">
        <v>13204</v>
      </c>
      <c r="D1780" t="s">
        <v>13205</v>
      </c>
      <c r="E1780" t="s">
        <v>6017</v>
      </c>
      <c r="F1780" t="s">
        <v>74</v>
      </c>
      <c r="G1780" s="4" t="s">
        <v>44</v>
      </c>
      <c r="H1780" t="s">
        <v>150</v>
      </c>
      <c r="I1780" t="s">
        <v>975</v>
      </c>
      <c r="J1780" t="s">
        <v>116</v>
      </c>
      <c r="K1780" t="s">
        <v>79</v>
      </c>
      <c r="L1780" t="s">
        <v>80</v>
      </c>
      <c r="M1780" s="4" t="s">
        <v>37</v>
      </c>
      <c r="N1780" s="4" t="s">
        <v>3430</v>
      </c>
      <c r="O1780" s="4" t="s">
        <v>60</v>
      </c>
      <c r="P1780" s="5" t="s">
        <v>13206</v>
      </c>
      <c r="Q1780" s="5" t="s">
        <v>13207</v>
      </c>
      <c r="R1780" t="s">
        <v>188</v>
      </c>
      <c r="S1780" t="s">
        <v>43</v>
      </c>
      <c r="T1780" s="4" t="s">
        <v>501</v>
      </c>
      <c r="U1780" t="str" cm="1">
        <f t="array" aca="1" ref="U1780" ca="1">INDEX($U$2:$U$6,RANDBETWEEN(1,ROWS($U$2:$U$6)))</f>
        <v>Zomato Premium</v>
      </c>
      <c r="V1780" s="4" t="s">
        <v>354</v>
      </c>
      <c r="W1780" s="5" t="s">
        <v>13208</v>
      </c>
      <c r="X1780" s="5" t="s">
        <v>2765</v>
      </c>
      <c r="Y1780" s="5" t="s">
        <v>2441</v>
      </c>
      <c r="Z1780" s="10">
        <f t="shared" si="27"/>
        <v>45508</v>
      </c>
    </row>
    <row r="1781" spans="1:26">
      <c r="A1781" t="s">
        <v>13209</v>
      </c>
      <c r="B1781" s="2" t="s">
        <v>8797</v>
      </c>
      <c r="C1781" s="3" t="s">
        <v>13210</v>
      </c>
      <c r="D1781" t="s">
        <v>12033</v>
      </c>
      <c r="E1781" t="s">
        <v>838</v>
      </c>
      <c r="F1781" t="s">
        <v>74</v>
      </c>
      <c r="G1781" s="4" t="s">
        <v>812</v>
      </c>
      <c r="H1781" t="s">
        <v>54</v>
      </c>
      <c r="I1781" t="s">
        <v>1449</v>
      </c>
      <c r="J1781" t="s">
        <v>292</v>
      </c>
      <c r="K1781" t="s">
        <v>217</v>
      </c>
      <c r="L1781" t="s">
        <v>601</v>
      </c>
      <c r="M1781" s="4" t="s">
        <v>37</v>
      </c>
      <c r="N1781" s="4" t="s">
        <v>155</v>
      </c>
      <c r="O1781" s="4" t="s">
        <v>202</v>
      </c>
      <c r="P1781" s="5" t="s">
        <v>13211</v>
      </c>
      <c r="Q1781" s="5" t="s">
        <v>237</v>
      </c>
      <c r="R1781" t="s">
        <v>188</v>
      </c>
      <c r="S1781" t="s">
        <v>86</v>
      </c>
      <c r="T1781" s="4" t="s">
        <v>803</v>
      </c>
      <c r="U1781" t="str" cm="1">
        <f t="array" aca="1" ref="U1781" ca="1">INDEX($U$2:$U$6,RANDBETWEEN(1,ROWS($U$2:$U$6)))</f>
        <v>Zomato Standard</v>
      </c>
      <c r="V1781" s="4" t="s">
        <v>88</v>
      </c>
      <c r="W1781" s="5" t="s">
        <v>5333</v>
      </c>
      <c r="X1781" s="5" t="s">
        <v>2697</v>
      </c>
      <c r="Y1781" s="5" t="s">
        <v>9561</v>
      </c>
      <c r="Z1781" s="10">
        <f t="shared" si="27"/>
        <v>45805</v>
      </c>
    </row>
    <row r="1782" spans="1:26">
      <c r="A1782" t="s">
        <v>13212</v>
      </c>
      <c r="B1782" s="2" t="s">
        <v>6289</v>
      </c>
      <c r="C1782" s="3" t="s">
        <v>13213</v>
      </c>
      <c r="D1782" t="s">
        <v>13214</v>
      </c>
      <c r="E1782" t="s">
        <v>521</v>
      </c>
      <c r="F1782" t="s">
        <v>30</v>
      </c>
      <c r="G1782" s="4" t="s">
        <v>817</v>
      </c>
      <c r="H1782" t="s">
        <v>76</v>
      </c>
      <c r="I1782" t="s">
        <v>1608</v>
      </c>
      <c r="J1782" t="s">
        <v>486</v>
      </c>
      <c r="K1782" t="s">
        <v>134</v>
      </c>
      <c r="L1782" t="s">
        <v>168</v>
      </c>
      <c r="M1782" s="4" t="s">
        <v>37</v>
      </c>
      <c r="N1782" s="4" t="s">
        <v>2887</v>
      </c>
      <c r="O1782" s="4" t="s">
        <v>120</v>
      </c>
      <c r="P1782" s="5" t="s">
        <v>7873</v>
      </c>
      <c r="Q1782" s="5" t="s">
        <v>7874</v>
      </c>
      <c r="R1782" t="s">
        <v>85</v>
      </c>
      <c r="S1782" t="s">
        <v>43</v>
      </c>
      <c r="T1782" s="4" t="s">
        <v>790</v>
      </c>
      <c r="U1782" t="str" cm="1">
        <f t="array" aca="1" ref="U1782" ca="1">INDEX($U$2:$U$6,RANDBETWEEN(1,ROWS($U$2:$U$6)))</f>
        <v>Zomato Quick</v>
      </c>
      <c r="V1782" s="4" t="s">
        <v>282</v>
      </c>
      <c r="W1782" s="5" t="s">
        <v>13215</v>
      </c>
      <c r="X1782" s="5" t="s">
        <v>13216</v>
      </c>
      <c r="Y1782" s="5" t="s">
        <v>12888</v>
      </c>
      <c r="Z1782" s="10">
        <f t="shared" si="27"/>
        <v>45706</v>
      </c>
    </row>
    <row r="1783" spans="1:26">
      <c r="A1783" t="s">
        <v>13217</v>
      </c>
      <c r="B1783" s="2" t="s">
        <v>1358</v>
      </c>
      <c r="C1783" s="3" t="s">
        <v>13218</v>
      </c>
      <c r="D1783" t="s">
        <v>13219</v>
      </c>
      <c r="E1783" t="s">
        <v>1176</v>
      </c>
      <c r="F1783" t="s">
        <v>30</v>
      </c>
      <c r="G1783" s="4" t="s">
        <v>560</v>
      </c>
      <c r="H1783" t="s">
        <v>32</v>
      </c>
      <c r="I1783" t="s">
        <v>33</v>
      </c>
      <c r="J1783" t="s">
        <v>34</v>
      </c>
      <c r="K1783" t="s">
        <v>134</v>
      </c>
      <c r="L1783" t="s">
        <v>168</v>
      </c>
      <c r="M1783" s="4" t="s">
        <v>37</v>
      </c>
      <c r="N1783" s="4" t="s">
        <v>5160</v>
      </c>
      <c r="O1783" s="4" t="s">
        <v>60</v>
      </c>
      <c r="P1783" s="5" t="s">
        <v>13220</v>
      </c>
      <c r="Q1783" s="5" t="s">
        <v>12339</v>
      </c>
      <c r="R1783" t="s">
        <v>85</v>
      </c>
      <c r="S1783" t="s">
        <v>43</v>
      </c>
      <c r="T1783" s="4" t="s">
        <v>149</v>
      </c>
      <c r="U1783" t="str" cm="1">
        <f t="array" aca="1" ref="U1783" ca="1">INDEX($U$2:$U$6,RANDBETWEEN(1,ROWS($U$2:$U$6)))</f>
        <v>Zomato Express</v>
      </c>
      <c r="V1783" s="4" t="s">
        <v>1114</v>
      </c>
      <c r="W1783" s="5" t="s">
        <v>13221</v>
      </c>
      <c r="X1783" s="5" t="s">
        <v>13222</v>
      </c>
      <c r="Y1783" s="5" t="s">
        <v>2917</v>
      </c>
      <c r="Z1783" s="10">
        <f t="shared" si="27"/>
        <v>45468</v>
      </c>
    </row>
    <row r="1784" spans="1:26">
      <c r="A1784" t="s">
        <v>13223</v>
      </c>
      <c r="B1784" s="2" t="s">
        <v>4089</v>
      </c>
      <c r="C1784" s="3" t="s">
        <v>13224</v>
      </c>
      <c r="D1784" t="s">
        <v>13225</v>
      </c>
      <c r="E1784" t="s">
        <v>3526</v>
      </c>
      <c r="F1784" t="s">
        <v>74</v>
      </c>
      <c r="G1784" s="4" t="s">
        <v>170</v>
      </c>
      <c r="H1784" t="s">
        <v>76</v>
      </c>
      <c r="I1784" t="s">
        <v>942</v>
      </c>
      <c r="J1784" t="s">
        <v>200</v>
      </c>
      <c r="K1784" t="s">
        <v>153</v>
      </c>
      <c r="L1784" t="s">
        <v>905</v>
      </c>
      <c r="M1784" s="4" t="s">
        <v>37</v>
      </c>
      <c r="N1784" s="4" t="s">
        <v>5644</v>
      </c>
      <c r="O1784" s="4" t="s">
        <v>120</v>
      </c>
      <c r="P1784" s="5" t="s">
        <v>13226</v>
      </c>
      <c r="Q1784" s="5" t="s">
        <v>5097</v>
      </c>
      <c r="R1784" t="s">
        <v>63</v>
      </c>
      <c r="S1784" t="s">
        <v>43</v>
      </c>
      <c r="T1784" s="4" t="s">
        <v>231</v>
      </c>
      <c r="U1784" t="str" cm="1">
        <f t="array" aca="1" ref="U1784" ca="1">INDEX($U$2:$U$6,RANDBETWEEN(1,ROWS($U$2:$U$6)))</f>
        <v>Zomato Express</v>
      </c>
      <c r="V1784" s="4" t="s">
        <v>267</v>
      </c>
      <c r="W1784" s="5" t="s">
        <v>5357</v>
      </c>
      <c r="X1784" s="5" t="s">
        <v>13227</v>
      </c>
      <c r="Y1784" s="5" t="s">
        <v>2226</v>
      </c>
      <c r="Z1784" s="10">
        <f t="shared" si="27"/>
        <v>46000</v>
      </c>
    </row>
    <row r="1785" spans="1:26">
      <c r="A1785" t="s">
        <v>13228</v>
      </c>
      <c r="B1785" s="2" t="s">
        <v>13183</v>
      </c>
      <c r="C1785" s="3" t="s">
        <v>13229</v>
      </c>
      <c r="D1785" t="s">
        <v>13230</v>
      </c>
      <c r="E1785" t="s">
        <v>4828</v>
      </c>
      <c r="F1785" t="s">
        <v>74</v>
      </c>
      <c r="G1785" s="4" t="s">
        <v>149</v>
      </c>
      <c r="H1785" t="s">
        <v>32</v>
      </c>
      <c r="I1785" t="s">
        <v>250</v>
      </c>
      <c r="J1785" t="s">
        <v>839</v>
      </c>
      <c r="K1785" t="s">
        <v>153</v>
      </c>
      <c r="L1785" t="s">
        <v>1073</v>
      </c>
      <c r="M1785" s="4" t="s">
        <v>37</v>
      </c>
      <c r="N1785" s="4" t="s">
        <v>2299</v>
      </c>
      <c r="O1785" s="4" t="s">
        <v>202</v>
      </c>
      <c r="P1785" s="5" t="s">
        <v>13231</v>
      </c>
      <c r="Q1785" s="5" t="s">
        <v>13232</v>
      </c>
      <c r="R1785" t="s">
        <v>63</v>
      </c>
      <c r="S1785" t="s">
        <v>43</v>
      </c>
      <c r="T1785" s="4" t="s">
        <v>101</v>
      </c>
      <c r="U1785" t="str" cm="1">
        <f t="array" aca="1" ref="U1785" ca="1">INDEX($U$2:$U$6,RANDBETWEEN(1,ROWS($U$2:$U$6)))</f>
        <v>Zomato Premium</v>
      </c>
      <c r="V1785" s="4" t="s">
        <v>690</v>
      </c>
      <c r="W1785" s="5" t="s">
        <v>13233</v>
      </c>
      <c r="X1785" s="5" t="s">
        <v>13234</v>
      </c>
      <c r="Y1785" s="5" t="s">
        <v>13235</v>
      </c>
      <c r="Z1785" s="10">
        <f t="shared" si="27"/>
        <v>45958</v>
      </c>
    </row>
    <row r="1786" spans="1:26">
      <c r="A1786" t="s">
        <v>13236</v>
      </c>
      <c r="B1786" s="2" t="s">
        <v>13237</v>
      </c>
      <c r="C1786" s="3" t="s">
        <v>13238</v>
      </c>
      <c r="D1786" t="s">
        <v>797</v>
      </c>
      <c r="E1786" t="s">
        <v>114</v>
      </c>
      <c r="F1786" t="s">
        <v>30</v>
      </c>
      <c r="G1786" s="4" t="s">
        <v>349</v>
      </c>
      <c r="H1786" t="s">
        <v>76</v>
      </c>
      <c r="I1786" t="s">
        <v>77</v>
      </c>
      <c r="J1786" t="s">
        <v>839</v>
      </c>
      <c r="K1786" t="s">
        <v>401</v>
      </c>
      <c r="L1786" t="s">
        <v>1568</v>
      </c>
      <c r="M1786" s="4" t="s">
        <v>37</v>
      </c>
      <c r="N1786" s="4" t="s">
        <v>1450</v>
      </c>
      <c r="O1786" s="4" t="s">
        <v>39</v>
      </c>
      <c r="P1786" s="5" t="s">
        <v>7000</v>
      </c>
      <c r="Q1786" s="5" t="s">
        <v>10049</v>
      </c>
      <c r="R1786" t="s">
        <v>104</v>
      </c>
      <c r="S1786" t="s">
        <v>43</v>
      </c>
      <c r="T1786" s="4" t="s">
        <v>166</v>
      </c>
      <c r="U1786" t="str" cm="1">
        <f t="array" aca="1" ref="U1786" ca="1">INDEX($U$2:$U$6,RANDBETWEEN(1,ROWS($U$2:$U$6)))</f>
        <v>Zomato Quick</v>
      </c>
      <c r="V1786" s="4" t="s">
        <v>267</v>
      </c>
      <c r="W1786" s="5" t="s">
        <v>4491</v>
      </c>
      <c r="X1786" s="5" t="s">
        <v>11052</v>
      </c>
      <c r="Y1786" s="5" t="s">
        <v>9710</v>
      </c>
      <c r="Z1786" s="10">
        <f t="shared" si="27"/>
        <v>45839</v>
      </c>
    </row>
    <row r="1787" spans="1:26">
      <c r="A1787" t="s">
        <v>13239</v>
      </c>
      <c r="B1787" s="2" t="s">
        <v>13240</v>
      </c>
      <c r="C1787" s="3" t="s">
        <v>13241</v>
      </c>
      <c r="D1787" t="s">
        <v>2921</v>
      </c>
      <c r="E1787" t="s">
        <v>767</v>
      </c>
      <c r="F1787" t="s">
        <v>30</v>
      </c>
      <c r="G1787" s="4" t="s">
        <v>213</v>
      </c>
      <c r="H1787" t="s">
        <v>198</v>
      </c>
      <c r="I1787" t="s">
        <v>438</v>
      </c>
      <c r="J1787" t="s">
        <v>1537</v>
      </c>
      <c r="K1787" t="s">
        <v>401</v>
      </c>
      <c r="L1787" t="s">
        <v>2204</v>
      </c>
      <c r="M1787" s="4" t="s">
        <v>60</v>
      </c>
      <c r="N1787" s="4" t="s">
        <v>81</v>
      </c>
      <c r="O1787" s="4" t="s">
        <v>82</v>
      </c>
      <c r="P1787" s="5" t="s">
        <v>4326</v>
      </c>
      <c r="Q1787" s="5" t="s">
        <v>13242</v>
      </c>
      <c r="R1787" t="s">
        <v>42</v>
      </c>
      <c r="S1787" t="s">
        <v>43</v>
      </c>
      <c r="T1787" s="4" t="s">
        <v>637</v>
      </c>
      <c r="U1787" t="str" cm="1">
        <f t="array" aca="1" ref="U1787" ca="1">INDEX($U$2:$U$6,RANDBETWEEN(1,ROWS($U$2:$U$6)))</f>
        <v>Zomato Eco Delivery</v>
      </c>
      <c r="V1787" s="4" t="s">
        <v>690</v>
      </c>
      <c r="W1787" s="5" t="s">
        <v>13243</v>
      </c>
      <c r="X1787" s="5" t="s">
        <v>13244</v>
      </c>
      <c r="Y1787" s="5" t="s">
        <v>4422</v>
      </c>
      <c r="Z1787" s="10">
        <f t="shared" si="27"/>
        <v>45984</v>
      </c>
    </row>
    <row r="1788" spans="1:26">
      <c r="A1788" t="s">
        <v>13245</v>
      </c>
      <c r="B1788" s="2" t="s">
        <v>11968</v>
      </c>
      <c r="C1788" s="3" t="s">
        <v>13246</v>
      </c>
      <c r="D1788" t="s">
        <v>13247</v>
      </c>
      <c r="E1788" t="s">
        <v>2481</v>
      </c>
      <c r="F1788" t="s">
        <v>30</v>
      </c>
      <c r="G1788" s="4" t="s">
        <v>101</v>
      </c>
      <c r="H1788" t="s">
        <v>32</v>
      </c>
      <c r="I1788" t="s">
        <v>1092</v>
      </c>
      <c r="J1788" t="s">
        <v>389</v>
      </c>
      <c r="K1788" t="s">
        <v>117</v>
      </c>
      <c r="L1788" t="s">
        <v>263</v>
      </c>
      <c r="M1788" s="4" t="s">
        <v>37</v>
      </c>
      <c r="N1788" s="4" t="s">
        <v>2797</v>
      </c>
      <c r="O1788" s="4" t="s">
        <v>101</v>
      </c>
      <c r="P1788" s="5" t="s">
        <v>6417</v>
      </c>
      <c r="Q1788" s="5" t="s">
        <v>6418</v>
      </c>
      <c r="R1788" t="s">
        <v>85</v>
      </c>
      <c r="S1788" t="s">
        <v>43</v>
      </c>
      <c r="T1788" s="4" t="s">
        <v>82</v>
      </c>
      <c r="U1788" t="str" cm="1">
        <f t="array" aca="1" ref="U1788" ca="1">INDEX($U$2:$U$6,RANDBETWEEN(1,ROWS($U$2:$U$6)))</f>
        <v>Zomato Eco Delivery</v>
      </c>
      <c r="V1788" s="4" t="s">
        <v>282</v>
      </c>
      <c r="W1788" s="5" t="s">
        <v>13248</v>
      </c>
      <c r="X1788" s="5" t="s">
        <v>13249</v>
      </c>
      <c r="Y1788" s="5" t="s">
        <v>2664</v>
      </c>
      <c r="Z1788" s="10">
        <f t="shared" si="27"/>
        <v>46091</v>
      </c>
    </row>
    <row r="1789" spans="1:26">
      <c r="A1789" t="s">
        <v>13250</v>
      </c>
      <c r="B1789" s="2" t="s">
        <v>1700</v>
      </c>
      <c r="C1789" s="3" t="s">
        <v>13251</v>
      </c>
      <c r="D1789" t="s">
        <v>13252</v>
      </c>
      <c r="E1789" t="s">
        <v>2000</v>
      </c>
      <c r="F1789" t="s">
        <v>74</v>
      </c>
      <c r="G1789" s="4" t="s">
        <v>1123</v>
      </c>
      <c r="H1789" t="s">
        <v>32</v>
      </c>
      <c r="I1789" t="s">
        <v>250</v>
      </c>
      <c r="J1789" t="s">
        <v>292</v>
      </c>
      <c r="K1789" t="s">
        <v>134</v>
      </c>
      <c r="L1789" t="s">
        <v>168</v>
      </c>
      <c r="M1789" s="4" t="s">
        <v>685</v>
      </c>
      <c r="N1789" s="4" t="s">
        <v>894</v>
      </c>
      <c r="O1789" s="4" t="s">
        <v>101</v>
      </c>
      <c r="P1789" s="5" t="s">
        <v>12755</v>
      </c>
      <c r="Q1789" s="5" t="s">
        <v>13253</v>
      </c>
      <c r="R1789" t="s">
        <v>42</v>
      </c>
      <c r="S1789" t="s">
        <v>43</v>
      </c>
      <c r="T1789" s="4" t="s">
        <v>803</v>
      </c>
      <c r="U1789" t="str" cm="1">
        <f t="array" aca="1" ref="U1789" ca="1">INDEX($U$2:$U$6,RANDBETWEEN(1,ROWS($U$2:$U$6)))</f>
        <v>Zomato Quick</v>
      </c>
      <c r="V1789" s="4" t="s">
        <v>298</v>
      </c>
      <c r="W1789" s="5" t="s">
        <v>13254</v>
      </c>
      <c r="X1789" s="5" t="s">
        <v>13255</v>
      </c>
      <c r="Y1789" s="5" t="s">
        <v>7000</v>
      </c>
      <c r="Z1789" s="10">
        <f t="shared" si="27"/>
        <v>45600</v>
      </c>
    </row>
    <row r="1790" spans="1:26">
      <c r="A1790" t="s">
        <v>13256</v>
      </c>
      <c r="B1790" s="2" t="s">
        <v>5157</v>
      </c>
      <c r="C1790" s="3" t="s">
        <v>13257</v>
      </c>
      <c r="D1790" t="s">
        <v>13258</v>
      </c>
      <c r="E1790" t="s">
        <v>2298</v>
      </c>
      <c r="F1790" t="s">
        <v>74</v>
      </c>
      <c r="G1790" s="4" t="s">
        <v>501</v>
      </c>
      <c r="H1790" t="s">
        <v>232</v>
      </c>
      <c r="I1790" t="s">
        <v>755</v>
      </c>
      <c r="J1790" t="s">
        <v>307</v>
      </c>
      <c r="K1790" t="s">
        <v>117</v>
      </c>
      <c r="L1790" t="s">
        <v>1628</v>
      </c>
      <c r="M1790" s="4" t="s">
        <v>99</v>
      </c>
      <c r="N1790" s="4" t="s">
        <v>2950</v>
      </c>
      <c r="O1790" s="4" t="s">
        <v>106</v>
      </c>
      <c r="P1790" s="5" t="s">
        <v>88</v>
      </c>
      <c r="Q1790" s="5" t="s">
        <v>843</v>
      </c>
      <c r="R1790" t="s">
        <v>42</v>
      </c>
      <c r="S1790" t="s">
        <v>43</v>
      </c>
      <c r="T1790" s="4" t="s">
        <v>453</v>
      </c>
      <c r="U1790" t="str" cm="1">
        <f t="array" aca="1" ref="U1790" ca="1">INDEX($U$2:$U$6,RANDBETWEEN(1,ROWS($U$2:$U$6)))</f>
        <v>Zomato Premium</v>
      </c>
      <c r="V1790" s="4" t="s">
        <v>65</v>
      </c>
      <c r="W1790" s="5" t="s">
        <v>13259</v>
      </c>
      <c r="X1790" s="5" t="s">
        <v>13260</v>
      </c>
      <c r="Y1790" s="5" t="s">
        <v>4365</v>
      </c>
      <c r="Z1790" s="10">
        <f t="shared" si="27"/>
        <v>46074</v>
      </c>
    </row>
    <row r="1791" spans="1:26">
      <c r="A1791" t="s">
        <v>13261</v>
      </c>
      <c r="B1791" s="2" t="s">
        <v>1427</v>
      </c>
      <c r="C1791" s="3" t="s">
        <v>13262</v>
      </c>
      <c r="D1791" t="s">
        <v>13263</v>
      </c>
      <c r="E1791" t="s">
        <v>2409</v>
      </c>
      <c r="F1791" t="s">
        <v>74</v>
      </c>
      <c r="G1791" s="4" t="s">
        <v>637</v>
      </c>
      <c r="H1791" t="s">
        <v>321</v>
      </c>
      <c r="I1791" t="s">
        <v>683</v>
      </c>
      <c r="J1791" t="s">
        <v>486</v>
      </c>
      <c r="K1791" t="s">
        <v>57</v>
      </c>
      <c r="L1791" t="s">
        <v>364</v>
      </c>
      <c r="M1791" s="4" t="s">
        <v>37</v>
      </c>
      <c r="N1791" s="4" t="s">
        <v>13264</v>
      </c>
      <c r="O1791" s="4" t="s">
        <v>106</v>
      </c>
      <c r="P1791" s="5" t="s">
        <v>88</v>
      </c>
      <c r="Q1791" s="5" t="s">
        <v>3721</v>
      </c>
      <c r="R1791" t="s">
        <v>188</v>
      </c>
      <c r="S1791" t="s">
        <v>43</v>
      </c>
      <c r="T1791" s="4" t="s">
        <v>605</v>
      </c>
      <c r="U1791" t="str" cm="1">
        <f t="array" aca="1" ref="U1791" ca="1">INDEX($U$2:$U$6,RANDBETWEEN(1,ROWS($U$2:$U$6)))</f>
        <v>Zomato Quick</v>
      </c>
      <c r="V1791" s="4" t="s">
        <v>663</v>
      </c>
      <c r="W1791" s="5" t="s">
        <v>13265</v>
      </c>
      <c r="X1791" s="5" t="s">
        <v>4862</v>
      </c>
      <c r="Y1791" s="5" t="s">
        <v>13266</v>
      </c>
      <c r="Z1791" s="10">
        <f t="shared" si="27"/>
        <v>45681</v>
      </c>
    </row>
    <row r="1792" spans="1:26">
      <c r="A1792" t="s">
        <v>13267</v>
      </c>
      <c r="B1792" s="2" t="s">
        <v>8103</v>
      </c>
      <c r="C1792" s="3" t="s">
        <v>13268</v>
      </c>
      <c r="D1792" t="s">
        <v>13269</v>
      </c>
      <c r="E1792" t="s">
        <v>3945</v>
      </c>
      <c r="F1792" t="s">
        <v>74</v>
      </c>
      <c r="G1792" s="4" t="s">
        <v>368</v>
      </c>
      <c r="H1792" t="s">
        <v>198</v>
      </c>
      <c r="I1792" t="s">
        <v>335</v>
      </c>
      <c r="J1792" t="s">
        <v>116</v>
      </c>
      <c r="K1792" t="s">
        <v>293</v>
      </c>
      <c r="L1792" t="s">
        <v>294</v>
      </c>
      <c r="M1792" s="4" t="s">
        <v>99</v>
      </c>
      <c r="N1792" s="4" t="s">
        <v>4317</v>
      </c>
      <c r="O1792" s="4" t="s">
        <v>106</v>
      </c>
      <c r="P1792" s="5" t="s">
        <v>88</v>
      </c>
      <c r="Q1792" s="5" t="s">
        <v>6969</v>
      </c>
      <c r="R1792" t="s">
        <v>85</v>
      </c>
      <c r="S1792" t="s">
        <v>43</v>
      </c>
      <c r="T1792" s="4" t="s">
        <v>560</v>
      </c>
      <c r="U1792" t="str" cm="1">
        <f t="array" aca="1" ref="U1792" ca="1">INDEX($U$2:$U$6,RANDBETWEEN(1,ROWS($U$2:$U$6)))</f>
        <v>Zomato Premium</v>
      </c>
      <c r="V1792" s="4" t="s">
        <v>354</v>
      </c>
      <c r="W1792" s="5" t="s">
        <v>13270</v>
      </c>
      <c r="X1792" s="5" t="s">
        <v>13271</v>
      </c>
      <c r="Y1792" s="5" t="s">
        <v>13272</v>
      </c>
      <c r="Z1792" s="10">
        <f t="shared" si="27"/>
        <v>46018</v>
      </c>
    </row>
    <row r="1793" spans="1:26">
      <c r="A1793" t="s">
        <v>13273</v>
      </c>
      <c r="B1793" s="2" t="s">
        <v>13274</v>
      </c>
      <c r="C1793" s="3" t="s">
        <v>13275</v>
      </c>
      <c r="D1793" t="s">
        <v>13276</v>
      </c>
      <c r="E1793" t="s">
        <v>4868</v>
      </c>
      <c r="F1793" t="s">
        <v>74</v>
      </c>
      <c r="G1793" s="4" t="s">
        <v>182</v>
      </c>
      <c r="H1793" t="s">
        <v>321</v>
      </c>
      <c r="I1793" t="s">
        <v>2076</v>
      </c>
      <c r="J1793" t="s">
        <v>1008</v>
      </c>
      <c r="K1793" t="s">
        <v>153</v>
      </c>
      <c r="L1793" t="s">
        <v>522</v>
      </c>
      <c r="M1793" s="4" t="s">
        <v>37</v>
      </c>
      <c r="N1793" s="4" t="s">
        <v>6627</v>
      </c>
      <c r="O1793" s="4" t="s">
        <v>170</v>
      </c>
      <c r="P1793" s="5" t="s">
        <v>1744</v>
      </c>
      <c r="Q1793" s="5" t="s">
        <v>6893</v>
      </c>
      <c r="R1793" t="s">
        <v>42</v>
      </c>
      <c r="S1793" t="s">
        <v>86</v>
      </c>
      <c r="T1793" s="4" t="s">
        <v>605</v>
      </c>
      <c r="U1793" t="str" cm="1">
        <f t="array" aca="1" ref="U1793" ca="1">INDEX($U$2:$U$6,RANDBETWEEN(1,ROWS($U$2:$U$6)))</f>
        <v>Zomato Eco Delivery</v>
      </c>
      <c r="V1793" s="4" t="s">
        <v>88</v>
      </c>
      <c r="W1793" s="5" t="s">
        <v>10567</v>
      </c>
      <c r="X1793" s="5" t="s">
        <v>13277</v>
      </c>
      <c r="Y1793" s="5" t="s">
        <v>6399</v>
      </c>
      <c r="Z1793" s="10">
        <f t="shared" si="27"/>
        <v>46153</v>
      </c>
    </row>
    <row r="1794" spans="1:26">
      <c r="A1794" t="s">
        <v>13278</v>
      </c>
      <c r="B1794" s="2" t="s">
        <v>8994</v>
      </c>
      <c r="C1794" s="3" t="s">
        <v>13279</v>
      </c>
      <c r="D1794" t="s">
        <v>7153</v>
      </c>
      <c r="E1794" t="s">
        <v>1675</v>
      </c>
      <c r="F1794" t="s">
        <v>74</v>
      </c>
      <c r="G1794" s="4" t="s">
        <v>312</v>
      </c>
      <c r="H1794" t="s">
        <v>150</v>
      </c>
      <c r="I1794" t="s">
        <v>350</v>
      </c>
      <c r="J1794" t="s">
        <v>56</v>
      </c>
      <c r="K1794" t="s">
        <v>217</v>
      </c>
      <c r="L1794" t="s">
        <v>2611</v>
      </c>
      <c r="M1794" s="4" t="s">
        <v>99</v>
      </c>
      <c r="N1794" s="4" t="s">
        <v>660</v>
      </c>
      <c r="O1794" s="4" t="s">
        <v>170</v>
      </c>
      <c r="P1794" s="5" t="s">
        <v>12516</v>
      </c>
      <c r="Q1794" s="5" t="s">
        <v>12517</v>
      </c>
      <c r="R1794" t="s">
        <v>104</v>
      </c>
      <c r="S1794" t="s">
        <v>43</v>
      </c>
      <c r="T1794" s="4" t="s">
        <v>534</v>
      </c>
      <c r="U1794" t="str" cm="1">
        <f t="array" aca="1" ref="U1794" ca="1">INDEX($U$2:$U$6,RANDBETWEEN(1,ROWS($U$2:$U$6)))</f>
        <v>Zomato Eco Delivery</v>
      </c>
      <c r="V1794" s="4" t="s">
        <v>909</v>
      </c>
      <c r="W1794" s="5" t="s">
        <v>13280</v>
      </c>
      <c r="X1794" s="5" t="s">
        <v>8269</v>
      </c>
      <c r="Y1794" s="5" t="s">
        <v>6084</v>
      </c>
      <c r="Z1794" s="10">
        <f t="shared" ref="Z1794:Z1857" si="28">DATEVALUE(B1794)</f>
        <v>45479</v>
      </c>
    </row>
    <row r="1795" spans="1:26">
      <c r="A1795" t="s">
        <v>13281</v>
      </c>
      <c r="B1795" s="2" t="s">
        <v>13282</v>
      </c>
      <c r="C1795" s="3" t="s">
        <v>13283</v>
      </c>
      <c r="D1795" t="s">
        <v>13284</v>
      </c>
      <c r="E1795" t="s">
        <v>4498</v>
      </c>
      <c r="F1795" t="s">
        <v>74</v>
      </c>
      <c r="G1795" s="4" t="s">
        <v>605</v>
      </c>
      <c r="H1795" t="s">
        <v>32</v>
      </c>
      <c r="I1795" t="s">
        <v>167</v>
      </c>
      <c r="J1795" t="s">
        <v>200</v>
      </c>
      <c r="K1795" t="s">
        <v>79</v>
      </c>
      <c r="L1795" t="s">
        <v>813</v>
      </c>
      <c r="M1795" s="4" t="s">
        <v>277</v>
      </c>
      <c r="N1795" s="4" t="s">
        <v>2436</v>
      </c>
      <c r="O1795" s="4" t="s">
        <v>202</v>
      </c>
      <c r="P1795" s="5" t="s">
        <v>13285</v>
      </c>
      <c r="Q1795" s="5" t="s">
        <v>13286</v>
      </c>
      <c r="R1795" t="s">
        <v>104</v>
      </c>
      <c r="S1795" t="s">
        <v>43</v>
      </c>
      <c r="T1795" s="4" t="s">
        <v>170</v>
      </c>
      <c r="U1795" t="str" cm="1">
        <f t="array" aca="1" ref="U1795" ca="1">INDEX($U$2:$U$6,RANDBETWEEN(1,ROWS($U$2:$U$6)))</f>
        <v>Zomato Quick</v>
      </c>
      <c r="V1795" s="4" t="s">
        <v>1114</v>
      </c>
      <c r="W1795" s="5" t="s">
        <v>13287</v>
      </c>
      <c r="X1795" s="5" t="s">
        <v>13288</v>
      </c>
      <c r="Y1795" s="5" t="s">
        <v>3956</v>
      </c>
      <c r="Z1795" s="10">
        <f t="shared" si="28"/>
        <v>46312</v>
      </c>
    </row>
    <row r="1796" spans="1:26">
      <c r="A1796" t="s">
        <v>13289</v>
      </c>
      <c r="B1796" s="2" t="s">
        <v>9479</v>
      </c>
      <c r="C1796" s="3" t="s">
        <v>9290</v>
      </c>
      <c r="D1796" t="s">
        <v>12550</v>
      </c>
      <c r="E1796" t="s">
        <v>1274</v>
      </c>
      <c r="F1796" t="s">
        <v>30</v>
      </c>
      <c r="G1796" s="4" t="s">
        <v>534</v>
      </c>
      <c r="H1796" t="s">
        <v>150</v>
      </c>
      <c r="I1796" t="s">
        <v>350</v>
      </c>
      <c r="J1796" t="s">
        <v>351</v>
      </c>
      <c r="K1796" t="s">
        <v>57</v>
      </c>
      <c r="L1796" t="s">
        <v>58</v>
      </c>
      <c r="M1796" s="4" t="s">
        <v>37</v>
      </c>
      <c r="N1796" s="4" t="s">
        <v>5234</v>
      </c>
      <c r="O1796" s="4" t="s">
        <v>202</v>
      </c>
      <c r="P1796" s="5" t="s">
        <v>13290</v>
      </c>
      <c r="Q1796" s="5" t="s">
        <v>13291</v>
      </c>
      <c r="R1796" t="s">
        <v>104</v>
      </c>
      <c r="S1796" t="s">
        <v>105</v>
      </c>
      <c r="T1796" s="4" t="s">
        <v>106</v>
      </c>
      <c r="U1796" t="str" cm="1">
        <f t="array" aca="1" ref="U1796" ca="1">INDEX($U$2:$U$6,RANDBETWEEN(1,ROWS($U$2:$U$6)))</f>
        <v>Zomato Premium</v>
      </c>
      <c r="V1796" s="4" t="s">
        <v>88</v>
      </c>
      <c r="W1796" s="5" t="s">
        <v>13292</v>
      </c>
      <c r="X1796" s="5" t="s">
        <v>13293</v>
      </c>
      <c r="Y1796" s="5" t="s">
        <v>10756</v>
      </c>
      <c r="Z1796" s="10">
        <f t="shared" si="28"/>
        <v>46206</v>
      </c>
    </row>
    <row r="1797" spans="1:26">
      <c r="A1797" t="s">
        <v>13294</v>
      </c>
      <c r="B1797" s="2" t="s">
        <v>9391</v>
      </c>
      <c r="C1797" s="3" t="s">
        <v>13295</v>
      </c>
      <c r="D1797" t="s">
        <v>13296</v>
      </c>
      <c r="E1797" t="s">
        <v>2146</v>
      </c>
      <c r="F1797" t="s">
        <v>30</v>
      </c>
      <c r="G1797" s="4" t="s">
        <v>166</v>
      </c>
      <c r="H1797" t="s">
        <v>32</v>
      </c>
      <c r="I1797" t="s">
        <v>33</v>
      </c>
      <c r="J1797" t="s">
        <v>78</v>
      </c>
      <c r="K1797" t="s">
        <v>134</v>
      </c>
      <c r="L1797" t="s">
        <v>184</v>
      </c>
      <c r="M1797" s="4" t="s">
        <v>99</v>
      </c>
      <c r="N1797" s="4" t="s">
        <v>2887</v>
      </c>
      <c r="O1797" s="4" t="s">
        <v>101</v>
      </c>
      <c r="P1797" s="5" t="s">
        <v>13297</v>
      </c>
      <c r="Q1797" s="5" t="s">
        <v>13298</v>
      </c>
      <c r="R1797" t="s">
        <v>188</v>
      </c>
      <c r="S1797" t="s">
        <v>43</v>
      </c>
      <c r="T1797" s="4" t="s">
        <v>689</v>
      </c>
      <c r="U1797" t="str" cm="1">
        <f t="array" aca="1" ref="U1797" ca="1">INDEX($U$2:$U$6,RANDBETWEEN(1,ROWS($U$2:$U$6)))</f>
        <v>Zomato Premium</v>
      </c>
      <c r="V1797" s="4" t="s">
        <v>565</v>
      </c>
      <c r="W1797" s="5" t="s">
        <v>13299</v>
      </c>
      <c r="X1797" s="5" t="s">
        <v>13300</v>
      </c>
      <c r="Y1797" s="5" t="s">
        <v>10637</v>
      </c>
      <c r="Z1797" s="10">
        <f t="shared" si="28"/>
        <v>46317</v>
      </c>
    </row>
    <row r="1798" spans="1:26">
      <c r="A1798" t="s">
        <v>13301</v>
      </c>
      <c r="B1798" s="2" t="s">
        <v>7485</v>
      </c>
      <c r="C1798" s="3" t="s">
        <v>13302</v>
      </c>
      <c r="D1798" t="s">
        <v>13303</v>
      </c>
      <c r="E1798" t="s">
        <v>1607</v>
      </c>
      <c r="F1798" t="s">
        <v>74</v>
      </c>
      <c r="G1798" s="4" t="s">
        <v>564</v>
      </c>
      <c r="H1798" t="s">
        <v>54</v>
      </c>
      <c r="I1798" t="s">
        <v>413</v>
      </c>
      <c r="J1798" t="s">
        <v>389</v>
      </c>
      <c r="K1798" t="s">
        <v>401</v>
      </c>
      <c r="L1798" t="s">
        <v>2204</v>
      </c>
      <c r="M1798" s="4" t="s">
        <v>37</v>
      </c>
      <c r="N1798" s="4" t="s">
        <v>2578</v>
      </c>
      <c r="O1798" s="4" t="s">
        <v>106</v>
      </c>
      <c r="P1798" s="5" t="s">
        <v>88</v>
      </c>
      <c r="Q1798" s="5" t="s">
        <v>1277</v>
      </c>
      <c r="R1798" t="s">
        <v>85</v>
      </c>
      <c r="S1798" t="s">
        <v>43</v>
      </c>
      <c r="T1798" s="4" t="s">
        <v>44</v>
      </c>
      <c r="U1798" t="str" cm="1">
        <f t="array" aca="1" ref="U1798" ca="1">INDEX($U$2:$U$6,RANDBETWEEN(1,ROWS($U$2:$U$6)))</f>
        <v>Zomato Standard</v>
      </c>
      <c r="V1798" s="4" t="s">
        <v>909</v>
      </c>
      <c r="W1798" s="5" t="s">
        <v>13304</v>
      </c>
      <c r="X1798" s="5" t="s">
        <v>5423</v>
      </c>
      <c r="Y1798" s="5" t="s">
        <v>1217</v>
      </c>
      <c r="Z1798" s="10">
        <f t="shared" si="28"/>
        <v>46386</v>
      </c>
    </row>
    <row r="1799" spans="1:26">
      <c r="A1799" t="s">
        <v>13305</v>
      </c>
      <c r="B1799" s="2" t="s">
        <v>9204</v>
      </c>
      <c r="C1799" s="3" t="s">
        <v>13306</v>
      </c>
      <c r="D1799" t="s">
        <v>13307</v>
      </c>
      <c r="E1799" t="s">
        <v>3688</v>
      </c>
      <c r="F1799" t="s">
        <v>30</v>
      </c>
      <c r="G1799" s="4" t="s">
        <v>123</v>
      </c>
      <c r="H1799" t="s">
        <v>54</v>
      </c>
      <c r="I1799" t="s">
        <v>55</v>
      </c>
      <c r="J1799" t="s">
        <v>133</v>
      </c>
      <c r="K1799" t="s">
        <v>918</v>
      </c>
      <c r="L1799" t="s">
        <v>2398</v>
      </c>
      <c r="M1799" s="4" t="s">
        <v>99</v>
      </c>
      <c r="N1799" s="4" t="s">
        <v>185</v>
      </c>
      <c r="O1799" s="4" t="s">
        <v>101</v>
      </c>
      <c r="P1799" s="5" t="s">
        <v>2412</v>
      </c>
      <c r="Q1799" s="5" t="s">
        <v>13308</v>
      </c>
      <c r="R1799" t="s">
        <v>42</v>
      </c>
      <c r="S1799" t="s">
        <v>43</v>
      </c>
      <c r="T1799" s="4" t="s">
        <v>239</v>
      </c>
      <c r="U1799" t="str" cm="1">
        <f t="array" aca="1" ref="U1799" ca="1">INDEX($U$2:$U$6,RANDBETWEEN(1,ROWS($U$2:$U$6)))</f>
        <v>Zomato Eco Delivery</v>
      </c>
      <c r="V1799" s="4" t="s">
        <v>240</v>
      </c>
      <c r="W1799" s="5" t="s">
        <v>13309</v>
      </c>
      <c r="X1799" s="5" t="s">
        <v>13310</v>
      </c>
      <c r="Y1799" s="5" t="s">
        <v>13147</v>
      </c>
      <c r="Z1799" s="10">
        <f t="shared" si="28"/>
        <v>46068</v>
      </c>
    </row>
    <row r="1800" spans="1:26">
      <c r="A1800" t="s">
        <v>13311</v>
      </c>
      <c r="B1800" s="2" t="s">
        <v>26</v>
      </c>
      <c r="C1800" s="3" t="s">
        <v>13312</v>
      </c>
      <c r="D1800" t="s">
        <v>13313</v>
      </c>
      <c r="E1800" t="s">
        <v>1829</v>
      </c>
      <c r="F1800" t="s">
        <v>74</v>
      </c>
      <c r="G1800" s="4" t="s">
        <v>1123</v>
      </c>
      <c r="H1800" t="s">
        <v>214</v>
      </c>
      <c r="I1800" t="s">
        <v>586</v>
      </c>
      <c r="J1800" t="s">
        <v>216</v>
      </c>
      <c r="K1800" t="s">
        <v>293</v>
      </c>
      <c r="L1800" t="s">
        <v>574</v>
      </c>
      <c r="M1800" s="4" t="s">
        <v>277</v>
      </c>
      <c r="N1800" s="4" t="s">
        <v>378</v>
      </c>
      <c r="O1800" s="4" t="s">
        <v>106</v>
      </c>
      <c r="P1800" s="5" t="s">
        <v>88</v>
      </c>
      <c r="Q1800" s="5" t="s">
        <v>1830</v>
      </c>
      <c r="R1800" t="s">
        <v>85</v>
      </c>
      <c r="S1800" t="s">
        <v>86</v>
      </c>
      <c r="T1800" s="4" t="s">
        <v>405</v>
      </c>
      <c r="U1800" t="str" cm="1">
        <f t="array" aca="1" ref="U1800" ca="1">INDEX($U$2:$U$6,RANDBETWEEN(1,ROWS($U$2:$U$6)))</f>
        <v>Zomato Express</v>
      </c>
      <c r="V1800" s="4" t="s">
        <v>88</v>
      </c>
      <c r="W1800" s="5" t="s">
        <v>13314</v>
      </c>
      <c r="X1800" s="5" t="s">
        <v>13315</v>
      </c>
      <c r="Y1800" s="5" t="s">
        <v>13316</v>
      </c>
      <c r="Z1800" s="10">
        <f t="shared" si="28"/>
        <v>46128</v>
      </c>
    </row>
    <row r="1801" spans="1:26">
      <c r="A1801" t="s">
        <v>13317</v>
      </c>
      <c r="B1801" s="2" t="s">
        <v>3601</v>
      </c>
      <c r="C1801" s="3" t="s">
        <v>13318</v>
      </c>
      <c r="D1801" t="s">
        <v>13319</v>
      </c>
      <c r="E1801" t="s">
        <v>2473</v>
      </c>
      <c r="F1801" t="s">
        <v>74</v>
      </c>
      <c r="G1801" s="4" t="s">
        <v>213</v>
      </c>
      <c r="H1801" t="s">
        <v>321</v>
      </c>
      <c r="I1801" t="s">
        <v>2076</v>
      </c>
      <c r="J1801" t="s">
        <v>1008</v>
      </c>
      <c r="K1801" t="s">
        <v>35</v>
      </c>
      <c r="L1801" t="s">
        <v>930</v>
      </c>
      <c r="M1801" s="4" t="s">
        <v>99</v>
      </c>
      <c r="N1801" s="4" t="s">
        <v>3554</v>
      </c>
      <c r="O1801" s="4" t="s">
        <v>170</v>
      </c>
      <c r="P1801" s="5" t="s">
        <v>13320</v>
      </c>
      <c r="Q1801" s="5" t="s">
        <v>8288</v>
      </c>
      <c r="R1801" t="s">
        <v>85</v>
      </c>
      <c r="S1801" t="s">
        <v>43</v>
      </c>
      <c r="T1801" s="4" t="s">
        <v>182</v>
      </c>
      <c r="U1801" t="str" cm="1">
        <f t="array" aca="1" ref="U1801" ca="1">INDEX($U$2:$U$6,RANDBETWEEN(1,ROWS($U$2:$U$6)))</f>
        <v>Zomato Quick</v>
      </c>
      <c r="V1801" s="4" t="s">
        <v>240</v>
      </c>
      <c r="W1801" s="5" t="s">
        <v>13321</v>
      </c>
      <c r="X1801" s="5" t="s">
        <v>13322</v>
      </c>
      <c r="Y1801" s="5" t="s">
        <v>13323</v>
      </c>
      <c r="Z1801" s="10">
        <f t="shared" si="28"/>
        <v>46117</v>
      </c>
    </row>
    <row r="1802" spans="1:26">
      <c r="A1802" t="s">
        <v>13324</v>
      </c>
      <c r="B1802" s="2" t="s">
        <v>13325</v>
      </c>
      <c r="C1802" s="3" t="s">
        <v>13326</v>
      </c>
      <c r="D1802" t="s">
        <v>13327</v>
      </c>
      <c r="E1802" t="s">
        <v>2316</v>
      </c>
      <c r="F1802" t="s">
        <v>30</v>
      </c>
      <c r="G1802" s="4" t="s">
        <v>44</v>
      </c>
      <c r="H1802" t="s">
        <v>54</v>
      </c>
      <c r="I1802" t="s">
        <v>55</v>
      </c>
      <c r="J1802" t="s">
        <v>56</v>
      </c>
      <c r="K1802" t="s">
        <v>79</v>
      </c>
      <c r="L1802" t="s">
        <v>80</v>
      </c>
      <c r="M1802" s="4" t="s">
        <v>37</v>
      </c>
      <c r="N1802" s="4" t="s">
        <v>1780</v>
      </c>
      <c r="O1802" s="4" t="s">
        <v>39</v>
      </c>
      <c r="P1802" s="5" t="s">
        <v>13051</v>
      </c>
      <c r="Q1802" s="5" t="s">
        <v>13328</v>
      </c>
      <c r="R1802" t="s">
        <v>188</v>
      </c>
      <c r="S1802" t="s">
        <v>86</v>
      </c>
      <c r="T1802" s="4" t="s">
        <v>405</v>
      </c>
      <c r="U1802" t="str" cm="1">
        <f t="array" aca="1" ref="U1802" ca="1">INDEX($U$2:$U$6,RANDBETWEEN(1,ROWS($U$2:$U$6)))</f>
        <v>Zomato Eco Delivery</v>
      </c>
      <c r="V1802" s="4" t="s">
        <v>88</v>
      </c>
      <c r="W1802" s="5" t="s">
        <v>13329</v>
      </c>
      <c r="X1802" s="5" t="s">
        <v>13330</v>
      </c>
      <c r="Y1802" s="5" t="s">
        <v>5959</v>
      </c>
      <c r="Z1802" s="10">
        <f t="shared" si="28"/>
        <v>45786</v>
      </c>
    </row>
    <row r="1803" spans="1:26">
      <c r="A1803" t="s">
        <v>13331</v>
      </c>
      <c r="B1803" s="2" t="s">
        <v>9854</v>
      </c>
      <c r="C1803" s="3" t="s">
        <v>13332</v>
      </c>
      <c r="D1803" t="s">
        <v>13333</v>
      </c>
      <c r="E1803" t="s">
        <v>4308</v>
      </c>
      <c r="F1803" t="s">
        <v>30</v>
      </c>
      <c r="G1803" s="4" t="s">
        <v>501</v>
      </c>
      <c r="H1803" t="s">
        <v>198</v>
      </c>
      <c r="I1803" t="s">
        <v>306</v>
      </c>
      <c r="J1803" t="s">
        <v>116</v>
      </c>
      <c r="K1803" t="s">
        <v>401</v>
      </c>
      <c r="L1803" t="s">
        <v>1431</v>
      </c>
      <c r="M1803" s="4" t="s">
        <v>99</v>
      </c>
      <c r="N1803" s="4" t="s">
        <v>414</v>
      </c>
      <c r="O1803" s="4" t="s">
        <v>120</v>
      </c>
      <c r="P1803" s="5" t="s">
        <v>13334</v>
      </c>
      <c r="Q1803" s="5" t="s">
        <v>13335</v>
      </c>
      <c r="R1803" t="s">
        <v>188</v>
      </c>
      <c r="S1803" t="s">
        <v>43</v>
      </c>
      <c r="T1803" s="4" t="s">
        <v>249</v>
      </c>
      <c r="U1803" t="str" cm="1">
        <f t="array" aca="1" ref="U1803" ca="1">INDEX($U$2:$U$6,RANDBETWEEN(1,ROWS($U$2:$U$6)))</f>
        <v>Zomato Eco Delivery</v>
      </c>
      <c r="V1803" s="4" t="s">
        <v>222</v>
      </c>
      <c r="W1803" s="5" t="s">
        <v>13336</v>
      </c>
      <c r="X1803" s="5" t="s">
        <v>13337</v>
      </c>
      <c r="Y1803" s="5" t="s">
        <v>13338</v>
      </c>
      <c r="Z1803" s="10">
        <f t="shared" si="28"/>
        <v>45652</v>
      </c>
    </row>
    <row r="1804" spans="1:26">
      <c r="A1804" t="s">
        <v>13339</v>
      </c>
      <c r="B1804" s="2" t="s">
        <v>6740</v>
      </c>
      <c r="C1804" s="3" t="s">
        <v>13340</v>
      </c>
      <c r="D1804" t="s">
        <v>13341</v>
      </c>
      <c r="E1804" t="s">
        <v>861</v>
      </c>
      <c r="F1804" t="s">
        <v>74</v>
      </c>
      <c r="G1804" s="4" t="s">
        <v>166</v>
      </c>
      <c r="H1804" t="s">
        <v>54</v>
      </c>
      <c r="I1804" t="s">
        <v>1449</v>
      </c>
      <c r="J1804" t="s">
        <v>200</v>
      </c>
      <c r="K1804" t="s">
        <v>293</v>
      </c>
      <c r="L1804" t="s">
        <v>574</v>
      </c>
      <c r="M1804" s="4" t="s">
        <v>99</v>
      </c>
      <c r="N1804" s="4" t="s">
        <v>4740</v>
      </c>
      <c r="O1804" s="4" t="s">
        <v>101</v>
      </c>
      <c r="P1804" s="5" t="s">
        <v>4765</v>
      </c>
      <c r="Q1804" s="5" t="s">
        <v>4766</v>
      </c>
      <c r="R1804" t="s">
        <v>42</v>
      </c>
      <c r="S1804" t="s">
        <v>43</v>
      </c>
      <c r="T1804" s="4" t="s">
        <v>87</v>
      </c>
      <c r="U1804" t="str" cm="1">
        <f t="array" aca="1" ref="U1804" ca="1">INDEX($U$2:$U$6,RANDBETWEEN(1,ROWS($U$2:$U$6)))</f>
        <v>Zomato Quick</v>
      </c>
      <c r="V1804" s="4" t="s">
        <v>45</v>
      </c>
      <c r="W1804" s="5" t="s">
        <v>13342</v>
      </c>
      <c r="X1804" s="5" t="s">
        <v>13343</v>
      </c>
      <c r="Y1804" s="5" t="s">
        <v>6760</v>
      </c>
      <c r="Z1804" s="10">
        <f t="shared" si="28"/>
        <v>46250</v>
      </c>
    </row>
    <row r="1805" spans="1:26">
      <c r="A1805" t="s">
        <v>13344</v>
      </c>
      <c r="B1805" s="2" t="s">
        <v>7376</v>
      </c>
      <c r="C1805" s="3" t="s">
        <v>13345</v>
      </c>
      <c r="D1805" t="s">
        <v>13346</v>
      </c>
      <c r="E1805" t="s">
        <v>3572</v>
      </c>
      <c r="F1805" t="s">
        <v>74</v>
      </c>
      <c r="G1805" s="4" t="s">
        <v>189</v>
      </c>
      <c r="H1805" t="s">
        <v>32</v>
      </c>
      <c r="I1805" t="s">
        <v>167</v>
      </c>
      <c r="J1805" t="s">
        <v>389</v>
      </c>
      <c r="K1805" t="s">
        <v>217</v>
      </c>
      <c r="L1805" t="s">
        <v>601</v>
      </c>
      <c r="M1805" s="4" t="s">
        <v>37</v>
      </c>
      <c r="N1805" s="4" t="s">
        <v>3665</v>
      </c>
      <c r="O1805" s="4" t="s">
        <v>202</v>
      </c>
      <c r="P1805" s="5" t="s">
        <v>6780</v>
      </c>
      <c r="Q1805" s="5" t="s">
        <v>352</v>
      </c>
      <c r="R1805" t="s">
        <v>188</v>
      </c>
      <c r="S1805" t="s">
        <v>43</v>
      </c>
      <c r="T1805" s="4" t="s">
        <v>31</v>
      </c>
      <c r="U1805" t="str" cm="1">
        <f t="array" aca="1" ref="U1805" ca="1">INDEX($U$2:$U$6,RANDBETWEEN(1,ROWS($U$2:$U$6)))</f>
        <v>Zomato Premium</v>
      </c>
      <c r="V1805" s="4" t="s">
        <v>354</v>
      </c>
      <c r="W1805" s="5" t="s">
        <v>13347</v>
      </c>
      <c r="X1805" s="5" t="s">
        <v>11605</v>
      </c>
      <c r="Y1805" s="5" t="s">
        <v>8706</v>
      </c>
      <c r="Z1805" s="10">
        <f t="shared" si="28"/>
        <v>45987</v>
      </c>
    </row>
    <row r="1806" spans="1:26">
      <c r="A1806" t="s">
        <v>13348</v>
      </c>
      <c r="B1806" s="2" t="s">
        <v>4581</v>
      </c>
      <c r="C1806" s="3" t="s">
        <v>13349</v>
      </c>
      <c r="D1806" t="s">
        <v>13350</v>
      </c>
      <c r="E1806" t="s">
        <v>5918</v>
      </c>
      <c r="F1806" t="s">
        <v>30</v>
      </c>
      <c r="G1806" s="4" t="s">
        <v>1040</v>
      </c>
      <c r="H1806" t="s">
        <v>198</v>
      </c>
      <c r="I1806" t="s">
        <v>199</v>
      </c>
      <c r="J1806" t="s">
        <v>234</v>
      </c>
      <c r="K1806" t="s">
        <v>401</v>
      </c>
      <c r="L1806" t="s">
        <v>2365</v>
      </c>
      <c r="M1806" s="4" t="s">
        <v>685</v>
      </c>
      <c r="N1806" s="4" t="s">
        <v>2878</v>
      </c>
      <c r="O1806" s="4" t="s">
        <v>39</v>
      </c>
      <c r="P1806" s="5" t="s">
        <v>3492</v>
      </c>
      <c r="Q1806" s="5" t="s">
        <v>13351</v>
      </c>
      <c r="R1806" t="s">
        <v>85</v>
      </c>
      <c r="S1806" t="s">
        <v>43</v>
      </c>
      <c r="T1806" s="4" t="s">
        <v>312</v>
      </c>
      <c r="U1806" t="str" cm="1">
        <f t="array" aca="1" ref="U1806" ca="1">INDEX($U$2:$U$6,RANDBETWEEN(1,ROWS($U$2:$U$6)))</f>
        <v>Zomato Eco Delivery</v>
      </c>
      <c r="V1806" s="4" t="s">
        <v>282</v>
      </c>
      <c r="W1806" s="5" t="s">
        <v>13352</v>
      </c>
      <c r="X1806" s="5" t="s">
        <v>13353</v>
      </c>
      <c r="Y1806" s="5" t="s">
        <v>2596</v>
      </c>
      <c r="Z1806" s="10">
        <f t="shared" si="28"/>
        <v>45677</v>
      </c>
    </row>
    <row r="1807" spans="1:26">
      <c r="A1807" t="s">
        <v>13354</v>
      </c>
      <c r="B1807" s="2" t="s">
        <v>582</v>
      </c>
      <c r="C1807" s="3" t="s">
        <v>13355</v>
      </c>
      <c r="D1807" t="s">
        <v>13356</v>
      </c>
      <c r="E1807" t="s">
        <v>3526</v>
      </c>
      <c r="F1807" t="s">
        <v>74</v>
      </c>
      <c r="G1807" s="4" t="s">
        <v>44</v>
      </c>
      <c r="H1807" t="s">
        <v>76</v>
      </c>
      <c r="I1807" t="s">
        <v>132</v>
      </c>
      <c r="J1807" t="s">
        <v>1008</v>
      </c>
      <c r="K1807" t="s">
        <v>293</v>
      </c>
      <c r="L1807" t="s">
        <v>700</v>
      </c>
      <c r="M1807" s="4" t="s">
        <v>37</v>
      </c>
      <c r="N1807" s="4" t="s">
        <v>3527</v>
      </c>
      <c r="O1807" s="4" t="s">
        <v>82</v>
      </c>
      <c r="P1807" s="5" t="s">
        <v>8750</v>
      </c>
      <c r="Q1807" s="5" t="s">
        <v>13357</v>
      </c>
      <c r="R1807" t="s">
        <v>104</v>
      </c>
      <c r="S1807" t="s">
        <v>105</v>
      </c>
      <c r="T1807" s="4" t="s">
        <v>106</v>
      </c>
      <c r="U1807" t="str" cm="1">
        <f t="array" aca="1" ref="U1807" ca="1">INDEX($U$2:$U$6,RANDBETWEEN(1,ROWS($U$2:$U$6)))</f>
        <v>Zomato Eco Delivery</v>
      </c>
      <c r="V1807" s="4" t="s">
        <v>88</v>
      </c>
      <c r="W1807" s="5" t="s">
        <v>13358</v>
      </c>
      <c r="X1807" s="5" t="s">
        <v>8419</v>
      </c>
      <c r="Y1807" s="5" t="s">
        <v>13359</v>
      </c>
      <c r="Z1807" s="10">
        <f t="shared" si="28"/>
        <v>46231</v>
      </c>
    </row>
    <row r="1808" spans="1:26">
      <c r="A1808" t="s">
        <v>13360</v>
      </c>
      <c r="B1808" s="2" t="s">
        <v>4163</v>
      </c>
      <c r="C1808" s="3" t="s">
        <v>13361</v>
      </c>
      <c r="D1808" t="s">
        <v>13362</v>
      </c>
      <c r="E1808" t="s">
        <v>964</v>
      </c>
      <c r="F1808" t="s">
        <v>30</v>
      </c>
      <c r="G1808" s="4" t="s">
        <v>231</v>
      </c>
      <c r="H1808" t="s">
        <v>32</v>
      </c>
      <c r="I1808" t="s">
        <v>1092</v>
      </c>
      <c r="J1808" t="s">
        <v>133</v>
      </c>
      <c r="K1808" t="s">
        <v>35</v>
      </c>
      <c r="L1808" t="s">
        <v>308</v>
      </c>
      <c r="M1808" s="4" t="s">
        <v>99</v>
      </c>
      <c r="N1808" s="4" t="s">
        <v>757</v>
      </c>
      <c r="O1808" s="4" t="s">
        <v>39</v>
      </c>
      <c r="P1808" s="5" t="s">
        <v>5253</v>
      </c>
      <c r="Q1808" s="5" t="s">
        <v>13363</v>
      </c>
      <c r="R1808" t="s">
        <v>63</v>
      </c>
      <c r="S1808" t="s">
        <v>43</v>
      </c>
      <c r="T1808" s="4" t="s">
        <v>149</v>
      </c>
      <c r="U1808" t="str" cm="1">
        <f t="array" aca="1" ref="U1808" ca="1">INDEX($U$2:$U$6,RANDBETWEEN(1,ROWS($U$2:$U$6)))</f>
        <v>Zomato Quick</v>
      </c>
      <c r="V1808" s="4" t="s">
        <v>282</v>
      </c>
      <c r="W1808" s="5" t="s">
        <v>13364</v>
      </c>
      <c r="X1808" s="5" t="s">
        <v>13365</v>
      </c>
      <c r="Y1808" s="5" t="s">
        <v>13366</v>
      </c>
      <c r="Z1808" s="10">
        <f t="shared" si="28"/>
        <v>46198</v>
      </c>
    </row>
    <row r="1809" spans="1:26">
      <c r="A1809" t="s">
        <v>13367</v>
      </c>
      <c r="B1809" s="2" t="s">
        <v>1367</v>
      </c>
      <c r="C1809" s="3" t="s">
        <v>13368</v>
      </c>
      <c r="D1809" t="s">
        <v>13369</v>
      </c>
      <c r="E1809" t="s">
        <v>5462</v>
      </c>
      <c r="F1809" t="s">
        <v>74</v>
      </c>
      <c r="G1809" s="4" t="s">
        <v>262</v>
      </c>
      <c r="H1809" t="s">
        <v>321</v>
      </c>
      <c r="I1809" t="s">
        <v>826</v>
      </c>
      <c r="J1809" t="s">
        <v>216</v>
      </c>
      <c r="K1809" t="s">
        <v>117</v>
      </c>
      <c r="L1809" t="s">
        <v>547</v>
      </c>
      <c r="M1809" s="4" t="s">
        <v>60</v>
      </c>
      <c r="N1809" s="4" t="s">
        <v>3026</v>
      </c>
      <c r="O1809" s="4" t="s">
        <v>170</v>
      </c>
      <c r="P1809" s="5" t="s">
        <v>13370</v>
      </c>
      <c r="Q1809" s="5" t="s">
        <v>13371</v>
      </c>
      <c r="R1809" t="s">
        <v>188</v>
      </c>
      <c r="S1809" t="s">
        <v>43</v>
      </c>
      <c r="T1809" s="4" t="s">
        <v>291</v>
      </c>
      <c r="U1809" t="str" cm="1">
        <f t="array" aca="1" ref="U1809" ca="1">INDEX($U$2:$U$6,RANDBETWEEN(1,ROWS($U$2:$U$6)))</f>
        <v>Zomato Quick</v>
      </c>
      <c r="V1809" s="4" t="s">
        <v>253</v>
      </c>
      <c r="W1809" s="5" t="s">
        <v>13372</v>
      </c>
      <c r="X1809" s="5" t="s">
        <v>13373</v>
      </c>
      <c r="Y1809" s="5" t="s">
        <v>2995</v>
      </c>
      <c r="Z1809" s="10">
        <f t="shared" si="28"/>
        <v>45852</v>
      </c>
    </row>
    <row r="1810" spans="1:26">
      <c r="A1810" t="s">
        <v>13374</v>
      </c>
      <c r="B1810" s="2" t="s">
        <v>7725</v>
      </c>
      <c r="C1810" s="3" t="s">
        <v>13375</v>
      </c>
      <c r="D1810" t="s">
        <v>13376</v>
      </c>
      <c r="E1810" t="s">
        <v>9715</v>
      </c>
      <c r="F1810" t="s">
        <v>30</v>
      </c>
      <c r="G1810" s="4" t="s">
        <v>428</v>
      </c>
      <c r="H1810" t="s">
        <v>54</v>
      </c>
      <c r="I1810" t="s">
        <v>183</v>
      </c>
      <c r="J1810" t="s">
        <v>587</v>
      </c>
      <c r="K1810" t="s">
        <v>217</v>
      </c>
      <c r="L1810" t="s">
        <v>218</v>
      </c>
      <c r="M1810" s="4" t="s">
        <v>277</v>
      </c>
      <c r="N1810" s="4" t="s">
        <v>1312</v>
      </c>
      <c r="O1810" s="4" t="s">
        <v>120</v>
      </c>
      <c r="P1810" s="5" t="s">
        <v>13377</v>
      </c>
      <c r="Q1810" s="5" t="s">
        <v>13378</v>
      </c>
      <c r="R1810" t="s">
        <v>85</v>
      </c>
      <c r="S1810" t="s">
        <v>43</v>
      </c>
      <c r="T1810" s="4" t="s">
        <v>405</v>
      </c>
      <c r="U1810" t="str" cm="1">
        <f t="array" aca="1" ref="U1810" ca="1">INDEX($U$2:$U$6,RANDBETWEEN(1,ROWS($U$2:$U$6)))</f>
        <v>Zomato Eco Delivery</v>
      </c>
      <c r="V1810" s="4" t="s">
        <v>874</v>
      </c>
      <c r="W1810" s="5" t="s">
        <v>13379</v>
      </c>
      <c r="X1810" s="5" t="s">
        <v>8017</v>
      </c>
      <c r="Y1810" s="5" t="s">
        <v>7576</v>
      </c>
      <c r="Z1810" s="10">
        <f t="shared" si="28"/>
        <v>46169</v>
      </c>
    </row>
    <row r="1811" spans="1:26">
      <c r="A1811" t="s">
        <v>13380</v>
      </c>
      <c r="B1811" s="2" t="s">
        <v>10330</v>
      </c>
      <c r="C1811" s="3" t="s">
        <v>13381</v>
      </c>
      <c r="D1811" t="s">
        <v>9009</v>
      </c>
      <c r="E1811" t="s">
        <v>850</v>
      </c>
      <c r="F1811" t="s">
        <v>74</v>
      </c>
      <c r="G1811" s="4" t="s">
        <v>101</v>
      </c>
      <c r="H1811" t="s">
        <v>321</v>
      </c>
      <c r="I1811" t="s">
        <v>2076</v>
      </c>
      <c r="J1811" t="s">
        <v>587</v>
      </c>
      <c r="K1811" t="s">
        <v>217</v>
      </c>
      <c r="L1811" t="s">
        <v>1165</v>
      </c>
      <c r="M1811" s="4" t="s">
        <v>37</v>
      </c>
      <c r="N1811" s="4" t="s">
        <v>1667</v>
      </c>
      <c r="O1811" s="4" t="s">
        <v>170</v>
      </c>
      <c r="P1811" s="5" t="s">
        <v>6495</v>
      </c>
      <c r="Q1811" s="5" t="s">
        <v>8565</v>
      </c>
      <c r="R1811" t="s">
        <v>104</v>
      </c>
      <c r="S1811" t="s">
        <v>43</v>
      </c>
      <c r="T1811" s="4" t="s">
        <v>349</v>
      </c>
      <c r="U1811" t="str" cm="1">
        <f t="array" aca="1" ref="U1811" ca="1">INDEX($U$2:$U$6,RANDBETWEEN(1,ROWS($U$2:$U$6)))</f>
        <v>Zomato Quick</v>
      </c>
      <c r="V1811" s="4" t="s">
        <v>830</v>
      </c>
      <c r="W1811" s="5" t="s">
        <v>13382</v>
      </c>
      <c r="X1811" s="5" t="s">
        <v>9108</v>
      </c>
      <c r="Y1811" s="5" t="s">
        <v>13383</v>
      </c>
      <c r="Z1811" s="10">
        <f t="shared" si="28"/>
        <v>46067</v>
      </c>
    </row>
    <row r="1812" spans="1:26">
      <c r="A1812" t="s">
        <v>13384</v>
      </c>
      <c r="B1812" s="2" t="s">
        <v>8257</v>
      </c>
      <c r="C1812" s="3" t="s">
        <v>13385</v>
      </c>
      <c r="D1812" t="s">
        <v>13386</v>
      </c>
      <c r="E1812" t="s">
        <v>1759</v>
      </c>
      <c r="F1812" t="s">
        <v>30</v>
      </c>
      <c r="G1812" s="4" t="s">
        <v>139</v>
      </c>
      <c r="H1812" t="s">
        <v>150</v>
      </c>
      <c r="I1812" t="s">
        <v>350</v>
      </c>
      <c r="J1812" t="s">
        <v>389</v>
      </c>
      <c r="K1812" t="s">
        <v>79</v>
      </c>
      <c r="L1812" t="s">
        <v>1029</v>
      </c>
      <c r="M1812" s="4" t="s">
        <v>37</v>
      </c>
      <c r="N1812" s="4" t="s">
        <v>2524</v>
      </c>
      <c r="O1812" s="4" t="s">
        <v>170</v>
      </c>
      <c r="P1812" s="5" t="s">
        <v>1205</v>
      </c>
      <c r="Q1812" s="5" t="s">
        <v>5225</v>
      </c>
      <c r="R1812" t="s">
        <v>104</v>
      </c>
      <c r="S1812" t="s">
        <v>105</v>
      </c>
      <c r="T1812" s="4" t="s">
        <v>106</v>
      </c>
      <c r="U1812" t="str" cm="1">
        <f t="array" aca="1" ref="U1812" ca="1">INDEX($U$2:$U$6,RANDBETWEEN(1,ROWS($U$2:$U$6)))</f>
        <v>Zomato Express</v>
      </c>
      <c r="V1812" s="4" t="s">
        <v>88</v>
      </c>
      <c r="W1812" s="5" t="s">
        <v>13387</v>
      </c>
      <c r="X1812" s="5" t="s">
        <v>13388</v>
      </c>
      <c r="Y1812" s="5" t="s">
        <v>12132</v>
      </c>
      <c r="Z1812" s="10">
        <f t="shared" si="28"/>
        <v>45957</v>
      </c>
    </row>
    <row r="1813" spans="1:26">
      <c r="A1813" t="s">
        <v>13389</v>
      </c>
      <c r="B1813" s="2" t="s">
        <v>13390</v>
      </c>
      <c r="C1813" s="3" t="s">
        <v>13391</v>
      </c>
      <c r="D1813" t="s">
        <v>13392</v>
      </c>
      <c r="E1813" t="s">
        <v>598</v>
      </c>
      <c r="F1813" t="s">
        <v>30</v>
      </c>
      <c r="G1813" s="4" t="s">
        <v>812</v>
      </c>
      <c r="H1813" t="s">
        <v>76</v>
      </c>
      <c r="I1813" t="s">
        <v>1608</v>
      </c>
      <c r="J1813" t="s">
        <v>587</v>
      </c>
      <c r="K1813" t="s">
        <v>35</v>
      </c>
      <c r="L1813" t="s">
        <v>930</v>
      </c>
      <c r="M1813" s="4" t="s">
        <v>37</v>
      </c>
      <c r="N1813" s="4" t="s">
        <v>3083</v>
      </c>
      <c r="O1813" s="4" t="s">
        <v>120</v>
      </c>
      <c r="P1813" s="5" t="s">
        <v>8727</v>
      </c>
      <c r="Q1813" s="5" t="s">
        <v>13393</v>
      </c>
      <c r="R1813" t="s">
        <v>188</v>
      </c>
      <c r="S1813" t="s">
        <v>43</v>
      </c>
      <c r="T1813" s="4" t="s">
        <v>803</v>
      </c>
      <c r="U1813" t="str" cm="1">
        <f t="array" aca="1" ref="U1813" ca="1">INDEX($U$2:$U$6,RANDBETWEEN(1,ROWS($U$2:$U$6)))</f>
        <v>Zomato Quick</v>
      </c>
      <c r="V1813" s="4" t="s">
        <v>282</v>
      </c>
      <c r="W1813" s="5" t="s">
        <v>13394</v>
      </c>
      <c r="X1813" s="5" t="s">
        <v>13395</v>
      </c>
      <c r="Y1813" s="5" t="s">
        <v>13396</v>
      </c>
      <c r="Z1813" s="10">
        <f t="shared" si="28"/>
        <v>46065</v>
      </c>
    </row>
    <row r="1814" spans="1:26">
      <c r="A1814" t="s">
        <v>13397</v>
      </c>
      <c r="B1814" s="2" t="s">
        <v>12615</v>
      </c>
      <c r="C1814" s="3" t="s">
        <v>13398</v>
      </c>
      <c r="D1814" t="s">
        <v>11244</v>
      </c>
      <c r="E1814" t="s">
        <v>2146</v>
      </c>
      <c r="F1814" t="s">
        <v>30</v>
      </c>
      <c r="G1814" s="4" t="s">
        <v>170</v>
      </c>
      <c r="H1814" t="s">
        <v>150</v>
      </c>
      <c r="I1814" t="s">
        <v>699</v>
      </c>
      <c r="J1814" t="s">
        <v>307</v>
      </c>
      <c r="K1814" t="s">
        <v>293</v>
      </c>
      <c r="L1814" t="s">
        <v>756</v>
      </c>
      <c r="M1814" s="4" t="s">
        <v>60</v>
      </c>
      <c r="N1814" s="4" t="s">
        <v>757</v>
      </c>
      <c r="O1814" s="4" t="s">
        <v>101</v>
      </c>
      <c r="P1814" s="5" t="s">
        <v>13399</v>
      </c>
      <c r="Q1814" s="5" t="s">
        <v>13400</v>
      </c>
      <c r="R1814" t="s">
        <v>85</v>
      </c>
      <c r="S1814" t="s">
        <v>43</v>
      </c>
      <c r="T1814" s="4" t="s">
        <v>87</v>
      </c>
      <c r="U1814" t="str" cm="1">
        <f t="array" aca="1" ref="U1814" ca="1">INDEX($U$2:$U$6,RANDBETWEEN(1,ROWS($U$2:$U$6)))</f>
        <v>Zomato Express</v>
      </c>
      <c r="V1814" s="4" t="s">
        <v>354</v>
      </c>
      <c r="W1814" s="5" t="s">
        <v>13401</v>
      </c>
      <c r="X1814" s="5" t="s">
        <v>13402</v>
      </c>
      <c r="Y1814" s="5" t="s">
        <v>4224</v>
      </c>
      <c r="Z1814" s="10">
        <f t="shared" si="28"/>
        <v>45970</v>
      </c>
    </row>
    <row r="1815" spans="1:26">
      <c r="A1815" t="s">
        <v>13403</v>
      </c>
      <c r="B1815" s="2" t="s">
        <v>8797</v>
      </c>
      <c r="C1815" s="3" t="s">
        <v>13404</v>
      </c>
      <c r="D1815" t="s">
        <v>13405</v>
      </c>
      <c r="E1815" t="s">
        <v>8899</v>
      </c>
      <c r="F1815" t="s">
        <v>30</v>
      </c>
      <c r="G1815" s="4" t="s">
        <v>75</v>
      </c>
      <c r="H1815" t="s">
        <v>321</v>
      </c>
      <c r="I1815" t="s">
        <v>2076</v>
      </c>
      <c r="J1815" t="s">
        <v>839</v>
      </c>
      <c r="K1815" t="s">
        <v>293</v>
      </c>
      <c r="L1815" t="s">
        <v>574</v>
      </c>
      <c r="M1815" s="4" t="s">
        <v>37</v>
      </c>
      <c r="N1815" s="4" t="s">
        <v>638</v>
      </c>
      <c r="O1815" s="4" t="s">
        <v>39</v>
      </c>
      <c r="P1815" s="5" t="s">
        <v>13406</v>
      </c>
      <c r="Q1815" s="5" t="s">
        <v>13407</v>
      </c>
      <c r="R1815" t="s">
        <v>188</v>
      </c>
      <c r="S1815" t="s">
        <v>43</v>
      </c>
      <c r="T1815" s="4" t="s">
        <v>605</v>
      </c>
      <c r="U1815" t="str" cm="1">
        <f t="array" aca="1" ref="U1815" ca="1">INDEX($U$2:$U$6,RANDBETWEEN(1,ROWS($U$2:$U$6)))</f>
        <v>Zomato Standard</v>
      </c>
      <c r="V1815" s="4" t="s">
        <v>240</v>
      </c>
      <c r="W1815" s="5" t="s">
        <v>13408</v>
      </c>
      <c r="X1815" s="5" t="s">
        <v>13409</v>
      </c>
      <c r="Y1815" s="5" t="s">
        <v>4121</v>
      </c>
      <c r="Z1815" s="10">
        <f t="shared" si="28"/>
        <v>45805</v>
      </c>
    </row>
    <row r="1816" spans="1:26">
      <c r="A1816" t="s">
        <v>13410</v>
      </c>
      <c r="B1816" s="2" t="s">
        <v>6472</v>
      </c>
      <c r="C1816" s="3" t="s">
        <v>13411</v>
      </c>
      <c r="D1816" t="s">
        <v>13412</v>
      </c>
      <c r="E1816" t="s">
        <v>1933</v>
      </c>
      <c r="F1816" t="s">
        <v>30</v>
      </c>
      <c r="G1816" s="4" t="s">
        <v>564</v>
      </c>
      <c r="H1816" t="s">
        <v>54</v>
      </c>
      <c r="I1816" t="s">
        <v>2499</v>
      </c>
      <c r="J1816" t="s">
        <v>56</v>
      </c>
      <c r="K1816" t="s">
        <v>79</v>
      </c>
      <c r="L1816" t="s">
        <v>813</v>
      </c>
      <c r="M1816" s="4" t="s">
        <v>277</v>
      </c>
      <c r="N1816" s="4" t="s">
        <v>3554</v>
      </c>
      <c r="O1816" s="4" t="s">
        <v>202</v>
      </c>
      <c r="P1816" s="5" t="s">
        <v>9583</v>
      </c>
      <c r="Q1816" s="5" t="s">
        <v>13413</v>
      </c>
      <c r="R1816" t="s">
        <v>42</v>
      </c>
      <c r="S1816" t="s">
        <v>105</v>
      </c>
      <c r="T1816" s="4" t="s">
        <v>106</v>
      </c>
      <c r="U1816" t="str" cm="1">
        <f t="array" aca="1" ref="U1816" ca="1">INDEX($U$2:$U$6,RANDBETWEEN(1,ROWS($U$2:$U$6)))</f>
        <v>Zomato Express</v>
      </c>
      <c r="V1816" s="4" t="s">
        <v>88</v>
      </c>
      <c r="W1816" s="5" t="s">
        <v>13414</v>
      </c>
      <c r="X1816" s="5" t="s">
        <v>13415</v>
      </c>
      <c r="Y1816" s="5" t="s">
        <v>7344</v>
      </c>
      <c r="Z1816" s="10">
        <f t="shared" si="28"/>
        <v>46199</v>
      </c>
    </row>
    <row r="1817" spans="1:26">
      <c r="A1817" t="s">
        <v>13416</v>
      </c>
      <c r="B1817" s="2" t="s">
        <v>13417</v>
      </c>
      <c r="C1817" s="3" t="s">
        <v>13418</v>
      </c>
      <c r="D1817" t="s">
        <v>13419</v>
      </c>
      <c r="E1817" t="s">
        <v>2777</v>
      </c>
      <c r="F1817" t="s">
        <v>30</v>
      </c>
      <c r="G1817" s="4" t="s">
        <v>75</v>
      </c>
      <c r="H1817" t="s">
        <v>321</v>
      </c>
      <c r="I1817" t="s">
        <v>2076</v>
      </c>
      <c r="J1817" t="s">
        <v>658</v>
      </c>
      <c r="K1817" t="s">
        <v>134</v>
      </c>
      <c r="L1817" t="s">
        <v>135</v>
      </c>
      <c r="M1817" s="4" t="s">
        <v>99</v>
      </c>
      <c r="N1817" s="4" t="s">
        <v>251</v>
      </c>
      <c r="O1817" s="4" t="s">
        <v>39</v>
      </c>
      <c r="P1817" s="5" t="s">
        <v>2028</v>
      </c>
      <c r="Q1817" s="5" t="s">
        <v>13420</v>
      </c>
      <c r="R1817" t="s">
        <v>188</v>
      </c>
      <c r="S1817" t="s">
        <v>43</v>
      </c>
      <c r="T1817" s="4" t="s">
        <v>534</v>
      </c>
      <c r="U1817" t="str" cm="1">
        <f t="array" aca="1" ref="U1817" ca="1">INDEX($U$2:$U$6,RANDBETWEEN(1,ROWS($U$2:$U$6)))</f>
        <v>Zomato Premium</v>
      </c>
      <c r="V1817" s="4" t="s">
        <v>45</v>
      </c>
      <c r="W1817" s="5" t="s">
        <v>13421</v>
      </c>
      <c r="X1817" s="5" t="s">
        <v>13422</v>
      </c>
      <c r="Y1817" s="5" t="s">
        <v>3701</v>
      </c>
      <c r="Z1817" s="10">
        <f t="shared" si="28"/>
        <v>45843</v>
      </c>
    </row>
    <row r="1818" spans="1:26">
      <c r="A1818" t="s">
        <v>13423</v>
      </c>
      <c r="B1818" s="2" t="s">
        <v>1587</v>
      </c>
      <c r="C1818" s="3" t="s">
        <v>13424</v>
      </c>
      <c r="D1818" t="s">
        <v>13425</v>
      </c>
      <c r="E1818" t="s">
        <v>1627</v>
      </c>
      <c r="F1818" t="s">
        <v>30</v>
      </c>
      <c r="G1818" s="4" t="s">
        <v>213</v>
      </c>
      <c r="H1818" t="s">
        <v>76</v>
      </c>
      <c r="I1818" t="s">
        <v>132</v>
      </c>
      <c r="J1818" t="s">
        <v>351</v>
      </c>
      <c r="K1818" t="s">
        <v>134</v>
      </c>
      <c r="L1818" t="s">
        <v>659</v>
      </c>
      <c r="M1818" s="4" t="s">
        <v>685</v>
      </c>
      <c r="N1818" s="4" t="s">
        <v>2001</v>
      </c>
      <c r="O1818" s="4" t="s">
        <v>101</v>
      </c>
      <c r="P1818" s="5" t="s">
        <v>13426</v>
      </c>
      <c r="Q1818" s="5" t="s">
        <v>13427</v>
      </c>
      <c r="R1818" t="s">
        <v>85</v>
      </c>
      <c r="S1818" t="s">
        <v>43</v>
      </c>
      <c r="T1818" s="4" t="s">
        <v>812</v>
      </c>
      <c r="U1818" t="str" cm="1">
        <f t="array" aca="1" ref="U1818" ca="1">INDEX($U$2:$U$6,RANDBETWEEN(1,ROWS($U$2:$U$6)))</f>
        <v>Zomato Express</v>
      </c>
      <c r="V1818" s="4" t="s">
        <v>45</v>
      </c>
      <c r="W1818" s="5" t="s">
        <v>13428</v>
      </c>
      <c r="X1818" s="5" t="s">
        <v>13429</v>
      </c>
      <c r="Y1818" s="5" t="s">
        <v>10668</v>
      </c>
      <c r="Z1818" s="10">
        <f t="shared" si="28"/>
        <v>45983</v>
      </c>
    </row>
    <row r="1819" spans="1:26">
      <c r="A1819" t="s">
        <v>13430</v>
      </c>
      <c r="B1819" s="2" t="s">
        <v>8143</v>
      </c>
      <c r="C1819" s="3" t="s">
        <v>13431</v>
      </c>
      <c r="D1819" t="s">
        <v>13432</v>
      </c>
      <c r="E1819" t="s">
        <v>2834</v>
      </c>
      <c r="F1819" t="s">
        <v>30</v>
      </c>
      <c r="G1819" s="4" t="s">
        <v>599</v>
      </c>
      <c r="H1819" t="s">
        <v>232</v>
      </c>
      <c r="I1819" t="s">
        <v>904</v>
      </c>
      <c r="J1819" t="s">
        <v>1008</v>
      </c>
      <c r="K1819" t="s">
        <v>217</v>
      </c>
      <c r="L1819" t="s">
        <v>722</v>
      </c>
      <c r="M1819" s="4" t="s">
        <v>37</v>
      </c>
      <c r="N1819" s="4" t="s">
        <v>1731</v>
      </c>
      <c r="O1819" s="4" t="s">
        <v>39</v>
      </c>
      <c r="P1819" s="5" t="s">
        <v>3847</v>
      </c>
      <c r="Q1819" s="5" t="s">
        <v>12657</v>
      </c>
      <c r="R1819" t="s">
        <v>63</v>
      </c>
      <c r="S1819" t="s">
        <v>43</v>
      </c>
      <c r="T1819" s="4" t="s">
        <v>628</v>
      </c>
      <c r="U1819" t="str" cm="1">
        <f t="array" aca="1" ref="U1819" ca="1">INDEX($U$2:$U$6,RANDBETWEEN(1,ROWS($U$2:$U$6)))</f>
        <v>Zomato Eco Delivery</v>
      </c>
      <c r="V1819" s="4" t="s">
        <v>909</v>
      </c>
      <c r="W1819" s="5" t="s">
        <v>13433</v>
      </c>
      <c r="X1819" s="5" t="s">
        <v>13434</v>
      </c>
      <c r="Y1819" s="5" t="s">
        <v>6910</v>
      </c>
      <c r="Z1819" s="10">
        <f t="shared" si="28"/>
        <v>46294</v>
      </c>
    </row>
    <row r="1820" spans="1:26">
      <c r="A1820" t="s">
        <v>13435</v>
      </c>
      <c r="B1820" s="2" t="s">
        <v>5501</v>
      </c>
      <c r="C1820" s="3" t="s">
        <v>13436</v>
      </c>
      <c r="D1820" t="s">
        <v>13437</v>
      </c>
      <c r="E1820" t="s">
        <v>6925</v>
      </c>
      <c r="F1820" t="s">
        <v>74</v>
      </c>
      <c r="G1820" s="4" t="s">
        <v>44</v>
      </c>
      <c r="H1820" t="s">
        <v>32</v>
      </c>
      <c r="I1820" t="s">
        <v>33</v>
      </c>
      <c r="J1820" t="s">
        <v>234</v>
      </c>
      <c r="K1820" t="s">
        <v>79</v>
      </c>
      <c r="L1820" t="s">
        <v>1062</v>
      </c>
      <c r="M1820" s="4" t="s">
        <v>37</v>
      </c>
      <c r="N1820" s="4" t="s">
        <v>403</v>
      </c>
      <c r="O1820" s="4" t="s">
        <v>170</v>
      </c>
      <c r="P1820" s="5" t="s">
        <v>7187</v>
      </c>
      <c r="Q1820" s="5" t="s">
        <v>7188</v>
      </c>
      <c r="R1820" t="s">
        <v>63</v>
      </c>
      <c r="S1820" t="s">
        <v>43</v>
      </c>
      <c r="T1820" s="4" t="s">
        <v>97</v>
      </c>
      <c r="U1820" t="str" cm="1">
        <f t="array" aca="1" ref="U1820" ca="1">INDEX($U$2:$U$6,RANDBETWEEN(1,ROWS($U$2:$U$6)))</f>
        <v>Zomato Express</v>
      </c>
      <c r="V1820" s="4" t="s">
        <v>240</v>
      </c>
      <c r="W1820" s="5" t="s">
        <v>13438</v>
      </c>
      <c r="X1820" s="5" t="s">
        <v>9797</v>
      </c>
      <c r="Y1820" s="5" t="s">
        <v>13439</v>
      </c>
      <c r="Z1820" s="10">
        <f t="shared" si="28"/>
        <v>46369</v>
      </c>
    </row>
    <row r="1821" spans="1:26">
      <c r="A1821" t="s">
        <v>13440</v>
      </c>
      <c r="B1821" s="2" t="s">
        <v>5781</v>
      </c>
      <c r="C1821" s="3" t="s">
        <v>4962</v>
      </c>
      <c r="D1821" t="s">
        <v>13441</v>
      </c>
      <c r="E1821" t="s">
        <v>5880</v>
      </c>
      <c r="F1821" t="s">
        <v>30</v>
      </c>
      <c r="G1821" s="4" t="s">
        <v>689</v>
      </c>
      <c r="H1821" t="s">
        <v>76</v>
      </c>
      <c r="I1821" t="s">
        <v>77</v>
      </c>
      <c r="J1821" t="s">
        <v>216</v>
      </c>
      <c r="K1821" t="s">
        <v>117</v>
      </c>
      <c r="L1821" t="s">
        <v>118</v>
      </c>
      <c r="M1821" s="4" t="s">
        <v>685</v>
      </c>
      <c r="N1821" s="4" t="s">
        <v>614</v>
      </c>
      <c r="O1821" s="4" t="s">
        <v>101</v>
      </c>
      <c r="P1821" s="5" t="s">
        <v>9212</v>
      </c>
      <c r="Q1821" s="5" t="s">
        <v>13442</v>
      </c>
      <c r="R1821" t="s">
        <v>42</v>
      </c>
      <c r="S1821" t="s">
        <v>43</v>
      </c>
      <c r="T1821" s="4" t="s">
        <v>115</v>
      </c>
      <c r="U1821" t="str" cm="1">
        <f t="array" aca="1" ref="U1821" ca="1">INDEX($U$2:$U$6,RANDBETWEEN(1,ROWS($U$2:$U$6)))</f>
        <v>Zomato Standard</v>
      </c>
      <c r="V1821" s="4" t="s">
        <v>140</v>
      </c>
      <c r="W1821" s="5" t="s">
        <v>13443</v>
      </c>
      <c r="X1821" s="5" t="s">
        <v>13444</v>
      </c>
      <c r="Y1821" s="5" t="s">
        <v>1820</v>
      </c>
      <c r="Z1821" s="10">
        <f t="shared" si="28"/>
        <v>45758</v>
      </c>
    </row>
    <row r="1822" spans="1:26">
      <c r="A1822" t="s">
        <v>13445</v>
      </c>
      <c r="B1822" s="2" t="s">
        <v>3033</v>
      </c>
      <c r="C1822" s="3" t="s">
        <v>13446</v>
      </c>
      <c r="D1822" t="s">
        <v>13447</v>
      </c>
      <c r="E1822" t="s">
        <v>7559</v>
      </c>
      <c r="F1822" t="s">
        <v>74</v>
      </c>
      <c r="G1822" s="4" t="s">
        <v>790</v>
      </c>
      <c r="H1822" t="s">
        <v>198</v>
      </c>
      <c r="I1822" t="s">
        <v>306</v>
      </c>
      <c r="J1822" t="s">
        <v>658</v>
      </c>
      <c r="K1822" t="s">
        <v>35</v>
      </c>
      <c r="L1822" t="s">
        <v>36</v>
      </c>
      <c r="M1822" s="4" t="s">
        <v>60</v>
      </c>
      <c r="N1822" s="4" t="s">
        <v>1223</v>
      </c>
      <c r="O1822" s="4" t="s">
        <v>101</v>
      </c>
      <c r="P1822" s="5" t="s">
        <v>577</v>
      </c>
      <c r="Q1822" s="5" t="s">
        <v>5209</v>
      </c>
      <c r="R1822" t="s">
        <v>104</v>
      </c>
      <c r="S1822" t="s">
        <v>43</v>
      </c>
      <c r="T1822" s="4" t="s">
        <v>340</v>
      </c>
      <c r="U1822" t="str" cm="1">
        <f t="array" aca="1" ref="U1822" ca="1">INDEX($U$2:$U$6,RANDBETWEEN(1,ROWS($U$2:$U$6)))</f>
        <v>Zomato Quick</v>
      </c>
      <c r="V1822" s="4" t="s">
        <v>565</v>
      </c>
      <c r="W1822" s="5" t="s">
        <v>13448</v>
      </c>
      <c r="X1822" s="5" t="s">
        <v>13449</v>
      </c>
      <c r="Y1822" s="5" t="s">
        <v>13450</v>
      </c>
      <c r="Z1822" s="10">
        <f t="shared" si="28"/>
        <v>45813</v>
      </c>
    </row>
    <row r="1823" spans="1:26">
      <c r="A1823" t="s">
        <v>13451</v>
      </c>
      <c r="B1823" s="2" t="s">
        <v>3268</v>
      </c>
      <c r="C1823" s="3" t="s">
        <v>13452</v>
      </c>
      <c r="D1823" t="s">
        <v>13453</v>
      </c>
      <c r="E1823" t="s">
        <v>5902</v>
      </c>
      <c r="F1823" t="s">
        <v>30</v>
      </c>
      <c r="G1823" s="4" t="s">
        <v>501</v>
      </c>
      <c r="H1823" t="s">
        <v>32</v>
      </c>
      <c r="I1823" t="s">
        <v>250</v>
      </c>
      <c r="J1823" t="s">
        <v>351</v>
      </c>
      <c r="K1823" t="s">
        <v>35</v>
      </c>
      <c r="L1823" t="s">
        <v>930</v>
      </c>
      <c r="M1823" s="4" t="s">
        <v>277</v>
      </c>
      <c r="N1823" s="4" t="s">
        <v>536</v>
      </c>
      <c r="O1823" s="4" t="s">
        <v>106</v>
      </c>
      <c r="P1823" s="5" t="s">
        <v>88</v>
      </c>
      <c r="Q1823" s="5" t="s">
        <v>8091</v>
      </c>
      <c r="R1823" t="s">
        <v>188</v>
      </c>
      <c r="S1823" t="s">
        <v>43</v>
      </c>
      <c r="T1823" s="4" t="s">
        <v>812</v>
      </c>
      <c r="U1823" t="str" cm="1">
        <f t="array" aca="1" ref="U1823" ca="1">INDEX($U$2:$U$6,RANDBETWEEN(1,ROWS($U$2:$U$6)))</f>
        <v>Zomato Quick</v>
      </c>
      <c r="V1823" s="4" t="s">
        <v>830</v>
      </c>
      <c r="W1823" s="5" t="s">
        <v>13454</v>
      </c>
      <c r="X1823" s="5" t="s">
        <v>13455</v>
      </c>
      <c r="Y1823" s="5" t="s">
        <v>7037</v>
      </c>
      <c r="Z1823" s="10">
        <f t="shared" si="28"/>
        <v>45995</v>
      </c>
    </row>
    <row r="1824" spans="1:26">
      <c r="A1824" t="s">
        <v>13456</v>
      </c>
      <c r="B1824" s="2" t="s">
        <v>5538</v>
      </c>
      <c r="C1824" s="3" t="s">
        <v>13034</v>
      </c>
      <c r="D1824" t="s">
        <v>13457</v>
      </c>
      <c r="E1824" t="s">
        <v>1666</v>
      </c>
      <c r="F1824" t="s">
        <v>30</v>
      </c>
      <c r="G1824" s="4" t="s">
        <v>534</v>
      </c>
      <c r="H1824" t="s">
        <v>214</v>
      </c>
      <c r="I1824" t="s">
        <v>600</v>
      </c>
      <c r="J1824" t="s">
        <v>587</v>
      </c>
      <c r="K1824" t="s">
        <v>57</v>
      </c>
      <c r="L1824" t="s">
        <v>497</v>
      </c>
      <c r="M1824" s="4" t="s">
        <v>37</v>
      </c>
      <c r="N1824" s="4" t="s">
        <v>1704</v>
      </c>
      <c r="O1824" s="4" t="s">
        <v>39</v>
      </c>
      <c r="P1824" s="5" t="s">
        <v>6022</v>
      </c>
      <c r="Q1824" s="5" t="s">
        <v>10434</v>
      </c>
      <c r="R1824" t="s">
        <v>63</v>
      </c>
      <c r="S1824" t="s">
        <v>43</v>
      </c>
      <c r="T1824" s="4" t="s">
        <v>87</v>
      </c>
      <c r="U1824" t="str" cm="1">
        <f t="array" aca="1" ref="U1824" ca="1">INDEX($U$2:$U$6,RANDBETWEEN(1,ROWS($U$2:$U$6)))</f>
        <v>Zomato Premium</v>
      </c>
      <c r="V1824" s="4" t="s">
        <v>502</v>
      </c>
      <c r="W1824" s="5" t="s">
        <v>13458</v>
      </c>
      <c r="X1824" s="5" t="s">
        <v>13459</v>
      </c>
      <c r="Y1824" s="5" t="s">
        <v>9657</v>
      </c>
      <c r="Z1824" s="10">
        <f t="shared" si="28"/>
        <v>45357</v>
      </c>
    </row>
    <row r="1825" spans="1:26">
      <c r="A1825" t="s">
        <v>13460</v>
      </c>
      <c r="B1825" s="2" t="s">
        <v>2111</v>
      </c>
      <c r="C1825" s="3" t="s">
        <v>13461</v>
      </c>
      <c r="D1825" t="s">
        <v>11780</v>
      </c>
      <c r="E1825" t="s">
        <v>1133</v>
      </c>
      <c r="F1825" t="s">
        <v>30</v>
      </c>
      <c r="G1825" s="4" t="s">
        <v>115</v>
      </c>
      <c r="H1825" t="s">
        <v>150</v>
      </c>
      <c r="I1825" t="s">
        <v>699</v>
      </c>
      <c r="J1825" t="s">
        <v>56</v>
      </c>
      <c r="K1825" t="s">
        <v>79</v>
      </c>
      <c r="L1825" t="s">
        <v>425</v>
      </c>
      <c r="M1825" s="4" t="s">
        <v>37</v>
      </c>
      <c r="N1825" s="4" t="s">
        <v>1459</v>
      </c>
      <c r="O1825" s="4" t="s">
        <v>106</v>
      </c>
      <c r="P1825" s="5" t="s">
        <v>88</v>
      </c>
      <c r="Q1825" s="5" t="s">
        <v>4168</v>
      </c>
      <c r="R1825" t="s">
        <v>42</v>
      </c>
      <c r="S1825" t="s">
        <v>43</v>
      </c>
      <c r="T1825" s="4" t="s">
        <v>173</v>
      </c>
      <c r="U1825" t="str" cm="1">
        <f t="array" aca="1" ref="U1825" ca="1">INDEX($U$2:$U$6,RANDBETWEEN(1,ROWS($U$2:$U$6)))</f>
        <v>Zomato Express</v>
      </c>
      <c r="V1825" s="4" t="s">
        <v>690</v>
      </c>
      <c r="W1825" s="5" t="s">
        <v>13462</v>
      </c>
      <c r="X1825" s="5" t="s">
        <v>3724</v>
      </c>
      <c r="Y1825" s="5" t="s">
        <v>7344</v>
      </c>
      <c r="Z1825" s="10">
        <f t="shared" si="28"/>
        <v>45856</v>
      </c>
    </row>
    <row r="1826" spans="1:26">
      <c r="A1826" t="s">
        <v>13463</v>
      </c>
      <c r="B1826" s="2" t="s">
        <v>3569</v>
      </c>
      <c r="C1826" s="3" t="s">
        <v>13464</v>
      </c>
      <c r="D1826" t="s">
        <v>13465</v>
      </c>
      <c r="E1826" t="s">
        <v>2103</v>
      </c>
      <c r="F1826" t="s">
        <v>30</v>
      </c>
      <c r="G1826" s="4" t="s">
        <v>1123</v>
      </c>
      <c r="H1826" t="s">
        <v>150</v>
      </c>
      <c r="I1826" t="s">
        <v>699</v>
      </c>
      <c r="J1826" t="s">
        <v>152</v>
      </c>
      <c r="K1826" t="s">
        <v>134</v>
      </c>
      <c r="L1826" t="s">
        <v>1886</v>
      </c>
      <c r="M1826" s="4" t="s">
        <v>37</v>
      </c>
      <c r="N1826" s="4" t="s">
        <v>3116</v>
      </c>
      <c r="O1826" s="4" t="s">
        <v>202</v>
      </c>
      <c r="P1826" s="5" t="s">
        <v>13466</v>
      </c>
      <c r="Q1826" s="5" t="s">
        <v>9801</v>
      </c>
      <c r="R1826" t="s">
        <v>188</v>
      </c>
      <c r="S1826" t="s">
        <v>43</v>
      </c>
      <c r="T1826" s="4" t="s">
        <v>405</v>
      </c>
      <c r="U1826" t="str" cm="1">
        <f t="array" aca="1" ref="U1826" ca="1">INDEX($U$2:$U$6,RANDBETWEEN(1,ROWS($U$2:$U$6)))</f>
        <v>Zomato Quick</v>
      </c>
      <c r="V1826" s="4" t="s">
        <v>909</v>
      </c>
      <c r="W1826" s="5" t="s">
        <v>13467</v>
      </c>
      <c r="X1826" s="5" t="s">
        <v>5613</v>
      </c>
      <c r="Y1826" s="5" t="s">
        <v>7643</v>
      </c>
      <c r="Z1826" s="10">
        <f t="shared" si="28"/>
        <v>46302</v>
      </c>
    </row>
    <row r="1827" spans="1:26">
      <c r="A1827" t="s">
        <v>13468</v>
      </c>
      <c r="B1827" s="2" t="s">
        <v>13469</v>
      </c>
      <c r="C1827" s="3" t="s">
        <v>13470</v>
      </c>
      <c r="D1827" t="s">
        <v>13471</v>
      </c>
      <c r="E1827" t="s">
        <v>1243</v>
      </c>
      <c r="F1827" t="s">
        <v>74</v>
      </c>
      <c r="G1827" s="4" t="s">
        <v>166</v>
      </c>
      <c r="H1827" t="s">
        <v>232</v>
      </c>
      <c r="I1827" t="s">
        <v>755</v>
      </c>
      <c r="J1827" t="s">
        <v>389</v>
      </c>
      <c r="K1827" t="s">
        <v>134</v>
      </c>
      <c r="L1827" t="s">
        <v>135</v>
      </c>
      <c r="M1827" s="4" t="s">
        <v>277</v>
      </c>
      <c r="N1827" s="4" t="s">
        <v>3554</v>
      </c>
      <c r="O1827" s="4" t="s">
        <v>82</v>
      </c>
      <c r="P1827" s="5" t="s">
        <v>13472</v>
      </c>
      <c r="Q1827" s="5" t="s">
        <v>13473</v>
      </c>
      <c r="R1827" t="s">
        <v>42</v>
      </c>
      <c r="S1827" t="s">
        <v>43</v>
      </c>
      <c r="T1827" s="4" t="s">
        <v>87</v>
      </c>
      <c r="U1827" t="str" cm="1">
        <f t="array" aca="1" ref="U1827" ca="1">INDEX($U$2:$U$6,RANDBETWEEN(1,ROWS($U$2:$U$6)))</f>
        <v>Zomato Express</v>
      </c>
      <c r="V1827" s="4" t="s">
        <v>282</v>
      </c>
      <c r="W1827" s="5" t="s">
        <v>13474</v>
      </c>
      <c r="X1827" s="5" t="s">
        <v>13475</v>
      </c>
      <c r="Y1827" s="5" t="s">
        <v>13476</v>
      </c>
      <c r="Z1827" s="10">
        <f t="shared" si="28"/>
        <v>45405</v>
      </c>
    </row>
    <row r="1828" spans="1:26">
      <c r="A1828" t="s">
        <v>13477</v>
      </c>
      <c r="B1828" s="2" t="s">
        <v>13478</v>
      </c>
      <c r="C1828" s="3" t="s">
        <v>13479</v>
      </c>
      <c r="D1828" t="s">
        <v>13480</v>
      </c>
      <c r="E1828" t="s">
        <v>2316</v>
      </c>
      <c r="F1828" t="s">
        <v>30</v>
      </c>
      <c r="G1828" s="4" t="s">
        <v>1123</v>
      </c>
      <c r="H1828" t="s">
        <v>321</v>
      </c>
      <c r="I1828" t="s">
        <v>683</v>
      </c>
      <c r="J1828" t="s">
        <v>307</v>
      </c>
      <c r="K1828" t="s">
        <v>117</v>
      </c>
      <c r="L1828" t="s">
        <v>235</v>
      </c>
      <c r="M1828" s="4" t="s">
        <v>37</v>
      </c>
      <c r="N1828" s="4" t="s">
        <v>1839</v>
      </c>
      <c r="O1828" s="4" t="s">
        <v>60</v>
      </c>
      <c r="P1828" s="5" t="s">
        <v>6931</v>
      </c>
      <c r="Q1828" s="5" t="s">
        <v>13481</v>
      </c>
      <c r="R1828" t="s">
        <v>85</v>
      </c>
      <c r="S1828" t="s">
        <v>43</v>
      </c>
      <c r="T1828" s="4" t="s">
        <v>239</v>
      </c>
      <c r="U1828" t="str" cm="1">
        <f t="array" aca="1" ref="U1828" ca="1">INDEX($U$2:$U$6,RANDBETWEEN(1,ROWS($U$2:$U$6)))</f>
        <v>Zomato Quick</v>
      </c>
      <c r="V1828" s="4" t="s">
        <v>690</v>
      </c>
      <c r="W1828" s="5" t="s">
        <v>13482</v>
      </c>
      <c r="X1828" s="5" t="s">
        <v>13483</v>
      </c>
      <c r="Y1828" s="5" t="s">
        <v>13484</v>
      </c>
      <c r="Z1828" s="10">
        <f t="shared" si="28"/>
        <v>45642</v>
      </c>
    </row>
    <row r="1829" spans="1:26">
      <c r="A1829" t="s">
        <v>13485</v>
      </c>
      <c r="B1829" s="2" t="s">
        <v>2183</v>
      </c>
      <c r="C1829" s="3" t="s">
        <v>13486</v>
      </c>
      <c r="D1829" t="s">
        <v>13487</v>
      </c>
      <c r="E1829" t="s">
        <v>4868</v>
      </c>
      <c r="F1829" t="s">
        <v>74</v>
      </c>
      <c r="G1829" s="4" t="s">
        <v>189</v>
      </c>
      <c r="H1829" t="s">
        <v>76</v>
      </c>
      <c r="I1829" t="s">
        <v>942</v>
      </c>
      <c r="J1829" t="s">
        <v>216</v>
      </c>
      <c r="K1829" t="s">
        <v>153</v>
      </c>
      <c r="L1829" t="s">
        <v>522</v>
      </c>
      <c r="M1829" s="4" t="s">
        <v>277</v>
      </c>
      <c r="N1829" s="4" t="s">
        <v>5160</v>
      </c>
      <c r="O1829" s="4" t="s">
        <v>60</v>
      </c>
      <c r="P1829" s="5" t="s">
        <v>7250</v>
      </c>
      <c r="Q1829" s="5" t="s">
        <v>7251</v>
      </c>
      <c r="R1829" t="s">
        <v>188</v>
      </c>
      <c r="S1829" t="s">
        <v>43</v>
      </c>
      <c r="T1829" s="4" t="s">
        <v>349</v>
      </c>
      <c r="U1829" t="str" cm="1">
        <f t="array" aca="1" ref="U1829" ca="1">INDEX($U$2:$U$6,RANDBETWEEN(1,ROWS($U$2:$U$6)))</f>
        <v>Zomato Eco Delivery</v>
      </c>
      <c r="V1829" s="4" t="s">
        <v>240</v>
      </c>
      <c r="W1829" s="5" t="s">
        <v>13488</v>
      </c>
      <c r="X1829" s="5" t="s">
        <v>8056</v>
      </c>
      <c r="Y1829" s="5" t="s">
        <v>7535</v>
      </c>
      <c r="Z1829" s="10">
        <f t="shared" si="28"/>
        <v>45863</v>
      </c>
    </row>
    <row r="1830" spans="1:26">
      <c r="A1830" t="s">
        <v>13489</v>
      </c>
      <c r="B1830" s="2" t="s">
        <v>7046</v>
      </c>
      <c r="C1830" s="3" t="s">
        <v>13490</v>
      </c>
      <c r="D1830" t="s">
        <v>13491</v>
      </c>
      <c r="E1830" t="s">
        <v>4690</v>
      </c>
      <c r="F1830" t="s">
        <v>30</v>
      </c>
      <c r="G1830" s="4" t="s">
        <v>97</v>
      </c>
      <c r="H1830" t="s">
        <v>32</v>
      </c>
      <c r="I1830" t="s">
        <v>250</v>
      </c>
      <c r="J1830" t="s">
        <v>336</v>
      </c>
      <c r="K1830" t="s">
        <v>79</v>
      </c>
      <c r="L1830" t="s">
        <v>1029</v>
      </c>
      <c r="M1830" s="4" t="s">
        <v>37</v>
      </c>
      <c r="N1830" s="4" t="s">
        <v>1638</v>
      </c>
      <c r="O1830" s="4" t="s">
        <v>170</v>
      </c>
      <c r="P1830" s="5" t="s">
        <v>7029</v>
      </c>
      <c r="Q1830" s="5" t="s">
        <v>5654</v>
      </c>
      <c r="R1830" t="s">
        <v>85</v>
      </c>
      <c r="S1830" t="s">
        <v>43</v>
      </c>
      <c r="T1830" s="4" t="s">
        <v>101</v>
      </c>
      <c r="U1830" t="str" cm="1">
        <f t="array" aca="1" ref="U1830" ca="1">INDEX($U$2:$U$6,RANDBETWEEN(1,ROWS($U$2:$U$6)))</f>
        <v>Zomato Express</v>
      </c>
      <c r="V1830" s="4" t="s">
        <v>240</v>
      </c>
      <c r="W1830" s="5" t="s">
        <v>13492</v>
      </c>
      <c r="X1830" s="5" t="s">
        <v>13493</v>
      </c>
      <c r="Y1830" s="5" t="s">
        <v>8069</v>
      </c>
      <c r="Z1830" s="10">
        <f t="shared" si="28"/>
        <v>45891</v>
      </c>
    </row>
    <row r="1831" spans="1:26">
      <c r="A1831" t="s">
        <v>13494</v>
      </c>
      <c r="B1831" s="2" t="s">
        <v>13495</v>
      </c>
      <c r="C1831" s="3" t="s">
        <v>13496</v>
      </c>
      <c r="D1831" t="s">
        <v>13497</v>
      </c>
      <c r="E1831" t="s">
        <v>3536</v>
      </c>
      <c r="F1831" t="s">
        <v>74</v>
      </c>
      <c r="G1831" s="4" t="s">
        <v>44</v>
      </c>
      <c r="H1831" t="s">
        <v>321</v>
      </c>
      <c r="I1831" t="s">
        <v>2076</v>
      </c>
      <c r="J1831" t="s">
        <v>336</v>
      </c>
      <c r="K1831" t="s">
        <v>217</v>
      </c>
      <c r="L1831" t="s">
        <v>218</v>
      </c>
      <c r="M1831" s="4" t="s">
        <v>37</v>
      </c>
      <c r="N1831" s="4" t="s">
        <v>2612</v>
      </c>
      <c r="O1831" s="4" t="s">
        <v>170</v>
      </c>
      <c r="P1831" s="5" t="s">
        <v>13498</v>
      </c>
      <c r="Q1831" s="5" t="s">
        <v>10574</v>
      </c>
      <c r="R1831" t="s">
        <v>63</v>
      </c>
      <c r="S1831" t="s">
        <v>43</v>
      </c>
      <c r="T1831" s="4" t="s">
        <v>115</v>
      </c>
      <c r="U1831" t="str" cm="1">
        <f t="array" aca="1" ref="U1831" ca="1">INDEX($U$2:$U$6,RANDBETWEEN(1,ROWS($U$2:$U$6)))</f>
        <v>Zomato Express</v>
      </c>
      <c r="V1831" s="4" t="s">
        <v>1114</v>
      </c>
      <c r="W1831" s="5" t="s">
        <v>10513</v>
      </c>
      <c r="X1831" s="5" t="s">
        <v>10791</v>
      </c>
      <c r="Y1831" s="5" t="s">
        <v>13499</v>
      </c>
      <c r="Z1831" s="10">
        <f t="shared" si="28"/>
        <v>45784</v>
      </c>
    </row>
    <row r="1832" spans="1:26">
      <c r="A1832" t="s">
        <v>13500</v>
      </c>
      <c r="B1832" s="2" t="s">
        <v>2424</v>
      </c>
      <c r="C1832" s="3" t="s">
        <v>13501</v>
      </c>
      <c r="D1832" t="s">
        <v>13502</v>
      </c>
      <c r="E1832" t="s">
        <v>1243</v>
      </c>
      <c r="F1832" t="s">
        <v>74</v>
      </c>
      <c r="G1832" s="4" t="s">
        <v>249</v>
      </c>
      <c r="H1832" t="s">
        <v>321</v>
      </c>
      <c r="I1832" t="s">
        <v>683</v>
      </c>
      <c r="J1832" t="s">
        <v>200</v>
      </c>
      <c r="K1832" t="s">
        <v>217</v>
      </c>
      <c r="L1832" t="s">
        <v>1165</v>
      </c>
      <c r="M1832" s="4" t="s">
        <v>99</v>
      </c>
      <c r="N1832" s="4" t="s">
        <v>1166</v>
      </c>
      <c r="O1832" s="4" t="s">
        <v>82</v>
      </c>
      <c r="P1832" s="5" t="s">
        <v>1248</v>
      </c>
      <c r="Q1832" s="5" t="s">
        <v>6477</v>
      </c>
      <c r="R1832" t="s">
        <v>42</v>
      </c>
      <c r="S1832" t="s">
        <v>43</v>
      </c>
      <c r="T1832" s="4" t="s">
        <v>1040</v>
      </c>
      <c r="U1832" t="str" cm="1">
        <f t="array" aca="1" ref="U1832" ca="1">INDEX($U$2:$U$6,RANDBETWEEN(1,ROWS($U$2:$U$6)))</f>
        <v>Zomato Eco Delivery</v>
      </c>
      <c r="V1832" s="4" t="s">
        <v>663</v>
      </c>
      <c r="W1832" s="5" t="s">
        <v>13503</v>
      </c>
      <c r="X1832" s="5" t="s">
        <v>13504</v>
      </c>
      <c r="Y1832" s="5" t="s">
        <v>4503</v>
      </c>
      <c r="Z1832" s="10">
        <f t="shared" si="28"/>
        <v>46321</v>
      </c>
    </row>
    <row r="1833" spans="1:26">
      <c r="A1833" t="s">
        <v>13505</v>
      </c>
      <c r="B1833" s="2" t="s">
        <v>6602</v>
      </c>
      <c r="C1833" s="3" t="s">
        <v>13506</v>
      </c>
      <c r="D1833" t="s">
        <v>13507</v>
      </c>
      <c r="E1833" t="s">
        <v>9715</v>
      </c>
      <c r="F1833" t="s">
        <v>30</v>
      </c>
      <c r="G1833" s="4" t="s">
        <v>291</v>
      </c>
      <c r="H1833" t="s">
        <v>76</v>
      </c>
      <c r="I1833" t="s">
        <v>77</v>
      </c>
      <c r="J1833" t="s">
        <v>152</v>
      </c>
      <c r="K1833" t="s">
        <v>918</v>
      </c>
      <c r="L1833" t="s">
        <v>1332</v>
      </c>
      <c r="M1833" s="4" t="s">
        <v>99</v>
      </c>
      <c r="N1833" s="4" t="s">
        <v>2621</v>
      </c>
      <c r="O1833" s="4" t="s">
        <v>101</v>
      </c>
      <c r="P1833" s="5" t="s">
        <v>5122</v>
      </c>
      <c r="Q1833" s="5" t="s">
        <v>5123</v>
      </c>
      <c r="R1833" t="s">
        <v>42</v>
      </c>
      <c r="S1833" t="s">
        <v>43</v>
      </c>
      <c r="T1833" s="4" t="s">
        <v>170</v>
      </c>
      <c r="U1833" t="str" cm="1">
        <f t="array" aca="1" ref="U1833" ca="1">INDEX($U$2:$U$6,RANDBETWEEN(1,ROWS($U$2:$U$6)))</f>
        <v>Zomato Quick</v>
      </c>
      <c r="V1833" s="4" t="s">
        <v>830</v>
      </c>
      <c r="W1833" s="5" t="s">
        <v>13508</v>
      </c>
      <c r="X1833" s="5" t="s">
        <v>13509</v>
      </c>
      <c r="Y1833" s="5" t="s">
        <v>13510</v>
      </c>
      <c r="Z1833" s="10">
        <f t="shared" si="28"/>
        <v>46282</v>
      </c>
    </row>
    <row r="1834" spans="1:26">
      <c r="A1834" t="s">
        <v>13511</v>
      </c>
      <c r="B1834" s="2" t="s">
        <v>8180</v>
      </c>
      <c r="C1834" s="3" t="s">
        <v>13512</v>
      </c>
      <c r="D1834" t="s">
        <v>13513</v>
      </c>
      <c r="E1834" t="s">
        <v>3456</v>
      </c>
      <c r="F1834" t="s">
        <v>30</v>
      </c>
      <c r="G1834" s="4" t="s">
        <v>166</v>
      </c>
      <c r="H1834" t="s">
        <v>232</v>
      </c>
      <c r="I1834" t="s">
        <v>485</v>
      </c>
      <c r="J1834" t="s">
        <v>307</v>
      </c>
      <c r="K1834" t="s">
        <v>134</v>
      </c>
      <c r="L1834" t="s">
        <v>168</v>
      </c>
      <c r="M1834" s="4" t="s">
        <v>685</v>
      </c>
      <c r="N1834" s="4" t="s">
        <v>3282</v>
      </c>
      <c r="O1834" s="4" t="s">
        <v>120</v>
      </c>
      <c r="P1834" s="5" t="s">
        <v>5828</v>
      </c>
      <c r="Q1834" s="5" t="s">
        <v>13514</v>
      </c>
      <c r="R1834" t="s">
        <v>104</v>
      </c>
      <c r="S1834" t="s">
        <v>43</v>
      </c>
      <c r="T1834" s="4" t="s">
        <v>239</v>
      </c>
      <c r="U1834" t="str" cm="1">
        <f t="array" aca="1" ref="U1834" ca="1">INDEX($U$2:$U$6,RANDBETWEEN(1,ROWS($U$2:$U$6)))</f>
        <v>Zomato Premium</v>
      </c>
      <c r="V1834" s="4" t="s">
        <v>874</v>
      </c>
      <c r="W1834" s="5" t="s">
        <v>13515</v>
      </c>
      <c r="X1834" s="5" t="s">
        <v>13516</v>
      </c>
      <c r="Y1834" s="5" t="s">
        <v>9552</v>
      </c>
      <c r="Z1834" s="10">
        <f t="shared" si="28"/>
        <v>45612</v>
      </c>
    </row>
    <row r="1835" spans="1:26">
      <c r="A1835" t="s">
        <v>13517</v>
      </c>
      <c r="B1835" s="2" t="s">
        <v>6346</v>
      </c>
      <c r="C1835" s="3" t="s">
        <v>13518</v>
      </c>
      <c r="D1835" t="s">
        <v>13519</v>
      </c>
      <c r="E1835" t="s">
        <v>8899</v>
      </c>
      <c r="F1835" t="s">
        <v>30</v>
      </c>
      <c r="G1835" s="4" t="s">
        <v>405</v>
      </c>
      <c r="H1835" t="s">
        <v>198</v>
      </c>
      <c r="I1835" t="s">
        <v>306</v>
      </c>
      <c r="J1835" t="s">
        <v>216</v>
      </c>
      <c r="K1835" t="s">
        <v>153</v>
      </c>
      <c r="L1835" t="s">
        <v>684</v>
      </c>
      <c r="M1835" s="4" t="s">
        <v>37</v>
      </c>
      <c r="N1835" s="4" t="s">
        <v>660</v>
      </c>
      <c r="O1835" s="4" t="s">
        <v>202</v>
      </c>
      <c r="P1835" s="5" t="s">
        <v>5761</v>
      </c>
      <c r="Q1835" s="5" t="s">
        <v>5762</v>
      </c>
      <c r="R1835" t="s">
        <v>42</v>
      </c>
      <c r="S1835" t="s">
        <v>43</v>
      </c>
      <c r="T1835" s="4" t="s">
        <v>44</v>
      </c>
      <c r="U1835" t="str" cm="1">
        <f t="array" aca="1" ref="U1835" ca="1">INDEX($U$2:$U$6,RANDBETWEEN(1,ROWS($U$2:$U$6)))</f>
        <v>Zomato Standard</v>
      </c>
      <c r="V1835" s="4" t="s">
        <v>369</v>
      </c>
      <c r="W1835" s="5" t="s">
        <v>13520</v>
      </c>
      <c r="X1835" s="5" t="s">
        <v>13521</v>
      </c>
      <c r="Y1835" s="5" t="s">
        <v>13522</v>
      </c>
      <c r="Z1835" s="10">
        <f t="shared" si="28"/>
        <v>45394</v>
      </c>
    </row>
    <row r="1836" spans="1:26">
      <c r="A1836" t="s">
        <v>13523</v>
      </c>
      <c r="B1836" s="2" t="s">
        <v>3533</v>
      </c>
      <c r="C1836" s="3" t="s">
        <v>13524</v>
      </c>
      <c r="D1836" t="s">
        <v>13525</v>
      </c>
      <c r="E1836" t="s">
        <v>754</v>
      </c>
      <c r="F1836" t="s">
        <v>30</v>
      </c>
      <c r="G1836" s="4" t="s">
        <v>281</v>
      </c>
      <c r="H1836" t="s">
        <v>214</v>
      </c>
      <c r="I1836" t="s">
        <v>215</v>
      </c>
      <c r="J1836" t="s">
        <v>116</v>
      </c>
      <c r="K1836" t="s">
        <v>57</v>
      </c>
      <c r="L1836" t="s">
        <v>276</v>
      </c>
      <c r="M1836" s="4" t="s">
        <v>99</v>
      </c>
      <c r="N1836" s="4" t="s">
        <v>6260</v>
      </c>
      <c r="O1836" s="4" t="s">
        <v>60</v>
      </c>
      <c r="P1836" s="5" t="s">
        <v>13526</v>
      </c>
      <c r="Q1836" s="5" t="s">
        <v>13527</v>
      </c>
      <c r="R1836" t="s">
        <v>42</v>
      </c>
      <c r="S1836" t="s">
        <v>43</v>
      </c>
      <c r="T1836" s="4" t="s">
        <v>173</v>
      </c>
      <c r="U1836" t="str" cm="1">
        <f t="array" aca="1" ref="U1836" ca="1">INDEX($U$2:$U$6,RANDBETWEEN(1,ROWS($U$2:$U$6)))</f>
        <v>Zomato Standard</v>
      </c>
      <c r="V1836" s="4" t="s">
        <v>45</v>
      </c>
      <c r="W1836" s="5" t="s">
        <v>13528</v>
      </c>
      <c r="X1836" s="5" t="s">
        <v>957</v>
      </c>
      <c r="Y1836" s="5" t="s">
        <v>10903</v>
      </c>
      <c r="Z1836" s="10">
        <f t="shared" si="28"/>
        <v>45609</v>
      </c>
    </row>
    <row r="1837" spans="1:26">
      <c r="A1837" t="s">
        <v>13529</v>
      </c>
      <c r="B1837" s="2" t="s">
        <v>7144</v>
      </c>
      <c r="C1837" s="3" t="s">
        <v>13530</v>
      </c>
      <c r="D1837" t="s">
        <v>11371</v>
      </c>
      <c r="E1837" t="s">
        <v>1311</v>
      </c>
      <c r="F1837" t="s">
        <v>30</v>
      </c>
      <c r="G1837" s="4" t="s">
        <v>31</v>
      </c>
      <c r="H1837" t="s">
        <v>150</v>
      </c>
      <c r="I1837" t="s">
        <v>975</v>
      </c>
      <c r="J1837" t="s">
        <v>216</v>
      </c>
      <c r="K1837" t="s">
        <v>57</v>
      </c>
      <c r="L1837" t="s">
        <v>497</v>
      </c>
      <c r="M1837" s="4" t="s">
        <v>277</v>
      </c>
      <c r="N1837" s="4" t="s">
        <v>450</v>
      </c>
      <c r="O1837" s="4" t="s">
        <v>202</v>
      </c>
      <c r="P1837" s="5" t="s">
        <v>13531</v>
      </c>
      <c r="Q1837" s="5" t="s">
        <v>13532</v>
      </c>
      <c r="R1837" t="s">
        <v>85</v>
      </c>
      <c r="S1837" t="s">
        <v>43</v>
      </c>
      <c r="T1837" s="4" t="s">
        <v>173</v>
      </c>
      <c r="U1837" t="str" cm="1">
        <f t="array" aca="1" ref="U1837" ca="1">INDEX($U$2:$U$6,RANDBETWEEN(1,ROWS($U$2:$U$6)))</f>
        <v>Zomato Premium</v>
      </c>
      <c r="V1837" s="4" t="s">
        <v>674</v>
      </c>
      <c r="W1837" s="5" t="s">
        <v>5210</v>
      </c>
      <c r="X1837" s="5" t="s">
        <v>13533</v>
      </c>
      <c r="Y1837" s="5" t="s">
        <v>13534</v>
      </c>
      <c r="Z1837" s="10">
        <f t="shared" si="28"/>
        <v>45408</v>
      </c>
    </row>
    <row r="1838" spans="1:26">
      <c r="A1838" t="s">
        <v>13535</v>
      </c>
      <c r="B1838" s="2" t="s">
        <v>2982</v>
      </c>
      <c r="C1838" s="3" t="s">
        <v>13536</v>
      </c>
      <c r="D1838" t="s">
        <v>13537</v>
      </c>
      <c r="E1838" t="s">
        <v>8899</v>
      </c>
      <c r="F1838" t="s">
        <v>30</v>
      </c>
      <c r="G1838" s="4" t="s">
        <v>31</v>
      </c>
      <c r="H1838" t="s">
        <v>54</v>
      </c>
      <c r="I1838" t="s">
        <v>2499</v>
      </c>
      <c r="J1838" t="s">
        <v>216</v>
      </c>
      <c r="K1838" t="s">
        <v>153</v>
      </c>
      <c r="L1838" t="s">
        <v>522</v>
      </c>
      <c r="M1838" s="4" t="s">
        <v>99</v>
      </c>
      <c r="N1838" s="4" t="s">
        <v>2991</v>
      </c>
      <c r="O1838" s="4" t="s">
        <v>202</v>
      </c>
      <c r="P1838" s="5" t="s">
        <v>11897</v>
      </c>
      <c r="Q1838" s="5" t="s">
        <v>6018</v>
      </c>
      <c r="R1838" t="s">
        <v>85</v>
      </c>
      <c r="S1838" t="s">
        <v>43</v>
      </c>
      <c r="T1838" s="4" t="s">
        <v>249</v>
      </c>
      <c r="U1838" t="str" cm="1">
        <f t="array" aca="1" ref="U1838" ca="1">INDEX($U$2:$U$6,RANDBETWEEN(1,ROWS($U$2:$U$6)))</f>
        <v>Zomato Premium</v>
      </c>
      <c r="V1838" s="4" t="s">
        <v>369</v>
      </c>
      <c r="W1838" s="5" t="s">
        <v>13538</v>
      </c>
      <c r="X1838" s="5" t="s">
        <v>13539</v>
      </c>
      <c r="Y1838" s="5" t="s">
        <v>2207</v>
      </c>
      <c r="Z1838" s="10">
        <f t="shared" si="28"/>
        <v>45327</v>
      </c>
    </row>
    <row r="1839" spans="1:26">
      <c r="A1839" t="s">
        <v>13540</v>
      </c>
      <c r="B1839" s="2" t="s">
        <v>13541</v>
      </c>
      <c r="C1839" s="3" t="s">
        <v>13542</v>
      </c>
      <c r="D1839" t="s">
        <v>5548</v>
      </c>
      <c r="E1839" t="s">
        <v>1448</v>
      </c>
      <c r="F1839" t="s">
        <v>30</v>
      </c>
      <c r="G1839" s="4" t="s">
        <v>340</v>
      </c>
      <c r="H1839" t="s">
        <v>32</v>
      </c>
      <c r="I1839" t="s">
        <v>1092</v>
      </c>
      <c r="J1839" t="s">
        <v>133</v>
      </c>
      <c r="K1839" t="s">
        <v>79</v>
      </c>
      <c r="L1839" t="s">
        <v>813</v>
      </c>
      <c r="M1839" s="4" t="s">
        <v>99</v>
      </c>
      <c r="N1839" s="4" t="s">
        <v>3282</v>
      </c>
      <c r="O1839" s="4" t="s">
        <v>101</v>
      </c>
      <c r="P1839" s="5" t="s">
        <v>8662</v>
      </c>
      <c r="Q1839" s="5" t="s">
        <v>13543</v>
      </c>
      <c r="R1839" t="s">
        <v>104</v>
      </c>
      <c r="S1839" t="s">
        <v>43</v>
      </c>
      <c r="T1839" s="4" t="s">
        <v>189</v>
      </c>
      <c r="U1839" t="str" cm="1">
        <f t="array" aca="1" ref="U1839" ca="1">INDEX($U$2:$U$6,RANDBETWEEN(1,ROWS($U$2:$U$6)))</f>
        <v>Zomato Express</v>
      </c>
      <c r="V1839" s="4" t="s">
        <v>565</v>
      </c>
      <c r="W1839" s="5" t="s">
        <v>13544</v>
      </c>
      <c r="X1839" s="5" t="s">
        <v>13545</v>
      </c>
      <c r="Y1839" s="5" t="s">
        <v>13546</v>
      </c>
      <c r="Z1839" s="10">
        <f t="shared" si="28"/>
        <v>46303</v>
      </c>
    </row>
    <row r="1840" spans="1:26">
      <c r="A1840" t="s">
        <v>13547</v>
      </c>
      <c r="B1840" s="2" t="s">
        <v>2822</v>
      </c>
      <c r="C1840" s="3" t="s">
        <v>13548</v>
      </c>
      <c r="D1840" t="s">
        <v>13549</v>
      </c>
      <c r="E1840" t="s">
        <v>7363</v>
      </c>
      <c r="F1840" t="s">
        <v>74</v>
      </c>
      <c r="G1840" s="4" t="s">
        <v>368</v>
      </c>
      <c r="H1840" t="s">
        <v>321</v>
      </c>
      <c r="I1840" t="s">
        <v>2076</v>
      </c>
      <c r="J1840" t="s">
        <v>351</v>
      </c>
      <c r="K1840" t="s">
        <v>401</v>
      </c>
      <c r="L1840" t="s">
        <v>2365</v>
      </c>
      <c r="M1840" s="4" t="s">
        <v>277</v>
      </c>
      <c r="N1840" s="4" t="s">
        <v>3083</v>
      </c>
      <c r="O1840" s="4" t="s">
        <v>101</v>
      </c>
      <c r="P1840" s="5" t="s">
        <v>9279</v>
      </c>
      <c r="Q1840" s="5" t="s">
        <v>13550</v>
      </c>
      <c r="R1840" t="s">
        <v>42</v>
      </c>
      <c r="S1840" t="s">
        <v>43</v>
      </c>
      <c r="T1840" s="4" t="s">
        <v>453</v>
      </c>
      <c r="U1840" t="str" cm="1">
        <f t="array" aca="1" ref="U1840" ca="1">INDEX($U$2:$U$6,RANDBETWEEN(1,ROWS($U$2:$U$6)))</f>
        <v>Zomato Premium</v>
      </c>
      <c r="V1840" s="4" t="s">
        <v>45</v>
      </c>
      <c r="W1840" s="5" t="s">
        <v>13551</v>
      </c>
      <c r="X1840" s="5" t="s">
        <v>13552</v>
      </c>
      <c r="Y1840" s="5" t="s">
        <v>7869</v>
      </c>
      <c r="Z1840" s="10">
        <f t="shared" si="28"/>
        <v>45948</v>
      </c>
    </row>
    <row r="1841" spans="1:26">
      <c r="A1841" t="s">
        <v>13553</v>
      </c>
      <c r="B1841" s="2" t="s">
        <v>13554</v>
      </c>
      <c r="C1841" s="3" t="s">
        <v>13555</v>
      </c>
      <c r="D1841" t="s">
        <v>13556</v>
      </c>
      <c r="E1841" t="s">
        <v>8090</v>
      </c>
      <c r="F1841" t="s">
        <v>74</v>
      </c>
      <c r="G1841" s="4" t="s">
        <v>189</v>
      </c>
      <c r="H1841" t="s">
        <v>54</v>
      </c>
      <c r="I1841" t="s">
        <v>183</v>
      </c>
      <c r="J1841" t="s">
        <v>234</v>
      </c>
      <c r="K1841" t="s">
        <v>57</v>
      </c>
      <c r="L1841" t="s">
        <v>98</v>
      </c>
      <c r="M1841" s="4" t="s">
        <v>99</v>
      </c>
      <c r="N1841" s="4" t="s">
        <v>236</v>
      </c>
      <c r="O1841" s="4" t="s">
        <v>39</v>
      </c>
      <c r="P1841" s="5" t="s">
        <v>11650</v>
      </c>
      <c r="Q1841" s="5" t="s">
        <v>13557</v>
      </c>
      <c r="R1841" t="s">
        <v>42</v>
      </c>
      <c r="S1841" t="s">
        <v>86</v>
      </c>
      <c r="T1841" s="4" t="s">
        <v>428</v>
      </c>
      <c r="U1841" t="str" cm="1">
        <f t="array" aca="1" ref="U1841" ca="1">INDEX($U$2:$U$6,RANDBETWEEN(1,ROWS($U$2:$U$6)))</f>
        <v>Zomato Standard</v>
      </c>
      <c r="V1841" s="4" t="s">
        <v>88</v>
      </c>
      <c r="W1841" s="5" t="s">
        <v>13558</v>
      </c>
      <c r="X1841" s="5" t="s">
        <v>13559</v>
      </c>
      <c r="Y1841" s="5" t="s">
        <v>13560</v>
      </c>
      <c r="Z1841" s="10">
        <f t="shared" si="28"/>
        <v>45632</v>
      </c>
    </row>
    <row r="1842" spans="1:26">
      <c r="A1842" t="s">
        <v>13561</v>
      </c>
      <c r="B1842" s="2" t="s">
        <v>4865</v>
      </c>
      <c r="C1842" s="3" t="s">
        <v>13562</v>
      </c>
      <c r="D1842" t="s">
        <v>8259</v>
      </c>
      <c r="E1842" t="s">
        <v>1497</v>
      </c>
      <c r="F1842" t="s">
        <v>74</v>
      </c>
      <c r="G1842" s="4" t="s">
        <v>149</v>
      </c>
      <c r="H1842" t="s">
        <v>32</v>
      </c>
      <c r="I1842" t="s">
        <v>250</v>
      </c>
      <c r="J1842" t="s">
        <v>78</v>
      </c>
      <c r="K1842" t="s">
        <v>918</v>
      </c>
      <c r="L1842" t="s">
        <v>1041</v>
      </c>
      <c r="M1842" s="4" t="s">
        <v>60</v>
      </c>
      <c r="N1842" s="4" t="s">
        <v>1432</v>
      </c>
      <c r="O1842" s="4" t="s">
        <v>170</v>
      </c>
      <c r="P1842" s="5" t="s">
        <v>13563</v>
      </c>
      <c r="Q1842" s="5" t="s">
        <v>13564</v>
      </c>
      <c r="R1842" t="s">
        <v>63</v>
      </c>
      <c r="S1842" t="s">
        <v>105</v>
      </c>
      <c r="T1842" s="4" t="s">
        <v>106</v>
      </c>
      <c r="U1842" t="str" cm="1">
        <f t="array" aca="1" ref="U1842" ca="1">INDEX($U$2:$U$6,RANDBETWEEN(1,ROWS($U$2:$U$6)))</f>
        <v>Zomato Eco Delivery</v>
      </c>
      <c r="V1842" s="4" t="s">
        <v>88</v>
      </c>
      <c r="W1842" s="5" t="s">
        <v>13565</v>
      </c>
      <c r="X1842" s="5" t="s">
        <v>13566</v>
      </c>
      <c r="Y1842" s="5" t="s">
        <v>5573</v>
      </c>
      <c r="Z1842" s="10">
        <f t="shared" si="28"/>
        <v>45381</v>
      </c>
    </row>
    <row r="1843" spans="1:26">
      <c r="A1843" t="s">
        <v>13567</v>
      </c>
      <c r="B1843" s="2" t="s">
        <v>9028</v>
      </c>
      <c r="C1843" s="3" t="s">
        <v>13568</v>
      </c>
      <c r="D1843" t="s">
        <v>13569</v>
      </c>
      <c r="E1843" t="s">
        <v>13570</v>
      </c>
      <c r="F1843" t="s">
        <v>74</v>
      </c>
      <c r="G1843" s="4" t="s">
        <v>170</v>
      </c>
      <c r="H1843" t="s">
        <v>232</v>
      </c>
      <c r="I1843" t="s">
        <v>1203</v>
      </c>
      <c r="J1843" t="s">
        <v>133</v>
      </c>
      <c r="K1843" t="s">
        <v>57</v>
      </c>
      <c r="L1843" t="s">
        <v>98</v>
      </c>
      <c r="M1843" s="4" t="s">
        <v>37</v>
      </c>
      <c r="N1843" s="4" t="s">
        <v>6349</v>
      </c>
      <c r="O1843" s="4" t="s">
        <v>120</v>
      </c>
      <c r="P1843" s="5" t="s">
        <v>2525</v>
      </c>
      <c r="Q1843" s="5" t="s">
        <v>13571</v>
      </c>
      <c r="R1843" t="s">
        <v>85</v>
      </c>
      <c r="S1843" t="s">
        <v>43</v>
      </c>
      <c r="T1843" s="4" t="s">
        <v>239</v>
      </c>
      <c r="U1843" t="str" cm="1">
        <f t="array" aca="1" ref="U1843" ca="1">INDEX($U$2:$U$6,RANDBETWEEN(1,ROWS($U$2:$U$6)))</f>
        <v>Zomato Premium</v>
      </c>
      <c r="V1843" s="4" t="s">
        <v>551</v>
      </c>
      <c r="W1843" s="5" t="s">
        <v>13572</v>
      </c>
      <c r="X1843" s="5" t="s">
        <v>13573</v>
      </c>
      <c r="Y1843" s="5" t="s">
        <v>13574</v>
      </c>
      <c r="Z1843" s="10">
        <f t="shared" si="28"/>
        <v>45589</v>
      </c>
    </row>
    <row r="1844" spans="1:26">
      <c r="A1844" t="s">
        <v>13575</v>
      </c>
      <c r="B1844" s="2" t="s">
        <v>6052</v>
      </c>
      <c r="C1844" s="3" t="s">
        <v>13576</v>
      </c>
      <c r="D1844" t="s">
        <v>13577</v>
      </c>
      <c r="E1844" t="s">
        <v>9715</v>
      </c>
      <c r="F1844" t="s">
        <v>30</v>
      </c>
      <c r="G1844" s="4" t="s">
        <v>75</v>
      </c>
      <c r="H1844" t="s">
        <v>214</v>
      </c>
      <c r="I1844" t="s">
        <v>535</v>
      </c>
      <c r="J1844" t="s">
        <v>152</v>
      </c>
      <c r="K1844" t="s">
        <v>293</v>
      </c>
      <c r="L1844" t="s">
        <v>574</v>
      </c>
      <c r="M1844" s="4" t="s">
        <v>37</v>
      </c>
      <c r="N1844" s="4" t="s">
        <v>5669</v>
      </c>
      <c r="O1844" s="4" t="s">
        <v>202</v>
      </c>
      <c r="P1844" s="5" t="s">
        <v>10504</v>
      </c>
      <c r="Q1844" s="5" t="s">
        <v>10505</v>
      </c>
      <c r="R1844" t="s">
        <v>85</v>
      </c>
      <c r="S1844" t="s">
        <v>43</v>
      </c>
      <c r="T1844" s="4" t="s">
        <v>628</v>
      </c>
      <c r="U1844" t="str" cm="1">
        <f t="array" aca="1" ref="U1844" ca="1">INDEX($U$2:$U$6,RANDBETWEEN(1,ROWS($U$2:$U$6)))</f>
        <v>Zomato Quick</v>
      </c>
      <c r="V1844" s="4" t="s">
        <v>240</v>
      </c>
      <c r="W1844" s="5" t="s">
        <v>13578</v>
      </c>
      <c r="X1844" s="5" t="s">
        <v>13579</v>
      </c>
      <c r="Y1844" s="5" t="s">
        <v>13580</v>
      </c>
      <c r="Z1844" s="10">
        <f t="shared" si="28"/>
        <v>45976</v>
      </c>
    </row>
    <row r="1845" spans="1:26">
      <c r="A1845" t="s">
        <v>13581</v>
      </c>
      <c r="B1845" s="2" t="s">
        <v>13582</v>
      </c>
      <c r="C1845" s="3" t="s">
        <v>13583</v>
      </c>
      <c r="D1845" t="s">
        <v>7260</v>
      </c>
      <c r="E1845" t="s">
        <v>4166</v>
      </c>
      <c r="F1845" t="s">
        <v>30</v>
      </c>
      <c r="G1845" s="4" t="s">
        <v>231</v>
      </c>
      <c r="H1845" t="s">
        <v>232</v>
      </c>
      <c r="I1845" t="s">
        <v>233</v>
      </c>
      <c r="J1845" t="s">
        <v>116</v>
      </c>
      <c r="K1845" t="s">
        <v>117</v>
      </c>
      <c r="L1845" t="s">
        <v>547</v>
      </c>
      <c r="M1845" s="4" t="s">
        <v>37</v>
      </c>
      <c r="N1845" s="4" t="s">
        <v>2797</v>
      </c>
      <c r="O1845" s="4" t="s">
        <v>202</v>
      </c>
      <c r="P1845" s="5" t="s">
        <v>1647</v>
      </c>
      <c r="Q1845" s="5" t="s">
        <v>1648</v>
      </c>
      <c r="R1845" t="s">
        <v>63</v>
      </c>
      <c r="S1845" t="s">
        <v>43</v>
      </c>
      <c r="T1845" s="4" t="s">
        <v>312</v>
      </c>
      <c r="U1845" t="str" cm="1">
        <f t="array" aca="1" ref="U1845" ca="1">INDEX($U$2:$U$6,RANDBETWEEN(1,ROWS($U$2:$U$6)))</f>
        <v>Zomato Express</v>
      </c>
      <c r="V1845" s="4" t="s">
        <v>354</v>
      </c>
      <c r="W1845" s="5" t="s">
        <v>5013</v>
      </c>
      <c r="X1845" s="5" t="s">
        <v>13584</v>
      </c>
      <c r="Y1845" s="5" t="s">
        <v>13585</v>
      </c>
      <c r="Z1845" s="10">
        <f t="shared" si="28"/>
        <v>45848</v>
      </c>
    </row>
    <row r="1846" spans="1:26">
      <c r="A1846" t="s">
        <v>13586</v>
      </c>
      <c r="B1846" s="2" t="s">
        <v>12976</v>
      </c>
      <c r="C1846" s="3" t="s">
        <v>13587</v>
      </c>
      <c r="D1846" t="s">
        <v>13588</v>
      </c>
      <c r="E1846" t="s">
        <v>377</v>
      </c>
      <c r="F1846" t="s">
        <v>30</v>
      </c>
      <c r="G1846" s="4" t="s">
        <v>31</v>
      </c>
      <c r="H1846" t="s">
        <v>76</v>
      </c>
      <c r="I1846" t="s">
        <v>657</v>
      </c>
      <c r="J1846" t="s">
        <v>234</v>
      </c>
      <c r="K1846" t="s">
        <v>153</v>
      </c>
      <c r="L1846" t="s">
        <v>154</v>
      </c>
      <c r="M1846" s="4" t="s">
        <v>37</v>
      </c>
      <c r="N1846" s="4" t="s">
        <v>81</v>
      </c>
      <c r="O1846" s="4" t="s">
        <v>170</v>
      </c>
      <c r="P1846" s="5" t="s">
        <v>1194</v>
      </c>
      <c r="Q1846" s="5" t="s">
        <v>1195</v>
      </c>
      <c r="R1846" t="s">
        <v>63</v>
      </c>
      <c r="S1846" t="s">
        <v>43</v>
      </c>
      <c r="T1846" s="4" t="s">
        <v>501</v>
      </c>
      <c r="U1846" t="str" cm="1">
        <f t="array" aca="1" ref="U1846" ca="1">INDEX($U$2:$U$6,RANDBETWEEN(1,ROWS($U$2:$U$6)))</f>
        <v>Zomato Quick</v>
      </c>
      <c r="V1846" s="4" t="s">
        <v>663</v>
      </c>
      <c r="W1846" s="5" t="s">
        <v>13589</v>
      </c>
      <c r="X1846" s="5" t="s">
        <v>13590</v>
      </c>
      <c r="Y1846" s="5" t="s">
        <v>13591</v>
      </c>
      <c r="Z1846" s="10">
        <f t="shared" si="28"/>
        <v>45919</v>
      </c>
    </row>
    <row r="1847" spans="1:26">
      <c r="A1847" t="s">
        <v>13592</v>
      </c>
      <c r="B1847" s="2" t="s">
        <v>2153</v>
      </c>
      <c r="C1847" s="3" t="s">
        <v>13593</v>
      </c>
      <c r="D1847" t="s">
        <v>13594</v>
      </c>
      <c r="E1847" t="s">
        <v>320</v>
      </c>
      <c r="F1847" t="s">
        <v>30</v>
      </c>
      <c r="G1847" s="4" t="s">
        <v>239</v>
      </c>
      <c r="H1847" t="s">
        <v>32</v>
      </c>
      <c r="I1847" t="s">
        <v>167</v>
      </c>
      <c r="J1847" t="s">
        <v>307</v>
      </c>
      <c r="K1847" t="s">
        <v>153</v>
      </c>
      <c r="L1847" t="s">
        <v>522</v>
      </c>
      <c r="M1847" s="4" t="s">
        <v>99</v>
      </c>
      <c r="N1847" s="4" t="s">
        <v>3696</v>
      </c>
      <c r="O1847" s="4" t="s">
        <v>202</v>
      </c>
      <c r="P1847" s="5" t="s">
        <v>5344</v>
      </c>
      <c r="Q1847" s="5" t="s">
        <v>6757</v>
      </c>
      <c r="R1847" t="s">
        <v>188</v>
      </c>
      <c r="S1847" t="s">
        <v>43</v>
      </c>
      <c r="T1847" s="4" t="s">
        <v>790</v>
      </c>
      <c r="U1847" t="str" cm="1">
        <f t="array" aca="1" ref="U1847" ca="1">INDEX($U$2:$U$6,RANDBETWEEN(1,ROWS($U$2:$U$6)))</f>
        <v>Zomato Premium</v>
      </c>
      <c r="V1847" s="4" t="s">
        <v>267</v>
      </c>
      <c r="W1847" s="5" t="s">
        <v>13595</v>
      </c>
      <c r="X1847" s="5" t="s">
        <v>8077</v>
      </c>
      <c r="Y1847" s="5" t="s">
        <v>13110</v>
      </c>
      <c r="Z1847" s="10">
        <f t="shared" si="28"/>
        <v>45494</v>
      </c>
    </row>
    <row r="1848" spans="1:26">
      <c r="A1848" t="s">
        <v>13596</v>
      </c>
      <c r="B1848" s="2" t="s">
        <v>13597</v>
      </c>
      <c r="C1848" s="3" t="s">
        <v>13598</v>
      </c>
      <c r="D1848" t="s">
        <v>13599</v>
      </c>
      <c r="E1848" t="s">
        <v>3517</v>
      </c>
      <c r="F1848" t="s">
        <v>30</v>
      </c>
      <c r="G1848" s="4" t="s">
        <v>368</v>
      </c>
      <c r="H1848" t="s">
        <v>214</v>
      </c>
      <c r="I1848" t="s">
        <v>586</v>
      </c>
      <c r="J1848" t="s">
        <v>133</v>
      </c>
      <c r="K1848" t="s">
        <v>57</v>
      </c>
      <c r="L1848" t="s">
        <v>276</v>
      </c>
      <c r="M1848" s="4" t="s">
        <v>37</v>
      </c>
      <c r="N1848" s="4" t="s">
        <v>13264</v>
      </c>
      <c r="O1848" s="4" t="s">
        <v>120</v>
      </c>
      <c r="P1848" s="5" t="s">
        <v>13600</v>
      </c>
      <c r="Q1848" s="5" t="s">
        <v>4860</v>
      </c>
      <c r="R1848" t="s">
        <v>85</v>
      </c>
      <c r="S1848" t="s">
        <v>43</v>
      </c>
      <c r="T1848" s="4" t="s">
        <v>1123</v>
      </c>
      <c r="U1848" t="str" cm="1">
        <f t="array" aca="1" ref="U1848" ca="1">INDEX($U$2:$U$6,RANDBETWEEN(1,ROWS($U$2:$U$6)))</f>
        <v>Zomato Quick</v>
      </c>
      <c r="V1848" s="4" t="s">
        <v>690</v>
      </c>
      <c r="W1848" s="5" t="s">
        <v>13601</v>
      </c>
      <c r="X1848" s="5" t="s">
        <v>13602</v>
      </c>
      <c r="Y1848" s="5" t="s">
        <v>4404</v>
      </c>
      <c r="Z1848" s="10">
        <f t="shared" si="28"/>
        <v>45797</v>
      </c>
    </row>
    <row r="1849" spans="1:26">
      <c r="A1849" t="s">
        <v>13603</v>
      </c>
      <c r="B1849" s="2" t="s">
        <v>1351</v>
      </c>
      <c r="C1849" s="3" t="s">
        <v>13604</v>
      </c>
      <c r="D1849" t="s">
        <v>13605</v>
      </c>
      <c r="E1849" t="s">
        <v>3177</v>
      </c>
      <c r="F1849" t="s">
        <v>74</v>
      </c>
      <c r="G1849" s="4" t="s">
        <v>291</v>
      </c>
      <c r="H1849" t="s">
        <v>150</v>
      </c>
      <c r="I1849" t="s">
        <v>151</v>
      </c>
      <c r="J1849" t="s">
        <v>292</v>
      </c>
      <c r="K1849" t="s">
        <v>217</v>
      </c>
      <c r="L1849" t="s">
        <v>722</v>
      </c>
      <c r="M1849" s="4" t="s">
        <v>37</v>
      </c>
      <c r="N1849" s="4" t="s">
        <v>2578</v>
      </c>
      <c r="O1849" s="4" t="s">
        <v>101</v>
      </c>
      <c r="P1849" s="5" t="s">
        <v>6403</v>
      </c>
      <c r="Q1849" s="5" t="s">
        <v>11889</v>
      </c>
      <c r="R1849" t="s">
        <v>104</v>
      </c>
      <c r="S1849" t="s">
        <v>43</v>
      </c>
      <c r="T1849" s="4" t="s">
        <v>75</v>
      </c>
      <c r="U1849" t="str" cm="1">
        <f t="array" aca="1" ref="U1849" ca="1">INDEX($U$2:$U$6,RANDBETWEEN(1,ROWS($U$2:$U$6)))</f>
        <v>Zomato Premium</v>
      </c>
      <c r="V1849" s="4" t="s">
        <v>65</v>
      </c>
      <c r="W1849" s="5" t="s">
        <v>13606</v>
      </c>
      <c r="X1849" s="5" t="s">
        <v>13216</v>
      </c>
      <c r="Y1849" s="5" t="s">
        <v>6972</v>
      </c>
      <c r="Z1849" s="10">
        <f t="shared" si="28"/>
        <v>45329</v>
      </c>
    </row>
    <row r="1850" spans="1:26">
      <c r="A1850" t="s">
        <v>13607</v>
      </c>
      <c r="B1850" s="2" t="s">
        <v>13608</v>
      </c>
      <c r="C1850" s="3" t="s">
        <v>13609</v>
      </c>
      <c r="D1850" t="s">
        <v>13610</v>
      </c>
      <c r="E1850" t="s">
        <v>754</v>
      </c>
      <c r="F1850" t="s">
        <v>30</v>
      </c>
      <c r="G1850" s="4" t="s">
        <v>349</v>
      </c>
      <c r="H1850" t="s">
        <v>150</v>
      </c>
      <c r="I1850" t="s">
        <v>975</v>
      </c>
      <c r="J1850" t="s">
        <v>307</v>
      </c>
      <c r="K1850" t="s">
        <v>217</v>
      </c>
      <c r="L1850" t="s">
        <v>2611</v>
      </c>
      <c r="M1850" s="4" t="s">
        <v>99</v>
      </c>
      <c r="N1850" s="4" t="s">
        <v>723</v>
      </c>
      <c r="O1850" s="4" t="s">
        <v>101</v>
      </c>
      <c r="P1850" s="5" t="s">
        <v>3124</v>
      </c>
      <c r="Q1850" s="5" t="s">
        <v>3125</v>
      </c>
      <c r="R1850" t="s">
        <v>104</v>
      </c>
      <c r="S1850" t="s">
        <v>86</v>
      </c>
      <c r="T1850" s="4" t="s">
        <v>599</v>
      </c>
      <c r="U1850" t="str" cm="1">
        <f t="array" aca="1" ref="U1850" ca="1">INDEX($U$2:$U$6,RANDBETWEEN(1,ROWS($U$2:$U$6)))</f>
        <v>Zomato Eco Delivery</v>
      </c>
      <c r="V1850" s="4" t="s">
        <v>88</v>
      </c>
      <c r="W1850" s="5" t="s">
        <v>10322</v>
      </c>
      <c r="X1850" s="5" t="s">
        <v>13611</v>
      </c>
      <c r="Y1850" s="5" t="s">
        <v>9457</v>
      </c>
      <c r="Z1850" s="10">
        <f t="shared" si="28"/>
        <v>46047</v>
      </c>
    </row>
    <row r="1851" spans="1:26">
      <c r="A1851" t="s">
        <v>13612</v>
      </c>
      <c r="B1851" s="2" t="s">
        <v>644</v>
      </c>
      <c r="C1851" s="3" t="s">
        <v>13613</v>
      </c>
      <c r="D1851" t="s">
        <v>13614</v>
      </c>
      <c r="E1851" t="s">
        <v>3271</v>
      </c>
      <c r="F1851" t="s">
        <v>74</v>
      </c>
      <c r="G1851" s="4" t="s">
        <v>231</v>
      </c>
      <c r="H1851" t="s">
        <v>150</v>
      </c>
      <c r="I1851" t="s">
        <v>151</v>
      </c>
      <c r="J1851" t="s">
        <v>116</v>
      </c>
      <c r="K1851" t="s">
        <v>79</v>
      </c>
      <c r="L1851" t="s">
        <v>425</v>
      </c>
      <c r="M1851" s="4" t="s">
        <v>277</v>
      </c>
      <c r="N1851" s="4" t="s">
        <v>1819</v>
      </c>
      <c r="O1851" s="4" t="s">
        <v>106</v>
      </c>
      <c r="P1851" s="5" t="s">
        <v>88</v>
      </c>
      <c r="Q1851" s="5" t="s">
        <v>13615</v>
      </c>
      <c r="R1851" t="s">
        <v>104</v>
      </c>
      <c r="S1851" t="s">
        <v>43</v>
      </c>
      <c r="T1851" s="4" t="s">
        <v>599</v>
      </c>
      <c r="U1851" t="str" cm="1">
        <f t="array" aca="1" ref="U1851" ca="1">INDEX($U$2:$U$6,RANDBETWEEN(1,ROWS($U$2:$U$6)))</f>
        <v>Zomato Express</v>
      </c>
      <c r="V1851" s="4" t="s">
        <v>253</v>
      </c>
      <c r="W1851" s="5" t="s">
        <v>13616</v>
      </c>
      <c r="X1851" s="5" t="s">
        <v>4801</v>
      </c>
      <c r="Y1851" s="5" t="s">
        <v>3487</v>
      </c>
      <c r="Z1851" s="10">
        <f t="shared" si="28"/>
        <v>45942</v>
      </c>
    </row>
    <row r="1852" spans="1:26">
      <c r="A1852" t="s">
        <v>13617</v>
      </c>
      <c r="B1852" s="2" t="s">
        <v>8036</v>
      </c>
      <c r="C1852" s="3" t="s">
        <v>13618</v>
      </c>
      <c r="D1852" t="s">
        <v>13619</v>
      </c>
      <c r="E1852" t="s">
        <v>3773</v>
      </c>
      <c r="F1852" t="s">
        <v>74</v>
      </c>
      <c r="G1852" s="4" t="s">
        <v>123</v>
      </c>
      <c r="H1852" t="s">
        <v>232</v>
      </c>
      <c r="I1852" t="s">
        <v>904</v>
      </c>
      <c r="J1852" t="s">
        <v>389</v>
      </c>
      <c r="K1852" t="s">
        <v>293</v>
      </c>
      <c r="L1852" t="s">
        <v>574</v>
      </c>
      <c r="M1852" s="4" t="s">
        <v>37</v>
      </c>
      <c r="N1852" s="4" t="s">
        <v>4973</v>
      </c>
      <c r="O1852" s="4" t="s">
        <v>82</v>
      </c>
      <c r="P1852" s="5" t="s">
        <v>3667</v>
      </c>
      <c r="Q1852" s="5" t="s">
        <v>4974</v>
      </c>
      <c r="R1852" t="s">
        <v>104</v>
      </c>
      <c r="S1852" t="s">
        <v>86</v>
      </c>
      <c r="T1852" s="4" t="s">
        <v>817</v>
      </c>
      <c r="U1852" t="str" cm="1">
        <f t="array" aca="1" ref="U1852" ca="1">INDEX($U$2:$U$6,RANDBETWEEN(1,ROWS($U$2:$U$6)))</f>
        <v>Zomato Quick</v>
      </c>
      <c r="V1852" s="4" t="s">
        <v>88</v>
      </c>
      <c r="W1852" s="5" t="s">
        <v>13620</v>
      </c>
      <c r="X1852" s="5" t="s">
        <v>11421</v>
      </c>
      <c r="Y1852" s="5" t="s">
        <v>4255</v>
      </c>
      <c r="Z1852" s="10">
        <f t="shared" si="28"/>
        <v>45463</v>
      </c>
    </row>
    <row r="1853" spans="1:26">
      <c r="A1853" t="s">
        <v>13621</v>
      </c>
      <c r="B1853" s="2" t="s">
        <v>3569</v>
      </c>
      <c r="C1853" s="3" t="s">
        <v>13622</v>
      </c>
      <c r="D1853" t="s">
        <v>13623</v>
      </c>
      <c r="E1853" t="s">
        <v>786</v>
      </c>
      <c r="F1853" t="s">
        <v>30</v>
      </c>
      <c r="G1853" s="4" t="s">
        <v>428</v>
      </c>
      <c r="H1853" t="s">
        <v>54</v>
      </c>
      <c r="I1853" t="s">
        <v>1449</v>
      </c>
      <c r="J1853" t="s">
        <v>839</v>
      </c>
      <c r="K1853" t="s">
        <v>57</v>
      </c>
      <c r="L1853" t="s">
        <v>276</v>
      </c>
      <c r="M1853" s="4" t="s">
        <v>37</v>
      </c>
      <c r="N1853" s="4" t="s">
        <v>6292</v>
      </c>
      <c r="O1853" s="4" t="s">
        <v>39</v>
      </c>
      <c r="P1853" s="5" t="s">
        <v>13624</v>
      </c>
      <c r="Q1853" s="5" t="s">
        <v>13625</v>
      </c>
      <c r="R1853" t="s">
        <v>63</v>
      </c>
      <c r="S1853" t="s">
        <v>43</v>
      </c>
      <c r="T1853" s="4" t="s">
        <v>689</v>
      </c>
      <c r="U1853" t="str" cm="1">
        <f t="array" aca="1" ref="U1853" ca="1">INDEX($U$2:$U$6,RANDBETWEEN(1,ROWS($U$2:$U$6)))</f>
        <v>Zomato Express</v>
      </c>
      <c r="V1853" s="4" t="s">
        <v>45</v>
      </c>
      <c r="W1853" s="5" t="s">
        <v>13626</v>
      </c>
      <c r="X1853" s="5" t="s">
        <v>13627</v>
      </c>
      <c r="Y1853" s="5" t="s">
        <v>3590</v>
      </c>
      <c r="Z1853" s="10">
        <f t="shared" si="28"/>
        <v>46302</v>
      </c>
    </row>
    <row r="1854" spans="1:26">
      <c r="A1854" t="s">
        <v>13628</v>
      </c>
      <c r="B1854" s="2" t="s">
        <v>13629</v>
      </c>
      <c r="C1854" s="3" t="s">
        <v>13630</v>
      </c>
      <c r="D1854" t="s">
        <v>13631</v>
      </c>
      <c r="E1854" t="s">
        <v>73</v>
      </c>
      <c r="F1854" t="s">
        <v>74</v>
      </c>
      <c r="G1854" s="4" t="s">
        <v>64</v>
      </c>
      <c r="H1854" t="s">
        <v>76</v>
      </c>
      <c r="I1854" t="s">
        <v>1608</v>
      </c>
      <c r="J1854" t="s">
        <v>839</v>
      </c>
      <c r="K1854" t="s">
        <v>293</v>
      </c>
      <c r="L1854" t="s">
        <v>574</v>
      </c>
      <c r="M1854" s="4" t="s">
        <v>277</v>
      </c>
      <c r="N1854" s="4" t="s">
        <v>1432</v>
      </c>
      <c r="O1854" s="4" t="s">
        <v>101</v>
      </c>
      <c r="P1854" s="5" t="s">
        <v>4898</v>
      </c>
      <c r="Q1854" s="5" t="s">
        <v>4899</v>
      </c>
      <c r="R1854" t="s">
        <v>85</v>
      </c>
      <c r="S1854" t="s">
        <v>86</v>
      </c>
      <c r="T1854" s="4" t="s">
        <v>628</v>
      </c>
      <c r="U1854" t="str" cm="1">
        <f t="array" aca="1" ref="U1854" ca="1">INDEX($U$2:$U$6,RANDBETWEEN(1,ROWS($U$2:$U$6)))</f>
        <v>Zomato Premium</v>
      </c>
      <c r="V1854" s="4" t="s">
        <v>88</v>
      </c>
      <c r="W1854" s="5" t="s">
        <v>13632</v>
      </c>
      <c r="X1854" s="5" t="s">
        <v>13633</v>
      </c>
      <c r="Y1854" s="5" t="s">
        <v>13634</v>
      </c>
      <c r="Z1854" s="10">
        <f t="shared" si="28"/>
        <v>45400</v>
      </c>
    </row>
    <row r="1855" spans="1:26">
      <c r="A1855" t="s">
        <v>13635</v>
      </c>
      <c r="B1855" s="2" t="s">
        <v>13636</v>
      </c>
      <c r="C1855" s="3" t="s">
        <v>13637</v>
      </c>
      <c r="D1855" t="s">
        <v>13638</v>
      </c>
      <c r="E1855" t="s">
        <v>5121</v>
      </c>
      <c r="F1855" t="s">
        <v>74</v>
      </c>
      <c r="G1855" s="4" t="s">
        <v>139</v>
      </c>
      <c r="H1855" t="s">
        <v>76</v>
      </c>
      <c r="I1855" t="s">
        <v>942</v>
      </c>
      <c r="J1855" t="s">
        <v>234</v>
      </c>
      <c r="K1855" t="s">
        <v>117</v>
      </c>
      <c r="L1855" t="s">
        <v>235</v>
      </c>
      <c r="M1855" s="4" t="s">
        <v>60</v>
      </c>
      <c r="N1855" s="4" t="s">
        <v>7270</v>
      </c>
      <c r="O1855" s="4" t="s">
        <v>60</v>
      </c>
      <c r="P1855" s="5" t="s">
        <v>998</v>
      </c>
      <c r="Q1855" s="5" t="s">
        <v>13639</v>
      </c>
      <c r="R1855" t="s">
        <v>188</v>
      </c>
      <c r="S1855" t="s">
        <v>43</v>
      </c>
      <c r="T1855" s="4" t="s">
        <v>817</v>
      </c>
      <c r="U1855" t="str" cm="1">
        <f t="array" aca="1" ref="U1855" ca="1">INDEX($U$2:$U$6,RANDBETWEEN(1,ROWS($U$2:$U$6)))</f>
        <v>Zomato Quick</v>
      </c>
      <c r="V1855" s="4" t="s">
        <v>240</v>
      </c>
      <c r="W1855" s="5" t="s">
        <v>13640</v>
      </c>
      <c r="X1855" s="5" t="s">
        <v>13641</v>
      </c>
      <c r="Y1855" s="5" t="s">
        <v>4246</v>
      </c>
      <c r="Z1855" s="10">
        <f t="shared" si="28"/>
        <v>45936</v>
      </c>
    </row>
    <row r="1856" spans="1:26">
      <c r="A1856" t="s">
        <v>13642</v>
      </c>
      <c r="B1856" s="2" t="s">
        <v>13643</v>
      </c>
      <c r="C1856" s="3" t="s">
        <v>13644</v>
      </c>
      <c r="D1856" t="s">
        <v>9827</v>
      </c>
      <c r="E1856" t="s">
        <v>4219</v>
      </c>
      <c r="F1856" t="s">
        <v>30</v>
      </c>
      <c r="G1856" s="4" t="s">
        <v>291</v>
      </c>
      <c r="H1856" t="s">
        <v>198</v>
      </c>
      <c r="I1856" t="s">
        <v>1222</v>
      </c>
      <c r="J1856" t="s">
        <v>116</v>
      </c>
      <c r="K1856" t="s">
        <v>117</v>
      </c>
      <c r="L1856" t="s">
        <v>118</v>
      </c>
      <c r="M1856" s="4" t="s">
        <v>99</v>
      </c>
      <c r="N1856" s="4" t="s">
        <v>3219</v>
      </c>
      <c r="O1856" s="4" t="s">
        <v>82</v>
      </c>
      <c r="P1856" s="5" t="s">
        <v>13232</v>
      </c>
      <c r="Q1856" s="5" t="s">
        <v>13645</v>
      </c>
      <c r="R1856" t="s">
        <v>188</v>
      </c>
      <c r="S1856" t="s">
        <v>105</v>
      </c>
      <c r="T1856" s="4" t="s">
        <v>106</v>
      </c>
      <c r="U1856" t="str" cm="1">
        <f t="array" aca="1" ref="U1856" ca="1">INDEX($U$2:$U$6,RANDBETWEEN(1,ROWS($U$2:$U$6)))</f>
        <v>Zomato Express</v>
      </c>
      <c r="V1856" s="4" t="s">
        <v>88</v>
      </c>
      <c r="W1856" s="5" t="s">
        <v>13646</v>
      </c>
      <c r="X1856" s="5" t="s">
        <v>13647</v>
      </c>
      <c r="Y1856" s="5" t="s">
        <v>2330</v>
      </c>
      <c r="Z1856" s="10">
        <f t="shared" si="28"/>
        <v>45906</v>
      </c>
    </row>
    <row r="1857" spans="1:26">
      <c r="A1857" t="s">
        <v>13648</v>
      </c>
      <c r="B1857" s="2" t="s">
        <v>751</v>
      </c>
      <c r="C1857" s="3" t="s">
        <v>13649</v>
      </c>
      <c r="D1857" t="s">
        <v>13650</v>
      </c>
      <c r="E1857" t="s">
        <v>1703</v>
      </c>
      <c r="F1857" t="s">
        <v>30</v>
      </c>
      <c r="G1857" s="4" t="s">
        <v>605</v>
      </c>
      <c r="H1857" t="s">
        <v>321</v>
      </c>
      <c r="I1857" t="s">
        <v>826</v>
      </c>
      <c r="J1857" t="s">
        <v>234</v>
      </c>
      <c r="K1857" t="s">
        <v>57</v>
      </c>
      <c r="L1857" t="s">
        <v>98</v>
      </c>
      <c r="M1857" s="4" t="s">
        <v>37</v>
      </c>
      <c r="N1857" s="4" t="s">
        <v>11239</v>
      </c>
      <c r="O1857" s="4" t="s">
        <v>39</v>
      </c>
      <c r="P1857" s="5" t="s">
        <v>2535</v>
      </c>
      <c r="Q1857" s="5" t="s">
        <v>13651</v>
      </c>
      <c r="R1857" t="s">
        <v>188</v>
      </c>
      <c r="S1857" t="s">
        <v>43</v>
      </c>
      <c r="T1857" s="4" t="s">
        <v>239</v>
      </c>
      <c r="U1857" t="str" cm="1">
        <f t="array" aca="1" ref="U1857" ca="1">INDEX($U$2:$U$6,RANDBETWEEN(1,ROWS($U$2:$U$6)))</f>
        <v>Zomato Premium</v>
      </c>
      <c r="V1857" s="4" t="s">
        <v>45</v>
      </c>
      <c r="W1857" s="5" t="s">
        <v>13652</v>
      </c>
      <c r="X1857" s="5" t="s">
        <v>13653</v>
      </c>
      <c r="Y1857" s="5" t="s">
        <v>3103</v>
      </c>
      <c r="Z1857" s="10">
        <f t="shared" si="28"/>
        <v>45853</v>
      </c>
    </row>
    <row r="1858" spans="1:26">
      <c r="A1858" t="s">
        <v>13654</v>
      </c>
      <c r="B1858" s="2" t="s">
        <v>10268</v>
      </c>
      <c r="C1858" s="3" t="s">
        <v>13655</v>
      </c>
      <c r="D1858" t="s">
        <v>13656</v>
      </c>
      <c r="E1858" t="s">
        <v>1536</v>
      </c>
      <c r="F1858" t="s">
        <v>74</v>
      </c>
      <c r="G1858" s="4" t="s">
        <v>637</v>
      </c>
      <c r="H1858" t="s">
        <v>32</v>
      </c>
      <c r="I1858" t="s">
        <v>33</v>
      </c>
      <c r="J1858" t="s">
        <v>1537</v>
      </c>
      <c r="K1858" t="s">
        <v>401</v>
      </c>
      <c r="L1858" t="s">
        <v>1431</v>
      </c>
      <c r="M1858" s="4" t="s">
        <v>37</v>
      </c>
      <c r="N1858" s="4" t="s">
        <v>403</v>
      </c>
      <c r="O1858" s="4" t="s">
        <v>39</v>
      </c>
      <c r="P1858" s="5" t="s">
        <v>5491</v>
      </c>
      <c r="Q1858" s="5" t="s">
        <v>11114</v>
      </c>
      <c r="R1858" t="s">
        <v>42</v>
      </c>
      <c r="S1858" t="s">
        <v>43</v>
      </c>
      <c r="T1858" s="4" t="s">
        <v>817</v>
      </c>
      <c r="U1858" t="str" cm="1">
        <f t="array" aca="1" ref="U1858" ca="1">INDEX($U$2:$U$6,RANDBETWEEN(1,ROWS($U$2:$U$6)))</f>
        <v>Zomato Quick</v>
      </c>
      <c r="V1858" s="4" t="s">
        <v>298</v>
      </c>
      <c r="W1858" s="5" t="s">
        <v>13657</v>
      </c>
      <c r="X1858" s="5" t="s">
        <v>9335</v>
      </c>
      <c r="Y1858" s="5" t="s">
        <v>1755</v>
      </c>
      <c r="Z1858" s="10">
        <f t="shared" ref="Z1858:Z1921" si="29">DATEVALUE(B1858)</f>
        <v>45656</v>
      </c>
    </row>
    <row r="1859" spans="1:26">
      <c r="A1859" t="s">
        <v>13658</v>
      </c>
      <c r="B1859" s="2" t="s">
        <v>13659</v>
      </c>
      <c r="C1859" s="3" t="s">
        <v>13660</v>
      </c>
      <c r="D1859" t="s">
        <v>13661</v>
      </c>
      <c r="E1859" t="s">
        <v>4812</v>
      </c>
      <c r="F1859" t="s">
        <v>30</v>
      </c>
      <c r="G1859" s="4" t="s">
        <v>44</v>
      </c>
      <c r="H1859" t="s">
        <v>198</v>
      </c>
      <c r="I1859" t="s">
        <v>438</v>
      </c>
      <c r="J1859" t="s">
        <v>486</v>
      </c>
      <c r="K1859" t="s">
        <v>134</v>
      </c>
      <c r="L1859" t="s">
        <v>184</v>
      </c>
      <c r="M1859" s="4" t="s">
        <v>37</v>
      </c>
      <c r="N1859" s="4" t="s">
        <v>2825</v>
      </c>
      <c r="O1859" s="4" t="s">
        <v>202</v>
      </c>
      <c r="P1859" s="5" t="s">
        <v>6773</v>
      </c>
      <c r="Q1859" s="5" t="s">
        <v>6774</v>
      </c>
      <c r="R1859" t="s">
        <v>188</v>
      </c>
      <c r="S1859" t="s">
        <v>43</v>
      </c>
      <c r="T1859" s="4" t="s">
        <v>101</v>
      </c>
      <c r="U1859" t="str" cm="1">
        <f t="array" aca="1" ref="U1859" ca="1">INDEX($U$2:$U$6,RANDBETWEEN(1,ROWS($U$2:$U$6)))</f>
        <v>Zomato Quick</v>
      </c>
      <c r="V1859" s="4" t="s">
        <v>267</v>
      </c>
      <c r="W1859" s="5" t="s">
        <v>13662</v>
      </c>
      <c r="X1859" s="5" t="s">
        <v>13663</v>
      </c>
      <c r="Y1859" s="5" t="s">
        <v>13664</v>
      </c>
      <c r="Z1859" s="10">
        <f t="shared" si="29"/>
        <v>45901</v>
      </c>
    </row>
    <row r="1860" spans="1:26">
      <c r="A1860" t="s">
        <v>13665</v>
      </c>
      <c r="B1860" s="2" t="s">
        <v>8087</v>
      </c>
      <c r="C1860" s="3" t="s">
        <v>13666</v>
      </c>
      <c r="D1860" t="s">
        <v>13667</v>
      </c>
      <c r="E1860" t="s">
        <v>2298</v>
      </c>
      <c r="F1860" t="s">
        <v>74</v>
      </c>
      <c r="G1860" s="4" t="s">
        <v>170</v>
      </c>
      <c r="H1860" t="s">
        <v>232</v>
      </c>
      <c r="I1860" t="s">
        <v>485</v>
      </c>
      <c r="J1860" t="s">
        <v>292</v>
      </c>
      <c r="K1860" t="s">
        <v>401</v>
      </c>
      <c r="L1860" t="s">
        <v>1568</v>
      </c>
      <c r="M1860" s="4" t="s">
        <v>37</v>
      </c>
      <c r="N1860" s="4" t="s">
        <v>2490</v>
      </c>
      <c r="O1860" s="4" t="s">
        <v>170</v>
      </c>
      <c r="P1860" s="5" t="s">
        <v>7284</v>
      </c>
      <c r="Q1860" s="5" t="s">
        <v>4473</v>
      </c>
      <c r="R1860" t="s">
        <v>42</v>
      </c>
      <c r="S1860" t="s">
        <v>43</v>
      </c>
      <c r="T1860" s="4" t="s">
        <v>291</v>
      </c>
      <c r="U1860" t="str" cm="1">
        <f t="array" aca="1" ref="U1860" ca="1">INDEX($U$2:$U$6,RANDBETWEEN(1,ROWS($U$2:$U$6)))</f>
        <v>Zomato Quick</v>
      </c>
      <c r="V1860" s="4" t="s">
        <v>369</v>
      </c>
      <c r="W1860" s="5" t="s">
        <v>13668</v>
      </c>
      <c r="X1860" s="5" t="s">
        <v>13669</v>
      </c>
      <c r="Y1860" s="5" t="s">
        <v>13670</v>
      </c>
      <c r="Z1860" s="10">
        <f t="shared" si="29"/>
        <v>46326</v>
      </c>
    </row>
    <row r="1861" spans="1:26">
      <c r="A1861" t="s">
        <v>13671</v>
      </c>
      <c r="B1861" s="2" t="s">
        <v>13672</v>
      </c>
      <c r="C1861" s="3" t="s">
        <v>13673</v>
      </c>
      <c r="D1861" t="s">
        <v>9525</v>
      </c>
      <c r="E1861" t="s">
        <v>400</v>
      </c>
      <c r="F1861" t="s">
        <v>30</v>
      </c>
      <c r="G1861" s="4" t="s">
        <v>689</v>
      </c>
      <c r="H1861" t="s">
        <v>150</v>
      </c>
      <c r="I1861" t="s">
        <v>473</v>
      </c>
      <c r="J1861" t="s">
        <v>351</v>
      </c>
      <c r="K1861" t="s">
        <v>217</v>
      </c>
      <c r="L1861" t="s">
        <v>1165</v>
      </c>
      <c r="M1861" s="4" t="s">
        <v>99</v>
      </c>
      <c r="N1861" s="4" t="s">
        <v>1264</v>
      </c>
      <c r="O1861" s="4" t="s">
        <v>60</v>
      </c>
      <c r="P1861" s="5" t="s">
        <v>2816</v>
      </c>
      <c r="Q1861" s="5" t="s">
        <v>2817</v>
      </c>
      <c r="R1861" t="s">
        <v>85</v>
      </c>
      <c r="S1861" t="s">
        <v>43</v>
      </c>
      <c r="T1861" s="4" t="s">
        <v>291</v>
      </c>
      <c r="U1861" t="str" cm="1">
        <f t="array" aca="1" ref="U1861" ca="1">INDEX($U$2:$U$6,RANDBETWEEN(1,ROWS($U$2:$U$6)))</f>
        <v>Zomato Express</v>
      </c>
      <c r="V1861" s="4" t="s">
        <v>45</v>
      </c>
      <c r="W1861" s="5" t="s">
        <v>13674</v>
      </c>
      <c r="X1861" s="5" t="s">
        <v>13675</v>
      </c>
      <c r="Y1861" s="5" t="s">
        <v>13676</v>
      </c>
      <c r="Z1861" s="10">
        <f t="shared" si="29"/>
        <v>45771</v>
      </c>
    </row>
    <row r="1862" spans="1:26">
      <c r="A1862" t="s">
        <v>13677</v>
      </c>
      <c r="B1862" s="2" t="s">
        <v>1200</v>
      </c>
      <c r="C1862" s="3" t="s">
        <v>13678</v>
      </c>
      <c r="D1862" t="s">
        <v>13679</v>
      </c>
      <c r="E1862" t="s">
        <v>2815</v>
      </c>
      <c r="F1862" t="s">
        <v>74</v>
      </c>
      <c r="G1862" s="4" t="s">
        <v>75</v>
      </c>
      <c r="H1862" t="s">
        <v>150</v>
      </c>
      <c r="I1862" t="s">
        <v>975</v>
      </c>
      <c r="J1862" t="s">
        <v>200</v>
      </c>
      <c r="K1862" t="s">
        <v>401</v>
      </c>
      <c r="L1862" t="s">
        <v>1568</v>
      </c>
      <c r="M1862" s="4" t="s">
        <v>277</v>
      </c>
      <c r="N1862" s="4" t="s">
        <v>1450</v>
      </c>
      <c r="O1862" s="4" t="s">
        <v>82</v>
      </c>
      <c r="P1862" s="5" t="s">
        <v>1559</v>
      </c>
      <c r="Q1862" s="5" t="s">
        <v>13680</v>
      </c>
      <c r="R1862" t="s">
        <v>188</v>
      </c>
      <c r="S1862" t="s">
        <v>86</v>
      </c>
      <c r="T1862" s="4" t="s">
        <v>281</v>
      </c>
      <c r="U1862" t="str" cm="1">
        <f t="array" aca="1" ref="U1862" ca="1">INDEX($U$2:$U$6,RANDBETWEEN(1,ROWS($U$2:$U$6)))</f>
        <v>Zomato Premium</v>
      </c>
      <c r="V1862" s="4" t="s">
        <v>88</v>
      </c>
      <c r="W1862" s="5" t="s">
        <v>13681</v>
      </c>
      <c r="X1862" s="5" t="s">
        <v>13682</v>
      </c>
      <c r="Y1862" s="5" t="s">
        <v>7335</v>
      </c>
      <c r="Z1862" s="10">
        <f t="shared" si="29"/>
        <v>46032</v>
      </c>
    </row>
    <row r="1863" spans="1:26">
      <c r="A1863" t="s">
        <v>13683</v>
      </c>
      <c r="B1863" s="2" t="s">
        <v>13684</v>
      </c>
      <c r="C1863" s="3" t="s">
        <v>10988</v>
      </c>
      <c r="D1863" t="s">
        <v>13685</v>
      </c>
      <c r="E1863" t="s">
        <v>3373</v>
      </c>
      <c r="F1863" t="s">
        <v>30</v>
      </c>
      <c r="G1863" s="4" t="s">
        <v>189</v>
      </c>
      <c r="H1863" t="s">
        <v>321</v>
      </c>
      <c r="I1863" t="s">
        <v>826</v>
      </c>
      <c r="J1863" t="s">
        <v>234</v>
      </c>
      <c r="K1863" t="s">
        <v>117</v>
      </c>
      <c r="L1863" t="s">
        <v>1628</v>
      </c>
      <c r="M1863" s="4" t="s">
        <v>37</v>
      </c>
      <c r="N1863" s="4" t="s">
        <v>894</v>
      </c>
      <c r="O1863" s="4" t="s">
        <v>170</v>
      </c>
      <c r="P1863" s="5" t="s">
        <v>4889</v>
      </c>
      <c r="Q1863" s="5" t="s">
        <v>10276</v>
      </c>
      <c r="R1863" t="s">
        <v>63</v>
      </c>
      <c r="S1863" t="s">
        <v>43</v>
      </c>
      <c r="T1863" s="4" t="s">
        <v>249</v>
      </c>
      <c r="U1863" t="str" cm="1">
        <f t="array" aca="1" ref="U1863" ca="1">INDEX($U$2:$U$6,RANDBETWEEN(1,ROWS($U$2:$U$6)))</f>
        <v>Zomato Eco Delivery</v>
      </c>
      <c r="V1863" s="4" t="s">
        <v>253</v>
      </c>
      <c r="W1863" s="5" t="s">
        <v>10724</v>
      </c>
      <c r="X1863" s="5" t="s">
        <v>13686</v>
      </c>
      <c r="Y1863" s="5" t="s">
        <v>13687</v>
      </c>
      <c r="Z1863" s="10">
        <f t="shared" si="29"/>
        <v>45896</v>
      </c>
    </row>
    <row r="1864" spans="1:26">
      <c r="A1864" t="s">
        <v>13688</v>
      </c>
      <c r="B1864" s="2" t="s">
        <v>7177</v>
      </c>
      <c r="C1864" s="3" t="s">
        <v>13689</v>
      </c>
      <c r="D1864" t="s">
        <v>13690</v>
      </c>
      <c r="E1864" t="s">
        <v>2669</v>
      </c>
      <c r="F1864" t="s">
        <v>74</v>
      </c>
      <c r="G1864" s="4" t="s">
        <v>44</v>
      </c>
      <c r="H1864" t="s">
        <v>76</v>
      </c>
      <c r="I1864" t="s">
        <v>1608</v>
      </c>
      <c r="J1864" t="s">
        <v>34</v>
      </c>
      <c r="K1864" t="s">
        <v>918</v>
      </c>
      <c r="L1864" t="s">
        <v>1332</v>
      </c>
      <c r="M1864" s="4" t="s">
        <v>277</v>
      </c>
      <c r="N1864" s="4" t="s">
        <v>7623</v>
      </c>
      <c r="O1864" s="4" t="s">
        <v>202</v>
      </c>
      <c r="P1864" s="5" t="s">
        <v>13691</v>
      </c>
      <c r="Q1864" s="5" t="s">
        <v>13692</v>
      </c>
      <c r="R1864" t="s">
        <v>188</v>
      </c>
      <c r="S1864" t="s">
        <v>105</v>
      </c>
      <c r="T1864" s="4" t="s">
        <v>106</v>
      </c>
      <c r="U1864" t="str" cm="1">
        <f t="array" aca="1" ref="U1864" ca="1">INDEX($U$2:$U$6,RANDBETWEEN(1,ROWS($U$2:$U$6)))</f>
        <v>Zomato Express</v>
      </c>
      <c r="V1864" s="4" t="s">
        <v>88</v>
      </c>
      <c r="W1864" s="5" t="s">
        <v>12099</v>
      </c>
      <c r="X1864" s="5" t="s">
        <v>13693</v>
      </c>
      <c r="Y1864" s="5" t="s">
        <v>7461</v>
      </c>
      <c r="Z1864" s="10">
        <f t="shared" si="29"/>
        <v>45466</v>
      </c>
    </row>
    <row r="1865" spans="1:26">
      <c r="A1865" t="s">
        <v>13694</v>
      </c>
      <c r="B1865" s="2" t="s">
        <v>13695</v>
      </c>
      <c r="C1865" s="3" t="s">
        <v>13696</v>
      </c>
      <c r="D1865" t="s">
        <v>13697</v>
      </c>
      <c r="E1865" t="s">
        <v>941</v>
      </c>
      <c r="F1865" t="s">
        <v>30</v>
      </c>
      <c r="G1865" s="4" t="s">
        <v>231</v>
      </c>
      <c r="H1865" t="s">
        <v>321</v>
      </c>
      <c r="I1865" t="s">
        <v>683</v>
      </c>
      <c r="J1865" t="s">
        <v>292</v>
      </c>
      <c r="K1865" t="s">
        <v>35</v>
      </c>
      <c r="L1865" t="s">
        <v>308</v>
      </c>
      <c r="M1865" s="4" t="s">
        <v>99</v>
      </c>
      <c r="N1865" s="4" t="s">
        <v>776</v>
      </c>
      <c r="O1865" s="4" t="s">
        <v>120</v>
      </c>
      <c r="P1865" s="5" t="s">
        <v>13698</v>
      </c>
      <c r="Q1865" s="5" t="s">
        <v>13699</v>
      </c>
      <c r="R1865" t="s">
        <v>104</v>
      </c>
      <c r="S1865" t="s">
        <v>43</v>
      </c>
      <c r="T1865" s="4" t="s">
        <v>349</v>
      </c>
      <c r="U1865" t="str" cm="1">
        <f t="array" aca="1" ref="U1865" ca="1">INDEX($U$2:$U$6,RANDBETWEEN(1,ROWS($U$2:$U$6)))</f>
        <v>Zomato Premium</v>
      </c>
      <c r="V1865" s="4" t="s">
        <v>690</v>
      </c>
      <c r="W1865" s="5" t="s">
        <v>13700</v>
      </c>
      <c r="X1865" s="5" t="s">
        <v>13701</v>
      </c>
      <c r="Y1865" s="5" t="s">
        <v>9228</v>
      </c>
      <c r="Z1865" s="10">
        <f t="shared" si="29"/>
        <v>45594</v>
      </c>
    </row>
    <row r="1866" spans="1:26">
      <c r="A1866" t="s">
        <v>13702</v>
      </c>
      <c r="B1866" s="2" t="s">
        <v>9682</v>
      </c>
      <c r="C1866" s="3" t="s">
        <v>13703</v>
      </c>
      <c r="D1866" t="s">
        <v>7968</v>
      </c>
      <c r="E1866" t="s">
        <v>1050</v>
      </c>
      <c r="F1866" t="s">
        <v>74</v>
      </c>
      <c r="G1866" s="4" t="s">
        <v>1040</v>
      </c>
      <c r="H1866" t="s">
        <v>232</v>
      </c>
      <c r="I1866" t="s">
        <v>904</v>
      </c>
      <c r="J1866" t="s">
        <v>34</v>
      </c>
      <c r="K1866" t="s">
        <v>35</v>
      </c>
      <c r="L1866" t="s">
        <v>323</v>
      </c>
      <c r="M1866" s="4" t="s">
        <v>37</v>
      </c>
      <c r="N1866" s="4" t="s">
        <v>1333</v>
      </c>
      <c r="O1866" s="4" t="s">
        <v>170</v>
      </c>
      <c r="P1866" s="5" t="s">
        <v>6003</v>
      </c>
      <c r="Q1866" s="5" t="s">
        <v>13704</v>
      </c>
      <c r="R1866" t="s">
        <v>85</v>
      </c>
      <c r="S1866" t="s">
        <v>43</v>
      </c>
      <c r="T1866" s="4" t="s">
        <v>115</v>
      </c>
      <c r="U1866" t="str" cm="1">
        <f t="array" aca="1" ref="U1866" ca="1">INDEX($U$2:$U$6,RANDBETWEEN(1,ROWS($U$2:$U$6)))</f>
        <v>Zomato Quick</v>
      </c>
      <c r="V1866" s="4" t="s">
        <v>565</v>
      </c>
      <c r="W1866" s="5" t="s">
        <v>13705</v>
      </c>
      <c r="X1866" s="5" t="s">
        <v>13706</v>
      </c>
      <c r="Y1866" s="5" t="s">
        <v>5155</v>
      </c>
      <c r="Z1866" s="10">
        <f t="shared" si="29"/>
        <v>46050</v>
      </c>
    </row>
    <row r="1867" spans="1:26">
      <c r="A1867" t="s">
        <v>13707</v>
      </c>
      <c r="B1867" s="2" t="s">
        <v>7477</v>
      </c>
      <c r="C1867" s="3" t="s">
        <v>13708</v>
      </c>
      <c r="D1867" t="s">
        <v>4667</v>
      </c>
      <c r="E1867" t="s">
        <v>7363</v>
      </c>
      <c r="F1867" t="s">
        <v>74</v>
      </c>
      <c r="G1867" s="4" t="s">
        <v>115</v>
      </c>
      <c r="H1867" t="s">
        <v>76</v>
      </c>
      <c r="I1867" t="s">
        <v>132</v>
      </c>
      <c r="J1867" t="s">
        <v>389</v>
      </c>
      <c r="K1867" t="s">
        <v>293</v>
      </c>
      <c r="L1867" t="s">
        <v>294</v>
      </c>
      <c r="M1867" s="4" t="s">
        <v>37</v>
      </c>
      <c r="N1867" s="4" t="s">
        <v>1676</v>
      </c>
      <c r="O1867" s="4" t="s">
        <v>106</v>
      </c>
      <c r="P1867" s="5" t="s">
        <v>88</v>
      </c>
      <c r="Q1867" s="5" t="s">
        <v>7341</v>
      </c>
      <c r="R1867" t="s">
        <v>188</v>
      </c>
      <c r="S1867" t="s">
        <v>43</v>
      </c>
      <c r="T1867" s="4" t="s">
        <v>405</v>
      </c>
      <c r="U1867" t="str" cm="1">
        <f t="array" aca="1" ref="U1867" ca="1">INDEX($U$2:$U$6,RANDBETWEEN(1,ROWS($U$2:$U$6)))</f>
        <v>Zomato Eco Delivery</v>
      </c>
      <c r="V1867" s="4" t="s">
        <v>65</v>
      </c>
      <c r="W1867" s="5" t="s">
        <v>13709</v>
      </c>
      <c r="X1867" s="5" t="s">
        <v>13710</v>
      </c>
      <c r="Y1867" s="5" t="s">
        <v>7819</v>
      </c>
      <c r="Z1867" s="10">
        <f t="shared" si="29"/>
        <v>45737</v>
      </c>
    </row>
    <row r="1868" spans="1:26">
      <c r="A1868" t="s">
        <v>13711</v>
      </c>
      <c r="B1868" s="2" t="s">
        <v>6740</v>
      </c>
      <c r="C1868" s="3" t="s">
        <v>13712</v>
      </c>
      <c r="D1868" t="s">
        <v>3862</v>
      </c>
      <c r="E1868" t="s">
        <v>6925</v>
      </c>
      <c r="F1868" t="s">
        <v>74</v>
      </c>
      <c r="G1868" s="4" t="s">
        <v>437</v>
      </c>
      <c r="H1868" t="s">
        <v>232</v>
      </c>
      <c r="I1868" t="s">
        <v>233</v>
      </c>
      <c r="J1868" t="s">
        <v>1008</v>
      </c>
      <c r="K1868" t="s">
        <v>918</v>
      </c>
      <c r="L1868" t="s">
        <v>2398</v>
      </c>
      <c r="M1868" s="4" t="s">
        <v>37</v>
      </c>
      <c r="N1868" s="4" t="s">
        <v>5791</v>
      </c>
      <c r="O1868" s="4" t="s">
        <v>101</v>
      </c>
      <c r="P1868" s="5" t="s">
        <v>693</v>
      </c>
      <c r="Q1868" s="5" t="s">
        <v>13713</v>
      </c>
      <c r="R1868" t="s">
        <v>104</v>
      </c>
      <c r="S1868" t="s">
        <v>43</v>
      </c>
      <c r="T1868" s="4" t="s">
        <v>1040</v>
      </c>
      <c r="U1868" t="str" cm="1">
        <f t="array" aca="1" ref="U1868" ca="1">INDEX($U$2:$U$6,RANDBETWEEN(1,ROWS($U$2:$U$6)))</f>
        <v>Zomato Standard</v>
      </c>
      <c r="V1868" s="4" t="s">
        <v>65</v>
      </c>
      <c r="W1868" s="5" t="s">
        <v>13714</v>
      </c>
      <c r="X1868" s="5" t="s">
        <v>3786</v>
      </c>
      <c r="Y1868" s="5" t="s">
        <v>13715</v>
      </c>
      <c r="Z1868" s="10">
        <f t="shared" si="29"/>
        <v>46250</v>
      </c>
    </row>
    <row r="1869" spans="1:26">
      <c r="A1869" t="s">
        <v>13716</v>
      </c>
      <c r="B1869" s="2" t="s">
        <v>5387</v>
      </c>
      <c r="C1869" s="3" t="s">
        <v>13717</v>
      </c>
      <c r="D1869" t="s">
        <v>13718</v>
      </c>
      <c r="E1869" t="s">
        <v>671</v>
      </c>
      <c r="F1869" t="s">
        <v>74</v>
      </c>
      <c r="G1869" s="4" t="s">
        <v>166</v>
      </c>
      <c r="H1869" t="s">
        <v>54</v>
      </c>
      <c r="I1869" t="s">
        <v>55</v>
      </c>
      <c r="J1869" t="s">
        <v>34</v>
      </c>
      <c r="K1869" t="s">
        <v>57</v>
      </c>
      <c r="L1869" t="s">
        <v>364</v>
      </c>
      <c r="M1869" s="4" t="s">
        <v>37</v>
      </c>
      <c r="N1869" s="4" t="s">
        <v>13719</v>
      </c>
      <c r="O1869" s="4" t="s">
        <v>82</v>
      </c>
      <c r="P1869" s="5" t="s">
        <v>8054</v>
      </c>
      <c r="Q1869" s="5" t="s">
        <v>13720</v>
      </c>
      <c r="R1869" t="s">
        <v>42</v>
      </c>
      <c r="S1869" t="s">
        <v>43</v>
      </c>
      <c r="T1869" s="4" t="s">
        <v>249</v>
      </c>
      <c r="U1869" t="str" cm="1">
        <f t="array" aca="1" ref="U1869" ca="1">INDEX($U$2:$U$6,RANDBETWEEN(1,ROWS($U$2:$U$6)))</f>
        <v>Zomato Quick</v>
      </c>
      <c r="V1869" s="4" t="s">
        <v>565</v>
      </c>
      <c r="W1869" s="5" t="s">
        <v>1988</v>
      </c>
      <c r="X1869" s="5" t="s">
        <v>13721</v>
      </c>
      <c r="Y1869" s="5" t="s">
        <v>13722</v>
      </c>
      <c r="Z1869" s="10">
        <f t="shared" si="29"/>
        <v>45697</v>
      </c>
    </row>
    <row r="1870" spans="1:26">
      <c r="A1870" t="s">
        <v>13723</v>
      </c>
      <c r="B1870" s="2" t="s">
        <v>2774</v>
      </c>
      <c r="C1870" s="3" t="s">
        <v>13724</v>
      </c>
      <c r="D1870" t="s">
        <v>13725</v>
      </c>
      <c r="E1870" t="s">
        <v>2156</v>
      </c>
      <c r="F1870" t="s">
        <v>30</v>
      </c>
      <c r="G1870" s="4" t="s">
        <v>31</v>
      </c>
      <c r="H1870" t="s">
        <v>198</v>
      </c>
      <c r="I1870" t="s">
        <v>306</v>
      </c>
      <c r="J1870" t="s">
        <v>116</v>
      </c>
      <c r="K1870" t="s">
        <v>79</v>
      </c>
      <c r="L1870" t="s">
        <v>425</v>
      </c>
      <c r="M1870" s="4" t="s">
        <v>37</v>
      </c>
      <c r="N1870" s="4" t="s">
        <v>987</v>
      </c>
      <c r="O1870" s="4" t="s">
        <v>82</v>
      </c>
      <c r="P1870" s="5" t="s">
        <v>2740</v>
      </c>
      <c r="Q1870" s="5" t="s">
        <v>8816</v>
      </c>
      <c r="R1870" t="s">
        <v>42</v>
      </c>
      <c r="S1870" t="s">
        <v>43</v>
      </c>
      <c r="T1870" s="4" t="s">
        <v>149</v>
      </c>
      <c r="U1870" t="str" cm="1">
        <f t="array" aca="1" ref="U1870" ca="1">INDEX($U$2:$U$6,RANDBETWEEN(1,ROWS($U$2:$U$6)))</f>
        <v>Zomato Eco Delivery</v>
      </c>
      <c r="V1870" s="4" t="s">
        <v>222</v>
      </c>
      <c r="W1870" s="5" t="s">
        <v>13726</v>
      </c>
      <c r="X1870" s="5" t="s">
        <v>13727</v>
      </c>
      <c r="Y1870" s="5" t="s">
        <v>13728</v>
      </c>
      <c r="Z1870" s="10">
        <f t="shared" si="29"/>
        <v>45382</v>
      </c>
    </row>
    <row r="1871" spans="1:26">
      <c r="A1871" t="s">
        <v>13729</v>
      </c>
      <c r="B1871" s="2" t="s">
        <v>10157</v>
      </c>
      <c r="C1871" s="3" t="s">
        <v>13730</v>
      </c>
      <c r="D1871" t="s">
        <v>10590</v>
      </c>
      <c r="E1871" t="s">
        <v>8293</v>
      </c>
      <c r="F1871" t="s">
        <v>74</v>
      </c>
      <c r="G1871" s="4" t="s">
        <v>239</v>
      </c>
      <c r="H1871" t="s">
        <v>321</v>
      </c>
      <c r="I1871" t="s">
        <v>826</v>
      </c>
      <c r="J1871" t="s">
        <v>336</v>
      </c>
      <c r="K1871" t="s">
        <v>57</v>
      </c>
      <c r="L1871" t="s">
        <v>497</v>
      </c>
      <c r="M1871" s="4" t="s">
        <v>37</v>
      </c>
      <c r="N1871" s="4" t="s">
        <v>11457</v>
      </c>
      <c r="O1871" s="4" t="s">
        <v>120</v>
      </c>
      <c r="P1871" s="5" t="s">
        <v>10756</v>
      </c>
      <c r="Q1871" s="5" t="s">
        <v>13731</v>
      </c>
      <c r="R1871" t="s">
        <v>188</v>
      </c>
      <c r="S1871" t="s">
        <v>86</v>
      </c>
      <c r="T1871" s="4" t="s">
        <v>213</v>
      </c>
      <c r="U1871" t="str" cm="1">
        <f t="array" aca="1" ref="U1871" ca="1">INDEX($U$2:$U$6,RANDBETWEEN(1,ROWS($U$2:$U$6)))</f>
        <v>Zomato Eco Delivery</v>
      </c>
      <c r="V1871" s="4" t="s">
        <v>88</v>
      </c>
      <c r="W1871" s="5" t="s">
        <v>13732</v>
      </c>
      <c r="X1871" s="5" t="s">
        <v>7135</v>
      </c>
      <c r="Y1871" s="5" t="s">
        <v>820</v>
      </c>
      <c r="Z1871" s="10">
        <f t="shared" si="29"/>
        <v>46020</v>
      </c>
    </row>
    <row r="1872" spans="1:26">
      <c r="A1872" t="s">
        <v>13733</v>
      </c>
      <c r="B1872" s="2" t="s">
        <v>13734</v>
      </c>
      <c r="C1872" s="3" t="s">
        <v>13735</v>
      </c>
      <c r="D1872" t="s">
        <v>13736</v>
      </c>
      <c r="E1872" t="s">
        <v>4574</v>
      </c>
      <c r="F1872" t="s">
        <v>74</v>
      </c>
      <c r="G1872" s="4" t="s">
        <v>281</v>
      </c>
      <c r="H1872" t="s">
        <v>232</v>
      </c>
      <c r="I1872" t="s">
        <v>904</v>
      </c>
      <c r="J1872" t="s">
        <v>1537</v>
      </c>
      <c r="K1872" t="s">
        <v>134</v>
      </c>
      <c r="L1872" t="s">
        <v>168</v>
      </c>
      <c r="M1872" s="4" t="s">
        <v>37</v>
      </c>
      <c r="N1872" s="4" t="s">
        <v>776</v>
      </c>
      <c r="O1872" s="4" t="s">
        <v>82</v>
      </c>
      <c r="P1872" s="5" t="s">
        <v>13234</v>
      </c>
      <c r="Q1872" s="5" t="s">
        <v>13737</v>
      </c>
      <c r="R1872" t="s">
        <v>104</v>
      </c>
      <c r="S1872" t="s">
        <v>43</v>
      </c>
      <c r="T1872" s="4" t="s">
        <v>1040</v>
      </c>
      <c r="U1872" t="str" cm="1">
        <f t="array" aca="1" ref="U1872" ca="1">INDEX($U$2:$U$6,RANDBETWEEN(1,ROWS($U$2:$U$6)))</f>
        <v>Zomato Eco Delivery</v>
      </c>
      <c r="V1872" s="4" t="s">
        <v>551</v>
      </c>
      <c r="W1872" s="5" t="s">
        <v>13738</v>
      </c>
      <c r="X1872" s="5" t="s">
        <v>13739</v>
      </c>
      <c r="Y1872" s="5" t="s">
        <v>13740</v>
      </c>
      <c r="Z1872" s="10">
        <f t="shared" si="29"/>
        <v>45886</v>
      </c>
    </row>
    <row r="1873" spans="1:26">
      <c r="A1873" t="s">
        <v>13741</v>
      </c>
      <c r="B1873" s="2" t="s">
        <v>11902</v>
      </c>
      <c r="C1873" s="3" t="s">
        <v>13742</v>
      </c>
      <c r="D1873" t="s">
        <v>13743</v>
      </c>
      <c r="E1873" t="s">
        <v>2473</v>
      </c>
      <c r="F1873" t="s">
        <v>74</v>
      </c>
      <c r="G1873" s="4" t="s">
        <v>405</v>
      </c>
      <c r="H1873" t="s">
        <v>214</v>
      </c>
      <c r="I1873" t="s">
        <v>215</v>
      </c>
      <c r="J1873" t="s">
        <v>587</v>
      </c>
      <c r="K1873" t="s">
        <v>79</v>
      </c>
      <c r="L1873" t="s">
        <v>813</v>
      </c>
      <c r="M1873" s="4" t="s">
        <v>99</v>
      </c>
      <c r="N1873" s="4" t="s">
        <v>1760</v>
      </c>
      <c r="O1873" s="4" t="s">
        <v>39</v>
      </c>
      <c r="P1873" s="5" t="s">
        <v>2320</v>
      </c>
      <c r="Q1873" s="5" t="s">
        <v>13744</v>
      </c>
      <c r="R1873" t="s">
        <v>42</v>
      </c>
      <c r="S1873" t="s">
        <v>43</v>
      </c>
      <c r="T1873" s="4" t="s">
        <v>231</v>
      </c>
      <c r="U1873" t="str" cm="1">
        <f t="array" aca="1" ref="U1873" ca="1">INDEX($U$2:$U$6,RANDBETWEEN(1,ROWS($U$2:$U$6)))</f>
        <v>Zomato Quick</v>
      </c>
      <c r="V1873" s="4" t="s">
        <v>874</v>
      </c>
      <c r="W1873" s="5" t="s">
        <v>13745</v>
      </c>
      <c r="X1873" s="5" t="s">
        <v>13746</v>
      </c>
      <c r="Y1873" s="5" t="s">
        <v>8605</v>
      </c>
      <c r="Z1873" s="10">
        <f t="shared" si="29"/>
        <v>45826</v>
      </c>
    </row>
    <row r="1874" spans="1:26">
      <c r="A1874" t="s">
        <v>13747</v>
      </c>
      <c r="B1874" s="2" t="s">
        <v>13748</v>
      </c>
      <c r="C1874" s="3" t="s">
        <v>13749</v>
      </c>
      <c r="D1874" t="s">
        <v>13750</v>
      </c>
      <c r="E1874" t="s">
        <v>3945</v>
      </c>
      <c r="F1874" t="s">
        <v>74</v>
      </c>
      <c r="G1874" s="4" t="s">
        <v>428</v>
      </c>
      <c r="H1874" t="s">
        <v>198</v>
      </c>
      <c r="I1874" t="s">
        <v>1222</v>
      </c>
      <c r="J1874" t="s">
        <v>292</v>
      </c>
      <c r="K1874" t="s">
        <v>35</v>
      </c>
      <c r="L1874" t="s">
        <v>323</v>
      </c>
      <c r="M1874" s="4" t="s">
        <v>685</v>
      </c>
      <c r="N1874" s="4" t="s">
        <v>814</v>
      </c>
      <c r="O1874" s="4" t="s">
        <v>39</v>
      </c>
      <c r="P1874" s="5" t="s">
        <v>3439</v>
      </c>
      <c r="Q1874" s="5" t="s">
        <v>11342</v>
      </c>
      <c r="R1874" t="s">
        <v>42</v>
      </c>
      <c r="S1874" t="s">
        <v>43</v>
      </c>
      <c r="T1874" s="4" t="s">
        <v>149</v>
      </c>
      <c r="U1874" t="str" cm="1">
        <f t="array" aca="1" ref="U1874" ca="1">INDEX($U$2:$U$6,RANDBETWEEN(1,ROWS($U$2:$U$6)))</f>
        <v>Zomato Eco Delivery</v>
      </c>
      <c r="V1874" s="4" t="s">
        <v>1114</v>
      </c>
      <c r="W1874" s="5" t="s">
        <v>13751</v>
      </c>
      <c r="X1874" s="5" t="s">
        <v>13752</v>
      </c>
      <c r="Y1874" s="5" t="s">
        <v>13753</v>
      </c>
      <c r="Z1874" s="10">
        <f t="shared" si="29"/>
        <v>45799</v>
      </c>
    </row>
    <row r="1875" spans="1:26">
      <c r="A1875" t="s">
        <v>13754</v>
      </c>
      <c r="B1875" s="2" t="s">
        <v>12526</v>
      </c>
      <c r="C1875" s="3" t="s">
        <v>13755</v>
      </c>
      <c r="D1875" t="s">
        <v>13756</v>
      </c>
      <c r="E1875" t="s">
        <v>2990</v>
      </c>
      <c r="F1875" t="s">
        <v>30</v>
      </c>
      <c r="G1875" s="4" t="s">
        <v>689</v>
      </c>
      <c r="H1875" t="s">
        <v>321</v>
      </c>
      <c r="I1875" t="s">
        <v>2076</v>
      </c>
      <c r="J1875" t="s">
        <v>587</v>
      </c>
      <c r="K1875" t="s">
        <v>293</v>
      </c>
      <c r="L1875" t="s">
        <v>294</v>
      </c>
      <c r="M1875" s="4" t="s">
        <v>277</v>
      </c>
      <c r="N1875" s="4" t="s">
        <v>1371</v>
      </c>
      <c r="O1875" s="4" t="s">
        <v>82</v>
      </c>
      <c r="P1875" s="5" t="s">
        <v>13757</v>
      </c>
      <c r="Q1875" s="5" t="s">
        <v>13758</v>
      </c>
      <c r="R1875" t="s">
        <v>42</v>
      </c>
      <c r="S1875" t="s">
        <v>43</v>
      </c>
      <c r="T1875" s="4" t="s">
        <v>87</v>
      </c>
      <c r="U1875" t="str" cm="1">
        <f t="array" aca="1" ref="U1875" ca="1">INDEX($U$2:$U$6,RANDBETWEEN(1,ROWS($U$2:$U$6)))</f>
        <v>Zomato Standard</v>
      </c>
      <c r="V1875" s="4" t="s">
        <v>267</v>
      </c>
      <c r="W1875" s="5" t="s">
        <v>13759</v>
      </c>
      <c r="X1875" s="5" t="s">
        <v>13760</v>
      </c>
      <c r="Y1875" s="5" t="s">
        <v>13761</v>
      </c>
      <c r="Z1875" s="10">
        <f t="shared" si="29"/>
        <v>45801</v>
      </c>
    </row>
    <row r="1876" spans="1:26">
      <c r="A1876" t="s">
        <v>13762</v>
      </c>
      <c r="B1876" s="2" t="s">
        <v>13763</v>
      </c>
      <c r="C1876" s="3" t="s">
        <v>13764</v>
      </c>
      <c r="D1876" t="s">
        <v>13765</v>
      </c>
      <c r="E1876" t="s">
        <v>4075</v>
      </c>
      <c r="F1876" t="s">
        <v>30</v>
      </c>
      <c r="G1876" s="4" t="s">
        <v>231</v>
      </c>
      <c r="H1876" t="s">
        <v>150</v>
      </c>
      <c r="I1876" t="s">
        <v>699</v>
      </c>
      <c r="J1876" t="s">
        <v>351</v>
      </c>
      <c r="K1876" t="s">
        <v>117</v>
      </c>
      <c r="L1876" t="s">
        <v>263</v>
      </c>
      <c r="M1876" s="4" t="s">
        <v>277</v>
      </c>
      <c r="N1876" s="4" t="s">
        <v>10737</v>
      </c>
      <c r="O1876" s="4" t="s">
        <v>101</v>
      </c>
      <c r="P1876" s="5" t="s">
        <v>9212</v>
      </c>
      <c r="Q1876" s="5" t="s">
        <v>13442</v>
      </c>
      <c r="R1876" t="s">
        <v>63</v>
      </c>
      <c r="S1876" t="s">
        <v>43</v>
      </c>
      <c r="T1876" s="4" t="s">
        <v>239</v>
      </c>
      <c r="U1876" t="str" cm="1">
        <f t="array" aca="1" ref="U1876" ca="1">INDEX($U$2:$U$6,RANDBETWEEN(1,ROWS($U$2:$U$6)))</f>
        <v>Zomato Quick</v>
      </c>
      <c r="V1876" s="4" t="s">
        <v>690</v>
      </c>
      <c r="W1876" s="5" t="s">
        <v>13766</v>
      </c>
      <c r="X1876" s="5" t="s">
        <v>13767</v>
      </c>
      <c r="Y1876" s="5" t="s">
        <v>12962</v>
      </c>
      <c r="Z1876" s="10">
        <f t="shared" si="29"/>
        <v>46156</v>
      </c>
    </row>
    <row r="1877" spans="1:26">
      <c r="A1877" t="s">
        <v>13768</v>
      </c>
      <c r="B1877" s="2" t="s">
        <v>13769</v>
      </c>
      <c r="C1877" s="3" t="s">
        <v>10826</v>
      </c>
      <c r="D1877" t="s">
        <v>13770</v>
      </c>
      <c r="E1877" t="s">
        <v>148</v>
      </c>
      <c r="F1877" t="s">
        <v>30</v>
      </c>
      <c r="G1877" s="4" t="s">
        <v>637</v>
      </c>
      <c r="H1877" t="s">
        <v>214</v>
      </c>
      <c r="I1877" t="s">
        <v>600</v>
      </c>
      <c r="J1877" t="s">
        <v>486</v>
      </c>
      <c r="K1877" t="s">
        <v>79</v>
      </c>
      <c r="L1877" t="s">
        <v>425</v>
      </c>
      <c r="M1877" s="4" t="s">
        <v>99</v>
      </c>
      <c r="N1877" s="4" t="s">
        <v>1667</v>
      </c>
      <c r="O1877" s="4" t="s">
        <v>170</v>
      </c>
      <c r="P1877" s="5" t="s">
        <v>1266</v>
      </c>
      <c r="Q1877" s="5" t="s">
        <v>6553</v>
      </c>
      <c r="R1877" t="s">
        <v>104</v>
      </c>
      <c r="S1877" t="s">
        <v>43</v>
      </c>
      <c r="T1877" s="4" t="s">
        <v>249</v>
      </c>
      <c r="U1877" t="str" cm="1">
        <f t="array" aca="1" ref="U1877" ca="1">INDEX($U$2:$U$6,RANDBETWEEN(1,ROWS($U$2:$U$6)))</f>
        <v>Zomato Eco Delivery</v>
      </c>
      <c r="V1877" s="4" t="s">
        <v>45</v>
      </c>
      <c r="W1877" s="5" t="s">
        <v>13771</v>
      </c>
      <c r="X1877" s="5" t="s">
        <v>13772</v>
      </c>
      <c r="Y1877" s="5" t="s">
        <v>4001</v>
      </c>
      <c r="Z1877" s="10">
        <f t="shared" si="29"/>
        <v>45713</v>
      </c>
    </row>
    <row r="1878" spans="1:26">
      <c r="A1878" t="s">
        <v>13773</v>
      </c>
      <c r="B1878" s="2" t="s">
        <v>9523</v>
      </c>
      <c r="C1878" s="3" t="s">
        <v>13774</v>
      </c>
      <c r="D1878" t="s">
        <v>13775</v>
      </c>
      <c r="E1878" t="s">
        <v>11387</v>
      </c>
      <c r="F1878" t="s">
        <v>30</v>
      </c>
      <c r="G1878" s="4" t="s">
        <v>560</v>
      </c>
      <c r="H1878" t="s">
        <v>198</v>
      </c>
      <c r="I1878" t="s">
        <v>1222</v>
      </c>
      <c r="J1878" t="s">
        <v>200</v>
      </c>
      <c r="K1878" t="s">
        <v>918</v>
      </c>
      <c r="L1878" t="s">
        <v>2398</v>
      </c>
      <c r="M1878" s="4" t="s">
        <v>685</v>
      </c>
      <c r="N1878" s="4" t="s">
        <v>309</v>
      </c>
      <c r="O1878" s="4" t="s">
        <v>202</v>
      </c>
      <c r="P1878" s="5" t="s">
        <v>13776</v>
      </c>
      <c r="Q1878" s="5" t="s">
        <v>13777</v>
      </c>
      <c r="R1878" t="s">
        <v>42</v>
      </c>
      <c r="S1878" t="s">
        <v>86</v>
      </c>
      <c r="T1878" s="4" t="s">
        <v>75</v>
      </c>
      <c r="U1878" t="str" cm="1">
        <f t="array" aca="1" ref="U1878" ca="1">INDEX($U$2:$U$6,RANDBETWEEN(1,ROWS($U$2:$U$6)))</f>
        <v>Zomato Express</v>
      </c>
      <c r="V1878" s="4" t="s">
        <v>88</v>
      </c>
      <c r="W1878" s="5" t="s">
        <v>13778</v>
      </c>
      <c r="X1878" s="5" t="s">
        <v>13779</v>
      </c>
      <c r="Y1878" s="5" t="s">
        <v>13780</v>
      </c>
      <c r="Z1878" s="10">
        <f t="shared" si="29"/>
        <v>45377</v>
      </c>
    </row>
    <row r="1879" spans="1:26">
      <c r="A1879" t="s">
        <v>13781</v>
      </c>
      <c r="B1879" s="2" t="s">
        <v>12360</v>
      </c>
      <c r="C1879" s="3" t="s">
        <v>13782</v>
      </c>
      <c r="D1879" t="s">
        <v>13783</v>
      </c>
      <c r="E1879" t="s">
        <v>4828</v>
      </c>
      <c r="F1879" t="s">
        <v>74</v>
      </c>
      <c r="G1879" s="4" t="s">
        <v>182</v>
      </c>
      <c r="H1879" t="s">
        <v>198</v>
      </c>
      <c r="I1879" t="s">
        <v>1222</v>
      </c>
      <c r="J1879" t="s">
        <v>486</v>
      </c>
      <c r="K1879" t="s">
        <v>918</v>
      </c>
      <c r="L1879" t="s">
        <v>2398</v>
      </c>
      <c r="M1879" s="4" t="s">
        <v>277</v>
      </c>
      <c r="N1879" s="4" t="s">
        <v>2578</v>
      </c>
      <c r="O1879" s="4" t="s">
        <v>170</v>
      </c>
      <c r="P1879" s="5" t="s">
        <v>13207</v>
      </c>
      <c r="Q1879" s="5" t="s">
        <v>13784</v>
      </c>
      <c r="R1879" t="s">
        <v>42</v>
      </c>
      <c r="S1879" t="s">
        <v>86</v>
      </c>
      <c r="T1879" s="4" t="s">
        <v>564</v>
      </c>
      <c r="U1879" t="str" cm="1">
        <f t="array" aca="1" ref="U1879" ca="1">INDEX($U$2:$U$6,RANDBETWEEN(1,ROWS($U$2:$U$6)))</f>
        <v>Zomato Standard</v>
      </c>
      <c r="V1879" s="4" t="s">
        <v>88</v>
      </c>
      <c r="W1879" s="5" t="s">
        <v>13626</v>
      </c>
      <c r="X1879" s="5" t="s">
        <v>13785</v>
      </c>
      <c r="Y1879" s="5" t="s">
        <v>13786</v>
      </c>
      <c r="Z1879" s="10">
        <f t="shared" si="29"/>
        <v>45339</v>
      </c>
    </row>
    <row r="1880" spans="1:26">
      <c r="A1880" t="s">
        <v>13787</v>
      </c>
      <c r="B1880" s="2" t="s">
        <v>8761</v>
      </c>
      <c r="C1880" s="3" t="s">
        <v>13788</v>
      </c>
      <c r="D1880" t="s">
        <v>13789</v>
      </c>
      <c r="E1880" t="s">
        <v>6222</v>
      </c>
      <c r="F1880" t="s">
        <v>30</v>
      </c>
      <c r="G1880" s="4" t="s">
        <v>312</v>
      </c>
      <c r="H1880" t="s">
        <v>232</v>
      </c>
      <c r="I1880" t="s">
        <v>904</v>
      </c>
      <c r="J1880" t="s">
        <v>658</v>
      </c>
      <c r="K1880" t="s">
        <v>35</v>
      </c>
      <c r="L1880" t="s">
        <v>308</v>
      </c>
      <c r="M1880" s="4" t="s">
        <v>685</v>
      </c>
      <c r="N1880" s="4" t="s">
        <v>2914</v>
      </c>
      <c r="O1880" s="4" t="s">
        <v>202</v>
      </c>
      <c r="P1880" s="5" t="s">
        <v>1869</v>
      </c>
      <c r="Q1880" s="5" t="s">
        <v>13790</v>
      </c>
      <c r="R1880" t="s">
        <v>188</v>
      </c>
      <c r="S1880" t="s">
        <v>43</v>
      </c>
      <c r="T1880" s="4" t="s">
        <v>534</v>
      </c>
      <c r="U1880" t="str" cm="1">
        <f t="array" aca="1" ref="U1880" ca="1">INDEX($U$2:$U$6,RANDBETWEEN(1,ROWS($U$2:$U$6)))</f>
        <v>Zomato Eco Delivery</v>
      </c>
      <c r="V1880" s="4" t="s">
        <v>298</v>
      </c>
      <c r="W1880" s="5" t="s">
        <v>13791</v>
      </c>
      <c r="X1880" s="5" t="s">
        <v>13792</v>
      </c>
      <c r="Y1880" s="5" t="s">
        <v>10358</v>
      </c>
      <c r="Z1880" s="10">
        <f t="shared" si="29"/>
        <v>45539</v>
      </c>
    </row>
    <row r="1881" spans="1:26">
      <c r="A1881" t="s">
        <v>13793</v>
      </c>
      <c r="B1881" s="2" t="s">
        <v>2387</v>
      </c>
      <c r="C1881" s="3" t="s">
        <v>13794</v>
      </c>
      <c r="D1881" t="s">
        <v>13795</v>
      </c>
      <c r="E1881" t="s">
        <v>3705</v>
      </c>
      <c r="F1881" t="s">
        <v>30</v>
      </c>
      <c r="G1881" s="4" t="s">
        <v>349</v>
      </c>
      <c r="H1881" t="s">
        <v>214</v>
      </c>
      <c r="I1881" t="s">
        <v>215</v>
      </c>
      <c r="J1881" t="s">
        <v>336</v>
      </c>
      <c r="K1881" t="s">
        <v>293</v>
      </c>
      <c r="L1881" t="s">
        <v>756</v>
      </c>
      <c r="M1881" s="4" t="s">
        <v>99</v>
      </c>
      <c r="N1881" s="4" t="s">
        <v>3133</v>
      </c>
      <c r="O1881" s="4" t="s">
        <v>82</v>
      </c>
      <c r="P1881" s="5" t="s">
        <v>6719</v>
      </c>
      <c r="Q1881" s="5" t="s">
        <v>13796</v>
      </c>
      <c r="R1881" t="s">
        <v>42</v>
      </c>
      <c r="S1881" t="s">
        <v>105</v>
      </c>
      <c r="T1881" s="4" t="s">
        <v>106</v>
      </c>
      <c r="U1881" t="str" cm="1">
        <f t="array" aca="1" ref="U1881" ca="1">INDEX($U$2:$U$6,RANDBETWEEN(1,ROWS($U$2:$U$6)))</f>
        <v>Zomato Eco Delivery</v>
      </c>
      <c r="V1881" s="4" t="s">
        <v>88</v>
      </c>
      <c r="W1881" s="5" t="s">
        <v>3504</v>
      </c>
      <c r="X1881" s="5" t="s">
        <v>13797</v>
      </c>
      <c r="Y1881" s="5" t="s">
        <v>13798</v>
      </c>
      <c r="Z1881" s="10">
        <f t="shared" si="29"/>
        <v>46296</v>
      </c>
    </row>
    <row r="1882" spans="1:26">
      <c r="A1882" t="s">
        <v>13799</v>
      </c>
      <c r="B1882" s="2" t="s">
        <v>3097</v>
      </c>
      <c r="C1882" s="3" t="s">
        <v>13800</v>
      </c>
      <c r="D1882" t="s">
        <v>13801</v>
      </c>
      <c r="E1882" t="s">
        <v>2241</v>
      </c>
      <c r="F1882" t="s">
        <v>30</v>
      </c>
      <c r="G1882" s="4" t="s">
        <v>281</v>
      </c>
      <c r="H1882" t="s">
        <v>214</v>
      </c>
      <c r="I1882" t="s">
        <v>799</v>
      </c>
      <c r="J1882" t="s">
        <v>336</v>
      </c>
      <c r="K1882" t="s">
        <v>134</v>
      </c>
      <c r="L1882" t="s">
        <v>184</v>
      </c>
      <c r="M1882" s="4" t="s">
        <v>277</v>
      </c>
      <c r="N1882" s="4" t="s">
        <v>1590</v>
      </c>
      <c r="O1882" s="4" t="s">
        <v>39</v>
      </c>
      <c r="P1882" s="5" t="s">
        <v>2979</v>
      </c>
      <c r="Q1882" s="5" t="s">
        <v>13802</v>
      </c>
      <c r="R1882" t="s">
        <v>63</v>
      </c>
      <c r="S1882" t="s">
        <v>43</v>
      </c>
      <c r="T1882" s="4" t="s">
        <v>453</v>
      </c>
      <c r="U1882" t="str" cm="1">
        <f t="array" aca="1" ref="U1882" ca="1">INDEX($U$2:$U$6,RANDBETWEEN(1,ROWS($U$2:$U$6)))</f>
        <v>Zomato Premium</v>
      </c>
      <c r="V1882" s="4" t="s">
        <v>140</v>
      </c>
      <c r="W1882" s="5" t="s">
        <v>13803</v>
      </c>
      <c r="X1882" s="5" t="s">
        <v>13804</v>
      </c>
      <c r="Y1882" s="5" t="s">
        <v>13805</v>
      </c>
      <c r="Z1882" s="10">
        <f t="shared" si="29"/>
        <v>46083</v>
      </c>
    </row>
    <row r="1883" spans="1:26">
      <c r="A1883" t="s">
        <v>13806</v>
      </c>
      <c r="B1883" s="2" t="s">
        <v>938</v>
      </c>
      <c r="C1883" s="3" t="s">
        <v>13807</v>
      </c>
      <c r="D1883" t="s">
        <v>13808</v>
      </c>
      <c r="E1883" t="s">
        <v>131</v>
      </c>
      <c r="F1883" t="s">
        <v>74</v>
      </c>
      <c r="G1883" s="4" t="s">
        <v>428</v>
      </c>
      <c r="H1883" t="s">
        <v>54</v>
      </c>
      <c r="I1883" t="s">
        <v>413</v>
      </c>
      <c r="J1883" t="s">
        <v>78</v>
      </c>
      <c r="K1883" t="s">
        <v>79</v>
      </c>
      <c r="L1883" t="s">
        <v>1062</v>
      </c>
      <c r="M1883" s="4" t="s">
        <v>37</v>
      </c>
      <c r="N1883" s="4" t="s">
        <v>2524</v>
      </c>
      <c r="O1883" s="4" t="s">
        <v>202</v>
      </c>
      <c r="P1883" s="5" t="s">
        <v>3873</v>
      </c>
      <c r="Q1883" s="5" t="s">
        <v>1480</v>
      </c>
      <c r="R1883" t="s">
        <v>104</v>
      </c>
      <c r="S1883" t="s">
        <v>43</v>
      </c>
      <c r="T1883" s="4" t="s">
        <v>340</v>
      </c>
      <c r="U1883" t="str" cm="1">
        <f t="array" aca="1" ref="U1883" ca="1">INDEX($U$2:$U$6,RANDBETWEEN(1,ROWS($U$2:$U$6)))</f>
        <v>Zomato Premium</v>
      </c>
      <c r="V1883" s="4" t="s">
        <v>1114</v>
      </c>
      <c r="W1883" s="5" t="s">
        <v>13809</v>
      </c>
      <c r="X1883" s="5" t="s">
        <v>9687</v>
      </c>
      <c r="Y1883" s="5" t="s">
        <v>1612</v>
      </c>
      <c r="Z1883" s="10">
        <f t="shared" si="29"/>
        <v>45930</v>
      </c>
    </row>
    <row r="1884" spans="1:26">
      <c r="A1884" t="s">
        <v>13810</v>
      </c>
      <c r="B1884" s="2" t="s">
        <v>6074</v>
      </c>
      <c r="C1884" s="3" t="s">
        <v>13811</v>
      </c>
      <c r="D1884" t="s">
        <v>13812</v>
      </c>
      <c r="E1884" t="s">
        <v>320</v>
      </c>
      <c r="F1884" t="s">
        <v>30</v>
      </c>
      <c r="G1884" s="4" t="s">
        <v>291</v>
      </c>
      <c r="H1884" t="s">
        <v>32</v>
      </c>
      <c r="I1884" t="s">
        <v>33</v>
      </c>
      <c r="J1884" t="s">
        <v>658</v>
      </c>
      <c r="K1884" t="s">
        <v>293</v>
      </c>
      <c r="L1884" t="s">
        <v>294</v>
      </c>
      <c r="M1884" s="4" t="s">
        <v>37</v>
      </c>
      <c r="N1884" s="4" t="s">
        <v>2418</v>
      </c>
      <c r="O1884" s="4" t="s">
        <v>101</v>
      </c>
      <c r="P1884" s="5" t="s">
        <v>4266</v>
      </c>
      <c r="Q1884" s="5" t="s">
        <v>4267</v>
      </c>
      <c r="R1884" t="s">
        <v>104</v>
      </c>
      <c r="S1884" t="s">
        <v>86</v>
      </c>
      <c r="T1884" s="4" t="s">
        <v>812</v>
      </c>
      <c r="U1884" t="str" cm="1">
        <f t="array" aca="1" ref="U1884" ca="1">INDEX($U$2:$U$6,RANDBETWEEN(1,ROWS($U$2:$U$6)))</f>
        <v>Zomato Standard</v>
      </c>
      <c r="V1884" s="4" t="s">
        <v>88</v>
      </c>
      <c r="W1884" s="5" t="s">
        <v>7504</v>
      </c>
      <c r="X1884" s="5" t="s">
        <v>10063</v>
      </c>
      <c r="Y1884" s="5" t="s">
        <v>13813</v>
      </c>
      <c r="Z1884" s="10">
        <f t="shared" si="29"/>
        <v>46362</v>
      </c>
    </row>
    <row r="1885" spans="1:26">
      <c r="A1885" t="s">
        <v>13814</v>
      </c>
      <c r="B1885" s="2" t="s">
        <v>2387</v>
      </c>
      <c r="C1885" s="3" t="s">
        <v>13815</v>
      </c>
      <c r="D1885" t="s">
        <v>7538</v>
      </c>
      <c r="E1885" t="s">
        <v>3373</v>
      </c>
      <c r="F1885" t="s">
        <v>30</v>
      </c>
      <c r="G1885" s="4" t="s">
        <v>560</v>
      </c>
      <c r="H1885" t="s">
        <v>198</v>
      </c>
      <c r="I1885" t="s">
        <v>335</v>
      </c>
      <c r="J1885" t="s">
        <v>658</v>
      </c>
      <c r="K1885" t="s">
        <v>134</v>
      </c>
      <c r="L1885" t="s">
        <v>168</v>
      </c>
      <c r="M1885" s="4" t="s">
        <v>37</v>
      </c>
      <c r="N1885" s="4" t="s">
        <v>660</v>
      </c>
      <c r="O1885" s="4" t="s">
        <v>82</v>
      </c>
      <c r="P1885" s="5" t="s">
        <v>13816</v>
      </c>
      <c r="Q1885" s="5" t="s">
        <v>13817</v>
      </c>
      <c r="R1885" t="s">
        <v>104</v>
      </c>
      <c r="S1885" t="s">
        <v>43</v>
      </c>
      <c r="T1885" s="4" t="s">
        <v>817</v>
      </c>
      <c r="U1885" t="str" cm="1">
        <f t="array" aca="1" ref="U1885" ca="1">INDEX($U$2:$U$6,RANDBETWEEN(1,ROWS($U$2:$U$6)))</f>
        <v>Zomato Standard</v>
      </c>
      <c r="V1885" s="4" t="s">
        <v>565</v>
      </c>
      <c r="W1885" s="5" t="s">
        <v>13818</v>
      </c>
      <c r="X1885" s="5" t="s">
        <v>6072</v>
      </c>
      <c r="Y1885" s="5" t="s">
        <v>4412</v>
      </c>
      <c r="Z1885" s="10">
        <f t="shared" si="29"/>
        <v>46296</v>
      </c>
    </row>
    <row r="1886" spans="1:26">
      <c r="A1886" t="s">
        <v>13819</v>
      </c>
      <c r="B1886" s="2" t="s">
        <v>13820</v>
      </c>
      <c r="C1886" s="3" t="s">
        <v>13821</v>
      </c>
      <c r="D1886" t="s">
        <v>13822</v>
      </c>
      <c r="E1886" t="s">
        <v>5411</v>
      </c>
      <c r="F1886" t="s">
        <v>30</v>
      </c>
      <c r="G1886" s="4" t="s">
        <v>189</v>
      </c>
      <c r="H1886" t="s">
        <v>150</v>
      </c>
      <c r="I1886" t="s">
        <v>151</v>
      </c>
      <c r="J1886" t="s">
        <v>34</v>
      </c>
      <c r="K1886" t="s">
        <v>918</v>
      </c>
      <c r="L1886" t="s">
        <v>1332</v>
      </c>
      <c r="M1886" s="4" t="s">
        <v>37</v>
      </c>
      <c r="N1886" s="4" t="s">
        <v>2578</v>
      </c>
      <c r="O1886" s="4" t="s">
        <v>101</v>
      </c>
      <c r="P1886" s="5" t="s">
        <v>6403</v>
      </c>
      <c r="Q1886" s="5" t="s">
        <v>11889</v>
      </c>
      <c r="R1886" t="s">
        <v>104</v>
      </c>
      <c r="S1886" t="s">
        <v>43</v>
      </c>
      <c r="T1886" s="4" t="s">
        <v>689</v>
      </c>
      <c r="U1886" t="str" cm="1">
        <f t="array" aca="1" ref="U1886" ca="1">INDEX($U$2:$U$6,RANDBETWEEN(1,ROWS($U$2:$U$6)))</f>
        <v>Zomato Express</v>
      </c>
      <c r="V1886" s="4" t="s">
        <v>298</v>
      </c>
      <c r="W1886" s="5" t="s">
        <v>13823</v>
      </c>
      <c r="X1886" s="5" t="s">
        <v>3137</v>
      </c>
      <c r="Y1886" s="5" t="s">
        <v>1691</v>
      </c>
      <c r="Z1886" s="10">
        <f t="shared" si="29"/>
        <v>45752</v>
      </c>
    </row>
    <row r="1887" spans="1:26">
      <c r="A1887" t="s">
        <v>13824</v>
      </c>
      <c r="B1887" s="2" t="s">
        <v>8607</v>
      </c>
      <c r="C1887" s="3" t="s">
        <v>13825</v>
      </c>
      <c r="D1887" t="s">
        <v>13826</v>
      </c>
      <c r="E1887" t="s">
        <v>114</v>
      </c>
      <c r="F1887" t="s">
        <v>30</v>
      </c>
      <c r="G1887" s="4" t="s">
        <v>291</v>
      </c>
      <c r="H1887" t="s">
        <v>32</v>
      </c>
      <c r="I1887" t="s">
        <v>33</v>
      </c>
      <c r="J1887" t="s">
        <v>78</v>
      </c>
      <c r="K1887" t="s">
        <v>117</v>
      </c>
      <c r="L1887" t="s">
        <v>235</v>
      </c>
      <c r="M1887" s="4" t="s">
        <v>37</v>
      </c>
      <c r="N1887" s="4" t="s">
        <v>943</v>
      </c>
      <c r="O1887" s="4" t="s">
        <v>120</v>
      </c>
      <c r="P1887" s="5" t="s">
        <v>792</v>
      </c>
      <c r="Q1887" s="5" t="s">
        <v>13827</v>
      </c>
      <c r="R1887" t="s">
        <v>63</v>
      </c>
      <c r="S1887" t="s">
        <v>43</v>
      </c>
      <c r="T1887" s="4" t="s">
        <v>312</v>
      </c>
      <c r="U1887" t="str" cm="1">
        <f t="array" aca="1" ref="U1887" ca="1">INDEX($U$2:$U$6,RANDBETWEEN(1,ROWS($U$2:$U$6)))</f>
        <v>Zomato Quick</v>
      </c>
      <c r="V1887" s="4" t="s">
        <v>663</v>
      </c>
      <c r="W1887" s="5" t="s">
        <v>13828</v>
      </c>
      <c r="X1887" s="5" t="s">
        <v>13829</v>
      </c>
      <c r="Y1887" s="5" t="s">
        <v>2356</v>
      </c>
      <c r="Z1887" s="10">
        <f t="shared" si="29"/>
        <v>45629</v>
      </c>
    </row>
    <row r="1888" spans="1:26">
      <c r="A1888" t="s">
        <v>13830</v>
      </c>
      <c r="B1888" s="2" t="s">
        <v>6822</v>
      </c>
      <c r="C1888" s="3" t="s">
        <v>13831</v>
      </c>
      <c r="D1888" t="s">
        <v>13832</v>
      </c>
      <c r="E1888" t="s">
        <v>3863</v>
      </c>
      <c r="F1888" t="s">
        <v>30</v>
      </c>
      <c r="G1888" s="4" t="s">
        <v>213</v>
      </c>
      <c r="H1888" t="s">
        <v>321</v>
      </c>
      <c r="I1888" t="s">
        <v>826</v>
      </c>
      <c r="J1888" t="s">
        <v>56</v>
      </c>
      <c r="K1888" t="s">
        <v>117</v>
      </c>
      <c r="L1888" t="s">
        <v>263</v>
      </c>
      <c r="M1888" s="4" t="s">
        <v>99</v>
      </c>
      <c r="N1888" s="4" t="s">
        <v>378</v>
      </c>
      <c r="O1888" s="4" t="s">
        <v>82</v>
      </c>
      <c r="P1888" s="5" t="s">
        <v>2412</v>
      </c>
      <c r="Q1888" s="5" t="s">
        <v>3284</v>
      </c>
      <c r="R1888" t="s">
        <v>104</v>
      </c>
      <c r="S1888" t="s">
        <v>43</v>
      </c>
      <c r="T1888" s="4" t="s">
        <v>64</v>
      </c>
      <c r="U1888" t="str" cm="1">
        <f t="array" aca="1" ref="U1888" ca="1">INDEX($U$2:$U$6,RANDBETWEEN(1,ROWS($U$2:$U$6)))</f>
        <v>Zomato Express</v>
      </c>
      <c r="V1888" s="4" t="s">
        <v>267</v>
      </c>
      <c r="W1888" s="5" t="s">
        <v>13833</v>
      </c>
      <c r="X1888" s="5" t="s">
        <v>13834</v>
      </c>
      <c r="Y1888" s="5" t="s">
        <v>13835</v>
      </c>
      <c r="Z1888" s="10">
        <f t="shared" si="29"/>
        <v>45931</v>
      </c>
    </row>
    <row r="1889" spans="1:26">
      <c r="A1889" t="s">
        <v>13836</v>
      </c>
      <c r="B1889" s="2" t="s">
        <v>1653</v>
      </c>
      <c r="C1889" s="3" t="s">
        <v>13837</v>
      </c>
      <c r="D1889" t="s">
        <v>13838</v>
      </c>
      <c r="E1889" t="s">
        <v>1548</v>
      </c>
      <c r="F1889" t="s">
        <v>30</v>
      </c>
      <c r="G1889" s="4" t="s">
        <v>1123</v>
      </c>
      <c r="H1889" t="s">
        <v>198</v>
      </c>
      <c r="I1889" t="s">
        <v>335</v>
      </c>
      <c r="J1889" t="s">
        <v>351</v>
      </c>
      <c r="K1889" t="s">
        <v>134</v>
      </c>
      <c r="L1889" t="s">
        <v>135</v>
      </c>
      <c r="M1889" s="4" t="s">
        <v>60</v>
      </c>
      <c r="N1889" s="4" t="s">
        <v>1780</v>
      </c>
      <c r="O1889" s="4" t="s">
        <v>82</v>
      </c>
      <c r="P1889" s="5" t="s">
        <v>13144</v>
      </c>
      <c r="Q1889" s="5" t="s">
        <v>13839</v>
      </c>
      <c r="R1889" t="s">
        <v>188</v>
      </c>
      <c r="S1889" t="s">
        <v>43</v>
      </c>
      <c r="T1889" s="4" t="s">
        <v>340</v>
      </c>
      <c r="U1889" t="str" cm="1">
        <f t="array" aca="1" ref="U1889" ca="1">INDEX($U$2:$U$6,RANDBETWEEN(1,ROWS($U$2:$U$6)))</f>
        <v>Zomato Eco Delivery</v>
      </c>
      <c r="V1889" s="4" t="s">
        <v>502</v>
      </c>
      <c r="W1889" s="5" t="s">
        <v>13840</v>
      </c>
      <c r="X1889" s="5" t="s">
        <v>13841</v>
      </c>
      <c r="Y1889" s="5" t="s">
        <v>13842</v>
      </c>
      <c r="Z1889" s="10">
        <f t="shared" si="29"/>
        <v>45429</v>
      </c>
    </row>
    <row r="1890" spans="1:26">
      <c r="A1890" t="s">
        <v>13843</v>
      </c>
      <c r="B1890" s="2" t="s">
        <v>2228</v>
      </c>
      <c r="C1890" s="3" t="s">
        <v>13844</v>
      </c>
      <c r="D1890" t="s">
        <v>13845</v>
      </c>
      <c r="E1890" t="s">
        <v>496</v>
      </c>
      <c r="F1890" t="s">
        <v>74</v>
      </c>
      <c r="G1890" s="4" t="s">
        <v>501</v>
      </c>
      <c r="H1890" t="s">
        <v>76</v>
      </c>
      <c r="I1890" t="s">
        <v>657</v>
      </c>
      <c r="J1890" t="s">
        <v>234</v>
      </c>
      <c r="K1890" t="s">
        <v>153</v>
      </c>
      <c r="L1890" t="s">
        <v>522</v>
      </c>
      <c r="M1890" s="4" t="s">
        <v>37</v>
      </c>
      <c r="N1890" s="4" t="s">
        <v>1124</v>
      </c>
      <c r="O1890" s="4" t="s">
        <v>106</v>
      </c>
      <c r="P1890" s="5" t="s">
        <v>88</v>
      </c>
      <c r="Q1890" s="5" t="s">
        <v>13846</v>
      </c>
      <c r="R1890" t="s">
        <v>104</v>
      </c>
      <c r="S1890" t="s">
        <v>43</v>
      </c>
      <c r="T1890" s="4" t="s">
        <v>213</v>
      </c>
      <c r="U1890" t="str" cm="1">
        <f t="array" aca="1" ref="U1890" ca="1">INDEX($U$2:$U$6,RANDBETWEEN(1,ROWS($U$2:$U$6)))</f>
        <v>Zomato Eco Delivery</v>
      </c>
      <c r="V1890" s="4" t="s">
        <v>45</v>
      </c>
      <c r="W1890" s="5" t="s">
        <v>13847</v>
      </c>
      <c r="X1890" s="5" t="s">
        <v>13848</v>
      </c>
      <c r="Y1890" s="5" t="s">
        <v>6853</v>
      </c>
      <c r="Z1890" s="10">
        <f t="shared" si="29"/>
        <v>45698</v>
      </c>
    </row>
    <row r="1891" spans="1:26">
      <c r="A1891" t="s">
        <v>13849</v>
      </c>
      <c r="B1891" s="2" t="s">
        <v>13850</v>
      </c>
      <c r="C1891" s="3" t="s">
        <v>13851</v>
      </c>
      <c r="D1891" t="s">
        <v>13852</v>
      </c>
      <c r="E1891" t="s">
        <v>449</v>
      </c>
      <c r="F1891" t="s">
        <v>74</v>
      </c>
      <c r="G1891" s="4" t="s">
        <v>812</v>
      </c>
      <c r="H1891" t="s">
        <v>76</v>
      </c>
      <c r="I1891" t="s">
        <v>942</v>
      </c>
      <c r="J1891" t="s">
        <v>234</v>
      </c>
      <c r="K1891" t="s">
        <v>918</v>
      </c>
      <c r="L1891" t="s">
        <v>1041</v>
      </c>
      <c r="M1891" s="4" t="s">
        <v>685</v>
      </c>
      <c r="N1891" s="4" t="s">
        <v>5577</v>
      </c>
      <c r="O1891" s="4" t="s">
        <v>82</v>
      </c>
      <c r="P1891" s="5" t="s">
        <v>13853</v>
      </c>
      <c r="Q1891" s="5" t="s">
        <v>13854</v>
      </c>
      <c r="R1891" t="s">
        <v>104</v>
      </c>
      <c r="S1891" t="s">
        <v>43</v>
      </c>
      <c r="T1891" s="4" t="s">
        <v>340</v>
      </c>
      <c r="U1891" t="str" cm="1">
        <f t="array" aca="1" ref="U1891" ca="1">INDEX($U$2:$U$6,RANDBETWEEN(1,ROWS($U$2:$U$6)))</f>
        <v>Zomato Eco Delivery</v>
      </c>
      <c r="V1891" s="4" t="s">
        <v>267</v>
      </c>
      <c r="W1891" s="5" t="s">
        <v>13855</v>
      </c>
      <c r="X1891" s="5" t="s">
        <v>13856</v>
      </c>
      <c r="Y1891" s="5" t="s">
        <v>13857</v>
      </c>
      <c r="Z1891" s="10">
        <f t="shared" si="29"/>
        <v>45450</v>
      </c>
    </row>
    <row r="1892" spans="1:26">
      <c r="A1892" t="s">
        <v>13858</v>
      </c>
      <c r="B1892" s="2" t="s">
        <v>1990</v>
      </c>
      <c r="C1892" s="3" t="s">
        <v>13859</v>
      </c>
      <c r="D1892" t="s">
        <v>13860</v>
      </c>
      <c r="E1892" t="s">
        <v>1253</v>
      </c>
      <c r="F1892" t="s">
        <v>30</v>
      </c>
      <c r="G1892" s="4" t="s">
        <v>534</v>
      </c>
      <c r="H1892" t="s">
        <v>54</v>
      </c>
      <c r="I1892" t="s">
        <v>55</v>
      </c>
      <c r="J1892" t="s">
        <v>486</v>
      </c>
      <c r="K1892" t="s">
        <v>217</v>
      </c>
      <c r="L1892" t="s">
        <v>601</v>
      </c>
      <c r="M1892" s="4" t="s">
        <v>37</v>
      </c>
      <c r="N1892" s="4" t="s">
        <v>2524</v>
      </c>
      <c r="O1892" s="4" t="s">
        <v>202</v>
      </c>
      <c r="P1892" s="5" t="s">
        <v>3873</v>
      </c>
      <c r="Q1892" s="5" t="s">
        <v>1480</v>
      </c>
      <c r="R1892" t="s">
        <v>85</v>
      </c>
      <c r="S1892" t="s">
        <v>43</v>
      </c>
      <c r="T1892" s="4" t="s">
        <v>115</v>
      </c>
      <c r="U1892" t="str" cm="1">
        <f t="array" aca="1" ref="U1892" ca="1">INDEX($U$2:$U$6,RANDBETWEEN(1,ROWS($U$2:$U$6)))</f>
        <v>Zomato Eco Delivery</v>
      </c>
      <c r="V1892" s="4" t="s">
        <v>354</v>
      </c>
      <c r="W1892" s="5" t="s">
        <v>2412</v>
      </c>
      <c r="X1892" s="5" t="s">
        <v>815</v>
      </c>
      <c r="Y1892" s="5" t="s">
        <v>13861</v>
      </c>
      <c r="Z1892" s="10">
        <f t="shared" si="29"/>
        <v>45378</v>
      </c>
    </row>
    <row r="1893" spans="1:26">
      <c r="A1893" t="s">
        <v>13862</v>
      </c>
      <c r="B1893" s="2" t="s">
        <v>7699</v>
      </c>
      <c r="C1893" s="3" t="s">
        <v>13863</v>
      </c>
      <c r="D1893" t="s">
        <v>8358</v>
      </c>
      <c r="E1893" t="s">
        <v>559</v>
      </c>
      <c r="F1893" t="s">
        <v>74</v>
      </c>
      <c r="G1893" s="4" t="s">
        <v>44</v>
      </c>
      <c r="H1893" t="s">
        <v>214</v>
      </c>
      <c r="I1893" t="s">
        <v>586</v>
      </c>
      <c r="J1893" t="s">
        <v>1008</v>
      </c>
      <c r="K1893" t="s">
        <v>217</v>
      </c>
      <c r="L1893" t="s">
        <v>1165</v>
      </c>
      <c r="M1893" s="4" t="s">
        <v>37</v>
      </c>
      <c r="N1893" s="4" t="s">
        <v>3998</v>
      </c>
      <c r="O1893" s="4" t="s">
        <v>106</v>
      </c>
      <c r="P1893" s="5" t="s">
        <v>88</v>
      </c>
      <c r="Q1893" s="5" t="s">
        <v>1031</v>
      </c>
      <c r="R1893" t="s">
        <v>42</v>
      </c>
      <c r="S1893" t="s">
        <v>43</v>
      </c>
      <c r="T1893" s="4" t="s">
        <v>170</v>
      </c>
      <c r="U1893" t="str" cm="1">
        <f t="array" aca="1" ref="U1893" ca="1">INDEX($U$2:$U$6,RANDBETWEEN(1,ROWS($U$2:$U$6)))</f>
        <v>Zomato Premium</v>
      </c>
      <c r="V1893" s="4" t="s">
        <v>830</v>
      </c>
      <c r="W1893" s="5" t="s">
        <v>13864</v>
      </c>
      <c r="X1893" s="5" t="s">
        <v>8274</v>
      </c>
      <c r="Y1893" s="5" t="s">
        <v>8195</v>
      </c>
      <c r="Z1893" s="10">
        <f t="shared" si="29"/>
        <v>46110</v>
      </c>
    </row>
    <row r="1894" spans="1:26">
      <c r="A1894" t="s">
        <v>13865</v>
      </c>
      <c r="B1894" s="2" t="s">
        <v>2034</v>
      </c>
      <c r="C1894" s="3" t="s">
        <v>13866</v>
      </c>
      <c r="D1894" t="s">
        <v>13867</v>
      </c>
      <c r="E1894" t="s">
        <v>903</v>
      </c>
      <c r="F1894" t="s">
        <v>30</v>
      </c>
      <c r="G1894" s="4" t="s">
        <v>605</v>
      </c>
      <c r="H1894" t="s">
        <v>321</v>
      </c>
      <c r="I1894" t="s">
        <v>322</v>
      </c>
      <c r="J1894" t="s">
        <v>116</v>
      </c>
      <c r="K1894" t="s">
        <v>918</v>
      </c>
      <c r="L1894" t="s">
        <v>1332</v>
      </c>
      <c r="M1894" s="4" t="s">
        <v>37</v>
      </c>
      <c r="N1894" s="4" t="s">
        <v>136</v>
      </c>
      <c r="O1894" s="4" t="s">
        <v>60</v>
      </c>
      <c r="P1894" s="5" t="s">
        <v>4050</v>
      </c>
      <c r="Q1894" s="5" t="s">
        <v>4051</v>
      </c>
      <c r="R1894" t="s">
        <v>42</v>
      </c>
      <c r="S1894" t="s">
        <v>43</v>
      </c>
      <c r="T1894" s="4" t="s">
        <v>173</v>
      </c>
      <c r="U1894" t="str" cm="1">
        <f t="array" aca="1" ref="U1894" ca="1">INDEX($U$2:$U$6,RANDBETWEEN(1,ROWS($U$2:$U$6)))</f>
        <v>Zomato Quick</v>
      </c>
      <c r="V1894" s="4" t="s">
        <v>690</v>
      </c>
      <c r="W1894" s="5" t="s">
        <v>7854</v>
      </c>
      <c r="X1894" s="5" t="s">
        <v>7212</v>
      </c>
      <c r="Y1894" s="5" t="s">
        <v>6609</v>
      </c>
      <c r="Z1894" s="10">
        <f t="shared" si="29"/>
        <v>45425</v>
      </c>
    </row>
    <row r="1895" spans="1:26">
      <c r="A1895" t="s">
        <v>13868</v>
      </c>
      <c r="B1895" s="2" t="s">
        <v>12348</v>
      </c>
      <c r="C1895" s="3" t="s">
        <v>13869</v>
      </c>
      <c r="D1895" t="s">
        <v>13870</v>
      </c>
      <c r="E1895" t="s">
        <v>5710</v>
      </c>
      <c r="F1895" t="s">
        <v>30</v>
      </c>
      <c r="G1895" s="4" t="s">
        <v>239</v>
      </c>
      <c r="H1895" t="s">
        <v>198</v>
      </c>
      <c r="I1895" t="s">
        <v>335</v>
      </c>
      <c r="J1895" t="s">
        <v>486</v>
      </c>
      <c r="K1895" t="s">
        <v>918</v>
      </c>
      <c r="L1895" t="s">
        <v>1041</v>
      </c>
      <c r="M1895" s="4" t="s">
        <v>37</v>
      </c>
      <c r="N1895" s="4" t="s">
        <v>2553</v>
      </c>
      <c r="O1895" s="4" t="s">
        <v>120</v>
      </c>
      <c r="P1895" s="5" t="s">
        <v>13871</v>
      </c>
      <c r="Q1895" s="5" t="s">
        <v>13872</v>
      </c>
      <c r="R1895" t="s">
        <v>42</v>
      </c>
      <c r="S1895" t="s">
        <v>86</v>
      </c>
      <c r="T1895" s="4" t="s">
        <v>453</v>
      </c>
      <c r="U1895" t="str" cm="1">
        <f t="array" aca="1" ref="U1895" ca="1">INDEX($U$2:$U$6,RANDBETWEEN(1,ROWS($U$2:$U$6)))</f>
        <v>Zomato Quick</v>
      </c>
      <c r="V1895" s="4" t="s">
        <v>88</v>
      </c>
      <c r="W1895" s="5" t="s">
        <v>13873</v>
      </c>
      <c r="X1895" s="5" t="s">
        <v>4815</v>
      </c>
      <c r="Y1895" s="5" t="s">
        <v>10133</v>
      </c>
      <c r="Z1895" s="10">
        <f t="shared" si="29"/>
        <v>46262</v>
      </c>
    </row>
    <row r="1896" spans="1:26">
      <c r="A1896" t="s">
        <v>13874</v>
      </c>
      <c r="B1896" s="2" t="s">
        <v>8284</v>
      </c>
      <c r="C1896" s="3" t="s">
        <v>13875</v>
      </c>
      <c r="D1896" t="s">
        <v>13876</v>
      </c>
      <c r="E1896" t="s">
        <v>698</v>
      </c>
      <c r="F1896" t="s">
        <v>30</v>
      </c>
      <c r="G1896" s="4" t="s">
        <v>368</v>
      </c>
      <c r="H1896" t="s">
        <v>214</v>
      </c>
      <c r="I1896" t="s">
        <v>586</v>
      </c>
      <c r="J1896" t="s">
        <v>200</v>
      </c>
      <c r="K1896" t="s">
        <v>117</v>
      </c>
      <c r="L1896" t="s">
        <v>118</v>
      </c>
      <c r="M1896" s="4" t="s">
        <v>37</v>
      </c>
      <c r="N1896" s="4" t="s">
        <v>757</v>
      </c>
      <c r="O1896" s="4" t="s">
        <v>106</v>
      </c>
      <c r="P1896" s="5" t="s">
        <v>88</v>
      </c>
      <c r="Q1896" s="5" t="s">
        <v>13399</v>
      </c>
      <c r="R1896" t="s">
        <v>188</v>
      </c>
      <c r="S1896" t="s">
        <v>43</v>
      </c>
      <c r="T1896" s="4" t="s">
        <v>453</v>
      </c>
      <c r="U1896" t="str" cm="1">
        <f t="array" aca="1" ref="U1896" ca="1">INDEX($U$2:$U$6,RANDBETWEEN(1,ROWS($U$2:$U$6)))</f>
        <v>Zomato Quick</v>
      </c>
      <c r="V1896" s="4" t="s">
        <v>690</v>
      </c>
      <c r="W1896" s="5" t="s">
        <v>13877</v>
      </c>
      <c r="X1896" s="5" t="s">
        <v>12180</v>
      </c>
      <c r="Y1896" s="5" t="s">
        <v>11010</v>
      </c>
      <c r="Z1896" s="10">
        <f t="shared" si="29"/>
        <v>45295</v>
      </c>
    </row>
    <row r="1897" spans="1:26">
      <c r="A1897" t="s">
        <v>13878</v>
      </c>
      <c r="B1897" s="2" t="s">
        <v>9416</v>
      </c>
      <c r="C1897" s="3" t="s">
        <v>13879</v>
      </c>
      <c r="D1897" t="s">
        <v>13880</v>
      </c>
      <c r="E1897" t="s">
        <v>2967</v>
      </c>
      <c r="F1897" t="s">
        <v>74</v>
      </c>
      <c r="G1897" s="4" t="s">
        <v>368</v>
      </c>
      <c r="H1897" t="s">
        <v>321</v>
      </c>
      <c r="I1897" t="s">
        <v>2076</v>
      </c>
      <c r="J1897" t="s">
        <v>116</v>
      </c>
      <c r="K1897" t="s">
        <v>79</v>
      </c>
      <c r="L1897" t="s">
        <v>1062</v>
      </c>
      <c r="M1897" s="4" t="s">
        <v>99</v>
      </c>
      <c r="N1897" s="4" t="s">
        <v>4463</v>
      </c>
      <c r="O1897" s="4" t="s">
        <v>170</v>
      </c>
      <c r="P1897" s="5" t="s">
        <v>1857</v>
      </c>
      <c r="Q1897" s="5" t="s">
        <v>1858</v>
      </c>
      <c r="R1897" t="s">
        <v>85</v>
      </c>
      <c r="S1897" t="s">
        <v>43</v>
      </c>
      <c r="T1897" s="4" t="s">
        <v>281</v>
      </c>
      <c r="U1897" t="str" cm="1">
        <f t="array" aca="1" ref="U1897" ca="1">INDEX($U$2:$U$6,RANDBETWEEN(1,ROWS($U$2:$U$6)))</f>
        <v>Zomato Eco Delivery</v>
      </c>
      <c r="V1897" s="4" t="s">
        <v>354</v>
      </c>
      <c r="W1897" s="5" t="s">
        <v>13881</v>
      </c>
      <c r="X1897" s="5" t="s">
        <v>13882</v>
      </c>
      <c r="Y1897" s="5" t="s">
        <v>8094</v>
      </c>
      <c r="Z1897" s="10">
        <f t="shared" si="29"/>
        <v>45923</v>
      </c>
    </row>
    <row r="1898" spans="1:26">
      <c r="A1898" t="s">
        <v>13883</v>
      </c>
      <c r="B1898" s="2" t="s">
        <v>1271</v>
      </c>
      <c r="C1898" s="3" t="s">
        <v>13884</v>
      </c>
      <c r="D1898" t="s">
        <v>13885</v>
      </c>
      <c r="E1898" t="s">
        <v>1666</v>
      </c>
      <c r="F1898" t="s">
        <v>30</v>
      </c>
      <c r="G1898" s="4" t="s">
        <v>1040</v>
      </c>
      <c r="H1898" t="s">
        <v>321</v>
      </c>
      <c r="I1898" t="s">
        <v>2076</v>
      </c>
      <c r="J1898" t="s">
        <v>216</v>
      </c>
      <c r="K1898" t="s">
        <v>117</v>
      </c>
      <c r="L1898" t="s">
        <v>235</v>
      </c>
      <c r="M1898" s="4" t="s">
        <v>37</v>
      </c>
      <c r="N1898" s="4" t="s">
        <v>2601</v>
      </c>
      <c r="O1898" s="4" t="s">
        <v>120</v>
      </c>
      <c r="P1898" s="5" t="s">
        <v>1082</v>
      </c>
      <c r="Q1898" s="5" t="s">
        <v>2633</v>
      </c>
      <c r="R1898" t="s">
        <v>42</v>
      </c>
      <c r="S1898" t="s">
        <v>105</v>
      </c>
      <c r="T1898" s="4" t="s">
        <v>106</v>
      </c>
      <c r="U1898" t="str" cm="1">
        <f t="array" aca="1" ref="U1898" ca="1">INDEX($U$2:$U$6,RANDBETWEEN(1,ROWS($U$2:$U$6)))</f>
        <v>Zomato Quick</v>
      </c>
      <c r="V1898" s="4" t="s">
        <v>88</v>
      </c>
      <c r="W1898" s="5" t="s">
        <v>13886</v>
      </c>
      <c r="X1898" s="5" t="s">
        <v>13887</v>
      </c>
      <c r="Y1898" s="5" t="s">
        <v>13888</v>
      </c>
      <c r="Z1898" s="10">
        <f t="shared" si="29"/>
        <v>45700</v>
      </c>
    </row>
    <row r="1899" spans="1:26">
      <c r="A1899" t="s">
        <v>13889</v>
      </c>
      <c r="B1899" s="2" t="s">
        <v>13890</v>
      </c>
      <c r="C1899" s="3" t="s">
        <v>13891</v>
      </c>
      <c r="D1899" t="s">
        <v>13892</v>
      </c>
      <c r="E1899" t="s">
        <v>3202</v>
      </c>
      <c r="F1899" t="s">
        <v>74</v>
      </c>
      <c r="G1899" s="4" t="s">
        <v>790</v>
      </c>
      <c r="H1899" t="s">
        <v>198</v>
      </c>
      <c r="I1899" t="s">
        <v>335</v>
      </c>
      <c r="J1899" t="s">
        <v>351</v>
      </c>
      <c r="K1899" t="s">
        <v>134</v>
      </c>
      <c r="L1899" t="s">
        <v>1886</v>
      </c>
      <c r="M1899" s="4" t="s">
        <v>37</v>
      </c>
      <c r="N1899" s="4" t="s">
        <v>2410</v>
      </c>
      <c r="O1899" s="4" t="s">
        <v>170</v>
      </c>
      <c r="P1899" s="5" t="s">
        <v>426</v>
      </c>
      <c r="Q1899" s="5" t="s">
        <v>13893</v>
      </c>
      <c r="R1899" t="s">
        <v>63</v>
      </c>
      <c r="S1899" t="s">
        <v>43</v>
      </c>
      <c r="T1899" s="4" t="s">
        <v>87</v>
      </c>
      <c r="U1899" t="str" cm="1">
        <f t="array" aca="1" ref="U1899" ca="1">INDEX($U$2:$U$6,RANDBETWEEN(1,ROWS($U$2:$U$6)))</f>
        <v>Zomato Express</v>
      </c>
      <c r="V1899" s="4" t="s">
        <v>909</v>
      </c>
      <c r="W1899" s="5" t="s">
        <v>13894</v>
      </c>
      <c r="X1899" s="5" t="s">
        <v>4177</v>
      </c>
      <c r="Y1899" s="5" t="s">
        <v>3513</v>
      </c>
      <c r="Z1899" s="10">
        <f t="shared" si="29"/>
        <v>45415</v>
      </c>
    </row>
    <row r="1900" spans="1:26">
      <c r="A1900" t="s">
        <v>13895</v>
      </c>
      <c r="B1900" s="2" t="s">
        <v>6797</v>
      </c>
      <c r="C1900" s="3" t="s">
        <v>13896</v>
      </c>
      <c r="D1900" t="s">
        <v>13897</v>
      </c>
      <c r="E1900" t="s">
        <v>4690</v>
      </c>
      <c r="F1900" t="s">
        <v>30</v>
      </c>
      <c r="G1900" s="4" t="s">
        <v>1040</v>
      </c>
      <c r="H1900" t="s">
        <v>76</v>
      </c>
      <c r="I1900" t="s">
        <v>77</v>
      </c>
      <c r="J1900" t="s">
        <v>307</v>
      </c>
      <c r="K1900" t="s">
        <v>117</v>
      </c>
      <c r="L1900" t="s">
        <v>1628</v>
      </c>
      <c r="M1900" s="4" t="s">
        <v>37</v>
      </c>
      <c r="N1900" s="4" t="s">
        <v>2067</v>
      </c>
      <c r="O1900" s="4" t="s">
        <v>202</v>
      </c>
      <c r="P1900" s="5" t="s">
        <v>661</v>
      </c>
      <c r="Q1900" s="5" t="s">
        <v>9649</v>
      </c>
      <c r="R1900" t="s">
        <v>188</v>
      </c>
      <c r="S1900" t="s">
        <v>43</v>
      </c>
      <c r="T1900" s="4" t="s">
        <v>249</v>
      </c>
      <c r="U1900" t="str" cm="1">
        <f t="array" aca="1" ref="U1900" ca="1">INDEX($U$2:$U$6,RANDBETWEEN(1,ROWS($U$2:$U$6)))</f>
        <v>Zomato Standard</v>
      </c>
      <c r="V1900" s="4" t="s">
        <v>369</v>
      </c>
      <c r="W1900" s="5" t="s">
        <v>13898</v>
      </c>
      <c r="X1900" s="5" t="s">
        <v>13899</v>
      </c>
      <c r="Y1900" s="5" t="s">
        <v>9005</v>
      </c>
      <c r="Z1900" s="10">
        <f t="shared" si="29"/>
        <v>45658</v>
      </c>
    </row>
    <row r="1901" spans="1:26">
      <c r="A1901" t="s">
        <v>13900</v>
      </c>
      <c r="B1901" s="2" t="s">
        <v>2063</v>
      </c>
      <c r="C1901" s="3" t="s">
        <v>13901</v>
      </c>
      <c r="D1901" t="s">
        <v>13902</v>
      </c>
      <c r="E1901" t="s">
        <v>1818</v>
      </c>
      <c r="F1901" t="s">
        <v>30</v>
      </c>
      <c r="G1901" s="4" t="s">
        <v>31</v>
      </c>
      <c r="H1901" t="s">
        <v>32</v>
      </c>
      <c r="I1901" t="s">
        <v>167</v>
      </c>
      <c r="J1901" t="s">
        <v>216</v>
      </c>
      <c r="K1901" t="s">
        <v>293</v>
      </c>
      <c r="L1901" t="s">
        <v>756</v>
      </c>
      <c r="M1901" s="4" t="s">
        <v>685</v>
      </c>
      <c r="N1901" s="4" t="s">
        <v>2553</v>
      </c>
      <c r="O1901" s="4" t="s">
        <v>106</v>
      </c>
      <c r="P1901" s="5" t="s">
        <v>88</v>
      </c>
      <c r="Q1901" s="5" t="s">
        <v>13903</v>
      </c>
      <c r="R1901" t="s">
        <v>104</v>
      </c>
      <c r="S1901" t="s">
        <v>105</v>
      </c>
      <c r="T1901" s="4" t="s">
        <v>106</v>
      </c>
      <c r="U1901" t="str" cm="1">
        <f t="array" aca="1" ref="U1901" ca="1">INDEX($U$2:$U$6,RANDBETWEEN(1,ROWS($U$2:$U$6)))</f>
        <v>Zomato Standard</v>
      </c>
      <c r="V1901" s="4" t="s">
        <v>88</v>
      </c>
      <c r="W1901" s="5" t="s">
        <v>13904</v>
      </c>
      <c r="X1901" s="5" t="s">
        <v>13905</v>
      </c>
      <c r="Y1901" s="5" t="s">
        <v>5239</v>
      </c>
      <c r="Z1901" s="10">
        <f t="shared" si="29"/>
        <v>46141</v>
      </c>
    </row>
    <row r="1902" spans="1:26">
      <c r="A1902" t="s">
        <v>13906</v>
      </c>
      <c r="B1902" s="2" t="s">
        <v>13907</v>
      </c>
      <c r="C1902" s="3" t="s">
        <v>13908</v>
      </c>
      <c r="D1902" t="s">
        <v>9600</v>
      </c>
      <c r="E1902" t="s">
        <v>362</v>
      </c>
      <c r="F1902" t="s">
        <v>30</v>
      </c>
      <c r="G1902" s="4" t="s">
        <v>166</v>
      </c>
      <c r="H1902" t="s">
        <v>76</v>
      </c>
      <c r="I1902" t="s">
        <v>942</v>
      </c>
      <c r="J1902" t="s">
        <v>152</v>
      </c>
      <c r="K1902" t="s">
        <v>293</v>
      </c>
      <c r="L1902" t="s">
        <v>294</v>
      </c>
      <c r="M1902" s="4" t="s">
        <v>37</v>
      </c>
      <c r="N1902" s="4" t="s">
        <v>1204</v>
      </c>
      <c r="O1902" s="4" t="s">
        <v>82</v>
      </c>
      <c r="P1902" s="5" t="s">
        <v>5281</v>
      </c>
      <c r="Q1902" s="5" t="s">
        <v>13909</v>
      </c>
      <c r="R1902" t="s">
        <v>85</v>
      </c>
      <c r="S1902" t="s">
        <v>43</v>
      </c>
      <c r="T1902" s="4" t="s">
        <v>101</v>
      </c>
      <c r="U1902" t="str" cm="1">
        <f t="array" aca="1" ref="U1902" ca="1">INDEX($U$2:$U$6,RANDBETWEEN(1,ROWS($U$2:$U$6)))</f>
        <v>Zomato Eco Delivery</v>
      </c>
      <c r="V1902" s="4" t="s">
        <v>502</v>
      </c>
      <c r="W1902" s="5" t="s">
        <v>4291</v>
      </c>
      <c r="X1902" s="5" t="s">
        <v>12742</v>
      </c>
      <c r="Y1902" s="5" t="s">
        <v>13910</v>
      </c>
      <c r="Z1902" s="10">
        <f t="shared" si="29"/>
        <v>45566</v>
      </c>
    </row>
    <row r="1903" spans="1:26">
      <c r="A1903" t="s">
        <v>13911</v>
      </c>
      <c r="B1903" s="2" t="s">
        <v>8524</v>
      </c>
      <c r="C1903" s="3" t="s">
        <v>13912</v>
      </c>
      <c r="D1903" t="s">
        <v>13913</v>
      </c>
      <c r="E1903" t="s">
        <v>1675</v>
      </c>
      <c r="F1903" t="s">
        <v>74</v>
      </c>
      <c r="G1903" s="4" t="s">
        <v>115</v>
      </c>
      <c r="H1903" t="s">
        <v>214</v>
      </c>
      <c r="I1903" t="s">
        <v>600</v>
      </c>
      <c r="J1903" t="s">
        <v>152</v>
      </c>
      <c r="K1903" t="s">
        <v>79</v>
      </c>
      <c r="L1903" t="s">
        <v>1029</v>
      </c>
      <c r="M1903" s="4" t="s">
        <v>685</v>
      </c>
      <c r="N1903" s="4" t="s">
        <v>136</v>
      </c>
      <c r="O1903" s="4" t="s">
        <v>106</v>
      </c>
      <c r="P1903" s="5" t="s">
        <v>88</v>
      </c>
      <c r="Q1903" s="5" t="s">
        <v>13914</v>
      </c>
      <c r="R1903" t="s">
        <v>85</v>
      </c>
      <c r="S1903" t="s">
        <v>105</v>
      </c>
      <c r="T1903" s="4" t="s">
        <v>106</v>
      </c>
      <c r="U1903" t="str" cm="1">
        <f t="array" aca="1" ref="U1903" ca="1">INDEX($U$2:$U$6,RANDBETWEEN(1,ROWS($U$2:$U$6)))</f>
        <v>Zomato Express</v>
      </c>
      <c r="V1903" s="4" t="s">
        <v>88</v>
      </c>
      <c r="W1903" s="5" t="s">
        <v>13915</v>
      </c>
      <c r="X1903" s="5" t="s">
        <v>13916</v>
      </c>
      <c r="Y1903" s="5" t="s">
        <v>13917</v>
      </c>
      <c r="Z1903" s="10">
        <f t="shared" si="29"/>
        <v>45353</v>
      </c>
    </row>
    <row r="1904" spans="1:26">
      <c r="A1904" t="s">
        <v>13918</v>
      </c>
      <c r="B1904" s="2" t="s">
        <v>2666</v>
      </c>
      <c r="C1904" s="3" t="s">
        <v>13919</v>
      </c>
      <c r="D1904" t="s">
        <v>13920</v>
      </c>
      <c r="E1904" t="s">
        <v>1686</v>
      </c>
      <c r="F1904" t="s">
        <v>74</v>
      </c>
      <c r="G1904" s="4" t="s">
        <v>368</v>
      </c>
      <c r="H1904" t="s">
        <v>214</v>
      </c>
      <c r="I1904" t="s">
        <v>799</v>
      </c>
      <c r="J1904" t="s">
        <v>307</v>
      </c>
      <c r="K1904" t="s">
        <v>57</v>
      </c>
      <c r="L1904" t="s">
        <v>364</v>
      </c>
      <c r="M1904" s="4" t="s">
        <v>99</v>
      </c>
      <c r="N1904" s="4" t="s">
        <v>6684</v>
      </c>
      <c r="O1904" s="4" t="s">
        <v>170</v>
      </c>
      <c r="P1904" s="5" t="s">
        <v>13144</v>
      </c>
      <c r="Q1904" s="5" t="s">
        <v>13921</v>
      </c>
      <c r="R1904" t="s">
        <v>104</v>
      </c>
      <c r="S1904" t="s">
        <v>43</v>
      </c>
      <c r="T1904" s="4" t="s">
        <v>628</v>
      </c>
      <c r="U1904" t="str" cm="1">
        <f t="array" aca="1" ref="U1904" ca="1">INDEX($U$2:$U$6,RANDBETWEEN(1,ROWS($U$2:$U$6)))</f>
        <v>Zomato Eco Delivery</v>
      </c>
      <c r="V1904" s="4" t="s">
        <v>267</v>
      </c>
      <c r="W1904" s="5" t="s">
        <v>13922</v>
      </c>
      <c r="X1904" s="5" t="s">
        <v>2555</v>
      </c>
      <c r="Y1904" s="5" t="s">
        <v>5613</v>
      </c>
      <c r="Z1904" s="10">
        <f t="shared" si="29"/>
        <v>46107</v>
      </c>
    </row>
    <row r="1905" spans="1:26">
      <c r="A1905" t="s">
        <v>13923</v>
      </c>
      <c r="B1905" s="2" t="s">
        <v>6514</v>
      </c>
      <c r="C1905" s="3" t="s">
        <v>13924</v>
      </c>
      <c r="D1905" t="s">
        <v>13925</v>
      </c>
      <c r="E1905" t="s">
        <v>2325</v>
      </c>
      <c r="F1905" t="s">
        <v>30</v>
      </c>
      <c r="G1905" s="4" t="s">
        <v>312</v>
      </c>
      <c r="H1905" t="s">
        <v>32</v>
      </c>
      <c r="I1905" t="s">
        <v>250</v>
      </c>
      <c r="J1905" t="s">
        <v>658</v>
      </c>
      <c r="K1905" t="s">
        <v>57</v>
      </c>
      <c r="L1905" t="s">
        <v>497</v>
      </c>
      <c r="M1905" s="4" t="s">
        <v>277</v>
      </c>
      <c r="N1905" s="4" t="s">
        <v>3219</v>
      </c>
      <c r="O1905" s="4" t="s">
        <v>106</v>
      </c>
      <c r="P1905" s="5" t="s">
        <v>88</v>
      </c>
      <c r="Q1905" s="5" t="s">
        <v>13926</v>
      </c>
      <c r="R1905" t="s">
        <v>63</v>
      </c>
      <c r="S1905" t="s">
        <v>43</v>
      </c>
      <c r="T1905" s="4" t="s">
        <v>75</v>
      </c>
      <c r="U1905" t="str" cm="1">
        <f t="array" aca="1" ref="U1905" ca="1">INDEX($U$2:$U$6,RANDBETWEEN(1,ROWS($U$2:$U$6)))</f>
        <v>Zomato Eco Delivery</v>
      </c>
      <c r="V1905" s="4" t="s">
        <v>65</v>
      </c>
      <c r="W1905" s="5" t="s">
        <v>13927</v>
      </c>
      <c r="X1905" s="5" t="s">
        <v>13928</v>
      </c>
      <c r="Y1905" s="5" t="s">
        <v>357</v>
      </c>
      <c r="Z1905" s="10">
        <f t="shared" si="29"/>
        <v>45426</v>
      </c>
    </row>
    <row r="1906" spans="1:26">
      <c r="A1906" t="s">
        <v>13929</v>
      </c>
      <c r="B1906" s="2" t="s">
        <v>1854</v>
      </c>
      <c r="C1906" s="3" t="s">
        <v>13930</v>
      </c>
      <c r="D1906" t="s">
        <v>13931</v>
      </c>
      <c r="E1906" t="s">
        <v>2815</v>
      </c>
      <c r="F1906" t="s">
        <v>74</v>
      </c>
      <c r="G1906" s="4" t="s">
        <v>101</v>
      </c>
      <c r="H1906" t="s">
        <v>321</v>
      </c>
      <c r="I1906" t="s">
        <v>363</v>
      </c>
      <c r="J1906" t="s">
        <v>486</v>
      </c>
      <c r="K1906" t="s">
        <v>293</v>
      </c>
      <c r="L1906" t="s">
        <v>700</v>
      </c>
      <c r="M1906" s="4" t="s">
        <v>99</v>
      </c>
      <c r="N1906" s="4" t="s">
        <v>12128</v>
      </c>
      <c r="O1906" s="4" t="s">
        <v>60</v>
      </c>
      <c r="P1906" s="5" t="s">
        <v>959</v>
      </c>
      <c r="Q1906" s="5" t="s">
        <v>13932</v>
      </c>
      <c r="R1906" t="s">
        <v>104</v>
      </c>
      <c r="S1906" t="s">
        <v>43</v>
      </c>
      <c r="T1906" s="4" t="s">
        <v>182</v>
      </c>
      <c r="U1906" t="str" cm="1">
        <f t="array" aca="1" ref="U1906" ca="1">INDEX($U$2:$U$6,RANDBETWEEN(1,ROWS($U$2:$U$6)))</f>
        <v>Zomato Quick</v>
      </c>
      <c r="V1906" s="4" t="s">
        <v>45</v>
      </c>
      <c r="W1906" s="5" t="s">
        <v>13933</v>
      </c>
      <c r="X1906" s="5" t="s">
        <v>13934</v>
      </c>
      <c r="Y1906" s="5" t="s">
        <v>4634</v>
      </c>
      <c r="Z1906" s="10">
        <f t="shared" si="29"/>
        <v>45819</v>
      </c>
    </row>
    <row r="1907" spans="1:26">
      <c r="A1907" t="s">
        <v>13935</v>
      </c>
      <c r="B1907" s="2" t="s">
        <v>1367</v>
      </c>
      <c r="C1907" s="3" t="s">
        <v>13936</v>
      </c>
      <c r="D1907" t="s">
        <v>6924</v>
      </c>
      <c r="E1907" t="s">
        <v>786</v>
      </c>
      <c r="F1907" t="s">
        <v>30</v>
      </c>
      <c r="G1907" s="4" t="s">
        <v>1123</v>
      </c>
      <c r="H1907" t="s">
        <v>198</v>
      </c>
      <c r="I1907" t="s">
        <v>1222</v>
      </c>
      <c r="J1907" t="s">
        <v>34</v>
      </c>
      <c r="K1907" t="s">
        <v>401</v>
      </c>
      <c r="L1907" t="s">
        <v>2365</v>
      </c>
      <c r="M1907" s="4" t="s">
        <v>99</v>
      </c>
      <c r="N1907" s="4" t="s">
        <v>2601</v>
      </c>
      <c r="O1907" s="4" t="s">
        <v>82</v>
      </c>
      <c r="P1907" s="5" t="s">
        <v>9753</v>
      </c>
      <c r="Q1907" s="5" t="s">
        <v>12601</v>
      </c>
      <c r="R1907" t="s">
        <v>85</v>
      </c>
      <c r="S1907" t="s">
        <v>43</v>
      </c>
      <c r="T1907" s="4" t="s">
        <v>689</v>
      </c>
      <c r="U1907" t="str" cm="1">
        <f t="array" aca="1" ref="U1907" ca="1">INDEX($U$2:$U$6,RANDBETWEEN(1,ROWS($U$2:$U$6)))</f>
        <v>Zomato Premium</v>
      </c>
      <c r="V1907" s="4" t="s">
        <v>674</v>
      </c>
      <c r="W1907" s="5" t="s">
        <v>5350</v>
      </c>
      <c r="X1907" s="5" t="s">
        <v>13937</v>
      </c>
      <c r="Y1907" s="5" t="s">
        <v>6613</v>
      </c>
      <c r="Z1907" s="10">
        <f t="shared" si="29"/>
        <v>45852</v>
      </c>
    </row>
    <row r="1908" spans="1:26">
      <c r="A1908" t="s">
        <v>13938</v>
      </c>
      <c r="B1908" s="2" t="s">
        <v>7337</v>
      </c>
      <c r="C1908" s="3" t="s">
        <v>13939</v>
      </c>
      <c r="D1908" t="s">
        <v>13940</v>
      </c>
      <c r="E1908" t="s">
        <v>811</v>
      </c>
      <c r="F1908" t="s">
        <v>30</v>
      </c>
      <c r="G1908" s="4" t="s">
        <v>262</v>
      </c>
      <c r="H1908" t="s">
        <v>321</v>
      </c>
      <c r="I1908" t="s">
        <v>683</v>
      </c>
      <c r="J1908" t="s">
        <v>839</v>
      </c>
      <c r="K1908" t="s">
        <v>293</v>
      </c>
      <c r="L1908" t="s">
        <v>700</v>
      </c>
      <c r="M1908" s="4" t="s">
        <v>685</v>
      </c>
      <c r="N1908" s="4" t="s">
        <v>1629</v>
      </c>
      <c r="O1908" s="4" t="s">
        <v>120</v>
      </c>
      <c r="P1908" s="5" t="s">
        <v>13941</v>
      </c>
      <c r="Q1908" s="5" t="s">
        <v>13942</v>
      </c>
      <c r="R1908" t="s">
        <v>85</v>
      </c>
      <c r="S1908" t="s">
        <v>105</v>
      </c>
      <c r="T1908" s="4" t="s">
        <v>106</v>
      </c>
      <c r="U1908" t="str" cm="1">
        <f t="array" aca="1" ref="U1908" ca="1">INDEX($U$2:$U$6,RANDBETWEEN(1,ROWS($U$2:$U$6)))</f>
        <v>Zomato Standard</v>
      </c>
      <c r="V1908" s="4" t="s">
        <v>88</v>
      </c>
      <c r="W1908" s="5" t="s">
        <v>13943</v>
      </c>
      <c r="X1908" s="5" t="s">
        <v>13944</v>
      </c>
      <c r="Y1908" s="5" t="s">
        <v>6648</v>
      </c>
      <c r="Z1908" s="10">
        <f t="shared" si="29"/>
        <v>45815</v>
      </c>
    </row>
    <row r="1909" spans="1:26">
      <c r="A1909" t="s">
        <v>13945</v>
      </c>
      <c r="B1909" s="2" t="s">
        <v>10000</v>
      </c>
      <c r="C1909" s="3" t="s">
        <v>13946</v>
      </c>
      <c r="D1909" t="s">
        <v>13947</v>
      </c>
      <c r="E1909" t="s">
        <v>4308</v>
      </c>
      <c r="F1909" t="s">
        <v>30</v>
      </c>
      <c r="G1909" s="4" t="s">
        <v>97</v>
      </c>
      <c r="H1909" t="s">
        <v>321</v>
      </c>
      <c r="I1909" t="s">
        <v>322</v>
      </c>
      <c r="J1909" t="s">
        <v>216</v>
      </c>
      <c r="K1909" t="s">
        <v>217</v>
      </c>
      <c r="L1909" t="s">
        <v>722</v>
      </c>
      <c r="M1909" s="4" t="s">
        <v>99</v>
      </c>
      <c r="N1909" s="4" t="s">
        <v>2038</v>
      </c>
      <c r="O1909" s="4" t="s">
        <v>106</v>
      </c>
      <c r="P1909" s="5" t="s">
        <v>88</v>
      </c>
      <c r="Q1909" s="5" t="s">
        <v>9716</v>
      </c>
      <c r="R1909" t="s">
        <v>188</v>
      </c>
      <c r="S1909" t="s">
        <v>43</v>
      </c>
      <c r="T1909" s="4" t="s">
        <v>115</v>
      </c>
      <c r="U1909" t="str" cm="1">
        <f t="array" aca="1" ref="U1909" ca="1">INDEX($U$2:$U$6,RANDBETWEEN(1,ROWS($U$2:$U$6)))</f>
        <v>Zomato Standard</v>
      </c>
      <c r="V1909" s="4" t="s">
        <v>267</v>
      </c>
      <c r="W1909" s="5" t="s">
        <v>13948</v>
      </c>
      <c r="X1909" s="5" t="s">
        <v>13949</v>
      </c>
      <c r="Y1909" s="5" t="s">
        <v>13950</v>
      </c>
      <c r="Z1909" s="10">
        <f t="shared" si="29"/>
        <v>45457</v>
      </c>
    </row>
    <row r="1910" spans="1:26">
      <c r="A1910" t="s">
        <v>13951</v>
      </c>
      <c r="B1910" s="2" t="s">
        <v>13952</v>
      </c>
      <c r="C1910" s="3" t="s">
        <v>13953</v>
      </c>
      <c r="D1910" t="s">
        <v>13954</v>
      </c>
      <c r="E1910" t="s">
        <v>3243</v>
      </c>
      <c r="F1910" t="s">
        <v>30</v>
      </c>
      <c r="G1910" s="4" t="s">
        <v>139</v>
      </c>
      <c r="H1910" t="s">
        <v>54</v>
      </c>
      <c r="I1910" t="s">
        <v>55</v>
      </c>
      <c r="J1910" t="s">
        <v>34</v>
      </c>
      <c r="K1910" t="s">
        <v>117</v>
      </c>
      <c r="L1910" t="s">
        <v>118</v>
      </c>
      <c r="M1910" s="4" t="s">
        <v>99</v>
      </c>
      <c r="N1910" s="4" t="s">
        <v>3635</v>
      </c>
      <c r="O1910" s="4" t="s">
        <v>120</v>
      </c>
      <c r="P1910" s="5" t="s">
        <v>9686</v>
      </c>
      <c r="Q1910" s="5" t="s">
        <v>13955</v>
      </c>
      <c r="R1910" t="s">
        <v>85</v>
      </c>
      <c r="S1910" t="s">
        <v>43</v>
      </c>
      <c r="T1910" s="4" t="s">
        <v>64</v>
      </c>
      <c r="U1910" t="str" cm="1">
        <f t="array" aca="1" ref="U1910" ca="1">INDEX($U$2:$U$6,RANDBETWEEN(1,ROWS($U$2:$U$6)))</f>
        <v>Zomato Eco Delivery</v>
      </c>
      <c r="V1910" s="4" t="s">
        <v>65</v>
      </c>
      <c r="W1910" s="5" t="s">
        <v>13956</v>
      </c>
      <c r="X1910" s="5" t="s">
        <v>13957</v>
      </c>
      <c r="Y1910" s="5" t="s">
        <v>10019</v>
      </c>
      <c r="Z1910" s="10">
        <f t="shared" si="29"/>
        <v>45531</v>
      </c>
    </row>
    <row r="1911" spans="1:26">
      <c r="A1911" t="s">
        <v>13958</v>
      </c>
      <c r="B1911" s="2" t="s">
        <v>4035</v>
      </c>
      <c r="C1911" s="3" t="s">
        <v>13959</v>
      </c>
      <c r="D1911" t="s">
        <v>13960</v>
      </c>
      <c r="E1911" t="s">
        <v>53</v>
      </c>
      <c r="F1911" t="s">
        <v>30</v>
      </c>
      <c r="G1911" s="4" t="s">
        <v>689</v>
      </c>
      <c r="H1911" t="s">
        <v>214</v>
      </c>
      <c r="I1911" t="s">
        <v>586</v>
      </c>
      <c r="J1911" t="s">
        <v>587</v>
      </c>
      <c r="K1911" t="s">
        <v>57</v>
      </c>
      <c r="L1911" t="s">
        <v>497</v>
      </c>
      <c r="M1911" s="4" t="s">
        <v>99</v>
      </c>
      <c r="N1911" s="4" t="s">
        <v>13264</v>
      </c>
      <c r="O1911" s="4" t="s">
        <v>202</v>
      </c>
      <c r="P1911" s="5" t="s">
        <v>1857</v>
      </c>
      <c r="Q1911" s="5" t="s">
        <v>2720</v>
      </c>
      <c r="R1911" t="s">
        <v>42</v>
      </c>
      <c r="S1911" t="s">
        <v>105</v>
      </c>
      <c r="T1911" s="4" t="s">
        <v>106</v>
      </c>
      <c r="U1911" t="str" cm="1">
        <f t="array" aca="1" ref="U1911" ca="1">INDEX($U$2:$U$6,RANDBETWEEN(1,ROWS($U$2:$U$6)))</f>
        <v>Zomato Premium</v>
      </c>
      <c r="V1911" s="4" t="s">
        <v>88</v>
      </c>
      <c r="W1911" s="5" t="s">
        <v>13961</v>
      </c>
      <c r="X1911" s="5" t="s">
        <v>13962</v>
      </c>
      <c r="Y1911" s="5" t="s">
        <v>923</v>
      </c>
      <c r="Z1911" s="10">
        <f t="shared" si="29"/>
        <v>46380</v>
      </c>
    </row>
    <row r="1912" spans="1:26">
      <c r="A1912" t="s">
        <v>13963</v>
      </c>
      <c r="B1912" s="2" t="s">
        <v>4556</v>
      </c>
      <c r="C1912" s="3" t="s">
        <v>13964</v>
      </c>
      <c r="D1912" t="s">
        <v>10654</v>
      </c>
      <c r="E1912" t="s">
        <v>131</v>
      </c>
      <c r="F1912" t="s">
        <v>74</v>
      </c>
      <c r="G1912" s="4" t="s">
        <v>368</v>
      </c>
      <c r="H1912" t="s">
        <v>150</v>
      </c>
      <c r="I1912" t="s">
        <v>151</v>
      </c>
      <c r="J1912" t="s">
        <v>351</v>
      </c>
      <c r="K1912" t="s">
        <v>35</v>
      </c>
      <c r="L1912" t="s">
        <v>930</v>
      </c>
      <c r="M1912" s="4" t="s">
        <v>37</v>
      </c>
      <c r="N1912" s="4" t="s">
        <v>1124</v>
      </c>
      <c r="O1912" s="4" t="s">
        <v>202</v>
      </c>
      <c r="P1912" s="5" t="s">
        <v>2290</v>
      </c>
      <c r="Q1912" s="5" t="s">
        <v>2291</v>
      </c>
      <c r="R1912" t="s">
        <v>42</v>
      </c>
      <c r="S1912" t="s">
        <v>43</v>
      </c>
      <c r="T1912" s="4" t="s">
        <v>166</v>
      </c>
      <c r="U1912" t="str" cm="1">
        <f t="array" aca="1" ref="U1912" ca="1">INDEX($U$2:$U$6,RANDBETWEEN(1,ROWS($U$2:$U$6)))</f>
        <v>Zomato Eco Delivery</v>
      </c>
      <c r="V1912" s="4" t="s">
        <v>909</v>
      </c>
      <c r="W1912" s="5" t="s">
        <v>13965</v>
      </c>
      <c r="X1912" s="5" t="s">
        <v>10258</v>
      </c>
      <c r="Y1912" s="5" t="s">
        <v>13966</v>
      </c>
      <c r="Z1912" s="10">
        <f t="shared" si="29"/>
        <v>45659</v>
      </c>
    </row>
    <row r="1913" spans="1:26">
      <c r="A1913" t="s">
        <v>13967</v>
      </c>
      <c r="B1913" s="2" t="s">
        <v>8890</v>
      </c>
      <c r="C1913" s="3" t="s">
        <v>13968</v>
      </c>
      <c r="D1913" t="s">
        <v>13969</v>
      </c>
      <c r="E1913" t="s">
        <v>941</v>
      </c>
      <c r="F1913" t="s">
        <v>30</v>
      </c>
      <c r="G1913" s="4" t="s">
        <v>115</v>
      </c>
      <c r="H1913" t="s">
        <v>32</v>
      </c>
      <c r="I1913" t="s">
        <v>33</v>
      </c>
      <c r="J1913" t="s">
        <v>216</v>
      </c>
      <c r="K1913" t="s">
        <v>35</v>
      </c>
      <c r="L1913" t="s">
        <v>930</v>
      </c>
      <c r="M1913" s="4" t="s">
        <v>37</v>
      </c>
      <c r="N1913" s="4" t="s">
        <v>1478</v>
      </c>
      <c r="O1913" s="4" t="s">
        <v>60</v>
      </c>
      <c r="P1913" s="5" t="s">
        <v>13970</v>
      </c>
      <c r="Q1913" s="5" t="s">
        <v>886</v>
      </c>
      <c r="R1913" t="s">
        <v>188</v>
      </c>
      <c r="S1913" t="s">
        <v>43</v>
      </c>
      <c r="T1913" s="4" t="s">
        <v>605</v>
      </c>
      <c r="U1913" t="str" cm="1">
        <f t="array" aca="1" ref="U1913" ca="1">INDEX($U$2:$U$6,RANDBETWEEN(1,ROWS($U$2:$U$6)))</f>
        <v>Zomato Quick</v>
      </c>
      <c r="V1913" s="4" t="s">
        <v>502</v>
      </c>
      <c r="W1913" s="5" t="s">
        <v>13971</v>
      </c>
      <c r="X1913" s="5" t="s">
        <v>13972</v>
      </c>
      <c r="Y1913" s="5" t="s">
        <v>7499</v>
      </c>
      <c r="Z1913" s="10">
        <f t="shared" si="29"/>
        <v>46301</v>
      </c>
    </row>
    <row r="1914" spans="1:26">
      <c r="A1914" t="s">
        <v>13973</v>
      </c>
      <c r="B1914" s="2" t="s">
        <v>1683</v>
      </c>
      <c r="C1914" s="3" t="s">
        <v>13974</v>
      </c>
      <c r="D1914" t="s">
        <v>13975</v>
      </c>
      <c r="E1914" t="s">
        <v>1072</v>
      </c>
      <c r="F1914" t="s">
        <v>74</v>
      </c>
      <c r="G1914" s="4" t="s">
        <v>564</v>
      </c>
      <c r="H1914" t="s">
        <v>198</v>
      </c>
      <c r="I1914" t="s">
        <v>438</v>
      </c>
      <c r="J1914" t="s">
        <v>336</v>
      </c>
      <c r="K1914" t="s">
        <v>79</v>
      </c>
      <c r="L1914" t="s">
        <v>1029</v>
      </c>
      <c r="M1914" s="4" t="s">
        <v>99</v>
      </c>
      <c r="N1914" s="4" t="s">
        <v>2326</v>
      </c>
      <c r="O1914" s="4" t="s">
        <v>170</v>
      </c>
      <c r="P1914" s="5" t="s">
        <v>9661</v>
      </c>
      <c r="Q1914" s="5" t="s">
        <v>13976</v>
      </c>
      <c r="R1914" t="s">
        <v>42</v>
      </c>
      <c r="S1914" t="s">
        <v>43</v>
      </c>
      <c r="T1914" s="4" t="s">
        <v>340</v>
      </c>
      <c r="U1914" t="str" cm="1">
        <f t="array" aca="1" ref="U1914" ca="1">INDEX($U$2:$U$6,RANDBETWEEN(1,ROWS($U$2:$U$6)))</f>
        <v>Zomato Premium</v>
      </c>
      <c r="V1914" s="4" t="s">
        <v>369</v>
      </c>
      <c r="W1914" s="5" t="s">
        <v>13977</v>
      </c>
      <c r="X1914" s="5" t="s">
        <v>1179</v>
      </c>
      <c r="Y1914" s="5" t="s">
        <v>5913</v>
      </c>
      <c r="Z1914" s="10">
        <f t="shared" si="29"/>
        <v>46285</v>
      </c>
    </row>
    <row r="1915" spans="1:26">
      <c r="A1915" t="s">
        <v>13978</v>
      </c>
      <c r="B1915" s="2" t="s">
        <v>8806</v>
      </c>
      <c r="C1915" s="3" t="s">
        <v>13979</v>
      </c>
      <c r="D1915" t="s">
        <v>13980</v>
      </c>
      <c r="E1915" t="s">
        <v>3764</v>
      </c>
      <c r="F1915" t="s">
        <v>30</v>
      </c>
      <c r="G1915" s="4" t="s">
        <v>437</v>
      </c>
      <c r="H1915" t="s">
        <v>321</v>
      </c>
      <c r="I1915" t="s">
        <v>2076</v>
      </c>
      <c r="J1915" t="s">
        <v>200</v>
      </c>
      <c r="K1915" t="s">
        <v>117</v>
      </c>
      <c r="L1915" t="s">
        <v>263</v>
      </c>
      <c r="M1915" s="4" t="s">
        <v>99</v>
      </c>
      <c r="N1915" s="4" t="s">
        <v>5669</v>
      </c>
      <c r="O1915" s="4" t="s">
        <v>82</v>
      </c>
      <c r="P1915" s="5" t="s">
        <v>13981</v>
      </c>
      <c r="Q1915" s="5" t="s">
        <v>13982</v>
      </c>
      <c r="R1915" t="s">
        <v>104</v>
      </c>
      <c r="S1915" t="s">
        <v>43</v>
      </c>
      <c r="T1915" s="4" t="s">
        <v>213</v>
      </c>
      <c r="U1915" t="str" cm="1">
        <f t="array" aca="1" ref="U1915" ca="1">INDEX($U$2:$U$6,RANDBETWEEN(1,ROWS($U$2:$U$6)))</f>
        <v>Zomato Eco Delivery</v>
      </c>
      <c r="V1915" s="4" t="s">
        <v>1114</v>
      </c>
      <c r="W1915" s="5" t="s">
        <v>13983</v>
      </c>
      <c r="X1915" s="5" t="s">
        <v>13984</v>
      </c>
      <c r="Y1915" s="5" t="s">
        <v>4490</v>
      </c>
      <c r="Z1915" s="10">
        <f t="shared" si="29"/>
        <v>45777</v>
      </c>
    </row>
    <row r="1916" spans="1:26">
      <c r="A1916" t="s">
        <v>13985</v>
      </c>
      <c r="B1916" s="2" t="s">
        <v>1972</v>
      </c>
      <c r="C1916" s="3" t="s">
        <v>13986</v>
      </c>
      <c r="D1916" t="s">
        <v>13987</v>
      </c>
      <c r="E1916" t="s">
        <v>6301</v>
      </c>
      <c r="F1916" t="s">
        <v>30</v>
      </c>
      <c r="G1916" s="4" t="s">
        <v>44</v>
      </c>
      <c r="H1916" t="s">
        <v>32</v>
      </c>
      <c r="I1916" t="s">
        <v>33</v>
      </c>
      <c r="J1916" t="s">
        <v>389</v>
      </c>
      <c r="K1916" t="s">
        <v>35</v>
      </c>
      <c r="L1916" t="s">
        <v>308</v>
      </c>
      <c r="M1916" s="4" t="s">
        <v>277</v>
      </c>
      <c r="N1916" s="4" t="s">
        <v>3928</v>
      </c>
      <c r="O1916" s="4" t="s">
        <v>39</v>
      </c>
      <c r="P1916" s="5" t="s">
        <v>6408</v>
      </c>
      <c r="Q1916" s="5" t="s">
        <v>13988</v>
      </c>
      <c r="R1916" t="s">
        <v>42</v>
      </c>
      <c r="S1916" t="s">
        <v>43</v>
      </c>
      <c r="T1916" s="4" t="s">
        <v>812</v>
      </c>
      <c r="U1916" t="str" cm="1">
        <f t="array" aca="1" ref="U1916" ca="1">INDEX($U$2:$U$6,RANDBETWEEN(1,ROWS($U$2:$U$6)))</f>
        <v>Zomato Standard</v>
      </c>
      <c r="V1916" s="4" t="s">
        <v>830</v>
      </c>
      <c r="W1916" s="5" t="s">
        <v>13989</v>
      </c>
      <c r="X1916" s="5" t="s">
        <v>921</v>
      </c>
      <c r="Y1916" s="5" t="s">
        <v>13990</v>
      </c>
      <c r="Z1916" s="10">
        <f t="shared" si="29"/>
        <v>45734</v>
      </c>
    </row>
    <row r="1917" spans="1:26">
      <c r="A1917" t="s">
        <v>13991</v>
      </c>
      <c r="B1917" s="2" t="s">
        <v>10465</v>
      </c>
      <c r="C1917" s="3" t="s">
        <v>13992</v>
      </c>
      <c r="D1917" t="s">
        <v>13993</v>
      </c>
      <c r="E1917" t="s">
        <v>3202</v>
      </c>
      <c r="F1917" t="s">
        <v>74</v>
      </c>
      <c r="G1917" s="4" t="s">
        <v>189</v>
      </c>
      <c r="H1917" t="s">
        <v>54</v>
      </c>
      <c r="I1917" t="s">
        <v>1449</v>
      </c>
      <c r="J1917" t="s">
        <v>1008</v>
      </c>
      <c r="K1917" t="s">
        <v>134</v>
      </c>
      <c r="L1917" t="s">
        <v>659</v>
      </c>
      <c r="M1917" s="4" t="s">
        <v>37</v>
      </c>
      <c r="N1917" s="4" t="s">
        <v>1020</v>
      </c>
      <c r="O1917" s="4" t="s">
        <v>82</v>
      </c>
      <c r="P1917" s="5" t="s">
        <v>12489</v>
      </c>
      <c r="Q1917" s="5" t="s">
        <v>12490</v>
      </c>
      <c r="R1917" t="s">
        <v>42</v>
      </c>
      <c r="S1917" t="s">
        <v>43</v>
      </c>
      <c r="T1917" s="4" t="s">
        <v>405</v>
      </c>
      <c r="U1917" t="str" cm="1">
        <f t="array" aca="1" ref="U1917" ca="1">INDEX($U$2:$U$6,RANDBETWEEN(1,ROWS($U$2:$U$6)))</f>
        <v>Zomato Standard</v>
      </c>
      <c r="V1917" s="4" t="s">
        <v>253</v>
      </c>
      <c r="W1917" s="5" t="s">
        <v>13994</v>
      </c>
      <c r="X1917" s="5" t="s">
        <v>8114</v>
      </c>
      <c r="Y1917" s="5" t="s">
        <v>5896</v>
      </c>
      <c r="Z1917" s="10">
        <f t="shared" si="29"/>
        <v>46255</v>
      </c>
    </row>
    <row r="1918" spans="1:26">
      <c r="A1918" t="s">
        <v>13995</v>
      </c>
      <c r="B1918" s="2" t="s">
        <v>9222</v>
      </c>
      <c r="C1918" s="3" t="s">
        <v>13996</v>
      </c>
      <c r="D1918" t="s">
        <v>13997</v>
      </c>
      <c r="E1918" t="s">
        <v>546</v>
      </c>
      <c r="F1918" t="s">
        <v>30</v>
      </c>
      <c r="G1918" s="4" t="s">
        <v>560</v>
      </c>
      <c r="H1918" t="s">
        <v>32</v>
      </c>
      <c r="I1918" t="s">
        <v>275</v>
      </c>
      <c r="J1918" t="s">
        <v>351</v>
      </c>
      <c r="K1918" t="s">
        <v>134</v>
      </c>
      <c r="L1918" t="s">
        <v>135</v>
      </c>
      <c r="M1918" s="4" t="s">
        <v>99</v>
      </c>
      <c r="N1918" s="4" t="s">
        <v>6669</v>
      </c>
      <c r="O1918" s="4" t="s">
        <v>39</v>
      </c>
      <c r="P1918" s="5" t="s">
        <v>11529</v>
      </c>
      <c r="Q1918" s="5" t="s">
        <v>13998</v>
      </c>
      <c r="R1918" t="s">
        <v>85</v>
      </c>
      <c r="S1918" t="s">
        <v>43</v>
      </c>
      <c r="T1918" s="4" t="s">
        <v>637</v>
      </c>
      <c r="U1918" t="str" cm="1">
        <f t="array" aca="1" ref="U1918" ca="1">INDEX($U$2:$U$6,RANDBETWEEN(1,ROWS($U$2:$U$6)))</f>
        <v>Zomato Standard</v>
      </c>
      <c r="V1918" s="4" t="s">
        <v>140</v>
      </c>
      <c r="W1918" s="5" t="s">
        <v>13999</v>
      </c>
      <c r="X1918" s="5" t="s">
        <v>14000</v>
      </c>
      <c r="Y1918" s="5" t="s">
        <v>13338</v>
      </c>
      <c r="Z1918" s="10">
        <f t="shared" si="29"/>
        <v>45386</v>
      </c>
    </row>
    <row r="1919" spans="1:26">
      <c r="A1919" t="s">
        <v>14001</v>
      </c>
      <c r="B1919" s="2" t="s">
        <v>7788</v>
      </c>
      <c r="C1919" s="3" t="s">
        <v>14002</v>
      </c>
      <c r="D1919" t="s">
        <v>14003</v>
      </c>
      <c r="E1919" t="s">
        <v>2176</v>
      </c>
      <c r="F1919" t="s">
        <v>74</v>
      </c>
      <c r="G1919" s="4" t="s">
        <v>312</v>
      </c>
      <c r="H1919" t="s">
        <v>76</v>
      </c>
      <c r="I1919" t="s">
        <v>132</v>
      </c>
      <c r="J1919" t="s">
        <v>116</v>
      </c>
      <c r="K1919" t="s">
        <v>35</v>
      </c>
      <c r="L1919" t="s">
        <v>323</v>
      </c>
      <c r="M1919" s="4" t="s">
        <v>277</v>
      </c>
      <c r="N1919" s="4" t="s">
        <v>1410</v>
      </c>
      <c r="O1919" s="4" t="s">
        <v>106</v>
      </c>
      <c r="P1919" s="5" t="s">
        <v>88</v>
      </c>
      <c r="Q1919" s="5" t="s">
        <v>11342</v>
      </c>
      <c r="R1919" t="s">
        <v>85</v>
      </c>
      <c r="S1919" t="s">
        <v>43</v>
      </c>
      <c r="T1919" s="4" t="s">
        <v>637</v>
      </c>
      <c r="U1919" t="str" cm="1">
        <f t="array" aca="1" ref="U1919" ca="1">INDEX($U$2:$U$6,RANDBETWEEN(1,ROWS($U$2:$U$6)))</f>
        <v>Zomato Standard</v>
      </c>
      <c r="V1919" s="4" t="s">
        <v>240</v>
      </c>
      <c r="W1919" s="5" t="s">
        <v>14004</v>
      </c>
      <c r="X1919" s="5" t="s">
        <v>14005</v>
      </c>
      <c r="Y1919" s="5" t="s">
        <v>7353</v>
      </c>
      <c r="Z1919" s="10">
        <f t="shared" si="29"/>
        <v>45916</v>
      </c>
    </row>
    <row r="1920" spans="1:26">
      <c r="A1920" t="s">
        <v>14006</v>
      </c>
      <c r="B1920" s="2" t="s">
        <v>879</v>
      </c>
      <c r="C1920" s="3" t="s">
        <v>14007</v>
      </c>
      <c r="D1920" t="s">
        <v>14008</v>
      </c>
      <c r="E1920" t="s">
        <v>377</v>
      </c>
      <c r="F1920" t="s">
        <v>30</v>
      </c>
      <c r="G1920" s="4" t="s">
        <v>689</v>
      </c>
      <c r="H1920" t="s">
        <v>232</v>
      </c>
      <c r="I1920" t="s">
        <v>755</v>
      </c>
      <c r="J1920" t="s">
        <v>116</v>
      </c>
      <c r="K1920" t="s">
        <v>918</v>
      </c>
      <c r="L1920" t="s">
        <v>919</v>
      </c>
      <c r="M1920" s="4" t="s">
        <v>99</v>
      </c>
      <c r="N1920" s="4" t="s">
        <v>3635</v>
      </c>
      <c r="O1920" s="4" t="s">
        <v>170</v>
      </c>
      <c r="P1920" s="5" t="s">
        <v>14009</v>
      </c>
      <c r="Q1920" s="5" t="s">
        <v>14010</v>
      </c>
      <c r="R1920" t="s">
        <v>85</v>
      </c>
      <c r="S1920" t="s">
        <v>43</v>
      </c>
      <c r="T1920" s="4" t="s">
        <v>31</v>
      </c>
      <c r="U1920" t="str" cm="1">
        <f t="array" aca="1" ref="U1920" ca="1">INDEX($U$2:$U$6,RANDBETWEEN(1,ROWS($U$2:$U$6)))</f>
        <v>Zomato Express</v>
      </c>
      <c r="V1920" s="4" t="s">
        <v>267</v>
      </c>
      <c r="W1920" s="5" t="s">
        <v>14011</v>
      </c>
      <c r="X1920" s="5" t="s">
        <v>14012</v>
      </c>
      <c r="Y1920" s="5" t="s">
        <v>14013</v>
      </c>
      <c r="Z1920" s="10">
        <f t="shared" si="29"/>
        <v>45460</v>
      </c>
    </row>
    <row r="1921" spans="1:26">
      <c r="A1921" t="s">
        <v>14014</v>
      </c>
      <c r="B1921" s="2" t="s">
        <v>7046</v>
      </c>
      <c r="C1921" s="3" t="s">
        <v>14015</v>
      </c>
      <c r="D1921" t="s">
        <v>14016</v>
      </c>
      <c r="E1921" t="s">
        <v>1557</v>
      </c>
      <c r="F1921" t="s">
        <v>30</v>
      </c>
      <c r="G1921" s="4" t="s">
        <v>453</v>
      </c>
      <c r="H1921" t="s">
        <v>232</v>
      </c>
      <c r="I1921" t="s">
        <v>485</v>
      </c>
      <c r="J1921" t="s">
        <v>486</v>
      </c>
      <c r="K1921" t="s">
        <v>79</v>
      </c>
      <c r="L1921" t="s">
        <v>1062</v>
      </c>
      <c r="M1921" s="4" t="s">
        <v>37</v>
      </c>
      <c r="N1921" s="4" t="s">
        <v>536</v>
      </c>
      <c r="O1921" s="4" t="s">
        <v>170</v>
      </c>
      <c r="P1921" s="5" t="s">
        <v>14017</v>
      </c>
      <c r="Q1921" s="5" t="s">
        <v>14018</v>
      </c>
      <c r="R1921" t="s">
        <v>85</v>
      </c>
      <c r="S1921" t="s">
        <v>43</v>
      </c>
      <c r="T1921" s="4" t="s">
        <v>262</v>
      </c>
      <c r="U1921" t="str" cm="1">
        <f t="array" aca="1" ref="U1921" ca="1">INDEX($U$2:$U$6,RANDBETWEEN(1,ROWS($U$2:$U$6)))</f>
        <v>Zomato Standard</v>
      </c>
      <c r="V1921" s="4" t="s">
        <v>298</v>
      </c>
      <c r="W1921" s="5" t="s">
        <v>4831</v>
      </c>
      <c r="X1921" s="5" t="s">
        <v>3512</v>
      </c>
      <c r="Y1921" s="5" t="s">
        <v>14019</v>
      </c>
      <c r="Z1921" s="10">
        <f t="shared" si="29"/>
        <v>45891</v>
      </c>
    </row>
    <row r="1922" spans="1:26">
      <c r="A1922" t="s">
        <v>14020</v>
      </c>
      <c r="B1922" s="2" t="s">
        <v>1921</v>
      </c>
      <c r="C1922" s="3" t="s">
        <v>14021</v>
      </c>
      <c r="D1922" t="s">
        <v>14022</v>
      </c>
      <c r="E1922" t="s">
        <v>484</v>
      </c>
      <c r="F1922" t="s">
        <v>74</v>
      </c>
      <c r="G1922" s="4" t="s">
        <v>1123</v>
      </c>
      <c r="H1922" t="s">
        <v>54</v>
      </c>
      <c r="I1922" t="s">
        <v>1449</v>
      </c>
      <c r="J1922" t="s">
        <v>292</v>
      </c>
      <c r="K1922" t="s">
        <v>79</v>
      </c>
      <c r="L1922" t="s">
        <v>813</v>
      </c>
      <c r="M1922" s="4" t="s">
        <v>37</v>
      </c>
      <c r="N1922" s="4" t="s">
        <v>1798</v>
      </c>
      <c r="O1922" s="4" t="s">
        <v>101</v>
      </c>
      <c r="P1922" s="5" t="s">
        <v>959</v>
      </c>
      <c r="Q1922" s="5" t="s">
        <v>2625</v>
      </c>
      <c r="R1922" t="s">
        <v>42</v>
      </c>
      <c r="S1922" t="s">
        <v>43</v>
      </c>
      <c r="T1922" s="4" t="s">
        <v>239</v>
      </c>
      <c r="U1922" t="str" cm="1">
        <f t="array" aca="1" ref="U1922" ca="1">INDEX($U$2:$U$6,RANDBETWEEN(1,ROWS($U$2:$U$6)))</f>
        <v>Zomato Premium</v>
      </c>
      <c r="V1922" s="4" t="s">
        <v>298</v>
      </c>
      <c r="W1922" s="5" t="s">
        <v>6321</v>
      </c>
      <c r="X1922" s="5" t="s">
        <v>14023</v>
      </c>
      <c r="Y1922" s="5" t="s">
        <v>8963</v>
      </c>
      <c r="Z1922" s="10">
        <f t="shared" ref="Z1922:Z1985" si="30">DATEVALUE(B1922)</f>
        <v>45775</v>
      </c>
    </row>
    <row r="1923" spans="1:26">
      <c r="A1923" t="s">
        <v>14024</v>
      </c>
      <c r="B1923" s="2" t="s">
        <v>14025</v>
      </c>
      <c r="C1923" s="3" t="s">
        <v>14026</v>
      </c>
      <c r="D1923" t="s">
        <v>14027</v>
      </c>
      <c r="E1923" t="s">
        <v>3063</v>
      </c>
      <c r="F1923" t="s">
        <v>74</v>
      </c>
      <c r="G1923" s="4" t="s">
        <v>44</v>
      </c>
      <c r="H1923" t="s">
        <v>76</v>
      </c>
      <c r="I1923" t="s">
        <v>132</v>
      </c>
      <c r="J1923" t="s">
        <v>56</v>
      </c>
      <c r="K1923" t="s">
        <v>217</v>
      </c>
      <c r="L1923" t="s">
        <v>601</v>
      </c>
      <c r="M1923" s="4" t="s">
        <v>37</v>
      </c>
      <c r="N1923" s="4" t="s">
        <v>136</v>
      </c>
      <c r="O1923" s="4" t="s">
        <v>39</v>
      </c>
      <c r="P1923" s="5" t="s">
        <v>11717</v>
      </c>
      <c r="Q1923" s="5" t="s">
        <v>14028</v>
      </c>
      <c r="R1923" t="s">
        <v>63</v>
      </c>
      <c r="S1923" t="s">
        <v>43</v>
      </c>
      <c r="T1923" s="4" t="s">
        <v>1889</v>
      </c>
      <c r="U1923" t="str" cm="1">
        <f t="array" aca="1" ref="U1923" ca="1">INDEX($U$2:$U$6,RANDBETWEEN(1,ROWS($U$2:$U$6)))</f>
        <v>Zomato Express</v>
      </c>
      <c r="V1923" s="4" t="s">
        <v>690</v>
      </c>
      <c r="W1923" s="5" t="s">
        <v>14029</v>
      </c>
      <c r="X1923" s="5" t="s">
        <v>14030</v>
      </c>
      <c r="Y1923" s="5" t="s">
        <v>992</v>
      </c>
      <c r="Z1923" s="10">
        <f t="shared" si="30"/>
        <v>45808</v>
      </c>
    </row>
    <row r="1924" spans="1:26">
      <c r="A1924" t="s">
        <v>14031</v>
      </c>
      <c r="B1924" s="2" t="s">
        <v>3995</v>
      </c>
      <c r="C1924" s="3" t="s">
        <v>14032</v>
      </c>
      <c r="D1924" t="s">
        <v>14033</v>
      </c>
      <c r="E1924" t="s">
        <v>3945</v>
      </c>
      <c r="F1924" t="s">
        <v>74</v>
      </c>
      <c r="G1924" s="4" t="s">
        <v>123</v>
      </c>
      <c r="H1924" t="s">
        <v>76</v>
      </c>
      <c r="I1924" t="s">
        <v>132</v>
      </c>
      <c r="J1924" t="s">
        <v>839</v>
      </c>
      <c r="K1924" t="s">
        <v>918</v>
      </c>
      <c r="L1924" t="s">
        <v>1041</v>
      </c>
      <c r="M1924" s="4" t="s">
        <v>99</v>
      </c>
      <c r="N1924" s="4" t="s">
        <v>548</v>
      </c>
      <c r="O1924" s="4" t="s">
        <v>101</v>
      </c>
      <c r="P1924" s="5" t="s">
        <v>626</v>
      </c>
      <c r="Q1924" s="5" t="s">
        <v>14034</v>
      </c>
      <c r="R1924" t="s">
        <v>63</v>
      </c>
      <c r="S1924" t="s">
        <v>43</v>
      </c>
      <c r="T1924" s="4" t="s">
        <v>182</v>
      </c>
      <c r="U1924" t="str" cm="1">
        <f t="array" aca="1" ref="U1924" ca="1">INDEX($U$2:$U$6,RANDBETWEEN(1,ROWS($U$2:$U$6)))</f>
        <v>Zomato Premium</v>
      </c>
      <c r="V1924" s="4" t="s">
        <v>909</v>
      </c>
      <c r="W1924" s="5" t="s">
        <v>7798</v>
      </c>
      <c r="X1924" s="5" t="s">
        <v>14035</v>
      </c>
      <c r="Y1924" s="5" t="s">
        <v>12764</v>
      </c>
      <c r="Z1924" s="10">
        <f t="shared" si="30"/>
        <v>45410</v>
      </c>
    </row>
    <row r="1925" spans="1:26">
      <c r="A1925" t="s">
        <v>14036</v>
      </c>
      <c r="B1925" s="2" t="s">
        <v>5650</v>
      </c>
      <c r="C1925" s="3" t="s">
        <v>14037</v>
      </c>
      <c r="D1925" t="s">
        <v>13327</v>
      </c>
      <c r="E1925" t="s">
        <v>5033</v>
      </c>
      <c r="F1925" t="s">
        <v>74</v>
      </c>
      <c r="G1925" s="4" t="s">
        <v>44</v>
      </c>
      <c r="H1925" t="s">
        <v>214</v>
      </c>
      <c r="I1925" t="s">
        <v>586</v>
      </c>
      <c r="J1925" t="s">
        <v>292</v>
      </c>
      <c r="K1925" t="s">
        <v>134</v>
      </c>
      <c r="L1925" t="s">
        <v>135</v>
      </c>
      <c r="M1925" s="4" t="s">
        <v>37</v>
      </c>
      <c r="N1925" s="4" t="s">
        <v>1051</v>
      </c>
      <c r="O1925" s="4" t="s">
        <v>170</v>
      </c>
      <c r="P1925" s="5" t="s">
        <v>4981</v>
      </c>
      <c r="Q1925" s="5" t="s">
        <v>4982</v>
      </c>
      <c r="R1925" t="s">
        <v>188</v>
      </c>
      <c r="S1925" t="s">
        <v>43</v>
      </c>
      <c r="T1925" s="4" t="s">
        <v>599</v>
      </c>
      <c r="U1925" t="str" cm="1">
        <f t="array" aca="1" ref="U1925" ca="1">INDEX($U$2:$U$6,RANDBETWEEN(1,ROWS($U$2:$U$6)))</f>
        <v>Zomato Standard</v>
      </c>
      <c r="V1925" s="4" t="s">
        <v>240</v>
      </c>
      <c r="W1925" s="5" t="s">
        <v>14038</v>
      </c>
      <c r="X1925" s="5" t="s">
        <v>3314</v>
      </c>
      <c r="Y1925" s="5" t="s">
        <v>7461</v>
      </c>
      <c r="Z1925" s="10">
        <f t="shared" si="30"/>
        <v>46104</v>
      </c>
    </row>
    <row r="1926" spans="1:26">
      <c r="A1926" t="s">
        <v>14039</v>
      </c>
      <c r="B1926" s="2" t="s">
        <v>1396</v>
      </c>
      <c r="C1926" s="3" t="s">
        <v>14040</v>
      </c>
      <c r="D1926" t="s">
        <v>1748</v>
      </c>
      <c r="E1926" t="s">
        <v>3563</v>
      </c>
      <c r="F1926" t="s">
        <v>74</v>
      </c>
      <c r="G1926" s="4" t="s">
        <v>31</v>
      </c>
      <c r="H1926" t="s">
        <v>54</v>
      </c>
      <c r="I1926" t="s">
        <v>55</v>
      </c>
      <c r="J1926" t="s">
        <v>1537</v>
      </c>
      <c r="K1926" t="s">
        <v>217</v>
      </c>
      <c r="L1926" t="s">
        <v>601</v>
      </c>
      <c r="M1926" s="4" t="s">
        <v>99</v>
      </c>
      <c r="N1926" s="4" t="s">
        <v>523</v>
      </c>
      <c r="O1926" s="4" t="s">
        <v>82</v>
      </c>
      <c r="P1926" s="5" t="s">
        <v>9335</v>
      </c>
      <c r="Q1926" s="5" t="s">
        <v>10187</v>
      </c>
      <c r="R1926" t="s">
        <v>104</v>
      </c>
      <c r="S1926" t="s">
        <v>43</v>
      </c>
      <c r="T1926" s="4" t="s">
        <v>213</v>
      </c>
      <c r="U1926" t="str" cm="1">
        <f t="array" aca="1" ref="U1926" ca="1">INDEX($U$2:$U$6,RANDBETWEEN(1,ROWS($U$2:$U$6)))</f>
        <v>Zomato Express</v>
      </c>
      <c r="V1926" s="4" t="s">
        <v>830</v>
      </c>
      <c r="W1926" s="5" t="s">
        <v>14041</v>
      </c>
      <c r="X1926" s="5" t="s">
        <v>14042</v>
      </c>
      <c r="Y1926" s="5" t="s">
        <v>7330</v>
      </c>
      <c r="Z1926" s="10">
        <f t="shared" si="30"/>
        <v>45678</v>
      </c>
    </row>
    <row r="1927" spans="1:26">
      <c r="A1927" t="s">
        <v>14043</v>
      </c>
      <c r="B1927" s="2" t="s">
        <v>6228</v>
      </c>
      <c r="C1927" s="3" t="s">
        <v>14044</v>
      </c>
      <c r="D1927" t="s">
        <v>2136</v>
      </c>
      <c r="E1927" t="s">
        <v>8828</v>
      </c>
      <c r="F1927" t="s">
        <v>30</v>
      </c>
      <c r="G1927" s="4" t="s">
        <v>501</v>
      </c>
      <c r="H1927" t="s">
        <v>32</v>
      </c>
      <c r="I1927" t="s">
        <v>250</v>
      </c>
      <c r="J1927" t="s">
        <v>234</v>
      </c>
      <c r="K1927" t="s">
        <v>134</v>
      </c>
      <c r="L1927" t="s">
        <v>135</v>
      </c>
      <c r="M1927" s="4" t="s">
        <v>99</v>
      </c>
      <c r="N1927" s="4" t="s">
        <v>3292</v>
      </c>
      <c r="O1927" s="4" t="s">
        <v>39</v>
      </c>
      <c r="P1927" s="5" t="s">
        <v>5186</v>
      </c>
      <c r="Q1927" s="5" t="s">
        <v>14045</v>
      </c>
      <c r="R1927" t="s">
        <v>63</v>
      </c>
      <c r="S1927" t="s">
        <v>43</v>
      </c>
      <c r="T1927" s="4" t="s">
        <v>790</v>
      </c>
      <c r="U1927" t="str" cm="1">
        <f t="array" aca="1" ref="U1927" ca="1">INDEX($U$2:$U$6,RANDBETWEEN(1,ROWS($U$2:$U$6)))</f>
        <v>Zomato Standard</v>
      </c>
      <c r="V1927" s="4" t="s">
        <v>663</v>
      </c>
      <c r="W1927" s="5" t="s">
        <v>14046</v>
      </c>
      <c r="X1927" s="5" t="s">
        <v>14047</v>
      </c>
      <c r="Y1927" s="5" t="s">
        <v>3306</v>
      </c>
      <c r="Z1927" s="10">
        <f t="shared" si="30"/>
        <v>45878</v>
      </c>
    </row>
    <row r="1928" spans="1:26">
      <c r="A1928" t="s">
        <v>14048</v>
      </c>
      <c r="B1928" s="2" t="s">
        <v>3207</v>
      </c>
      <c r="C1928" s="3" t="s">
        <v>14049</v>
      </c>
      <c r="D1928" t="s">
        <v>14050</v>
      </c>
      <c r="E1928" t="s">
        <v>521</v>
      </c>
      <c r="F1928" t="s">
        <v>30</v>
      </c>
      <c r="G1928" s="4" t="s">
        <v>817</v>
      </c>
      <c r="H1928" t="s">
        <v>150</v>
      </c>
      <c r="I1928" t="s">
        <v>975</v>
      </c>
      <c r="J1928" t="s">
        <v>336</v>
      </c>
      <c r="K1928" t="s">
        <v>35</v>
      </c>
      <c r="L1928" t="s">
        <v>323</v>
      </c>
      <c r="M1928" s="4" t="s">
        <v>37</v>
      </c>
      <c r="N1928" s="4" t="s">
        <v>4298</v>
      </c>
      <c r="O1928" s="4" t="s">
        <v>106</v>
      </c>
      <c r="P1928" s="5" t="s">
        <v>88</v>
      </c>
      <c r="Q1928" s="5" t="s">
        <v>14051</v>
      </c>
      <c r="R1928" t="s">
        <v>42</v>
      </c>
      <c r="S1928" t="s">
        <v>43</v>
      </c>
      <c r="T1928" s="4" t="s">
        <v>291</v>
      </c>
      <c r="U1928" t="str" cm="1">
        <f t="array" aca="1" ref="U1928" ca="1">INDEX($U$2:$U$6,RANDBETWEEN(1,ROWS($U$2:$U$6)))</f>
        <v>Zomato Quick</v>
      </c>
      <c r="V1928" s="4" t="s">
        <v>674</v>
      </c>
      <c r="W1928" s="5" t="s">
        <v>14052</v>
      </c>
      <c r="X1928" s="5" t="s">
        <v>14053</v>
      </c>
      <c r="Y1928" s="5" t="s">
        <v>14054</v>
      </c>
      <c r="Z1928" s="10">
        <f t="shared" si="30"/>
        <v>46149</v>
      </c>
    </row>
    <row r="1929" spans="1:26">
      <c r="A1929" t="s">
        <v>14055</v>
      </c>
      <c r="B1929" s="2" t="s">
        <v>2352</v>
      </c>
      <c r="C1929" s="3" t="s">
        <v>14056</v>
      </c>
      <c r="D1929" t="s">
        <v>14057</v>
      </c>
      <c r="E1929" t="s">
        <v>903</v>
      </c>
      <c r="F1929" t="s">
        <v>30</v>
      </c>
      <c r="G1929" s="4" t="s">
        <v>231</v>
      </c>
      <c r="H1929" t="s">
        <v>32</v>
      </c>
      <c r="I1929" t="s">
        <v>167</v>
      </c>
      <c r="J1929" t="s">
        <v>133</v>
      </c>
      <c r="K1929" t="s">
        <v>134</v>
      </c>
      <c r="L1929" t="s">
        <v>659</v>
      </c>
      <c r="M1929" s="4" t="s">
        <v>99</v>
      </c>
      <c r="N1929" s="4" t="s">
        <v>185</v>
      </c>
      <c r="O1929" s="4" t="s">
        <v>101</v>
      </c>
      <c r="P1929" s="5" t="s">
        <v>2412</v>
      </c>
      <c r="Q1929" s="5" t="s">
        <v>13308</v>
      </c>
      <c r="R1929" t="s">
        <v>188</v>
      </c>
      <c r="S1929" t="s">
        <v>43</v>
      </c>
      <c r="T1929" s="4" t="s">
        <v>44</v>
      </c>
      <c r="U1929" t="str" cm="1">
        <f t="array" aca="1" ref="U1929" ca="1">INDEX($U$2:$U$6,RANDBETWEEN(1,ROWS($U$2:$U$6)))</f>
        <v>Zomato Premium</v>
      </c>
      <c r="V1929" s="4" t="s">
        <v>874</v>
      </c>
      <c r="W1929" s="5" t="s">
        <v>14058</v>
      </c>
      <c r="X1929" s="5" t="s">
        <v>12465</v>
      </c>
      <c r="Y1929" s="5" t="s">
        <v>11015</v>
      </c>
      <c r="Z1929" s="10">
        <f t="shared" si="30"/>
        <v>46300</v>
      </c>
    </row>
    <row r="1930" spans="1:26">
      <c r="A1930" t="s">
        <v>14059</v>
      </c>
      <c r="B1930" s="2" t="s">
        <v>4856</v>
      </c>
      <c r="C1930" s="3" t="s">
        <v>14060</v>
      </c>
      <c r="D1930" t="s">
        <v>14061</v>
      </c>
      <c r="E1930" t="s">
        <v>1548</v>
      </c>
      <c r="F1930" t="s">
        <v>30</v>
      </c>
      <c r="G1930" s="4" t="s">
        <v>817</v>
      </c>
      <c r="H1930" t="s">
        <v>214</v>
      </c>
      <c r="I1930" t="s">
        <v>799</v>
      </c>
      <c r="J1930" t="s">
        <v>389</v>
      </c>
      <c r="K1930" t="s">
        <v>57</v>
      </c>
      <c r="L1930" t="s">
        <v>364</v>
      </c>
      <c r="M1930" s="4" t="s">
        <v>99</v>
      </c>
      <c r="N1930" s="4" t="s">
        <v>365</v>
      </c>
      <c r="O1930" s="4" t="s">
        <v>202</v>
      </c>
      <c r="P1930" s="5" t="s">
        <v>8452</v>
      </c>
      <c r="Q1930" s="5" t="s">
        <v>14062</v>
      </c>
      <c r="R1930" t="s">
        <v>104</v>
      </c>
      <c r="S1930" t="s">
        <v>43</v>
      </c>
      <c r="T1930" s="4" t="s">
        <v>75</v>
      </c>
      <c r="U1930" t="str" cm="1">
        <f t="array" aca="1" ref="U1930" ca="1">INDEX($U$2:$U$6,RANDBETWEEN(1,ROWS($U$2:$U$6)))</f>
        <v>Zomato Eco Delivery</v>
      </c>
      <c r="V1930" s="4" t="s">
        <v>369</v>
      </c>
      <c r="W1930" s="5" t="s">
        <v>7404</v>
      </c>
      <c r="X1930" s="5" t="s">
        <v>14063</v>
      </c>
      <c r="Y1930" s="5" t="s">
        <v>14064</v>
      </c>
      <c r="Z1930" s="10">
        <f t="shared" si="30"/>
        <v>45665</v>
      </c>
    </row>
    <row r="1931" spans="1:26">
      <c r="A1931" t="s">
        <v>14065</v>
      </c>
      <c r="B1931" s="2" t="s">
        <v>1663</v>
      </c>
      <c r="C1931" s="3" t="s">
        <v>14066</v>
      </c>
      <c r="D1931" t="s">
        <v>14067</v>
      </c>
      <c r="E1931" t="s">
        <v>636</v>
      </c>
      <c r="F1931" t="s">
        <v>30</v>
      </c>
      <c r="G1931" s="4" t="s">
        <v>182</v>
      </c>
      <c r="H1931" t="s">
        <v>321</v>
      </c>
      <c r="I1931" t="s">
        <v>2076</v>
      </c>
      <c r="J1931" t="s">
        <v>133</v>
      </c>
      <c r="K1931" t="s">
        <v>117</v>
      </c>
      <c r="L1931" t="s">
        <v>263</v>
      </c>
      <c r="M1931" s="4" t="s">
        <v>37</v>
      </c>
      <c r="N1931" s="4" t="s">
        <v>2678</v>
      </c>
      <c r="O1931" s="4" t="s">
        <v>39</v>
      </c>
      <c r="P1931" s="5" t="s">
        <v>2141</v>
      </c>
      <c r="Q1931" s="5" t="s">
        <v>14068</v>
      </c>
      <c r="R1931" t="s">
        <v>63</v>
      </c>
      <c r="S1931" t="s">
        <v>105</v>
      </c>
      <c r="T1931" s="4" t="s">
        <v>106</v>
      </c>
      <c r="U1931" t="str" cm="1">
        <f t="array" aca="1" ref="U1931" ca="1">INDEX($U$2:$U$6,RANDBETWEEN(1,ROWS($U$2:$U$6)))</f>
        <v>Zomato Eco Delivery</v>
      </c>
      <c r="V1931" s="4" t="s">
        <v>88</v>
      </c>
      <c r="W1931" s="5" t="s">
        <v>14069</v>
      </c>
      <c r="X1931" s="5" t="s">
        <v>14070</v>
      </c>
      <c r="Y1931" s="5" t="s">
        <v>7965</v>
      </c>
      <c r="Z1931" s="10">
        <f t="shared" si="30"/>
        <v>45827</v>
      </c>
    </row>
    <row r="1932" spans="1:26">
      <c r="A1932" t="s">
        <v>14071</v>
      </c>
      <c r="B1932" s="2" t="s">
        <v>4970</v>
      </c>
      <c r="C1932" s="3" t="s">
        <v>14072</v>
      </c>
      <c r="D1932" t="s">
        <v>14073</v>
      </c>
      <c r="E1932" t="s">
        <v>181</v>
      </c>
      <c r="F1932" t="s">
        <v>30</v>
      </c>
      <c r="G1932" s="4" t="s">
        <v>689</v>
      </c>
      <c r="H1932" t="s">
        <v>321</v>
      </c>
      <c r="I1932" t="s">
        <v>683</v>
      </c>
      <c r="J1932" t="s">
        <v>486</v>
      </c>
      <c r="K1932" t="s">
        <v>918</v>
      </c>
      <c r="L1932" t="s">
        <v>919</v>
      </c>
      <c r="M1932" s="4" t="s">
        <v>37</v>
      </c>
      <c r="N1932" s="4" t="s">
        <v>2878</v>
      </c>
      <c r="O1932" s="4" t="s">
        <v>202</v>
      </c>
      <c r="P1932" s="5" t="s">
        <v>1639</v>
      </c>
      <c r="Q1932" s="5" t="s">
        <v>1640</v>
      </c>
      <c r="R1932" t="s">
        <v>104</v>
      </c>
      <c r="S1932" t="s">
        <v>86</v>
      </c>
      <c r="T1932" s="4" t="s">
        <v>428</v>
      </c>
      <c r="U1932" t="str" cm="1">
        <f t="array" aca="1" ref="U1932" ca="1">INDEX($U$2:$U$6,RANDBETWEEN(1,ROWS($U$2:$U$6)))</f>
        <v>Zomato Express</v>
      </c>
      <c r="V1932" s="4" t="s">
        <v>88</v>
      </c>
      <c r="W1932" s="5" t="s">
        <v>14074</v>
      </c>
      <c r="X1932" s="5" t="s">
        <v>2908</v>
      </c>
      <c r="Y1932" s="5" t="s">
        <v>14075</v>
      </c>
      <c r="Z1932" s="10">
        <f t="shared" si="30"/>
        <v>45965</v>
      </c>
    </row>
    <row r="1933" spans="1:26">
      <c r="A1933" t="s">
        <v>14076</v>
      </c>
      <c r="B1933" s="2" t="s">
        <v>14077</v>
      </c>
      <c r="C1933" s="3" t="s">
        <v>14078</v>
      </c>
      <c r="D1933" t="s">
        <v>14079</v>
      </c>
      <c r="E1933" t="s">
        <v>5340</v>
      </c>
      <c r="F1933" t="s">
        <v>30</v>
      </c>
      <c r="G1933" s="4" t="s">
        <v>97</v>
      </c>
      <c r="H1933" t="s">
        <v>232</v>
      </c>
      <c r="I1933" t="s">
        <v>485</v>
      </c>
      <c r="J1933" t="s">
        <v>56</v>
      </c>
      <c r="K1933" t="s">
        <v>57</v>
      </c>
      <c r="L1933" t="s">
        <v>276</v>
      </c>
      <c r="M1933" s="4" t="s">
        <v>685</v>
      </c>
      <c r="N1933" s="4" t="s">
        <v>3219</v>
      </c>
      <c r="O1933" s="4" t="s">
        <v>39</v>
      </c>
      <c r="P1933" s="5" t="s">
        <v>8055</v>
      </c>
      <c r="Q1933" s="5" t="s">
        <v>14080</v>
      </c>
      <c r="R1933" t="s">
        <v>188</v>
      </c>
      <c r="S1933" t="s">
        <v>43</v>
      </c>
      <c r="T1933" s="4" t="s">
        <v>312</v>
      </c>
      <c r="U1933" t="str" cm="1">
        <f t="array" aca="1" ref="U1933" ca="1">INDEX($U$2:$U$6,RANDBETWEEN(1,ROWS($U$2:$U$6)))</f>
        <v>Zomato Eco Delivery</v>
      </c>
      <c r="V1933" s="4" t="s">
        <v>369</v>
      </c>
      <c r="W1933" s="5" t="s">
        <v>14081</v>
      </c>
      <c r="X1933" s="5" t="s">
        <v>14082</v>
      </c>
      <c r="Y1933" s="5" t="s">
        <v>14083</v>
      </c>
      <c r="Z1933" s="10">
        <f t="shared" si="30"/>
        <v>45676</v>
      </c>
    </row>
    <row r="1934" spans="1:26">
      <c r="A1934" t="s">
        <v>14084</v>
      </c>
      <c r="B1934" s="2" t="s">
        <v>5053</v>
      </c>
      <c r="C1934" s="3" t="s">
        <v>14085</v>
      </c>
      <c r="D1934" t="s">
        <v>14086</v>
      </c>
      <c r="E1934" t="s">
        <v>2949</v>
      </c>
      <c r="F1934" t="s">
        <v>30</v>
      </c>
      <c r="G1934" s="4" t="s">
        <v>428</v>
      </c>
      <c r="H1934" t="s">
        <v>214</v>
      </c>
      <c r="I1934" t="s">
        <v>799</v>
      </c>
      <c r="J1934" t="s">
        <v>116</v>
      </c>
      <c r="K1934" t="s">
        <v>217</v>
      </c>
      <c r="L1934" t="s">
        <v>2611</v>
      </c>
      <c r="M1934" s="4" t="s">
        <v>37</v>
      </c>
      <c r="N1934" s="4" t="s">
        <v>523</v>
      </c>
      <c r="O1934" s="4" t="s">
        <v>202</v>
      </c>
      <c r="P1934" s="5" t="s">
        <v>1421</v>
      </c>
      <c r="Q1934" s="5" t="s">
        <v>1422</v>
      </c>
      <c r="R1934" t="s">
        <v>63</v>
      </c>
      <c r="S1934" t="s">
        <v>105</v>
      </c>
      <c r="T1934" s="4" t="s">
        <v>106</v>
      </c>
      <c r="U1934" t="str" cm="1">
        <f t="array" aca="1" ref="U1934" ca="1">INDEX($U$2:$U$6,RANDBETWEEN(1,ROWS($U$2:$U$6)))</f>
        <v>Zomato Quick</v>
      </c>
      <c r="V1934" s="4" t="s">
        <v>88</v>
      </c>
      <c r="W1934" s="5" t="s">
        <v>14087</v>
      </c>
      <c r="X1934" s="5" t="s">
        <v>14088</v>
      </c>
      <c r="Y1934" s="5" t="s">
        <v>14089</v>
      </c>
      <c r="Z1934" s="10">
        <f t="shared" si="30"/>
        <v>45402</v>
      </c>
    </row>
    <row r="1935" spans="1:26">
      <c r="A1935" t="s">
        <v>14090</v>
      </c>
      <c r="B1935" s="2" t="s">
        <v>4487</v>
      </c>
      <c r="C1935" s="3" t="s">
        <v>14091</v>
      </c>
      <c r="D1935" t="s">
        <v>14092</v>
      </c>
      <c r="E1935" t="s">
        <v>941</v>
      </c>
      <c r="F1935" t="s">
        <v>30</v>
      </c>
      <c r="G1935" s="4" t="s">
        <v>405</v>
      </c>
      <c r="H1935" t="s">
        <v>54</v>
      </c>
      <c r="I1935" t="s">
        <v>2499</v>
      </c>
      <c r="J1935" t="s">
        <v>152</v>
      </c>
      <c r="K1935" t="s">
        <v>79</v>
      </c>
      <c r="L1935" t="s">
        <v>1029</v>
      </c>
      <c r="M1935" s="4" t="s">
        <v>99</v>
      </c>
      <c r="N1935" s="4" t="s">
        <v>309</v>
      </c>
      <c r="O1935" s="4" t="s">
        <v>82</v>
      </c>
      <c r="P1935" s="5" t="s">
        <v>4646</v>
      </c>
      <c r="Q1935" s="5" t="s">
        <v>6653</v>
      </c>
      <c r="R1935" t="s">
        <v>63</v>
      </c>
      <c r="S1935" t="s">
        <v>86</v>
      </c>
      <c r="T1935" s="4" t="s">
        <v>605</v>
      </c>
      <c r="U1935" t="str" cm="1">
        <f t="array" aca="1" ref="U1935" ca="1">INDEX($U$2:$U$6,RANDBETWEEN(1,ROWS($U$2:$U$6)))</f>
        <v>Zomato Standard</v>
      </c>
      <c r="V1935" s="4" t="s">
        <v>88</v>
      </c>
      <c r="W1935" s="5" t="s">
        <v>14093</v>
      </c>
      <c r="X1935" s="5" t="s">
        <v>14094</v>
      </c>
      <c r="Y1935" s="5" t="s">
        <v>14095</v>
      </c>
      <c r="Z1935" s="10">
        <f t="shared" si="30"/>
        <v>45975</v>
      </c>
    </row>
    <row r="1936" spans="1:26">
      <c r="A1936" t="s">
        <v>14096</v>
      </c>
      <c r="B1936" s="2" t="s">
        <v>2228</v>
      </c>
      <c r="C1936" s="3" t="s">
        <v>14097</v>
      </c>
      <c r="D1936" t="s">
        <v>14098</v>
      </c>
      <c r="E1936" t="s">
        <v>893</v>
      </c>
      <c r="F1936" t="s">
        <v>74</v>
      </c>
      <c r="G1936" s="4" t="s">
        <v>239</v>
      </c>
      <c r="H1936" t="s">
        <v>321</v>
      </c>
      <c r="I1936" t="s">
        <v>683</v>
      </c>
      <c r="J1936" t="s">
        <v>1537</v>
      </c>
      <c r="K1936" t="s">
        <v>153</v>
      </c>
      <c r="L1936" t="s">
        <v>684</v>
      </c>
      <c r="M1936" s="4" t="s">
        <v>37</v>
      </c>
      <c r="N1936" s="4" t="s">
        <v>2861</v>
      </c>
      <c r="O1936" s="4" t="s">
        <v>60</v>
      </c>
      <c r="P1936" s="5" t="s">
        <v>7552</v>
      </c>
      <c r="Q1936" s="5" t="s">
        <v>7553</v>
      </c>
      <c r="R1936" t="s">
        <v>42</v>
      </c>
      <c r="S1936" t="s">
        <v>43</v>
      </c>
      <c r="T1936" s="4" t="s">
        <v>231</v>
      </c>
      <c r="U1936" t="str" cm="1">
        <f t="array" aca="1" ref="U1936" ca="1">INDEX($U$2:$U$6,RANDBETWEEN(1,ROWS($U$2:$U$6)))</f>
        <v>Zomato Eco Delivery</v>
      </c>
      <c r="V1936" s="4" t="s">
        <v>369</v>
      </c>
      <c r="W1936" s="5" t="s">
        <v>14099</v>
      </c>
      <c r="X1936" s="5" t="s">
        <v>898</v>
      </c>
      <c r="Y1936" s="5" t="s">
        <v>10019</v>
      </c>
      <c r="Z1936" s="10">
        <f t="shared" si="30"/>
        <v>45698</v>
      </c>
    </row>
    <row r="1937" spans="1:26">
      <c r="A1937" t="s">
        <v>14100</v>
      </c>
      <c r="B1937" s="2" t="s">
        <v>10116</v>
      </c>
      <c r="C1937" s="3" t="s">
        <v>14101</v>
      </c>
      <c r="D1937" t="s">
        <v>14102</v>
      </c>
      <c r="E1937" t="s">
        <v>4690</v>
      </c>
      <c r="F1937" t="s">
        <v>30</v>
      </c>
      <c r="G1937" s="4" t="s">
        <v>637</v>
      </c>
      <c r="H1937" t="s">
        <v>54</v>
      </c>
      <c r="I1937" t="s">
        <v>183</v>
      </c>
      <c r="J1937" t="s">
        <v>200</v>
      </c>
      <c r="K1937" t="s">
        <v>918</v>
      </c>
      <c r="L1937" t="s">
        <v>2398</v>
      </c>
      <c r="M1937" s="4" t="s">
        <v>99</v>
      </c>
      <c r="N1937" s="4" t="s">
        <v>1410</v>
      </c>
      <c r="O1937" s="4" t="s">
        <v>170</v>
      </c>
      <c r="P1937" s="5" t="s">
        <v>14103</v>
      </c>
      <c r="Q1937" s="5" t="s">
        <v>5449</v>
      </c>
      <c r="R1937" t="s">
        <v>42</v>
      </c>
      <c r="S1937" t="s">
        <v>43</v>
      </c>
      <c r="T1937" s="4" t="s">
        <v>239</v>
      </c>
      <c r="U1937" t="str" cm="1">
        <f t="array" aca="1" ref="U1937" ca="1">INDEX($U$2:$U$6,RANDBETWEEN(1,ROWS($U$2:$U$6)))</f>
        <v>Zomato Eco Delivery</v>
      </c>
      <c r="V1937" s="4" t="s">
        <v>267</v>
      </c>
      <c r="W1937" s="5" t="s">
        <v>14104</v>
      </c>
      <c r="X1937" s="5" t="s">
        <v>14105</v>
      </c>
      <c r="Y1937" s="5" t="s">
        <v>14106</v>
      </c>
      <c r="Z1937" s="10">
        <f t="shared" si="30"/>
        <v>45547</v>
      </c>
    </row>
    <row r="1938" spans="1:26">
      <c r="A1938" t="s">
        <v>14107</v>
      </c>
      <c r="B1938" s="2" t="s">
        <v>8546</v>
      </c>
      <c r="C1938" s="3" t="s">
        <v>14108</v>
      </c>
      <c r="D1938" t="s">
        <v>5718</v>
      </c>
      <c r="E1938" t="s">
        <v>5880</v>
      </c>
      <c r="F1938" t="s">
        <v>30</v>
      </c>
      <c r="G1938" s="4" t="s">
        <v>637</v>
      </c>
      <c r="H1938" t="s">
        <v>232</v>
      </c>
      <c r="I1938" t="s">
        <v>233</v>
      </c>
      <c r="J1938" t="s">
        <v>307</v>
      </c>
      <c r="K1938" t="s">
        <v>134</v>
      </c>
      <c r="L1938" t="s">
        <v>135</v>
      </c>
      <c r="M1938" s="4" t="s">
        <v>99</v>
      </c>
      <c r="N1938" s="4" t="s">
        <v>1867</v>
      </c>
      <c r="O1938" s="4" t="s">
        <v>170</v>
      </c>
      <c r="P1938" s="5" t="s">
        <v>4889</v>
      </c>
      <c r="Q1938" s="5" t="s">
        <v>10276</v>
      </c>
      <c r="R1938" t="s">
        <v>63</v>
      </c>
      <c r="S1938" t="s">
        <v>43</v>
      </c>
      <c r="T1938" s="4" t="s">
        <v>64</v>
      </c>
      <c r="U1938" t="str" cm="1">
        <f t="array" aca="1" ref="U1938" ca="1">INDEX($U$2:$U$6,RANDBETWEEN(1,ROWS($U$2:$U$6)))</f>
        <v>Zomato Express</v>
      </c>
      <c r="V1938" s="4" t="s">
        <v>674</v>
      </c>
      <c r="W1938" s="5" t="s">
        <v>13745</v>
      </c>
      <c r="X1938" s="5" t="s">
        <v>14109</v>
      </c>
      <c r="Y1938" s="5" t="s">
        <v>14110</v>
      </c>
      <c r="Z1938" s="10">
        <f t="shared" si="30"/>
        <v>45776</v>
      </c>
    </row>
    <row r="1939" spans="1:26">
      <c r="A1939" t="s">
        <v>14111</v>
      </c>
      <c r="B1939" s="2" t="s">
        <v>14112</v>
      </c>
      <c r="C1939" s="3" t="s">
        <v>14113</v>
      </c>
      <c r="D1939" t="s">
        <v>14114</v>
      </c>
      <c r="E1939" t="s">
        <v>698</v>
      </c>
      <c r="F1939" t="s">
        <v>30</v>
      </c>
      <c r="G1939" s="4" t="s">
        <v>349</v>
      </c>
      <c r="H1939" t="s">
        <v>198</v>
      </c>
      <c r="I1939" t="s">
        <v>199</v>
      </c>
      <c r="J1939" t="s">
        <v>292</v>
      </c>
      <c r="K1939" t="s">
        <v>117</v>
      </c>
      <c r="L1939" t="s">
        <v>1628</v>
      </c>
      <c r="M1939" s="4" t="s">
        <v>37</v>
      </c>
      <c r="N1939" s="4" t="s">
        <v>1839</v>
      </c>
      <c r="O1939" s="4" t="s">
        <v>106</v>
      </c>
      <c r="P1939" s="5" t="s">
        <v>88</v>
      </c>
      <c r="Q1939" s="5" t="s">
        <v>627</v>
      </c>
      <c r="R1939" t="s">
        <v>63</v>
      </c>
      <c r="S1939" t="s">
        <v>43</v>
      </c>
      <c r="T1939" s="4" t="s">
        <v>453</v>
      </c>
      <c r="U1939" t="str" cm="1">
        <f t="array" aca="1" ref="U1939" ca="1">INDEX($U$2:$U$6,RANDBETWEEN(1,ROWS($U$2:$U$6)))</f>
        <v>Zomato Standard</v>
      </c>
      <c r="V1939" s="4" t="s">
        <v>1114</v>
      </c>
      <c r="W1939" s="5" t="s">
        <v>14115</v>
      </c>
      <c r="X1939" s="5" t="s">
        <v>14116</v>
      </c>
      <c r="Y1939" s="5" t="s">
        <v>14117</v>
      </c>
      <c r="Z1939" s="10">
        <f t="shared" si="30"/>
        <v>46224</v>
      </c>
    </row>
    <row r="1940" spans="1:26">
      <c r="A1940" t="s">
        <v>14118</v>
      </c>
      <c r="B1940" s="2" t="s">
        <v>14119</v>
      </c>
      <c r="C1940" s="3" t="s">
        <v>14120</v>
      </c>
      <c r="D1940" t="s">
        <v>14121</v>
      </c>
      <c r="E1940" t="s">
        <v>850</v>
      </c>
      <c r="F1940" t="s">
        <v>74</v>
      </c>
      <c r="G1940" s="4" t="s">
        <v>817</v>
      </c>
      <c r="H1940" t="s">
        <v>198</v>
      </c>
      <c r="I1940" t="s">
        <v>335</v>
      </c>
      <c r="J1940" t="s">
        <v>587</v>
      </c>
      <c r="K1940" t="s">
        <v>153</v>
      </c>
      <c r="L1940" t="s">
        <v>522</v>
      </c>
      <c r="M1940" s="4" t="s">
        <v>37</v>
      </c>
      <c r="N1940" s="4" t="s">
        <v>5160</v>
      </c>
      <c r="O1940" s="4" t="s">
        <v>202</v>
      </c>
      <c r="P1940" s="5" t="s">
        <v>11276</v>
      </c>
      <c r="Q1940" s="5" t="s">
        <v>5881</v>
      </c>
      <c r="R1940" t="s">
        <v>85</v>
      </c>
      <c r="S1940" t="s">
        <v>43</v>
      </c>
      <c r="T1940" s="4" t="s">
        <v>817</v>
      </c>
      <c r="U1940" t="str" cm="1">
        <f t="array" aca="1" ref="U1940" ca="1">INDEX($U$2:$U$6,RANDBETWEEN(1,ROWS($U$2:$U$6)))</f>
        <v>Zomato Eco Delivery</v>
      </c>
      <c r="V1940" s="4" t="s">
        <v>502</v>
      </c>
      <c r="W1940" s="5" t="s">
        <v>14122</v>
      </c>
      <c r="X1940" s="5" t="s">
        <v>40</v>
      </c>
      <c r="Y1940" s="5" t="s">
        <v>5490</v>
      </c>
      <c r="Z1940" s="10">
        <f t="shared" si="30"/>
        <v>46163</v>
      </c>
    </row>
    <row r="1941" spans="1:26">
      <c r="A1941" t="s">
        <v>14123</v>
      </c>
      <c r="B1941" s="2" t="s">
        <v>5200</v>
      </c>
      <c r="C1941" s="3" t="s">
        <v>14124</v>
      </c>
      <c r="D1941" t="s">
        <v>14125</v>
      </c>
      <c r="E1941" t="s">
        <v>2221</v>
      </c>
      <c r="F1941" t="s">
        <v>74</v>
      </c>
      <c r="G1941" s="4" t="s">
        <v>368</v>
      </c>
      <c r="H1941" t="s">
        <v>321</v>
      </c>
      <c r="I1941" t="s">
        <v>363</v>
      </c>
      <c r="J1941" t="s">
        <v>133</v>
      </c>
      <c r="K1941" t="s">
        <v>293</v>
      </c>
      <c r="L1941" t="s">
        <v>827</v>
      </c>
      <c r="M1941" s="4" t="s">
        <v>99</v>
      </c>
      <c r="N1941" s="4" t="s">
        <v>1009</v>
      </c>
      <c r="O1941" s="4" t="s">
        <v>82</v>
      </c>
      <c r="P1941" s="5" t="s">
        <v>14126</v>
      </c>
      <c r="Q1941" s="5" t="s">
        <v>14127</v>
      </c>
      <c r="R1941" t="s">
        <v>42</v>
      </c>
      <c r="S1941" t="s">
        <v>43</v>
      </c>
      <c r="T1941" s="4" t="s">
        <v>281</v>
      </c>
      <c r="U1941" t="str" cm="1">
        <f t="array" aca="1" ref="U1941" ca="1">INDEX($U$2:$U$6,RANDBETWEEN(1,ROWS($U$2:$U$6)))</f>
        <v>Zomato Standard</v>
      </c>
      <c r="V1941" s="4" t="s">
        <v>874</v>
      </c>
      <c r="W1941" s="5" t="s">
        <v>14128</v>
      </c>
      <c r="X1941" s="5" t="s">
        <v>14129</v>
      </c>
      <c r="Y1941" s="5" t="s">
        <v>5328</v>
      </c>
      <c r="Z1941" s="10">
        <f t="shared" si="30"/>
        <v>45716</v>
      </c>
    </row>
    <row r="1942" spans="1:26">
      <c r="A1942" t="s">
        <v>14130</v>
      </c>
      <c r="B1942" s="2" t="s">
        <v>9854</v>
      </c>
      <c r="C1942" s="3" t="s">
        <v>14131</v>
      </c>
      <c r="D1942" t="s">
        <v>14132</v>
      </c>
      <c r="E1942" t="s">
        <v>11649</v>
      </c>
      <c r="F1942" t="s">
        <v>74</v>
      </c>
      <c r="G1942" s="4" t="s">
        <v>291</v>
      </c>
      <c r="H1942" t="s">
        <v>32</v>
      </c>
      <c r="I1942" t="s">
        <v>167</v>
      </c>
      <c r="J1942" t="s">
        <v>292</v>
      </c>
      <c r="K1942" t="s">
        <v>153</v>
      </c>
      <c r="L1942" t="s">
        <v>684</v>
      </c>
      <c r="M1942" s="4" t="s">
        <v>99</v>
      </c>
      <c r="N1942" s="4" t="s">
        <v>2524</v>
      </c>
      <c r="O1942" s="4" t="s">
        <v>101</v>
      </c>
      <c r="P1942" s="5" t="s">
        <v>4889</v>
      </c>
      <c r="Q1942" s="5" t="s">
        <v>2281</v>
      </c>
      <c r="R1942" t="s">
        <v>104</v>
      </c>
      <c r="S1942" t="s">
        <v>105</v>
      </c>
      <c r="T1942" s="4" t="s">
        <v>106</v>
      </c>
      <c r="U1942" t="str" cm="1">
        <f t="array" aca="1" ref="U1942" ca="1">INDEX($U$2:$U$6,RANDBETWEEN(1,ROWS($U$2:$U$6)))</f>
        <v>Zomato Premium</v>
      </c>
      <c r="V1942" s="4" t="s">
        <v>88</v>
      </c>
      <c r="W1942" s="5" t="s">
        <v>14133</v>
      </c>
      <c r="X1942" s="5" t="s">
        <v>14134</v>
      </c>
      <c r="Y1942" s="5" t="s">
        <v>4769</v>
      </c>
      <c r="Z1942" s="10">
        <f t="shared" si="30"/>
        <v>45652</v>
      </c>
    </row>
    <row r="1943" spans="1:26">
      <c r="A1943" t="s">
        <v>14135</v>
      </c>
      <c r="B1943" s="2" t="s">
        <v>8820</v>
      </c>
      <c r="C1943" s="3" t="s">
        <v>14136</v>
      </c>
      <c r="D1943" t="s">
        <v>14137</v>
      </c>
      <c r="E1943" t="s">
        <v>953</v>
      </c>
      <c r="F1943" t="s">
        <v>30</v>
      </c>
      <c r="G1943" s="4" t="s">
        <v>437</v>
      </c>
      <c r="H1943" t="s">
        <v>232</v>
      </c>
      <c r="I1943" t="s">
        <v>1203</v>
      </c>
      <c r="J1943" t="s">
        <v>486</v>
      </c>
      <c r="K1943" t="s">
        <v>35</v>
      </c>
      <c r="L1943" t="s">
        <v>323</v>
      </c>
      <c r="M1943" s="4" t="s">
        <v>685</v>
      </c>
      <c r="N1943" s="4" t="s">
        <v>2778</v>
      </c>
      <c r="O1943" s="4" t="s">
        <v>106</v>
      </c>
      <c r="P1943" s="5" t="s">
        <v>88</v>
      </c>
      <c r="Q1943" s="5" t="s">
        <v>8885</v>
      </c>
      <c r="R1943" t="s">
        <v>104</v>
      </c>
      <c r="S1943" t="s">
        <v>43</v>
      </c>
      <c r="T1943" s="4" t="s">
        <v>97</v>
      </c>
      <c r="U1943" t="str" cm="1">
        <f t="array" aca="1" ref="U1943" ca="1">INDEX($U$2:$U$6,RANDBETWEEN(1,ROWS($U$2:$U$6)))</f>
        <v>Zomato Premium</v>
      </c>
      <c r="V1943" s="4" t="s">
        <v>45</v>
      </c>
      <c r="W1943" s="5" t="s">
        <v>14138</v>
      </c>
      <c r="X1943" s="5" t="s">
        <v>14139</v>
      </c>
      <c r="Y1943" s="5" t="s">
        <v>3451</v>
      </c>
      <c r="Z1943" s="10">
        <f t="shared" si="30"/>
        <v>45718</v>
      </c>
    </row>
    <row r="1944" spans="1:26">
      <c r="A1944" t="s">
        <v>14140</v>
      </c>
      <c r="B1944" s="2" t="s">
        <v>14141</v>
      </c>
      <c r="C1944" s="3" t="s">
        <v>14142</v>
      </c>
      <c r="D1944" t="s">
        <v>10704</v>
      </c>
      <c r="E1944" t="s">
        <v>2569</v>
      </c>
      <c r="F1944" t="s">
        <v>30</v>
      </c>
      <c r="G1944" s="4" t="s">
        <v>82</v>
      </c>
      <c r="H1944" t="s">
        <v>321</v>
      </c>
      <c r="I1944" t="s">
        <v>826</v>
      </c>
      <c r="J1944" t="s">
        <v>587</v>
      </c>
      <c r="K1944" t="s">
        <v>79</v>
      </c>
      <c r="L1944" t="s">
        <v>1062</v>
      </c>
      <c r="M1944" s="4" t="s">
        <v>37</v>
      </c>
      <c r="N1944" s="4" t="s">
        <v>1638</v>
      </c>
      <c r="O1944" s="4" t="s">
        <v>39</v>
      </c>
      <c r="P1944" s="5" t="s">
        <v>3319</v>
      </c>
      <c r="Q1944" s="5" t="s">
        <v>4782</v>
      </c>
      <c r="R1944" t="s">
        <v>188</v>
      </c>
      <c r="S1944" t="s">
        <v>43</v>
      </c>
      <c r="T1944" s="4" t="s">
        <v>1040</v>
      </c>
      <c r="U1944" t="str" cm="1">
        <f t="array" aca="1" ref="U1944" ca="1">INDEX($U$2:$U$6,RANDBETWEEN(1,ROWS($U$2:$U$6)))</f>
        <v>Zomato Express</v>
      </c>
      <c r="V1944" s="4" t="s">
        <v>830</v>
      </c>
      <c r="W1944" s="5" t="s">
        <v>14143</v>
      </c>
      <c r="X1944" s="5" t="s">
        <v>14144</v>
      </c>
      <c r="Y1944" s="5" t="s">
        <v>907</v>
      </c>
      <c r="Z1944" s="10">
        <f t="shared" si="30"/>
        <v>46320</v>
      </c>
    </row>
    <row r="1945" spans="1:26">
      <c r="A1945" t="s">
        <v>14145</v>
      </c>
      <c r="B1945" s="2" t="s">
        <v>14146</v>
      </c>
      <c r="C1945" s="3" t="s">
        <v>14147</v>
      </c>
      <c r="D1945" t="s">
        <v>3967</v>
      </c>
      <c r="E1945" t="s">
        <v>8293</v>
      </c>
      <c r="F1945" t="s">
        <v>74</v>
      </c>
      <c r="G1945" s="4" t="s">
        <v>405</v>
      </c>
      <c r="H1945" t="s">
        <v>76</v>
      </c>
      <c r="I1945" t="s">
        <v>942</v>
      </c>
      <c r="J1945" t="s">
        <v>216</v>
      </c>
      <c r="K1945" t="s">
        <v>153</v>
      </c>
      <c r="L1945" t="s">
        <v>905</v>
      </c>
      <c r="M1945" s="4" t="s">
        <v>99</v>
      </c>
      <c r="N1945" s="4" t="s">
        <v>5160</v>
      </c>
      <c r="O1945" s="4" t="s">
        <v>101</v>
      </c>
      <c r="P1945" s="5" t="s">
        <v>7495</v>
      </c>
      <c r="Q1945" s="5" t="s">
        <v>7496</v>
      </c>
      <c r="R1945" t="s">
        <v>85</v>
      </c>
      <c r="S1945" t="s">
        <v>43</v>
      </c>
      <c r="T1945" s="4" t="s">
        <v>189</v>
      </c>
      <c r="U1945" t="str" cm="1">
        <f t="array" aca="1" ref="U1945" ca="1">INDEX($U$2:$U$6,RANDBETWEEN(1,ROWS($U$2:$U$6)))</f>
        <v>Zomato Quick</v>
      </c>
      <c r="V1945" s="4" t="s">
        <v>354</v>
      </c>
      <c r="W1945" s="5" t="s">
        <v>14148</v>
      </c>
      <c r="X1945" s="5" t="s">
        <v>7334</v>
      </c>
      <c r="Y1945" s="5" t="s">
        <v>6753</v>
      </c>
      <c r="Z1945" s="10">
        <f t="shared" si="30"/>
        <v>45748</v>
      </c>
    </row>
    <row r="1946" spans="1:26">
      <c r="A1946" t="s">
        <v>14149</v>
      </c>
      <c r="B1946" s="2" t="s">
        <v>14150</v>
      </c>
      <c r="C1946" s="3" t="s">
        <v>14151</v>
      </c>
      <c r="D1946" t="s">
        <v>7773</v>
      </c>
      <c r="E1946" t="s">
        <v>798</v>
      </c>
      <c r="F1946" t="s">
        <v>30</v>
      </c>
      <c r="G1946" s="4" t="s">
        <v>1040</v>
      </c>
      <c r="H1946" t="s">
        <v>54</v>
      </c>
      <c r="I1946" t="s">
        <v>1449</v>
      </c>
      <c r="J1946" t="s">
        <v>200</v>
      </c>
      <c r="K1946" t="s">
        <v>79</v>
      </c>
      <c r="L1946" t="s">
        <v>813</v>
      </c>
      <c r="M1946" s="4" t="s">
        <v>37</v>
      </c>
      <c r="N1946" s="4" t="s">
        <v>2280</v>
      </c>
      <c r="O1946" s="4" t="s">
        <v>101</v>
      </c>
      <c r="P1946" s="5" t="s">
        <v>10637</v>
      </c>
      <c r="Q1946" s="5" t="s">
        <v>4765</v>
      </c>
      <c r="R1946" t="s">
        <v>104</v>
      </c>
      <c r="S1946" t="s">
        <v>43</v>
      </c>
      <c r="T1946" s="4" t="s">
        <v>291</v>
      </c>
      <c r="U1946" t="str" cm="1">
        <f t="array" aca="1" ref="U1946" ca="1">INDEX($U$2:$U$6,RANDBETWEEN(1,ROWS($U$2:$U$6)))</f>
        <v>Zomato Eco Delivery</v>
      </c>
      <c r="V1946" s="4" t="s">
        <v>222</v>
      </c>
      <c r="W1946" s="5" t="s">
        <v>14152</v>
      </c>
      <c r="X1946" s="5" t="s">
        <v>14153</v>
      </c>
      <c r="Y1946" s="5" t="s">
        <v>2368</v>
      </c>
      <c r="Z1946" s="10">
        <f t="shared" si="30"/>
        <v>46238</v>
      </c>
    </row>
    <row r="1947" spans="1:26">
      <c r="A1947" t="s">
        <v>14154</v>
      </c>
      <c r="B1947" s="2" t="s">
        <v>8213</v>
      </c>
      <c r="C1947" s="3" t="s">
        <v>14155</v>
      </c>
      <c r="D1947" t="s">
        <v>12188</v>
      </c>
      <c r="E1947" t="s">
        <v>1274</v>
      </c>
      <c r="F1947" t="s">
        <v>30</v>
      </c>
      <c r="G1947" s="4" t="s">
        <v>312</v>
      </c>
      <c r="H1947" t="s">
        <v>76</v>
      </c>
      <c r="I1947" t="s">
        <v>1608</v>
      </c>
      <c r="J1947" t="s">
        <v>116</v>
      </c>
      <c r="K1947" t="s">
        <v>918</v>
      </c>
      <c r="L1947" t="s">
        <v>1332</v>
      </c>
      <c r="M1947" s="4" t="s">
        <v>37</v>
      </c>
      <c r="N1947" s="4" t="s">
        <v>136</v>
      </c>
      <c r="O1947" s="4" t="s">
        <v>60</v>
      </c>
      <c r="P1947" s="5" t="s">
        <v>4050</v>
      </c>
      <c r="Q1947" s="5" t="s">
        <v>4051</v>
      </c>
      <c r="R1947" t="s">
        <v>42</v>
      </c>
      <c r="S1947" t="s">
        <v>43</v>
      </c>
      <c r="T1947" s="4" t="s">
        <v>605</v>
      </c>
      <c r="U1947" t="str" cm="1">
        <f t="array" aca="1" ref="U1947" ca="1">INDEX($U$2:$U$6,RANDBETWEEN(1,ROWS($U$2:$U$6)))</f>
        <v>Zomato Premium</v>
      </c>
      <c r="V1947" s="4" t="s">
        <v>909</v>
      </c>
      <c r="W1947" s="5" t="s">
        <v>14156</v>
      </c>
      <c r="X1947" s="5" t="s">
        <v>14157</v>
      </c>
      <c r="Y1947" s="5" t="s">
        <v>2341</v>
      </c>
      <c r="Z1947" s="10">
        <f t="shared" si="30"/>
        <v>45330</v>
      </c>
    </row>
    <row r="1948" spans="1:26">
      <c r="A1948" t="s">
        <v>14158</v>
      </c>
      <c r="B1948" s="2" t="s">
        <v>8951</v>
      </c>
      <c r="C1948" s="3" t="s">
        <v>13724</v>
      </c>
      <c r="D1948" t="s">
        <v>12941</v>
      </c>
      <c r="E1948" t="s">
        <v>1866</v>
      </c>
      <c r="F1948" t="s">
        <v>30</v>
      </c>
      <c r="G1948" s="4" t="s">
        <v>453</v>
      </c>
      <c r="H1948" t="s">
        <v>232</v>
      </c>
      <c r="I1948" t="s">
        <v>485</v>
      </c>
      <c r="J1948" t="s">
        <v>1537</v>
      </c>
      <c r="K1948" t="s">
        <v>217</v>
      </c>
      <c r="L1948" t="s">
        <v>601</v>
      </c>
      <c r="M1948" s="4" t="s">
        <v>277</v>
      </c>
      <c r="N1948" s="4" t="s">
        <v>602</v>
      </c>
      <c r="O1948" s="4" t="s">
        <v>60</v>
      </c>
      <c r="P1948" s="5" t="s">
        <v>408</v>
      </c>
      <c r="Q1948" s="5" t="s">
        <v>4045</v>
      </c>
      <c r="R1948" t="s">
        <v>85</v>
      </c>
      <c r="S1948" t="s">
        <v>43</v>
      </c>
      <c r="T1948" s="4" t="s">
        <v>239</v>
      </c>
      <c r="U1948" t="str" cm="1">
        <f t="array" aca="1" ref="U1948" ca="1">INDEX($U$2:$U$6,RANDBETWEEN(1,ROWS($U$2:$U$6)))</f>
        <v>Zomato Eco Delivery</v>
      </c>
      <c r="V1948" s="4" t="s">
        <v>369</v>
      </c>
      <c r="W1948" s="5" t="s">
        <v>14159</v>
      </c>
      <c r="X1948" s="5" t="s">
        <v>2116</v>
      </c>
      <c r="Y1948" s="5" t="s">
        <v>301</v>
      </c>
      <c r="Z1948" s="10">
        <f t="shared" si="30"/>
        <v>46283</v>
      </c>
    </row>
    <row r="1949" spans="1:26">
      <c r="A1949" t="s">
        <v>14160</v>
      </c>
      <c r="B1949" s="2" t="s">
        <v>9757</v>
      </c>
      <c r="C1949" s="3" t="s">
        <v>14161</v>
      </c>
      <c r="D1949" t="s">
        <v>14162</v>
      </c>
      <c r="E1949" t="s">
        <v>2066</v>
      </c>
      <c r="F1949" t="s">
        <v>30</v>
      </c>
      <c r="G1949" s="4" t="s">
        <v>817</v>
      </c>
      <c r="H1949" t="s">
        <v>150</v>
      </c>
      <c r="I1949" t="s">
        <v>473</v>
      </c>
      <c r="J1949" t="s">
        <v>34</v>
      </c>
      <c r="K1949" t="s">
        <v>57</v>
      </c>
      <c r="L1949" t="s">
        <v>276</v>
      </c>
      <c r="M1949" s="4" t="s">
        <v>37</v>
      </c>
      <c r="N1949" s="4" t="s">
        <v>119</v>
      </c>
      <c r="O1949" s="4" t="s">
        <v>202</v>
      </c>
      <c r="P1949" s="5" t="s">
        <v>2293</v>
      </c>
      <c r="Q1949" s="5" t="s">
        <v>14163</v>
      </c>
      <c r="R1949" t="s">
        <v>42</v>
      </c>
      <c r="S1949" t="s">
        <v>43</v>
      </c>
      <c r="T1949" s="4" t="s">
        <v>166</v>
      </c>
      <c r="U1949" t="str" cm="1">
        <f t="array" aca="1" ref="U1949" ca="1">INDEX($U$2:$U$6,RANDBETWEEN(1,ROWS($U$2:$U$6)))</f>
        <v>Zomato Premium</v>
      </c>
      <c r="V1949" s="4" t="s">
        <v>690</v>
      </c>
      <c r="W1949" s="5" t="s">
        <v>14164</v>
      </c>
      <c r="X1949" s="5" t="s">
        <v>14165</v>
      </c>
      <c r="Y1949" s="5" t="s">
        <v>2829</v>
      </c>
      <c r="Z1949" s="10">
        <f t="shared" si="30"/>
        <v>45757</v>
      </c>
    </row>
    <row r="1950" spans="1:26">
      <c r="A1950" t="s">
        <v>14166</v>
      </c>
      <c r="B1950" s="2" t="s">
        <v>8682</v>
      </c>
      <c r="C1950" s="3" t="s">
        <v>14167</v>
      </c>
      <c r="D1950" t="s">
        <v>14168</v>
      </c>
      <c r="E1950" t="s">
        <v>1164</v>
      </c>
      <c r="F1950" t="s">
        <v>74</v>
      </c>
      <c r="G1950" s="4" t="s">
        <v>115</v>
      </c>
      <c r="H1950" t="s">
        <v>32</v>
      </c>
      <c r="I1950" t="s">
        <v>250</v>
      </c>
      <c r="J1950" t="s">
        <v>133</v>
      </c>
      <c r="K1950" t="s">
        <v>117</v>
      </c>
      <c r="L1950" t="s">
        <v>235</v>
      </c>
      <c r="M1950" s="4" t="s">
        <v>99</v>
      </c>
      <c r="N1950" s="4" t="s">
        <v>309</v>
      </c>
      <c r="O1950" s="4" t="s">
        <v>60</v>
      </c>
      <c r="P1950" s="5" t="s">
        <v>12920</v>
      </c>
      <c r="Q1950" s="5" t="s">
        <v>14169</v>
      </c>
      <c r="R1950" t="s">
        <v>104</v>
      </c>
      <c r="S1950" t="s">
        <v>86</v>
      </c>
      <c r="T1950" s="4" t="s">
        <v>262</v>
      </c>
      <c r="U1950" t="str" cm="1">
        <f t="array" aca="1" ref="U1950" ca="1">INDEX($U$2:$U$6,RANDBETWEEN(1,ROWS($U$2:$U$6)))</f>
        <v>Zomato Express</v>
      </c>
      <c r="V1950" s="4" t="s">
        <v>88</v>
      </c>
      <c r="W1950" s="5" t="s">
        <v>14170</v>
      </c>
      <c r="X1950" s="5" t="s">
        <v>2052</v>
      </c>
      <c r="Y1950" s="5" t="s">
        <v>7584</v>
      </c>
      <c r="Z1950" s="10">
        <f t="shared" si="30"/>
        <v>46180</v>
      </c>
    </row>
    <row r="1951" spans="1:26">
      <c r="A1951" t="s">
        <v>14171</v>
      </c>
      <c r="B1951" s="2" t="s">
        <v>3334</v>
      </c>
      <c r="C1951" s="3" t="s">
        <v>14172</v>
      </c>
      <c r="D1951" t="s">
        <v>14173</v>
      </c>
      <c r="E1951" t="s">
        <v>5340</v>
      </c>
      <c r="F1951" t="s">
        <v>30</v>
      </c>
      <c r="G1951" s="4" t="s">
        <v>564</v>
      </c>
      <c r="H1951" t="s">
        <v>232</v>
      </c>
      <c r="I1951" t="s">
        <v>233</v>
      </c>
      <c r="J1951" t="s">
        <v>78</v>
      </c>
      <c r="K1951" t="s">
        <v>134</v>
      </c>
      <c r="L1951" t="s">
        <v>135</v>
      </c>
      <c r="M1951" s="4" t="s">
        <v>37</v>
      </c>
      <c r="N1951" s="4" t="s">
        <v>5791</v>
      </c>
      <c r="O1951" s="4" t="s">
        <v>106</v>
      </c>
      <c r="P1951" s="5" t="s">
        <v>88</v>
      </c>
      <c r="Q1951" s="5" t="s">
        <v>14174</v>
      </c>
      <c r="R1951" t="s">
        <v>63</v>
      </c>
      <c r="S1951" t="s">
        <v>43</v>
      </c>
      <c r="T1951" s="4" t="s">
        <v>170</v>
      </c>
      <c r="U1951" t="str" cm="1">
        <f t="array" aca="1" ref="U1951" ca="1">INDEX($U$2:$U$6,RANDBETWEEN(1,ROWS($U$2:$U$6)))</f>
        <v>Zomato Express</v>
      </c>
      <c r="V1951" s="4" t="s">
        <v>222</v>
      </c>
      <c r="W1951" s="5" t="s">
        <v>14175</v>
      </c>
      <c r="X1951" s="5" t="s">
        <v>9341</v>
      </c>
      <c r="Y1951" s="5" t="s">
        <v>10824</v>
      </c>
      <c r="Z1951" s="10">
        <f t="shared" si="30"/>
        <v>45673</v>
      </c>
    </row>
    <row r="1952" spans="1:26">
      <c r="A1952" t="s">
        <v>14176</v>
      </c>
      <c r="B1952" s="2" t="s">
        <v>14177</v>
      </c>
      <c r="C1952" s="3" t="s">
        <v>14178</v>
      </c>
      <c r="D1952" t="s">
        <v>14179</v>
      </c>
      <c r="E1952" t="s">
        <v>6460</v>
      </c>
      <c r="F1952" t="s">
        <v>74</v>
      </c>
      <c r="G1952" s="4" t="s">
        <v>239</v>
      </c>
      <c r="H1952" t="s">
        <v>232</v>
      </c>
      <c r="I1952" t="s">
        <v>485</v>
      </c>
      <c r="J1952" t="s">
        <v>1008</v>
      </c>
      <c r="K1952" t="s">
        <v>401</v>
      </c>
      <c r="L1952" t="s">
        <v>402</v>
      </c>
      <c r="M1952" s="4" t="s">
        <v>277</v>
      </c>
      <c r="N1952" s="4" t="s">
        <v>712</v>
      </c>
      <c r="O1952" s="4" t="s">
        <v>170</v>
      </c>
      <c r="P1952" s="5" t="s">
        <v>4536</v>
      </c>
      <c r="Q1952" s="5" t="s">
        <v>8378</v>
      </c>
      <c r="R1952" t="s">
        <v>85</v>
      </c>
      <c r="S1952" t="s">
        <v>43</v>
      </c>
      <c r="T1952" s="4" t="s">
        <v>189</v>
      </c>
      <c r="U1952" t="str" cm="1">
        <f t="array" aca="1" ref="U1952" ca="1">INDEX($U$2:$U$6,RANDBETWEEN(1,ROWS($U$2:$U$6)))</f>
        <v>Zomato Premium</v>
      </c>
      <c r="V1952" s="4" t="s">
        <v>830</v>
      </c>
      <c r="W1952" s="5" t="s">
        <v>14180</v>
      </c>
      <c r="X1952" s="5" t="s">
        <v>14181</v>
      </c>
      <c r="Y1952" s="5" t="s">
        <v>8689</v>
      </c>
      <c r="Z1952" s="10">
        <f t="shared" si="30"/>
        <v>46237</v>
      </c>
    </row>
    <row r="1953" spans="1:26">
      <c r="A1953" t="s">
        <v>14182</v>
      </c>
      <c r="B1953" s="2" t="s">
        <v>14183</v>
      </c>
      <c r="C1953" s="3" t="s">
        <v>14184</v>
      </c>
      <c r="D1953" t="s">
        <v>14185</v>
      </c>
      <c r="E1953" t="s">
        <v>838</v>
      </c>
      <c r="F1953" t="s">
        <v>74</v>
      </c>
      <c r="G1953" s="4" t="s">
        <v>564</v>
      </c>
      <c r="H1953" t="s">
        <v>32</v>
      </c>
      <c r="I1953" t="s">
        <v>275</v>
      </c>
      <c r="J1953" t="s">
        <v>839</v>
      </c>
      <c r="K1953" t="s">
        <v>153</v>
      </c>
      <c r="L1953" t="s">
        <v>154</v>
      </c>
      <c r="M1953" s="4" t="s">
        <v>99</v>
      </c>
      <c r="N1953" s="4" t="s">
        <v>9828</v>
      </c>
      <c r="O1953" s="4" t="s">
        <v>39</v>
      </c>
      <c r="P1953" s="5" t="s">
        <v>5140</v>
      </c>
      <c r="Q1953" s="5" t="s">
        <v>14186</v>
      </c>
      <c r="R1953" t="s">
        <v>42</v>
      </c>
      <c r="S1953" t="s">
        <v>86</v>
      </c>
      <c r="T1953" s="4" t="s">
        <v>340</v>
      </c>
      <c r="U1953" t="str" cm="1">
        <f t="array" aca="1" ref="U1953" ca="1">INDEX($U$2:$U$6,RANDBETWEEN(1,ROWS($U$2:$U$6)))</f>
        <v>Zomato Express</v>
      </c>
      <c r="V1953" s="4" t="s">
        <v>88</v>
      </c>
      <c r="W1953" s="5" t="s">
        <v>10783</v>
      </c>
      <c r="X1953" s="5" t="s">
        <v>14187</v>
      </c>
      <c r="Y1953" s="5" t="s">
        <v>13147</v>
      </c>
      <c r="Z1953" s="10">
        <f t="shared" si="30"/>
        <v>45543</v>
      </c>
    </row>
    <row r="1954" spans="1:26">
      <c r="A1954" t="s">
        <v>14188</v>
      </c>
      <c r="B1954" s="2" t="s">
        <v>3105</v>
      </c>
      <c r="C1954" s="3" t="s">
        <v>14189</v>
      </c>
      <c r="D1954" t="s">
        <v>10159</v>
      </c>
      <c r="E1954" t="s">
        <v>6301</v>
      </c>
      <c r="F1954" t="s">
        <v>30</v>
      </c>
      <c r="G1954" s="4" t="s">
        <v>189</v>
      </c>
      <c r="H1954" t="s">
        <v>32</v>
      </c>
      <c r="I1954" t="s">
        <v>275</v>
      </c>
      <c r="J1954" t="s">
        <v>1008</v>
      </c>
      <c r="K1954" t="s">
        <v>217</v>
      </c>
      <c r="L1954" t="s">
        <v>722</v>
      </c>
      <c r="M1954" s="4" t="s">
        <v>99</v>
      </c>
      <c r="N1954" s="4" t="s">
        <v>2825</v>
      </c>
      <c r="O1954" s="4" t="s">
        <v>101</v>
      </c>
      <c r="P1954" s="5" t="s">
        <v>3518</v>
      </c>
      <c r="Q1954" s="5" t="s">
        <v>3519</v>
      </c>
      <c r="R1954" t="s">
        <v>104</v>
      </c>
      <c r="S1954" t="s">
        <v>43</v>
      </c>
      <c r="T1954" s="4" t="s">
        <v>803</v>
      </c>
      <c r="U1954" t="str" cm="1">
        <f t="array" aca="1" ref="U1954" ca="1">INDEX($U$2:$U$6,RANDBETWEEN(1,ROWS($U$2:$U$6)))</f>
        <v>Zomato Eco Delivery</v>
      </c>
      <c r="V1954" s="4" t="s">
        <v>369</v>
      </c>
      <c r="W1954" s="5" t="s">
        <v>14190</v>
      </c>
      <c r="X1954" s="5" t="s">
        <v>781</v>
      </c>
      <c r="Y1954" s="5" t="s">
        <v>14191</v>
      </c>
      <c r="Z1954" s="10">
        <f t="shared" si="30"/>
        <v>45432</v>
      </c>
    </row>
    <row r="1955" spans="1:26">
      <c r="A1955" t="s">
        <v>14192</v>
      </c>
      <c r="B1955" s="2" t="s">
        <v>2406</v>
      </c>
      <c r="C1955" s="3" t="s">
        <v>14193</v>
      </c>
      <c r="D1955" t="s">
        <v>14194</v>
      </c>
      <c r="E1955" t="s">
        <v>4454</v>
      </c>
      <c r="F1955" t="s">
        <v>74</v>
      </c>
      <c r="G1955" s="4" t="s">
        <v>501</v>
      </c>
      <c r="H1955" t="s">
        <v>150</v>
      </c>
      <c r="I1955" t="s">
        <v>699</v>
      </c>
      <c r="J1955" t="s">
        <v>292</v>
      </c>
      <c r="K1955" t="s">
        <v>117</v>
      </c>
      <c r="L1955" t="s">
        <v>263</v>
      </c>
      <c r="M1955" s="4" t="s">
        <v>685</v>
      </c>
      <c r="N1955" s="4" t="s">
        <v>7623</v>
      </c>
      <c r="O1955" s="4" t="s">
        <v>39</v>
      </c>
      <c r="P1955" s="5" t="s">
        <v>14195</v>
      </c>
      <c r="Q1955" s="5" t="s">
        <v>14196</v>
      </c>
      <c r="R1955" t="s">
        <v>85</v>
      </c>
      <c r="S1955" t="s">
        <v>105</v>
      </c>
      <c r="T1955" s="4" t="s">
        <v>106</v>
      </c>
      <c r="U1955" t="str" cm="1">
        <f t="array" aca="1" ref="U1955" ca="1">INDEX($U$2:$U$6,RANDBETWEEN(1,ROWS($U$2:$U$6)))</f>
        <v>Zomato Quick</v>
      </c>
      <c r="V1955" s="4" t="s">
        <v>88</v>
      </c>
      <c r="W1955" s="5" t="s">
        <v>14197</v>
      </c>
      <c r="X1955" s="5" t="s">
        <v>14198</v>
      </c>
      <c r="Y1955" s="5" t="s">
        <v>14199</v>
      </c>
      <c r="Z1955" s="10">
        <f t="shared" si="30"/>
        <v>45821</v>
      </c>
    </row>
    <row r="1956" spans="1:26">
      <c r="A1956" t="s">
        <v>14200</v>
      </c>
      <c r="B1956" s="2" t="s">
        <v>5432</v>
      </c>
      <c r="C1956" s="3" t="s">
        <v>14201</v>
      </c>
      <c r="D1956" t="s">
        <v>14202</v>
      </c>
      <c r="E1956" t="s">
        <v>7061</v>
      </c>
      <c r="F1956" t="s">
        <v>74</v>
      </c>
      <c r="G1956" s="4" t="s">
        <v>64</v>
      </c>
      <c r="H1956" t="s">
        <v>54</v>
      </c>
      <c r="I1956" t="s">
        <v>413</v>
      </c>
      <c r="J1956" t="s">
        <v>658</v>
      </c>
      <c r="K1956" t="s">
        <v>35</v>
      </c>
      <c r="L1956" t="s">
        <v>36</v>
      </c>
      <c r="M1956" s="4" t="s">
        <v>99</v>
      </c>
      <c r="N1956" s="4" t="s">
        <v>251</v>
      </c>
      <c r="O1956" s="4" t="s">
        <v>106</v>
      </c>
      <c r="P1956" s="5" t="s">
        <v>88</v>
      </c>
      <c r="Q1956" s="5" t="s">
        <v>14203</v>
      </c>
      <c r="R1956" t="s">
        <v>104</v>
      </c>
      <c r="S1956" t="s">
        <v>43</v>
      </c>
      <c r="T1956" s="4" t="s">
        <v>689</v>
      </c>
      <c r="U1956" t="str" cm="1">
        <f t="array" aca="1" ref="U1956" ca="1">INDEX($U$2:$U$6,RANDBETWEEN(1,ROWS($U$2:$U$6)))</f>
        <v>Zomato Quick</v>
      </c>
      <c r="V1956" s="4" t="s">
        <v>874</v>
      </c>
      <c r="W1956" s="5" t="s">
        <v>14204</v>
      </c>
      <c r="X1956" s="5" t="s">
        <v>9268</v>
      </c>
      <c r="Y1956" s="5" t="s">
        <v>4449</v>
      </c>
      <c r="Z1956" s="10">
        <f t="shared" si="30"/>
        <v>45369</v>
      </c>
    </row>
    <row r="1957" spans="1:26">
      <c r="A1957" t="s">
        <v>14205</v>
      </c>
      <c r="B1957" s="2" t="s">
        <v>10709</v>
      </c>
      <c r="C1957" s="3" t="s">
        <v>14206</v>
      </c>
      <c r="D1957" t="s">
        <v>14207</v>
      </c>
      <c r="E1957" t="s">
        <v>1409</v>
      </c>
      <c r="F1957" t="s">
        <v>30</v>
      </c>
      <c r="G1957" s="4" t="s">
        <v>428</v>
      </c>
      <c r="H1957" t="s">
        <v>214</v>
      </c>
      <c r="I1957" t="s">
        <v>215</v>
      </c>
      <c r="J1957" t="s">
        <v>78</v>
      </c>
      <c r="K1957" t="s">
        <v>57</v>
      </c>
      <c r="L1957" t="s">
        <v>276</v>
      </c>
      <c r="M1957" s="4" t="s">
        <v>37</v>
      </c>
      <c r="N1957" s="4" t="s">
        <v>7898</v>
      </c>
      <c r="O1957" s="4" t="s">
        <v>39</v>
      </c>
      <c r="P1957" s="5" t="s">
        <v>4117</v>
      </c>
      <c r="Q1957" s="5" t="s">
        <v>4118</v>
      </c>
      <c r="R1957" t="s">
        <v>104</v>
      </c>
      <c r="S1957" t="s">
        <v>43</v>
      </c>
      <c r="T1957" s="4" t="s">
        <v>437</v>
      </c>
      <c r="U1957" t="str" cm="1">
        <f t="array" aca="1" ref="U1957" ca="1">INDEX($U$2:$U$6,RANDBETWEEN(1,ROWS($U$2:$U$6)))</f>
        <v>Zomato Premium</v>
      </c>
      <c r="V1957" s="4" t="s">
        <v>267</v>
      </c>
      <c r="W1957" s="5" t="s">
        <v>9444</v>
      </c>
      <c r="X1957" s="5" t="s">
        <v>14208</v>
      </c>
      <c r="Y1957" s="5" t="s">
        <v>9833</v>
      </c>
      <c r="Z1957" s="10">
        <f t="shared" si="30"/>
        <v>45895</v>
      </c>
    </row>
    <row r="1958" spans="1:26">
      <c r="A1958" t="s">
        <v>14209</v>
      </c>
      <c r="B1958" s="2" t="s">
        <v>3404</v>
      </c>
      <c r="C1958" s="3" t="s">
        <v>14210</v>
      </c>
      <c r="D1958" t="s">
        <v>14211</v>
      </c>
      <c r="E1958" t="s">
        <v>6416</v>
      </c>
      <c r="F1958" t="s">
        <v>30</v>
      </c>
      <c r="G1958" s="4" t="s">
        <v>790</v>
      </c>
      <c r="H1958" t="s">
        <v>76</v>
      </c>
      <c r="I1958" t="s">
        <v>132</v>
      </c>
      <c r="J1958" t="s">
        <v>34</v>
      </c>
      <c r="K1958" t="s">
        <v>134</v>
      </c>
      <c r="L1958" t="s">
        <v>1886</v>
      </c>
      <c r="M1958" s="4" t="s">
        <v>99</v>
      </c>
      <c r="N1958" s="4" t="s">
        <v>2553</v>
      </c>
      <c r="O1958" s="4" t="s">
        <v>170</v>
      </c>
      <c r="P1958" s="5" t="s">
        <v>14212</v>
      </c>
      <c r="Q1958" s="5" t="s">
        <v>14213</v>
      </c>
      <c r="R1958" t="s">
        <v>42</v>
      </c>
      <c r="S1958" t="s">
        <v>43</v>
      </c>
      <c r="T1958" s="4" t="s">
        <v>803</v>
      </c>
      <c r="U1958" t="str" cm="1">
        <f t="array" aca="1" ref="U1958" ca="1">INDEX($U$2:$U$6,RANDBETWEEN(1,ROWS($U$2:$U$6)))</f>
        <v>Zomato Premium</v>
      </c>
      <c r="V1958" s="4" t="s">
        <v>354</v>
      </c>
      <c r="W1958" s="5" t="s">
        <v>14214</v>
      </c>
      <c r="X1958" s="5" t="s">
        <v>14215</v>
      </c>
      <c r="Y1958" s="5" t="s">
        <v>14216</v>
      </c>
      <c r="Z1958" s="10">
        <f t="shared" si="30"/>
        <v>46344</v>
      </c>
    </row>
    <row r="1959" spans="1:26">
      <c r="A1959" t="s">
        <v>14217</v>
      </c>
      <c r="B1959" s="2" t="s">
        <v>7930</v>
      </c>
      <c r="C1959" s="3" t="s">
        <v>14218</v>
      </c>
      <c r="D1959" t="s">
        <v>14219</v>
      </c>
      <c r="E1959" t="s">
        <v>7385</v>
      </c>
      <c r="F1959" t="s">
        <v>74</v>
      </c>
      <c r="G1959" s="4" t="s">
        <v>31</v>
      </c>
      <c r="H1959" t="s">
        <v>214</v>
      </c>
      <c r="I1959" t="s">
        <v>535</v>
      </c>
      <c r="J1959" t="s">
        <v>116</v>
      </c>
      <c r="K1959" t="s">
        <v>401</v>
      </c>
      <c r="L1959" t="s">
        <v>2365</v>
      </c>
      <c r="M1959" s="4" t="s">
        <v>277</v>
      </c>
      <c r="N1959" s="4" t="s">
        <v>2553</v>
      </c>
      <c r="O1959" s="4" t="s">
        <v>60</v>
      </c>
      <c r="P1959" s="5" t="s">
        <v>1365</v>
      </c>
      <c r="Q1959" s="5" t="s">
        <v>14220</v>
      </c>
      <c r="R1959" t="s">
        <v>42</v>
      </c>
      <c r="S1959" t="s">
        <v>43</v>
      </c>
      <c r="T1959" s="4" t="s">
        <v>790</v>
      </c>
      <c r="U1959" t="str" cm="1">
        <f t="array" aca="1" ref="U1959" ca="1">INDEX($U$2:$U$6,RANDBETWEEN(1,ROWS($U$2:$U$6)))</f>
        <v>Zomato Quick</v>
      </c>
      <c r="V1959" s="4" t="s">
        <v>551</v>
      </c>
      <c r="W1959" s="5" t="s">
        <v>3046</v>
      </c>
      <c r="X1959" s="5" t="s">
        <v>14221</v>
      </c>
      <c r="Y1959" s="5" t="s">
        <v>14222</v>
      </c>
      <c r="Z1959" s="10">
        <f t="shared" si="30"/>
        <v>46167</v>
      </c>
    </row>
    <row r="1960" spans="1:26">
      <c r="A1960" t="s">
        <v>14223</v>
      </c>
      <c r="B1960" s="2" t="s">
        <v>8659</v>
      </c>
      <c r="C1960" s="3" t="s">
        <v>14224</v>
      </c>
      <c r="D1960" t="s">
        <v>14225</v>
      </c>
      <c r="E1960" t="s">
        <v>7559</v>
      </c>
      <c r="F1960" t="s">
        <v>74</v>
      </c>
      <c r="G1960" s="4" t="s">
        <v>170</v>
      </c>
      <c r="H1960" t="s">
        <v>150</v>
      </c>
      <c r="I1960" t="s">
        <v>151</v>
      </c>
      <c r="J1960" t="s">
        <v>200</v>
      </c>
      <c r="K1960" t="s">
        <v>117</v>
      </c>
      <c r="L1960" t="s">
        <v>1628</v>
      </c>
      <c r="M1960" s="4" t="s">
        <v>277</v>
      </c>
      <c r="N1960" s="4" t="s">
        <v>450</v>
      </c>
      <c r="O1960" s="4" t="s">
        <v>106</v>
      </c>
      <c r="P1960" s="5" t="s">
        <v>88</v>
      </c>
      <c r="Q1960" s="5" t="s">
        <v>10060</v>
      </c>
      <c r="R1960" t="s">
        <v>104</v>
      </c>
      <c r="S1960" t="s">
        <v>43</v>
      </c>
      <c r="T1960" s="4" t="s">
        <v>115</v>
      </c>
      <c r="U1960" t="str" cm="1">
        <f t="array" aca="1" ref="U1960" ca="1">INDEX($U$2:$U$6,RANDBETWEEN(1,ROWS($U$2:$U$6)))</f>
        <v>Zomato Premium</v>
      </c>
      <c r="V1960" s="4" t="s">
        <v>690</v>
      </c>
      <c r="W1960" s="5" t="s">
        <v>14226</v>
      </c>
      <c r="X1960" s="5" t="s">
        <v>14227</v>
      </c>
      <c r="Y1960" s="5" t="s">
        <v>14228</v>
      </c>
      <c r="Z1960" s="10">
        <f t="shared" si="30"/>
        <v>46072</v>
      </c>
    </row>
    <row r="1961" spans="1:26">
      <c r="A1961" t="s">
        <v>14229</v>
      </c>
      <c r="B1961" s="2" t="s">
        <v>7843</v>
      </c>
      <c r="C1961" s="3" t="s">
        <v>14230</v>
      </c>
      <c r="D1961" t="s">
        <v>14231</v>
      </c>
      <c r="E1961" t="s">
        <v>3563</v>
      </c>
      <c r="F1961" t="s">
        <v>74</v>
      </c>
      <c r="G1961" s="4" t="s">
        <v>75</v>
      </c>
      <c r="H1961" t="s">
        <v>214</v>
      </c>
      <c r="I1961" t="s">
        <v>600</v>
      </c>
      <c r="J1961" t="s">
        <v>587</v>
      </c>
      <c r="K1961" t="s">
        <v>918</v>
      </c>
      <c r="L1961" t="s">
        <v>2398</v>
      </c>
      <c r="M1961" s="4" t="s">
        <v>99</v>
      </c>
      <c r="N1961" s="4" t="s">
        <v>414</v>
      </c>
      <c r="O1961" s="4" t="s">
        <v>39</v>
      </c>
      <c r="P1961" s="5" t="s">
        <v>955</v>
      </c>
      <c r="Q1961" s="5" t="s">
        <v>14232</v>
      </c>
      <c r="R1961" t="s">
        <v>63</v>
      </c>
      <c r="S1961" t="s">
        <v>86</v>
      </c>
      <c r="T1961" s="4" t="s">
        <v>1889</v>
      </c>
      <c r="U1961" t="str" cm="1">
        <f t="array" aca="1" ref="U1961" ca="1">INDEX($U$2:$U$6,RANDBETWEEN(1,ROWS($U$2:$U$6)))</f>
        <v>Zomato Standard</v>
      </c>
      <c r="V1961" s="4" t="s">
        <v>88</v>
      </c>
      <c r="W1961" s="5" t="s">
        <v>14233</v>
      </c>
      <c r="X1961" s="5" t="s">
        <v>14234</v>
      </c>
      <c r="Y1961" s="5" t="s">
        <v>14235</v>
      </c>
      <c r="Z1961" s="10">
        <f t="shared" si="30"/>
        <v>45499</v>
      </c>
    </row>
    <row r="1962" spans="1:26">
      <c r="A1962" t="s">
        <v>14236</v>
      </c>
      <c r="B1962" s="2" t="s">
        <v>858</v>
      </c>
      <c r="C1962" s="3" t="s">
        <v>14237</v>
      </c>
      <c r="D1962" t="s">
        <v>14238</v>
      </c>
      <c r="E1962" t="s">
        <v>1164</v>
      </c>
      <c r="F1962" t="s">
        <v>74</v>
      </c>
      <c r="G1962" s="4" t="s">
        <v>189</v>
      </c>
      <c r="H1962" t="s">
        <v>150</v>
      </c>
      <c r="I1962" t="s">
        <v>699</v>
      </c>
      <c r="J1962" t="s">
        <v>486</v>
      </c>
      <c r="K1962" t="s">
        <v>293</v>
      </c>
      <c r="L1962" t="s">
        <v>574</v>
      </c>
      <c r="M1962" s="4" t="s">
        <v>37</v>
      </c>
      <c r="N1962" s="4" t="s">
        <v>1432</v>
      </c>
      <c r="O1962" s="4" t="s">
        <v>82</v>
      </c>
      <c r="P1962" s="5" t="s">
        <v>9732</v>
      </c>
      <c r="Q1962" s="5" t="s">
        <v>9733</v>
      </c>
      <c r="R1962" t="s">
        <v>188</v>
      </c>
      <c r="S1962" t="s">
        <v>43</v>
      </c>
      <c r="T1962" s="4" t="s">
        <v>31</v>
      </c>
      <c r="U1962" t="str" cm="1">
        <f t="array" aca="1" ref="U1962" ca="1">INDEX($U$2:$U$6,RANDBETWEEN(1,ROWS($U$2:$U$6)))</f>
        <v>Zomato Premium</v>
      </c>
      <c r="V1962" s="4" t="s">
        <v>909</v>
      </c>
      <c r="W1962" s="5" t="s">
        <v>11172</v>
      </c>
      <c r="X1962" s="5" t="s">
        <v>6451</v>
      </c>
      <c r="Y1962" s="5" t="s">
        <v>7202</v>
      </c>
      <c r="Z1962" s="10">
        <f t="shared" si="30"/>
        <v>46010</v>
      </c>
    </row>
    <row r="1963" spans="1:26">
      <c r="A1963" t="s">
        <v>14239</v>
      </c>
      <c r="B1963" s="2" t="s">
        <v>8458</v>
      </c>
      <c r="C1963" s="3" t="s">
        <v>14240</v>
      </c>
      <c r="D1963" t="s">
        <v>8371</v>
      </c>
      <c r="E1963" t="s">
        <v>4897</v>
      </c>
      <c r="F1963" t="s">
        <v>30</v>
      </c>
      <c r="G1963" s="4" t="s">
        <v>405</v>
      </c>
      <c r="H1963" t="s">
        <v>214</v>
      </c>
      <c r="I1963" t="s">
        <v>799</v>
      </c>
      <c r="J1963" t="s">
        <v>34</v>
      </c>
      <c r="K1963" t="s">
        <v>217</v>
      </c>
      <c r="L1963" t="s">
        <v>218</v>
      </c>
      <c r="M1963" s="4" t="s">
        <v>37</v>
      </c>
      <c r="N1963" s="4" t="s">
        <v>2991</v>
      </c>
      <c r="O1963" s="4" t="s">
        <v>101</v>
      </c>
      <c r="P1963" s="5" t="s">
        <v>11897</v>
      </c>
      <c r="Q1963" s="5" t="s">
        <v>10474</v>
      </c>
      <c r="R1963" t="s">
        <v>104</v>
      </c>
      <c r="S1963" t="s">
        <v>105</v>
      </c>
      <c r="T1963" s="4" t="s">
        <v>106</v>
      </c>
      <c r="U1963" t="str" cm="1">
        <f t="array" aca="1" ref="U1963" ca="1">INDEX($U$2:$U$6,RANDBETWEEN(1,ROWS($U$2:$U$6)))</f>
        <v>Zomato Premium</v>
      </c>
      <c r="V1963" s="4" t="s">
        <v>88</v>
      </c>
      <c r="W1963" s="5" t="s">
        <v>14241</v>
      </c>
      <c r="X1963" s="5" t="s">
        <v>14242</v>
      </c>
      <c r="Y1963" s="5" t="s">
        <v>8375</v>
      </c>
      <c r="Z1963" s="10">
        <f t="shared" si="30"/>
        <v>46269</v>
      </c>
    </row>
    <row r="1964" spans="1:26">
      <c r="A1964" t="s">
        <v>14243</v>
      </c>
      <c r="B1964" s="2" t="s">
        <v>14244</v>
      </c>
      <c r="C1964" s="3" t="s">
        <v>14245</v>
      </c>
      <c r="D1964" t="s">
        <v>14246</v>
      </c>
      <c r="E1964" t="s">
        <v>29</v>
      </c>
      <c r="F1964" t="s">
        <v>30</v>
      </c>
      <c r="G1964" s="4" t="s">
        <v>637</v>
      </c>
      <c r="H1964" t="s">
        <v>321</v>
      </c>
      <c r="I1964" t="s">
        <v>826</v>
      </c>
      <c r="J1964" t="s">
        <v>389</v>
      </c>
      <c r="K1964" t="s">
        <v>57</v>
      </c>
      <c r="L1964" t="s">
        <v>364</v>
      </c>
      <c r="M1964" s="4" t="s">
        <v>37</v>
      </c>
      <c r="N1964" s="4" t="s">
        <v>3581</v>
      </c>
      <c r="O1964" s="4" t="s">
        <v>60</v>
      </c>
      <c r="P1964" s="5" t="s">
        <v>6333</v>
      </c>
      <c r="Q1964" s="5" t="s">
        <v>6334</v>
      </c>
      <c r="R1964" t="s">
        <v>104</v>
      </c>
      <c r="S1964" t="s">
        <v>43</v>
      </c>
      <c r="T1964" s="4" t="s">
        <v>340</v>
      </c>
      <c r="U1964" t="str" cm="1">
        <f t="array" aca="1" ref="U1964" ca="1">INDEX($U$2:$U$6,RANDBETWEEN(1,ROWS($U$2:$U$6)))</f>
        <v>Zomato Express</v>
      </c>
      <c r="V1964" s="4" t="s">
        <v>240</v>
      </c>
      <c r="W1964" s="5" t="s">
        <v>8385</v>
      </c>
      <c r="X1964" s="5" t="s">
        <v>8295</v>
      </c>
      <c r="Y1964" s="5" t="s">
        <v>9521</v>
      </c>
      <c r="Z1964" s="10">
        <f t="shared" si="30"/>
        <v>45736</v>
      </c>
    </row>
    <row r="1965" spans="1:26">
      <c r="A1965" t="s">
        <v>14247</v>
      </c>
      <c r="B1965" s="2" t="s">
        <v>3712</v>
      </c>
      <c r="C1965" s="3" t="s">
        <v>14248</v>
      </c>
      <c r="D1965" t="s">
        <v>14249</v>
      </c>
      <c r="E1965" t="s">
        <v>775</v>
      </c>
      <c r="F1965" t="s">
        <v>74</v>
      </c>
      <c r="G1965" s="4" t="s">
        <v>349</v>
      </c>
      <c r="H1965" t="s">
        <v>54</v>
      </c>
      <c r="I1965" t="s">
        <v>413</v>
      </c>
      <c r="J1965" t="s">
        <v>839</v>
      </c>
      <c r="K1965" t="s">
        <v>117</v>
      </c>
      <c r="L1965" t="s">
        <v>547</v>
      </c>
      <c r="M1965" s="4" t="s">
        <v>99</v>
      </c>
      <c r="N1965" s="4" t="s">
        <v>378</v>
      </c>
      <c r="O1965" s="4" t="s">
        <v>101</v>
      </c>
      <c r="P1965" s="5" t="s">
        <v>2223</v>
      </c>
      <c r="Q1965" s="5" t="s">
        <v>9398</v>
      </c>
      <c r="R1965" t="s">
        <v>42</v>
      </c>
      <c r="S1965" t="s">
        <v>105</v>
      </c>
      <c r="T1965" s="4" t="s">
        <v>106</v>
      </c>
      <c r="U1965" t="str" cm="1">
        <f t="array" aca="1" ref="U1965" ca="1">INDEX($U$2:$U$6,RANDBETWEEN(1,ROWS($U$2:$U$6)))</f>
        <v>Zomato Quick</v>
      </c>
      <c r="V1965" s="4" t="s">
        <v>88</v>
      </c>
      <c r="W1965" s="5" t="s">
        <v>14250</v>
      </c>
      <c r="X1965" s="5" t="s">
        <v>14251</v>
      </c>
      <c r="Y1965" s="5" t="s">
        <v>554</v>
      </c>
      <c r="Z1965" s="10">
        <f t="shared" si="30"/>
        <v>46325</v>
      </c>
    </row>
    <row r="1966" spans="1:26">
      <c r="A1966" t="s">
        <v>14252</v>
      </c>
      <c r="B1966" s="2" t="s">
        <v>2352</v>
      </c>
      <c r="C1966" s="3" t="s">
        <v>14253</v>
      </c>
      <c r="D1966" t="s">
        <v>14254</v>
      </c>
      <c r="E1966" t="s">
        <v>4812</v>
      </c>
      <c r="F1966" t="s">
        <v>30</v>
      </c>
      <c r="G1966" s="4" t="s">
        <v>817</v>
      </c>
      <c r="H1966" t="s">
        <v>150</v>
      </c>
      <c r="I1966" t="s">
        <v>151</v>
      </c>
      <c r="J1966" t="s">
        <v>34</v>
      </c>
      <c r="K1966" t="s">
        <v>134</v>
      </c>
      <c r="L1966" t="s">
        <v>1886</v>
      </c>
      <c r="M1966" s="4" t="s">
        <v>685</v>
      </c>
      <c r="N1966" s="4" t="s">
        <v>1798</v>
      </c>
      <c r="O1966" s="4" t="s">
        <v>170</v>
      </c>
      <c r="P1966" s="5" t="s">
        <v>2474</v>
      </c>
      <c r="Q1966" s="5" t="s">
        <v>14255</v>
      </c>
      <c r="R1966" t="s">
        <v>85</v>
      </c>
      <c r="S1966" t="s">
        <v>43</v>
      </c>
      <c r="T1966" s="4" t="s">
        <v>803</v>
      </c>
      <c r="U1966" t="str" cm="1">
        <f t="array" aca="1" ref="U1966" ca="1">INDEX($U$2:$U$6,RANDBETWEEN(1,ROWS($U$2:$U$6)))</f>
        <v>Zomato Premium</v>
      </c>
      <c r="V1966" s="4" t="s">
        <v>140</v>
      </c>
      <c r="W1966" s="5" t="s">
        <v>14256</v>
      </c>
      <c r="X1966" s="5" t="s">
        <v>6011</v>
      </c>
      <c r="Y1966" s="5" t="s">
        <v>14257</v>
      </c>
      <c r="Z1966" s="10">
        <f t="shared" si="30"/>
        <v>46300</v>
      </c>
    </row>
    <row r="1967" spans="1:26">
      <c r="A1967" t="s">
        <v>14258</v>
      </c>
      <c r="B1967" s="2" t="s">
        <v>6289</v>
      </c>
      <c r="C1967" s="3" t="s">
        <v>14259</v>
      </c>
      <c r="D1967" t="s">
        <v>14260</v>
      </c>
      <c r="E1967" t="s">
        <v>6718</v>
      </c>
      <c r="F1967" t="s">
        <v>74</v>
      </c>
      <c r="G1967" s="4" t="s">
        <v>437</v>
      </c>
      <c r="H1967" t="s">
        <v>198</v>
      </c>
      <c r="I1967" t="s">
        <v>438</v>
      </c>
      <c r="J1967" t="s">
        <v>486</v>
      </c>
      <c r="K1967" t="s">
        <v>134</v>
      </c>
      <c r="L1967" t="s">
        <v>168</v>
      </c>
      <c r="M1967" s="4" t="s">
        <v>99</v>
      </c>
      <c r="N1967" s="4" t="s">
        <v>5160</v>
      </c>
      <c r="O1967" s="4" t="s">
        <v>120</v>
      </c>
      <c r="P1967" s="5" t="s">
        <v>4468</v>
      </c>
      <c r="Q1967" s="5" t="s">
        <v>14261</v>
      </c>
      <c r="R1967" t="s">
        <v>188</v>
      </c>
      <c r="S1967" t="s">
        <v>105</v>
      </c>
      <c r="T1967" s="4" t="s">
        <v>106</v>
      </c>
      <c r="U1967" t="str" cm="1">
        <f t="array" aca="1" ref="U1967" ca="1">INDEX($U$2:$U$6,RANDBETWEEN(1,ROWS($U$2:$U$6)))</f>
        <v>Zomato Standard</v>
      </c>
      <c r="V1967" s="4" t="s">
        <v>88</v>
      </c>
      <c r="W1967" s="5" t="s">
        <v>14262</v>
      </c>
      <c r="X1967" s="5" t="s">
        <v>14263</v>
      </c>
      <c r="Y1967" s="5" t="s">
        <v>6104</v>
      </c>
      <c r="Z1967" s="10">
        <f t="shared" si="30"/>
        <v>45706</v>
      </c>
    </row>
    <row r="1968" spans="1:26">
      <c r="A1968" t="s">
        <v>14264</v>
      </c>
      <c r="B1968" s="2" t="s">
        <v>772</v>
      </c>
      <c r="C1968" s="3" t="s">
        <v>14265</v>
      </c>
      <c r="D1968" t="s">
        <v>14266</v>
      </c>
      <c r="E1968" t="s">
        <v>5403</v>
      </c>
      <c r="F1968" t="s">
        <v>30</v>
      </c>
      <c r="G1968" s="4" t="s">
        <v>605</v>
      </c>
      <c r="H1968" t="s">
        <v>32</v>
      </c>
      <c r="I1968" t="s">
        <v>167</v>
      </c>
      <c r="J1968" t="s">
        <v>486</v>
      </c>
      <c r="K1968" t="s">
        <v>134</v>
      </c>
      <c r="L1968" t="s">
        <v>168</v>
      </c>
      <c r="M1968" s="4" t="s">
        <v>277</v>
      </c>
      <c r="N1968" s="4" t="s">
        <v>5791</v>
      </c>
      <c r="O1968" s="4" t="s">
        <v>120</v>
      </c>
      <c r="P1968" s="5" t="s">
        <v>14267</v>
      </c>
      <c r="Q1968" s="5" t="s">
        <v>14268</v>
      </c>
      <c r="R1968" t="s">
        <v>85</v>
      </c>
      <c r="S1968" t="s">
        <v>43</v>
      </c>
      <c r="T1968" s="4" t="s">
        <v>501</v>
      </c>
      <c r="U1968" t="str" cm="1">
        <f t="array" aca="1" ref="U1968" ca="1">INDEX($U$2:$U$6,RANDBETWEEN(1,ROWS($U$2:$U$6)))</f>
        <v>Zomato Premium</v>
      </c>
      <c r="V1968" s="4" t="s">
        <v>253</v>
      </c>
      <c r="W1968" s="5" t="s">
        <v>14269</v>
      </c>
      <c r="X1968" s="5" t="s">
        <v>14270</v>
      </c>
      <c r="Y1968" s="5" t="s">
        <v>14271</v>
      </c>
      <c r="Z1968" s="10">
        <f t="shared" si="30"/>
        <v>46352</v>
      </c>
    </row>
    <row r="1969" spans="1:26">
      <c r="A1969" t="s">
        <v>14272</v>
      </c>
      <c r="B1969" s="2" t="s">
        <v>4894</v>
      </c>
      <c r="C1969" s="3" t="s">
        <v>14273</v>
      </c>
      <c r="D1969" t="s">
        <v>14274</v>
      </c>
      <c r="E1969" t="s">
        <v>929</v>
      </c>
      <c r="F1969" t="s">
        <v>74</v>
      </c>
      <c r="G1969" s="4" t="s">
        <v>1040</v>
      </c>
      <c r="H1969" t="s">
        <v>214</v>
      </c>
      <c r="I1969" t="s">
        <v>535</v>
      </c>
      <c r="J1969" t="s">
        <v>216</v>
      </c>
      <c r="K1969" t="s">
        <v>117</v>
      </c>
      <c r="L1969" t="s">
        <v>547</v>
      </c>
      <c r="M1969" s="4" t="s">
        <v>37</v>
      </c>
      <c r="N1969" s="4" t="s">
        <v>883</v>
      </c>
      <c r="O1969" s="4" t="s">
        <v>60</v>
      </c>
      <c r="P1969" s="5" t="s">
        <v>3873</v>
      </c>
      <c r="Q1969" s="5" t="s">
        <v>3874</v>
      </c>
      <c r="R1969" t="s">
        <v>63</v>
      </c>
      <c r="S1969" t="s">
        <v>43</v>
      </c>
      <c r="T1969" s="4" t="s">
        <v>599</v>
      </c>
      <c r="U1969" t="str" cm="1">
        <f t="array" aca="1" ref="U1969" ca="1">INDEX($U$2:$U$6,RANDBETWEEN(1,ROWS($U$2:$U$6)))</f>
        <v>Zomato Premium</v>
      </c>
      <c r="V1969" s="4" t="s">
        <v>369</v>
      </c>
      <c r="W1969" s="5" t="s">
        <v>14275</v>
      </c>
      <c r="X1969" s="5" t="s">
        <v>14276</v>
      </c>
      <c r="Y1969" s="5" t="s">
        <v>12924</v>
      </c>
      <c r="Z1969" s="10">
        <f t="shared" si="30"/>
        <v>45862</v>
      </c>
    </row>
    <row r="1970" spans="1:26">
      <c r="A1970" t="s">
        <v>14277</v>
      </c>
      <c r="B1970" s="2" t="s">
        <v>869</v>
      </c>
      <c r="C1970" s="3" t="s">
        <v>14278</v>
      </c>
      <c r="D1970" t="s">
        <v>14279</v>
      </c>
      <c r="E1970" t="s">
        <v>388</v>
      </c>
      <c r="F1970" t="s">
        <v>30</v>
      </c>
      <c r="G1970" s="4" t="s">
        <v>368</v>
      </c>
      <c r="H1970" t="s">
        <v>198</v>
      </c>
      <c r="I1970" t="s">
        <v>306</v>
      </c>
      <c r="J1970" t="s">
        <v>839</v>
      </c>
      <c r="K1970" t="s">
        <v>217</v>
      </c>
      <c r="L1970" t="s">
        <v>2611</v>
      </c>
      <c r="M1970" s="4" t="s">
        <v>99</v>
      </c>
      <c r="N1970" s="4" t="s">
        <v>723</v>
      </c>
      <c r="O1970" s="4" t="s">
        <v>106</v>
      </c>
      <c r="P1970" s="5" t="s">
        <v>88</v>
      </c>
      <c r="Q1970" s="5" t="s">
        <v>14280</v>
      </c>
      <c r="R1970" t="s">
        <v>188</v>
      </c>
      <c r="S1970" t="s">
        <v>43</v>
      </c>
      <c r="T1970" s="4" t="s">
        <v>97</v>
      </c>
      <c r="U1970" t="str" cm="1">
        <f t="array" aca="1" ref="U1970" ca="1">INDEX($U$2:$U$6,RANDBETWEEN(1,ROWS($U$2:$U$6)))</f>
        <v>Zomato Premium</v>
      </c>
      <c r="V1970" s="4" t="s">
        <v>354</v>
      </c>
      <c r="W1970" s="5" t="s">
        <v>14281</v>
      </c>
      <c r="X1970" s="5" t="s">
        <v>14282</v>
      </c>
      <c r="Y1970" s="5" t="s">
        <v>516</v>
      </c>
      <c r="Z1970" s="10">
        <f t="shared" si="30"/>
        <v>45735</v>
      </c>
    </row>
    <row r="1971" spans="1:26">
      <c r="A1971" t="s">
        <v>14283</v>
      </c>
      <c r="B1971" s="2" t="s">
        <v>8554</v>
      </c>
      <c r="C1971" s="3" t="s">
        <v>14284</v>
      </c>
      <c r="D1971" t="s">
        <v>14285</v>
      </c>
      <c r="E1971" t="s">
        <v>7385</v>
      </c>
      <c r="F1971" t="s">
        <v>74</v>
      </c>
      <c r="G1971" s="4" t="s">
        <v>97</v>
      </c>
      <c r="H1971" t="s">
        <v>54</v>
      </c>
      <c r="I1971" t="s">
        <v>55</v>
      </c>
      <c r="J1971" t="s">
        <v>78</v>
      </c>
      <c r="K1971" t="s">
        <v>217</v>
      </c>
      <c r="L1971" t="s">
        <v>1165</v>
      </c>
      <c r="M1971" s="4" t="s">
        <v>37</v>
      </c>
      <c r="N1971" s="4" t="s">
        <v>239</v>
      </c>
      <c r="O1971" s="4" t="s">
        <v>60</v>
      </c>
      <c r="P1971" s="5" t="s">
        <v>2670</v>
      </c>
      <c r="Q1971" s="5" t="s">
        <v>1751</v>
      </c>
      <c r="R1971" t="s">
        <v>63</v>
      </c>
      <c r="S1971" t="s">
        <v>43</v>
      </c>
      <c r="T1971" s="4" t="s">
        <v>182</v>
      </c>
      <c r="U1971" t="str" cm="1">
        <f t="array" aca="1" ref="U1971" ca="1">INDEX($U$2:$U$6,RANDBETWEEN(1,ROWS($U$2:$U$6)))</f>
        <v>Zomato Premium</v>
      </c>
      <c r="V1971" s="4" t="s">
        <v>45</v>
      </c>
      <c r="W1971" s="5" t="s">
        <v>14286</v>
      </c>
      <c r="X1971" s="5" t="s">
        <v>14287</v>
      </c>
      <c r="Y1971" s="5" t="s">
        <v>14288</v>
      </c>
      <c r="Z1971" s="10">
        <f t="shared" si="30"/>
        <v>45722</v>
      </c>
    </row>
    <row r="1972" spans="1:26">
      <c r="A1972" t="s">
        <v>14289</v>
      </c>
      <c r="B1972" s="2" t="s">
        <v>9574</v>
      </c>
      <c r="C1972" s="3" t="s">
        <v>14290</v>
      </c>
      <c r="D1972" t="s">
        <v>14291</v>
      </c>
      <c r="E1972" t="s">
        <v>636</v>
      </c>
      <c r="F1972" t="s">
        <v>30</v>
      </c>
      <c r="G1972" s="4" t="s">
        <v>534</v>
      </c>
      <c r="H1972" t="s">
        <v>76</v>
      </c>
      <c r="I1972" t="s">
        <v>657</v>
      </c>
      <c r="J1972" t="s">
        <v>200</v>
      </c>
      <c r="K1972" t="s">
        <v>79</v>
      </c>
      <c r="L1972" t="s">
        <v>80</v>
      </c>
      <c r="M1972" s="4" t="s">
        <v>99</v>
      </c>
      <c r="N1972" s="4" t="s">
        <v>81</v>
      </c>
      <c r="O1972" s="4" t="s">
        <v>39</v>
      </c>
      <c r="P1972" s="5" t="s">
        <v>2535</v>
      </c>
      <c r="Q1972" s="5" t="s">
        <v>13651</v>
      </c>
      <c r="R1972" t="s">
        <v>63</v>
      </c>
      <c r="S1972" t="s">
        <v>86</v>
      </c>
      <c r="T1972" s="4" t="s">
        <v>75</v>
      </c>
      <c r="U1972" t="str" cm="1">
        <f t="array" aca="1" ref="U1972" ca="1">INDEX($U$2:$U$6,RANDBETWEEN(1,ROWS($U$2:$U$6)))</f>
        <v>Zomato Express</v>
      </c>
      <c r="V1972" s="4" t="s">
        <v>88</v>
      </c>
      <c r="W1972" s="5" t="s">
        <v>14292</v>
      </c>
      <c r="X1972" s="5" t="s">
        <v>14293</v>
      </c>
      <c r="Y1972" s="5" t="s">
        <v>9990</v>
      </c>
      <c r="Z1972" s="10">
        <f t="shared" si="30"/>
        <v>46384</v>
      </c>
    </row>
    <row r="1973" spans="1:26">
      <c r="A1973" t="s">
        <v>14294</v>
      </c>
      <c r="B1973" s="2" t="s">
        <v>10292</v>
      </c>
      <c r="C1973" s="3" t="s">
        <v>14295</v>
      </c>
      <c r="D1973" t="s">
        <v>14296</v>
      </c>
      <c r="E1973" t="s">
        <v>3846</v>
      </c>
      <c r="F1973" t="s">
        <v>30</v>
      </c>
      <c r="G1973" s="4" t="s">
        <v>564</v>
      </c>
      <c r="H1973" t="s">
        <v>321</v>
      </c>
      <c r="I1973" t="s">
        <v>363</v>
      </c>
      <c r="J1973" t="s">
        <v>839</v>
      </c>
      <c r="K1973" t="s">
        <v>57</v>
      </c>
      <c r="L1973" t="s">
        <v>98</v>
      </c>
      <c r="M1973" s="4" t="s">
        <v>37</v>
      </c>
      <c r="N1973" s="4" t="s">
        <v>14297</v>
      </c>
      <c r="O1973" s="4" t="s">
        <v>106</v>
      </c>
      <c r="P1973" s="5" t="s">
        <v>88</v>
      </c>
      <c r="Q1973" s="5" t="s">
        <v>14298</v>
      </c>
      <c r="R1973" t="s">
        <v>85</v>
      </c>
      <c r="S1973" t="s">
        <v>105</v>
      </c>
      <c r="T1973" s="4" t="s">
        <v>106</v>
      </c>
      <c r="U1973" t="str" cm="1">
        <f t="array" aca="1" ref="U1973" ca="1">INDEX($U$2:$U$6,RANDBETWEEN(1,ROWS($U$2:$U$6)))</f>
        <v>Zomato Standard</v>
      </c>
      <c r="V1973" s="4" t="s">
        <v>88</v>
      </c>
      <c r="W1973" s="5" t="s">
        <v>14299</v>
      </c>
      <c r="X1973" s="5" t="s">
        <v>14300</v>
      </c>
      <c r="Y1973" s="5" t="s">
        <v>13064</v>
      </c>
      <c r="Z1973" s="10">
        <f t="shared" si="30"/>
        <v>46140</v>
      </c>
    </row>
    <row r="1974" spans="1:26">
      <c r="A1974" t="s">
        <v>14301</v>
      </c>
      <c r="B1974" s="2" t="s">
        <v>9204</v>
      </c>
      <c r="C1974" s="3" t="s">
        <v>14302</v>
      </c>
      <c r="D1974" t="s">
        <v>14303</v>
      </c>
      <c r="E1974" t="s">
        <v>872</v>
      </c>
      <c r="F1974" t="s">
        <v>74</v>
      </c>
      <c r="G1974" s="4" t="s">
        <v>437</v>
      </c>
      <c r="H1974" t="s">
        <v>32</v>
      </c>
      <c r="I1974" t="s">
        <v>33</v>
      </c>
      <c r="J1974" t="s">
        <v>658</v>
      </c>
      <c r="K1974" t="s">
        <v>217</v>
      </c>
      <c r="L1974" t="s">
        <v>1165</v>
      </c>
      <c r="M1974" s="4" t="s">
        <v>37</v>
      </c>
      <c r="N1974" s="4" t="s">
        <v>602</v>
      </c>
      <c r="O1974" s="4" t="s">
        <v>101</v>
      </c>
      <c r="P1974" s="5" t="s">
        <v>2976</v>
      </c>
      <c r="Q1974" s="5" t="s">
        <v>5922</v>
      </c>
      <c r="R1974" t="s">
        <v>104</v>
      </c>
      <c r="S1974" t="s">
        <v>43</v>
      </c>
      <c r="T1974" s="4" t="s">
        <v>437</v>
      </c>
      <c r="U1974" t="str" cm="1">
        <f t="array" aca="1" ref="U1974" ca="1">INDEX($U$2:$U$6,RANDBETWEEN(1,ROWS($U$2:$U$6)))</f>
        <v>Zomato Standard</v>
      </c>
      <c r="V1974" s="4" t="s">
        <v>65</v>
      </c>
      <c r="W1974" s="5" t="s">
        <v>14304</v>
      </c>
      <c r="X1974" s="5" t="s">
        <v>14305</v>
      </c>
      <c r="Y1974" s="5" t="s">
        <v>4838</v>
      </c>
      <c r="Z1974" s="10">
        <f t="shared" si="30"/>
        <v>46068</v>
      </c>
    </row>
    <row r="1975" spans="1:26">
      <c r="A1975" t="s">
        <v>14306</v>
      </c>
      <c r="B1975" s="2" t="s">
        <v>14307</v>
      </c>
      <c r="C1975" s="3" t="s">
        <v>14308</v>
      </c>
      <c r="D1975" t="s">
        <v>14309</v>
      </c>
      <c r="E1975" t="s">
        <v>2241</v>
      </c>
      <c r="F1975" t="s">
        <v>30</v>
      </c>
      <c r="G1975" s="4" t="s">
        <v>262</v>
      </c>
      <c r="H1975" t="s">
        <v>32</v>
      </c>
      <c r="I1975" t="s">
        <v>1092</v>
      </c>
      <c r="J1975" t="s">
        <v>216</v>
      </c>
      <c r="K1975" t="s">
        <v>918</v>
      </c>
      <c r="L1975" t="s">
        <v>1897</v>
      </c>
      <c r="M1975" s="4" t="s">
        <v>99</v>
      </c>
      <c r="N1975" s="4" t="s">
        <v>378</v>
      </c>
      <c r="O1975" s="4" t="s">
        <v>39</v>
      </c>
      <c r="P1975" s="5" t="s">
        <v>4068</v>
      </c>
      <c r="Q1975" s="5" t="s">
        <v>14310</v>
      </c>
      <c r="R1975" t="s">
        <v>188</v>
      </c>
      <c r="S1975" t="s">
        <v>43</v>
      </c>
      <c r="T1975" s="4" t="s">
        <v>312</v>
      </c>
      <c r="U1975" t="str" cm="1">
        <f t="array" aca="1" ref="U1975" ca="1">INDEX($U$2:$U$6,RANDBETWEEN(1,ROWS($U$2:$U$6)))</f>
        <v>Zomato Quick</v>
      </c>
      <c r="V1975" s="4" t="s">
        <v>874</v>
      </c>
      <c r="W1975" s="5" t="s">
        <v>14311</v>
      </c>
      <c r="X1975" s="5" t="s">
        <v>14312</v>
      </c>
      <c r="Y1975" s="5" t="s">
        <v>14313</v>
      </c>
      <c r="Z1975" s="10">
        <f t="shared" si="30"/>
        <v>46243</v>
      </c>
    </row>
    <row r="1976" spans="1:26">
      <c r="A1976" t="s">
        <v>14314</v>
      </c>
      <c r="B1976" s="2" t="s">
        <v>4865</v>
      </c>
      <c r="C1976" s="3" t="s">
        <v>14315</v>
      </c>
      <c r="D1976" t="s">
        <v>14316</v>
      </c>
      <c r="E1976" t="s">
        <v>2777</v>
      </c>
      <c r="F1976" t="s">
        <v>30</v>
      </c>
      <c r="G1976" s="4" t="s">
        <v>817</v>
      </c>
      <c r="H1976" t="s">
        <v>54</v>
      </c>
      <c r="I1976" t="s">
        <v>55</v>
      </c>
      <c r="J1976" t="s">
        <v>78</v>
      </c>
      <c r="K1976" t="s">
        <v>217</v>
      </c>
      <c r="L1976" t="s">
        <v>2611</v>
      </c>
      <c r="M1976" s="4" t="s">
        <v>99</v>
      </c>
      <c r="N1976" s="4" t="s">
        <v>906</v>
      </c>
      <c r="O1976" s="4" t="s">
        <v>202</v>
      </c>
      <c r="P1976" s="5" t="s">
        <v>907</v>
      </c>
      <c r="Q1976" s="5" t="s">
        <v>3636</v>
      </c>
      <c r="R1976" t="s">
        <v>85</v>
      </c>
      <c r="S1976" t="s">
        <v>43</v>
      </c>
      <c r="T1976" s="4" t="s">
        <v>340</v>
      </c>
      <c r="U1976" t="str" cm="1">
        <f t="array" aca="1" ref="U1976" ca="1">INDEX($U$2:$U$6,RANDBETWEEN(1,ROWS($U$2:$U$6)))</f>
        <v>Zomato Quick</v>
      </c>
      <c r="V1976" s="4" t="s">
        <v>240</v>
      </c>
      <c r="W1976" s="5" t="s">
        <v>14317</v>
      </c>
      <c r="X1976" s="5" t="s">
        <v>14318</v>
      </c>
      <c r="Y1976" s="5" t="s">
        <v>5155</v>
      </c>
      <c r="Z1976" s="10">
        <f t="shared" si="30"/>
        <v>45381</v>
      </c>
    </row>
    <row r="1977" spans="1:26">
      <c r="A1977" t="s">
        <v>14319</v>
      </c>
      <c r="B1977" s="2" t="s">
        <v>1097</v>
      </c>
      <c r="C1977" s="3" t="s">
        <v>14320</v>
      </c>
      <c r="D1977" t="s">
        <v>14321</v>
      </c>
      <c r="E1977" t="s">
        <v>7061</v>
      </c>
      <c r="F1977" t="s">
        <v>74</v>
      </c>
      <c r="G1977" s="4" t="s">
        <v>437</v>
      </c>
      <c r="H1977" t="s">
        <v>150</v>
      </c>
      <c r="I1977" t="s">
        <v>473</v>
      </c>
      <c r="J1977" t="s">
        <v>351</v>
      </c>
      <c r="K1977" t="s">
        <v>79</v>
      </c>
      <c r="L1977" t="s">
        <v>1029</v>
      </c>
      <c r="M1977" s="4" t="s">
        <v>685</v>
      </c>
      <c r="N1977" s="4" t="s">
        <v>5146</v>
      </c>
      <c r="O1977" s="4" t="s">
        <v>106</v>
      </c>
      <c r="P1977" s="5" t="s">
        <v>88</v>
      </c>
      <c r="Q1977" s="5" t="s">
        <v>14322</v>
      </c>
      <c r="R1977" t="s">
        <v>188</v>
      </c>
      <c r="S1977" t="s">
        <v>43</v>
      </c>
      <c r="T1977" s="4" t="s">
        <v>239</v>
      </c>
      <c r="U1977" t="str" cm="1">
        <f t="array" aca="1" ref="U1977" ca="1">INDEX($U$2:$U$6,RANDBETWEEN(1,ROWS($U$2:$U$6)))</f>
        <v>Zomato Quick</v>
      </c>
      <c r="V1977" s="4" t="s">
        <v>354</v>
      </c>
      <c r="W1977" s="5" t="s">
        <v>14323</v>
      </c>
      <c r="X1977" s="5" t="s">
        <v>14324</v>
      </c>
      <c r="Y1977" s="5" t="s">
        <v>9267</v>
      </c>
      <c r="Z1977" s="10">
        <f t="shared" si="30"/>
        <v>45998</v>
      </c>
    </row>
    <row r="1978" spans="1:26">
      <c r="A1978" t="s">
        <v>14325</v>
      </c>
      <c r="B1978" s="2" t="s">
        <v>3079</v>
      </c>
      <c r="C1978" s="3" t="s">
        <v>14326</v>
      </c>
      <c r="D1978" t="s">
        <v>14327</v>
      </c>
      <c r="E1978" t="s">
        <v>3281</v>
      </c>
      <c r="F1978" t="s">
        <v>74</v>
      </c>
      <c r="G1978" s="4" t="s">
        <v>101</v>
      </c>
      <c r="H1978" t="s">
        <v>76</v>
      </c>
      <c r="I1978" t="s">
        <v>77</v>
      </c>
      <c r="J1978" t="s">
        <v>234</v>
      </c>
      <c r="K1978" t="s">
        <v>217</v>
      </c>
      <c r="L1978" t="s">
        <v>218</v>
      </c>
      <c r="M1978" s="4" t="s">
        <v>37</v>
      </c>
      <c r="N1978" s="4" t="s">
        <v>1967</v>
      </c>
      <c r="O1978" s="4" t="s">
        <v>106</v>
      </c>
      <c r="P1978" s="5" t="s">
        <v>88</v>
      </c>
      <c r="Q1978" s="5" t="s">
        <v>4536</v>
      </c>
      <c r="R1978" t="s">
        <v>63</v>
      </c>
      <c r="S1978" t="s">
        <v>86</v>
      </c>
      <c r="T1978" s="4" t="s">
        <v>501</v>
      </c>
      <c r="U1978" t="str" cm="1">
        <f t="array" aca="1" ref="U1978" ca="1">INDEX($U$2:$U$6,RANDBETWEEN(1,ROWS($U$2:$U$6)))</f>
        <v>Zomato Express</v>
      </c>
      <c r="V1978" s="4" t="s">
        <v>88</v>
      </c>
      <c r="W1978" s="5" t="s">
        <v>14328</v>
      </c>
      <c r="X1978" s="5" t="s">
        <v>10317</v>
      </c>
      <c r="Y1978" s="5" t="s">
        <v>14329</v>
      </c>
      <c r="Z1978" s="10">
        <f t="shared" si="30"/>
        <v>45920</v>
      </c>
    </row>
    <row r="1979" spans="1:26">
      <c r="A1979" t="s">
        <v>14330</v>
      </c>
      <c r="B1979" s="2" t="s">
        <v>8646</v>
      </c>
      <c r="C1979" s="3" t="s">
        <v>14331</v>
      </c>
      <c r="D1979" t="s">
        <v>14332</v>
      </c>
      <c r="E1979" t="s">
        <v>400</v>
      </c>
      <c r="F1979" t="s">
        <v>30</v>
      </c>
      <c r="G1979" s="4" t="s">
        <v>281</v>
      </c>
      <c r="H1979" t="s">
        <v>214</v>
      </c>
      <c r="I1979" t="s">
        <v>799</v>
      </c>
      <c r="J1979" t="s">
        <v>307</v>
      </c>
      <c r="K1979" t="s">
        <v>35</v>
      </c>
      <c r="L1979" t="s">
        <v>930</v>
      </c>
      <c r="M1979" s="4" t="s">
        <v>37</v>
      </c>
      <c r="N1979" s="4" t="s">
        <v>2048</v>
      </c>
      <c r="O1979" s="4" t="s">
        <v>202</v>
      </c>
      <c r="P1979" s="5" t="s">
        <v>14333</v>
      </c>
      <c r="Q1979" s="5" t="s">
        <v>4596</v>
      </c>
      <c r="R1979" t="s">
        <v>188</v>
      </c>
      <c r="S1979" t="s">
        <v>86</v>
      </c>
      <c r="T1979" s="4" t="s">
        <v>501</v>
      </c>
      <c r="U1979" t="str" cm="1">
        <f t="array" aca="1" ref="U1979" ca="1">INDEX($U$2:$U$6,RANDBETWEEN(1,ROWS($U$2:$U$6)))</f>
        <v>Zomato Standard</v>
      </c>
      <c r="V1979" s="4" t="s">
        <v>88</v>
      </c>
      <c r="W1979" s="5" t="s">
        <v>14334</v>
      </c>
      <c r="X1979" s="5" t="s">
        <v>4246</v>
      </c>
      <c r="Y1979" s="5" t="s">
        <v>14335</v>
      </c>
      <c r="Z1979" s="10">
        <f t="shared" si="30"/>
        <v>46099</v>
      </c>
    </row>
    <row r="1980" spans="1:26">
      <c r="A1980" t="s">
        <v>14336</v>
      </c>
      <c r="B1980" s="2" t="s">
        <v>5417</v>
      </c>
      <c r="C1980" s="3" t="s">
        <v>14337</v>
      </c>
      <c r="D1980" t="s">
        <v>14338</v>
      </c>
      <c r="E1980" t="s">
        <v>559</v>
      </c>
      <c r="F1980" t="s">
        <v>74</v>
      </c>
      <c r="G1980" s="4" t="s">
        <v>790</v>
      </c>
      <c r="H1980" t="s">
        <v>54</v>
      </c>
      <c r="I1980" t="s">
        <v>2499</v>
      </c>
      <c r="J1980" t="s">
        <v>133</v>
      </c>
      <c r="K1980" t="s">
        <v>134</v>
      </c>
      <c r="L1980" t="s">
        <v>1886</v>
      </c>
      <c r="M1980" s="4" t="s">
        <v>277</v>
      </c>
      <c r="N1980" s="4" t="s">
        <v>5146</v>
      </c>
      <c r="O1980" s="4" t="s">
        <v>202</v>
      </c>
      <c r="P1980" s="5" t="s">
        <v>7193</v>
      </c>
      <c r="Q1980" s="5" t="s">
        <v>3440</v>
      </c>
      <c r="R1980" t="s">
        <v>104</v>
      </c>
      <c r="S1980" t="s">
        <v>105</v>
      </c>
      <c r="T1980" s="4" t="s">
        <v>106</v>
      </c>
      <c r="U1980" t="str" cm="1">
        <f t="array" aca="1" ref="U1980" ca="1">INDEX($U$2:$U$6,RANDBETWEEN(1,ROWS($U$2:$U$6)))</f>
        <v>Zomato Standard</v>
      </c>
      <c r="V1980" s="4" t="s">
        <v>88</v>
      </c>
      <c r="W1980" s="5" t="s">
        <v>14339</v>
      </c>
      <c r="X1980" s="5" t="s">
        <v>14340</v>
      </c>
      <c r="Y1980" s="5" t="s">
        <v>13383</v>
      </c>
      <c r="Z1980" s="10">
        <f t="shared" si="30"/>
        <v>46274</v>
      </c>
    </row>
    <row r="1981" spans="1:26">
      <c r="A1981" t="s">
        <v>14341</v>
      </c>
      <c r="B1981" s="2" t="s">
        <v>14244</v>
      </c>
      <c r="C1981" s="3" t="s">
        <v>14342</v>
      </c>
      <c r="D1981" t="s">
        <v>14343</v>
      </c>
      <c r="E1981" t="s">
        <v>377</v>
      </c>
      <c r="F1981" t="s">
        <v>30</v>
      </c>
      <c r="G1981" s="4" t="s">
        <v>213</v>
      </c>
      <c r="H1981" t="s">
        <v>54</v>
      </c>
      <c r="I1981" t="s">
        <v>413</v>
      </c>
      <c r="J1981" t="s">
        <v>292</v>
      </c>
      <c r="K1981" t="s">
        <v>217</v>
      </c>
      <c r="L1981" t="s">
        <v>601</v>
      </c>
      <c r="M1981" s="4" t="s">
        <v>99</v>
      </c>
      <c r="N1981" s="4" t="s">
        <v>81</v>
      </c>
      <c r="O1981" s="4" t="s">
        <v>120</v>
      </c>
      <c r="P1981" s="5" t="s">
        <v>12781</v>
      </c>
      <c r="Q1981" s="5" t="s">
        <v>12782</v>
      </c>
      <c r="R1981" t="s">
        <v>42</v>
      </c>
      <c r="S1981" t="s">
        <v>43</v>
      </c>
      <c r="T1981" s="4" t="s">
        <v>139</v>
      </c>
      <c r="U1981" t="str" cm="1">
        <f t="array" aca="1" ref="U1981" ca="1">INDEX($U$2:$U$6,RANDBETWEEN(1,ROWS($U$2:$U$6)))</f>
        <v>Zomato Express</v>
      </c>
      <c r="V1981" s="4" t="s">
        <v>565</v>
      </c>
      <c r="W1981" s="5" t="s">
        <v>14344</v>
      </c>
      <c r="X1981" s="5" t="s">
        <v>515</v>
      </c>
      <c r="Y1981" s="5" t="s">
        <v>14345</v>
      </c>
      <c r="Z1981" s="10">
        <f t="shared" si="30"/>
        <v>45736</v>
      </c>
    </row>
    <row r="1982" spans="1:26">
      <c r="A1982" t="s">
        <v>14346</v>
      </c>
      <c r="B1982" s="2" t="s">
        <v>3893</v>
      </c>
      <c r="C1982" s="3" t="s">
        <v>14347</v>
      </c>
      <c r="D1982" t="s">
        <v>14348</v>
      </c>
      <c r="E1982" t="s">
        <v>3846</v>
      </c>
      <c r="F1982" t="s">
        <v>30</v>
      </c>
      <c r="G1982" s="4" t="s">
        <v>189</v>
      </c>
      <c r="H1982" t="s">
        <v>198</v>
      </c>
      <c r="I1982" t="s">
        <v>306</v>
      </c>
      <c r="J1982" t="s">
        <v>116</v>
      </c>
      <c r="K1982" t="s">
        <v>918</v>
      </c>
      <c r="L1982" t="s">
        <v>1041</v>
      </c>
      <c r="M1982" s="4" t="s">
        <v>685</v>
      </c>
      <c r="N1982" s="4" t="s">
        <v>3073</v>
      </c>
      <c r="O1982" s="4" t="s">
        <v>39</v>
      </c>
      <c r="P1982" s="5" t="s">
        <v>13909</v>
      </c>
      <c r="Q1982" s="5" t="s">
        <v>14349</v>
      </c>
      <c r="R1982" t="s">
        <v>42</v>
      </c>
      <c r="S1982" t="s">
        <v>86</v>
      </c>
      <c r="T1982" s="4" t="s">
        <v>82</v>
      </c>
      <c r="U1982" t="str" cm="1">
        <f t="array" aca="1" ref="U1982" ca="1">INDEX($U$2:$U$6,RANDBETWEEN(1,ROWS($U$2:$U$6)))</f>
        <v>Zomato Express</v>
      </c>
      <c r="V1982" s="4" t="s">
        <v>88</v>
      </c>
      <c r="W1982" s="5" t="s">
        <v>14350</v>
      </c>
      <c r="X1982" s="5" t="s">
        <v>14351</v>
      </c>
      <c r="Y1982" s="5" t="s">
        <v>4612</v>
      </c>
      <c r="Z1982" s="10">
        <f t="shared" si="30"/>
        <v>45422</v>
      </c>
    </row>
    <row r="1983" spans="1:26">
      <c r="A1983" t="s">
        <v>14352</v>
      </c>
      <c r="B1983" s="2" t="s">
        <v>7282</v>
      </c>
      <c r="C1983" s="3" t="s">
        <v>14353</v>
      </c>
      <c r="D1983" t="s">
        <v>1006</v>
      </c>
      <c r="E1983" t="s">
        <v>4610</v>
      </c>
      <c r="F1983" t="s">
        <v>74</v>
      </c>
      <c r="G1983" s="4" t="s">
        <v>637</v>
      </c>
      <c r="H1983" t="s">
        <v>214</v>
      </c>
      <c r="I1983" t="s">
        <v>600</v>
      </c>
      <c r="J1983" t="s">
        <v>78</v>
      </c>
      <c r="K1983" t="s">
        <v>217</v>
      </c>
      <c r="L1983" t="s">
        <v>1165</v>
      </c>
      <c r="M1983" s="4" t="s">
        <v>37</v>
      </c>
      <c r="N1983" s="4" t="s">
        <v>3311</v>
      </c>
      <c r="O1983" s="4" t="s">
        <v>39</v>
      </c>
      <c r="P1983" s="5" t="s">
        <v>13466</v>
      </c>
      <c r="Q1983" s="5" t="s">
        <v>14354</v>
      </c>
      <c r="R1983" t="s">
        <v>188</v>
      </c>
      <c r="S1983" t="s">
        <v>43</v>
      </c>
      <c r="T1983" s="4" t="s">
        <v>340</v>
      </c>
      <c r="U1983" t="str" cm="1">
        <f t="array" aca="1" ref="U1983" ca="1">INDEX($U$2:$U$6,RANDBETWEEN(1,ROWS($U$2:$U$6)))</f>
        <v>Zomato Express</v>
      </c>
      <c r="V1983" s="4" t="s">
        <v>674</v>
      </c>
      <c r="W1983" s="5" t="s">
        <v>11035</v>
      </c>
      <c r="X1983" s="5" t="s">
        <v>14355</v>
      </c>
      <c r="Y1983" s="5" t="s">
        <v>1802</v>
      </c>
      <c r="Z1983" s="10">
        <f t="shared" si="30"/>
        <v>45344</v>
      </c>
    </row>
    <row r="1984" spans="1:26">
      <c r="A1984" t="s">
        <v>14356</v>
      </c>
      <c r="B1984" s="2" t="s">
        <v>14357</v>
      </c>
      <c r="C1984" s="3" t="s">
        <v>14358</v>
      </c>
      <c r="D1984" t="s">
        <v>14359</v>
      </c>
      <c r="E1984" t="s">
        <v>2289</v>
      </c>
      <c r="F1984" t="s">
        <v>74</v>
      </c>
      <c r="G1984" s="4" t="s">
        <v>405</v>
      </c>
      <c r="H1984" t="s">
        <v>232</v>
      </c>
      <c r="I1984" t="s">
        <v>485</v>
      </c>
      <c r="J1984" t="s">
        <v>200</v>
      </c>
      <c r="K1984" t="s">
        <v>153</v>
      </c>
      <c r="L1984" t="s">
        <v>522</v>
      </c>
      <c r="M1984" s="4" t="s">
        <v>60</v>
      </c>
      <c r="N1984" s="4" t="s">
        <v>155</v>
      </c>
      <c r="O1984" s="4" t="s">
        <v>39</v>
      </c>
      <c r="P1984" s="5" t="s">
        <v>14360</v>
      </c>
      <c r="Q1984" s="5" t="s">
        <v>14361</v>
      </c>
      <c r="R1984" t="s">
        <v>85</v>
      </c>
      <c r="S1984" t="s">
        <v>43</v>
      </c>
      <c r="T1984" s="4" t="s">
        <v>75</v>
      </c>
      <c r="U1984" t="str" cm="1">
        <f t="array" aca="1" ref="U1984" ca="1">INDEX($U$2:$U$6,RANDBETWEEN(1,ROWS($U$2:$U$6)))</f>
        <v>Zomato Express</v>
      </c>
      <c r="V1984" s="4" t="s">
        <v>240</v>
      </c>
      <c r="W1984" s="5" t="s">
        <v>14362</v>
      </c>
      <c r="X1984" s="5" t="s">
        <v>14363</v>
      </c>
      <c r="Y1984" s="5" t="s">
        <v>1492</v>
      </c>
      <c r="Z1984" s="10">
        <f t="shared" si="30"/>
        <v>45666</v>
      </c>
    </row>
    <row r="1985" spans="1:26">
      <c r="A1985" t="s">
        <v>14364</v>
      </c>
      <c r="B1985" s="2" t="s">
        <v>14365</v>
      </c>
      <c r="C1985" s="3" t="s">
        <v>14366</v>
      </c>
      <c r="D1985" t="s">
        <v>14367</v>
      </c>
      <c r="E1985" t="s">
        <v>3210</v>
      </c>
      <c r="F1985" t="s">
        <v>30</v>
      </c>
      <c r="G1985" s="4" t="s">
        <v>170</v>
      </c>
      <c r="H1985" t="s">
        <v>32</v>
      </c>
      <c r="I1985" t="s">
        <v>275</v>
      </c>
      <c r="J1985" t="s">
        <v>292</v>
      </c>
      <c r="K1985" t="s">
        <v>153</v>
      </c>
      <c r="L1985" t="s">
        <v>905</v>
      </c>
      <c r="M1985" s="4" t="s">
        <v>37</v>
      </c>
      <c r="N1985" s="4" t="s">
        <v>2326</v>
      </c>
      <c r="O1985" s="4" t="s">
        <v>82</v>
      </c>
      <c r="P1985" s="5" t="s">
        <v>6325</v>
      </c>
      <c r="Q1985" s="5" t="s">
        <v>14368</v>
      </c>
      <c r="R1985" t="s">
        <v>188</v>
      </c>
      <c r="S1985" t="s">
        <v>43</v>
      </c>
      <c r="T1985" s="4" t="s">
        <v>87</v>
      </c>
      <c r="U1985" t="str" cm="1">
        <f t="array" aca="1" ref="U1985" ca="1">INDEX($U$2:$U$6,RANDBETWEEN(1,ROWS($U$2:$U$6)))</f>
        <v>Zomato Express</v>
      </c>
      <c r="V1985" s="4" t="s">
        <v>298</v>
      </c>
      <c r="W1985" s="5" t="s">
        <v>13162</v>
      </c>
      <c r="X1985" s="5" t="s">
        <v>14369</v>
      </c>
      <c r="Y1985" s="5" t="s">
        <v>8605</v>
      </c>
      <c r="Z1985" s="10">
        <f t="shared" si="30"/>
        <v>45972</v>
      </c>
    </row>
    <row r="1986" spans="1:26">
      <c r="A1986" t="s">
        <v>14370</v>
      </c>
      <c r="B1986" s="2" t="s">
        <v>14371</v>
      </c>
      <c r="C1986" s="3" t="s">
        <v>14372</v>
      </c>
      <c r="D1986" t="s">
        <v>14373</v>
      </c>
      <c r="E1986" t="s">
        <v>3142</v>
      </c>
      <c r="F1986" t="s">
        <v>74</v>
      </c>
      <c r="G1986" s="4" t="s">
        <v>182</v>
      </c>
      <c r="H1986" t="s">
        <v>198</v>
      </c>
      <c r="I1986" t="s">
        <v>306</v>
      </c>
      <c r="J1986" t="s">
        <v>292</v>
      </c>
      <c r="K1986" t="s">
        <v>35</v>
      </c>
      <c r="L1986" t="s">
        <v>930</v>
      </c>
      <c r="M1986" s="4" t="s">
        <v>37</v>
      </c>
      <c r="N1986" s="4" t="s">
        <v>588</v>
      </c>
      <c r="O1986" s="4" t="s">
        <v>101</v>
      </c>
      <c r="P1986" s="5" t="s">
        <v>3993</v>
      </c>
      <c r="Q1986" s="5" t="s">
        <v>12299</v>
      </c>
      <c r="R1986" t="s">
        <v>63</v>
      </c>
      <c r="S1986" t="s">
        <v>105</v>
      </c>
      <c r="T1986" s="4" t="s">
        <v>106</v>
      </c>
      <c r="U1986" t="str" cm="1">
        <f t="array" aca="1" ref="U1986" ca="1">INDEX($U$2:$U$6,RANDBETWEEN(1,ROWS($U$2:$U$6)))</f>
        <v>Zomato Express</v>
      </c>
      <c r="V1986" s="4" t="s">
        <v>88</v>
      </c>
      <c r="W1986" s="5" t="s">
        <v>14374</v>
      </c>
      <c r="X1986" s="5" t="s">
        <v>8750</v>
      </c>
      <c r="Y1986" s="5" t="s">
        <v>6478</v>
      </c>
      <c r="Z1986" s="10">
        <f t="shared" ref="Z1986:Z2049" si="31">DATEVALUE(B1986)</f>
        <v>45435</v>
      </c>
    </row>
    <row r="1987" spans="1:26">
      <c r="A1987" t="s">
        <v>14375</v>
      </c>
      <c r="B1987" s="2" t="s">
        <v>5387</v>
      </c>
      <c r="C1987" s="3" t="s">
        <v>14376</v>
      </c>
      <c r="D1987" t="s">
        <v>14377</v>
      </c>
      <c r="E1987" t="s">
        <v>8654</v>
      </c>
      <c r="F1987" t="s">
        <v>74</v>
      </c>
      <c r="G1987" s="4" t="s">
        <v>349</v>
      </c>
      <c r="H1987" t="s">
        <v>198</v>
      </c>
      <c r="I1987" t="s">
        <v>306</v>
      </c>
      <c r="J1987" t="s">
        <v>1008</v>
      </c>
      <c r="K1987" t="s">
        <v>401</v>
      </c>
      <c r="L1987" t="s">
        <v>1568</v>
      </c>
      <c r="M1987" s="4" t="s">
        <v>37</v>
      </c>
      <c r="N1987" s="4" t="s">
        <v>3464</v>
      </c>
      <c r="O1987" s="4" t="s">
        <v>39</v>
      </c>
      <c r="P1987" s="5" t="s">
        <v>3717</v>
      </c>
      <c r="Q1987" s="5" t="s">
        <v>12382</v>
      </c>
      <c r="R1987" t="s">
        <v>85</v>
      </c>
      <c r="S1987" t="s">
        <v>43</v>
      </c>
      <c r="T1987" s="4" t="s">
        <v>75</v>
      </c>
      <c r="U1987" t="str" cm="1">
        <f t="array" aca="1" ref="U1987" ca="1">INDEX($U$2:$U$6,RANDBETWEEN(1,ROWS($U$2:$U$6)))</f>
        <v>Zomato Quick</v>
      </c>
      <c r="V1987" s="4" t="s">
        <v>45</v>
      </c>
      <c r="W1987" s="5" t="s">
        <v>14378</v>
      </c>
      <c r="X1987" s="5" t="s">
        <v>10958</v>
      </c>
      <c r="Y1987" s="5" t="s">
        <v>5423</v>
      </c>
      <c r="Z1987" s="10">
        <f t="shared" si="31"/>
        <v>45697</v>
      </c>
    </row>
    <row r="1988" spans="1:26">
      <c r="A1988" t="s">
        <v>14379</v>
      </c>
      <c r="B1988" s="2" t="s">
        <v>8409</v>
      </c>
      <c r="C1988" s="3" t="s">
        <v>14380</v>
      </c>
      <c r="D1988" t="s">
        <v>6355</v>
      </c>
      <c r="E1988" t="s">
        <v>1808</v>
      </c>
      <c r="F1988" t="s">
        <v>30</v>
      </c>
      <c r="G1988" s="4" t="s">
        <v>428</v>
      </c>
      <c r="H1988" t="s">
        <v>321</v>
      </c>
      <c r="I1988" t="s">
        <v>683</v>
      </c>
      <c r="J1988" t="s">
        <v>1008</v>
      </c>
      <c r="K1988" t="s">
        <v>134</v>
      </c>
      <c r="L1988" t="s">
        <v>659</v>
      </c>
      <c r="M1988" s="4" t="s">
        <v>37</v>
      </c>
      <c r="N1988" s="4" t="s">
        <v>155</v>
      </c>
      <c r="O1988" s="4" t="s">
        <v>39</v>
      </c>
      <c r="P1988" s="5" t="s">
        <v>3414</v>
      </c>
      <c r="Q1988" s="5" t="s">
        <v>7721</v>
      </c>
      <c r="R1988" t="s">
        <v>63</v>
      </c>
      <c r="S1988" t="s">
        <v>43</v>
      </c>
      <c r="T1988" s="4" t="s">
        <v>428</v>
      </c>
      <c r="U1988" t="str" cm="1">
        <f t="array" aca="1" ref="U1988" ca="1">INDEX($U$2:$U$6,RANDBETWEEN(1,ROWS($U$2:$U$6)))</f>
        <v>Zomato Quick</v>
      </c>
      <c r="V1988" s="4" t="s">
        <v>551</v>
      </c>
      <c r="W1988" s="5" t="s">
        <v>14381</v>
      </c>
      <c r="X1988" s="5" t="s">
        <v>6582</v>
      </c>
      <c r="Y1988" s="5" t="s">
        <v>10195</v>
      </c>
      <c r="Z1988" s="10">
        <f t="shared" si="31"/>
        <v>45635</v>
      </c>
    </row>
    <row r="1989" spans="1:26">
      <c r="A1989" t="s">
        <v>14382</v>
      </c>
      <c r="B1989" s="2" t="s">
        <v>2258</v>
      </c>
      <c r="C1989" s="3" t="s">
        <v>14383</v>
      </c>
      <c r="D1989" t="s">
        <v>14384</v>
      </c>
      <c r="E1989" t="s">
        <v>624</v>
      </c>
      <c r="F1989" t="s">
        <v>74</v>
      </c>
      <c r="G1989" s="4" t="s">
        <v>97</v>
      </c>
      <c r="H1989" t="s">
        <v>321</v>
      </c>
      <c r="I1989" t="s">
        <v>322</v>
      </c>
      <c r="J1989" t="s">
        <v>1537</v>
      </c>
      <c r="K1989" t="s">
        <v>217</v>
      </c>
      <c r="L1989" t="s">
        <v>2611</v>
      </c>
      <c r="M1989" s="4" t="s">
        <v>277</v>
      </c>
      <c r="N1989" s="4" t="s">
        <v>239</v>
      </c>
      <c r="O1989" s="4" t="s">
        <v>202</v>
      </c>
      <c r="P1989" s="5" t="s">
        <v>2337</v>
      </c>
      <c r="Q1989" s="5" t="s">
        <v>14385</v>
      </c>
      <c r="R1989" t="s">
        <v>85</v>
      </c>
      <c r="S1989" t="s">
        <v>43</v>
      </c>
      <c r="T1989" s="4" t="s">
        <v>182</v>
      </c>
      <c r="U1989" t="str" cm="1">
        <f t="array" aca="1" ref="U1989" ca="1">INDEX($U$2:$U$6,RANDBETWEEN(1,ROWS($U$2:$U$6)))</f>
        <v>Zomato Eco Delivery</v>
      </c>
      <c r="V1989" s="4" t="s">
        <v>1114</v>
      </c>
      <c r="W1989" s="5" t="s">
        <v>10039</v>
      </c>
      <c r="X1989" s="5" t="s">
        <v>14386</v>
      </c>
      <c r="Y1989" s="5" t="s">
        <v>14387</v>
      </c>
      <c r="Z1989" s="10">
        <f t="shared" si="31"/>
        <v>46209</v>
      </c>
    </row>
    <row r="1990" spans="1:26">
      <c r="A1990" t="s">
        <v>14388</v>
      </c>
      <c r="B1990" s="2" t="s">
        <v>12976</v>
      </c>
      <c r="C1990" s="3" t="s">
        <v>14389</v>
      </c>
      <c r="D1990" t="s">
        <v>14390</v>
      </c>
      <c r="E1990" t="s">
        <v>2066</v>
      </c>
      <c r="F1990" t="s">
        <v>30</v>
      </c>
      <c r="G1990" s="4" t="s">
        <v>182</v>
      </c>
      <c r="H1990" t="s">
        <v>214</v>
      </c>
      <c r="I1990" t="s">
        <v>586</v>
      </c>
      <c r="J1990" t="s">
        <v>1537</v>
      </c>
      <c r="K1990" t="s">
        <v>79</v>
      </c>
      <c r="L1990" t="s">
        <v>813</v>
      </c>
      <c r="M1990" s="4" t="s">
        <v>277</v>
      </c>
      <c r="N1990" s="4" t="s">
        <v>523</v>
      </c>
      <c r="O1990" s="4" t="s">
        <v>101</v>
      </c>
      <c r="P1990" s="5" t="s">
        <v>8262</v>
      </c>
      <c r="Q1990" s="5" t="s">
        <v>14391</v>
      </c>
      <c r="R1990" t="s">
        <v>42</v>
      </c>
      <c r="S1990" t="s">
        <v>86</v>
      </c>
      <c r="T1990" s="4" t="s">
        <v>817</v>
      </c>
      <c r="U1990" t="str" cm="1">
        <f t="array" aca="1" ref="U1990" ca="1">INDEX($U$2:$U$6,RANDBETWEEN(1,ROWS($U$2:$U$6)))</f>
        <v>Zomato Premium</v>
      </c>
      <c r="V1990" s="4" t="s">
        <v>88</v>
      </c>
      <c r="W1990" s="5" t="s">
        <v>14392</v>
      </c>
      <c r="X1990" s="5" t="s">
        <v>14393</v>
      </c>
      <c r="Y1990" s="5" t="s">
        <v>1970</v>
      </c>
      <c r="Z1990" s="10">
        <f t="shared" si="31"/>
        <v>45919</v>
      </c>
    </row>
    <row r="1991" spans="1:26">
      <c r="A1991" t="s">
        <v>14394</v>
      </c>
      <c r="B1991" s="2" t="s">
        <v>14395</v>
      </c>
      <c r="C1991" s="3" t="s">
        <v>14396</v>
      </c>
      <c r="D1991" t="s">
        <v>14397</v>
      </c>
      <c r="E1991" t="s">
        <v>1050</v>
      </c>
      <c r="F1991" t="s">
        <v>74</v>
      </c>
      <c r="G1991" s="4" t="s">
        <v>349</v>
      </c>
      <c r="H1991" t="s">
        <v>76</v>
      </c>
      <c r="I1991" t="s">
        <v>942</v>
      </c>
      <c r="J1991" t="s">
        <v>78</v>
      </c>
      <c r="K1991" t="s">
        <v>134</v>
      </c>
      <c r="L1991" t="s">
        <v>659</v>
      </c>
      <c r="M1991" s="4" t="s">
        <v>37</v>
      </c>
      <c r="N1991" s="4" t="s">
        <v>2418</v>
      </c>
      <c r="O1991" s="4" t="s">
        <v>101</v>
      </c>
      <c r="P1991" s="5" t="s">
        <v>4266</v>
      </c>
      <c r="Q1991" s="5" t="s">
        <v>4267</v>
      </c>
      <c r="R1991" t="s">
        <v>188</v>
      </c>
      <c r="S1991" t="s">
        <v>43</v>
      </c>
      <c r="T1991" s="4" t="s">
        <v>115</v>
      </c>
      <c r="U1991" t="str" cm="1">
        <f t="array" aca="1" ref="U1991" ca="1">INDEX($U$2:$U$6,RANDBETWEEN(1,ROWS($U$2:$U$6)))</f>
        <v>Zomato Express</v>
      </c>
      <c r="V1991" s="4" t="s">
        <v>663</v>
      </c>
      <c r="W1991" s="5" t="s">
        <v>14398</v>
      </c>
      <c r="X1991" s="5" t="s">
        <v>13721</v>
      </c>
      <c r="Y1991" s="5" t="s">
        <v>8707</v>
      </c>
      <c r="Z1991" s="10">
        <f t="shared" si="31"/>
        <v>45349</v>
      </c>
    </row>
    <row r="1992" spans="1:26">
      <c r="A1992" t="s">
        <v>14399</v>
      </c>
      <c r="B1992" s="2" t="s">
        <v>772</v>
      </c>
      <c r="C1992" s="3" t="s">
        <v>14400</v>
      </c>
      <c r="D1992" t="s">
        <v>14401</v>
      </c>
      <c r="E1992" t="s">
        <v>1675</v>
      </c>
      <c r="F1992" t="s">
        <v>74</v>
      </c>
      <c r="G1992" s="4" t="s">
        <v>213</v>
      </c>
      <c r="H1992" t="s">
        <v>232</v>
      </c>
      <c r="I1992" t="s">
        <v>755</v>
      </c>
      <c r="J1992" t="s">
        <v>389</v>
      </c>
      <c r="K1992" t="s">
        <v>153</v>
      </c>
      <c r="L1992" t="s">
        <v>905</v>
      </c>
      <c r="M1992" s="4" t="s">
        <v>277</v>
      </c>
      <c r="N1992" s="4" t="s">
        <v>931</v>
      </c>
      <c r="O1992" s="4" t="s">
        <v>120</v>
      </c>
      <c r="P1992" s="5" t="s">
        <v>3975</v>
      </c>
      <c r="Q1992" s="5" t="s">
        <v>9112</v>
      </c>
      <c r="R1992" t="s">
        <v>42</v>
      </c>
      <c r="S1992" t="s">
        <v>43</v>
      </c>
      <c r="T1992" s="4" t="s">
        <v>437</v>
      </c>
      <c r="U1992" t="str" cm="1">
        <f t="array" aca="1" ref="U1992" ca="1">INDEX($U$2:$U$6,RANDBETWEEN(1,ROWS($U$2:$U$6)))</f>
        <v>Zomato Quick</v>
      </c>
      <c r="V1992" s="4" t="s">
        <v>253</v>
      </c>
      <c r="W1992" s="5" t="s">
        <v>14402</v>
      </c>
      <c r="X1992" s="5" t="s">
        <v>14403</v>
      </c>
      <c r="Y1992" s="5" t="s">
        <v>12358</v>
      </c>
      <c r="Z1992" s="10">
        <f t="shared" si="31"/>
        <v>46352</v>
      </c>
    </row>
    <row r="1993" spans="1:26">
      <c r="A1993" t="s">
        <v>14404</v>
      </c>
      <c r="B1993" s="2" t="s">
        <v>1329</v>
      </c>
      <c r="C1993" s="3" t="s">
        <v>14405</v>
      </c>
      <c r="D1993" t="s">
        <v>14406</v>
      </c>
      <c r="E1993" t="s">
        <v>1050</v>
      </c>
      <c r="F1993" t="s">
        <v>74</v>
      </c>
      <c r="G1993" s="4" t="s">
        <v>437</v>
      </c>
      <c r="H1993" t="s">
        <v>198</v>
      </c>
      <c r="I1993" t="s">
        <v>199</v>
      </c>
      <c r="J1993" t="s">
        <v>56</v>
      </c>
      <c r="K1993" t="s">
        <v>217</v>
      </c>
      <c r="L1993" t="s">
        <v>601</v>
      </c>
      <c r="M1993" s="4" t="s">
        <v>277</v>
      </c>
      <c r="N1993" s="4" t="s">
        <v>2612</v>
      </c>
      <c r="O1993" s="4" t="s">
        <v>202</v>
      </c>
      <c r="P1993" s="5" t="s">
        <v>3650</v>
      </c>
      <c r="Q1993" s="5" t="s">
        <v>14407</v>
      </c>
      <c r="R1993" t="s">
        <v>104</v>
      </c>
      <c r="S1993" t="s">
        <v>43</v>
      </c>
      <c r="T1993" s="4" t="s">
        <v>817</v>
      </c>
      <c r="U1993" t="str" cm="1">
        <f t="array" aca="1" ref="U1993" ca="1">INDEX($U$2:$U$6,RANDBETWEEN(1,ROWS($U$2:$U$6)))</f>
        <v>Zomato Quick</v>
      </c>
      <c r="V1993" s="4" t="s">
        <v>267</v>
      </c>
      <c r="W1993" s="5" t="s">
        <v>14408</v>
      </c>
      <c r="X1993" s="5" t="s">
        <v>14409</v>
      </c>
      <c r="Y1993" s="5" t="s">
        <v>4914</v>
      </c>
      <c r="Z1993" s="10">
        <f t="shared" si="31"/>
        <v>45654</v>
      </c>
    </row>
    <row r="1994" spans="1:26">
      <c r="A1994" t="s">
        <v>14410</v>
      </c>
      <c r="B1994" s="2" t="s">
        <v>14411</v>
      </c>
      <c r="C1994" s="3" t="s">
        <v>14412</v>
      </c>
      <c r="D1994" t="s">
        <v>14413</v>
      </c>
      <c r="E1994" t="s">
        <v>613</v>
      </c>
      <c r="F1994" t="s">
        <v>30</v>
      </c>
      <c r="G1994" s="4" t="s">
        <v>605</v>
      </c>
      <c r="H1994" t="s">
        <v>321</v>
      </c>
      <c r="I1994" t="s">
        <v>2076</v>
      </c>
      <c r="J1994" t="s">
        <v>116</v>
      </c>
      <c r="K1994" t="s">
        <v>293</v>
      </c>
      <c r="L1994" t="s">
        <v>756</v>
      </c>
      <c r="M1994" s="4" t="s">
        <v>37</v>
      </c>
      <c r="N1994" s="4" t="s">
        <v>38</v>
      </c>
      <c r="O1994" s="4" t="s">
        <v>60</v>
      </c>
      <c r="P1994" s="5" t="s">
        <v>14414</v>
      </c>
      <c r="Q1994" s="5" t="s">
        <v>14415</v>
      </c>
      <c r="R1994" t="s">
        <v>85</v>
      </c>
      <c r="S1994" t="s">
        <v>43</v>
      </c>
      <c r="T1994" s="4" t="s">
        <v>182</v>
      </c>
      <c r="U1994" t="str" cm="1">
        <f t="array" aca="1" ref="U1994" ca="1">INDEX($U$2:$U$6,RANDBETWEEN(1,ROWS($U$2:$U$6)))</f>
        <v>Zomato Premium</v>
      </c>
      <c r="V1994" s="4" t="s">
        <v>140</v>
      </c>
      <c r="W1994" s="5" t="s">
        <v>11310</v>
      </c>
      <c r="X1994" s="5" t="s">
        <v>10189</v>
      </c>
      <c r="Y1994" s="5" t="s">
        <v>10985</v>
      </c>
      <c r="Z1994" s="10">
        <f t="shared" si="31"/>
        <v>46387</v>
      </c>
    </row>
    <row r="1995" spans="1:26">
      <c r="A1995" t="s">
        <v>14416</v>
      </c>
      <c r="B1995" s="2" t="s">
        <v>5073</v>
      </c>
      <c r="C1995" s="3" t="s">
        <v>14417</v>
      </c>
      <c r="D1995" t="s">
        <v>14418</v>
      </c>
      <c r="E1995" t="s">
        <v>3863</v>
      </c>
      <c r="F1995" t="s">
        <v>30</v>
      </c>
      <c r="G1995" s="4" t="s">
        <v>564</v>
      </c>
      <c r="H1995" t="s">
        <v>198</v>
      </c>
      <c r="I1995" t="s">
        <v>306</v>
      </c>
      <c r="J1995" t="s">
        <v>152</v>
      </c>
      <c r="K1995" t="s">
        <v>57</v>
      </c>
      <c r="L1995" t="s">
        <v>58</v>
      </c>
      <c r="M1995" s="4" t="s">
        <v>99</v>
      </c>
      <c r="N1995" s="4" t="s">
        <v>11515</v>
      </c>
      <c r="O1995" s="4" t="s">
        <v>106</v>
      </c>
      <c r="P1995" s="5" t="s">
        <v>88</v>
      </c>
      <c r="Q1995" s="5" t="s">
        <v>14419</v>
      </c>
      <c r="R1995" t="s">
        <v>104</v>
      </c>
      <c r="S1995" t="s">
        <v>86</v>
      </c>
      <c r="T1995" s="4" t="s">
        <v>1123</v>
      </c>
      <c r="U1995" t="str" cm="1">
        <f t="array" aca="1" ref="U1995" ca="1">INDEX($U$2:$U$6,RANDBETWEEN(1,ROWS($U$2:$U$6)))</f>
        <v>Zomato Eco Delivery</v>
      </c>
      <c r="V1995" s="4" t="s">
        <v>88</v>
      </c>
      <c r="W1995" s="5" t="s">
        <v>14420</v>
      </c>
      <c r="X1995" s="5" t="s">
        <v>14421</v>
      </c>
      <c r="Y1995" s="5" t="s">
        <v>8119</v>
      </c>
      <c r="Z1995" s="10">
        <f t="shared" si="31"/>
        <v>46343</v>
      </c>
    </row>
    <row r="1996" spans="1:26">
      <c r="A1996" t="s">
        <v>14422</v>
      </c>
      <c r="B1996" s="2" t="s">
        <v>12144</v>
      </c>
      <c r="C1996" s="3" t="s">
        <v>14423</v>
      </c>
      <c r="D1996" t="s">
        <v>14424</v>
      </c>
      <c r="E1996" t="s">
        <v>8654</v>
      </c>
      <c r="F1996" t="s">
        <v>74</v>
      </c>
      <c r="G1996" s="4" t="s">
        <v>437</v>
      </c>
      <c r="H1996" t="s">
        <v>232</v>
      </c>
      <c r="I1996" t="s">
        <v>233</v>
      </c>
      <c r="J1996" t="s">
        <v>587</v>
      </c>
      <c r="K1996" t="s">
        <v>217</v>
      </c>
      <c r="L1996" t="s">
        <v>2611</v>
      </c>
      <c r="M1996" s="4" t="s">
        <v>37</v>
      </c>
      <c r="N1996" s="4" t="s">
        <v>115</v>
      </c>
      <c r="O1996" s="4" t="s">
        <v>120</v>
      </c>
      <c r="P1996" s="5" t="s">
        <v>14425</v>
      </c>
      <c r="Q1996" s="5" t="s">
        <v>14426</v>
      </c>
      <c r="R1996" t="s">
        <v>188</v>
      </c>
      <c r="S1996" t="s">
        <v>43</v>
      </c>
      <c r="T1996" s="4" t="s">
        <v>1040</v>
      </c>
      <c r="U1996" t="str" cm="1">
        <f t="array" aca="1" ref="U1996" ca="1">INDEX($U$2:$U$6,RANDBETWEEN(1,ROWS($U$2:$U$6)))</f>
        <v>Zomato Express</v>
      </c>
      <c r="V1996" s="4" t="s">
        <v>140</v>
      </c>
      <c r="W1996" s="5" t="s">
        <v>3459</v>
      </c>
      <c r="X1996" s="5" t="s">
        <v>14427</v>
      </c>
      <c r="Y1996" s="5" t="s">
        <v>3759</v>
      </c>
      <c r="Z1996" s="10">
        <f t="shared" si="31"/>
        <v>45655</v>
      </c>
    </row>
    <row r="1997" spans="1:26">
      <c r="A1997" t="s">
        <v>14428</v>
      </c>
      <c r="B1997" s="2" t="s">
        <v>8682</v>
      </c>
      <c r="C1997" s="3" t="s">
        <v>14429</v>
      </c>
      <c r="D1997" t="s">
        <v>14430</v>
      </c>
      <c r="E1997" t="s">
        <v>7385</v>
      </c>
      <c r="F1997" t="s">
        <v>74</v>
      </c>
      <c r="G1997" s="4" t="s">
        <v>31</v>
      </c>
      <c r="H1997" t="s">
        <v>321</v>
      </c>
      <c r="I1997" t="s">
        <v>322</v>
      </c>
      <c r="J1997" t="s">
        <v>152</v>
      </c>
      <c r="K1997" t="s">
        <v>117</v>
      </c>
      <c r="L1997" t="s">
        <v>118</v>
      </c>
      <c r="M1997" s="4" t="s">
        <v>685</v>
      </c>
      <c r="N1997" s="4" t="s">
        <v>3918</v>
      </c>
      <c r="O1997" s="4" t="s">
        <v>170</v>
      </c>
      <c r="P1997" s="5" t="s">
        <v>6418</v>
      </c>
      <c r="Q1997" s="5" t="s">
        <v>12667</v>
      </c>
      <c r="R1997" t="s">
        <v>104</v>
      </c>
      <c r="S1997" t="s">
        <v>43</v>
      </c>
      <c r="T1997" s="4" t="s">
        <v>637</v>
      </c>
      <c r="U1997" t="str" cm="1">
        <f t="array" aca="1" ref="U1997" ca="1">INDEX($U$2:$U$6,RANDBETWEEN(1,ROWS($U$2:$U$6)))</f>
        <v>Zomato Quick</v>
      </c>
      <c r="V1997" s="4" t="s">
        <v>502</v>
      </c>
      <c r="W1997" s="5" t="s">
        <v>14431</v>
      </c>
      <c r="X1997" s="5" t="s">
        <v>14432</v>
      </c>
      <c r="Y1997" s="5" t="s">
        <v>6432</v>
      </c>
      <c r="Z1997" s="10">
        <f t="shared" si="31"/>
        <v>46180</v>
      </c>
    </row>
    <row r="1998" spans="1:26">
      <c r="A1998" t="s">
        <v>14433</v>
      </c>
      <c r="B1998" s="2" t="s">
        <v>3942</v>
      </c>
      <c r="C1998" s="3" t="s">
        <v>14434</v>
      </c>
      <c r="D1998" t="s">
        <v>14435</v>
      </c>
      <c r="E1998" t="s">
        <v>1666</v>
      </c>
      <c r="F1998" t="s">
        <v>30</v>
      </c>
      <c r="G1998" s="4" t="s">
        <v>101</v>
      </c>
      <c r="H1998" t="s">
        <v>76</v>
      </c>
      <c r="I1998" t="s">
        <v>132</v>
      </c>
      <c r="J1998" t="s">
        <v>56</v>
      </c>
      <c r="K1998" t="s">
        <v>35</v>
      </c>
      <c r="L1998" t="s">
        <v>711</v>
      </c>
      <c r="M1998" s="4" t="s">
        <v>685</v>
      </c>
      <c r="N1998" s="4" t="s">
        <v>638</v>
      </c>
      <c r="O1998" s="4" t="s">
        <v>60</v>
      </c>
      <c r="P1998" s="5" t="s">
        <v>7811</v>
      </c>
      <c r="Q1998" s="5" t="s">
        <v>14436</v>
      </c>
      <c r="R1998" t="s">
        <v>188</v>
      </c>
      <c r="S1998" t="s">
        <v>43</v>
      </c>
      <c r="T1998" s="4" t="s">
        <v>803</v>
      </c>
      <c r="U1998" t="str" cm="1">
        <f t="array" aca="1" ref="U1998" ca="1">INDEX($U$2:$U$6,RANDBETWEEN(1,ROWS($U$2:$U$6)))</f>
        <v>Zomato Eco Delivery</v>
      </c>
      <c r="V1998" s="4" t="s">
        <v>674</v>
      </c>
      <c r="W1998" s="5" t="s">
        <v>14437</v>
      </c>
      <c r="X1998" s="5" t="s">
        <v>14438</v>
      </c>
      <c r="Y1998" s="5" t="s">
        <v>13504</v>
      </c>
      <c r="Z1998" s="10">
        <f t="shared" si="31"/>
        <v>45644</v>
      </c>
    </row>
    <row r="1999" spans="1:26">
      <c r="A1999" t="s">
        <v>14439</v>
      </c>
      <c r="B1999" s="2" t="s">
        <v>1456</v>
      </c>
      <c r="C1999" s="3" t="s">
        <v>13166</v>
      </c>
      <c r="D1999" t="s">
        <v>13765</v>
      </c>
      <c r="E1999" t="s">
        <v>449</v>
      </c>
      <c r="F1999" t="s">
        <v>74</v>
      </c>
      <c r="G1999" s="4" t="s">
        <v>428</v>
      </c>
      <c r="H1999" t="s">
        <v>321</v>
      </c>
      <c r="I1999" t="s">
        <v>363</v>
      </c>
      <c r="J1999" t="s">
        <v>116</v>
      </c>
      <c r="K1999" t="s">
        <v>153</v>
      </c>
      <c r="L1999" t="s">
        <v>154</v>
      </c>
      <c r="M1999" s="4" t="s">
        <v>99</v>
      </c>
      <c r="N1999" s="4" t="s">
        <v>2280</v>
      </c>
      <c r="O1999" s="4" t="s">
        <v>60</v>
      </c>
      <c r="P1999" s="5" t="s">
        <v>14440</v>
      </c>
      <c r="Q1999" s="5" t="s">
        <v>12686</v>
      </c>
      <c r="R1999" t="s">
        <v>85</v>
      </c>
      <c r="S1999" t="s">
        <v>43</v>
      </c>
      <c r="T1999" s="4" t="s">
        <v>689</v>
      </c>
      <c r="U1999" t="str" cm="1">
        <f t="array" aca="1" ref="U1999" ca="1">INDEX($U$2:$U$6,RANDBETWEEN(1,ROWS($U$2:$U$6)))</f>
        <v>Zomato Express</v>
      </c>
      <c r="V1999" s="4" t="s">
        <v>674</v>
      </c>
      <c r="W1999" s="5" t="s">
        <v>14441</v>
      </c>
      <c r="X1999" s="5" t="s">
        <v>14442</v>
      </c>
      <c r="Y1999" s="5" t="s">
        <v>2900</v>
      </c>
      <c r="Z1999" s="10">
        <f t="shared" si="31"/>
        <v>45611</v>
      </c>
    </row>
    <row r="2000" spans="1:26">
      <c r="A2000" t="s">
        <v>14443</v>
      </c>
      <c r="B2000" s="2" t="s">
        <v>14444</v>
      </c>
      <c r="C2000" s="3" t="s">
        <v>14445</v>
      </c>
      <c r="D2000" t="s">
        <v>14446</v>
      </c>
      <c r="E2000" t="s">
        <v>775</v>
      </c>
      <c r="F2000" t="s">
        <v>74</v>
      </c>
      <c r="G2000" s="4" t="s">
        <v>82</v>
      </c>
      <c r="H2000" t="s">
        <v>150</v>
      </c>
      <c r="I2000" t="s">
        <v>151</v>
      </c>
      <c r="J2000" t="s">
        <v>1008</v>
      </c>
      <c r="K2000" t="s">
        <v>57</v>
      </c>
      <c r="L2000" t="s">
        <v>364</v>
      </c>
      <c r="M2000" s="4" t="s">
        <v>37</v>
      </c>
      <c r="N2000" s="4" t="s">
        <v>7371</v>
      </c>
      <c r="O2000" s="4" t="s">
        <v>170</v>
      </c>
      <c r="P2000" s="5" t="s">
        <v>7372</v>
      </c>
      <c r="Q2000" s="5" t="s">
        <v>7373</v>
      </c>
      <c r="R2000" t="s">
        <v>104</v>
      </c>
      <c r="S2000" t="s">
        <v>43</v>
      </c>
      <c r="T2000" s="4" t="s">
        <v>437</v>
      </c>
      <c r="U2000" t="str" cm="1">
        <f t="array" aca="1" ref="U2000" ca="1">INDEX($U$2:$U$6,RANDBETWEEN(1,ROWS($U$2:$U$6)))</f>
        <v>Zomato Quick</v>
      </c>
      <c r="V2000" s="4" t="s">
        <v>65</v>
      </c>
      <c r="W2000" s="5" t="s">
        <v>14447</v>
      </c>
      <c r="X2000" s="5" t="s">
        <v>14448</v>
      </c>
      <c r="Y2000" s="5" t="s">
        <v>14282</v>
      </c>
      <c r="Z2000" s="10">
        <f t="shared" si="31"/>
        <v>45474</v>
      </c>
    </row>
    <row r="2001" spans="1:26">
      <c r="A2001" t="s">
        <v>14449</v>
      </c>
      <c r="B2001" s="2" t="s">
        <v>14450</v>
      </c>
      <c r="C2001" s="3" t="s">
        <v>14451</v>
      </c>
      <c r="D2001" t="s">
        <v>14452</v>
      </c>
      <c r="E2001" t="s">
        <v>1526</v>
      </c>
      <c r="F2001" t="s">
        <v>30</v>
      </c>
      <c r="G2001" s="4" t="s">
        <v>166</v>
      </c>
      <c r="H2001" t="s">
        <v>54</v>
      </c>
      <c r="I2001" t="s">
        <v>183</v>
      </c>
      <c r="J2001" t="s">
        <v>292</v>
      </c>
      <c r="K2001" t="s">
        <v>153</v>
      </c>
      <c r="L2001" t="s">
        <v>522</v>
      </c>
      <c r="M2001" s="4" t="s">
        <v>37</v>
      </c>
      <c r="N2001" s="4" t="s">
        <v>3665</v>
      </c>
      <c r="O2001" s="4" t="s">
        <v>39</v>
      </c>
      <c r="P2001" s="5" t="s">
        <v>14453</v>
      </c>
      <c r="Q2001" s="5" t="s">
        <v>14454</v>
      </c>
      <c r="R2001" t="s">
        <v>63</v>
      </c>
      <c r="S2001" t="s">
        <v>43</v>
      </c>
      <c r="T2001" s="4" t="s">
        <v>44</v>
      </c>
      <c r="U2001" t="str" cm="1">
        <f t="array" aca="1" ref="U2001" ca="1">INDEX($U$2:$U$6,RANDBETWEEN(1,ROWS($U$2:$U$6)))</f>
        <v>Zomato Premium</v>
      </c>
      <c r="V2001" s="4" t="s">
        <v>909</v>
      </c>
      <c r="W2001" s="5" t="s">
        <v>12477</v>
      </c>
      <c r="X2001" s="5" t="s">
        <v>5632</v>
      </c>
      <c r="Y2001" s="5" t="s">
        <v>4981</v>
      </c>
      <c r="Z2001" s="10">
        <f t="shared" si="31"/>
        <v>45647</v>
      </c>
    </row>
    <row r="2002" spans="1:26">
      <c r="A2002" t="s">
        <v>14455</v>
      </c>
      <c r="B2002" s="2" t="s">
        <v>741</v>
      </c>
      <c r="C2002" s="3" t="s">
        <v>14456</v>
      </c>
      <c r="D2002" t="s">
        <v>14457</v>
      </c>
      <c r="E2002" t="s">
        <v>1808</v>
      </c>
      <c r="F2002" t="s">
        <v>30</v>
      </c>
      <c r="G2002" s="4" t="s">
        <v>249</v>
      </c>
      <c r="H2002" t="s">
        <v>32</v>
      </c>
      <c r="I2002" t="s">
        <v>250</v>
      </c>
      <c r="J2002" t="s">
        <v>307</v>
      </c>
      <c r="K2002" t="s">
        <v>153</v>
      </c>
      <c r="L2002" t="s">
        <v>905</v>
      </c>
      <c r="M2002" s="4" t="s">
        <v>37</v>
      </c>
      <c r="N2002" s="4" t="s">
        <v>2436</v>
      </c>
      <c r="O2002" s="4" t="s">
        <v>120</v>
      </c>
      <c r="P2002" s="5" t="s">
        <v>6118</v>
      </c>
      <c r="Q2002" s="5" t="s">
        <v>6119</v>
      </c>
      <c r="R2002" t="s">
        <v>104</v>
      </c>
      <c r="S2002" t="s">
        <v>86</v>
      </c>
      <c r="T2002" s="4" t="s">
        <v>87</v>
      </c>
      <c r="U2002" t="str" cm="1">
        <f t="array" aca="1" ref="U2002" ca="1">INDEX($U$2:$U$6,RANDBETWEEN(1,ROWS($U$2:$U$6)))</f>
        <v>Zomato Eco Delivery</v>
      </c>
      <c r="V2002" s="4" t="s">
        <v>88</v>
      </c>
      <c r="W2002" s="5" t="s">
        <v>10660</v>
      </c>
      <c r="X2002" s="5" t="s">
        <v>14458</v>
      </c>
      <c r="Y2002" s="5" t="s">
        <v>467</v>
      </c>
      <c r="Z2002" s="10">
        <f t="shared" si="31"/>
        <v>45490</v>
      </c>
    </row>
    <row r="2003" spans="1:26">
      <c r="A2003" t="s">
        <v>14459</v>
      </c>
      <c r="B2003" s="2" t="s">
        <v>3533</v>
      </c>
      <c r="C2003" s="3" t="s">
        <v>14460</v>
      </c>
      <c r="D2003" t="s">
        <v>14461</v>
      </c>
      <c r="E2003" t="s">
        <v>521</v>
      </c>
      <c r="F2003" t="s">
        <v>30</v>
      </c>
      <c r="G2003" s="4" t="s">
        <v>534</v>
      </c>
      <c r="H2003" t="s">
        <v>32</v>
      </c>
      <c r="I2003" t="s">
        <v>1092</v>
      </c>
      <c r="J2003" t="s">
        <v>292</v>
      </c>
      <c r="K2003" t="s">
        <v>401</v>
      </c>
      <c r="L2003" t="s">
        <v>2365</v>
      </c>
      <c r="M2003" s="4" t="s">
        <v>277</v>
      </c>
      <c r="N2003" s="4" t="s">
        <v>1714</v>
      </c>
      <c r="O2003" s="4" t="s">
        <v>120</v>
      </c>
      <c r="P2003" s="5" t="s">
        <v>14462</v>
      </c>
      <c r="Q2003" s="5" t="s">
        <v>14463</v>
      </c>
      <c r="R2003" t="s">
        <v>104</v>
      </c>
      <c r="S2003" t="s">
        <v>105</v>
      </c>
      <c r="T2003" s="4" t="s">
        <v>106</v>
      </c>
      <c r="U2003" t="str" cm="1">
        <f t="array" aca="1" ref="U2003" ca="1">INDEX($U$2:$U$6,RANDBETWEEN(1,ROWS($U$2:$U$6)))</f>
        <v>Zomato Eco Delivery</v>
      </c>
      <c r="V2003" s="4" t="s">
        <v>88</v>
      </c>
      <c r="W2003" s="5" t="s">
        <v>14464</v>
      </c>
      <c r="X2003" s="5" t="s">
        <v>14465</v>
      </c>
      <c r="Y2003" s="5" t="s">
        <v>14466</v>
      </c>
      <c r="Z2003" s="10">
        <f t="shared" si="31"/>
        <v>45609</v>
      </c>
    </row>
    <row r="2004" spans="1:26">
      <c r="A2004" t="s">
        <v>14467</v>
      </c>
      <c r="B2004" s="2" t="s">
        <v>9446</v>
      </c>
      <c r="C2004" s="3" t="s">
        <v>14468</v>
      </c>
      <c r="D2004" t="s">
        <v>14469</v>
      </c>
      <c r="E2004" t="s">
        <v>636</v>
      </c>
      <c r="F2004" t="s">
        <v>30</v>
      </c>
      <c r="G2004" s="4" t="s">
        <v>281</v>
      </c>
      <c r="H2004" t="s">
        <v>198</v>
      </c>
      <c r="I2004" t="s">
        <v>438</v>
      </c>
      <c r="J2004" t="s">
        <v>307</v>
      </c>
      <c r="K2004" t="s">
        <v>134</v>
      </c>
      <c r="L2004" t="s">
        <v>184</v>
      </c>
      <c r="M2004" s="4" t="s">
        <v>99</v>
      </c>
      <c r="N2004" s="4" t="s">
        <v>3282</v>
      </c>
      <c r="O2004" s="4" t="s">
        <v>82</v>
      </c>
      <c r="P2004" s="5" t="s">
        <v>14470</v>
      </c>
      <c r="Q2004" s="5" t="s">
        <v>14471</v>
      </c>
      <c r="R2004" t="s">
        <v>104</v>
      </c>
      <c r="S2004" t="s">
        <v>43</v>
      </c>
      <c r="T2004" s="4" t="s">
        <v>790</v>
      </c>
      <c r="U2004" t="str" cm="1">
        <f t="array" aca="1" ref="U2004" ca="1">INDEX($U$2:$U$6,RANDBETWEEN(1,ROWS($U$2:$U$6)))</f>
        <v>Zomato Eco Delivery</v>
      </c>
      <c r="V2004" s="4" t="s">
        <v>690</v>
      </c>
      <c r="W2004" s="5" t="s">
        <v>14472</v>
      </c>
      <c r="X2004" s="5" t="s">
        <v>14473</v>
      </c>
      <c r="Y2004" s="5" t="s">
        <v>14474</v>
      </c>
      <c r="Z2004" s="10">
        <f t="shared" si="31"/>
        <v>46222</v>
      </c>
    </row>
    <row r="2005" spans="1:26">
      <c r="A2005" t="s">
        <v>14475</v>
      </c>
      <c r="B2005" s="2" t="s">
        <v>14476</v>
      </c>
      <c r="C2005" s="3" t="s">
        <v>14477</v>
      </c>
      <c r="D2005" t="s">
        <v>2335</v>
      </c>
      <c r="E2005" t="s">
        <v>1675</v>
      </c>
      <c r="F2005" t="s">
        <v>74</v>
      </c>
      <c r="G2005" s="4" t="s">
        <v>605</v>
      </c>
      <c r="H2005" t="s">
        <v>150</v>
      </c>
      <c r="I2005" t="s">
        <v>699</v>
      </c>
      <c r="J2005" t="s">
        <v>200</v>
      </c>
      <c r="K2005" t="s">
        <v>217</v>
      </c>
      <c r="L2005" t="s">
        <v>2611</v>
      </c>
      <c r="M2005" s="4" t="s">
        <v>99</v>
      </c>
      <c r="N2005" s="4" t="s">
        <v>4210</v>
      </c>
      <c r="O2005" s="4" t="s">
        <v>39</v>
      </c>
      <c r="P2005" s="5" t="s">
        <v>4183</v>
      </c>
      <c r="Q2005" s="5" t="s">
        <v>4259</v>
      </c>
      <c r="R2005" t="s">
        <v>104</v>
      </c>
      <c r="S2005" t="s">
        <v>43</v>
      </c>
      <c r="T2005" s="4" t="s">
        <v>453</v>
      </c>
      <c r="U2005" t="str" cm="1">
        <f t="array" aca="1" ref="U2005" ca="1">INDEX($U$2:$U$6,RANDBETWEEN(1,ROWS($U$2:$U$6)))</f>
        <v>Zomato Standard</v>
      </c>
      <c r="V2005" s="4" t="s">
        <v>298</v>
      </c>
      <c r="W2005" s="5" t="s">
        <v>14478</v>
      </c>
      <c r="X2005" s="5" t="s">
        <v>867</v>
      </c>
      <c r="Y2005" s="5" t="s">
        <v>14479</v>
      </c>
      <c r="Z2005" s="10">
        <f t="shared" si="31"/>
        <v>46313</v>
      </c>
    </row>
    <row r="2006" spans="1:26">
      <c r="A2006" t="s">
        <v>14480</v>
      </c>
      <c r="B2006" s="2" t="s">
        <v>11418</v>
      </c>
      <c r="C2006" s="3" t="s">
        <v>14481</v>
      </c>
      <c r="D2006" t="s">
        <v>7818</v>
      </c>
      <c r="E2006" t="s">
        <v>4690</v>
      </c>
      <c r="F2006" t="s">
        <v>30</v>
      </c>
      <c r="G2006" s="4" t="s">
        <v>31</v>
      </c>
      <c r="H2006" t="s">
        <v>76</v>
      </c>
      <c r="I2006" t="s">
        <v>942</v>
      </c>
      <c r="J2006" t="s">
        <v>78</v>
      </c>
      <c r="K2006" t="s">
        <v>401</v>
      </c>
      <c r="L2006" t="s">
        <v>1568</v>
      </c>
      <c r="M2006" s="4" t="s">
        <v>37</v>
      </c>
      <c r="N2006" s="4" t="s">
        <v>324</v>
      </c>
      <c r="O2006" s="4" t="s">
        <v>106</v>
      </c>
      <c r="P2006" s="5" t="s">
        <v>88</v>
      </c>
      <c r="Q2006" s="5" t="s">
        <v>14482</v>
      </c>
      <c r="R2006" t="s">
        <v>188</v>
      </c>
      <c r="S2006" t="s">
        <v>43</v>
      </c>
      <c r="T2006" s="4" t="s">
        <v>189</v>
      </c>
      <c r="U2006" t="str" cm="1">
        <f t="array" aca="1" ref="U2006" ca="1">INDEX($U$2:$U$6,RANDBETWEEN(1,ROWS($U$2:$U$6)))</f>
        <v>Zomato Standard</v>
      </c>
      <c r="V2006" s="4" t="s">
        <v>690</v>
      </c>
      <c r="W2006" s="5" t="s">
        <v>14483</v>
      </c>
      <c r="X2006" s="5" t="s">
        <v>13584</v>
      </c>
      <c r="Y2006" s="5" t="s">
        <v>14484</v>
      </c>
      <c r="Z2006" s="10">
        <f t="shared" si="31"/>
        <v>46185</v>
      </c>
    </row>
    <row r="2007" spans="1:26">
      <c r="A2007" t="s">
        <v>14485</v>
      </c>
      <c r="B2007" s="2" t="s">
        <v>5538</v>
      </c>
      <c r="C2007" s="3" t="s">
        <v>14486</v>
      </c>
      <c r="D2007" t="s">
        <v>14487</v>
      </c>
      <c r="E2007" t="s">
        <v>1091</v>
      </c>
      <c r="F2007" t="s">
        <v>30</v>
      </c>
      <c r="G2007" s="4" t="s">
        <v>349</v>
      </c>
      <c r="H2007" t="s">
        <v>198</v>
      </c>
      <c r="I2007" t="s">
        <v>199</v>
      </c>
      <c r="J2007" t="s">
        <v>152</v>
      </c>
      <c r="K2007" t="s">
        <v>35</v>
      </c>
      <c r="L2007" t="s">
        <v>323</v>
      </c>
      <c r="M2007" s="4" t="s">
        <v>685</v>
      </c>
      <c r="N2007" s="4" t="s">
        <v>2410</v>
      </c>
      <c r="O2007" s="4" t="s">
        <v>39</v>
      </c>
      <c r="P2007" s="5" t="s">
        <v>237</v>
      </c>
      <c r="Q2007" s="5" t="s">
        <v>14488</v>
      </c>
      <c r="R2007" t="s">
        <v>63</v>
      </c>
      <c r="S2007" t="s">
        <v>43</v>
      </c>
      <c r="T2007" s="4" t="s">
        <v>101</v>
      </c>
      <c r="U2007" t="str" cm="1">
        <f t="array" aca="1" ref="U2007" ca="1">INDEX($U$2:$U$6,RANDBETWEEN(1,ROWS($U$2:$U$6)))</f>
        <v>Zomato Eco Delivery</v>
      </c>
      <c r="V2007" s="4" t="s">
        <v>140</v>
      </c>
      <c r="W2007" s="5" t="s">
        <v>14489</v>
      </c>
      <c r="X2007" s="5" t="s">
        <v>14490</v>
      </c>
      <c r="Y2007" s="5" t="s">
        <v>12441</v>
      </c>
      <c r="Z2007" s="10">
        <f t="shared" si="31"/>
        <v>45357</v>
      </c>
    </row>
    <row r="2008" spans="1:26">
      <c r="A2008" t="s">
        <v>14491</v>
      </c>
      <c r="B2008" s="2" t="s">
        <v>5509</v>
      </c>
      <c r="C2008" s="3" t="s">
        <v>14492</v>
      </c>
      <c r="D2008" t="s">
        <v>14493</v>
      </c>
      <c r="E2008" t="s">
        <v>1686</v>
      </c>
      <c r="F2008" t="s">
        <v>74</v>
      </c>
      <c r="G2008" s="4" t="s">
        <v>599</v>
      </c>
      <c r="H2008" t="s">
        <v>321</v>
      </c>
      <c r="I2008" t="s">
        <v>826</v>
      </c>
      <c r="J2008" t="s">
        <v>133</v>
      </c>
      <c r="K2008" t="s">
        <v>918</v>
      </c>
      <c r="L2008" t="s">
        <v>1332</v>
      </c>
      <c r="M2008" s="4" t="s">
        <v>685</v>
      </c>
      <c r="N2008" s="4" t="s">
        <v>588</v>
      </c>
      <c r="O2008" s="4" t="s">
        <v>101</v>
      </c>
      <c r="P2008" s="5" t="s">
        <v>12299</v>
      </c>
      <c r="Q2008" s="5" t="s">
        <v>14494</v>
      </c>
      <c r="R2008" t="s">
        <v>42</v>
      </c>
      <c r="S2008" t="s">
        <v>43</v>
      </c>
      <c r="T2008" s="4" t="s">
        <v>637</v>
      </c>
      <c r="U2008" t="str" cm="1">
        <f t="array" aca="1" ref="U2008" ca="1">INDEX($U$2:$U$6,RANDBETWEEN(1,ROWS($U$2:$U$6)))</f>
        <v>Zomato Quick</v>
      </c>
      <c r="V2008" s="4" t="s">
        <v>240</v>
      </c>
      <c r="W2008" s="5" t="s">
        <v>14495</v>
      </c>
      <c r="X2008" s="5" t="s">
        <v>14496</v>
      </c>
      <c r="Y2008" s="5" t="s">
        <v>2216</v>
      </c>
      <c r="Z2008" s="10">
        <f t="shared" si="31"/>
        <v>46031</v>
      </c>
    </row>
    <row r="2009" spans="1:26">
      <c r="A2009" t="s">
        <v>14497</v>
      </c>
      <c r="B2009" s="2" t="s">
        <v>6074</v>
      </c>
      <c r="C2009" s="3" t="s">
        <v>14498</v>
      </c>
      <c r="D2009" t="s">
        <v>14499</v>
      </c>
      <c r="E2009" t="s">
        <v>573</v>
      </c>
      <c r="F2009" t="s">
        <v>74</v>
      </c>
      <c r="G2009" s="4" t="s">
        <v>281</v>
      </c>
      <c r="H2009" t="s">
        <v>198</v>
      </c>
      <c r="I2009" t="s">
        <v>438</v>
      </c>
      <c r="J2009" t="s">
        <v>1008</v>
      </c>
      <c r="K2009" t="s">
        <v>401</v>
      </c>
      <c r="L2009" t="s">
        <v>1431</v>
      </c>
      <c r="M2009" s="4" t="s">
        <v>99</v>
      </c>
      <c r="N2009" s="4" t="s">
        <v>883</v>
      </c>
      <c r="O2009" s="4" t="s">
        <v>39</v>
      </c>
      <c r="P2009" s="5" t="s">
        <v>14500</v>
      </c>
      <c r="Q2009" s="5" t="s">
        <v>14501</v>
      </c>
      <c r="R2009" t="s">
        <v>63</v>
      </c>
      <c r="S2009" t="s">
        <v>43</v>
      </c>
      <c r="T2009" s="4" t="s">
        <v>637</v>
      </c>
      <c r="U2009" t="str" cm="1">
        <f t="array" aca="1" ref="U2009" ca="1">INDEX($U$2:$U$6,RANDBETWEEN(1,ROWS($U$2:$U$6)))</f>
        <v>Zomato Express</v>
      </c>
      <c r="V2009" s="4" t="s">
        <v>354</v>
      </c>
      <c r="W2009" s="5" t="s">
        <v>14502</v>
      </c>
      <c r="X2009" s="5" t="s">
        <v>14503</v>
      </c>
      <c r="Y2009" s="5" t="s">
        <v>4054</v>
      </c>
      <c r="Z2009" s="10">
        <f t="shared" si="31"/>
        <v>46362</v>
      </c>
    </row>
    <row r="2010" spans="1:26">
      <c r="A2010" t="s">
        <v>14504</v>
      </c>
      <c r="B2010" s="2" t="s">
        <v>14505</v>
      </c>
      <c r="C2010" s="3" t="s">
        <v>14506</v>
      </c>
      <c r="D2010" t="s">
        <v>14507</v>
      </c>
      <c r="E2010" t="s">
        <v>4927</v>
      </c>
      <c r="F2010" t="s">
        <v>30</v>
      </c>
      <c r="G2010" s="4" t="s">
        <v>817</v>
      </c>
      <c r="H2010" t="s">
        <v>32</v>
      </c>
      <c r="I2010" t="s">
        <v>33</v>
      </c>
      <c r="J2010" t="s">
        <v>292</v>
      </c>
      <c r="K2010" t="s">
        <v>293</v>
      </c>
      <c r="L2010" t="s">
        <v>700</v>
      </c>
      <c r="M2010" s="4" t="s">
        <v>277</v>
      </c>
      <c r="N2010" s="4" t="s">
        <v>2778</v>
      </c>
      <c r="O2010" s="4" t="s">
        <v>120</v>
      </c>
      <c r="P2010" s="5" t="s">
        <v>14508</v>
      </c>
      <c r="Q2010" s="5" t="s">
        <v>14509</v>
      </c>
      <c r="R2010" t="s">
        <v>104</v>
      </c>
      <c r="S2010" t="s">
        <v>86</v>
      </c>
      <c r="T2010" s="4" t="s">
        <v>231</v>
      </c>
      <c r="U2010" t="str" cm="1">
        <f t="array" aca="1" ref="U2010" ca="1">INDEX($U$2:$U$6,RANDBETWEEN(1,ROWS($U$2:$U$6)))</f>
        <v>Zomato Express</v>
      </c>
      <c r="V2010" s="4" t="s">
        <v>88</v>
      </c>
      <c r="W2010" s="5" t="s">
        <v>14510</v>
      </c>
      <c r="X2010" s="5" t="s">
        <v>8471</v>
      </c>
      <c r="Y2010" s="5" t="s">
        <v>4178</v>
      </c>
      <c r="Z2010" s="10">
        <f t="shared" si="31"/>
        <v>45879</v>
      </c>
    </row>
    <row r="2011" spans="1:26">
      <c r="A2011" t="s">
        <v>14511</v>
      </c>
      <c r="B2011" s="2" t="s">
        <v>8659</v>
      </c>
      <c r="C2011" s="3" t="s">
        <v>14512</v>
      </c>
      <c r="D2011" t="s">
        <v>14513</v>
      </c>
      <c r="E2011" t="s">
        <v>546</v>
      </c>
      <c r="F2011" t="s">
        <v>30</v>
      </c>
      <c r="G2011" s="4" t="s">
        <v>349</v>
      </c>
      <c r="H2011" t="s">
        <v>54</v>
      </c>
      <c r="I2011" t="s">
        <v>55</v>
      </c>
      <c r="J2011" t="s">
        <v>587</v>
      </c>
      <c r="K2011" t="s">
        <v>153</v>
      </c>
      <c r="L2011" t="s">
        <v>905</v>
      </c>
      <c r="M2011" s="4" t="s">
        <v>60</v>
      </c>
      <c r="N2011" s="4" t="s">
        <v>5791</v>
      </c>
      <c r="O2011" s="4" t="s">
        <v>82</v>
      </c>
      <c r="P2011" s="5" t="s">
        <v>9956</v>
      </c>
      <c r="Q2011" s="5" t="s">
        <v>14514</v>
      </c>
      <c r="R2011" t="s">
        <v>63</v>
      </c>
      <c r="S2011" t="s">
        <v>86</v>
      </c>
      <c r="T2011" s="4" t="s">
        <v>564</v>
      </c>
      <c r="U2011" t="str" cm="1">
        <f t="array" aca="1" ref="U2011" ca="1">INDEX($U$2:$U$6,RANDBETWEEN(1,ROWS($U$2:$U$6)))</f>
        <v>Zomato Eco Delivery</v>
      </c>
      <c r="V2011" s="4" t="s">
        <v>88</v>
      </c>
      <c r="W2011" s="5" t="s">
        <v>14515</v>
      </c>
      <c r="X2011" s="5" t="s">
        <v>14516</v>
      </c>
      <c r="Y2011" s="5" t="s">
        <v>2215</v>
      </c>
      <c r="Z2011" s="10">
        <f t="shared" si="31"/>
        <v>46072</v>
      </c>
    </row>
    <row r="2012" spans="1:26">
      <c r="A2012" t="s">
        <v>14517</v>
      </c>
      <c r="B2012" s="2" t="s">
        <v>2919</v>
      </c>
      <c r="C2012" s="3" t="s">
        <v>14518</v>
      </c>
      <c r="D2012" t="s">
        <v>14519</v>
      </c>
      <c r="E2012" t="s">
        <v>2231</v>
      </c>
      <c r="F2012" t="s">
        <v>30</v>
      </c>
      <c r="G2012" s="4" t="s">
        <v>689</v>
      </c>
      <c r="H2012" t="s">
        <v>198</v>
      </c>
      <c r="I2012" t="s">
        <v>306</v>
      </c>
      <c r="J2012" t="s">
        <v>234</v>
      </c>
      <c r="K2012" t="s">
        <v>401</v>
      </c>
      <c r="L2012" t="s">
        <v>1568</v>
      </c>
      <c r="M2012" s="4" t="s">
        <v>99</v>
      </c>
      <c r="N2012" s="4" t="s">
        <v>4298</v>
      </c>
      <c r="O2012" s="4" t="s">
        <v>120</v>
      </c>
      <c r="P2012" s="5" t="s">
        <v>4964</v>
      </c>
      <c r="Q2012" s="5" t="s">
        <v>4965</v>
      </c>
      <c r="R2012" t="s">
        <v>85</v>
      </c>
      <c r="S2012" t="s">
        <v>43</v>
      </c>
      <c r="T2012" s="4" t="s">
        <v>231</v>
      </c>
      <c r="U2012" t="str" cm="1">
        <f t="array" aca="1" ref="U2012" ca="1">INDEX($U$2:$U$6,RANDBETWEEN(1,ROWS($U$2:$U$6)))</f>
        <v>Zomato Eco Delivery</v>
      </c>
      <c r="V2012" s="4" t="s">
        <v>874</v>
      </c>
      <c r="W2012" s="5" t="s">
        <v>10097</v>
      </c>
      <c r="X2012" s="5" t="s">
        <v>14520</v>
      </c>
      <c r="Y2012" s="5" t="s">
        <v>14521</v>
      </c>
      <c r="Z2012" s="10">
        <f t="shared" si="31"/>
        <v>45590</v>
      </c>
    </row>
    <row r="2013" spans="1:26">
      <c r="A2013" t="s">
        <v>14522</v>
      </c>
      <c r="B2013" s="2" t="s">
        <v>2201</v>
      </c>
      <c r="C2013" s="3" t="s">
        <v>14523</v>
      </c>
      <c r="D2013" t="s">
        <v>4617</v>
      </c>
      <c r="E2013" t="s">
        <v>1122</v>
      </c>
      <c r="F2013" t="s">
        <v>74</v>
      </c>
      <c r="G2013" s="4" t="s">
        <v>213</v>
      </c>
      <c r="H2013" t="s">
        <v>32</v>
      </c>
      <c r="I2013" t="s">
        <v>1092</v>
      </c>
      <c r="J2013" t="s">
        <v>839</v>
      </c>
      <c r="K2013" t="s">
        <v>117</v>
      </c>
      <c r="L2013" t="s">
        <v>1628</v>
      </c>
      <c r="M2013" s="4" t="s">
        <v>99</v>
      </c>
      <c r="N2013" s="4" t="s">
        <v>2843</v>
      </c>
      <c r="O2013" s="4" t="s">
        <v>60</v>
      </c>
      <c r="P2013" s="5" t="s">
        <v>3717</v>
      </c>
      <c r="Q2013" s="5" t="s">
        <v>14524</v>
      </c>
      <c r="R2013" t="s">
        <v>42</v>
      </c>
      <c r="S2013" t="s">
        <v>43</v>
      </c>
      <c r="T2013" s="4" t="s">
        <v>534</v>
      </c>
      <c r="U2013" t="str" cm="1">
        <f t="array" aca="1" ref="U2013" ca="1">INDEX($U$2:$U$6,RANDBETWEEN(1,ROWS($U$2:$U$6)))</f>
        <v>Zomato Quick</v>
      </c>
      <c r="V2013" s="4" t="s">
        <v>140</v>
      </c>
      <c r="W2013" s="5" t="s">
        <v>12740</v>
      </c>
      <c r="X2013" s="5" t="s">
        <v>14525</v>
      </c>
      <c r="Y2013" s="5" t="s">
        <v>3549</v>
      </c>
      <c r="Z2013" s="10">
        <f t="shared" si="31"/>
        <v>45443</v>
      </c>
    </row>
    <row r="2014" spans="1:26">
      <c r="A2014" t="s">
        <v>14526</v>
      </c>
      <c r="B2014" s="2" t="s">
        <v>9729</v>
      </c>
      <c r="C2014" s="3" t="s">
        <v>14527</v>
      </c>
      <c r="D2014" t="s">
        <v>4717</v>
      </c>
      <c r="E2014" t="s">
        <v>3036</v>
      </c>
      <c r="F2014" t="s">
        <v>30</v>
      </c>
      <c r="G2014" s="4" t="s">
        <v>291</v>
      </c>
      <c r="H2014" t="s">
        <v>32</v>
      </c>
      <c r="I2014" t="s">
        <v>33</v>
      </c>
      <c r="J2014" t="s">
        <v>336</v>
      </c>
      <c r="K2014" t="s">
        <v>57</v>
      </c>
      <c r="L2014" t="s">
        <v>98</v>
      </c>
      <c r="M2014" s="4" t="s">
        <v>277</v>
      </c>
      <c r="N2014" s="4" t="s">
        <v>13264</v>
      </c>
      <c r="O2014" s="4" t="s">
        <v>106</v>
      </c>
      <c r="P2014" s="5" t="s">
        <v>88</v>
      </c>
      <c r="Q2014" s="5" t="s">
        <v>280</v>
      </c>
      <c r="R2014" t="s">
        <v>104</v>
      </c>
      <c r="S2014" t="s">
        <v>105</v>
      </c>
      <c r="T2014" s="4" t="s">
        <v>106</v>
      </c>
      <c r="U2014" t="str" cm="1">
        <f t="array" aca="1" ref="U2014" ca="1">INDEX($U$2:$U$6,RANDBETWEEN(1,ROWS($U$2:$U$6)))</f>
        <v>Zomato Express</v>
      </c>
      <c r="V2014" s="4" t="s">
        <v>88</v>
      </c>
      <c r="W2014" s="5" t="s">
        <v>14528</v>
      </c>
      <c r="X2014" s="5" t="s">
        <v>14529</v>
      </c>
      <c r="Y2014" s="5" t="s">
        <v>4121</v>
      </c>
      <c r="Z2014" s="10">
        <f t="shared" si="31"/>
        <v>45712</v>
      </c>
    </row>
    <row r="2015" spans="1:26">
      <c r="A2015" t="s">
        <v>14530</v>
      </c>
      <c r="B2015" s="2" t="s">
        <v>2443</v>
      </c>
      <c r="C2015" s="3" t="s">
        <v>14531</v>
      </c>
      <c r="D2015" t="s">
        <v>14532</v>
      </c>
      <c r="E2015" t="s">
        <v>4219</v>
      </c>
      <c r="F2015" t="s">
        <v>30</v>
      </c>
      <c r="G2015" s="4" t="s">
        <v>340</v>
      </c>
      <c r="H2015" t="s">
        <v>198</v>
      </c>
      <c r="I2015" t="s">
        <v>1222</v>
      </c>
      <c r="J2015" t="s">
        <v>336</v>
      </c>
      <c r="K2015" t="s">
        <v>918</v>
      </c>
      <c r="L2015" t="s">
        <v>1041</v>
      </c>
      <c r="M2015" s="4" t="s">
        <v>277</v>
      </c>
      <c r="N2015" s="4" t="s">
        <v>2578</v>
      </c>
      <c r="O2015" s="4" t="s">
        <v>39</v>
      </c>
      <c r="P2015" s="5" t="s">
        <v>14533</v>
      </c>
      <c r="Q2015" s="5" t="s">
        <v>14534</v>
      </c>
      <c r="R2015" t="s">
        <v>42</v>
      </c>
      <c r="S2015" t="s">
        <v>43</v>
      </c>
      <c r="T2015" s="4" t="s">
        <v>189</v>
      </c>
      <c r="U2015" t="str" cm="1">
        <f t="array" aca="1" ref="U2015" ca="1">INDEX($U$2:$U$6,RANDBETWEEN(1,ROWS($U$2:$U$6)))</f>
        <v>Zomato Standard</v>
      </c>
      <c r="V2015" s="4" t="s">
        <v>298</v>
      </c>
      <c r="W2015" s="5" t="s">
        <v>14535</v>
      </c>
      <c r="X2015" s="5" t="s">
        <v>14536</v>
      </c>
      <c r="Y2015" s="5" t="s">
        <v>11447</v>
      </c>
      <c r="Z2015" s="10">
        <f t="shared" si="31"/>
        <v>45439</v>
      </c>
    </row>
    <row r="2016" spans="1:26">
      <c r="A2016" t="s">
        <v>14537</v>
      </c>
      <c r="B2016" s="2" t="s">
        <v>14538</v>
      </c>
      <c r="C2016" s="3" t="s">
        <v>14539</v>
      </c>
      <c r="D2016" t="s">
        <v>14540</v>
      </c>
      <c r="E2016" t="s">
        <v>3945</v>
      </c>
      <c r="F2016" t="s">
        <v>74</v>
      </c>
      <c r="G2016" s="4" t="s">
        <v>817</v>
      </c>
      <c r="H2016" t="s">
        <v>150</v>
      </c>
      <c r="I2016" t="s">
        <v>699</v>
      </c>
      <c r="J2016" t="s">
        <v>78</v>
      </c>
      <c r="K2016" t="s">
        <v>293</v>
      </c>
      <c r="L2016" t="s">
        <v>574</v>
      </c>
      <c r="M2016" s="4" t="s">
        <v>685</v>
      </c>
      <c r="N2016" s="4" t="s">
        <v>3026</v>
      </c>
      <c r="O2016" s="4" t="s">
        <v>120</v>
      </c>
      <c r="P2016" s="5" t="s">
        <v>5363</v>
      </c>
      <c r="Q2016" s="5" t="s">
        <v>14541</v>
      </c>
      <c r="R2016" t="s">
        <v>42</v>
      </c>
      <c r="S2016" t="s">
        <v>43</v>
      </c>
      <c r="T2016" s="4" t="s">
        <v>817</v>
      </c>
      <c r="U2016" t="str" cm="1">
        <f t="array" aca="1" ref="U2016" ca="1">INDEX($U$2:$U$6,RANDBETWEEN(1,ROWS($U$2:$U$6)))</f>
        <v>Zomato Express</v>
      </c>
      <c r="V2016" s="4" t="s">
        <v>874</v>
      </c>
      <c r="W2016" s="5" t="s">
        <v>14542</v>
      </c>
      <c r="X2016" s="5" t="s">
        <v>14543</v>
      </c>
      <c r="Y2016" s="5" t="s">
        <v>11869</v>
      </c>
      <c r="Z2016" s="10">
        <f t="shared" si="31"/>
        <v>45894</v>
      </c>
    </row>
    <row r="2017" spans="1:26">
      <c r="A2017" t="s">
        <v>14544</v>
      </c>
      <c r="B2017" s="2" t="s">
        <v>1097</v>
      </c>
      <c r="C2017" s="3" t="s">
        <v>14545</v>
      </c>
      <c r="D2017" t="s">
        <v>14546</v>
      </c>
      <c r="E2017" t="s">
        <v>5033</v>
      </c>
      <c r="F2017" t="s">
        <v>74</v>
      </c>
      <c r="G2017" s="4" t="s">
        <v>262</v>
      </c>
      <c r="H2017" t="s">
        <v>321</v>
      </c>
      <c r="I2017" t="s">
        <v>322</v>
      </c>
      <c r="J2017" t="s">
        <v>56</v>
      </c>
      <c r="K2017" t="s">
        <v>134</v>
      </c>
      <c r="L2017" t="s">
        <v>1886</v>
      </c>
      <c r="M2017" s="4" t="s">
        <v>99</v>
      </c>
      <c r="N2017" s="4" t="s">
        <v>136</v>
      </c>
      <c r="O2017" s="4" t="s">
        <v>106</v>
      </c>
      <c r="P2017" s="5" t="s">
        <v>88</v>
      </c>
      <c r="Q2017" s="5" t="s">
        <v>14547</v>
      </c>
      <c r="R2017" t="s">
        <v>42</v>
      </c>
      <c r="S2017" t="s">
        <v>86</v>
      </c>
      <c r="T2017" s="4" t="s">
        <v>173</v>
      </c>
      <c r="U2017" t="str" cm="1">
        <f t="array" aca="1" ref="U2017" ca="1">INDEX($U$2:$U$6,RANDBETWEEN(1,ROWS($U$2:$U$6)))</f>
        <v>Zomato Quick</v>
      </c>
      <c r="V2017" s="4" t="s">
        <v>88</v>
      </c>
      <c r="W2017" s="5" t="s">
        <v>14548</v>
      </c>
      <c r="X2017" s="5" t="s">
        <v>14549</v>
      </c>
      <c r="Y2017" s="5" t="s">
        <v>8663</v>
      </c>
      <c r="Z2017" s="10">
        <f t="shared" si="31"/>
        <v>45998</v>
      </c>
    </row>
    <row r="2018" spans="1:26">
      <c r="A2018" t="s">
        <v>14550</v>
      </c>
      <c r="B2018" s="2" t="s">
        <v>7129</v>
      </c>
      <c r="C2018" s="3" t="s">
        <v>14551</v>
      </c>
      <c r="D2018" t="s">
        <v>14552</v>
      </c>
      <c r="E2018" t="s">
        <v>4527</v>
      </c>
      <c r="F2018" t="s">
        <v>74</v>
      </c>
      <c r="G2018" s="4" t="s">
        <v>101</v>
      </c>
      <c r="H2018" t="s">
        <v>198</v>
      </c>
      <c r="I2018" t="s">
        <v>438</v>
      </c>
      <c r="J2018" t="s">
        <v>216</v>
      </c>
      <c r="K2018" t="s">
        <v>401</v>
      </c>
      <c r="L2018" t="s">
        <v>402</v>
      </c>
      <c r="M2018" s="4" t="s">
        <v>60</v>
      </c>
      <c r="N2018" s="4" t="s">
        <v>614</v>
      </c>
      <c r="O2018" s="4" t="s">
        <v>60</v>
      </c>
      <c r="P2018" s="5" t="s">
        <v>1435</v>
      </c>
      <c r="Q2018" s="5" t="s">
        <v>14553</v>
      </c>
      <c r="R2018" t="s">
        <v>63</v>
      </c>
      <c r="S2018" t="s">
        <v>43</v>
      </c>
      <c r="T2018" s="4" t="s">
        <v>803</v>
      </c>
      <c r="U2018" t="str" cm="1">
        <f t="array" aca="1" ref="U2018" ca="1">INDEX($U$2:$U$6,RANDBETWEEN(1,ROWS($U$2:$U$6)))</f>
        <v>Zomato Quick</v>
      </c>
      <c r="V2018" s="4" t="s">
        <v>551</v>
      </c>
      <c r="W2018" s="5" t="s">
        <v>14554</v>
      </c>
      <c r="X2018" s="5" t="s">
        <v>14555</v>
      </c>
      <c r="Y2018" s="5" t="s">
        <v>14556</v>
      </c>
      <c r="Z2018" s="10">
        <f t="shared" si="31"/>
        <v>45992</v>
      </c>
    </row>
    <row r="2019" spans="1:26">
      <c r="A2019" t="s">
        <v>14557</v>
      </c>
      <c r="B2019" s="2" t="s">
        <v>2304</v>
      </c>
      <c r="C2019" s="3" t="s">
        <v>14558</v>
      </c>
      <c r="D2019" t="s">
        <v>9982</v>
      </c>
      <c r="E2019" t="s">
        <v>1061</v>
      </c>
      <c r="F2019" t="s">
        <v>30</v>
      </c>
      <c r="G2019" s="4" t="s">
        <v>101</v>
      </c>
      <c r="H2019" t="s">
        <v>232</v>
      </c>
      <c r="I2019" t="s">
        <v>485</v>
      </c>
      <c r="J2019" t="s">
        <v>34</v>
      </c>
      <c r="K2019" t="s">
        <v>57</v>
      </c>
      <c r="L2019" t="s">
        <v>364</v>
      </c>
      <c r="M2019" s="4" t="s">
        <v>37</v>
      </c>
      <c r="N2019" s="4" t="s">
        <v>9323</v>
      </c>
      <c r="O2019" s="4" t="s">
        <v>170</v>
      </c>
      <c r="P2019" s="5" t="s">
        <v>4223</v>
      </c>
      <c r="Q2019" s="5" t="s">
        <v>14559</v>
      </c>
      <c r="R2019" t="s">
        <v>63</v>
      </c>
      <c r="S2019" t="s">
        <v>43</v>
      </c>
      <c r="T2019" s="4" t="s">
        <v>599</v>
      </c>
      <c r="U2019" t="str" cm="1">
        <f t="array" aca="1" ref="U2019" ca="1">INDEX($U$2:$U$6,RANDBETWEEN(1,ROWS($U$2:$U$6)))</f>
        <v>Zomato Quick</v>
      </c>
      <c r="V2019" s="4" t="s">
        <v>674</v>
      </c>
      <c r="W2019" s="5" t="s">
        <v>14560</v>
      </c>
      <c r="X2019" s="5" t="s">
        <v>8662</v>
      </c>
      <c r="Y2019" s="5" t="s">
        <v>2838</v>
      </c>
      <c r="Z2019" s="10">
        <f t="shared" si="31"/>
        <v>45335</v>
      </c>
    </row>
    <row r="2020" spans="1:26">
      <c r="A2020" t="s">
        <v>14561</v>
      </c>
      <c r="B2020" s="2" t="s">
        <v>1367</v>
      </c>
      <c r="C2020" s="3" t="s">
        <v>14562</v>
      </c>
      <c r="D2020" t="s">
        <v>14563</v>
      </c>
      <c r="E2020" t="s">
        <v>3177</v>
      </c>
      <c r="F2020" t="s">
        <v>74</v>
      </c>
      <c r="G2020" s="4" t="s">
        <v>1123</v>
      </c>
      <c r="H2020" t="s">
        <v>76</v>
      </c>
      <c r="I2020" t="s">
        <v>657</v>
      </c>
      <c r="J2020" t="s">
        <v>200</v>
      </c>
      <c r="K2020" t="s">
        <v>117</v>
      </c>
      <c r="L2020" t="s">
        <v>547</v>
      </c>
      <c r="M2020" s="4" t="s">
        <v>37</v>
      </c>
      <c r="N2020" s="4" t="s">
        <v>2631</v>
      </c>
      <c r="O2020" s="4" t="s">
        <v>101</v>
      </c>
      <c r="P2020" s="5" t="s">
        <v>2632</v>
      </c>
      <c r="Q2020" s="5" t="s">
        <v>2633</v>
      </c>
      <c r="R2020" t="s">
        <v>104</v>
      </c>
      <c r="S2020" t="s">
        <v>105</v>
      </c>
      <c r="T2020" s="4" t="s">
        <v>106</v>
      </c>
      <c r="U2020" t="str" cm="1">
        <f t="array" aca="1" ref="U2020" ca="1">INDEX($U$2:$U$6,RANDBETWEEN(1,ROWS($U$2:$U$6)))</f>
        <v>Zomato Premium</v>
      </c>
      <c r="V2020" s="4" t="s">
        <v>88</v>
      </c>
      <c r="W2020" s="5" t="s">
        <v>13647</v>
      </c>
      <c r="X2020" s="5" t="s">
        <v>9163</v>
      </c>
      <c r="Y2020" s="5" t="s">
        <v>6704</v>
      </c>
      <c r="Z2020" s="10">
        <f t="shared" si="31"/>
        <v>45852</v>
      </c>
    </row>
    <row r="2021" spans="1:26">
      <c r="A2021" t="s">
        <v>14564</v>
      </c>
      <c r="B2021" s="2" t="s">
        <v>8415</v>
      </c>
      <c r="C2021" s="3" t="s">
        <v>14565</v>
      </c>
      <c r="D2021" t="s">
        <v>14566</v>
      </c>
      <c r="E2021" t="s">
        <v>4417</v>
      </c>
      <c r="F2021" t="s">
        <v>30</v>
      </c>
      <c r="G2021" s="4" t="s">
        <v>123</v>
      </c>
      <c r="H2021" t="s">
        <v>150</v>
      </c>
      <c r="I2021" t="s">
        <v>473</v>
      </c>
      <c r="J2021" t="s">
        <v>200</v>
      </c>
      <c r="K2021" t="s">
        <v>401</v>
      </c>
      <c r="L2021" t="s">
        <v>1431</v>
      </c>
      <c r="M2021" s="4" t="s">
        <v>99</v>
      </c>
      <c r="N2021" s="4" t="s">
        <v>1819</v>
      </c>
      <c r="O2021" s="4" t="s">
        <v>82</v>
      </c>
      <c r="P2021" s="5" t="s">
        <v>14567</v>
      </c>
      <c r="Q2021" s="5" t="s">
        <v>14568</v>
      </c>
      <c r="R2021" t="s">
        <v>63</v>
      </c>
      <c r="S2021" t="s">
        <v>105</v>
      </c>
      <c r="T2021" s="4" t="s">
        <v>106</v>
      </c>
      <c r="U2021" t="str" cm="1">
        <f t="array" aca="1" ref="U2021" ca="1">INDEX($U$2:$U$6,RANDBETWEEN(1,ROWS($U$2:$U$6)))</f>
        <v>Zomato Quick</v>
      </c>
      <c r="V2021" s="4" t="s">
        <v>88</v>
      </c>
      <c r="W2021" s="5" t="s">
        <v>14569</v>
      </c>
      <c r="X2021" s="5" t="s">
        <v>14570</v>
      </c>
      <c r="Y2021" s="5" t="s">
        <v>14571</v>
      </c>
      <c r="Z2021" s="10">
        <f t="shared" si="31"/>
        <v>46356</v>
      </c>
    </row>
    <row r="2022" spans="1:26">
      <c r="A2022" t="s">
        <v>14572</v>
      </c>
      <c r="B2022" s="2" t="s">
        <v>8820</v>
      </c>
      <c r="C2022" s="3" t="s">
        <v>14573</v>
      </c>
      <c r="D2022" t="s">
        <v>14574</v>
      </c>
      <c r="E2022" t="s">
        <v>4584</v>
      </c>
      <c r="F2022" t="s">
        <v>74</v>
      </c>
      <c r="G2022" s="4" t="s">
        <v>790</v>
      </c>
      <c r="H2022" t="s">
        <v>76</v>
      </c>
      <c r="I2022" t="s">
        <v>132</v>
      </c>
      <c r="J2022" t="s">
        <v>1008</v>
      </c>
      <c r="K2022" t="s">
        <v>35</v>
      </c>
      <c r="L2022" t="s">
        <v>36</v>
      </c>
      <c r="M2022" s="4" t="s">
        <v>37</v>
      </c>
      <c r="N2022" s="4" t="s">
        <v>814</v>
      </c>
      <c r="O2022" s="4" t="s">
        <v>202</v>
      </c>
      <c r="P2022" s="5" t="s">
        <v>14575</v>
      </c>
      <c r="Q2022" s="5" t="s">
        <v>3329</v>
      </c>
      <c r="R2022" t="s">
        <v>63</v>
      </c>
      <c r="S2022" t="s">
        <v>43</v>
      </c>
      <c r="T2022" s="4" t="s">
        <v>560</v>
      </c>
      <c r="U2022" t="str" cm="1">
        <f t="array" aca="1" ref="U2022" ca="1">INDEX($U$2:$U$6,RANDBETWEEN(1,ROWS($U$2:$U$6)))</f>
        <v>Zomato Premium</v>
      </c>
      <c r="V2022" s="4" t="s">
        <v>663</v>
      </c>
      <c r="W2022" s="5" t="s">
        <v>14576</v>
      </c>
      <c r="X2022" s="5" t="s">
        <v>9102</v>
      </c>
      <c r="Y2022" s="5" t="s">
        <v>9732</v>
      </c>
      <c r="Z2022" s="10">
        <f t="shared" si="31"/>
        <v>45718</v>
      </c>
    </row>
    <row r="2023" spans="1:26">
      <c r="A2023" t="s">
        <v>14577</v>
      </c>
      <c r="B2023" s="2" t="s">
        <v>7981</v>
      </c>
      <c r="C2023" s="3" t="s">
        <v>14578</v>
      </c>
      <c r="D2023" t="s">
        <v>14579</v>
      </c>
      <c r="E2023" t="s">
        <v>2409</v>
      </c>
      <c r="F2023" t="s">
        <v>74</v>
      </c>
      <c r="G2023" s="4" t="s">
        <v>689</v>
      </c>
      <c r="H2023" t="s">
        <v>76</v>
      </c>
      <c r="I2023" t="s">
        <v>77</v>
      </c>
      <c r="J2023" t="s">
        <v>587</v>
      </c>
      <c r="K2023" t="s">
        <v>117</v>
      </c>
      <c r="L2023" t="s">
        <v>263</v>
      </c>
      <c r="M2023" s="4" t="s">
        <v>37</v>
      </c>
      <c r="N2023" s="4" t="s">
        <v>3814</v>
      </c>
      <c r="O2023" s="4" t="s">
        <v>120</v>
      </c>
      <c r="P2023" s="5" t="s">
        <v>14580</v>
      </c>
      <c r="Q2023" s="5" t="s">
        <v>14581</v>
      </c>
      <c r="R2023" t="s">
        <v>42</v>
      </c>
      <c r="S2023" t="s">
        <v>86</v>
      </c>
      <c r="T2023" s="4" t="s">
        <v>75</v>
      </c>
      <c r="U2023" t="str" cm="1">
        <f t="array" aca="1" ref="U2023" ca="1">INDEX($U$2:$U$6,RANDBETWEEN(1,ROWS($U$2:$U$6)))</f>
        <v>Zomato Quick</v>
      </c>
      <c r="V2023" s="4" t="s">
        <v>88</v>
      </c>
      <c r="W2023" s="5" t="s">
        <v>14582</v>
      </c>
      <c r="X2023" s="5" t="s">
        <v>14583</v>
      </c>
      <c r="Y2023" s="5" t="s">
        <v>14584</v>
      </c>
      <c r="Z2023" s="10">
        <f t="shared" si="31"/>
        <v>45739</v>
      </c>
    </row>
    <row r="2024" spans="1:26">
      <c r="A2024" t="s">
        <v>14585</v>
      </c>
      <c r="B2024" s="2" t="s">
        <v>10237</v>
      </c>
      <c r="C2024" s="3" t="s">
        <v>14586</v>
      </c>
      <c r="D2024" t="s">
        <v>14587</v>
      </c>
      <c r="E2024" t="s">
        <v>3563</v>
      </c>
      <c r="F2024" t="s">
        <v>74</v>
      </c>
      <c r="G2024" s="4" t="s">
        <v>231</v>
      </c>
      <c r="H2024" t="s">
        <v>198</v>
      </c>
      <c r="I2024" t="s">
        <v>335</v>
      </c>
      <c r="J2024" t="s">
        <v>336</v>
      </c>
      <c r="K2024" t="s">
        <v>79</v>
      </c>
      <c r="L2024" t="s">
        <v>1029</v>
      </c>
      <c r="M2024" s="4" t="s">
        <v>37</v>
      </c>
      <c r="N2024" s="4" t="s">
        <v>1590</v>
      </c>
      <c r="O2024" s="4" t="s">
        <v>120</v>
      </c>
      <c r="P2024" s="5" t="s">
        <v>3178</v>
      </c>
      <c r="Q2024" s="5" t="s">
        <v>3179</v>
      </c>
      <c r="R2024" t="s">
        <v>85</v>
      </c>
      <c r="S2024" t="s">
        <v>43</v>
      </c>
      <c r="T2024" s="4" t="s">
        <v>139</v>
      </c>
      <c r="U2024" t="str" cm="1">
        <f t="array" aca="1" ref="U2024" ca="1">INDEX($U$2:$U$6,RANDBETWEEN(1,ROWS($U$2:$U$6)))</f>
        <v>Zomato Standard</v>
      </c>
      <c r="V2024" s="4" t="s">
        <v>282</v>
      </c>
      <c r="W2024" s="5" t="s">
        <v>14588</v>
      </c>
      <c r="X2024" s="5" t="s">
        <v>2713</v>
      </c>
      <c r="Y2024" s="5" t="s">
        <v>1002</v>
      </c>
      <c r="Z2024" s="10">
        <f t="shared" si="31"/>
        <v>45447</v>
      </c>
    </row>
    <row r="2025" spans="1:26">
      <c r="A2025" t="s">
        <v>14589</v>
      </c>
      <c r="B2025" s="2" t="s">
        <v>5546</v>
      </c>
      <c r="C2025" s="3" t="s">
        <v>14590</v>
      </c>
      <c r="D2025" t="s">
        <v>14591</v>
      </c>
      <c r="E2025" t="s">
        <v>2669</v>
      </c>
      <c r="F2025" t="s">
        <v>74</v>
      </c>
      <c r="G2025" s="4" t="s">
        <v>182</v>
      </c>
      <c r="H2025" t="s">
        <v>232</v>
      </c>
      <c r="I2025" t="s">
        <v>485</v>
      </c>
      <c r="J2025" t="s">
        <v>587</v>
      </c>
      <c r="K2025" t="s">
        <v>918</v>
      </c>
      <c r="L2025" t="s">
        <v>1041</v>
      </c>
      <c r="M2025" s="4" t="s">
        <v>37</v>
      </c>
      <c r="N2025" s="4" t="s">
        <v>757</v>
      </c>
      <c r="O2025" s="4" t="s">
        <v>60</v>
      </c>
      <c r="P2025" s="5" t="s">
        <v>2346</v>
      </c>
      <c r="Q2025" s="5" t="s">
        <v>2347</v>
      </c>
      <c r="R2025" t="s">
        <v>188</v>
      </c>
      <c r="S2025" t="s">
        <v>43</v>
      </c>
      <c r="T2025" s="4" t="s">
        <v>501</v>
      </c>
      <c r="U2025" t="str" cm="1">
        <f t="array" aca="1" ref="U2025" ca="1">INDEX($U$2:$U$6,RANDBETWEEN(1,ROWS($U$2:$U$6)))</f>
        <v>Zomato Quick</v>
      </c>
      <c r="V2025" s="4" t="s">
        <v>369</v>
      </c>
      <c r="W2025" s="5" t="s">
        <v>14592</v>
      </c>
      <c r="X2025" s="5" t="s">
        <v>14593</v>
      </c>
      <c r="Y2025" s="5" t="s">
        <v>11851</v>
      </c>
      <c r="Z2025" s="10">
        <f t="shared" si="31"/>
        <v>45913</v>
      </c>
    </row>
    <row r="2026" spans="1:26">
      <c r="A2026" t="s">
        <v>14594</v>
      </c>
      <c r="B2026" s="2" t="s">
        <v>14595</v>
      </c>
      <c r="C2026" s="3" t="s">
        <v>14596</v>
      </c>
      <c r="D2026" t="s">
        <v>2921</v>
      </c>
      <c r="E2026" t="s">
        <v>7385</v>
      </c>
      <c r="F2026" t="s">
        <v>74</v>
      </c>
      <c r="G2026" s="4" t="s">
        <v>1040</v>
      </c>
      <c r="H2026" t="s">
        <v>150</v>
      </c>
      <c r="I2026" t="s">
        <v>699</v>
      </c>
      <c r="J2026" t="s">
        <v>1537</v>
      </c>
      <c r="K2026" t="s">
        <v>79</v>
      </c>
      <c r="L2026" t="s">
        <v>425</v>
      </c>
      <c r="M2026" s="4" t="s">
        <v>37</v>
      </c>
      <c r="N2026" s="4" t="s">
        <v>1967</v>
      </c>
      <c r="O2026" s="4" t="s">
        <v>202</v>
      </c>
      <c r="P2026" s="5" t="s">
        <v>1265</v>
      </c>
      <c r="Q2026" s="5" t="s">
        <v>1559</v>
      </c>
      <c r="R2026" t="s">
        <v>42</v>
      </c>
      <c r="S2026" t="s">
        <v>43</v>
      </c>
      <c r="T2026" s="4" t="s">
        <v>182</v>
      </c>
      <c r="U2026" t="str" cm="1">
        <f t="array" aca="1" ref="U2026" ca="1">INDEX($U$2:$U$6,RANDBETWEEN(1,ROWS($U$2:$U$6)))</f>
        <v>Zomato Express</v>
      </c>
      <c r="V2026" s="4" t="s">
        <v>565</v>
      </c>
      <c r="W2026" s="5" t="s">
        <v>14597</v>
      </c>
      <c r="X2026" s="5" t="s">
        <v>5512</v>
      </c>
      <c r="Y2026" s="5" t="s">
        <v>14598</v>
      </c>
      <c r="Z2026" s="10">
        <f t="shared" si="31"/>
        <v>46379</v>
      </c>
    </row>
    <row r="2027" spans="1:26">
      <c r="A2027" t="s">
        <v>14599</v>
      </c>
      <c r="B2027" s="2" t="s">
        <v>4107</v>
      </c>
      <c r="C2027" s="3" t="s">
        <v>14600</v>
      </c>
      <c r="D2027" t="s">
        <v>14601</v>
      </c>
      <c r="E2027" t="s">
        <v>1122</v>
      </c>
      <c r="F2027" t="s">
        <v>74</v>
      </c>
      <c r="G2027" s="4" t="s">
        <v>139</v>
      </c>
      <c r="H2027" t="s">
        <v>54</v>
      </c>
      <c r="I2027" t="s">
        <v>55</v>
      </c>
      <c r="J2027" t="s">
        <v>307</v>
      </c>
      <c r="K2027" t="s">
        <v>293</v>
      </c>
      <c r="L2027" t="s">
        <v>700</v>
      </c>
      <c r="M2027" s="4" t="s">
        <v>685</v>
      </c>
      <c r="N2027" s="4" t="s">
        <v>2621</v>
      </c>
      <c r="O2027" s="4" t="s">
        <v>170</v>
      </c>
      <c r="P2027" s="5" t="s">
        <v>14602</v>
      </c>
      <c r="Q2027" s="5" t="s">
        <v>14603</v>
      </c>
      <c r="R2027" t="s">
        <v>104</v>
      </c>
      <c r="S2027" t="s">
        <v>86</v>
      </c>
      <c r="T2027" s="4" t="s">
        <v>213</v>
      </c>
      <c r="U2027" t="str" cm="1">
        <f t="array" aca="1" ref="U2027" ca="1">INDEX($U$2:$U$6,RANDBETWEEN(1,ROWS($U$2:$U$6)))</f>
        <v>Zomato Quick</v>
      </c>
      <c r="V2027" s="4" t="s">
        <v>88</v>
      </c>
      <c r="W2027" s="5" t="s">
        <v>14604</v>
      </c>
      <c r="X2027" s="5" t="s">
        <v>14605</v>
      </c>
      <c r="Y2027" s="5" t="s">
        <v>2246</v>
      </c>
      <c r="Z2027" s="10">
        <f t="shared" si="31"/>
        <v>45528</v>
      </c>
    </row>
    <row r="2028" spans="1:26">
      <c r="A2028" t="s">
        <v>14606</v>
      </c>
      <c r="B2028" s="2" t="s">
        <v>6624</v>
      </c>
      <c r="C2028" s="3" t="s">
        <v>14607</v>
      </c>
      <c r="D2028" t="s">
        <v>14608</v>
      </c>
      <c r="E2028" t="s">
        <v>5710</v>
      </c>
      <c r="F2028" t="s">
        <v>30</v>
      </c>
      <c r="G2028" s="4" t="s">
        <v>75</v>
      </c>
      <c r="H2028" t="s">
        <v>232</v>
      </c>
      <c r="I2028" t="s">
        <v>755</v>
      </c>
      <c r="J2028" t="s">
        <v>78</v>
      </c>
      <c r="K2028" t="s">
        <v>293</v>
      </c>
      <c r="L2028" t="s">
        <v>756</v>
      </c>
      <c r="M2028" s="4" t="s">
        <v>37</v>
      </c>
      <c r="N2028" s="4" t="s">
        <v>3083</v>
      </c>
      <c r="O2028" s="4" t="s">
        <v>60</v>
      </c>
      <c r="P2028" s="5" t="s">
        <v>14609</v>
      </c>
      <c r="Q2028" s="5" t="s">
        <v>14610</v>
      </c>
      <c r="R2028" t="s">
        <v>63</v>
      </c>
      <c r="S2028" t="s">
        <v>86</v>
      </c>
      <c r="T2028" s="4" t="s">
        <v>166</v>
      </c>
      <c r="U2028" t="str" cm="1">
        <f t="array" aca="1" ref="U2028" ca="1">INDEX($U$2:$U$6,RANDBETWEEN(1,ROWS($U$2:$U$6)))</f>
        <v>Zomato Eco Delivery</v>
      </c>
      <c r="V2028" s="4" t="s">
        <v>88</v>
      </c>
      <c r="W2028" s="5" t="s">
        <v>9801</v>
      </c>
      <c r="X2028" s="5" t="s">
        <v>14611</v>
      </c>
      <c r="Y2028" s="5" t="s">
        <v>4063</v>
      </c>
      <c r="Z2028" s="10">
        <f t="shared" si="31"/>
        <v>45417</v>
      </c>
    </row>
    <row r="2029" spans="1:26">
      <c r="A2029" t="s">
        <v>14612</v>
      </c>
      <c r="B2029" s="2" t="s">
        <v>14613</v>
      </c>
      <c r="C2029" s="3" t="s">
        <v>14614</v>
      </c>
      <c r="D2029" t="s">
        <v>14615</v>
      </c>
      <c r="E2029" t="s">
        <v>811</v>
      </c>
      <c r="F2029" t="s">
        <v>30</v>
      </c>
      <c r="G2029" s="4" t="s">
        <v>170</v>
      </c>
      <c r="H2029" t="s">
        <v>32</v>
      </c>
      <c r="I2029" t="s">
        <v>1092</v>
      </c>
      <c r="J2029" t="s">
        <v>658</v>
      </c>
      <c r="K2029" t="s">
        <v>134</v>
      </c>
      <c r="L2029" t="s">
        <v>135</v>
      </c>
      <c r="M2029" s="4" t="s">
        <v>99</v>
      </c>
      <c r="N2029" s="4" t="s">
        <v>1760</v>
      </c>
      <c r="O2029" s="4" t="s">
        <v>106</v>
      </c>
      <c r="P2029" s="5" t="s">
        <v>88</v>
      </c>
      <c r="Q2029" s="5" t="s">
        <v>2390</v>
      </c>
      <c r="R2029" t="s">
        <v>42</v>
      </c>
      <c r="S2029" t="s">
        <v>43</v>
      </c>
      <c r="T2029" s="4" t="s">
        <v>123</v>
      </c>
      <c r="U2029" t="str" cm="1">
        <f t="array" aca="1" ref="U2029" ca="1">INDEX($U$2:$U$6,RANDBETWEEN(1,ROWS($U$2:$U$6)))</f>
        <v>Zomato Express</v>
      </c>
      <c r="V2029" s="4" t="s">
        <v>663</v>
      </c>
      <c r="W2029" s="5" t="s">
        <v>14616</v>
      </c>
      <c r="X2029" s="5" t="s">
        <v>14617</v>
      </c>
      <c r="Y2029" s="5" t="s">
        <v>9614</v>
      </c>
      <c r="Z2029" s="10">
        <f t="shared" si="31"/>
        <v>46166</v>
      </c>
    </row>
    <row r="2030" spans="1:26">
      <c r="A2030" t="s">
        <v>14618</v>
      </c>
      <c r="B2030" s="2" t="s">
        <v>374</v>
      </c>
      <c r="C2030" s="3" t="s">
        <v>14619</v>
      </c>
      <c r="D2030" t="s">
        <v>14620</v>
      </c>
      <c r="E2030" t="s">
        <v>1749</v>
      </c>
      <c r="F2030" t="s">
        <v>74</v>
      </c>
      <c r="G2030" s="4" t="s">
        <v>312</v>
      </c>
      <c r="H2030" t="s">
        <v>54</v>
      </c>
      <c r="I2030" t="s">
        <v>413</v>
      </c>
      <c r="J2030" t="s">
        <v>336</v>
      </c>
      <c r="K2030" t="s">
        <v>79</v>
      </c>
      <c r="L2030" t="s">
        <v>813</v>
      </c>
      <c r="M2030" s="4" t="s">
        <v>37</v>
      </c>
      <c r="N2030" s="4" t="s">
        <v>1924</v>
      </c>
      <c r="O2030" s="4" t="s">
        <v>82</v>
      </c>
      <c r="P2030" s="5" t="s">
        <v>14621</v>
      </c>
      <c r="Q2030" s="5" t="s">
        <v>14622</v>
      </c>
      <c r="R2030" t="s">
        <v>104</v>
      </c>
      <c r="S2030" t="s">
        <v>43</v>
      </c>
      <c r="T2030" s="4" t="s">
        <v>817</v>
      </c>
      <c r="U2030" t="str" cm="1">
        <f t="array" aca="1" ref="U2030" ca="1">INDEX($U$2:$U$6,RANDBETWEEN(1,ROWS($U$2:$U$6)))</f>
        <v>Zomato Express</v>
      </c>
      <c r="V2030" s="4" t="s">
        <v>240</v>
      </c>
      <c r="W2030" s="5" t="s">
        <v>14623</v>
      </c>
      <c r="X2030" s="5" t="s">
        <v>14624</v>
      </c>
      <c r="Y2030" s="5" t="s">
        <v>3001</v>
      </c>
      <c r="Z2030" s="10">
        <f t="shared" si="31"/>
        <v>46177</v>
      </c>
    </row>
    <row r="2031" spans="1:26">
      <c r="A2031" t="s">
        <v>14625</v>
      </c>
      <c r="B2031" s="2" t="s">
        <v>5925</v>
      </c>
      <c r="C2031" s="3" t="s">
        <v>14626</v>
      </c>
      <c r="D2031" t="s">
        <v>5434</v>
      </c>
      <c r="E2031" t="s">
        <v>2913</v>
      </c>
      <c r="F2031" t="s">
        <v>74</v>
      </c>
      <c r="G2031" s="4" t="s">
        <v>291</v>
      </c>
      <c r="H2031" t="s">
        <v>54</v>
      </c>
      <c r="I2031" t="s">
        <v>2499</v>
      </c>
      <c r="J2031" t="s">
        <v>116</v>
      </c>
      <c r="K2031" t="s">
        <v>79</v>
      </c>
      <c r="L2031" t="s">
        <v>80</v>
      </c>
      <c r="M2031" s="4" t="s">
        <v>99</v>
      </c>
      <c r="N2031" s="4" t="s">
        <v>4317</v>
      </c>
      <c r="O2031" s="4" t="s">
        <v>60</v>
      </c>
      <c r="P2031" s="5" t="s">
        <v>6266</v>
      </c>
      <c r="Q2031" s="5" t="s">
        <v>14627</v>
      </c>
      <c r="R2031" t="s">
        <v>85</v>
      </c>
      <c r="S2031" t="s">
        <v>86</v>
      </c>
      <c r="T2031" s="4" t="s">
        <v>189</v>
      </c>
      <c r="U2031" t="str" cm="1">
        <f t="array" aca="1" ref="U2031" ca="1">INDEX($U$2:$U$6,RANDBETWEEN(1,ROWS($U$2:$U$6)))</f>
        <v>Zomato Quick</v>
      </c>
      <c r="V2031" s="4" t="s">
        <v>88</v>
      </c>
      <c r="W2031" s="5" t="s">
        <v>14628</v>
      </c>
      <c r="X2031" s="5" t="s">
        <v>14629</v>
      </c>
      <c r="Y2031" s="5" t="s">
        <v>2645</v>
      </c>
      <c r="Z2031" s="10">
        <f t="shared" si="31"/>
        <v>45680</v>
      </c>
    </row>
    <row r="2032" spans="1:26">
      <c r="A2032" t="s">
        <v>14630</v>
      </c>
      <c r="B2032" s="2" t="s">
        <v>7882</v>
      </c>
      <c r="C2032" s="3" t="s">
        <v>14631</v>
      </c>
      <c r="D2032" t="s">
        <v>14632</v>
      </c>
      <c r="E2032" t="s">
        <v>3373</v>
      </c>
      <c r="F2032" t="s">
        <v>30</v>
      </c>
      <c r="G2032" s="4" t="s">
        <v>291</v>
      </c>
      <c r="H2032" t="s">
        <v>198</v>
      </c>
      <c r="I2032" t="s">
        <v>306</v>
      </c>
      <c r="J2032" t="s">
        <v>133</v>
      </c>
      <c r="K2032" t="s">
        <v>217</v>
      </c>
      <c r="L2032" t="s">
        <v>722</v>
      </c>
      <c r="M2032" s="4" t="s">
        <v>60</v>
      </c>
      <c r="N2032" s="4" t="s">
        <v>1889</v>
      </c>
      <c r="O2032" s="4" t="s">
        <v>101</v>
      </c>
      <c r="P2032" s="5" t="s">
        <v>512</v>
      </c>
      <c r="Q2032" s="5" t="s">
        <v>513</v>
      </c>
      <c r="R2032" t="s">
        <v>188</v>
      </c>
      <c r="S2032" t="s">
        <v>43</v>
      </c>
      <c r="T2032" s="4" t="s">
        <v>82</v>
      </c>
      <c r="U2032" t="str" cm="1">
        <f t="array" aca="1" ref="U2032" ca="1">INDEX($U$2:$U$6,RANDBETWEEN(1,ROWS($U$2:$U$6)))</f>
        <v>Zomato Premium</v>
      </c>
      <c r="V2032" s="4" t="s">
        <v>369</v>
      </c>
      <c r="W2032" s="5" t="s">
        <v>14633</v>
      </c>
      <c r="X2032" s="5" t="s">
        <v>14634</v>
      </c>
      <c r="Y2032" s="5" t="s">
        <v>14635</v>
      </c>
      <c r="Z2032" s="10">
        <f t="shared" si="31"/>
        <v>45444</v>
      </c>
    </row>
    <row r="2033" spans="1:26">
      <c r="A2033" t="s">
        <v>14636</v>
      </c>
      <c r="B2033" s="2" t="s">
        <v>12243</v>
      </c>
      <c r="C2033" s="3" t="s">
        <v>14637</v>
      </c>
      <c r="D2033" t="s">
        <v>14638</v>
      </c>
      <c r="E2033" t="s">
        <v>5918</v>
      </c>
      <c r="F2033" t="s">
        <v>30</v>
      </c>
      <c r="G2033" s="4" t="s">
        <v>249</v>
      </c>
      <c r="H2033" t="s">
        <v>198</v>
      </c>
      <c r="I2033" t="s">
        <v>438</v>
      </c>
      <c r="J2033" t="s">
        <v>658</v>
      </c>
      <c r="K2033" t="s">
        <v>79</v>
      </c>
      <c r="L2033" t="s">
        <v>425</v>
      </c>
      <c r="M2033" s="4" t="s">
        <v>99</v>
      </c>
      <c r="N2033" s="4" t="s">
        <v>1333</v>
      </c>
      <c r="O2033" s="4" t="s">
        <v>39</v>
      </c>
      <c r="P2033" s="5" t="s">
        <v>14639</v>
      </c>
      <c r="Q2033" s="5" t="s">
        <v>14640</v>
      </c>
      <c r="R2033" t="s">
        <v>42</v>
      </c>
      <c r="S2033" t="s">
        <v>86</v>
      </c>
      <c r="T2033" s="4" t="s">
        <v>213</v>
      </c>
      <c r="U2033" t="str" cm="1">
        <f t="array" aca="1" ref="U2033" ca="1">INDEX($U$2:$U$6,RANDBETWEEN(1,ROWS($U$2:$U$6)))</f>
        <v>Zomato Eco Delivery</v>
      </c>
      <c r="V2033" s="4" t="s">
        <v>88</v>
      </c>
      <c r="W2033" s="5" t="s">
        <v>6456</v>
      </c>
      <c r="X2033" s="5" t="s">
        <v>4387</v>
      </c>
      <c r="Y2033" s="5" t="s">
        <v>1799</v>
      </c>
      <c r="Z2033" s="10">
        <f t="shared" si="31"/>
        <v>45982</v>
      </c>
    </row>
    <row r="2034" spans="1:26">
      <c r="A2034" t="s">
        <v>14641</v>
      </c>
      <c r="B2034" s="2" t="s">
        <v>14642</v>
      </c>
      <c r="C2034" s="3" t="s">
        <v>14643</v>
      </c>
      <c r="D2034" t="s">
        <v>14644</v>
      </c>
      <c r="E2034" t="s">
        <v>114</v>
      </c>
      <c r="F2034" t="s">
        <v>30</v>
      </c>
      <c r="G2034" s="4" t="s">
        <v>115</v>
      </c>
      <c r="H2034" t="s">
        <v>198</v>
      </c>
      <c r="I2034" t="s">
        <v>438</v>
      </c>
      <c r="J2034" t="s">
        <v>116</v>
      </c>
      <c r="K2034" t="s">
        <v>153</v>
      </c>
      <c r="L2034" t="s">
        <v>684</v>
      </c>
      <c r="M2034" s="4" t="s">
        <v>277</v>
      </c>
      <c r="N2034" s="4" t="s">
        <v>14645</v>
      </c>
      <c r="O2034" s="4" t="s">
        <v>120</v>
      </c>
      <c r="P2034" s="5" t="s">
        <v>12457</v>
      </c>
      <c r="Q2034" s="5" t="s">
        <v>14646</v>
      </c>
      <c r="R2034" t="s">
        <v>42</v>
      </c>
      <c r="S2034" t="s">
        <v>43</v>
      </c>
      <c r="T2034" s="4" t="s">
        <v>501</v>
      </c>
      <c r="U2034" t="str" cm="1">
        <f t="array" aca="1" ref="U2034" ca="1">INDEX($U$2:$U$6,RANDBETWEEN(1,ROWS($U$2:$U$6)))</f>
        <v>Zomato Standard</v>
      </c>
      <c r="V2034" s="4" t="s">
        <v>282</v>
      </c>
      <c r="W2034" s="5" t="s">
        <v>14647</v>
      </c>
      <c r="X2034" s="5" t="s">
        <v>13545</v>
      </c>
      <c r="Y2034" s="5" t="s">
        <v>2653</v>
      </c>
      <c r="Z2034" s="10">
        <f t="shared" si="31"/>
        <v>45759</v>
      </c>
    </row>
    <row r="2035" spans="1:26">
      <c r="A2035" t="s">
        <v>14648</v>
      </c>
      <c r="B2035" s="2" t="s">
        <v>374</v>
      </c>
      <c r="C2035" s="3" t="s">
        <v>14649</v>
      </c>
      <c r="D2035" t="s">
        <v>8519</v>
      </c>
      <c r="E2035" t="s">
        <v>510</v>
      </c>
      <c r="F2035" t="s">
        <v>74</v>
      </c>
      <c r="G2035" s="4" t="s">
        <v>75</v>
      </c>
      <c r="H2035" t="s">
        <v>232</v>
      </c>
      <c r="I2035" t="s">
        <v>233</v>
      </c>
      <c r="J2035" t="s">
        <v>200</v>
      </c>
      <c r="K2035" t="s">
        <v>153</v>
      </c>
      <c r="L2035" t="s">
        <v>905</v>
      </c>
      <c r="M2035" s="4" t="s">
        <v>37</v>
      </c>
      <c r="N2035" s="4" t="s">
        <v>2991</v>
      </c>
      <c r="O2035" s="4" t="s">
        <v>106</v>
      </c>
      <c r="P2035" s="5" t="s">
        <v>88</v>
      </c>
      <c r="Q2035" s="5" t="s">
        <v>626</v>
      </c>
      <c r="R2035" t="s">
        <v>85</v>
      </c>
      <c r="S2035" t="s">
        <v>43</v>
      </c>
      <c r="T2035" s="4" t="s">
        <v>149</v>
      </c>
      <c r="U2035" t="str" cm="1">
        <f t="array" aca="1" ref="U2035" ca="1">INDEX($U$2:$U$6,RANDBETWEEN(1,ROWS($U$2:$U$6)))</f>
        <v>Zomato Standard</v>
      </c>
      <c r="V2035" s="4" t="s">
        <v>253</v>
      </c>
      <c r="W2035" s="5" t="s">
        <v>14650</v>
      </c>
      <c r="X2035" s="5" t="s">
        <v>7527</v>
      </c>
      <c r="Y2035" s="5" t="s">
        <v>6278</v>
      </c>
      <c r="Z2035" s="10">
        <f t="shared" si="31"/>
        <v>46177</v>
      </c>
    </row>
    <row r="2036" spans="1:26">
      <c r="A2036" t="s">
        <v>14651</v>
      </c>
      <c r="B2036" s="2" t="s">
        <v>7882</v>
      </c>
      <c r="C2036" s="3" t="s">
        <v>14652</v>
      </c>
      <c r="D2036" t="s">
        <v>14653</v>
      </c>
      <c r="E2036" t="s">
        <v>6718</v>
      </c>
      <c r="F2036" t="s">
        <v>74</v>
      </c>
      <c r="G2036" s="4" t="s">
        <v>64</v>
      </c>
      <c r="H2036" t="s">
        <v>32</v>
      </c>
      <c r="I2036" t="s">
        <v>1092</v>
      </c>
      <c r="J2036" t="s">
        <v>200</v>
      </c>
      <c r="K2036" t="s">
        <v>117</v>
      </c>
      <c r="L2036" t="s">
        <v>1628</v>
      </c>
      <c r="M2036" s="4" t="s">
        <v>99</v>
      </c>
      <c r="N2036" s="4" t="s">
        <v>3537</v>
      </c>
      <c r="O2036" s="4" t="s">
        <v>202</v>
      </c>
      <c r="P2036" s="5" t="s">
        <v>4078</v>
      </c>
      <c r="Q2036" s="5" t="s">
        <v>14654</v>
      </c>
      <c r="R2036" t="s">
        <v>63</v>
      </c>
      <c r="S2036" t="s">
        <v>43</v>
      </c>
      <c r="T2036" s="4" t="s">
        <v>689</v>
      </c>
      <c r="U2036" t="str" cm="1">
        <f t="array" aca="1" ref="U2036" ca="1">INDEX($U$2:$U$6,RANDBETWEEN(1,ROWS($U$2:$U$6)))</f>
        <v>Zomato Quick</v>
      </c>
      <c r="V2036" s="4" t="s">
        <v>1114</v>
      </c>
      <c r="W2036" s="5" t="s">
        <v>14655</v>
      </c>
      <c r="X2036" s="5" t="s">
        <v>14656</v>
      </c>
      <c r="Y2036" s="5" t="s">
        <v>4845</v>
      </c>
      <c r="Z2036" s="10">
        <f t="shared" si="31"/>
        <v>45444</v>
      </c>
    </row>
    <row r="2037" spans="1:26">
      <c r="A2037" t="s">
        <v>14657</v>
      </c>
      <c r="B2037" s="2" t="s">
        <v>10996</v>
      </c>
      <c r="C2037" s="3" t="s">
        <v>14658</v>
      </c>
      <c r="D2037" t="s">
        <v>14659</v>
      </c>
      <c r="E2037" t="s">
        <v>5462</v>
      </c>
      <c r="F2037" t="s">
        <v>74</v>
      </c>
      <c r="G2037" s="4" t="s">
        <v>149</v>
      </c>
      <c r="H2037" t="s">
        <v>214</v>
      </c>
      <c r="I2037" t="s">
        <v>799</v>
      </c>
      <c r="J2037" t="s">
        <v>292</v>
      </c>
      <c r="K2037" t="s">
        <v>217</v>
      </c>
      <c r="L2037" t="s">
        <v>218</v>
      </c>
      <c r="M2037" s="4" t="s">
        <v>60</v>
      </c>
      <c r="N2037" s="4" t="s">
        <v>1993</v>
      </c>
      <c r="O2037" s="4" t="s">
        <v>39</v>
      </c>
      <c r="P2037" s="5" t="s">
        <v>4141</v>
      </c>
      <c r="Q2037" s="5" t="s">
        <v>5858</v>
      </c>
      <c r="R2037" t="s">
        <v>85</v>
      </c>
      <c r="S2037" t="s">
        <v>43</v>
      </c>
      <c r="T2037" s="4" t="s">
        <v>340</v>
      </c>
      <c r="U2037" t="str" cm="1">
        <f t="array" aca="1" ref="U2037" ca="1">INDEX($U$2:$U$6,RANDBETWEEN(1,ROWS($U$2:$U$6)))</f>
        <v>Zomato Standard</v>
      </c>
      <c r="V2037" s="4" t="s">
        <v>874</v>
      </c>
      <c r="W2037" s="5" t="s">
        <v>14660</v>
      </c>
      <c r="X2037" s="5" t="s">
        <v>14661</v>
      </c>
      <c r="Y2037" s="5" t="s">
        <v>14662</v>
      </c>
      <c r="Z2037" s="10">
        <f t="shared" si="31"/>
        <v>46119</v>
      </c>
    </row>
    <row r="2038" spans="1:26">
      <c r="A2038" t="s">
        <v>14663</v>
      </c>
      <c r="B2038" s="2" t="s">
        <v>2063</v>
      </c>
      <c r="C2038" s="3" t="s">
        <v>14664</v>
      </c>
      <c r="D2038" t="s">
        <v>13502</v>
      </c>
      <c r="E2038" t="s">
        <v>598</v>
      </c>
      <c r="F2038" t="s">
        <v>30</v>
      </c>
      <c r="G2038" s="4" t="s">
        <v>262</v>
      </c>
      <c r="H2038" t="s">
        <v>198</v>
      </c>
      <c r="I2038" t="s">
        <v>438</v>
      </c>
      <c r="J2038" t="s">
        <v>234</v>
      </c>
      <c r="K2038" t="s">
        <v>134</v>
      </c>
      <c r="L2038" t="s">
        <v>135</v>
      </c>
      <c r="M2038" s="4" t="s">
        <v>277</v>
      </c>
      <c r="N2038" s="4" t="s">
        <v>1638</v>
      </c>
      <c r="O2038" s="4" t="s">
        <v>170</v>
      </c>
      <c r="P2038" s="5" t="s">
        <v>5654</v>
      </c>
      <c r="Q2038" s="5" t="s">
        <v>14665</v>
      </c>
      <c r="R2038" t="s">
        <v>42</v>
      </c>
      <c r="S2038" t="s">
        <v>43</v>
      </c>
      <c r="T2038" s="4" t="s">
        <v>123</v>
      </c>
      <c r="U2038" t="str" cm="1">
        <f t="array" aca="1" ref="U2038" ca="1">INDEX($U$2:$U$6,RANDBETWEEN(1,ROWS($U$2:$U$6)))</f>
        <v>Zomato Express</v>
      </c>
      <c r="V2038" s="4" t="s">
        <v>140</v>
      </c>
      <c r="W2038" s="5" t="s">
        <v>14666</v>
      </c>
      <c r="X2038" s="5" t="s">
        <v>14667</v>
      </c>
      <c r="Y2038" s="5" t="s">
        <v>5706</v>
      </c>
      <c r="Z2038" s="10">
        <f t="shared" si="31"/>
        <v>46141</v>
      </c>
    </row>
    <row r="2039" spans="1:26">
      <c r="A2039" t="s">
        <v>14668</v>
      </c>
      <c r="B2039" s="2" t="s">
        <v>3225</v>
      </c>
      <c r="C2039" s="3" t="s">
        <v>14669</v>
      </c>
      <c r="D2039" t="s">
        <v>12913</v>
      </c>
      <c r="E2039" t="s">
        <v>1133</v>
      </c>
      <c r="F2039" t="s">
        <v>30</v>
      </c>
      <c r="G2039" s="4" t="s">
        <v>637</v>
      </c>
      <c r="H2039" t="s">
        <v>150</v>
      </c>
      <c r="I2039" t="s">
        <v>350</v>
      </c>
      <c r="J2039" t="s">
        <v>133</v>
      </c>
      <c r="K2039" t="s">
        <v>134</v>
      </c>
      <c r="L2039" t="s">
        <v>168</v>
      </c>
      <c r="M2039" s="4" t="s">
        <v>37</v>
      </c>
      <c r="N2039" s="4" t="s">
        <v>3554</v>
      </c>
      <c r="O2039" s="4" t="s">
        <v>170</v>
      </c>
      <c r="P2039" s="5" t="s">
        <v>5357</v>
      </c>
      <c r="Q2039" s="5" t="s">
        <v>4132</v>
      </c>
      <c r="R2039" t="s">
        <v>85</v>
      </c>
      <c r="S2039" t="s">
        <v>43</v>
      </c>
      <c r="T2039" s="4" t="s">
        <v>97</v>
      </c>
      <c r="U2039" t="str" cm="1">
        <f t="array" aca="1" ref="U2039" ca="1">INDEX($U$2:$U$6,RANDBETWEEN(1,ROWS($U$2:$U$6)))</f>
        <v>Zomato Express</v>
      </c>
      <c r="V2039" s="4" t="s">
        <v>298</v>
      </c>
      <c r="W2039" s="5" t="s">
        <v>14670</v>
      </c>
      <c r="X2039" s="5" t="s">
        <v>14671</v>
      </c>
      <c r="Y2039" s="5" t="s">
        <v>10258</v>
      </c>
      <c r="Z2039" s="10">
        <f t="shared" si="31"/>
        <v>45579</v>
      </c>
    </row>
    <row r="2040" spans="1:26">
      <c r="A2040" t="s">
        <v>14672</v>
      </c>
      <c r="B2040" s="2" t="s">
        <v>1767</v>
      </c>
      <c r="C2040" s="3" t="s">
        <v>14673</v>
      </c>
      <c r="D2040" t="s">
        <v>14674</v>
      </c>
      <c r="E2040" t="s">
        <v>1950</v>
      </c>
      <c r="F2040" t="s">
        <v>74</v>
      </c>
      <c r="G2040" s="4" t="s">
        <v>97</v>
      </c>
      <c r="H2040" t="s">
        <v>198</v>
      </c>
      <c r="I2040" t="s">
        <v>438</v>
      </c>
      <c r="J2040" t="s">
        <v>56</v>
      </c>
      <c r="K2040" t="s">
        <v>401</v>
      </c>
      <c r="L2040" t="s">
        <v>402</v>
      </c>
      <c r="M2040" s="4" t="s">
        <v>99</v>
      </c>
      <c r="N2040" s="4" t="s">
        <v>4298</v>
      </c>
      <c r="O2040" s="4" t="s">
        <v>60</v>
      </c>
      <c r="P2040" s="5" t="s">
        <v>10160</v>
      </c>
      <c r="Q2040" s="5" t="s">
        <v>14675</v>
      </c>
      <c r="R2040" t="s">
        <v>188</v>
      </c>
      <c r="S2040" t="s">
        <v>105</v>
      </c>
      <c r="T2040" s="4" t="s">
        <v>106</v>
      </c>
      <c r="U2040" t="str" cm="1">
        <f t="array" aca="1" ref="U2040" ca="1">INDEX($U$2:$U$6,RANDBETWEEN(1,ROWS($U$2:$U$6)))</f>
        <v>Zomato Standard</v>
      </c>
      <c r="V2040" s="4" t="s">
        <v>88</v>
      </c>
      <c r="W2040" s="5" t="s">
        <v>14676</v>
      </c>
      <c r="X2040" s="5" t="s">
        <v>14677</v>
      </c>
      <c r="Y2040" s="5" t="s">
        <v>1269</v>
      </c>
      <c r="Z2040" s="10">
        <f t="shared" si="31"/>
        <v>45301</v>
      </c>
    </row>
    <row r="2041" spans="1:26">
      <c r="A2041" t="s">
        <v>14678</v>
      </c>
      <c r="B2041" s="2" t="s">
        <v>1329</v>
      </c>
      <c r="C2041" s="3" t="s">
        <v>14679</v>
      </c>
      <c r="D2041" t="s">
        <v>14680</v>
      </c>
      <c r="E2041" t="s">
        <v>3935</v>
      </c>
      <c r="F2041" t="s">
        <v>30</v>
      </c>
      <c r="G2041" s="4" t="s">
        <v>605</v>
      </c>
      <c r="H2041" t="s">
        <v>214</v>
      </c>
      <c r="I2041" t="s">
        <v>600</v>
      </c>
      <c r="J2041" t="s">
        <v>116</v>
      </c>
      <c r="K2041" t="s">
        <v>134</v>
      </c>
      <c r="L2041" t="s">
        <v>184</v>
      </c>
      <c r="M2041" s="4" t="s">
        <v>37</v>
      </c>
      <c r="N2041" s="4" t="s">
        <v>2212</v>
      </c>
      <c r="O2041" s="4" t="s">
        <v>202</v>
      </c>
      <c r="P2041" s="5" t="s">
        <v>10795</v>
      </c>
      <c r="Q2041" s="5" t="s">
        <v>14681</v>
      </c>
      <c r="R2041" t="s">
        <v>42</v>
      </c>
      <c r="S2041" t="s">
        <v>43</v>
      </c>
      <c r="T2041" s="4" t="s">
        <v>249</v>
      </c>
      <c r="U2041" t="str" cm="1">
        <f t="array" aca="1" ref="U2041" ca="1">INDEX($U$2:$U$6,RANDBETWEEN(1,ROWS($U$2:$U$6)))</f>
        <v>Zomato Eco Delivery</v>
      </c>
      <c r="V2041" s="4" t="s">
        <v>298</v>
      </c>
      <c r="W2041" s="5" t="s">
        <v>13657</v>
      </c>
      <c r="X2041" s="5" t="s">
        <v>8637</v>
      </c>
      <c r="Y2041" s="5" t="s">
        <v>14682</v>
      </c>
      <c r="Z2041" s="10">
        <f t="shared" si="31"/>
        <v>45654</v>
      </c>
    </row>
    <row r="2042" spans="1:26">
      <c r="A2042" t="s">
        <v>14683</v>
      </c>
      <c r="B2042" s="2" t="s">
        <v>13060</v>
      </c>
      <c r="C2042" s="3" t="s">
        <v>14684</v>
      </c>
      <c r="D2042" t="s">
        <v>14685</v>
      </c>
      <c r="E2042" t="s">
        <v>4718</v>
      </c>
      <c r="F2042" t="s">
        <v>30</v>
      </c>
      <c r="G2042" s="4" t="s">
        <v>82</v>
      </c>
      <c r="H2042" t="s">
        <v>54</v>
      </c>
      <c r="I2042" t="s">
        <v>413</v>
      </c>
      <c r="J2042" t="s">
        <v>839</v>
      </c>
      <c r="K2042" t="s">
        <v>918</v>
      </c>
      <c r="L2042" t="s">
        <v>1041</v>
      </c>
      <c r="M2042" s="4" t="s">
        <v>99</v>
      </c>
      <c r="N2042" s="4" t="s">
        <v>295</v>
      </c>
      <c r="O2042" s="4" t="s">
        <v>39</v>
      </c>
      <c r="P2042" s="5" t="s">
        <v>14686</v>
      </c>
      <c r="Q2042" s="5" t="s">
        <v>14687</v>
      </c>
      <c r="R2042" t="s">
        <v>63</v>
      </c>
      <c r="S2042" t="s">
        <v>43</v>
      </c>
      <c r="T2042" s="4" t="s">
        <v>170</v>
      </c>
      <c r="U2042" t="str" cm="1">
        <f t="array" aca="1" ref="U2042" ca="1">INDEX($U$2:$U$6,RANDBETWEEN(1,ROWS($U$2:$U$6)))</f>
        <v>Zomato Express</v>
      </c>
      <c r="V2042" s="4" t="s">
        <v>369</v>
      </c>
      <c r="W2042" s="5" t="s">
        <v>14688</v>
      </c>
      <c r="X2042" s="5" t="s">
        <v>14689</v>
      </c>
      <c r="Y2042" s="5" t="s">
        <v>14690</v>
      </c>
      <c r="Z2042" s="10">
        <f t="shared" si="31"/>
        <v>45727</v>
      </c>
    </row>
    <row r="2043" spans="1:26">
      <c r="A2043" t="s">
        <v>14691</v>
      </c>
      <c r="B2043" s="2" t="s">
        <v>5915</v>
      </c>
      <c r="C2043" s="3" t="s">
        <v>14692</v>
      </c>
      <c r="D2043" t="s">
        <v>14693</v>
      </c>
      <c r="E2043" t="s">
        <v>4610</v>
      </c>
      <c r="F2043" t="s">
        <v>74</v>
      </c>
      <c r="G2043" s="4" t="s">
        <v>262</v>
      </c>
      <c r="H2043" t="s">
        <v>150</v>
      </c>
      <c r="I2043" t="s">
        <v>473</v>
      </c>
      <c r="J2043" t="s">
        <v>133</v>
      </c>
      <c r="K2043" t="s">
        <v>217</v>
      </c>
      <c r="L2043" t="s">
        <v>722</v>
      </c>
      <c r="M2043" s="4" t="s">
        <v>99</v>
      </c>
      <c r="N2043" s="4" t="s">
        <v>1051</v>
      </c>
      <c r="O2043" s="4" t="s">
        <v>170</v>
      </c>
      <c r="P2043" s="5" t="s">
        <v>14694</v>
      </c>
      <c r="Q2043" s="5" t="s">
        <v>14695</v>
      </c>
      <c r="R2043" t="s">
        <v>188</v>
      </c>
      <c r="S2043" t="s">
        <v>43</v>
      </c>
      <c r="T2043" s="4" t="s">
        <v>166</v>
      </c>
      <c r="U2043" t="str" cm="1">
        <f t="array" aca="1" ref="U2043" ca="1">INDEX($U$2:$U$6,RANDBETWEEN(1,ROWS($U$2:$U$6)))</f>
        <v>Zomato Express</v>
      </c>
      <c r="V2043" s="4" t="s">
        <v>240</v>
      </c>
      <c r="W2043" s="5" t="s">
        <v>14696</v>
      </c>
      <c r="X2043" s="5" t="s">
        <v>14697</v>
      </c>
      <c r="Y2043" s="5" t="s">
        <v>14698</v>
      </c>
      <c r="Z2043" s="10">
        <f t="shared" si="31"/>
        <v>46023</v>
      </c>
    </row>
    <row r="2044" spans="1:26">
      <c r="A2044" t="s">
        <v>14699</v>
      </c>
      <c r="B2044" s="2" t="s">
        <v>14077</v>
      </c>
      <c r="C2044" s="3" t="s">
        <v>14700</v>
      </c>
      <c r="D2044" t="s">
        <v>14701</v>
      </c>
      <c r="E2044" t="s">
        <v>2815</v>
      </c>
      <c r="F2044" t="s">
        <v>74</v>
      </c>
      <c r="G2044" s="4" t="s">
        <v>405</v>
      </c>
      <c r="H2044" t="s">
        <v>76</v>
      </c>
      <c r="I2044" t="s">
        <v>1608</v>
      </c>
      <c r="J2044" t="s">
        <v>292</v>
      </c>
      <c r="K2044" t="s">
        <v>293</v>
      </c>
      <c r="L2044" t="s">
        <v>294</v>
      </c>
      <c r="M2044" s="4" t="s">
        <v>277</v>
      </c>
      <c r="N2044" s="4" t="s">
        <v>295</v>
      </c>
      <c r="O2044" s="4" t="s">
        <v>82</v>
      </c>
      <c r="P2044" s="5" t="s">
        <v>296</v>
      </c>
      <c r="Q2044" s="5" t="s">
        <v>297</v>
      </c>
      <c r="R2044" t="s">
        <v>42</v>
      </c>
      <c r="S2044" t="s">
        <v>43</v>
      </c>
      <c r="T2044" s="4" t="s">
        <v>123</v>
      </c>
      <c r="U2044" t="str" cm="1">
        <f t="array" aca="1" ref="U2044" ca="1">INDEX($U$2:$U$6,RANDBETWEEN(1,ROWS($U$2:$U$6)))</f>
        <v>Zomato Standard</v>
      </c>
      <c r="V2044" s="4" t="s">
        <v>267</v>
      </c>
      <c r="W2044" s="5" t="s">
        <v>14702</v>
      </c>
      <c r="X2044" s="5" t="s">
        <v>11109</v>
      </c>
      <c r="Y2044" s="5" t="s">
        <v>14703</v>
      </c>
      <c r="Z2044" s="10">
        <f t="shared" si="31"/>
        <v>45676</v>
      </c>
    </row>
    <row r="2045" spans="1:26">
      <c r="A2045" t="s">
        <v>14704</v>
      </c>
      <c r="B2045" s="2" t="s">
        <v>3860</v>
      </c>
      <c r="C2045" s="3" t="s">
        <v>14705</v>
      </c>
      <c r="D2045" t="s">
        <v>14706</v>
      </c>
      <c r="E2045" t="s">
        <v>1877</v>
      </c>
      <c r="F2045" t="s">
        <v>30</v>
      </c>
      <c r="G2045" s="4" t="s">
        <v>564</v>
      </c>
      <c r="H2045" t="s">
        <v>76</v>
      </c>
      <c r="I2045" t="s">
        <v>1608</v>
      </c>
      <c r="J2045" t="s">
        <v>1008</v>
      </c>
      <c r="K2045" t="s">
        <v>117</v>
      </c>
      <c r="L2045" t="s">
        <v>547</v>
      </c>
      <c r="M2045" s="4" t="s">
        <v>99</v>
      </c>
      <c r="N2045" s="4" t="s">
        <v>5216</v>
      </c>
      <c r="O2045" s="4" t="s">
        <v>101</v>
      </c>
      <c r="P2045" s="5" t="s">
        <v>5217</v>
      </c>
      <c r="Q2045" s="5" t="s">
        <v>5218</v>
      </c>
      <c r="R2045" t="s">
        <v>188</v>
      </c>
      <c r="S2045" t="s">
        <v>43</v>
      </c>
      <c r="T2045" s="4" t="s">
        <v>213</v>
      </c>
      <c r="U2045" t="str" cm="1">
        <f t="array" aca="1" ref="U2045" ca="1">INDEX($U$2:$U$6,RANDBETWEEN(1,ROWS($U$2:$U$6)))</f>
        <v>Zomato Quick</v>
      </c>
      <c r="V2045" s="4" t="s">
        <v>909</v>
      </c>
      <c r="W2045" s="5" t="s">
        <v>14707</v>
      </c>
      <c r="X2045" s="5" t="s">
        <v>14708</v>
      </c>
      <c r="Y2045" s="5" t="s">
        <v>1067</v>
      </c>
      <c r="Z2045" s="10">
        <f t="shared" si="31"/>
        <v>45607</v>
      </c>
    </row>
    <row r="2046" spans="1:26">
      <c r="A2046" t="s">
        <v>14709</v>
      </c>
      <c r="B2046" s="2" t="s">
        <v>8682</v>
      </c>
      <c r="C2046" s="3" t="s">
        <v>14710</v>
      </c>
      <c r="D2046" t="s">
        <v>14711</v>
      </c>
      <c r="E2046" t="s">
        <v>2777</v>
      </c>
      <c r="F2046" t="s">
        <v>30</v>
      </c>
      <c r="G2046" s="4" t="s">
        <v>689</v>
      </c>
      <c r="H2046" t="s">
        <v>232</v>
      </c>
      <c r="I2046" t="s">
        <v>1203</v>
      </c>
      <c r="J2046" t="s">
        <v>216</v>
      </c>
      <c r="K2046" t="s">
        <v>35</v>
      </c>
      <c r="L2046" t="s">
        <v>36</v>
      </c>
      <c r="M2046" s="4" t="s">
        <v>685</v>
      </c>
      <c r="N2046" s="4" t="s">
        <v>1450</v>
      </c>
      <c r="O2046" s="4" t="s">
        <v>101</v>
      </c>
      <c r="P2046" s="5" t="s">
        <v>5427</v>
      </c>
      <c r="Q2046" s="5" t="s">
        <v>14712</v>
      </c>
      <c r="R2046" t="s">
        <v>63</v>
      </c>
      <c r="S2046" t="s">
        <v>43</v>
      </c>
      <c r="T2046" s="4" t="s">
        <v>349</v>
      </c>
      <c r="U2046" t="str" cm="1">
        <f t="array" aca="1" ref="U2046" ca="1">INDEX($U$2:$U$6,RANDBETWEEN(1,ROWS($U$2:$U$6)))</f>
        <v>Zomato Premium</v>
      </c>
      <c r="V2046" s="4" t="s">
        <v>354</v>
      </c>
      <c r="W2046" s="5" t="s">
        <v>14713</v>
      </c>
      <c r="X2046" s="5" t="s">
        <v>14714</v>
      </c>
      <c r="Y2046" s="5" t="s">
        <v>14715</v>
      </c>
      <c r="Z2046" s="10">
        <f t="shared" si="31"/>
        <v>46180</v>
      </c>
    </row>
    <row r="2047" spans="1:26">
      <c r="A2047" t="s">
        <v>14716</v>
      </c>
      <c r="B2047" s="2" t="s">
        <v>3617</v>
      </c>
      <c r="C2047" s="3" t="s">
        <v>14717</v>
      </c>
      <c r="D2047" t="s">
        <v>14718</v>
      </c>
      <c r="E2047" t="s">
        <v>4897</v>
      </c>
      <c r="F2047" t="s">
        <v>30</v>
      </c>
      <c r="G2047" s="4" t="s">
        <v>44</v>
      </c>
      <c r="H2047" t="s">
        <v>321</v>
      </c>
      <c r="I2047" t="s">
        <v>322</v>
      </c>
      <c r="J2047" t="s">
        <v>200</v>
      </c>
      <c r="K2047" t="s">
        <v>217</v>
      </c>
      <c r="L2047" t="s">
        <v>722</v>
      </c>
      <c r="M2047" s="4" t="s">
        <v>685</v>
      </c>
      <c r="N2047" s="4" t="s">
        <v>14719</v>
      </c>
      <c r="O2047" s="4" t="s">
        <v>170</v>
      </c>
      <c r="P2047" s="5" t="s">
        <v>2223</v>
      </c>
      <c r="Q2047" s="5" t="s">
        <v>3874</v>
      </c>
      <c r="R2047" t="s">
        <v>63</v>
      </c>
      <c r="S2047" t="s">
        <v>43</v>
      </c>
      <c r="T2047" s="4" t="s">
        <v>817</v>
      </c>
      <c r="U2047" t="str" cm="1">
        <f t="array" aca="1" ref="U2047" ca="1">INDEX($U$2:$U$6,RANDBETWEEN(1,ROWS($U$2:$U$6)))</f>
        <v>Zomato Standard</v>
      </c>
      <c r="V2047" s="4" t="s">
        <v>298</v>
      </c>
      <c r="W2047" s="5" t="s">
        <v>14720</v>
      </c>
      <c r="X2047" s="5" t="s">
        <v>10513</v>
      </c>
      <c r="Y2047" s="5" t="s">
        <v>5844</v>
      </c>
      <c r="Z2047" s="10">
        <f t="shared" si="31"/>
        <v>46208</v>
      </c>
    </row>
    <row r="2048" spans="1:26">
      <c r="A2048" t="s">
        <v>14721</v>
      </c>
      <c r="B2048" s="2" t="s">
        <v>8284</v>
      </c>
      <c r="C2048" s="3" t="s">
        <v>14722</v>
      </c>
      <c r="D2048" t="s">
        <v>14723</v>
      </c>
      <c r="E2048" t="s">
        <v>4610</v>
      </c>
      <c r="F2048" t="s">
        <v>74</v>
      </c>
      <c r="G2048" s="4" t="s">
        <v>812</v>
      </c>
      <c r="H2048" t="s">
        <v>150</v>
      </c>
      <c r="I2048" t="s">
        <v>699</v>
      </c>
      <c r="J2048" t="s">
        <v>336</v>
      </c>
      <c r="K2048" t="s">
        <v>134</v>
      </c>
      <c r="L2048" t="s">
        <v>135</v>
      </c>
      <c r="M2048" s="4" t="s">
        <v>37</v>
      </c>
      <c r="N2048" s="4" t="s">
        <v>1867</v>
      </c>
      <c r="O2048" s="4" t="s">
        <v>202</v>
      </c>
      <c r="P2048" s="5" t="s">
        <v>14724</v>
      </c>
      <c r="Q2048" s="5" t="s">
        <v>713</v>
      </c>
      <c r="R2048" t="s">
        <v>188</v>
      </c>
      <c r="S2048" t="s">
        <v>43</v>
      </c>
      <c r="T2048" s="4" t="s">
        <v>97</v>
      </c>
      <c r="U2048" t="str" cm="1">
        <f t="array" aca="1" ref="U2048" ca="1">INDEX($U$2:$U$6,RANDBETWEEN(1,ROWS($U$2:$U$6)))</f>
        <v>Zomato Express</v>
      </c>
      <c r="V2048" s="4" t="s">
        <v>909</v>
      </c>
      <c r="W2048" s="5" t="s">
        <v>2042</v>
      </c>
      <c r="X2048" s="5" t="s">
        <v>3734</v>
      </c>
      <c r="Y2048" s="5" t="s">
        <v>4293</v>
      </c>
      <c r="Z2048" s="10">
        <f t="shared" si="31"/>
        <v>45295</v>
      </c>
    </row>
    <row r="2049" spans="1:26">
      <c r="A2049" t="s">
        <v>14725</v>
      </c>
      <c r="B2049" s="2" t="s">
        <v>10299</v>
      </c>
      <c r="C2049" s="3" t="s">
        <v>14726</v>
      </c>
      <c r="D2049" t="s">
        <v>14727</v>
      </c>
      <c r="E2049" t="s">
        <v>5411</v>
      </c>
      <c r="F2049" t="s">
        <v>30</v>
      </c>
      <c r="G2049" s="4" t="s">
        <v>115</v>
      </c>
      <c r="H2049" t="s">
        <v>32</v>
      </c>
      <c r="I2049" t="s">
        <v>250</v>
      </c>
      <c r="J2049" t="s">
        <v>133</v>
      </c>
      <c r="K2049" t="s">
        <v>217</v>
      </c>
      <c r="L2049" t="s">
        <v>218</v>
      </c>
      <c r="M2049" s="4" t="s">
        <v>37</v>
      </c>
      <c r="N2049" s="4" t="s">
        <v>262</v>
      </c>
      <c r="O2049" s="4" t="s">
        <v>101</v>
      </c>
      <c r="P2049" s="5" t="s">
        <v>6508</v>
      </c>
      <c r="Q2049" s="5" t="s">
        <v>6022</v>
      </c>
      <c r="R2049" t="s">
        <v>188</v>
      </c>
      <c r="S2049" t="s">
        <v>43</v>
      </c>
      <c r="T2049" s="4" t="s">
        <v>44</v>
      </c>
      <c r="U2049" t="str" cm="1">
        <f t="array" aca="1" ref="U2049" ca="1">INDEX($U$2:$U$6,RANDBETWEEN(1,ROWS($U$2:$U$6)))</f>
        <v>Zomato Express</v>
      </c>
      <c r="V2049" s="4" t="s">
        <v>267</v>
      </c>
      <c r="W2049" s="5" t="s">
        <v>6885</v>
      </c>
      <c r="X2049" s="5" t="s">
        <v>14728</v>
      </c>
      <c r="Y2049" s="5" t="s">
        <v>14729</v>
      </c>
      <c r="Z2049" s="10">
        <f t="shared" si="31"/>
        <v>45804</v>
      </c>
    </row>
    <row r="2050" spans="1:26">
      <c r="A2050" t="s">
        <v>14730</v>
      </c>
      <c r="B2050" s="2" t="s">
        <v>14731</v>
      </c>
      <c r="C2050" s="3" t="s">
        <v>14732</v>
      </c>
      <c r="D2050" t="s">
        <v>2859</v>
      </c>
      <c r="E2050" t="s">
        <v>6693</v>
      </c>
      <c r="F2050" t="s">
        <v>74</v>
      </c>
      <c r="G2050" s="4" t="s">
        <v>453</v>
      </c>
      <c r="H2050" t="s">
        <v>198</v>
      </c>
      <c r="I2050" t="s">
        <v>335</v>
      </c>
      <c r="J2050" t="s">
        <v>1008</v>
      </c>
      <c r="K2050" t="s">
        <v>79</v>
      </c>
      <c r="L2050" t="s">
        <v>425</v>
      </c>
      <c r="M2050" s="4" t="s">
        <v>37</v>
      </c>
      <c r="N2050" s="4" t="s">
        <v>588</v>
      </c>
      <c r="O2050" s="4" t="s">
        <v>170</v>
      </c>
      <c r="P2050" s="5" t="s">
        <v>8267</v>
      </c>
      <c r="Q2050" s="5" t="s">
        <v>1562</v>
      </c>
      <c r="R2050" t="s">
        <v>42</v>
      </c>
      <c r="S2050" t="s">
        <v>105</v>
      </c>
      <c r="T2050" s="4" t="s">
        <v>106</v>
      </c>
      <c r="U2050" t="str" cm="1">
        <f t="array" aca="1" ref="U2050" ca="1">INDEX($U$2:$U$6,RANDBETWEEN(1,ROWS($U$2:$U$6)))</f>
        <v>Zomato Standard</v>
      </c>
      <c r="V2050" s="4" t="s">
        <v>88</v>
      </c>
      <c r="W2050" s="5" t="s">
        <v>14733</v>
      </c>
      <c r="X2050" s="5" t="s">
        <v>4277</v>
      </c>
      <c r="Y2050" s="5" t="s">
        <v>8824</v>
      </c>
      <c r="Z2050" s="10">
        <f t="shared" ref="Z2050:Z2113" si="32">DATEVALUE(B2050)</f>
        <v>45710</v>
      </c>
    </row>
    <row r="2051" spans="1:26">
      <c r="A2051" t="s">
        <v>14734</v>
      </c>
      <c r="B2051" s="2" t="s">
        <v>2362</v>
      </c>
      <c r="C2051" s="3" t="s">
        <v>14735</v>
      </c>
      <c r="D2051" t="s">
        <v>14736</v>
      </c>
      <c r="E2051" t="s">
        <v>8786</v>
      </c>
      <c r="F2051" t="s">
        <v>74</v>
      </c>
      <c r="G2051" s="4" t="s">
        <v>368</v>
      </c>
      <c r="H2051" t="s">
        <v>76</v>
      </c>
      <c r="I2051" t="s">
        <v>942</v>
      </c>
      <c r="J2051" t="s">
        <v>133</v>
      </c>
      <c r="K2051" t="s">
        <v>217</v>
      </c>
      <c r="L2051" t="s">
        <v>601</v>
      </c>
      <c r="M2051" s="4" t="s">
        <v>99</v>
      </c>
      <c r="N2051" s="4" t="s">
        <v>8848</v>
      </c>
      <c r="O2051" s="4" t="s">
        <v>39</v>
      </c>
      <c r="P2051" s="5" t="s">
        <v>1820</v>
      </c>
      <c r="Q2051" s="5" t="s">
        <v>4696</v>
      </c>
      <c r="R2051" t="s">
        <v>85</v>
      </c>
      <c r="S2051" t="s">
        <v>105</v>
      </c>
      <c r="T2051" s="4" t="s">
        <v>106</v>
      </c>
      <c r="U2051" t="str" cm="1">
        <f t="array" aca="1" ref="U2051" ca="1">INDEX($U$2:$U$6,RANDBETWEEN(1,ROWS($U$2:$U$6)))</f>
        <v>Zomato Eco Delivery</v>
      </c>
      <c r="V2051" s="4" t="s">
        <v>88</v>
      </c>
      <c r="W2051" s="5" t="s">
        <v>14737</v>
      </c>
      <c r="X2051" s="5" t="s">
        <v>4634</v>
      </c>
      <c r="Y2051" s="5" t="s">
        <v>4054</v>
      </c>
      <c r="Z2051" s="10">
        <f t="shared" si="32"/>
        <v>45745</v>
      </c>
    </row>
    <row r="2052" spans="1:26">
      <c r="A2052" t="s">
        <v>14738</v>
      </c>
      <c r="B2052" s="2" t="s">
        <v>2997</v>
      </c>
      <c r="C2052" s="3" t="s">
        <v>14739</v>
      </c>
      <c r="D2052" t="s">
        <v>14740</v>
      </c>
      <c r="E2052" t="s">
        <v>3517</v>
      </c>
      <c r="F2052" t="s">
        <v>30</v>
      </c>
      <c r="G2052" s="4" t="s">
        <v>189</v>
      </c>
      <c r="H2052" t="s">
        <v>214</v>
      </c>
      <c r="I2052" t="s">
        <v>799</v>
      </c>
      <c r="J2052" t="s">
        <v>1537</v>
      </c>
      <c r="K2052" t="s">
        <v>35</v>
      </c>
      <c r="L2052" t="s">
        <v>308</v>
      </c>
      <c r="M2052" s="4" t="s">
        <v>37</v>
      </c>
      <c r="N2052" s="4" t="s">
        <v>5470</v>
      </c>
      <c r="O2052" s="4" t="s">
        <v>82</v>
      </c>
      <c r="P2052" s="5" t="s">
        <v>13222</v>
      </c>
      <c r="Q2052" s="5" t="s">
        <v>14741</v>
      </c>
      <c r="R2052" t="s">
        <v>63</v>
      </c>
      <c r="S2052" t="s">
        <v>105</v>
      </c>
      <c r="T2052" s="4" t="s">
        <v>106</v>
      </c>
      <c r="U2052" t="str" cm="1">
        <f t="array" aca="1" ref="U2052" ca="1">INDEX($U$2:$U$6,RANDBETWEEN(1,ROWS($U$2:$U$6)))</f>
        <v>Zomato Premium</v>
      </c>
      <c r="V2052" s="4" t="s">
        <v>88</v>
      </c>
      <c r="W2052" s="5" t="s">
        <v>14742</v>
      </c>
      <c r="X2052" s="5" t="s">
        <v>14743</v>
      </c>
      <c r="Y2052" s="5" t="s">
        <v>5897</v>
      </c>
      <c r="Z2052" s="10">
        <f t="shared" si="32"/>
        <v>45418</v>
      </c>
    </row>
    <row r="2053" spans="1:26">
      <c r="A2053" t="s">
        <v>14744</v>
      </c>
      <c r="B2053" s="2" t="s">
        <v>14745</v>
      </c>
      <c r="C2053" s="3" t="s">
        <v>14746</v>
      </c>
      <c r="D2053" t="s">
        <v>14747</v>
      </c>
      <c r="E2053" t="s">
        <v>872</v>
      </c>
      <c r="F2053" t="s">
        <v>74</v>
      </c>
      <c r="G2053" s="4" t="s">
        <v>637</v>
      </c>
      <c r="H2053" t="s">
        <v>198</v>
      </c>
      <c r="I2053" t="s">
        <v>438</v>
      </c>
      <c r="J2053" t="s">
        <v>234</v>
      </c>
      <c r="K2053" t="s">
        <v>153</v>
      </c>
      <c r="L2053" t="s">
        <v>684</v>
      </c>
      <c r="M2053" s="4" t="s">
        <v>37</v>
      </c>
      <c r="N2053" s="4" t="s">
        <v>3282</v>
      </c>
      <c r="O2053" s="4" t="s">
        <v>120</v>
      </c>
      <c r="P2053" s="5" t="s">
        <v>4459</v>
      </c>
      <c r="Q2053" s="5" t="s">
        <v>12179</v>
      </c>
      <c r="R2053" t="s">
        <v>85</v>
      </c>
      <c r="S2053" t="s">
        <v>86</v>
      </c>
      <c r="T2053" s="4" t="s">
        <v>453</v>
      </c>
      <c r="U2053" t="str" cm="1">
        <f t="array" aca="1" ref="U2053" ca="1">INDEX($U$2:$U$6,RANDBETWEEN(1,ROWS($U$2:$U$6)))</f>
        <v>Zomato Standard</v>
      </c>
      <c r="V2053" s="4" t="s">
        <v>88</v>
      </c>
      <c r="W2053" s="5" t="s">
        <v>14748</v>
      </c>
      <c r="X2053" s="5" t="s">
        <v>418</v>
      </c>
      <c r="Y2053" s="5" t="s">
        <v>10252</v>
      </c>
      <c r="Z2053" s="10">
        <f t="shared" si="32"/>
        <v>45875</v>
      </c>
    </row>
    <row r="2054" spans="1:26">
      <c r="A2054" t="s">
        <v>14749</v>
      </c>
      <c r="B2054" s="2" t="s">
        <v>10614</v>
      </c>
      <c r="C2054" s="3" t="s">
        <v>14750</v>
      </c>
      <c r="D2054" t="s">
        <v>14751</v>
      </c>
      <c r="E2054" t="s">
        <v>3243</v>
      </c>
      <c r="F2054" t="s">
        <v>30</v>
      </c>
      <c r="G2054" s="4" t="s">
        <v>82</v>
      </c>
      <c r="H2054" t="s">
        <v>32</v>
      </c>
      <c r="I2054" t="s">
        <v>1092</v>
      </c>
      <c r="J2054" t="s">
        <v>351</v>
      </c>
      <c r="K2054" t="s">
        <v>401</v>
      </c>
      <c r="L2054" t="s">
        <v>1568</v>
      </c>
      <c r="M2054" s="4" t="s">
        <v>37</v>
      </c>
      <c r="N2054" s="4" t="s">
        <v>2601</v>
      </c>
      <c r="O2054" s="4" t="s">
        <v>82</v>
      </c>
      <c r="P2054" s="5" t="s">
        <v>815</v>
      </c>
      <c r="Q2054" s="5" t="s">
        <v>14752</v>
      </c>
      <c r="R2054" t="s">
        <v>42</v>
      </c>
      <c r="S2054" t="s">
        <v>43</v>
      </c>
      <c r="T2054" s="4" t="s">
        <v>368</v>
      </c>
      <c r="U2054" t="str" cm="1">
        <f t="array" aca="1" ref="U2054" ca="1">INDEX($U$2:$U$6,RANDBETWEEN(1,ROWS($U$2:$U$6)))</f>
        <v>Zomato Standard</v>
      </c>
      <c r="V2054" s="4" t="s">
        <v>674</v>
      </c>
      <c r="W2054" s="5" t="s">
        <v>14753</v>
      </c>
      <c r="X2054" s="5" t="s">
        <v>4063</v>
      </c>
      <c r="Y2054" s="5" t="s">
        <v>14754</v>
      </c>
      <c r="Z2054" s="10">
        <f t="shared" si="32"/>
        <v>46339</v>
      </c>
    </row>
    <row r="2055" spans="1:26">
      <c r="A2055" t="s">
        <v>14755</v>
      </c>
      <c r="B2055" s="2" t="s">
        <v>14756</v>
      </c>
      <c r="C2055" s="3" t="s">
        <v>14757</v>
      </c>
      <c r="D2055" t="s">
        <v>14758</v>
      </c>
      <c r="E2055" t="s">
        <v>2552</v>
      </c>
      <c r="F2055" t="s">
        <v>30</v>
      </c>
      <c r="G2055" s="4" t="s">
        <v>231</v>
      </c>
      <c r="H2055" t="s">
        <v>54</v>
      </c>
      <c r="I2055" t="s">
        <v>2499</v>
      </c>
      <c r="J2055" t="s">
        <v>587</v>
      </c>
      <c r="K2055" t="s">
        <v>153</v>
      </c>
      <c r="L2055" t="s">
        <v>154</v>
      </c>
      <c r="M2055" s="4" t="s">
        <v>99</v>
      </c>
      <c r="N2055" s="4" t="s">
        <v>2222</v>
      </c>
      <c r="O2055" s="4" t="s">
        <v>101</v>
      </c>
      <c r="P2055" s="5" t="s">
        <v>1035</v>
      </c>
      <c r="Q2055" s="5" t="s">
        <v>4603</v>
      </c>
      <c r="R2055" t="s">
        <v>85</v>
      </c>
      <c r="S2055" t="s">
        <v>43</v>
      </c>
      <c r="T2055" s="4" t="s">
        <v>82</v>
      </c>
      <c r="U2055" t="str" cm="1">
        <f t="array" aca="1" ref="U2055" ca="1">INDEX($U$2:$U$6,RANDBETWEEN(1,ROWS($U$2:$U$6)))</f>
        <v>Zomato Express</v>
      </c>
      <c r="V2055" s="4" t="s">
        <v>663</v>
      </c>
      <c r="W2055" s="5" t="s">
        <v>14759</v>
      </c>
      <c r="X2055" s="5" t="s">
        <v>2151</v>
      </c>
      <c r="Y2055" s="5" t="s">
        <v>14760</v>
      </c>
      <c r="Z2055" s="10">
        <f t="shared" si="32"/>
        <v>46092</v>
      </c>
    </row>
    <row r="2056" spans="1:26">
      <c r="A2056" t="s">
        <v>14761</v>
      </c>
      <c r="B2056" s="2" t="s">
        <v>3693</v>
      </c>
      <c r="C2056" s="3" t="s">
        <v>14762</v>
      </c>
      <c r="D2056" t="s">
        <v>14763</v>
      </c>
      <c r="E2056" t="s">
        <v>2990</v>
      </c>
      <c r="F2056" t="s">
        <v>30</v>
      </c>
      <c r="G2056" s="4" t="s">
        <v>291</v>
      </c>
      <c r="H2056" t="s">
        <v>214</v>
      </c>
      <c r="I2056" t="s">
        <v>799</v>
      </c>
      <c r="J2056" t="s">
        <v>486</v>
      </c>
      <c r="K2056" t="s">
        <v>117</v>
      </c>
      <c r="L2056" t="s">
        <v>118</v>
      </c>
      <c r="M2056" s="4" t="s">
        <v>277</v>
      </c>
      <c r="N2056" s="4" t="s">
        <v>8539</v>
      </c>
      <c r="O2056" s="4" t="s">
        <v>101</v>
      </c>
      <c r="P2056" s="5" t="s">
        <v>13744</v>
      </c>
      <c r="Q2056" s="5" t="s">
        <v>7728</v>
      </c>
      <c r="R2056" t="s">
        <v>104</v>
      </c>
      <c r="S2056" t="s">
        <v>86</v>
      </c>
      <c r="T2056" s="4" t="s">
        <v>231</v>
      </c>
      <c r="U2056" t="str" cm="1">
        <f t="array" aca="1" ref="U2056" ca="1">INDEX($U$2:$U$6,RANDBETWEEN(1,ROWS($U$2:$U$6)))</f>
        <v>Zomato Standard</v>
      </c>
      <c r="V2056" s="4" t="s">
        <v>88</v>
      </c>
      <c r="W2056" s="5" t="s">
        <v>14764</v>
      </c>
      <c r="X2056" s="5" t="s">
        <v>14765</v>
      </c>
      <c r="Y2056" s="5" t="s">
        <v>14766</v>
      </c>
      <c r="Z2056" s="10">
        <f t="shared" si="32"/>
        <v>46019</v>
      </c>
    </row>
    <row r="2057" spans="1:26">
      <c r="A2057" t="s">
        <v>14767</v>
      </c>
      <c r="B2057" s="2" t="s">
        <v>9313</v>
      </c>
      <c r="C2057" s="3" t="s">
        <v>14768</v>
      </c>
      <c r="D2057" t="s">
        <v>11997</v>
      </c>
      <c r="E2057" t="s">
        <v>3036</v>
      </c>
      <c r="F2057" t="s">
        <v>30</v>
      </c>
      <c r="G2057" s="4" t="s">
        <v>599</v>
      </c>
      <c r="H2057" t="s">
        <v>198</v>
      </c>
      <c r="I2057" t="s">
        <v>1222</v>
      </c>
      <c r="J2057" t="s">
        <v>234</v>
      </c>
      <c r="K2057" t="s">
        <v>79</v>
      </c>
      <c r="L2057" t="s">
        <v>813</v>
      </c>
      <c r="M2057" s="4" t="s">
        <v>99</v>
      </c>
      <c r="N2057" s="4" t="s">
        <v>2553</v>
      </c>
      <c r="O2057" s="4" t="s">
        <v>106</v>
      </c>
      <c r="P2057" s="5" t="s">
        <v>88</v>
      </c>
      <c r="Q2057" s="5" t="s">
        <v>14769</v>
      </c>
      <c r="R2057" t="s">
        <v>85</v>
      </c>
      <c r="S2057" t="s">
        <v>86</v>
      </c>
      <c r="T2057" s="4" t="s">
        <v>115</v>
      </c>
      <c r="U2057" t="str" cm="1">
        <f t="array" aca="1" ref="U2057" ca="1">INDEX($U$2:$U$6,RANDBETWEEN(1,ROWS($U$2:$U$6)))</f>
        <v>Zomato Eco Delivery</v>
      </c>
      <c r="V2057" s="4" t="s">
        <v>88</v>
      </c>
      <c r="W2057" s="5" t="s">
        <v>12006</v>
      </c>
      <c r="X2057" s="5" t="s">
        <v>14770</v>
      </c>
      <c r="Y2057" s="5" t="s">
        <v>4024</v>
      </c>
      <c r="Z2057" s="10">
        <f t="shared" si="32"/>
        <v>45351</v>
      </c>
    </row>
    <row r="2058" spans="1:26">
      <c r="A2058" t="s">
        <v>14771</v>
      </c>
      <c r="B2058" s="2" t="s">
        <v>4384</v>
      </c>
      <c r="C2058" s="3" t="s">
        <v>14772</v>
      </c>
      <c r="D2058" t="s">
        <v>14773</v>
      </c>
      <c r="E2058" t="s">
        <v>3688</v>
      </c>
      <c r="F2058" t="s">
        <v>30</v>
      </c>
      <c r="G2058" s="4" t="s">
        <v>139</v>
      </c>
      <c r="H2058" t="s">
        <v>150</v>
      </c>
      <c r="I2058" t="s">
        <v>699</v>
      </c>
      <c r="J2058" t="s">
        <v>307</v>
      </c>
      <c r="K2058" t="s">
        <v>57</v>
      </c>
      <c r="L2058" t="s">
        <v>98</v>
      </c>
      <c r="M2058" s="4" t="s">
        <v>99</v>
      </c>
      <c r="N2058" s="4" t="s">
        <v>14774</v>
      </c>
      <c r="O2058" s="4" t="s">
        <v>101</v>
      </c>
      <c r="P2058" s="5" t="s">
        <v>14775</v>
      </c>
      <c r="Q2058" s="5" t="s">
        <v>14776</v>
      </c>
      <c r="R2058" t="s">
        <v>63</v>
      </c>
      <c r="S2058" t="s">
        <v>43</v>
      </c>
      <c r="T2058" s="4" t="s">
        <v>689</v>
      </c>
      <c r="U2058" t="str" cm="1">
        <f t="array" aca="1" ref="U2058" ca="1">INDEX($U$2:$U$6,RANDBETWEEN(1,ROWS($U$2:$U$6)))</f>
        <v>Zomato Premium</v>
      </c>
      <c r="V2058" s="4" t="s">
        <v>267</v>
      </c>
      <c r="W2058" s="5" t="s">
        <v>14777</v>
      </c>
      <c r="X2058" s="5" t="s">
        <v>14778</v>
      </c>
      <c r="Y2058" s="5" t="s">
        <v>4613</v>
      </c>
      <c r="Z2058" s="10">
        <f t="shared" si="32"/>
        <v>45881</v>
      </c>
    </row>
    <row r="2059" spans="1:26">
      <c r="A2059" t="s">
        <v>14779</v>
      </c>
      <c r="B2059" s="2" t="s">
        <v>317</v>
      </c>
      <c r="C2059" s="3" t="s">
        <v>14780</v>
      </c>
      <c r="D2059" t="s">
        <v>4827</v>
      </c>
      <c r="E2059" t="s">
        <v>2913</v>
      </c>
      <c r="F2059" t="s">
        <v>74</v>
      </c>
      <c r="G2059" s="4" t="s">
        <v>437</v>
      </c>
      <c r="H2059" t="s">
        <v>214</v>
      </c>
      <c r="I2059" t="s">
        <v>600</v>
      </c>
      <c r="J2059" t="s">
        <v>839</v>
      </c>
      <c r="K2059" t="s">
        <v>35</v>
      </c>
      <c r="L2059" t="s">
        <v>36</v>
      </c>
      <c r="M2059" s="4" t="s">
        <v>99</v>
      </c>
      <c r="N2059" s="4" t="s">
        <v>931</v>
      </c>
      <c r="O2059" s="4" t="s">
        <v>39</v>
      </c>
      <c r="P2059" s="5" t="s">
        <v>14781</v>
      </c>
      <c r="Q2059" s="5" t="s">
        <v>14782</v>
      </c>
      <c r="R2059" t="s">
        <v>42</v>
      </c>
      <c r="S2059" t="s">
        <v>43</v>
      </c>
      <c r="T2059" s="4" t="s">
        <v>817</v>
      </c>
      <c r="U2059" t="str" cm="1">
        <f t="array" aca="1" ref="U2059" ca="1">INDEX($U$2:$U$6,RANDBETWEEN(1,ROWS($U$2:$U$6)))</f>
        <v>Zomato Express</v>
      </c>
      <c r="V2059" s="4" t="s">
        <v>830</v>
      </c>
      <c r="W2059" s="5" t="s">
        <v>14783</v>
      </c>
      <c r="X2059" s="5" t="s">
        <v>14784</v>
      </c>
      <c r="Y2059" s="5" t="s">
        <v>11174</v>
      </c>
      <c r="Z2059" s="10">
        <f t="shared" si="32"/>
        <v>45825</v>
      </c>
    </row>
    <row r="2060" spans="1:26">
      <c r="A2060" t="s">
        <v>14785</v>
      </c>
      <c r="B2060" s="2" t="s">
        <v>668</v>
      </c>
      <c r="C2060" s="3" t="s">
        <v>14786</v>
      </c>
      <c r="D2060" t="s">
        <v>14787</v>
      </c>
      <c r="E2060" t="s">
        <v>7559</v>
      </c>
      <c r="F2060" t="s">
        <v>74</v>
      </c>
      <c r="G2060" s="4" t="s">
        <v>405</v>
      </c>
      <c r="H2060" t="s">
        <v>232</v>
      </c>
      <c r="I2060" t="s">
        <v>233</v>
      </c>
      <c r="J2060" t="s">
        <v>34</v>
      </c>
      <c r="K2060" t="s">
        <v>134</v>
      </c>
      <c r="L2060" t="s">
        <v>1886</v>
      </c>
      <c r="M2060" s="4" t="s">
        <v>37</v>
      </c>
      <c r="N2060" s="4" t="s">
        <v>2436</v>
      </c>
      <c r="O2060" s="4" t="s">
        <v>106</v>
      </c>
      <c r="P2060" s="5" t="s">
        <v>88</v>
      </c>
      <c r="Q2060" s="5" t="s">
        <v>7853</v>
      </c>
      <c r="R2060" t="s">
        <v>63</v>
      </c>
      <c r="S2060" t="s">
        <v>43</v>
      </c>
      <c r="T2060" s="4" t="s">
        <v>817</v>
      </c>
      <c r="U2060" t="str" cm="1">
        <f t="array" aca="1" ref="U2060" ca="1">INDEX($U$2:$U$6,RANDBETWEEN(1,ROWS($U$2:$U$6)))</f>
        <v>Zomato Premium</v>
      </c>
      <c r="V2060" s="4" t="s">
        <v>222</v>
      </c>
      <c r="W2060" s="5" t="s">
        <v>14788</v>
      </c>
      <c r="X2060" s="5" t="s">
        <v>5498</v>
      </c>
      <c r="Y2060" s="5" t="s">
        <v>7264</v>
      </c>
      <c r="Z2060" s="10">
        <f t="shared" si="32"/>
        <v>46324</v>
      </c>
    </row>
    <row r="2061" spans="1:26">
      <c r="A2061" t="s">
        <v>14789</v>
      </c>
      <c r="B2061" s="2" t="s">
        <v>410</v>
      </c>
      <c r="C2061" s="3" t="s">
        <v>14790</v>
      </c>
      <c r="D2061" t="s">
        <v>14791</v>
      </c>
      <c r="E2061" t="s">
        <v>3253</v>
      </c>
      <c r="F2061" t="s">
        <v>30</v>
      </c>
      <c r="G2061" s="4" t="s">
        <v>281</v>
      </c>
      <c r="H2061" t="s">
        <v>76</v>
      </c>
      <c r="I2061" t="s">
        <v>942</v>
      </c>
      <c r="J2061" t="s">
        <v>351</v>
      </c>
      <c r="K2061" t="s">
        <v>153</v>
      </c>
      <c r="L2061" t="s">
        <v>522</v>
      </c>
      <c r="M2061" s="4" t="s">
        <v>685</v>
      </c>
      <c r="N2061" s="4" t="s">
        <v>2702</v>
      </c>
      <c r="O2061" s="4" t="s">
        <v>170</v>
      </c>
      <c r="P2061" s="5" t="s">
        <v>2951</v>
      </c>
      <c r="Q2061" s="5" t="s">
        <v>2952</v>
      </c>
      <c r="R2061" t="s">
        <v>85</v>
      </c>
      <c r="S2061" t="s">
        <v>43</v>
      </c>
      <c r="T2061" s="4" t="s">
        <v>166</v>
      </c>
      <c r="U2061" t="str" cm="1">
        <f t="array" aca="1" ref="U2061" ca="1">INDEX($U$2:$U$6,RANDBETWEEN(1,ROWS($U$2:$U$6)))</f>
        <v>Zomato Eco Delivery</v>
      </c>
      <c r="V2061" s="4" t="s">
        <v>240</v>
      </c>
      <c r="W2061" s="5" t="s">
        <v>14792</v>
      </c>
      <c r="X2061" s="5" t="s">
        <v>14793</v>
      </c>
      <c r="Y2061" s="5" t="s">
        <v>12102</v>
      </c>
      <c r="Z2061" s="10">
        <f t="shared" si="32"/>
        <v>45643</v>
      </c>
    </row>
    <row r="2062" spans="1:26">
      <c r="A2062" t="s">
        <v>14794</v>
      </c>
      <c r="B2062" s="2" t="s">
        <v>9391</v>
      </c>
      <c r="C2062" s="3" t="s">
        <v>14795</v>
      </c>
      <c r="D2062" t="s">
        <v>8584</v>
      </c>
      <c r="E2062" t="s">
        <v>1703</v>
      </c>
      <c r="F2062" t="s">
        <v>30</v>
      </c>
      <c r="G2062" s="4" t="s">
        <v>453</v>
      </c>
      <c r="H2062" t="s">
        <v>321</v>
      </c>
      <c r="I2062" t="s">
        <v>2076</v>
      </c>
      <c r="J2062" t="s">
        <v>658</v>
      </c>
      <c r="K2062" t="s">
        <v>117</v>
      </c>
      <c r="L2062" t="s">
        <v>263</v>
      </c>
      <c r="M2062" s="4" t="s">
        <v>99</v>
      </c>
      <c r="N2062" s="4" t="s">
        <v>119</v>
      </c>
      <c r="O2062" s="4" t="s">
        <v>120</v>
      </c>
      <c r="P2062" s="5" t="s">
        <v>14796</v>
      </c>
      <c r="Q2062" s="5" t="s">
        <v>14797</v>
      </c>
      <c r="R2062" t="s">
        <v>85</v>
      </c>
      <c r="S2062" t="s">
        <v>43</v>
      </c>
      <c r="T2062" s="4" t="s">
        <v>605</v>
      </c>
      <c r="U2062" t="str" cm="1">
        <f t="array" aca="1" ref="U2062" ca="1">INDEX($U$2:$U$6,RANDBETWEEN(1,ROWS($U$2:$U$6)))</f>
        <v>Zomato Premium</v>
      </c>
      <c r="V2062" s="4" t="s">
        <v>298</v>
      </c>
      <c r="W2062" s="5" t="s">
        <v>14798</v>
      </c>
      <c r="X2062" s="5" t="s">
        <v>14799</v>
      </c>
      <c r="Y2062" s="5" t="s">
        <v>12629</v>
      </c>
      <c r="Z2062" s="10">
        <f t="shared" si="32"/>
        <v>46317</v>
      </c>
    </row>
    <row r="2063" spans="1:26">
      <c r="A2063" t="s">
        <v>14800</v>
      </c>
      <c r="B2063" s="2" t="s">
        <v>1835</v>
      </c>
      <c r="C2063" s="3" t="s">
        <v>14801</v>
      </c>
      <c r="D2063" t="s">
        <v>14802</v>
      </c>
      <c r="E2063" t="s">
        <v>9715</v>
      </c>
      <c r="F2063" t="s">
        <v>30</v>
      </c>
      <c r="G2063" s="4" t="s">
        <v>560</v>
      </c>
      <c r="H2063" t="s">
        <v>54</v>
      </c>
      <c r="I2063" t="s">
        <v>2499</v>
      </c>
      <c r="J2063" t="s">
        <v>307</v>
      </c>
      <c r="K2063" t="s">
        <v>293</v>
      </c>
      <c r="L2063" t="s">
        <v>574</v>
      </c>
      <c r="M2063" s="4" t="s">
        <v>99</v>
      </c>
      <c r="N2063" s="4" t="s">
        <v>712</v>
      </c>
      <c r="O2063" s="4" t="s">
        <v>106</v>
      </c>
      <c r="P2063" s="5" t="s">
        <v>88</v>
      </c>
      <c r="Q2063" s="5" t="s">
        <v>5645</v>
      </c>
      <c r="R2063" t="s">
        <v>42</v>
      </c>
      <c r="S2063" t="s">
        <v>105</v>
      </c>
      <c r="T2063" s="4" t="s">
        <v>106</v>
      </c>
      <c r="U2063" t="str" cm="1">
        <f t="array" aca="1" ref="U2063" ca="1">INDEX($U$2:$U$6,RANDBETWEEN(1,ROWS($U$2:$U$6)))</f>
        <v>Zomato Express</v>
      </c>
      <c r="V2063" s="4" t="s">
        <v>88</v>
      </c>
      <c r="W2063" s="5" t="s">
        <v>14803</v>
      </c>
      <c r="X2063" s="5" t="s">
        <v>14804</v>
      </c>
      <c r="Y2063" s="5" t="s">
        <v>13476</v>
      </c>
      <c r="Z2063" s="10">
        <f t="shared" si="32"/>
        <v>45978</v>
      </c>
    </row>
    <row r="2064" spans="1:26">
      <c r="A2064" t="s">
        <v>14805</v>
      </c>
      <c r="B2064" s="2" t="s">
        <v>7477</v>
      </c>
      <c r="C2064" s="3" t="s">
        <v>14806</v>
      </c>
      <c r="D2064" t="s">
        <v>14807</v>
      </c>
      <c r="E2064" t="s">
        <v>986</v>
      </c>
      <c r="F2064" t="s">
        <v>30</v>
      </c>
      <c r="G2064" s="4" t="s">
        <v>637</v>
      </c>
      <c r="H2064" t="s">
        <v>198</v>
      </c>
      <c r="I2064" t="s">
        <v>438</v>
      </c>
      <c r="J2064" t="s">
        <v>216</v>
      </c>
      <c r="K2064" t="s">
        <v>79</v>
      </c>
      <c r="L2064" t="s">
        <v>1029</v>
      </c>
      <c r="M2064" s="4" t="s">
        <v>37</v>
      </c>
      <c r="N2064" s="4" t="s">
        <v>5470</v>
      </c>
      <c r="O2064" s="4" t="s">
        <v>202</v>
      </c>
      <c r="P2064" s="5" t="s">
        <v>1687</v>
      </c>
      <c r="Q2064" s="5" t="s">
        <v>14808</v>
      </c>
      <c r="R2064" t="s">
        <v>63</v>
      </c>
      <c r="S2064" t="s">
        <v>43</v>
      </c>
      <c r="T2064" s="4" t="s">
        <v>312</v>
      </c>
      <c r="U2064" t="str" cm="1">
        <f t="array" aca="1" ref="U2064" ca="1">INDEX($U$2:$U$6,RANDBETWEEN(1,ROWS($U$2:$U$6)))</f>
        <v>Zomato Standard</v>
      </c>
      <c r="V2064" s="4" t="s">
        <v>502</v>
      </c>
      <c r="W2064" s="5" t="s">
        <v>6154</v>
      </c>
      <c r="X2064" s="5" t="s">
        <v>14809</v>
      </c>
      <c r="Y2064" s="5" t="s">
        <v>6600</v>
      </c>
      <c r="Z2064" s="10">
        <f t="shared" si="32"/>
        <v>45737</v>
      </c>
    </row>
    <row r="2065" spans="1:26">
      <c r="A2065" t="s">
        <v>14810</v>
      </c>
      <c r="B2065" s="2" t="s">
        <v>2209</v>
      </c>
      <c r="C2065" s="3" t="s">
        <v>13160</v>
      </c>
      <c r="D2065" t="s">
        <v>2220</v>
      </c>
      <c r="E2065" t="s">
        <v>1164</v>
      </c>
      <c r="F2065" t="s">
        <v>74</v>
      </c>
      <c r="G2065" s="4" t="s">
        <v>1040</v>
      </c>
      <c r="H2065" t="s">
        <v>32</v>
      </c>
      <c r="I2065" t="s">
        <v>250</v>
      </c>
      <c r="J2065" t="s">
        <v>336</v>
      </c>
      <c r="K2065" t="s">
        <v>117</v>
      </c>
      <c r="L2065" t="s">
        <v>263</v>
      </c>
      <c r="M2065" s="4" t="s">
        <v>99</v>
      </c>
      <c r="N2065" s="4" t="s">
        <v>1293</v>
      </c>
      <c r="O2065" s="4" t="s">
        <v>106</v>
      </c>
      <c r="P2065" s="5" t="s">
        <v>88</v>
      </c>
      <c r="Q2065" s="5" t="s">
        <v>9105</v>
      </c>
      <c r="R2065" t="s">
        <v>42</v>
      </c>
      <c r="S2065" t="s">
        <v>86</v>
      </c>
      <c r="T2065" s="4" t="s">
        <v>87</v>
      </c>
      <c r="U2065" t="str" cm="1">
        <f t="array" aca="1" ref="U2065" ca="1">INDEX($U$2:$U$6,RANDBETWEEN(1,ROWS($U$2:$U$6)))</f>
        <v>Zomato Standard</v>
      </c>
      <c r="V2065" s="4" t="s">
        <v>88</v>
      </c>
      <c r="W2065" s="5" t="s">
        <v>14811</v>
      </c>
      <c r="X2065" s="5" t="s">
        <v>14812</v>
      </c>
      <c r="Y2065" s="5" t="s">
        <v>14813</v>
      </c>
      <c r="Z2065" s="10">
        <f t="shared" si="32"/>
        <v>45772</v>
      </c>
    </row>
    <row r="2066" spans="1:26">
      <c r="A2066" t="s">
        <v>14814</v>
      </c>
      <c r="B2066" s="2" t="s">
        <v>11017</v>
      </c>
      <c r="C2066" s="3" t="s">
        <v>14815</v>
      </c>
      <c r="D2066" t="s">
        <v>14816</v>
      </c>
      <c r="E2066" t="s">
        <v>1050</v>
      </c>
      <c r="F2066" t="s">
        <v>74</v>
      </c>
      <c r="G2066" s="4" t="s">
        <v>97</v>
      </c>
      <c r="H2066" t="s">
        <v>198</v>
      </c>
      <c r="I2066" t="s">
        <v>438</v>
      </c>
      <c r="J2066" t="s">
        <v>307</v>
      </c>
      <c r="K2066" t="s">
        <v>401</v>
      </c>
      <c r="L2066" t="s">
        <v>402</v>
      </c>
      <c r="M2066" s="4" t="s">
        <v>37</v>
      </c>
      <c r="N2066" s="4" t="s">
        <v>883</v>
      </c>
      <c r="O2066" s="4" t="s">
        <v>39</v>
      </c>
      <c r="P2066" s="5" t="s">
        <v>1479</v>
      </c>
      <c r="Q2066" s="5" t="s">
        <v>2390</v>
      </c>
      <c r="R2066" t="s">
        <v>63</v>
      </c>
      <c r="S2066" t="s">
        <v>43</v>
      </c>
      <c r="T2066" s="4" t="s">
        <v>75</v>
      </c>
      <c r="U2066" t="str" cm="1">
        <f t="array" aca="1" ref="U2066" ca="1">INDEX($U$2:$U$6,RANDBETWEEN(1,ROWS($U$2:$U$6)))</f>
        <v>Zomato Quick</v>
      </c>
      <c r="V2066" s="4" t="s">
        <v>222</v>
      </c>
      <c r="W2066" s="5" t="s">
        <v>14817</v>
      </c>
      <c r="X2066" s="5" t="s">
        <v>2573</v>
      </c>
      <c r="Y2066" s="5" t="s">
        <v>1288</v>
      </c>
      <c r="Z2066" s="10">
        <f t="shared" si="32"/>
        <v>45332</v>
      </c>
    </row>
    <row r="2067" spans="1:26">
      <c r="A2067" t="s">
        <v>14818</v>
      </c>
      <c r="B2067" s="2" t="s">
        <v>3560</v>
      </c>
      <c r="C2067" s="3" t="s">
        <v>14819</v>
      </c>
      <c r="D2067" t="s">
        <v>14820</v>
      </c>
      <c r="E2067" t="s">
        <v>1072</v>
      </c>
      <c r="F2067" t="s">
        <v>74</v>
      </c>
      <c r="G2067" s="4" t="s">
        <v>599</v>
      </c>
      <c r="H2067" t="s">
        <v>150</v>
      </c>
      <c r="I2067" t="s">
        <v>975</v>
      </c>
      <c r="J2067" t="s">
        <v>216</v>
      </c>
      <c r="K2067" t="s">
        <v>117</v>
      </c>
      <c r="L2067" t="s">
        <v>547</v>
      </c>
      <c r="M2067" s="4" t="s">
        <v>37</v>
      </c>
      <c r="N2067" s="4" t="s">
        <v>862</v>
      </c>
      <c r="O2067" s="4" t="s">
        <v>60</v>
      </c>
      <c r="P2067" s="5" t="s">
        <v>2888</v>
      </c>
      <c r="Q2067" s="5" t="s">
        <v>2889</v>
      </c>
      <c r="R2067" t="s">
        <v>188</v>
      </c>
      <c r="S2067" t="s">
        <v>43</v>
      </c>
      <c r="T2067" s="4" t="s">
        <v>803</v>
      </c>
      <c r="U2067" t="str" cm="1">
        <f t="array" aca="1" ref="U2067" ca="1">INDEX($U$2:$U$6,RANDBETWEEN(1,ROWS($U$2:$U$6)))</f>
        <v>Zomato Quick</v>
      </c>
      <c r="V2067" s="4" t="s">
        <v>253</v>
      </c>
      <c r="W2067" s="5" t="s">
        <v>14821</v>
      </c>
      <c r="X2067" s="5" t="s">
        <v>14822</v>
      </c>
      <c r="Y2067" s="5" t="s">
        <v>9152</v>
      </c>
      <c r="Z2067" s="10">
        <f t="shared" si="32"/>
        <v>45947</v>
      </c>
    </row>
    <row r="2068" spans="1:26">
      <c r="A2068" t="s">
        <v>14823</v>
      </c>
      <c r="B2068" s="2" t="s">
        <v>2957</v>
      </c>
      <c r="C2068" s="3" t="s">
        <v>14824</v>
      </c>
      <c r="D2068" t="s">
        <v>14825</v>
      </c>
      <c r="E2068" t="s">
        <v>8899</v>
      </c>
      <c r="F2068" t="s">
        <v>30</v>
      </c>
      <c r="G2068" s="4" t="s">
        <v>428</v>
      </c>
      <c r="H2068" t="s">
        <v>150</v>
      </c>
      <c r="I2068" t="s">
        <v>473</v>
      </c>
      <c r="J2068" t="s">
        <v>292</v>
      </c>
      <c r="K2068" t="s">
        <v>217</v>
      </c>
      <c r="L2068" t="s">
        <v>722</v>
      </c>
      <c r="M2068" s="4" t="s">
        <v>99</v>
      </c>
      <c r="N2068" s="4" t="s">
        <v>5146</v>
      </c>
      <c r="O2068" s="4" t="s">
        <v>39</v>
      </c>
      <c r="P2068" s="5" t="s">
        <v>7193</v>
      </c>
      <c r="Q2068" s="5" t="s">
        <v>14826</v>
      </c>
      <c r="R2068" t="s">
        <v>85</v>
      </c>
      <c r="S2068" t="s">
        <v>43</v>
      </c>
      <c r="T2068" s="4" t="s">
        <v>166</v>
      </c>
      <c r="U2068" t="str" cm="1">
        <f t="array" aca="1" ref="U2068" ca="1">INDEX($U$2:$U$6,RANDBETWEEN(1,ROWS($U$2:$U$6)))</f>
        <v>Zomato Standard</v>
      </c>
      <c r="V2068" s="4" t="s">
        <v>298</v>
      </c>
      <c r="W2068" s="5" t="s">
        <v>14827</v>
      </c>
      <c r="X2068" s="5" t="s">
        <v>14828</v>
      </c>
      <c r="Y2068" s="5" t="s">
        <v>6831</v>
      </c>
      <c r="Z2068" s="10">
        <f t="shared" si="32"/>
        <v>45318</v>
      </c>
    </row>
    <row r="2069" spans="1:26">
      <c r="A2069" t="s">
        <v>14829</v>
      </c>
      <c r="B2069" s="2" t="s">
        <v>6067</v>
      </c>
      <c r="C2069" s="3" t="s">
        <v>14830</v>
      </c>
      <c r="D2069" t="s">
        <v>14831</v>
      </c>
      <c r="E2069" t="s">
        <v>2896</v>
      </c>
      <c r="F2069" t="s">
        <v>74</v>
      </c>
      <c r="G2069" s="4" t="s">
        <v>44</v>
      </c>
      <c r="H2069" t="s">
        <v>76</v>
      </c>
      <c r="I2069" t="s">
        <v>1608</v>
      </c>
      <c r="J2069" t="s">
        <v>1008</v>
      </c>
      <c r="K2069" t="s">
        <v>79</v>
      </c>
      <c r="L2069" t="s">
        <v>425</v>
      </c>
      <c r="M2069" s="4" t="s">
        <v>99</v>
      </c>
      <c r="N2069" s="4" t="s">
        <v>814</v>
      </c>
      <c r="O2069" s="4" t="s">
        <v>60</v>
      </c>
      <c r="P2069" s="5" t="s">
        <v>14575</v>
      </c>
      <c r="Q2069" s="5" t="s">
        <v>7108</v>
      </c>
      <c r="R2069" t="s">
        <v>188</v>
      </c>
      <c r="S2069" t="s">
        <v>43</v>
      </c>
      <c r="T2069" s="4" t="s">
        <v>166</v>
      </c>
      <c r="U2069" t="str" cm="1">
        <f t="array" aca="1" ref="U2069" ca="1">INDEX($U$2:$U$6,RANDBETWEEN(1,ROWS($U$2:$U$6)))</f>
        <v>Zomato Express</v>
      </c>
      <c r="V2069" s="4" t="s">
        <v>253</v>
      </c>
      <c r="W2069" s="5" t="s">
        <v>14832</v>
      </c>
      <c r="X2069" s="5" t="s">
        <v>14833</v>
      </c>
      <c r="Y2069" s="5" t="s">
        <v>14369</v>
      </c>
      <c r="Z2069" s="10">
        <f t="shared" si="32"/>
        <v>45816</v>
      </c>
    </row>
    <row r="2070" spans="1:26">
      <c r="A2070" t="s">
        <v>14834</v>
      </c>
      <c r="B2070" s="2" t="s">
        <v>6658</v>
      </c>
      <c r="C2070" s="3" t="s">
        <v>14835</v>
      </c>
      <c r="D2070" t="s">
        <v>14836</v>
      </c>
      <c r="E2070" t="s">
        <v>1548</v>
      </c>
      <c r="F2070" t="s">
        <v>30</v>
      </c>
      <c r="G2070" s="4" t="s">
        <v>31</v>
      </c>
      <c r="H2070" t="s">
        <v>150</v>
      </c>
      <c r="I2070" t="s">
        <v>151</v>
      </c>
      <c r="J2070" t="s">
        <v>351</v>
      </c>
      <c r="K2070" t="s">
        <v>401</v>
      </c>
      <c r="L2070" t="s">
        <v>2204</v>
      </c>
      <c r="M2070" s="4" t="s">
        <v>277</v>
      </c>
      <c r="N2070" s="4" t="s">
        <v>1590</v>
      </c>
      <c r="O2070" s="4" t="s">
        <v>60</v>
      </c>
      <c r="P2070" s="5" t="s">
        <v>13012</v>
      </c>
      <c r="Q2070" s="5" t="s">
        <v>14837</v>
      </c>
      <c r="R2070" t="s">
        <v>85</v>
      </c>
      <c r="S2070" t="s">
        <v>43</v>
      </c>
      <c r="T2070" s="4" t="s">
        <v>605</v>
      </c>
      <c r="U2070" t="str" cm="1">
        <f t="array" aca="1" ref="U2070" ca="1">INDEX($U$2:$U$6,RANDBETWEEN(1,ROWS($U$2:$U$6)))</f>
        <v>Zomato Premium</v>
      </c>
      <c r="V2070" s="4" t="s">
        <v>551</v>
      </c>
      <c r="W2070" s="5" t="s">
        <v>14838</v>
      </c>
      <c r="X2070" s="5" t="s">
        <v>14839</v>
      </c>
      <c r="Y2070" s="5" t="s">
        <v>11811</v>
      </c>
      <c r="Z2070" s="10">
        <f t="shared" si="32"/>
        <v>46342</v>
      </c>
    </row>
    <row r="2071" spans="1:26">
      <c r="A2071" t="s">
        <v>14840</v>
      </c>
      <c r="B2071" s="2" t="s">
        <v>4825</v>
      </c>
      <c r="C2071" s="3" t="s">
        <v>14841</v>
      </c>
      <c r="D2071" t="s">
        <v>14842</v>
      </c>
      <c r="E2071" t="s">
        <v>3945</v>
      </c>
      <c r="F2071" t="s">
        <v>74</v>
      </c>
      <c r="G2071" s="4" t="s">
        <v>166</v>
      </c>
      <c r="H2071" t="s">
        <v>150</v>
      </c>
      <c r="I2071" t="s">
        <v>350</v>
      </c>
      <c r="J2071" t="s">
        <v>587</v>
      </c>
      <c r="K2071" t="s">
        <v>134</v>
      </c>
      <c r="L2071" t="s">
        <v>659</v>
      </c>
      <c r="M2071" s="4" t="s">
        <v>37</v>
      </c>
      <c r="N2071" s="4" t="s">
        <v>814</v>
      </c>
      <c r="O2071" s="4" t="s">
        <v>101</v>
      </c>
      <c r="P2071" s="5" t="s">
        <v>7193</v>
      </c>
      <c r="Q2071" s="5" t="s">
        <v>7194</v>
      </c>
      <c r="R2071" t="s">
        <v>85</v>
      </c>
      <c r="S2071" t="s">
        <v>43</v>
      </c>
      <c r="T2071" s="4" t="s">
        <v>170</v>
      </c>
      <c r="U2071" t="str" cm="1">
        <f t="array" aca="1" ref="U2071" ca="1">INDEX($U$2:$U$6,RANDBETWEEN(1,ROWS($U$2:$U$6)))</f>
        <v>Zomato Express</v>
      </c>
      <c r="V2071" s="4" t="s">
        <v>674</v>
      </c>
      <c r="W2071" s="5" t="s">
        <v>14843</v>
      </c>
      <c r="X2071" s="5" t="s">
        <v>12147</v>
      </c>
      <c r="Y2071" s="5" t="s">
        <v>467</v>
      </c>
      <c r="Z2071" s="10">
        <f t="shared" si="32"/>
        <v>45765</v>
      </c>
    </row>
    <row r="2072" spans="1:26">
      <c r="A2072" t="s">
        <v>14844</v>
      </c>
      <c r="B2072" s="2" t="s">
        <v>1069</v>
      </c>
      <c r="C2072" s="3" t="s">
        <v>14845</v>
      </c>
      <c r="D2072" t="s">
        <v>14846</v>
      </c>
      <c r="E2072" t="s">
        <v>1838</v>
      </c>
      <c r="F2072" t="s">
        <v>30</v>
      </c>
      <c r="G2072" s="4" t="s">
        <v>790</v>
      </c>
      <c r="H2072" t="s">
        <v>150</v>
      </c>
      <c r="I2072" t="s">
        <v>350</v>
      </c>
      <c r="J2072" t="s">
        <v>133</v>
      </c>
      <c r="K2072" t="s">
        <v>79</v>
      </c>
      <c r="L2072" t="s">
        <v>1062</v>
      </c>
      <c r="M2072" s="4" t="s">
        <v>99</v>
      </c>
      <c r="N2072" s="4" t="s">
        <v>1558</v>
      </c>
      <c r="O2072" s="4" t="s">
        <v>202</v>
      </c>
      <c r="P2072" s="5" t="s">
        <v>1185</v>
      </c>
      <c r="Q2072" s="5" t="s">
        <v>5396</v>
      </c>
      <c r="R2072" t="s">
        <v>63</v>
      </c>
      <c r="S2072" t="s">
        <v>43</v>
      </c>
      <c r="T2072" s="4" t="s">
        <v>262</v>
      </c>
      <c r="U2072" t="str" cm="1">
        <f t="array" aca="1" ref="U2072" ca="1">INDEX($U$2:$U$6,RANDBETWEEN(1,ROWS($U$2:$U$6)))</f>
        <v>Zomato Eco Delivery</v>
      </c>
      <c r="V2072" s="4" t="s">
        <v>253</v>
      </c>
      <c r="W2072" s="5" t="s">
        <v>14847</v>
      </c>
      <c r="X2072" s="5" t="s">
        <v>14848</v>
      </c>
      <c r="Y2072" s="5" t="s">
        <v>9128</v>
      </c>
      <c r="Z2072" s="10">
        <f t="shared" si="32"/>
        <v>45294</v>
      </c>
    </row>
    <row r="2073" spans="1:26">
      <c r="A2073" t="s">
        <v>14849</v>
      </c>
      <c r="B2073" s="2" t="s">
        <v>7129</v>
      </c>
      <c r="C2073" s="3" t="s">
        <v>14850</v>
      </c>
      <c r="D2073" t="s">
        <v>14851</v>
      </c>
      <c r="E2073" t="s">
        <v>6718</v>
      </c>
      <c r="F2073" t="s">
        <v>74</v>
      </c>
      <c r="G2073" s="4" t="s">
        <v>340</v>
      </c>
      <c r="H2073" t="s">
        <v>214</v>
      </c>
      <c r="I2073" t="s">
        <v>586</v>
      </c>
      <c r="J2073" t="s">
        <v>389</v>
      </c>
      <c r="K2073" t="s">
        <v>918</v>
      </c>
      <c r="L2073" t="s">
        <v>2398</v>
      </c>
      <c r="M2073" s="4" t="s">
        <v>37</v>
      </c>
      <c r="N2073" s="4" t="s">
        <v>1432</v>
      </c>
      <c r="O2073" s="4" t="s">
        <v>202</v>
      </c>
      <c r="P2073" s="5" t="s">
        <v>4455</v>
      </c>
      <c r="Q2073" s="5" t="s">
        <v>4456</v>
      </c>
      <c r="R2073" t="s">
        <v>188</v>
      </c>
      <c r="S2073" t="s">
        <v>43</v>
      </c>
      <c r="T2073" s="4" t="s">
        <v>44</v>
      </c>
      <c r="U2073" t="str" cm="1">
        <f t="array" aca="1" ref="U2073" ca="1">INDEX($U$2:$U$6,RANDBETWEEN(1,ROWS($U$2:$U$6)))</f>
        <v>Zomato Premium</v>
      </c>
      <c r="V2073" s="4" t="s">
        <v>830</v>
      </c>
      <c r="W2073" s="5" t="s">
        <v>14852</v>
      </c>
      <c r="X2073" s="5" t="s">
        <v>11575</v>
      </c>
      <c r="Y2073" s="5" t="s">
        <v>121</v>
      </c>
      <c r="Z2073" s="10">
        <f t="shared" si="32"/>
        <v>45992</v>
      </c>
    </row>
    <row r="2074" spans="1:26">
      <c r="A2074" t="s">
        <v>14853</v>
      </c>
      <c r="B2074" s="2" t="s">
        <v>12526</v>
      </c>
      <c r="C2074" s="3" t="s">
        <v>14854</v>
      </c>
      <c r="D2074" t="s">
        <v>14855</v>
      </c>
      <c r="E2074" t="s">
        <v>5403</v>
      </c>
      <c r="F2074" t="s">
        <v>30</v>
      </c>
      <c r="G2074" s="4" t="s">
        <v>599</v>
      </c>
      <c r="H2074" t="s">
        <v>198</v>
      </c>
      <c r="I2074" t="s">
        <v>438</v>
      </c>
      <c r="J2074" t="s">
        <v>351</v>
      </c>
      <c r="K2074" t="s">
        <v>401</v>
      </c>
      <c r="L2074" t="s">
        <v>1568</v>
      </c>
      <c r="M2074" s="4" t="s">
        <v>99</v>
      </c>
      <c r="N2074" s="4" t="s">
        <v>2410</v>
      </c>
      <c r="O2074" s="4" t="s">
        <v>202</v>
      </c>
      <c r="P2074" s="5" t="s">
        <v>156</v>
      </c>
      <c r="Q2074" s="5" t="s">
        <v>14856</v>
      </c>
      <c r="R2074" t="s">
        <v>188</v>
      </c>
      <c r="S2074" t="s">
        <v>43</v>
      </c>
      <c r="T2074" s="4" t="s">
        <v>189</v>
      </c>
      <c r="U2074" t="str" cm="1">
        <f t="array" aca="1" ref="U2074" ca="1">INDEX($U$2:$U$6,RANDBETWEEN(1,ROWS($U$2:$U$6)))</f>
        <v>Zomato Quick</v>
      </c>
      <c r="V2074" s="4" t="s">
        <v>240</v>
      </c>
      <c r="W2074" s="5" t="s">
        <v>14857</v>
      </c>
      <c r="X2074" s="5" t="s">
        <v>3048</v>
      </c>
      <c r="Y2074" s="5" t="s">
        <v>13664</v>
      </c>
      <c r="Z2074" s="10">
        <f t="shared" si="32"/>
        <v>45801</v>
      </c>
    </row>
    <row r="2075" spans="1:26">
      <c r="A2075" t="s">
        <v>14858</v>
      </c>
      <c r="B2075" s="2" t="s">
        <v>6228</v>
      </c>
      <c r="C2075" s="3" t="s">
        <v>14859</v>
      </c>
      <c r="D2075" t="s">
        <v>14860</v>
      </c>
      <c r="E2075" t="s">
        <v>6925</v>
      </c>
      <c r="F2075" t="s">
        <v>74</v>
      </c>
      <c r="G2075" s="4" t="s">
        <v>213</v>
      </c>
      <c r="H2075" t="s">
        <v>214</v>
      </c>
      <c r="I2075" t="s">
        <v>215</v>
      </c>
      <c r="J2075" t="s">
        <v>336</v>
      </c>
      <c r="K2075" t="s">
        <v>293</v>
      </c>
      <c r="L2075" t="s">
        <v>756</v>
      </c>
      <c r="M2075" s="4" t="s">
        <v>277</v>
      </c>
      <c r="N2075" s="4" t="s">
        <v>2950</v>
      </c>
      <c r="O2075" s="4" t="s">
        <v>101</v>
      </c>
      <c r="P2075" s="5" t="s">
        <v>3502</v>
      </c>
      <c r="Q2075" s="5" t="s">
        <v>3503</v>
      </c>
      <c r="R2075" t="s">
        <v>104</v>
      </c>
      <c r="S2075" t="s">
        <v>43</v>
      </c>
      <c r="T2075" s="4" t="s">
        <v>560</v>
      </c>
      <c r="U2075" t="str" cm="1">
        <f t="array" aca="1" ref="U2075" ca="1">INDEX($U$2:$U$6,RANDBETWEEN(1,ROWS($U$2:$U$6)))</f>
        <v>Zomato Eco Delivery</v>
      </c>
      <c r="V2075" s="4" t="s">
        <v>354</v>
      </c>
      <c r="W2075" s="5" t="s">
        <v>14861</v>
      </c>
      <c r="X2075" s="5" t="s">
        <v>10208</v>
      </c>
      <c r="Y2075" s="5" t="s">
        <v>3592</v>
      </c>
      <c r="Z2075" s="10">
        <f t="shared" si="32"/>
        <v>45878</v>
      </c>
    </row>
    <row r="2076" spans="1:26">
      <c r="A2076" t="s">
        <v>14862</v>
      </c>
      <c r="B2076" s="2" t="s">
        <v>3811</v>
      </c>
      <c r="C2076" s="3" t="s">
        <v>14863</v>
      </c>
      <c r="D2076" t="s">
        <v>14864</v>
      </c>
      <c r="E2076" t="s">
        <v>5918</v>
      </c>
      <c r="F2076" t="s">
        <v>30</v>
      </c>
      <c r="G2076" s="4" t="s">
        <v>170</v>
      </c>
      <c r="H2076" t="s">
        <v>54</v>
      </c>
      <c r="I2076" t="s">
        <v>413</v>
      </c>
      <c r="J2076" t="s">
        <v>78</v>
      </c>
      <c r="K2076" t="s">
        <v>153</v>
      </c>
      <c r="L2076" t="s">
        <v>154</v>
      </c>
      <c r="M2076" s="4" t="s">
        <v>99</v>
      </c>
      <c r="N2076" s="4" t="s">
        <v>803</v>
      </c>
      <c r="O2076" s="4" t="s">
        <v>82</v>
      </c>
      <c r="P2076" s="5" t="s">
        <v>788</v>
      </c>
      <c r="Q2076" s="5" t="s">
        <v>3433</v>
      </c>
      <c r="R2076" t="s">
        <v>42</v>
      </c>
      <c r="S2076" t="s">
        <v>43</v>
      </c>
      <c r="T2076" s="4" t="s">
        <v>101</v>
      </c>
      <c r="U2076" t="str" cm="1">
        <f t="array" aca="1" ref="U2076" ca="1">INDEX($U$2:$U$6,RANDBETWEEN(1,ROWS($U$2:$U$6)))</f>
        <v>Zomato Eco Delivery</v>
      </c>
      <c r="V2076" s="4" t="s">
        <v>1114</v>
      </c>
      <c r="W2076" s="5" t="s">
        <v>14865</v>
      </c>
      <c r="X2076" s="5" t="s">
        <v>11762</v>
      </c>
      <c r="Y2076" s="5" t="s">
        <v>2320</v>
      </c>
      <c r="Z2076" s="10">
        <f t="shared" si="32"/>
        <v>45411</v>
      </c>
    </row>
    <row r="2077" spans="1:26">
      <c r="A2077" t="s">
        <v>14866</v>
      </c>
      <c r="B2077" s="2" t="s">
        <v>14183</v>
      </c>
      <c r="C2077" s="3" t="s">
        <v>14867</v>
      </c>
      <c r="D2077" t="s">
        <v>14868</v>
      </c>
      <c r="E2077" t="s">
        <v>5340</v>
      </c>
      <c r="F2077" t="s">
        <v>30</v>
      </c>
      <c r="G2077" s="4" t="s">
        <v>453</v>
      </c>
      <c r="H2077" t="s">
        <v>214</v>
      </c>
      <c r="I2077" t="s">
        <v>535</v>
      </c>
      <c r="J2077" t="s">
        <v>351</v>
      </c>
      <c r="K2077" t="s">
        <v>117</v>
      </c>
      <c r="L2077" t="s">
        <v>1628</v>
      </c>
      <c r="M2077" s="4" t="s">
        <v>685</v>
      </c>
      <c r="N2077" s="4" t="s">
        <v>11592</v>
      </c>
      <c r="O2077" s="4" t="s">
        <v>39</v>
      </c>
      <c r="P2077" s="5" t="s">
        <v>14869</v>
      </c>
      <c r="Q2077" s="5" t="s">
        <v>14870</v>
      </c>
      <c r="R2077" t="s">
        <v>63</v>
      </c>
      <c r="S2077" t="s">
        <v>43</v>
      </c>
      <c r="T2077" s="4" t="s">
        <v>249</v>
      </c>
      <c r="U2077" t="str" cm="1">
        <f t="array" aca="1" ref="U2077" ca="1">INDEX($U$2:$U$6,RANDBETWEEN(1,ROWS($U$2:$U$6)))</f>
        <v>Zomato Premium</v>
      </c>
      <c r="V2077" s="4" t="s">
        <v>674</v>
      </c>
      <c r="W2077" s="5" t="s">
        <v>14871</v>
      </c>
      <c r="X2077" s="5" t="s">
        <v>14872</v>
      </c>
      <c r="Y2077" s="5" t="s">
        <v>14873</v>
      </c>
      <c r="Z2077" s="10">
        <f t="shared" si="32"/>
        <v>45543</v>
      </c>
    </row>
    <row r="2078" spans="1:26">
      <c r="A2078" t="s">
        <v>14874</v>
      </c>
      <c r="B2078" s="2" t="s">
        <v>14875</v>
      </c>
      <c r="C2078" s="3" t="s">
        <v>14876</v>
      </c>
      <c r="D2078" t="s">
        <v>14877</v>
      </c>
      <c r="E2078" t="s">
        <v>388</v>
      </c>
      <c r="F2078" t="s">
        <v>30</v>
      </c>
      <c r="G2078" s="4" t="s">
        <v>231</v>
      </c>
      <c r="H2078" t="s">
        <v>214</v>
      </c>
      <c r="I2078" t="s">
        <v>586</v>
      </c>
      <c r="J2078" t="s">
        <v>658</v>
      </c>
      <c r="K2078" t="s">
        <v>217</v>
      </c>
      <c r="L2078" t="s">
        <v>722</v>
      </c>
      <c r="M2078" s="4" t="s">
        <v>37</v>
      </c>
      <c r="N2078" s="4" t="s">
        <v>5496</v>
      </c>
      <c r="O2078" s="4" t="s">
        <v>39</v>
      </c>
      <c r="P2078" s="5" t="s">
        <v>6508</v>
      </c>
      <c r="Q2078" s="5" t="s">
        <v>14878</v>
      </c>
      <c r="R2078" t="s">
        <v>188</v>
      </c>
      <c r="S2078" t="s">
        <v>43</v>
      </c>
      <c r="T2078" s="4" t="s">
        <v>501</v>
      </c>
      <c r="U2078" t="str" cm="1">
        <f t="array" aca="1" ref="U2078" ca="1">INDEX($U$2:$U$6,RANDBETWEEN(1,ROWS($U$2:$U$6)))</f>
        <v>Zomato Standard</v>
      </c>
      <c r="V2078" s="4" t="s">
        <v>663</v>
      </c>
      <c r="W2078" s="5" t="s">
        <v>14879</v>
      </c>
      <c r="X2078" s="5" t="s">
        <v>14880</v>
      </c>
      <c r="Y2078" s="5" t="s">
        <v>14881</v>
      </c>
      <c r="Z2078" s="10">
        <f t="shared" si="32"/>
        <v>45519</v>
      </c>
    </row>
    <row r="2079" spans="1:26">
      <c r="A2079" t="s">
        <v>14882</v>
      </c>
      <c r="B2079" s="2" t="s">
        <v>2286</v>
      </c>
      <c r="C2079" s="3" t="s">
        <v>14883</v>
      </c>
      <c r="D2079" t="s">
        <v>13656</v>
      </c>
      <c r="E2079" t="s">
        <v>230</v>
      </c>
      <c r="F2079" t="s">
        <v>30</v>
      </c>
      <c r="G2079" s="4" t="s">
        <v>249</v>
      </c>
      <c r="H2079" t="s">
        <v>232</v>
      </c>
      <c r="I2079" t="s">
        <v>904</v>
      </c>
      <c r="J2079" t="s">
        <v>152</v>
      </c>
      <c r="K2079" t="s">
        <v>153</v>
      </c>
      <c r="L2079" t="s">
        <v>905</v>
      </c>
      <c r="M2079" s="4" t="s">
        <v>37</v>
      </c>
      <c r="N2079" s="4" t="s">
        <v>6153</v>
      </c>
      <c r="O2079" s="4" t="s">
        <v>60</v>
      </c>
      <c r="P2079" s="5" t="s">
        <v>12504</v>
      </c>
      <c r="Q2079" s="5" t="s">
        <v>12505</v>
      </c>
      <c r="R2079" t="s">
        <v>104</v>
      </c>
      <c r="S2079" t="s">
        <v>43</v>
      </c>
      <c r="T2079" s="4" t="s">
        <v>453</v>
      </c>
      <c r="U2079" t="str" cm="1">
        <f t="array" aca="1" ref="U2079" ca="1">INDEX($U$2:$U$6,RANDBETWEEN(1,ROWS($U$2:$U$6)))</f>
        <v>Zomato Express</v>
      </c>
      <c r="V2079" s="4" t="s">
        <v>282</v>
      </c>
      <c r="W2079" s="5" t="s">
        <v>14884</v>
      </c>
      <c r="X2079" s="5" t="s">
        <v>14729</v>
      </c>
      <c r="Y2079" s="5" t="s">
        <v>11122</v>
      </c>
      <c r="Z2079" s="10">
        <f t="shared" si="32"/>
        <v>45373</v>
      </c>
    </row>
    <row r="2080" spans="1:26">
      <c r="A2080" t="s">
        <v>14885</v>
      </c>
      <c r="B2080" s="2" t="s">
        <v>5983</v>
      </c>
      <c r="C2080" s="3" t="s">
        <v>14886</v>
      </c>
      <c r="D2080" t="s">
        <v>14887</v>
      </c>
      <c r="E2080" t="s">
        <v>2203</v>
      </c>
      <c r="F2080" t="s">
        <v>30</v>
      </c>
      <c r="G2080" s="4" t="s">
        <v>281</v>
      </c>
      <c r="H2080" t="s">
        <v>54</v>
      </c>
      <c r="I2080" t="s">
        <v>413</v>
      </c>
      <c r="J2080" t="s">
        <v>307</v>
      </c>
      <c r="K2080" t="s">
        <v>117</v>
      </c>
      <c r="L2080" t="s">
        <v>263</v>
      </c>
      <c r="M2080" s="4" t="s">
        <v>277</v>
      </c>
      <c r="N2080" s="4" t="s">
        <v>3327</v>
      </c>
      <c r="O2080" s="4" t="s">
        <v>60</v>
      </c>
      <c r="P2080" s="5" t="s">
        <v>4744</v>
      </c>
      <c r="Q2080" s="5" t="s">
        <v>10111</v>
      </c>
      <c r="R2080" t="s">
        <v>63</v>
      </c>
      <c r="S2080" t="s">
        <v>43</v>
      </c>
      <c r="T2080" s="4" t="s">
        <v>115</v>
      </c>
      <c r="U2080" t="str" cm="1">
        <f t="array" aca="1" ref="U2080" ca="1">INDEX($U$2:$U$6,RANDBETWEEN(1,ROWS($U$2:$U$6)))</f>
        <v>Zomato Express</v>
      </c>
      <c r="V2080" s="4" t="s">
        <v>222</v>
      </c>
      <c r="W2080" s="5" t="s">
        <v>14888</v>
      </c>
      <c r="X2080" s="5" t="s">
        <v>14889</v>
      </c>
      <c r="Y2080" s="5" t="s">
        <v>7287</v>
      </c>
      <c r="Z2080" s="10">
        <f t="shared" si="32"/>
        <v>45534</v>
      </c>
    </row>
    <row r="2081" spans="1:26">
      <c r="A2081" t="s">
        <v>14890</v>
      </c>
      <c r="B2081" s="2" t="s">
        <v>5925</v>
      </c>
      <c r="C2081" s="3" t="s">
        <v>14891</v>
      </c>
      <c r="D2081" t="s">
        <v>12752</v>
      </c>
      <c r="E2081" t="s">
        <v>348</v>
      </c>
      <c r="F2081" t="s">
        <v>74</v>
      </c>
      <c r="G2081" s="4" t="s">
        <v>123</v>
      </c>
      <c r="H2081" t="s">
        <v>76</v>
      </c>
      <c r="I2081" t="s">
        <v>657</v>
      </c>
      <c r="J2081" t="s">
        <v>351</v>
      </c>
      <c r="K2081" t="s">
        <v>918</v>
      </c>
      <c r="L2081" t="s">
        <v>2398</v>
      </c>
      <c r="M2081" s="4" t="s">
        <v>99</v>
      </c>
      <c r="N2081" s="4" t="s">
        <v>4317</v>
      </c>
      <c r="O2081" s="4" t="s">
        <v>82</v>
      </c>
      <c r="P2081" s="5" t="s">
        <v>5097</v>
      </c>
      <c r="Q2081" s="5" t="s">
        <v>5098</v>
      </c>
      <c r="R2081" t="s">
        <v>104</v>
      </c>
      <c r="S2081" t="s">
        <v>43</v>
      </c>
      <c r="T2081" s="4" t="s">
        <v>213</v>
      </c>
      <c r="U2081" t="str" cm="1">
        <f t="array" aca="1" ref="U2081" ca="1">INDEX($U$2:$U$6,RANDBETWEEN(1,ROWS($U$2:$U$6)))</f>
        <v>Zomato Premium</v>
      </c>
      <c r="V2081" s="4" t="s">
        <v>354</v>
      </c>
      <c r="W2081" s="5" t="s">
        <v>1127</v>
      </c>
      <c r="X2081" s="5" t="s">
        <v>11929</v>
      </c>
      <c r="Y2081" s="5" t="s">
        <v>14892</v>
      </c>
      <c r="Z2081" s="10">
        <f t="shared" si="32"/>
        <v>45680</v>
      </c>
    </row>
    <row r="2082" spans="1:26">
      <c r="A2082" t="s">
        <v>14893</v>
      </c>
      <c r="B2082" s="2" t="s">
        <v>10330</v>
      </c>
      <c r="C2082" s="3" t="s">
        <v>5502</v>
      </c>
      <c r="D2082" t="s">
        <v>14894</v>
      </c>
      <c r="E2082" t="s">
        <v>114</v>
      </c>
      <c r="F2082" t="s">
        <v>30</v>
      </c>
      <c r="G2082" s="4" t="s">
        <v>123</v>
      </c>
      <c r="H2082" t="s">
        <v>214</v>
      </c>
      <c r="I2082" t="s">
        <v>535</v>
      </c>
      <c r="J2082" t="s">
        <v>336</v>
      </c>
      <c r="K2082" t="s">
        <v>57</v>
      </c>
      <c r="L2082" t="s">
        <v>497</v>
      </c>
      <c r="M2082" s="4" t="s">
        <v>37</v>
      </c>
      <c r="N2082" s="4" t="s">
        <v>3008</v>
      </c>
      <c r="O2082" s="4" t="s">
        <v>202</v>
      </c>
      <c r="P2082" s="5" t="s">
        <v>4592</v>
      </c>
      <c r="Q2082" s="5" t="s">
        <v>7702</v>
      </c>
      <c r="R2082" t="s">
        <v>63</v>
      </c>
      <c r="S2082" t="s">
        <v>43</v>
      </c>
      <c r="T2082" s="4" t="s">
        <v>564</v>
      </c>
      <c r="U2082" t="str" cm="1">
        <f t="array" aca="1" ref="U2082" ca="1">INDEX($U$2:$U$6,RANDBETWEEN(1,ROWS($U$2:$U$6)))</f>
        <v>Zomato Quick</v>
      </c>
      <c r="V2082" s="4" t="s">
        <v>369</v>
      </c>
      <c r="W2082" s="5" t="s">
        <v>14895</v>
      </c>
      <c r="X2082" s="5" t="s">
        <v>14896</v>
      </c>
      <c r="Y2082" s="5" t="s">
        <v>12742</v>
      </c>
      <c r="Z2082" s="10">
        <f t="shared" si="32"/>
        <v>46067</v>
      </c>
    </row>
    <row r="2083" spans="1:26">
      <c r="A2083" t="s">
        <v>14897</v>
      </c>
      <c r="B2083" s="2" t="s">
        <v>1653</v>
      </c>
      <c r="C2083" s="3" t="s">
        <v>14898</v>
      </c>
      <c r="D2083" t="s">
        <v>3242</v>
      </c>
      <c r="E2083" t="s">
        <v>2815</v>
      </c>
      <c r="F2083" t="s">
        <v>74</v>
      </c>
      <c r="G2083" s="4" t="s">
        <v>812</v>
      </c>
      <c r="H2083" t="s">
        <v>321</v>
      </c>
      <c r="I2083" t="s">
        <v>683</v>
      </c>
      <c r="J2083" t="s">
        <v>292</v>
      </c>
      <c r="K2083" t="s">
        <v>217</v>
      </c>
      <c r="L2083" t="s">
        <v>601</v>
      </c>
      <c r="M2083" s="4" t="s">
        <v>37</v>
      </c>
      <c r="N2083" s="4" t="s">
        <v>2001</v>
      </c>
      <c r="O2083" s="4" t="s">
        <v>170</v>
      </c>
      <c r="P2083" s="5" t="s">
        <v>4402</v>
      </c>
      <c r="Q2083" s="5" t="s">
        <v>4403</v>
      </c>
      <c r="R2083" t="s">
        <v>63</v>
      </c>
      <c r="S2083" t="s">
        <v>43</v>
      </c>
      <c r="T2083" s="4" t="s">
        <v>349</v>
      </c>
      <c r="U2083" t="str" cm="1">
        <f t="array" aca="1" ref="U2083" ca="1">INDEX($U$2:$U$6,RANDBETWEEN(1,ROWS($U$2:$U$6)))</f>
        <v>Zomato Premium</v>
      </c>
      <c r="V2083" s="4" t="s">
        <v>267</v>
      </c>
      <c r="W2083" s="5" t="s">
        <v>14899</v>
      </c>
      <c r="X2083" s="5" t="s">
        <v>8289</v>
      </c>
      <c r="Y2083" s="5" t="s">
        <v>11892</v>
      </c>
      <c r="Z2083" s="10">
        <f t="shared" si="32"/>
        <v>45429</v>
      </c>
    </row>
    <row r="2084" spans="1:26">
      <c r="A2084" t="s">
        <v>14900</v>
      </c>
      <c r="B2084" s="2" t="s">
        <v>1545</v>
      </c>
      <c r="C2084" s="3" t="s">
        <v>14901</v>
      </c>
      <c r="D2084" t="s">
        <v>14902</v>
      </c>
      <c r="E2084" t="s">
        <v>1866</v>
      </c>
      <c r="F2084" t="s">
        <v>30</v>
      </c>
      <c r="G2084" s="4" t="s">
        <v>31</v>
      </c>
      <c r="H2084" t="s">
        <v>54</v>
      </c>
      <c r="I2084" t="s">
        <v>2499</v>
      </c>
      <c r="J2084" t="s">
        <v>216</v>
      </c>
      <c r="K2084" t="s">
        <v>35</v>
      </c>
      <c r="L2084" t="s">
        <v>930</v>
      </c>
      <c r="M2084" s="4" t="s">
        <v>277</v>
      </c>
      <c r="N2084" s="4" t="s">
        <v>954</v>
      </c>
      <c r="O2084" s="4" t="s">
        <v>170</v>
      </c>
      <c r="P2084" s="5" t="s">
        <v>2719</v>
      </c>
      <c r="Q2084" s="5" t="s">
        <v>5947</v>
      </c>
      <c r="R2084" t="s">
        <v>188</v>
      </c>
      <c r="S2084" t="s">
        <v>43</v>
      </c>
      <c r="T2084" s="4" t="s">
        <v>599</v>
      </c>
      <c r="U2084" t="str" cm="1">
        <f t="array" aca="1" ref="U2084" ca="1">INDEX($U$2:$U$6,RANDBETWEEN(1,ROWS($U$2:$U$6)))</f>
        <v>Zomato Premium</v>
      </c>
      <c r="V2084" s="4" t="s">
        <v>551</v>
      </c>
      <c r="W2084" s="5" t="s">
        <v>14903</v>
      </c>
      <c r="X2084" s="5" t="s">
        <v>7704</v>
      </c>
      <c r="Y2084" s="5" t="s">
        <v>10762</v>
      </c>
      <c r="Z2084" s="10">
        <f t="shared" si="32"/>
        <v>45849</v>
      </c>
    </row>
    <row r="2085" spans="1:26">
      <c r="A2085" t="s">
        <v>14904</v>
      </c>
      <c r="B2085" s="2" t="s">
        <v>6244</v>
      </c>
      <c r="C2085" s="3" t="s">
        <v>4296</v>
      </c>
      <c r="D2085" t="s">
        <v>14905</v>
      </c>
      <c r="E2085" t="s">
        <v>197</v>
      </c>
      <c r="F2085" t="s">
        <v>74</v>
      </c>
      <c r="G2085" s="4" t="s">
        <v>817</v>
      </c>
      <c r="H2085" t="s">
        <v>321</v>
      </c>
      <c r="I2085" t="s">
        <v>826</v>
      </c>
      <c r="J2085" t="s">
        <v>292</v>
      </c>
      <c r="K2085" t="s">
        <v>57</v>
      </c>
      <c r="L2085" t="s">
        <v>364</v>
      </c>
      <c r="M2085" s="4" t="s">
        <v>99</v>
      </c>
      <c r="N2085" s="4" t="s">
        <v>7631</v>
      </c>
      <c r="O2085" s="4" t="s">
        <v>170</v>
      </c>
      <c r="P2085" s="5" t="s">
        <v>6997</v>
      </c>
      <c r="Q2085" s="5" t="s">
        <v>11375</v>
      </c>
      <c r="R2085" t="s">
        <v>42</v>
      </c>
      <c r="S2085" t="s">
        <v>43</v>
      </c>
      <c r="T2085" s="4" t="s">
        <v>64</v>
      </c>
      <c r="U2085" t="str" cm="1">
        <f t="array" aca="1" ref="U2085" ca="1">INDEX($U$2:$U$6,RANDBETWEEN(1,ROWS($U$2:$U$6)))</f>
        <v>Zomato Express</v>
      </c>
      <c r="V2085" s="4" t="s">
        <v>690</v>
      </c>
      <c r="W2085" s="5" t="s">
        <v>14906</v>
      </c>
      <c r="X2085" s="5" t="s">
        <v>14907</v>
      </c>
      <c r="Y2085" s="5" t="s">
        <v>4053</v>
      </c>
      <c r="Z2085" s="10">
        <f t="shared" si="32"/>
        <v>45407</v>
      </c>
    </row>
    <row r="2086" spans="1:26">
      <c r="A2086" t="s">
        <v>14908</v>
      </c>
      <c r="B2086" s="2" t="s">
        <v>7305</v>
      </c>
      <c r="C2086" s="3" t="s">
        <v>14909</v>
      </c>
      <c r="D2086" t="s">
        <v>14910</v>
      </c>
      <c r="E2086" t="s">
        <v>1263</v>
      </c>
      <c r="F2086" t="s">
        <v>74</v>
      </c>
      <c r="G2086" s="4" t="s">
        <v>534</v>
      </c>
      <c r="H2086" t="s">
        <v>54</v>
      </c>
      <c r="I2086" t="s">
        <v>413</v>
      </c>
      <c r="J2086" t="s">
        <v>78</v>
      </c>
      <c r="K2086" t="s">
        <v>153</v>
      </c>
      <c r="L2086" t="s">
        <v>684</v>
      </c>
      <c r="M2086" s="4" t="s">
        <v>99</v>
      </c>
      <c r="N2086" s="4" t="s">
        <v>251</v>
      </c>
      <c r="O2086" s="4" t="s">
        <v>39</v>
      </c>
      <c r="P2086" s="5" t="s">
        <v>2028</v>
      </c>
      <c r="Q2086" s="5" t="s">
        <v>13420</v>
      </c>
      <c r="R2086" t="s">
        <v>104</v>
      </c>
      <c r="S2086" t="s">
        <v>43</v>
      </c>
      <c r="T2086" s="4" t="s">
        <v>97</v>
      </c>
      <c r="U2086" t="str" cm="1">
        <f t="array" aca="1" ref="U2086" ca="1">INDEX($U$2:$U$6,RANDBETWEEN(1,ROWS($U$2:$U$6)))</f>
        <v>Zomato Quick</v>
      </c>
      <c r="V2086" s="4" t="s">
        <v>551</v>
      </c>
      <c r="W2086" s="5" t="s">
        <v>14911</v>
      </c>
      <c r="X2086" s="5" t="s">
        <v>14912</v>
      </c>
      <c r="Y2086" s="5" t="s">
        <v>2206</v>
      </c>
      <c r="Z2086" s="10">
        <f t="shared" si="32"/>
        <v>45563</v>
      </c>
    </row>
    <row r="2087" spans="1:26">
      <c r="A2087" t="s">
        <v>14913</v>
      </c>
      <c r="B2087" s="2" t="s">
        <v>10465</v>
      </c>
      <c r="C2087" s="3" t="s">
        <v>14914</v>
      </c>
      <c r="D2087" t="s">
        <v>14915</v>
      </c>
      <c r="E2087" t="s">
        <v>4574</v>
      </c>
      <c r="F2087" t="s">
        <v>74</v>
      </c>
      <c r="G2087" s="4" t="s">
        <v>340</v>
      </c>
      <c r="H2087" t="s">
        <v>198</v>
      </c>
      <c r="I2087" t="s">
        <v>1222</v>
      </c>
      <c r="J2087" t="s">
        <v>307</v>
      </c>
      <c r="K2087" t="s">
        <v>918</v>
      </c>
      <c r="L2087" t="s">
        <v>2398</v>
      </c>
      <c r="M2087" s="4" t="s">
        <v>277</v>
      </c>
      <c r="N2087" s="4" t="s">
        <v>1667</v>
      </c>
      <c r="O2087" s="4" t="s">
        <v>120</v>
      </c>
      <c r="P2087" s="5" t="s">
        <v>14916</v>
      </c>
      <c r="Q2087" s="5" t="s">
        <v>14917</v>
      </c>
      <c r="R2087" t="s">
        <v>85</v>
      </c>
      <c r="S2087" t="s">
        <v>86</v>
      </c>
      <c r="T2087" s="4" t="s">
        <v>231</v>
      </c>
      <c r="U2087" t="str" cm="1">
        <f t="array" aca="1" ref="U2087" ca="1">INDEX($U$2:$U$6,RANDBETWEEN(1,ROWS($U$2:$U$6)))</f>
        <v>Zomato Standard</v>
      </c>
      <c r="V2087" s="4" t="s">
        <v>88</v>
      </c>
      <c r="W2087" s="5" t="s">
        <v>11458</v>
      </c>
      <c r="X2087" s="5" t="s">
        <v>14918</v>
      </c>
      <c r="Y2087" s="5" t="s">
        <v>4404</v>
      </c>
      <c r="Z2087" s="10">
        <f t="shared" si="32"/>
        <v>46255</v>
      </c>
    </row>
    <row r="2088" spans="1:26">
      <c r="A2088" t="s">
        <v>14919</v>
      </c>
      <c r="B2088" s="2" t="s">
        <v>10129</v>
      </c>
      <c r="C2088" s="3" t="s">
        <v>14920</v>
      </c>
      <c r="D2088" t="s">
        <v>14921</v>
      </c>
      <c r="E2088" t="s">
        <v>986</v>
      </c>
      <c r="F2088" t="s">
        <v>30</v>
      </c>
      <c r="G2088" s="4" t="s">
        <v>817</v>
      </c>
      <c r="H2088" t="s">
        <v>214</v>
      </c>
      <c r="I2088" t="s">
        <v>535</v>
      </c>
      <c r="J2088" t="s">
        <v>56</v>
      </c>
      <c r="K2088" t="s">
        <v>153</v>
      </c>
      <c r="L2088" t="s">
        <v>522</v>
      </c>
      <c r="M2088" s="4" t="s">
        <v>37</v>
      </c>
      <c r="N2088" s="4" t="s">
        <v>6627</v>
      </c>
      <c r="O2088" s="4" t="s">
        <v>202</v>
      </c>
      <c r="P2088" s="5" t="s">
        <v>8404</v>
      </c>
      <c r="Q2088" s="5" t="s">
        <v>6145</v>
      </c>
      <c r="R2088" t="s">
        <v>104</v>
      </c>
      <c r="S2088" t="s">
        <v>105</v>
      </c>
      <c r="T2088" s="4" t="s">
        <v>106</v>
      </c>
      <c r="U2088" t="str" cm="1">
        <f t="array" aca="1" ref="U2088" ca="1">INDEX($U$2:$U$6,RANDBETWEEN(1,ROWS($U$2:$U$6)))</f>
        <v>Zomato Standard</v>
      </c>
      <c r="V2088" s="4" t="s">
        <v>88</v>
      </c>
      <c r="W2088" s="5" t="s">
        <v>14922</v>
      </c>
      <c r="X2088" s="5" t="s">
        <v>5300</v>
      </c>
      <c r="Y2088" s="5" t="s">
        <v>14923</v>
      </c>
      <c r="Z2088" s="10">
        <f t="shared" si="32"/>
        <v>45501</v>
      </c>
    </row>
    <row r="2089" spans="1:26">
      <c r="A2089" t="s">
        <v>14924</v>
      </c>
      <c r="B2089" s="2" t="s">
        <v>13695</v>
      </c>
      <c r="C2089" s="3" t="s">
        <v>14925</v>
      </c>
      <c r="D2089" t="s">
        <v>13690</v>
      </c>
      <c r="E2089" t="s">
        <v>636</v>
      </c>
      <c r="F2089" t="s">
        <v>30</v>
      </c>
      <c r="G2089" s="4" t="s">
        <v>790</v>
      </c>
      <c r="H2089" t="s">
        <v>198</v>
      </c>
      <c r="I2089" t="s">
        <v>306</v>
      </c>
      <c r="J2089" t="s">
        <v>658</v>
      </c>
      <c r="K2089" t="s">
        <v>35</v>
      </c>
      <c r="L2089" t="s">
        <v>930</v>
      </c>
      <c r="M2089" s="4" t="s">
        <v>99</v>
      </c>
      <c r="N2089" s="4" t="s">
        <v>1293</v>
      </c>
      <c r="O2089" s="4" t="s">
        <v>120</v>
      </c>
      <c r="P2089" s="5" t="s">
        <v>14926</v>
      </c>
      <c r="Q2089" s="5" t="s">
        <v>14927</v>
      </c>
      <c r="R2089" t="s">
        <v>42</v>
      </c>
      <c r="S2089" t="s">
        <v>105</v>
      </c>
      <c r="T2089" s="4" t="s">
        <v>106</v>
      </c>
      <c r="U2089" t="str" cm="1">
        <f t="array" aca="1" ref="U2089" ca="1">INDEX($U$2:$U$6,RANDBETWEEN(1,ROWS($U$2:$U$6)))</f>
        <v>Zomato Eco Delivery</v>
      </c>
      <c r="V2089" s="4" t="s">
        <v>88</v>
      </c>
      <c r="W2089" s="5" t="s">
        <v>14928</v>
      </c>
      <c r="X2089" s="5" t="s">
        <v>14929</v>
      </c>
      <c r="Y2089" s="5" t="s">
        <v>5264</v>
      </c>
      <c r="Z2089" s="10">
        <f t="shared" si="32"/>
        <v>45594</v>
      </c>
    </row>
    <row r="2090" spans="1:26">
      <c r="A2090" t="s">
        <v>14930</v>
      </c>
      <c r="B2090" s="2" t="s">
        <v>1565</v>
      </c>
      <c r="C2090" s="3" t="s">
        <v>14931</v>
      </c>
      <c r="D2090" t="s">
        <v>14932</v>
      </c>
      <c r="E2090" t="s">
        <v>3563</v>
      </c>
      <c r="F2090" t="s">
        <v>74</v>
      </c>
      <c r="G2090" s="4" t="s">
        <v>281</v>
      </c>
      <c r="H2090" t="s">
        <v>198</v>
      </c>
      <c r="I2090" t="s">
        <v>306</v>
      </c>
      <c r="J2090" t="s">
        <v>152</v>
      </c>
      <c r="K2090" t="s">
        <v>217</v>
      </c>
      <c r="L2090" t="s">
        <v>722</v>
      </c>
      <c r="M2090" s="4" t="s">
        <v>99</v>
      </c>
      <c r="N2090" s="4" t="s">
        <v>564</v>
      </c>
      <c r="O2090" s="4" t="s">
        <v>120</v>
      </c>
      <c r="P2090" s="5" t="s">
        <v>10924</v>
      </c>
      <c r="Q2090" s="5" t="s">
        <v>10925</v>
      </c>
      <c r="R2090" t="s">
        <v>104</v>
      </c>
      <c r="S2090" t="s">
        <v>43</v>
      </c>
      <c r="T2090" s="4" t="s">
        <v>637</v>
      </c>
      <c r="U2090" t="str" cm="1">
        <f t="array" aca="1" ref="U2090" ca="1">INDEX($U$2:$U$6,RANDBETWEEN(1,ROWS($U$2:$U$6)))</f>
        <v>Zomato Premium</v>
      </c>
      <c r="V2090" s="4" t="s">
        <v>909</v>
      </c>
      <c r="W2090" s="5" t="s">
        <v>14933</v>
      </c>
      <c r="X2090" s="5" t="s">
        <v>2547</v>
      </c>
      <c r="Y2090" s="5" t="s">
        <v>4293</v>
      </c>
      <c r="Z2090" s="10">
        <f t="shared" si="32"/>
        <v>45372</v>
      </c>
    </row>
    <row r="2091" spans="1:26">
      <c r="A2091" t="s">
        <v>14934</v>
      </c>
      <c r="B2091" s="2" t="s">
        <v>3240</v>
      </c>
      <c r="C2091" s="3" t="s">
        <v>14935</v>
      </c>
      <c r="D2091" t="s">
        <v>14936</v>
      </c>
      <c r="E2091" t="s">
        <v>1409</v>
      </c>
      <c r="F2091" t="s">
        <v>30</v>
      </c>
      <c r="G2091" s="4" t="s">
        <v>44</v>
      </c>
      <c r="H2091" t="s">
        <v>321</v>
      </c>
      <c r="I2091" t="s">
        <v>826</v>
      </c>
      <c r="J2091" t="s">
        <v>351</v>
      </c>
      <c r="K2091" t="s">
        <v>134</v>
      </c>
      <c r="L2091" t="s">
        <v>184</v>
      </c>
      <c r="M2091" s="4" t="s">
        <v>37</v>
      </c>
      <c r="N2091" s="4" t="s">
        <v>1731</v>
      </c>
      <c r="O2091" s="4" t="s">
        <v>39</v>
      </c>
      <c r="P2091" s="5" t="s">
        <v>3847</v>
      </c>
      <c r="Q2091" s="5" t="s">
        <v>12657</v>
      </c>
      <c r="R2091" t="s">
        <v>63</v>
      </c>
      <c r="S2091" t="s">
        <v>43</v>
      </c>
      <c r="T2091" s="4" t="s">
        <v>628</v>
      </c>
      <c r="U2091" t="str" cm="1">
        <f t="array" aca="1" ref="U2091" ca="1">INDEX($U$2:$U$6,RANDBETWEEN(1,ROWS($U$2:$U$6)))</f>
        <v>Zomato Standard</v>
      </c>
      <c r="V2091" s="4" t="s">
        <v>830</v>
      </c>
      <c r="W2091" s="5" t="s">
        <v>14937</v>
      </c>
      <c r="X2091" s="5" t="s">
        <v>8270</v>
      </c>
      <c r="Y2091" s="5" t="s">
        <v>2573</v>
      </c>
      <c r="Z2091" s="10">
        <f t="shared" si="32"/>
        <v>46007</v>
      </c>
    </row>
    <row r="2092" spans="1:26">
      <c r="A2092" t="s">
        <v>14938</v>
      </c>
      <c r="B2092" s="2" t="s">
        <v>7958</v>
      </c>
      <c r="C2092" s="3" t="s">
        <v>14939</v>
      </c>
      <c r="D2092" t="s">
        <v>14940</v>
      </c>
      <c r="E2092" t="s">
        <v>1448</v>
      </c>
      <c r="F2092" t="s">
        <v>30</v>
      </c>
      <c r="G2092" s="4" t="s">
        <v>115</v>
      </c>
      <c r="H2092" t="s">
        <v>150</v>
      </c>
      <c r="I2092" t="s">
        <v>975</v>
      </c>
      <c r="J2092" t="s">
        <v>389</v>
      </c>
      <c r="K2092" t="s">
        <v>293</v>
      </c>
      <c r="L2092" t="s">
        <v>294</v>
      </c>
      <c r="M2092" s="4" t="s">
        <v>277</v>
      </c>
      <c r="N2092" s="4" t="s">
        <v>987</v>
      </c>
      <c r="O2092" s="4" t="s">
        <v>120</v>
      </c>
      <c r="P2092" s="5" t="s">
        <v>14941</v>
      </c>
      <c r="Q2092" s="5" t="s">
        <v>14942</v>
      </c>
      <c r="R2092" t="s">
        <v>188</v>
      </c>
      <c r="S2092" t="s">
        <v>43</v>
      </c>
      <c r="T2092" s="4" t="s">
        <v>44</v>
      </c>
      <c r="U2092" t="str" cm="1">
        <f t="array" aca="1" ref="U2092" ca="1">INDEX($U$2:$U$6,RANDBETWEEN(1,ROWS($U$2:$U$6)))</f>
        <v>Zomato Express</v>
      </c>
      <c r="V2092" s="4" t="s">
        <v>253</v>
      </c>
      <c r="W2092" s="5" t="s">
        <v>14943</v>
      </c>
      <c r="X2092" s="5" t="s">
        <v>14944</v>
      </c>
      <c r="Y2092" s="5" t="s">
        <v>14945</v>
      </c>
      <c r="Z2092" s="10">
        <f t="shared" si="32"/>
        <v>45296</v>
      </c>
    </row>
    <row r="2093" spans="1:26">
      <c r="A2093" t="s">
        <v>14946</v>
      </c>
      <c r="B2093" s="2" t="s">
        <v>14947</v>
      </c>
      <c r="C2093" s="3" t="s">
        <v>14948</v>
      </c>
      <c r="D2093" t="s">
        <v>14949</v>
      </c>
      <c r="E2093" t="s">
        <v>1666</v>
      </c>
      <c r="F2093" t="s">
        <v>30</v>
      </c>
      <c r="G2093" s="4" t="s">
        <v>534</v>
      </c>
      <c r="H2093" t="s">
        <v>198</v>
      </c>
      <c r="I2093" t="s">
        <v>306</v>
      </c>
      <c r="J2093" t="s">
        <v>658</v>
      </c>
      <c r="K2093" t="s">
        <v>79</v>
      </c>
      <c r="L2093" t="s">
        <v>1062</v>
      </c>
      <c r="M2093" s="4" t="s">
        <v>37</v>
      </c>
      <c r="N2093" s="4" t="s">
        <v>602</v>
      </c>
      <c r="O2093" s="4" t="s">
        <v>101</v>
      </c>
      <c r="P2093" s="5" t="s">
        <v>2976</v>
      </c>
      <c r="Q2093" s="5" t="s">
        <v>5922</v>
      </c>
      <c r="R2093" t="s">
        <v>42</v>
      </c>
      <c r="S2093" t="s">
        <v>43</v>
      </c>
      <c r="T2093" s="4" t="s">
        <v>803</v>
      </c>
      <c r="U2093" t="str" cm="1">
        <f t="array" aca="1" ref="U2093" ca="1">INDEX($U$2:$U$6,RANDBETWEEN(1,ROWS($U$2:$U$6)))</f>
        <v>Zomato Standard</v>
      </c>
      <c r="V2093" s="4" t="s">
        <v>663</v>
      </c>
      <c r="W2093" s="5" t="s">
        <v>14950</v>
      </c>
      <c r="X2093" s="5" t="s">
        <v>14064</v>
      </c>
      <c r="Y2093" s="5" t="s">
        <v>90</v>
      </c>
      <c r="Z2093" s="10">
        <f t="shared" si="32"/>
        <v>46160</v>
      </c>
    </row>
    <row r="2094" spans="1:26">
      <c r="A2094" t="s">
        <v>14951</v>
      </c>
      <c r="B2094" s="2" t="s">
        <v>12095</v>
      </c>
      <c r="C2094" s="3" t="s">
        <v>14952</v>
      </c>
      <c r="D2094" t="s">
        <v>14953</v>
      </c>
      <c r="E2094" t="s">
        <v>8293</v>
      </c>
      <c r="F2094" t="s">
        <v>74</v>
      </c>
      <c r="G2094" s="4" t="s">
        <v>637</v>
      </c>
      <c r="H2094" t="s">
        <v>76</v>
      </c>
      <c r="I2094" t="s">
        <v>657</v>
      </c>
      <c r="J2094" t="s">
        <v>839</v>
      </c>
      <c r="K2094" t="s">
        <v>134</v>
      </c>
      <c r="L2094" t="s">
        <v>184</v>
      </c>
      <c r="M2094" s="4" t="s">
        <v>277</v>
      </c>
      <c r="N2094" s="4" t="s">
        <v>2038</v>
      </c>
      <c r="O2094" s="4" t="s">
        <v>202</v>
      </c>
      <c r="P2094" s="5" t="s">
        <v>4509</v>
      </c>
      <c r="Q2094" s="5" t="s">
        <v>8893</v>
      </c>
      <c r="R2094" t="s">
        <v>85</v>
      </c>
      <c r="S2094" t="s">
        <v>43</v>
      </c>
      <c r="T2094" s="4" t="s">
        <v>173</v>
      </c>
      <c r="U2094" t="str" cm="1">
        <f t="array" aca="1" ref="U2094" ca="1">INDEX($U$2:$U$6,RANDBETWEEN(1,ROWS($U$2:$U$6)))</f>
        <v>Zomato Express</v>
      </c>
      <c r="V2094" s="4" t="s">
        <v>65</v>
      </c>
      <c r="W2094" s="5" t="s">
        <v>14954</v>
      </c>
      <c r="X2094" s="5" t="s">
        <v>11905</v>
      </c>
      <c r="Y2094" s="5" t="s">
        <v>12699</v>
      </c>
      <c r="Z2094" s="10">
        <f t="shared" si="32"/>
        <v>45831</v>
      </c>
    </row>
    <row r="2095" spans="1:26">
      <c r="A2095" t="s">
        <v>14955</v>
      </c>
      <c r="B2095" s="2" t="s">
        <v>9628</v>
      </c>
      <c r="C2095" s="3" t="s">
        <v>14956</v>
      </c>
      <c r="D2095" t="s">
        <v>14957</v>
      </c>
      <c r="E2095" t="s">
        <v>2066</v>
      </c>
      <c r="F2095" t="s">
        <v>30</v>
      </c>
      <c r="G2095" s="4" t="s">
        <v>170</v>
      </c>
      <c r="H2095" t="s">
        <v>150</v>
      </c>
      <c r="I2095" t="s">
        <v>699</v>
      </c>
      <c r="J2095" t="s">
        <v>1537</v>
      </c>
      <c r="K2095" t="s">
        <v>79</v>
      </c>
      <c r="L2095" t="s">
        <v>1062</v>
      </c>
      <c r="M2095" s="4" t="s">
        <v>685</v>
      </c>
      <c r="N2095" s="4" t="s">
        <v>1760</v>
      </c>
      <c r="O2095" s="4" t="s">
        <v>170</v>
      </c>
      <c r="P2095" s="5" t="s">
        <v>14958</v>
      </c>
      <c r="Q2095" s="5" t="s">
        <v>14959</v>
      </c>
      <c r="R2095" t="s">
        <v>85</v>
      </c>
      <c r="S2095" t="s">
        <v>43</v>
      </c>
      <c r="T2095" s="4" t="s">
        <v>1123</v>
      </c>
      <c r="U2095" t="str" cm="1">
        <f t="array" aca="1" ref="U2095" ca="1">INDEX($U$2:$U$6,RANDBETWEEN(1,ROWS($U$2:$U$6)))</f>
        <v>Zomato Standard</v>
      </c>
      <c r="V2095" s="4" t="s">
        <v>140</v>
      </c>
      <c r="W2095" s="5" t="s">
        <v>14960</v>
      </c>
      <c r="X2095" s="5" t="s">
        <v>14961</v>
      </c>
      <c r="Y2095" s="5" t="s">
        <v>11748</v>
      </c>
      <c r="Z2095" s="10">
        <f t="shared" si="32"/>
        <v>45868</v>
      </c>
    </row>
    <row r="2096" spans="1:26">
      <c r="A2096" t="s">
        <v>14962</v>
      </c>
      <c r="B2096" s="2" t="s">
        <v>14963</v>
      </c>
      <c r="C2096" s="3" t="s">
        <v>14964</v>
      </c>
      <c r="D2096" t="s">
        <v>14965</v>
      </c>
      <c r="E2096" t="s">
        <v>754</v>
      </c>
      <c r="F2096" t="s">
        <v>30</v>
      </c>
      <c r="G2096" s="4" t="s">
        <v>428</v>
      </c>
      <c r="H2096" t="s">
        <v>76</v>
      </c>
      <c r="I2096" t="s">
        <v>132</v>
      </c>
      <c r="J2096" t="s">
        <v>486</v>
      </c>
      <c r="K2096" t="s">
        <v>153</v>
      </c>
      <c r="L2096" t="s">
        <v>905</v>
      </c>
      <c r="M2096" s="4" t="s">
        <v>37</v>
      </c>
      <c r="N2096" s="4" t="s">
        <v>1889</v>
      </c>
      <c r="O2096" s="4" t="s">
        <v>106</v>
      </c>
      <c r="P2096" s="5" t="s">
        <v>88</v>
      </c>
      <c r="Q2096" s="5" t="s">
        <v>512</v>
      </c>
      <c r="R2096" t="s">
        <v>85</v>
      </c>
      <c r="S2096" t="s">
        <v>105</v>
      </c>
      <c r="T2096" s="4" t="s">
        <v>106</v>
      </c>
      <c r="U2096" t="str" cm="1">
        <f t="array" aca="1" ref="U2096" ca="1">INDEX($U$2:$U$6,RANDBETWEEN(1,ROWS($U$2:$U$6)))</f>
        <v>Zomato Eco Delivery</v>
      </c>
      <c r="V2096" s="4" t="s">
        <v>88</v>
      </c>
      <c r="W2096" s="5" t="s">
        <v>14966</v>
      </c>
      <c r="X2096" s="5" t="s">
        <v>2427</v>
      </c>
      <c r="Y2096" s="5" t="s">
        <v>2740</v>
      </c>
      <c r="Z2096" s="10">
        <f t="shared" si="32"/>
        <v>46323</v>
      </c>
    </row>
    <row r="2097" spans="1:26">
      <c r="A2097" t="s">
        <v>14967</v>
      </c>
      <c r="B2097" s="2" t="s">
        <v>9986</v>
      </c>
      <c r="C2097" s="3" t="s">
        <v>14968</v>
      </c>
      <c r="D2097" t="s">
        <v>14969</v>
      </c>
      <c r="E2097" t="s">
        <v>6070</v>
      </c>
      <c r="F2097" t="s">
        <v>74</v>
      </c>
      <c r="G2097" s="4" t="s">
        <v>139</v>
      </c>
      <c r="H2097" t="s">
        <v>32</v>
      </c>
      <c r="I2097" t="s">
        <v>275</v>
      </c>
      <c r="J2097" t="s">
        <v>152</v>
      </c>
      <c r="K2097" t="s">
        <v>35</v>
      </c>
      <c r="L2097" t="s">
        <v>308</v>
      </c>
      <c r="M2097" s="4" t="s">
        <v>685</v>
      </c>
      <c r="N2097" s="4" t="s">
        <v>1145</v>
      </c>
      <c r="O2097" s="4" t="s">
        <v>101</v>
      </c>
      <c r="P2097" s="5" t="s">
        <v>14970</v>
      </c>
      <c r="Q2097" s="5" t="s">
        <v>14971</v>
      </c>
      <c r="R2097" t="s">
        <v>188</v>
      </c>
      <c r="S2097" t="s">
        <v>43</v>
      </c>
      <c r="T2097" s="4" t="s">
        <v>501</v>
      </c>
      <c r="U2097" t="str" cm="1">
        <f t="array" aca="1" ref="U2097" ca="1">INDEX($U$2:$U$6,RANDBETWEEN(1,ROWS($U$2:$U$6)))</f>
        <v>Zomato Standard</v>
      </c>
      <c r="V2097" s="4" t="s">
        <v>253</v>
      </c>
      <c r="W2097" s="5" t="s">
        <v>14972</v>
      </c>
      <c r="X2097" s="5" t="s">
        <v>13342</v>
      </c>
      <c r="Y2097" s="5" t="s">
        <v>14973</v>
      </c>
      <c r="Z2097" s="10">
        <f t="shared" si="32"/>
        <v>46225</v>
      </c>
    </row>
    <row r="2098" spans="1:26">
      <c r="A2098" t="s">
        <v>14974</v>
      </c>
      <c r="B2098" s="2" t="s">
        <v>2957</v>
      </c>
      <c r="C2098" s="3" t="s">
        <v>14975</v>
      </c>
      <c r="D2098" t="s">
        <v>2047</v>
      </c>
      <c r="E2098" t="s">
        <v>2409</v>
      </c>
      <c r="F2098" t="s">
        <v>74</v>
      </c>
      <c r="G2098" s="4" t="s">
        <v>605</v>
      </c>
      <c r="H2098" t="s">
        <v>54</v>
      </c>
      <c r="I2098" t="s">
        <v>413</v>
      </c>
      <c r="J2098" t="s">
        <v>34</v>
      </c>
      <c r="K2098" t="s">
        <v>79</v>
      </c>
      <c r="L2098" t="s">
        <v>80</v>
      </c>
      <c r="M2098" s="4" t="s">
        <v>37</v>
      </c>
      <c r="N2098" s="4" t="s">
        <v>575</v>
      </c>
      <c r="O2098" s="4" t="s">
        <v>60</v>
      </c>
      <c r="P2098" s="5" t="s">
        <v>11259</v>
      </c>
      <c r="Q2098" s="5" t="s">
        <v>11200</v>
      </c>
      <c r="R2098" t="s">
        <v>104</v>
      </c>
      <c r="S2098" t="s">
        <v>43</v>
      </c>
      <c r="T2098" s="4" t="s">
        <v>182</v>
      </c>
      <c r="U2098" t="str" cm="1">
        <f t="array" aca="1" ref="U2098" ca="1">INDEX($U$2:$U$6,RANDBETWEEN(1,ROWS($U$2:$U$6)))</f>
        <v>Zomato Premium</v>
      </c>
      <c r="V2098" s="4" t="s">
        <v>565</v>
      </c>
      <c r="W2098" s="5" t="s">
        <v>14976</v>
      </c>
      <c r="X2098" s="5" t="s">
        <v>14977</v>
      </c>
      <c r="Y2098" s="5" t="s">
        <v>2215</v>
      </c>
      <c r="Z2098" s="10">
        <f t="shared" si="32"/>
        <v>45318</v>
      </c>
    </row>
    <row r="2099" spans="1:26">
      <c r="A2099" t="s">
        <v>14978</v>
      </c>
      <c r="B2099" s="2" t="s">
        <v>14979</v>
      </c>
      <c r="C2099" s="3" t="s">
        <v>14980</v>
      </c>
      <c r="D2099" t="s">
        <v>14981</v>
      </c>
      <c r="E2099" t="s">
        <v>13151</v>
      </c>
      <c r="F2099" t="s">
        <v>74</v>
      </c>
      <c r="G2099" s="4" t="s">
        <v>115</v>
      </c>
      <c r="H2099" t="s">
        <v>76</v>
      </c>
      <c r="I2099" t="s">
        <v>1608</v>
      </c>
      <c r="J2099" t="s">
        <v>34</v>
      </c>
      <c r="K2099" t="s">
        <v>134</v>
      </c>
      <c r="L2099" t="s">
        <v>184</v>
      </c>
      <c r="M2099" s="4" t="s">
        <v>37</v>
      </c>
      <c r="N2099" s="4" t="s">
        <v>1993</v>
      </c>
      <c r="O2099" s="4" t="s">
        <v>120</v>
      </c>
      <c r="P2099" s="5" t="s">
        <v>14982</v>
      </c>
      <c r="Q2099" s="5" t="s">
        <v>14983</v>
      </c>
      <c r="R2099" t="s">
        <v>42</v>
      </c>
      <c r="S2099" t="s">
        <v>86</v>
      </c>
      <c r="T2099" s="4" t="s">
        <v>437</v>
      </c>
      <c r="U2099" t="str" cm="1">
        <f t="array" aca="1" ref="U2099" ca="1">INDEX($U$2:$U$6,RANDBETWEEN(1,ROWS($U$2:$U$6)))</f>
        <v>Zomato Premium</v>
      </c>
      <c r="V2099" s="4" t="s">
        <v>88</v>
      </c>
      <c r="W2099" s="5" t="s">
        <v>14984</v>
      </c>
      <c r="X2099" s="5" t="s">
        <v>6394</v>
      </c>
      <c r="Y2099" s="5" t="s">
        <v>14466</v>
      </c>
      <c r="Z2099" s="10">
        <f t="shared" si="32"/>
        <v>45593</v>
      </c>
    </row>
    <row r="2100" spans="1:26">
      <c r="A2100" t="s">
        <v>14985</v>
      </c>
      <c r="B2100" s="2" t="s">
        <v>14986</v>
      </c>
      <c r="C2100" s="3" t="s">
        <v>14987</v>
      </c>
      <c r="D2100" t="s">
        <v>14988</v>
      </c>
      <c r="E2100" t="s">
        <v>6001</v>
      </c>
      <c r="F2100" t="s">
        <v>74</v>
      </c>
      <c r="G2100" s="4" t="s">
        <v>213</v>
      </c>
      <c r="H2100" t="s">
        <v>321</v>
      </c>
      <c r="I2100" t="s">
        <v>363</v>
      </c>
      <c r="J2100" t="s">
        <v>78</v>
      </c>
      <c r="K2100" t="s">
        <v>57</v>
      </c>
      <c r="L2100" t="s">
        <v>497</v>
      </c>
      <c r="M2100" s="4" t="s">
        <v>99</v>
      </c>
      <c r="N2100" s="4" t="s">
        <v>1704</v>
      </c>
      <c r="O2100" s="4" t="s">
        <v>120</v>
      </c>
      <c r="P2100" s="5" t="s">
        <v>14989</v>
      </c>
      <c r="Q2100" s="5" t="s">
        <v>14990</v>
      </c>
      <c r="R2100" t="s">
        <v>188</v>
      </c>
      <c r="S2100" t="s">
        <v>43</v>
      </c>
      <c r="T2100" s="4" t="s">
        <v>428</v>
      </c>
      <c r="U2100" t="str" cm="1">
        <f t="array" aca="1" ref="U2100" ca="1">INDEX($U$2:$U$6,RANDBETWEEN(1,ROWS($U$2:$U$6)))</f>
        <v>Zomato Standard</v>
      </c>
      <c r="V2100" s="4" t="s">
        <v>663</v>
      </c>
      <c r="W2100" s="5" t="s">
        <v>14991</v>
      </c>
      <c r="X2100" s="5" t="s">
        <v>14992</v>
      </c>
      <c r="Y2100" s="5" t="s">
        <v>9845</v>
      </c>
      <c r="Z2100" s="10">
        <f t="shared" si="32"/>
        <v>46043</v>
      </c>
    </row>
    <row r="2101" spans="1:26">
      <c r="A2101" t="s">
        <v>14993</v>
      </c>
      <c r="B2101" s="2" t="s">
        <v>10996</v>
      </c>
      <c r="C2101" s="3" t="s">
        <v>14994</v>
      </c>
      <c r="D2101" t="s">
        <v>10314</v>
      </c>
      <c r="E2101" t="s">
        <v>636</v>
      </c>
      <c r="F2101" t="s">
        <v>30</v>
      </c>
      <c r="G2101" s="4" t="s">
        <v>291</v>
      </c>
      <c r="H2101" t="s">
        <v>76</v>
      </c>
      <c r="I2101" t="s">
        <v>1608</v>
      </c>
      <c r="J2101" t="s">
        <v>658</v>
      </c>
      <c r="K2101" t="s">
        <v>57</v>
      </c>
      <c r="L2101" t="s">
        <v>98</v>
      </c>
      <c r="M2101" s="4" t="s">
        <v>99</v>
      </c>
      <c r="N2101" s="4" t="s">
        <v>4101</v>
      </c>
      <c r="O2101" s="4" t="s">
        <v>106</v>
      </c>
      <c r="P2101" s="5" t="s">
        <v>88</v>
      </c>
      <c r="Q2101" s="5" t="s">
        <v>14995</v>
      </c>
      <c r="R2101" t="s">
        <v>188</v>
      </c>
      <c r="S2101" t="s">
        <v>43</v>
      </c>
      <c r="T2101" s="4" t="s">
        <v>564</v>
      </c>
      <c r="U2101" t="str" cm="1">
        <f t="array" aca="1" ref="U2101" ca="1">INDEX($U$2:$U$6,RANDBETWEEN(1,ROWS($U$2:$U$6)))</f>
        <v>Zomato Quick</v>
      </c>
      <c r="V2101" s="4" t="s">
        <v>690</v>
      </c>
      <c r="W2101" s="5" t="s">
        <v>14996</v>
      </c>
      <c r="X2101" s="5" t="s">
        <v>13444</v>
      </c>
      <c r="Y2101" s="5" t="s">
        <v>14997</v>
      </c>
      <c r="Z2101" s="10">
        <f t="shared" si="32"/>
        <v>46119</v>
      </c>
    </row>
    <row r="2102" spans="1:26">
      <c r="A2102" t="s">
        <v>14998</v>
      </c>
      <c r="B2102" s="2" t="s">
        <v>8607</v>
      </c>
      <c r="C2102" s="3" t="s">
        <v>14999</v>
      </c>
      <c r="D2102" t="s">
        <v>15000</v>
      </c>
      <c r="E2102" t="s">
        <v>4927</v>
      </c>
      <c r="F2102" t="s">
        <v>30</v>
      </c>
      <c r="G2102" s="4" t="s">
        <v>231</v>
      </c>
      <c r="H2102" t="s">
        <v>32</v>
      </c>
      <c r="I2102" t="s">
        <v>1092</v>
      </c>
      <c r="J2102" t="s">
        <v>1537</v>
      </c>
      <c r="K2102" t="s">
        <v>57</v>
      </c>
      <c r="L2102" t="s">
        <v>98</v>
      </c>
      <c r="M2102" s="4" t="s">
        <v>685</v>
      </c>
      <c r="N2102" s="4" t="s">
        <v>9041</v>
      </c>
      <c r="O2102" s="4" t="s">
        <v>82</v>
      </c>
      <c r="P2102" s="5" t="s">
        <v>15001</v>
      </c>
      <c r="Q2102" s="5" t="s">
        <v>15002</v>
      </c>
      <c r="R2102" t="s">
        <v>188</v>
      </c>
      <c r="S2102" t="s">
        <v>43</v>
      </c>
      <c r="T2102" s="4" t="s">
        <v>564</v>
      </c>
      <c r="U2102" t="str" cm="1">
        <f t="array" aca="1" ref="U2102" ca="1">INDEX($U$2:$U$6,RANDBETWEEN(1,ROWS($U$2:$U$6)))</f>
        <v>Zomato Eco Delivery</v>
      </c>
      <c r="V2102" s="4" t="s">
        <v>551</v>
      </c>
      <c r="W2102" s="5" t="s">
        <v>15003</v>
      </c>
      <c r="X2102" s="5" t="s">
        <v>15004</v>
      </c>
      <c r="Y2102" s="5" t="s">
        <v>4937</v>
      </c>
      <c r="Z2102" s="10">
        <f t="shared" si="32"/>
        <v>45629</v>
      </c>
    </row>
    <row r="2103" spans="1:26">
      <c r="A2103" t="s">
        <v>15005</v>
      </c>
      <c r="B2103" s="2" t="s">
        <v>6008</v>
      </c>
      <c r="C2103" s="3" t="s">
        <v>15006</v>
      </c>
      <c r="D2103" t="s">
        <v>15007</v>
      </c>
      <c r="E2103" t="s">
        <v>733</v>
      </c>
      <c r="F2103" t="s">
        <v>74</v>
      </c>
      <c r="G2103" s="4" t="s">
        <v>453</v>
      </c>
      <c r="H2103" t="s">
        <v>54</v>
      </c>
      <c r="I2103" t="s">
        <v>1449</v>
      </c>
      <c r="J2103" t="s">
        <v>307</v>
      </c>
      <c r="K2103" t="s">
        <v>153</v>
      </c>
      <c r="L2103" t="s">
        <v>905</v>
      </c>
      <c r="M2103" s="4" t="s">
        <v>99</v>
      </c>
      <c r="N2103" s="4" t="s">
        <v>2326</v>
      </c>
      <c r="O2103" s="4" t="s">
        <v>39</v>
      </c>
      <c r="P2103" s="5" t="s">
        <v>1205</v>
      </c>
      <c r="Q2103" s="5" t="s">
        <v>15008</v>
      </c>
      <c r="R2103" t="s">
        <v>42</v>
      </c>
      <c r="S2103" t="s">
        <v>105</v>
      </c>
      <c r="T2103" s="4" t="s">
        <v>106</v>
      </c>
      <c r="U2103" t="str" cm="1">
        <f t="array" aca="1" ref="U2103" ca="1">INDEX($U$2:$U$6,RANDBETWEEN(1,ROWS($U$2:$U$6)))</f>
        <v>Zomato Premium</v>
      </c>
      <c r="V2103" s="4" t="s">
        <v>88</v>
      </c>
      <c r="W2103" s="5" t="s">
        <v>15009</v>
      </c>
      <c r="X2103" s="5" t="s">
        <v>7689</v>
      </c>
      <c r="Y2103" s="5" t="s">
        <v>3513</v>
      </c>
      <c r="Z2103" s="10">
        <f t="shared" si="32"/>
        <v>46172</v>
      </c>
    </row>
    <row r="2104" spans="1:26">
      <c r="A2104" t="s">
        <v>15010</v>
      </c>
      <c r="B2104" s="2" t="s">
        <v>7297</v>
      </c>
      <c r="C2104" s="3" t="s">
        <v>15011</v>
      </c>
      <c r="D2104" t="s">
        <v>9030</v>
      </c>
      <c r="E2104" t="s">
        <v>6017</v>
      </c>
      <c r="F2104" t="s">
        <v>74</v>
      </c>
      <c r="G2104" s="4" t="s">
        <v>64</v>
      </c>
      <c r="H2104" t="s">
        <v>54</v>
      </c>
      <c r="I2104" t="s">
        <v>2499</v>
      </c>
      <c r="J2104" t="s">
        <v>133</v>
      </c>
      <c r="K2104" t="s">
        <v>117</v>
      </c>
      <c r="L2104" t="s">
        <v>1628</v>
      </c>
      <c r="M2104" s="4" t="s">
        <v>99</v>
      </c>
      <c r="N2104" s="4" t="s">
        <v>264</v>
      </c>
      <c r="O2104" s="4" t="s">
        <v>170</v>
      </c>
      <c r="P2104" s="5" t="s">
        <v>10276</v>
      </c>
      <c r="Q2104" s="5" t="s">
        <v>4426</v>
      </c>
      <c r="R2104" t="s">
        <v>42</v>
      </c>
      <c r="S2104" t="s">
        <v>86</v>
      </c>
      <c r="T2104" s="4" t="s">
        <v>349</v>
      </c>
      <c r="U2104" t="str" cm="1">
        <f t="array" aca="1" ref="U2104" ca="1">INDEX($U$2:$U$6,RANDBETWEEN(1,ROWS($U$2:$U$6)))</f>
        <v>Zomato Express</v>
      </c>
      <c r="V2104" s="4" t="s">
        <v>88</v>
      </c>
      <c r="W2104" s="5" t="s">
        <v>15012</v>
      </c>
      <c r="X2104" s="5" t="s">
        <v>15013</v>
      </c>
      <c r="Y2104" s="5" t="s">
        <v>7111</v>
      </c>
      <c r="Z2104" s="10">
        <f t="shared" si="32"/>
        <v>45672</v>
      </c>
    </row>
    <row r="2105" spans="1:26">
      <c r="A2105" t="s">
        <v>15014</v>
      </c>
      <c r="B2105" s="2" t="s">
        <v>4384</v>
      </c>
      <c r="C2105" s="3" t="s">
        <v>15015</v>
      </c>
      <c r="D2105" t="s">
        <v>15016</v>
      </c>
      <c r="E2105" t="s">
        <v>2231</v>
      </c>
      <c r="F2105" t="s">
        <v>30</v>
      </c>
      <c r="G2105" s="4" t="s">
        <v>564</v>
      </c>
      <c r="H2105" t="s">
        <v>232</v>
      </c>
      <c r="I2105" t="s">
        <v>485</v>
      </c>
      <c r="J2105" t="s">
        <v>34</v>
      </c>
      <c r="K2105" t="s">
        <v>117</v>
      </c>
      <c r="L2105" t="s">
        <v>235</v>
      </c>
      <c r="M2105" s="4" t="s">
        <v>37</v>
      </c>
      <c r="N2105" s="4" t="s">
        <v>4370</v>
      </c>
      <c r="O2105" s="4" t="s">
        <v>101</v>
      </c>
      <c r="P2105" s="5" t="s">
        <v>3962</v>
      </c>
      <c r="Q2105" s="5" t="s">
        <v>15017</v>
      </c>
      <c r="R2105" t="s">
        <v>188</v>
      </c>
      <c r="S2105" t="s">
        <v>43</v>
      </c>
      <c r="T2105" s="4" t="s">
        <v>560</v>
      </c>
      <c r="U2105" t="str" cm="1">
        <f t="array" aca="1" ref="U2105" ca="1">INDEX($U$2:$U$6,RANDBETWEEN(1,ROWS($U$2:$U$6)))</f>
        <v>Zomato Standard</v>
      </c>
      <c r="V2105" s="4" t="s">
        <v>663</v>
      </c>
      <c r="W2105" s="5" t="s">
        <v>15018</v>
      </c>
      <c r="X2105" s="5" t="s">
        <v>15019</v>
      </c>
      <c r="Y2105" s="5" t="s">
        <v>5499</v>
      </c>
      <c r="Z2105" s="10">
        <f t="shared" si="32"/>
        <v>45881</v>
      </c>
    </row>
    <row r="2106" spans="1:26">
      <c r="A2106" t="s">
        <v>15020</v>
      </c>
      <c r="B2106" s="2" t="s">
        <v>3909</v>
      </c>
      <c r="C2106" s="3" t="s">
        <v>15021</v>
      </c>
      <c r="D2106" t="s">
        <v>15022</v>
      </c>
      <c r="E2106" t="s">
        <v>1144</v>
      </c>
      <c r="F2106" t="s">
        <v>74</v>
      </c>
      <c r="G2106" s="4" t="s">
        <v>231</v>
      </c>
      <c r="H2106" t="s">
        <v>54</v>
      </c>
      <c r="I2106" t="s">
        <v>183</v>
      </c>
      <c r="J2106" t="s">
        <v>216</v>
      </c>
      <c r="K2106" t="s">
        <v>153</v>
      </c>
      <c r="L2106" t="s">
        <v>905</v>
      </c>
      <c r="M2106" s="4" t="s">
        <v>37</v>
      </c>
      <c r="N2106" s="4" t="s">
        <v>906</v>
      </c>
      <c r="O2106" s="4" t="s">
        <v>106</v>
      </c>
      <c r="P2106" s="5" t="s">
        <v>88</v>
      </c>
      <c r="Q2106" s="5" t="s">
        <v>14009</v>
      </c>
      <c r="R2106" t="s">
        <v>188</v>
      </c>
      <c r="S2106" t="s">
        <v>43</v>
      </c>
      <c r="T2106" s="4" t="s">
        <v>817</v>
      </c>
      <c r="U2106" t="str" cm="1">
        <f t="array" aca="1" ref="U2106" ca="1">INDEX($U$2:$U$6,RANDBETWEEN(1,ROWS($U$2:$U$6)))</f>
        <v>Zomato Premium</v>
      </c>
      <c r="V2106" s="4" t="s">
        <v>65</v>
      </c>
      <c r="W2106" s="5" t="s">
        <v>15023</v>
      </c>
      <c r="X2106" s="5" t="s">
        <v>7124</v>
      </c>
      <c r="Y2106" s="5" t="s">
        <v>1365</v>
      </c>
      <c r="Z2106" s="10">
        <f t="shared" si="32"/>
        <v>45544</v>
      </c>
    </row>
    <row r="2107" spans="1:26">
      <c r="A2107" t="s">
        <v>15024</v>
      </c>
      <c r="B2107" s="2" t="s">
        <v>5752</v>
      </c>
      <c r="C2107" s="3" t="s">
        <v>15025</v>
      </c>
      <c r="D2107" t="s">
        <v>15026</v>
      </c>
      <c r="E2107" t="s">
        <v>1950</v>
      </c>
      <c r="F2107" t="s">
        <v>74</v>
      </c>
      <c r="G2107" s="4" t="s">
        <v>453</v>
      </c>
      <c r="H2107" t="s">
        <v>32</v>
      </c>
      <c r="I2107" t="s">
        <v>33</v>
      </c>
      <c r="J2107" t="s">
        <v>587</v>
      </c>
      <c r="K2107" t="s">
        <v>401</v>
      </c>
      <c r="L2107" t="s">
        <v>402</v>
      </c>
      <c r="M2107" s="4" t="s">
        <v>277</v>
      </c>
      <c r="N2107" s="4" t="s">
        <v>2336</v>
      </c>
      <c r="O2107" s="4" t="s">
        <v>202</v>
      </c>
      <c r="P2107" s="5" t="s">
        <v>463</v>
      </c>
      <c r="Q2107" s="5" t="s">
        <v>464</v>
      </c>
      <c r="R2107" t="s">
        <v>188</v>
      </c>
      <c r="S2107" t="s">
        <v>105</v>
      </c>
      <c r="T2107" s="4" t="s">
        <v>106</v>
      </c>
      <c r="U2107" t="str" cm="1">
        <f t="array" aca="1" ref="U2107" ca="1">INDEX($U$2:$U$6,RANDBETWEEN(1,ROWS($U$2:$U$6)))</f>
        <v>Zomato Premium</v>
      </c>
      <c r="V2107" s="4" t="s">
        <v>88</v>
      </c>
      <c r="W2107" s="5" t="s">
        <v>15027</v>
      </c>
      <c r="X2107" s="5" t="s">
        <v>15028</v>
      </c>
      <c r="Y2107" s="5" t="s">
        <v>6587</v>
      </c>
      <c r="Z2107" s="10">
        <f t="shared" si="32"/>
        <v>46051</v>
      </c>
    </row>
    <row r="2108" spans="1:26">
      <c r="A2108" t="s">
        <v>15029</v>
      </c>
      <c r="B2108" s="2" t="s">
        <v>15030</v>
      </c>
      <c r="C2108" s="3" t="s">
        <v>15031</v>
      </c>
      <c r="D2108" t="s">
        <v>15032</v>
      </c>
      <c r="E2108" t="s">
        <v>6082</v>
      </c>
      <c r="F2108" t="s">
        <v>74</v>
      </c>
      <c r="G2108" s="4" t="s">
        <v>534</v>
      </c>
      <c r="H2108" t="s">
        <v>76</v>
      </c>
      <c r="I2108" t="s">
        <v>132</v>
      </c>
      <c r="J2108" t="s">
        <v>56</v>
      </c>
      <c r="K2108" t="s">
        <v>57</v>
      </c>
      <c r="L2108" t="s">
        <v>497</v>
      </c>
      <c r="M2108" s="4" t="s">
        <v>99</v>
      </c>
      <c r="N2108" s="4" t="s">
        <v>3537</v>
      </c>
      <c r="O2108" s="4" t="s">
        <v>82</v>
      </c>
      <c r="P2108" s="5" t="s">
        <v>15033</v>
      </c>
      <c r="Q2108" s="5" t="s">
        <v>15034</v>
      </c>
      <c r="R2108" t="s">
        <v>104</v>
      </c>
      <c r="S2108" t="s">
        <v>43</v>
      </c>
      <c r="T2108" s="4" t="s">
        <v>803</v>
      </c>
      <c r="U2108" t="str" cm="1">
        <f t="array" aca="1" ref="U2108" ca="1">INDEX($U$2:$U$6,RANDBETWEEN(1,ROWS($U$2:$U$6)))</f>
        <v>Zomato Eco Delivery</v>
      </c>
      <c r="V2108" s="4" t="s">
        <v>267</v>
      </c>
      <c r="W2108" s="5" t="s">
        <v>15035</v>
      </c>
      <c r="X2108" s="5" t="s">
        <v>15036</v>
      </c>
      <c r="Y2108" s="5" t="s">
        <v>15037</v>
      </c>
      <c r="Z2108" s="10">
        <f t="shared" si="32"/>
        <v>46035</v>
      </c>
    </row>
    <row r="2109" spans="1:26">
      <c r="A2109" t="s">
        <v>15038</v>
      </c>
      <c r="B2109" s="2" t="s">
        <v>1152</v>
      </c>
      <c r="C2109" s="3" t="s">
        <v>15039</v>
      </c>
      <c r="D2109" t="s">
        <v>4567</v>
      </c>
      <c r="E2109" t="s">
        <v>3634</v>
      </c>
      <c r="F2109" t="s">
        <v>30</v>
      </c>
      <c r="G2109" s="4" t="s">
        <v>453</v>
      </c>
      <c r="H2109" t="s">
        <v>150</v>
      </c>
      <c r="I2109" t="s">
        <v>975</v>
      </c>
      <c r="J2109" t="s">
        <v>486</v>
      </c>
      <c r="K2109" t="s">
        <v>293</v>
      </c>
      <c r="L2109" t="s">
        <v>294</v>
      </c>
      <c r="M2109" s="4" t="s">
        <v>37</v>
      </c>
      <c r="N2109" s="4" t="s">
        <v>309</v>
      </c>
      <c r="O2109" s="4" t="s">
        <v>101</v>
      </c>
      <c r="P2109" s="5" t="s">
        <v>3296</v>
      </c>
      <c r="Q2109" s="5" t="s">
        <v>15040</v>
      </c>
      <c r="R2109" t="s">
        <v>63</v>
      </c>
      <c r="S2109" t="s">
        <v>43</v>
      </c>
      <c r="T2109" s="4" t="s">
        <v>291</v>
      </c>
      <c r="U2109" t="str" cm="1">
        <f t="array" aca="1" ref="U2109" ca="1">INDEX($U$2:$U$6,RANDBETWEEN(1,ROWS($U$2:$U$6)))</f>
        <v>Zomato Standard</v>
      </c>
      <c r="V2109" s="4" t="s">
        <v>253</v>
      </c>
      <c r="W2109" s="5" t="s">
        <v>10425</v>
      </c>
      <c r="X2109" s="5" t="s">
        <v>15041</v>
      </c>
      <c r="Y2109" s="5" t="s">
        <v>13728</v>
      </c>
      <c r="Z2109" s="10">
        <f t="shared" si="32"/>
        <v>45313</v>
      </c>
    </row>
    <row r="2110" spans="1:26">
      <c r="A2110" t="s">
        <v>15042</v>
      </c>
      <c r="B2110" s="2" t="s">
        <v>15043</v>
      </c>
      <c r="C2110" s="3" t="s">
        <v>15044</v>
      </c>
      <c r="D2110" t="s">
        <v>15045</v>
      </c>
      <c r="E2110" t="s">
        <v>2967</v>
      </c>
      <c r="F2110" t="s">
        <v>74</v>
      </c>
      <c r="G2110" s="4" t="s">
        <v>75</v>
      </c>
      <c r="H2110" t="s">
        <v>76</v>
      </c>
      <c r="I2110" t="s">
        <v>132</v>
      </c>
      <c r="J2110" t="s">
        <v>658</v>
      </c>
      <c r="K2110" t="s">
        <v>35</v>
      </c>
      <c r="L2110" t="s">
        <v>323</v>
      </c>
      <c r="M2110" s="4" t="s">
        <v>37</v>
      </c>
      <c r="N2110" s="4" t="s">
        <v>1750</v>
      </c>
      <c r="O2110" s="4" t="s">
        <v>106</v>
      </c>
      <c r="P2110" s="5" t="s">
        <v>88</v>
      </c>
      <c r="Q2110" s="5" t="s">
        <v>3960</v>
      </c>
      <c r="R2110" t="s">
        <v>42</v>
      </c>
      <c r="S2110" t="s">
        <v>43</v>
      </c>
      <c r="T2110" s="4" t="s">
        <v>790</v>
      </c>
      <c r="U2110" t="str" cm="1">
        <f t="array" aca="1" ref="U2110" ca="1">INDEX($U$2:$U$6,RANDBETWEEN(1,ROWS($U$2:$U$6)))</f>
        <v>Zomato Quick</v>
      </c>
      <c r="V2110" s="4" t="s">
        <v>874</v>
      </c>
      <c r="W2110" s="5" t="s">
        <v>7425</v>
      </c>
      <c r="X2110" s="5" t="s">
        <v>15046</v>
      </c>
      <c r="Y2110" s="5" t="s">
        <v>2476</v>
      </c>
      <c r="Z2110" s="10">
        <f t="shared" si="32"/>
        <v>46178</v>
      </c>
    </row>
    <row r="2111" spans="1:26">
      <c r="A2111" t="s">
        <v>15047</v>
      </c>
      <c r="B2111" s="2" t="s">
        <v>10471</v>
      </c>
      <c r="C2111" s="3" t="s">
        <v>15048</v>
      </c>
      <c r="D2111" t="s">
        <v>15049</v>
      </c>
      <c r="E2111" t="s">
        <v>290</v>
      </c>
      <c r="F2111" t="s">
        <v>30</v>
      </c>
      <c r="G2111" s="4" t="s">
        <v>75</v>
      </c>
      <c r="H2111" t="s">
        <v>198</v>
      </c>
      <c r="I2111" t="s">
        <v>199</v>
      </c>
      <c r="J2111" t="s">
        <v>152</v>
      </c>
      <c r="K2111" t="s">
        <v>153</v>
      </c>
      <c r="L2111" t="s">
        <v>684</v>
      </c>
      <c r="M2111" s="4" t="s">
        <v>37</v>
      </c>
      <c r="N2111" s="4" t="s">
        <v>2048</v>
      </c>
      <c r="O2111" s="4" t="s">
        <v>82</v>
      </c>
      <c r="P2111" s="5" t="s">
        <v>4087</v>
      </c>
      <c r="Q2111" s="5" t="s">
        <v>15050</v>
      </c>
      <c r="R2111" t="s">
        <v>85</v>
      </c>
      <c r="S2111" t="s">
        <v>43</v>
      </c>
      <c r="T2111" s="4" t="s">
        <v>31</v>
      </c>
      <c r="U2111" t="str" cm="1">
        <f t="array" aca="1" ref="U2111" ca="1">INDEX($U$2:$U$6,RANDBETWEEN(1,ROWS($U$2:$U$6)))</f>
        <v>Zomato Premium</v>
      </c>
      <c r="V2111" s="4" t="s">
        <v>354</v>
      </c>
      <c r="W2111" s="5" t="s">
        <v>15051</v>
      </c>
      <c r="X2111" s="5" t="s">
        <v>13300</v>
      </c>
      <c r="Y2111" s="5" t="s">
        <v>6013</v>
      </c>
      <c r="Z2111" s="10">
        <f t="shared" si="32"/>
        <v>45352</v>
      </c>
    </row>
    <row r="2112" spans="1:26">
      <c r="A2112" t="s">
        <v>15052</v>
      </c>
      <c r="B2112" s="2" t="s">
        <v>3258</v>
      </c>
      <c r="C2112" s="3" t="s">
        <v>15053</v>
      </c>
      <c r="D2112" t="s">
        <v>15054</v>
      </c>
      <c r="E2112" t="s">
        <v>521</v>
      </c>
      <c r="F2112" t="s">
        <v>30</v>
      </c>
      <c r="G2112" s="4" t="s">
        <v>149</v>
      </c>
      <c r="H2112" t="s">
        <v>54</v>
      </c>
      <c r="I2112" t="s">
        <v>1449</v>
      </c>
      <c r="J2112" t="s">
        <v>133</v>
      </c>
      <c r="K2112" t="s">
        <v>217</v>
      </c>
      <c r="L2112" t="s">
        <v>2611</v>
      </c>
      <c r="M2112" s="4" t="s">
        <v>37</v>
      </c>
      <c r="N2112" s="4" t="s">
        <v>3083</v>
      </c>
      <c r="O2112" s="4" t="s">
        <v>106</v>
      </c>
      <c r="P2112" s="5" t="s">
        <v>88</v>
      </c>
      <c r="Q2112" s="5" t="s">
        <v>2660</v>
      </c>
      <c r="R2112" t="s">
        <v>63</v>
      </c>
      <c r="S2112" t="s">
        <v>86</v>
      </c>
      <c r="T2112" s="4" t="s">
        <v>231</v>
      </c>
      <c r="U2112" t="str" cm="1">
        <f t="array" aca="1" ref="U2112" ca="1">INDEX($U$2:$U$6,RANDBETWEEN(1,ROWS($U$2:$U$6)))</f>
        <v>Zomato Eco Delivery</v>
      </c>
      <c r="V2112" s="4" t="s">
        <v>88</v>
      </c>
      <c r="W2112" s="5" t="s">
        <v>15055</v>
      </c>
      <c r="X2112" s="5" t="s">
        <v>15056</v>
      </c>
      <c r="Y2112" s="5" t="s">
        <v>2697</v>
      </c>
      <c r="Z2112" s="10">
        <f t="shared" si="32"/>
        <v>45979</v>
      </c>
    </row>
    <row r="2113" spans="1:26">
      <c r="A2113" t="s">
        <v>15057</v>
      </c>
      <c r="B2113" s="2" t="s">
        <v>6550</v>
      </c>
      <c r="C2113" s="3" t="s">
        <v>15058</v>
      </c>
      <c r="D2113" t="s">
        <v>15059</v>
      </c>
      <c r="E2113" t="s">
        <v>3526</v>
      </c>
      <c r="F2113" t="s">
        <v>74</v>
      </c>
      <c r="G2113" s="4" t="s">
        <v>31</v>
      </c>
      <c r="H2113" t="s">
        <v>214</v>
      </c>
      <c r="I2113" t="s">
        <v>535</v>
      </c>
      <c r="J2113" t="s">
        <v>351</v>
      </c>
      <c r="K2113" t="s">
        <v>35</v>
      </c>
      <c r="L2113" t="s">
        <v>323</v>
      </c>
      <c r="M2113" s="4" t="s">
        <v>60</v>
      </c>
      <c r="N2113" s="4" t="s">
        <v>185</v>
      </c>
      <c r="O2113" s="4" t="s">
        <v>202</v>
      </c>
      <c r="P2113" s="5" t="s">
        <v>352</v>
      </c>
      <c r="Q2113" s="5" t="s">
        <v>15060</v>
      </c>
      <c r="R2113" t="s">
        <v>188</v>
      </c>
      <c r="S2113" t="s">
        <v>105</v>
      </c>
      <c r="T2113" s="4" t="s">
        <v>106</v>
      </c>
      <c r="U2113" t="str" cm="1">
        <f t="array" aca="1" ref="U2113" ca="1">INDEX($U$2:$U$6,RANDBETWEEN(1,ROWS($U$2:$U$6)))</f>
        <v>Zomato Eco Delivery</v>
      </c>
      <c r="V2113" s="4" t="s">
        <v>88</v>
      </c>
      <c r="W2113" s="5" t="s">
        <v>15061</v>
      </c>
      <c r="X2113" s="5" t="s">
        <v>15062</v>
      </c>
      <c r="Y2113" s="5" t="s">
        <v>256</v>
      </c>
      <c r="Z2113" s="10">
        <f t="shared" si="32"/>
        <v>46227</v>
      </c>
    </row>
    <row r="2114" spans="1:26">
      <c r="A2114" t="s">
        <v>15063</v>
      </c>
      <c r="B2114" s="2" t="s">
        <v>345</v>
      </c>
      <c r="C2114" s="3" t="s">
        <v>15064</v>
      </c>
      <c r="D2114" t="s">
        <v>15065</v>
      </c>
      <c r="E2114" t="s">
        <v>6772</v>
      </c>
      <c r="F2114" t="s">
        <v>74</v>
      </c>
      <c r="G2114" s="4" t="s">
        <v>291</v>
      </c>
      <c r="H2114" t="s">
        <v>214</v>
      </c>
      <c r="I2114" t="s">
        <v>586</v>
      </c>
      <c r="J2114" t="s">
        <v>200</v>
      </c>
      <c r="K2114" t="s">
        <v>134</v>
      </c>
      <c r="L2114" t="s">
        <v>135</v>
      </c>
      <c r="M2114" s="4" t="s">
        <v>277</v>
      </c>
      <c r="N2114" s="4" t="s">
        <v>1371</v>
      </c>
      <c r="O2114" s="4" t="s">
        <v>60</v>
      </c>
      <c r="P2114" s="5" t="s">
        <v>12816</v>
      </c>
      <c r="Q2114" s="5" t="s">
        <v>15066</v>
      </c>
      <c r="R2114" t="s">
        <v>63</v>
      </c>
      <c r="S2114" t="s">
        <v>43</v>
      </c>
      <c r="T2114" s="4" t="s">
        <v>817</v>
      </c>
      <c r="U2114" t="str" cm="1">
        <f t="array" aca="1" ref="U2114" ca="1">INDEX($U$2:$U$6,RANDBETWEEN(1,ROWS($U$2:$U$6)))</f>
        <v>Zomato Eco Delivery</v>
      </c>
      <c r="V2114" s="4" t="s">
        <v>240</v>
      </c>
      <c r="W2114" s="5" t="s">
        <v>15067</v>
      </c>
      <c r="X2114" s="5" t="s">
        <v>10138</v>
      </c>
      <c r="Y2114" s="5" t="s">
        <v>15068</v>
      </c>
      <c r="Z2114" s="10">
        <f t="shared" ref="Z2114:Z2177" si="33">DATEVALUE(B2114)</f>
        <v>46111</v>
      </c>
    </row>
    <row r="2115" spans="1:26">
      <c r="A2115" t="s">
        <v>15069</v>
      </c>
      <c r="B2115" s="2" t="s">
        <v>7429</v>
      </c>
      <c r="C2115" s="3" t="s">
        <v>15070</v>
      </c>
      <c r="D2115" t="s">
        <v>15071</v>
      </c>
      <c r="E2115" t="s">
        <v>585</v>
      </c>
      <c r="F2115" t="s">
        <v>30</v>
      </c>
      <c r="G2115" s="4" t="s">
        <v>1123</v>
      </c>
      <c r="H2115" t="s">
        <v>214</v>
      </c>
      <c r="I2115" t="s">
        <v>586</v>
      </c>
      <c r="J2115" t="s">
        <v>133</v>
      </c>
      <c r="K2115" t="s">
        <v>401</v>
      </c>
      <c r="L2115" t="s">
        <v>1568</v>
      </c>
      <c r="M2115" s="4" t="s">
        <v>37</v>
      </c>
      <c r="N2115" s="4" t="s">
        <v>324</v>
      </c>
      <c r="O2115" s="4" t="s">
        <v>120</v>
      </c>
      <c r="P2115" s="5" t="s">
        <v>2593</v>
      </c>
      <c r="Q2115" s="5" t="s">
        <v>2594</v>
      </c>
      <c r="R2115" t="s">
        <v>42</v>
      </c>
      <c r="S2115" t="s">
        <v>105</v>
      </c>
      <c r="T2115" s="4" t="s">
        <v>106</v>
      </c>
      <c r="U2115" t="str" cm="1">
        <f t="array" aca="1" ref="U2115" ca="1">INDEX($U$2:$U$6,RANDBETWEEN(1,ROWS($U$2:$U$6)))</f>
        <v>Zomato Quick</v>
      </c>
      <c r="V2115" s="4" t="s">
        <v>88</v>
      </c>
      <c r="W2115" s="5" t="s">
        <v>15072</v>
      </c>
      <c r="X2115" s="5" t="s">
        <v>15073</v>
      </c>
      <c r="Y2115" s="5" t="s">
        <v>12030</v>
      </c>
      <c r="Z2115" s="10">
        <f t="shared" si="33"/>
        <v>45303</v>
      </c>
    </row>
    <row r="2116" spans="1:26">
      <c r="A2116" t="s">
        <v>15074</v>
      </c>
      <c r="B2116" s="2" t="s">
        <v>11312</v>
      </c>
      <c r="C2116" s="3" t="s">
        <v>15075</v>
      </c>
      <c r="D2116" t="s">
        <v>15076</v>
      </c>
      <c r="E2116" t="s">
        <v>1448</v>
      </c>
      <c r="F2116" t="s">
        <v>30</v>
      </c>
      <c r="G2116" s="4" t="s">
        <v>605</v>
      </c>
      <c r="H2116" t="s">
        <v>321</v>
      </c>
      <c r="I2116" t="s">
        <v>363</v>
      </c>
      <c r="J2116" t="s">
        <v>78</v>
      </c>
      <c r="K2116" t="s">
        <v>293</v>
      </c>
      <c r="L2116" t="s">
        <v>294</v>
      </c>
      <c r="M2116" s="4" t="s">
        <v>37</v>
      </c>
      <c r="N2116" s="4" t="s">
        <v>2490</v>
      </c>
      <c r="O2116" s="4" t="s">
        <v>39</v>
      </c>
      <c r="P2116" s="5" t="s">
        <v>1353</v>
      </c>
      <c r="Q2116" s="5" t="s">
        <v>12233</v>
      </c>
      <c r="R2116" t="s">
        <v>42</v>
      </c>
      <c r="S2116" t="s">
        <v>43</v>
      </c>
      <c r="T2116" s="4" t="s">
        <v>605</v>
      </c>
      <c r="U2116" t="str" cm="1">
        <f t="array" aca="1" ref="U2116" ca="1">INDEX($U$2:$U$6,RANDBETWEEN(1,ROWS($U$2:$U$6)))</f>
        <v>Zomato Premium</v>
      </c>
      <c r="V2116" s="4" t="s">
        <v>65</v>
      </c>
      <c r="W2116" s="5" t="s">
        <v>7532</v>
      </c>
      <c r="X2116" s="5" t="s">
        <v>13038</v>
      </c>
      <c r="Y2116" s="5" t="s">
        <v>15077</v>
      </c>
      <c r="Z2116" s="10">
        <f t="shared" si="33"/>
        <v>45334</v>
      </c>
    </row>
    <row r="2117" spans="1:26">
      <c r="A2117" t="s">
        <v>15078</v>
      </c>
      <c r="B2117" s="2" t="s">
        <v>13734</v>
      </c>
      <c r="C2117" s="3" t="s">
        <v>15079</v>
      </c>
      <c r="D2117" t="s">
        <v>15080</v>
      </c>
      <c r="E2117" t="s">
        <v>647</v>
      </c>
      <c r="F2117" t="s">
        <v>74</v>
      </c>
      <c r="G2117" s="4" t="s">
        <v>790</v>
      </c>
      <c r="H2117" t="s">
        <v>214</v>
      </c>
      <c r="I2117" t="s">
        <v>535</v>
      </c>
      <c r="J2117" t="s">
        <v>839</v>
      </c>
      <c r="K2117" t="s">
        <v>134</v>
      </c>
      <c r="L2117" t="s">
        <v>659</v>
      </c>
      <c r="M2117" s="4" t="s">
        <v>99</v>
      </c>
      <c r="N2117" s="4" t="s">
        <v>2336</v>
      </c>
      <c r="O2117" s="4" t="s">
        <v>39</v>
      </c>
      <c r="P2117" s="5" t="s">
        <v>463</v>
      </c>
      <c r="Q2117" s="5" t="s">
        <v>8731</v>
      </c>
      <c r="R2117" t="s">
        <v>85</v>
      </c>
      <c r="S2117" t="s">
        <v>43</v>
      </c>
      <c r="T2117" s="4" t="s">
        <v>231</v>
      </c>
      <c r="U2117" t="str" cm="1">
        <f t="array" aca="1" ref="U2117" ca="1">INDEX($U$2:$U$6,RANDBETWEEN(1,ROWS($U$2:$U$6)))</f>
        <v>Zomato Eco Delivery</v>
      </c>
      <c r="V2117" s="4" t="s">
        <v>222</v>
      </c>
      <c r="W2117" s="5" t="s">
        <v>15081</v>
      </c>
      <c r="X2117" s="5" t="s">
        <v>15082</v>
      </c>
      <c r="Y2117" s="5" t="s">
        <v>14191</v>
      </c>
      <c r="Z2117" s="10">
        <f t="shared" si="33"/>
        <v>45886</v>
      </c>
    </row>
    <row r="2118" spans="1:26">
      <c r="A2118" t="s">
        <v>15083</v>
      </c>
      <c r="B2118" s="2" t="s">
        <v>2964</v>
      </c>
      <c r="C2118" s="3" t="s">
        <v>15084</v>
      </c>
      <c r="D2118" t="s">
        <v>11066</v>
      </c>
      <c r="E2118" t="s">
        <v>1749</v>
      </c>
      <c r="F2118" t="s">
        <v>74</v>
      </c>
      <c r="G2118" s="4" t="s">
        <v>291</v>
      </c>
      <c r="H2118" t="s">
        <v>150</v>
      </c>
      <c r="I2118" t="s">
        <v>350</v>
      </c>
      <c r="J2118" t="s">
        <v>200</v>
      </c>
      <c r="K2118" t="s">
        <v>217</v>
      </c>
      <c r="L2118" t="s">
        <v>2611</v>
      </c>
      <c r="M2118" s="4" t="s">
        <v>37</v>
      </c>
      <c r="N2118" s="4" t="s">
        <v>1731</v>
      </c>
      <c r="O2118" s="4" t="s">
        <v>39</v>
      </c>
      <c r="P2118" s="5" t="s">
        <v>3847</v>
      </c>
      <c r="Q2118" s="5" t="s">
        <v>12657</v>
      </c>
      <c r="R2118" t="s">
        <v>42</v>
      </c>
      <c r="S2118" t="s">
        <v>43</v>
      </c>
      <c r="T2118" s="4" t="s">
        <v>1123</v>
      </c>
      <c r="U2118" t="str" cm="1">
        <f t="array" aca="1" ref="U2118" ca="1">INDEX($U$2:$U$6,RANDBETWEEN(1,ROWS($U$2:$U$6)))</f>
        <v>Zomato Standard</v>
      </c>
      <c r="V2118" s="4" t="s">
        <v>663</v>
      </c>
      <c r="W2118" s="5" t="s">
        <v>2954</v>
      </c>
      <c r="X2118" s="5" t="s">
        <v>11422</v>
      </c>
      <c r="Y2118" s="5" t="s">
        <v>14584</v>
      </c>
      <c r="Z2118" s="10">
        <f t="shared" si="33"/>
        <v>45315</v>
      </c>
    </row>
    <row r="2119" spans="1:26">
      <c r="A2119" t="s">
        <v>15085</v>
      </c>
      <c r="B2119" s="2" t="s">
        <v>8682</v>
      </c>
      <c r="C2119" s="3" t="s">
        <v>15086</v>
      </c>
      <c r="D2119" t="s">
        <v>1567</v>
      </c>
      <c r="E2119" t="s">
        <v>1409</v>
      </c>
      <c r="F2119" t="s">
        <v>30</v>
      </c>
      <c r="G2119" s="4" t="s">
        <v>437</v>
      </c>
      <c r="H2119" t="s">
        <v>150</v>
      </c>
      <c r="I2119" t="s">
        <v>151</v>
      </c>
      <c r="J2119" t="s">
        <v>307</v>
      </c>
      <c r="K2119" t="s">
        <v>293</v>
      </c>
      <c r="L2119" t="s">
        <v>756</v>
      </c>
      <c r="M2119" s="4" t="s">
        <v>37</v>
      </c>
      <c r="N2119" s="4" t="s">
        <v>1124</v>
      </c>
      <c r="O2119" s="4" t="s">
        <v>39</v>
      </c>
      <c r="P2119" s="5" t="s">
        <v>8781</v>
      </c>
      <c r="Q2119" s="5" t="s">
        <v>10167</v>
      </c>
      <c r="R2119" t="s">
        <v>85</v>
      </c>
      <c r="S2119" t="s">
        <v>86</v>
      </c>
      <c r="T2119" s="4" t="s">
        <v>340</v>
      </c>
      <c r="U2119" t="str" cm="1">
        <f t="array" aca="1" ref="U2119" ca="1">INDEX($U$2:$U$6,RANDBETWEEN(1,ROWS($U$2:$U$6)))</f>
        <v>Zomato Premium</v>
      </c>
      <c r="V2119" s="4" t="s">
        <v>88</v>
      </c>
      <c r="W2119" s="5" t="s">
        <v>15087</v>
      </c>
      <c r="X2119" s="5" t="s">
        <v>14064</v>
      </c>
      <c r="Y2119" s="5" t="s">
        <v>15088</v>
      </c>
      <c r="Z2119" s="10">
        <f t="shared" si="33"/>
        <v>46180</v>
      </c>
    </row>
    <row r="2120" spans="1:26">
      <c r="A2120" t="s">
        <v>15089</v>
      </c>
      <c r="B2120" s="2" t="s">
        <v>26</v>
      </c>
      <c r="C2120" s="3" t="s">
        <v>15090</v>
      </c>
      <c r="D2120" t="s">
        <v>15091</v>
      </c>
      <c r="E2120" t="s">
        <v>2325</v>
      </c>
      <c r="F2120" t="s">
        <v>30</v>
      </c>
      <c r="G2120" s="4" t="s">
        <v>182</v>
      </c>
      <c r="H2120" t="s">
        <v>150</v>
      </c>
      <c r="I2120" t="s">
        <v>350</v>
      </c>
      <c r="J2120" t="s">
        <v>56</v>
      </c>
      <c r="K2120" t="s">
        <v>79</v>
      </c>
      <c r="L2120" t="s">
        <v>1062</v>
      </c>
      <c r="M2120" s="4" t="s">
        <v>99</v>
      </c>
      <c r="N2120" s="4" t="s">
        <v>2355</v>
      </c>
      <c r="O2120" s="4" t="s">
        <v>120</v>
      </c>
      <c r="P2120" s="5" t="s">
        <v>7757</v>
      </c>
      <c r="Q2120" s="5" t="s">
        <v>15092</v>
      </c>
      <c r="R2120" t="s">
        <v>63</v>
      </c>
      <c r="S2120" t="s">
        <v>43</v>
      </c>
      <c r="T2120" s="4" t="s">
        <v>173</v>
      </c>
      <c r="U2120" t="str" cm="1">
        <f t="array" aca="1" ref="U2120" ca="1">INDEX($U$2:$U$6,RANDBETWEEN(1,ROWS($U$2:$U$6)))</f>
        <v>Zomato Express</v>
      </c>
      <c r="V2120" s="4" t="s">
        <v>1114</v>
      </c>
      <c r="W2120" s="5" t="s">
        <v>1215</v>
      </c>
      <c r="X2120" s="5" t="s">
        <v>15093</v>
      </c>
      <c r="Y2120" s="5" t="s">
        <v>10183</v>
      </c>
      <c r="Z2120" s="10">
        <f t="shared" si="33"/>
        <v>46128</v>
      </c>
    </row>
    <row r="2121" spans="1:26">
      <c r="A2121" t="s">
        <v>15094</v>
      </c>
      <c r="B2121" s="2" t="s">
        <v>5998</v>
      </c>
      <c r="C2121" s="3" t="s">
        <v>15095</v>
      </c>
      <c r="D2121" t="s">
        <v>15096</v>
      </c>
      <c r="E2121" t="s">
        <v>3773</v>
      </c>
      <c r="F2121" t="s">
        <v>74</v>
      </c>
      <c r="G2121" s="4" t="s">
        <v>599</v>
      </c>
      <c r="H2121" t="s">
        <v>214</v>
      </c>
      <c r="I2121" t="s">
        <v>586</v>
      </c>
      <c r="J2121" t="s">
        <v>587</v>
      </c>
      <c r="K2121" t="s">
        <v>35</v>
      </c>
      <c r="L2121" t="s">
        <v>323</v>
      </c>
      <c r="M2121" s="4" t="s">
        <v>37</v>
      </c>
      <c r="N2121" s="4" t="s">
        <v>1569</v>
      </c>
      <c r="O2121" s="4" t="s">
        <v>120</v>
      </c>
      <c r="P2121" s="5" t="s">
        <v>3531</v>
      </c>
      <c r="Q2121" s="5" t="s">
        <v>13130</v>
      </c>
      <c r="R2121" t="s">
        <v>42</v>
      </c>
      <c r="S2121" t="s">
        <v>43</v>
      </c>
      <c r="T2121" s="4" t="s">
        <v>564</v>
      </c>
      <c r="U2121" t="str" cm="1">
        <f t="array" aca="1" ref="U2121" ca="1">INDEX($U$2:$U$6,RANDBETWEEN(1,ROWS($U$2:$U$6)))</f>
        <v>Zomato Premium</v>
      </c>
      <c r="V2121" s="4" t="s">
        <v>874</v>
      </c>
      <c r="W2121" s="5" t="s">
        <v>3785</v>
      </c>
      <c r="X2121" s="5" t="s">
        <v>15097</v>
      </c>
      <c r="Y2121" s="5" t="s">
        <v>15098</v>
      </c>
      <c r="Z2121" s="10">
        <f t="shared" si="33"/>
        <v>45456</v>
      </c>
    </row>
    <row r="2122" spans="1:26">
      <c r="A2122" t="s">
        <v>15099</v>
      </c>
      <c r="B2122" s="2" t="s">
        <v>15100</v>
      </c>
      <c r="C2122" s="3" t="s">
        <v>15101</v>
      </c>
      <c r="D2122" t="s">
        <v>15102</v>
      </c>
      <c r="E2122" t="s">
        <v>1818</v>
      </c>
      <c r="F2122" t="s">
        <v>30</v>
      </c>
      <c r="G2122" s="4" t="s">
        <v>262</v>
      </c>
      <c r="H2122" t="s">
        <v>232</v>
      </c>
      <c r="I2122" t="s">
        <v>1203</v>
      </c>
      <c r="J2122" t="s">
        <v>34</v>
      </c>
      <c r="K2122" t="s">
        <v>79</v>
      </c>
      <c r="L2122" t="s">
        <v>1062</v>
      </c>
      <c r="M2122" s="4" t="s">
        <v>37</v>
      </c>
      <c r="N2122" s="4" t="s">
        <v>5470</v>
      </c>
      <c r="O2122" s="4" t="s">
        <v>101</v>
      </c>
      <c r="P2122" s="5" t="s">
        <v>801</v>
      </c>
      <c r="Q2122" s="5" t="s">
        <v>15103</v>
      </c>
      <c r="R2122" t="s">
        <v>63</v>
      </c>
      <c r="S2122" t="s">
        <v>86</v>
      </c>
      <c r="T2122" s="4" t="s">
        <v>149</v>
      </c>
      <c r="U2122" t="str" cm="1">
        <f t="array" aca="1" ref="U2122" ca="1">INDEX($U$2:$U$6,RANDBETWEEN(1,ROWS($U$2:$U$6)))</f>
        <v>Zomato Premium</v>
      </c>
      <c r="V2122" s="4" t="s">
        <v>88</v>
      </c>
      <c r="W2122" s="5" t="s">
        <v>15104</v>
      </c>
      <c r="X2122" s="5" t="s">
        <v>15105</v>
      </c>
      <c r="Y2122" s="5" t="s">
        <v>8896</v>
      </c>
      <c r="Z2122" s="10">
        <f t="shared" si="33"/>
        <v>45297</v>
      </c>
    </row>
    <row r="2123" spans="1:26">
      <c r="A2123" t="s">
        <v>15106</v>
      </c>
      <c r="B2123" s="2" t="s">
        <v>10465</v>
      </c>
      <c r="C2123" s="3" t="s">
        <v>15107</v>
      </c>
      <c r="D2123" t="s">
        <v>15108</v>
      </c>
      <c r="E2123" t="s">
        <v>3463</v>
      </c>
      <c r="F2123" t="s">
        <v>30</v>
      </c>
      <c r="G2123" s="4" t="s">
        <v>149</v>
      </c>
      <c r="H2123" t="s">
        <v>76</v>
      </c>
      <c r="I2123" t="s">
        <v>77</v>
      </c>
      <c r="J2123" t="s">
        <v>133</v>
      </c>
      <c r="K2123" t="s">
        <v>401</v>
      </c>
      <c r="L2123" t="s">
        <v>1568</v>
      </c>
      <c r="M2123" s="4" t="s">
        <v>99</v>
      </c>
      <c r="N2123" s="4" t="s">
        <v>324</v>
      </c>
      <c r="O2123" s="4" t="s">
        <v>202</v>
      </c>
      <c r="P2123" s="5" t="s">
        <v>9908</v>
      </c>
      <c r="Q2123" s="5" t="s">
        <v>15109</v>
      </c>
      <c r="R2123" t="s">
        <v>104</v>
      </c>
      <c r="S2123" t="s">
        <v>43</v>
      </c>
      <c r="T2123" s="4" t="s">
        <v>564</v>
      </c>
      <c r="U2123" t="str" cm="1">
        <f t="array" aca="1" ref="U2123" ca="1">INDEX($U$2:$U$6,RANDBETWEEN(1,ROWS($U$2:$U$6)))</f>
        <v>Zomato Standard</v>
      </c>
      <c r="V2123" s="4" t="s">
        <v>502</v>
      </c>
      <c r="W2123" s="5" t="s">
        <v>15110</v>
      </c>
      <c r="X2123" s="5" t="s">
        <v>15111</v>
      </c>
      <c r="Y2123" s="5" t="s">
        <v>15112</v>
      </c>
      <c r="Z2123" s="10">
        <f t="shared" si="33"/>
        <v>46255</v>
      </c>
    </row>
    <row r="2124" spans="1:26">
      <c r="A2124" t="s">
        <v>15113</v>
      </c>
      <c r="B2124" s="2" t="s">
        <v>7099</v>
      </c>
      <c r="C2124" s="3" t="s">
        <v>15114</v>
      </c>
      <c r="D2124" t="s">
        <v>15115</v>
      </c>
      <c r="E2124" t="s">
        <v>3863</v>
      </c>
      <c r="F2124" t="s">
        <v>30</v>
      </c>
      <c r="G2124" s="4" t="s">
        <v>182</v>
      </c>
      <c r="H2124" t="s">
        <v>198</v>
      </c>
      <c r="I2124" t="s">
        <v>335</v>
      </c>
      <c r="J2124" t="s">
        <v>234</v>
      </c>
      <c r="K2124" t="s">
        <v>35</v>
      </c>
      <c r="L2124" t="s">
        <v>323</v>
      </c>
      <c r="M2124" s="4" t="s">
        <v>37</v>
      </c>
      <c r="N2124" s="4" t="s">
        <v>2678</v>
      </c>
      <c r="O2124" s="4" t="s">
        <v>106</v>
      </c>
      <c r="P2124" s="5" t="s">
        <v>88</v>
      </c>
      <c r="Q2124" s="5" t="s">
        <v>15116</v>
      </c>
      <c r="R2124" t="s">
        <v>85</v>
      </c>
      <c r="S2124" t="s">
        <v>43</v>
      </c>
      <c r="T2124" s="4" t="s">
        <v>428</v>
      </c>
      <c r="U2124" t="str" cm="1">
        <f t="array" aca="1" ref="U2124" ca="1">INDEX($U$2:$U$6,RANDBETWEEN(1,ROWS($U$2:$U$6)))</f>
        <v>Zomato Quick</v>
      </c>
      <c r="V2124" s="4" t="s">
        <v>551</v>
      </c>
      <c r="W2124" s="5" t="s">
        <v>15117</v>
      </c>
      <c r="X2124" s="5" t="s">
        <v>10366</v>
      </c>
      <c r="Y2124" s="5" t="s">
        <v>15118</v>
      </c>
      <c r="Z2124" s="10">
        <f t="shared" si="33"/>
        <v>45785</v>
      </c>
    </row>
    <row r="2125" spans="1:26">
      <c r="A2125" t="s">
        <v>15119</v>
      </c>
      <c r="B2125" s="2" t="s">
        <v>2685</v>
      </c>
      <c r="C2125" s="3" t="s">
        <v>15120</v>
      </c>
      <c r="D2125" t="s">
        <v>15121</v>
      </c>
      <c r="E2125" t="s">
        <v>1536</v>
      </c>
      <c r="F2125" t="s">
        <v>74</v>
      </c>
      <c r="G2125" s="4" t="s">
        <v>790</v>
      </c>
      <c r="H2125" t="s">
        <v>198</v>
      </c>
      <c r="I2125" t="s">
        <v>1222</v>
      </c>
      <c r="J2125" t="s">
        <v>1537</v>
      </c>
      <c r="K2125" t="s">
        <v>153</v>
      </c>
      <c r="L2125" t="s">
        <v>1073</v>
      </c>
      <c r="M2125" s="4" t="s">
        <v>99</v>
      </c>
      <c r="N2125" s="4" t="s">
        <v>3282</v>
      </c>
      <c r="O2125" s="4" t="s">
        <v>101</v>
      </c>
      <c r="P2125" s="5" t="s">
        <v>8662</v>
      </c>
      <c r="Q2125" s="5" t="s">
        <v>13543</v>
      </c>
      <c r="R2125" t="s">
        <v>85</v>
      </c>
      <c r="S2125" t="s">
        <v>43</v>
      </c>
      <c r="T2125" s="4" t="s">
        <v>803</v>
      </c>
      <c r="U2125" t="str" cm="1">
        <f t="array" aca="1" ref="U2125" ca="1">INDEX($U$2:$U$6,RANDBETWEEN(1,ROWS($U$2:$U$6)))</f>
        <v>Zomato Quick</v>
      </c>
      <c r="V2125" s="4" t="s">
        <v>909</v>
      </c>
      <c r="W2125" s="5" t="s">
        <v>15122</v>
      </c>
      <c r="X2125" s="5" t="s">
        <v>15123</v>
      </c>
      <c r="Y2125" s="5" t="s">
        <v>7693</v>
      </c>
      <c r="Z2125" s="10">
        <f t="shared" si="33"/>
        <v>45892</v>
      </c>
    </row>
    <row r="2126" spans="1:26">
      <c r="A2126" t="s">
        <v>15124</v>
      </c>
      <c r="B2126" s="2" t="s">
        <v>1230</v>
      </c>
      <c r="C2126" s="3" t="s">
        <v>15125</v>
      </c>
      <c r="D2126" t="s">
        <v>2744</v>
      </c>
      <c r="E2126" t="s">
        <v>2103</v>
      </c>
      <c r="F2126" t="s">
        <v>30</v>
      </c>
      <c r="G2126" s="4" t="s">
        <v>262</v>
      </c>
      <c r="H2126" t="s">
        <v>150</v>
      </c>
      <c r="I2126" t="s">
        <v>151</v>
      </c>
      <c r="J2126" t="s">
        <v>292</v>
      </c>
      <c r="K2126" t="s">
        <v>134</v>
      </c>
      <c r="L2126" t="s">
        <v>135</v>
      </c>
      <c r="M2126" s="4" t="s">
        <v>60</v>
      </c>
      <c r="N2126" s="4" t="s">
        <v>1081</v>
      </c>
      <c r="O2126" s="4" t="s">
        <v>202</v>
      </c>
      <c r="P2126" s="5" t="s">
        <v>221</v>
      </c>
      <c r="Q2126" s="5" t="s">
        <v>15126</v>
      </c>
      <c r="R2126" t="s">
        <v>42</v>
      </c>
      <c r="S2126" t="s">
        <v>43</v>
      </c>
      <c r="T2126" s="4" t="s">
        <v>31</v>
      </c>
      <c r="U2126" t="str" cm="1">
        <f t="array" aca="1" ref="U2126" ca="1">INDEX($U$2:$U$6,RANDBETWEEN(1,ROWS($U$2:$U$6)))</f>
        <v>Zomato Express</v>
      </c>
      <c r="V2126" s="4" t="s">
        <v>830</v>
      </c>
      <c r="W2126" s="5" t="s">
        <v>9511</v>
      </c>
      <c r="X2126" s="5" t="s">
        <v>15127</v>
      </c>
      <c r="Y2126" s="5" t="s">
        <v>4186</v>
      </c>
      <c r="Z2126" s="10">
        <f t="shared" si="33"/>
        <v>45392</v>
      </c>
    </row>
    <row r="2127" spans="1:26">
      <c r="A2127" t="s">
        <v>15128</v>
      </c>
      <c r="B2127" s="2" t="s">
        <v>3149</v>
      </c>
      <c r="C2127" s="3" t="s">
        <v>15129</v>
      </c>
      <c r="D2127" t="s">
        <v>15130</v>
      </c>
      <c r="E2127" t="s">
        <v>1321</v>
      </c>
      <c r="F2127" t="s">
        <v>30</v>
      </c>
      <c r="G2127" s="4" t="s">
        <v>560</v>
      </c>
      <c r="H2127" t="s">
        <v>54</v>
      </c>
      <c r="I2127" t="s">
        <v>55</v>
      </c>
      <c r="J2127" t="s">
        <v>116</v>
      </c>
      <c r="K2127" t="s">
        <v>57</v>
      </c>
      <c r="L2127" t="s">
        <v>364</v>
      </c>
      <c r="M2127" s="4" t="s">
        <v>37</v>
      </c>
      <c r="N2127" s="4" t="s">
        <v>4508</v>
      </c>
      <c r="O2127" s="4" t="s">
        <v>202</v>
      </c>
      <c r="P2127" s="5" t="s">
        <v>1570</v>
      </c>
      <c r="Q2127" s="5" t="s">
        <v>6455</v>
      </c>
      <c r="R2127" t="s">
        <v>188</v>
      </c>
      <c r="S2127" t="s">
        <v>43</v>
      </c>
      <c r="T2127" s="4" t="s">
        <v>97</v>
      </c>
      <c r="U2127" t="str" cm="1">
        <f t="array" aca="1" ref="U2127" ca="1">INDEX($U$2:$U$6,RANDBETWEEN(1,ROWS($U$2:$U$6)))</f>
        <v>Zomato Eco Delivery</v>
      </c>
      <c r="V2127" s="4" t="s">
        <v>222</v>
      </c>
      <c r="W2127" s="5" t="s">
        <v>15131</v>
      </c>
      <c r="X2127" s="5" t="s">
        <v>15132</v>
      </c>
      <c r="Y2127" s="5" t="s">
        <v>15133</v>
      </c>
      <c r="Z2127" s="10">
        <f t="shared" si="33"/>
        <v>45578</v>
      </c>
    </row>
    <row r="2128" spans="1:26">
      <c r="A2128" t="s">
        <v>15134</v>
      </c>
      <c r="B2128" s="2" t="s">
        <v>13066</v>
      </c>
      <c r="C2128" s="3" t="s">
        <v>15135</v>
      </c>
      <c r="D2128" t="s">
        <v>15136</v>
      </c>
      <c r="E2128" t="s">
        <v>1370</v>
      </c>
      <c r="F2128" t="s">
        <v>30</v>
      </c>
      <c r="G2128" s="4" t="s">
        <v>249</v>
      </c>
      <c r="H2128" t="s">
        <v>150</v>
      </c>
      <c r="I2128" t="s">
        <v>975</v>
      </c>
      <c r="J2128" t="s">
        <v>351</v>
      </c>
      <c r="K2128" t="s">
        <v>293</v>
      </c>
      <c r="L2128" t="s">
        <v>294</v>
      </c>
      <c r="M2128" s="4" t="s">
        <v>60</v>
      </c>
      <c r="N2128" s="4" t="s">
        <v>3073</v>
      </c>
      <c r="O2128" s="4" t="s">
        <v>60</v>
      </c>
      <c r="P2128" s="5" t="s">
        <v>5894</v>
      </c>
      <c r="Q2128" s="5" t="s">
        <v>15137</v>
      </c>
      <c r="R2128" t="s">
        <v>63</v>
      </c>
      <c r="S2128" t="s">
        <v>43</v>
      </c>
      <c r="T2128" s="4" t="s">
        <v>75</v>
      </c>
      <c r="U2128" t="str" cm="1">
        <f t="array" aca="1" ref="U2128" ca="1">INDEX($U$2:$U$6,RANDBETWEEN(1,ROWS($U$2:$U$6)))</f>
        <v>Zomato Standard</v>
      </c>
      <c r="V2128" s="4" t="s">
        <v>690</v>
      </c>
      <c r="W2128" s="5" t="s">
        <v>15138</v>
      </c>
      <c r="X2128" s="5" t="s">
        <v>15139</v>
      </c>
      <c r="Y2128" s="5" t="s">
        <v>15140</v>
      </c>
      <c r="Z2128" s="10">
        <f t="shared" si="33"/>
        <v>45770</v>
      </c>
    </row>
    <row r="2129" spans="1:26">
      <c r="A2129" t="s">
        <v>15141</v>
      </c>
      <c r="B2129" s="2" t="s">
        <v>772</v>
      </c>
      <c r="C2129" s="3" t="s">
        <v>15142</v>
      </c>
      <c r="D2129" t="s">
        <v>15143</v>
      </c>
      <c r="E2129" t="s">
        <v>3935</v>
      </c>
      <c r="F2129" t="s">
        <v>30</v>
      </c>
      <c r="G2129" s="4" t="s">
        <v>437</v>
      </c>
      <c r="H2129" t="s">
        <v>150</v>
      </c>
      <c r="I2129" t="s">
        <v>151</v>
      </c>
      <c r="J2129" t="s">
        <v>1537</v>
      </c>
      <c r="K2129" t="s">
        <v>79</v>
      </c>
      <c r="L2129" t="s">
        <v>1062</v>
      </c>
      <c r="M2129" s="4" t="s">
        <v>99</v>
      </c>
      <c r="N2129" s="4" t="s">
        <v>185</v>
      </c>
      <c r="O2129" s="4" t="s">
        <v>106</v>
      </c>
      <c r="P2129" s="5" t="s">
        <v>88</v>
      </c>
      <c r="Q2129" s="5" t="s">
        <v>6326</v>
      </c>
      <c r="R2129" t="s">
        <v>63</v>
      </c>
      <c r="S2129" t="s">
        <v>43</v>
      </c>
      <c r="T2129" s="4" t="s">
        <v>82</v>
      </c>
      <c r="U2129" t="str" cm="1">
        <f t="array" aca="1" ref="U2129" ca="1">INDEX($U$2:$U$6,RANDBETWEEN(1,ROWS($U$2:$U$6)))</f>
        <v>Zomato Premium</v>
      </c>
      <c r="V2129" s="4" t="s">
        <v>663</v>
      </c>
      <c r="W2129" s="5" t="s">
        <v>15144</v>
      </c>
      <c r="X2129" s="5" t="s">
        <v>15145</v>
      </c>
      <c r="Y2129" s="5" t="s">
        <v>2529</v>
      </c>
      <c r="Z2129" s="10">
        <f t="shared" si="33"/>
        <v>46352</v>
      </c>
    </row>
    <row r="2130" spans="1:26">
      <c r="A2130" t="s">
        <v>15146</v>
      </c>
      <c r="B2130" s="2" t="s">
        <v>12138</v>
      </c>
      <c r="C2130" s="3" t="s">
        <v>15147</v>
      </c>
      <c r="D2130" t="s">
        <v>15148</v>
      </c>
      <c r="E2130" t="s">
        <v>5880</v>
      </c>
      <c r="F2130" t="s">
        <v>30</v>
      </c>
      <c r="G2130" s="4" t="s">
        <v>349</v>
      </c>
      <c r="H2130" t="s">
        <v>198</v>
      </c>
      <c r="I2130" t="s">
        <v>199</v>
      </c>
      <c r="J2130" t="s">
        <v>587</v>
      </c>
      <c r="K2130" t="s">
        <v>293</v>
      </c>
      <c r="L2130" t="s">
        <v>294</v>
      </c>
      <c r="M2130" s="4" t="s">
        <v>99</v>
      </c>
      <c r="N2130" s="4" t="s">
        <v>1371</v>
      </c>
      <c r="O2130" s="4" t="s">
        <v>82</v>
      </c>
      <c r="P2130" s="5" t="s">
        <v>5442</v>
      </c>
      <c r="Q2130" s="5" t="s">
        <v>15149</v>
      </c>
      <c r="R2130" t="s">
        <v>85</v>
      </c>
      <c r="S2130" t="s">
        <v>86</v>
      </c>
      <c r="T2130" s="4" t="s">
        <v>1123</v>
      </c>
      <c r="U2130" t="str" cm="1">
        <f t="array" aca="1" ref="U2130" ca="1">INDEX($U$2:$U$6,RANDBETWEEN(1,ROWS($U$2:$U$6)))</f>
        <v>Zomato Eco Delivery</v>
      </c>
      <c r="V2130" s="4" t="s">
        <v>88</v>
      </c>
      <c r="W2130" s="5" t="s">
        <v>15150</v>
      </c>
      <c r="X2130" s="5" t="s">
        <v>15151</v>
      </c>
      <c r="Y2130" s="5" t="s">
        <v>15098</v>
      </c>
      <c r="Z2130" s="10">
        <f t="shared" si="33"/>
        <v>45917</v>
      </c>
    </row>
    <row r="2131" spans="1:26">
      <c r="A2131" t="s">
        <v>15152</v>
      </c>
      <c r="B2131" s="2" t="s">
        <v>3965</v>
      </c>
      <c r="C2131" s="3" t="s">
        <v>15153</v>
      </c>
      <c r="D2131" t="s">
        <v>15154</v>
      </c>
      <c r="E2131" t="s">
        <v>2027</v>
      </c>
      <c r="F2131" t="s">
        <v>30</v>
      </c>
      <c r="G2131" s="4" t="s">
        <v>115</v>
      </c>
      <c r="H2131" t="s">
        <v>198</v>
      </c>
      <c r="I2131" t="s">
        <v>199</v>
      </c>
      <c r="J2131" t="s">
        <v>234</v>
      </c>
      <c r="K2131" t="s">
        <v>35</v>
      </c>
      <c r="L2131" t="s">
        <v>308</v>
      </c>
      <c r="M2131" s="4" t="s">
        <v>60</v>
      </c>
      <c r="N2131" s="4" t="s">
        <v>638</v>
      </c>
      <c r="O2131" s="4" t="s">
        <v>120</v>
      </c>
      <c r="P2131" s="5" t="s">
        <v>15155</v>
      </c>
      <c r="Q2131" s="5" t="s">
        <v>15156</v>
      </c>
      <c r="R2131" t="s">
        <v>85</v>
      </c>
      <c r="S2131" t="s">
        <v>86</v>
      </c>
      <c r="T2131" s="4" t="s">
        <v>437</v>
      </c>
      <c r="U2131" t="str" cm="1">
        <f t="array" aca="1" ref="U2131" ca="1">INDEX($U$2:$U$6,RANDBETWEEN(1,ROWS($U$2:$U$6)))</f>
        <v>Zomato Eco Delivery</v>
      </c>
      <c r="V2131" s="4" t="s">
        <v>88</v>
      </c>
      <c r="W2131" s="5" t="s">
        <v>15157</v>
      </c>
      <c r="X2131" s="5" t="s">
        <v>15158</v>
      </c>
      <c r="Y2131" s="5" t="s">
        <v>15159</v>
      </c>
      <c r="Z2131" s="10">
        <f t="shared" si="33"/>
        <v>45487</v>
      </c>
    </row>
    <row r="2132" spans="1:26">
      <c r="A2132" t="s">
        <v>15160</v>
      </c>
      <c r="B2132" s="2" t="s">
        <v>6487</v>
      </c>
      <c r="C2132" s="3" t="s">
        <v>15161</v>
      </c>
      <c r="D2132" t="s">
        <v>15162</v>
      </c>
      <c r="E2132" t="s">
        <v>1749</v>
      </c>
      <c r="F2132" t="s">
        <v>74</v>
      </c>
      <c r="G2132" s="4" t="s">
        <v>1040</v>
      </c>
      <c r="H2132" t="s">
        <v>214</v>
      </c>
      <c r="I2132" t="s">
        <v>600</v>
      </c>
      <c r="J2132" t="s">
        <v>116</v>
      </c>
      <c r="K2132" t="s">
        <v>57</v>
      </c>
      <c r="L2132" t="s">
        <v>58</v>
      </c>
      <c r="M2132" s="4" t="s">
        <v>99</v>
      </c>
      <c r="N2132" s="4" t="s">
        <v>3398</v>
      </c>
      <c r="O2132" s="4" t="s">
        <v>101</v>
      </c>
      <c r="P2132" s="5" t="s">
        <v>9467</v>
      </c>
      <c r="Q2132" s="5" t="s">
        <v>15163</v>
      </c>
      <c r="R2132" t="s">
        <v>42</v>
      </c>
      <c r="S2132" t="s">
        <v>43</v>
      </c>
      <c r="T2132" s="4" t="s">
        <v>437</v>
      </c>
      <c r="U2132" t="str" cm="1">
        <f t="array" aca="1" ref="U2132" ca="1">INDEX($U$2:$U$6,RANDBETWEEN(1,ROWS($U$2:$U$6)))</f>
        <v>Zomato Express</v>
      </c>
      <c r="V2132" s="4" t="s">
        <v>663</v>
      </c>
      <c r="W2132" s="5" t="s">
        <v>15164</v>
      </c>
      <c r="X2132" s="5" t="s">
        <v>15165</v>
      </c>
      <c r="Y2132" s="5" t="s">
        <v>1945</v>
      </c>
      <c r="Z2132" s="10">
        <f t="shared" si="33"/>
        <v>46276</v>
      </c>
    </row>
    <row r="2133" spans="1:26">
      <c r="A2133" t="s">
        <v>15166</v>
      </c>
      <c r="B2133" s="2" t="s">
        <v>12353</v>
      </c>
      <c r="C2133" s="3" t="s">
        <v>15167</v>
      </c>
      <c r="D2133" t="s">
        <v>10467</v>
      </c>
      <c r="E2133" t="s">
        <v>636</v>
      </c>
      <c r="F2133" t="s">
        <v>30</v>
      </c>
      <c r="G2133" s="4" t="s">
        <v>560</v>
      </c>
      <c r="H2133" t="s">
        <v>232</v>
      </c>
      <c r="I2133" t="s">
        <v>755</v>
      </c>
      <c r="J2133" t="s">
        <v>152</v>
      </c>
      <c r="K2133" t="s">
        <v>217</v>
      </c>
      <c r="L2133" t="s">
        <v>601</v>
      </c>
      <c r="M2133" s="4" t="s">
        <v>99</v>
      </c>
      <c r="N2133" s="4" t="s">
        <v>2524</v>
      </c>
      <c r="O2133" s="4" t="s">
        <v>60</v>
      </c>
      <c r="P2133" s="5" t="s">
        <v>3873</v>
      </c>
      <c r="Q2133" s="5" t="s">
        <v>3874</v>
      </c>
      <c r="R2133" t="s">
        <v>104</v>
      </c>
      <c r="S2133" t="s">
        <v>43</v>
      </c>
      <c r="T2133" s="4" t="s">
        <v>501</v>
      </c>
      <c r="U2133" t="str" cm="1">
        <f t="array" aca="1" ref="U2133" ca="1">INDEX($U$2:$U$6,RANDBETWEEN(1,ROWS($U$2:$U$6)))</f>
        <v>Zomato Premium</v>
      </c>
      <c r="V2133" s="4" t="s">
        <v>240</v>
      </c>
      <c r="W2133" s="5" t="s">
        <v>15168</v>
      </c>
      <c r="X2133" s="5" t="s">
        <v>11249</v>
      </c>
      <c r="Y2133" s="5" t="s">
        <v>4096</v>
      </c>
      <c r="Z2133" s="10">
        <f t="shared" si="33"/>
        <v>46370</v>
      </c>
    </row>
    <row r="2134" spans="1:26">
      <c r="A2134" t="s">
        <v>15169</v>
      </c>
      <c r="B2134" s="2" t="s">
        <v>15170</v>
      </c>
      <c r="C2134" s="3" t="s">
        <v>15171</v>
      </c>
      <c r="D2134" t="s">
        <v>15172</v>
      </c>
      <c r="E2134" t="s">
        <v>2815</v>
      </c>
      <c r="F2134" t="s">
        <v>74</v>
      </c>
      <c r="G2134" s="4" t="s">
        <v>637</v>
      </c>
      <c r="H2134" t="s">
        <v>76</v>
      </c>
      <c r="I2134" t="s">
        <v>132</v>
      </c>
      <c r="J2134" t="s">
        <v>152</v>
      </c>
      <c r="K2134" t="s">
        <v>79</v>
      </c>
      <c r="L2134" t="s">
        <v>813</v>
      </c>
      <c r="M2134" s="4" t="s">
        <v>99</v>
      </c>
      <c r="N2134" s="4" t="s">
        <v>2490</v>
      </c>
      <c r="O2134" s="4" t="s">
        <v>106</v>
      </c>
      <c r="P2134" s="5" t="s">
        <v>88</v>
      </c>
      <c r="Q2134" s="5" t="s">
        <v>1147</v>
      </c>
      <c r="R2134" t="s">
        <v>104</v>
      </c>
      <c r="S2134" t="s">
        <v>43</v>
      </c>
      <c r="T2134" s="4" t="s">
        <v>1040</v>
      </c>
      <c r="U2134" t="str" cm="1">
        <f t="array" aca="1" ref="U2134" ca="1">INDEX($U$2:$U$6,RANDBETWEEN(1,ROWS($U$2:$U$6)))</f>
        <v>Zomato Express</v>
      </c>
      <c r="V2134" s="4" t="s">
        <v>298</v>
      </c>
      <c r="W2134" s="5" t="s">
        <v>15173</v>
      </c>
      <c r="X2134" s="5" t="s">
        <v>442</v>
      </c>
      <c r="Y2134" s="5" t="s">
        <v>15174</v>
      </c>
      <c r="Z2134" s="10">
        <f t="shared" si="33"/>
        <v>45990</v>
      </c>
    </row>
    <row r="2135" spans="1:26">
      <c r="A2135" t="s">
        <v>15175</v>
      </c>
      <c r="B2135" s="2" t="s">
        <v>1182</v>
      </c>
      <c r="C2135" s="3" t="s">
        <v>15176</v>
      </c>
      <c r="D2135" t="s">
        <v>15177</v>
      </c>
      <c r="E2135" t="s">
        <v>1133</v>
      </c>
      <c r="F2135" t="s">
        <v>30</v>
      </c>
      <c r="G2135" s="4" t="s">
        <v>534</v>
      </c>
      <c r="H2135" t="s">
        <v>198</v>
      </c>
      <c r="I2135" t="s">
        <v>438</v>
      </c>
      <c r="J2135" t="s">
        <v>34</v>
      </c>
      <c r="K2135" t="s">
        <v>134</v>
      </c>
      <c r="L2135" t="s">
        <v>168</v>
      </c>
      <c r="M2135" s="4" t="s">
        <v>37</v>
      </c>
      <c r="N2135" s="4" t="s">
        <v>2336</v>
      </c>
      <c r="O2135" s="4" t="s">
        <v>120</v>
      </c>
      <c r="P2135" s="5" t="s">
        <v>1177</v>
      </c>
      <c r="Q2135" s="5" t="s">
        <v>1842</v>
      </c>
      <c r="R2135" t="s">
        <v>63</v>
      </c>
      <c r="S2135" t="s">
        <v>105</v>
      </c>
      <c r="T2135" s="4" t="s">
        <v>106</v>
      </c>
      <c r="U2135" t="str" cm="1">
        <f t="array" aca="1" ref="U2135" ca="1">INDEX($U$2:$U$6,RANDBETWEEN(1,ROWS($U$2:$U$6)))</f>
        <v>Zomato Standard</v>
      </c>
      <c r="V2135" s="4" t="s">
        <v>88</v>
      </c>
      <c r="W2135" s="5" t="s">
        <v>15178</v>
      </c>
      <c r="X2135" s="5" t="s">
        <v>6182</v>
      </c>
      <c r="Y2135" s="5" t="s">
        <v>8829</v>
      </c>
      <c r="Z2135" s="10">
        <f t="shared" si="33"/>
        <v>45755</v>
      </c>
    </row>
    <row r="2136" spans="1:26">
      <c r="A2136" t="s">
        <v>15179</v>
      </c>
      <c r="B2136" s="2" t="s">
        <v>4065</v>
      </c>
      <c r="C2136" s="3" t="s">
        <v>15180</v>
      </c>
      <c r="D2136" t="s">
        <v>15181</v>
      </c>
      <c r="E2136" t="s">
        <v>2146</v>
      </c>
      <c r="F2136" t="s">
        <v>30</v>
      </c>
      <c r="G2136" s="4" t="s">
        <v>534</v>
      </c>
      <c r="H2136" t="s">
        <v>232</v>
      </c>
      <c r="I2136" t="s">
        <v>904</v>
      </c>
      <c r="J2136" t="s">
        <v>116</v>
      </c>
      <c r="K2136" t="s">
        <v>35</v>
      </c>
      <c r="L2136" t="s">
        <v>308</v>
      </c>
      <c r="M2136" s="4" t="s">
        <v>277</v>
      </c>
      <c r="N2136" s="4" t="s">
        <v>3918</v>
      </c>
      <c r="O2136" s="4" t="s">
        <v>106</v>
      </c>
      <c r="P2136" s="5" t="s">
        <v>88</v>
      </c>
      <c r="Q2136" s="5" t="s">
        <v>12667</v>
      </c>
      <c r="R2136" t="s">
        <v>85</v>
      </c>
      <c r="S2136" t="s">
        <v>43</v>
      </c>
      <c r="T2136" s="4" t="s">
        <v>817</v>
      </c>
      <c r="U2136" t="str" cm="1">
        <f t="array" aca="1" ref="U2136" ca="1">INDEX($U$2:$U$6,RANDBETWEEN(1,ROWS($U$2:$U$6)))</f>
        <v>Zomato Quick</v>
      </c>
      <c r="V2136" s="4" t="s">
        <v>874</v>
      </c>
      <c r="W2136" s="5" t="s">
        <v>15182</v>
      </c>
      <c r="X2136" s="5" t="s">
        <v>8787</v>
      </c>
      <c r="Y2136" s="5" t="s">
        <v>1761</v>
      </c>
      <c r="Z2136" s="10">
        <f t="shared" si="33"/>
        <v>46383</v>
      </c>
    </row>
    <row r="2137" spans="1:26">
      <c r="A2137" t="s">
        <v>15183</v>
      </c>
      <c r="B2137" s="2" t="s">
        <v>15184</v>
      </c>
      <c r="C2137" s="3" t="s">
        <v>15185</v>
      </c>
      <c r="D2137" t="s">
        <v>6238</v>
      </c>
      <c r="E2137" t="s">
        <v>1133</v>
      </c>
      <c r="F2137" t="s">
        <v>30</v>
      </c>
      <c r="G2137" s="4" t="s">
        <v>1040</v>
      </c>
      <c r="H2137" t="s">
        <v>54</v>
      </c>
      <c r="I2137" t="s">
        <v>183</v>
      </c>
      <c r="J2137" t="s">
        <v>486</v>
      </c>
      <c r="K2137" t="s">
        <v>153</v>
      </c>
      <c r="L2137" t="s">
        <v>522</v>
      </c>
      <c r="M2137" s="4" t="s">
        <v>37</v>
      </c>
      <c r="N2137" s="4" t="s">
        <v>8412</v>
      </c>
      <c r="O2137" s="4" t="s">
        <v>106</v>
      </c>
      <c r="P2137" s="5" t="s">
        <v>88</v>
      </c>
      <c r="Q2137" s="5" t="s">
        <v>14368</v>
      </c>
      <c r="R2137" t="s">
        <v>104</v>
      </c>
      <c r="S2137" t="s">
        <v>105</v>
      </c>
      <c r="T2137" s="4" t="s">
        <v>106</v>
      </c>
      <c r="U2137" t="str" cm="1">
        <f t="array" aca="1" ref="U2137" ca="1">INDEX($U$2:$U$6,RANDBETWEEN(1,ROWS($U$2:$U$6)))</f>
        <v>Zomato Premium</v>
      </c>
      <c r="V2137" s="4" t="s">
        <v>88</v>
      </c>
      <c r="W2137" s="5" t="s">
        <v>15186</v>
      </c>
      <c r="X2137" s="5" t="s">
        <v>15187</v>
      </c>
      <c r="Y2137" s="5" t="s">
        <v>8386</v>
      </c>
      <c r="Z2137" s="10">
        <f t="shared" si="33"/>
        <v>45556</v>
      </c>
    </row>
    <row r="2138" spans="1:26">
      <c r="A2138" t="s">
        <v>15188</v>
      </c>
      <c r="B2138" s="2" t="s">
        <v>9737</v>
      </c>
      <c r="C2138" s="3" t="s">
        <v>15189</v>
      </c>
      <c r="D2138" t="s">
        <v>15190</v>
      </c>
      <c r="E2138" t="s">
        <v>1409</v>
      </c>
      <c r="F2138" t="s">
        <v>30</v>
      </c>
      <c r="G2138" s="4" t="s">
        <v>262</v>
      </c>
      <c r="H2138" t="s">
        <v>214</v>
      </c>
      <c r="I2138" t="s">
        <v>535</v>
      </c>
      <c r="J2138" t="s">
        <v>336</v>
      </c>
      <c r="K2138" t="s">
        <v>35</v>
      </c>
      <c r="L2138" t="s">
        <v>711</v>
      </c>
      <c r="M2138" s="4" t="s">
        <v>685</v>
      </c>
      <c r="N2138" s="4" t="s">
        <v>575</v>
      </c>
      <c r="O2138" s="4" t="s">
        <v>60</v>
      </c>
      <c r="P2138" s="5" t="s">
        <v>576</v>
      </c>
      <c r="Q2138" s="5" t="s">
        <v>5805</v>
      </c>
      <c r="R2138" t="s">
        <v>85</v>
      </c>
      <c r="S2138" t="s">
        <v>86</v>
      </c>
      <c r="T2138" s="4" t="s">
        <v>405</v>
      </c>
      <c r="U2138" t="str" cm="1">
        <f t="array" aca="1" ref="U2138" ca="1">INDEX($U$2:$U$6,RANDBETWEEN(1,ROWS($U$2:$U$6)))</f>
        <v>Zomato Standard</v>
      </c>
      <c r="V2138" s="4" t="s">
        <v>88</v>
      </c>
      <c r="W2138" s="5" t="s">
        <v>15191</v>
      </c>
      <c r="X2138" s="5" t="s">
        <v>15192</v>
      </c>
      <c r="Y2138" s="5" t="s">
        <v>3759</v>
      </c>
      <c r="Z2138" s="10">
        <f t="shared" si="33"/>
        <v>45362</v>
      </c>
    </row>
    <row r="2139" spans="1:26">
      <c r="A2139" t="s">
        <v>15193</v>
      </c>
      <c r="B2139" s="2" t="s">
        <v>10044</v>
      </c>
      <c r="C2139" s="3" t="s">
        <v>15194</v>
      </c>
      <c r="D2139" t="s">
        <v>15195</v>
      </c>
      <c r="E2139" t="s">
        <v>811</v>
      </c>
      <c r="F2139" t="s">
        <v>30</v>
      </c>
      <c r="G2139" s="4" t="s">
        <v>312</v>
      </c>
      <c r="H2139" t="s">
        <v>198</v>
      </c>
      <c r="I2139" t="s">
        <v>335</v>
      </c>
      <c r="J2139" t="s">
        <v>351</v>
      </c>
      <c r="K2139" t="s">
        <v>134</v>
      </c>
      <c r="L2139" t="s">
        <v>184</v>
      </c>
      <c r="M2139" s="4" t="s">
        <v>99</v>
      </c>
      <c r="N2139" s="4" t="s">
        <v>575</v>
      </c>
      <c r="O2139" s="4" t="s">
        <v>120</v>
      </c>
      <c r="P2139" s="5" t="s">
        <v>4889</v>
      </c>
      <c r="Q2139" s="5" t="s">
        <v>6969</v>
      </c>
      <c r="R2139" t="s">
        <v>42</v>
      </c>
      <c r="S2139" t="s">
        <v>43</v>
      </c>
      <c r="T2139" s="4" t="s">
        <v>64</v>
      </c>
      <c r="U2139" t="str" cm="1">
        <f t="array" aca="1" ref="U2139" ca="1">INDEX($U$2:$U$6,RANDBETWEEN(1,ROWS($U$2:$U$6)))</f>
        <v>Zomato Express</v>
      </c>
      <c r="V2139" s="4" t="s">
        <v>267</v>
      </c>
      <c r="W2139" s="5" t="s">
        <v>15196</v>
      </c>
      <c r="X2139" s="5" t="s">
        <v>15197</v>
      </c>
      <c r="Y2139" s="5" t="s">
        <v>15198</v>
      </c>
      <c r="Z2139" s="10">
        <f t="shared" si="33"/>
        <v>46134</v>
      </c>
    </row>
    <row r="2140" spans="1:26">
      <c r="A2140" t="s">
        <v>15199</v>
      </c>
      <c r="B2140" s="2" t="s">
        <v>858</v>
      </c>
      <c r="C2140" s="3" t="s">
        <v>15200</v>
      </c>
      <c r="D2140" t="s">
        <v>15201</v>
      </c>
      <c r="E2140" t="s">
        <v>5880</v>
      </c>
      <c r="F2140" t="s">
        <v>30</v>
      </c>
      <c r="G2140" s="4" t="s">
        <v>291</v>
      </c>
      <c r="H2140" t="s">
        <v>214</v>
      </c>
      <c r="I2140" t="s">
        <v>215</v>
      </c>
      <c r="J2140" t="s">
        <v>116</v>
      </c>
      <c r="K2140" t="s">
        <v>401</v>
      </c>
      <c r="L2140" t="s">
        <v>1568</v>
      </c>
      <c r="M2140" s="4" t="s">
        <v>60</v>
      </c>
      <c r="N2140" s="4" t="s">
        <v>439</v>
      </c>
      <c r="O2140" s="4" t="s">
        <v>101</v>
      </c>
      <c r="P2140" s="5" t="s">
        <v>6677</v>
      </c>
      <c r="Q2140" s="5" t="s">
        <v>15202</v>
      </c>
      <c r="R2140" t="s">
        <v>63</v>
      </c>
      <c r="S2140" t="s">
        <v>43</v>
      </c>
      <c r="T2140" s="4" t="s">
        <v>1123</v>
      </c>
      <c r="U2140" t="str" cm="1">
        <f t="array" aca="1" ref="U2140" ca="1">INDEX($U$2:$U$6,RANDBETWEEN(1,ROWS($U$2:$U$6)))</f>
        <v>Zomato Express</v>
      </c>
      <c r="V2140" s="4" t="s">
        <v>909</v>
      </c>
      <c r="W2140" s="5" t="s">
        <v>15203</v>
      </c>
      <c r="X2140" s="5" t="s">
        <v>15204</v>
      </c>
      <c r="Y2140" s="5" t="s">
        <v>15205</v>
      </c>
      <c r="Z2140" s="10">
        <f t="shared" si="33"/>
        <v>46010</v>
      </c>
    </row>
    <row r="2141" spans="1:26">
      <c r="A2141" t="s">
        <v>15206</v>
      </c>
      <c r="B2141" s="2" t="s">
        <v>3411</v>
      </c>
      <c r="C2141" s="3" t="s">
        <v>8675</v>
      </c>
      <c r="D2141" t="s">
        <v>5046</v>
      </c>
      <c r="E2141" t="s">
        <v>2103</v>
      </c>
      <c r="F2141" t="s">
        <v>30</v>
      </c>
      <c r="G2141" s="4" t="s">
        <v>123</v>
      </c>
      <c r="H2141" t="s">
        <v>198</v>
      </c>
      <c r="I2141" t="s">
        <v>438</v>
      </c>
      <c r="J2141" t="s">
        <v>839</v>
      </c>
      <c r="K2141" t="s">
        <v>401</v>
      </c>
      <c r="L2141" t="s">
        <v>402</v>
      </c>
      <c r="M2141" s="4" t="s">
        <v>685</v>
      </c>
      <c r="N2141" s="4" t="s">
        <v>931</v>
      </c>
      <c r="O2141" s="4" t="s">
        <v>170</v>
      </c>
      <c r="P2141" s="5" t="s">
        <v>15207</v>
      </c>
      <c r="Q2141" s="5" t="s">
        <v>15208</v>
      </c>
      <c r="R2141" t="s">
        <v>63</v>
      </c>
      <c r="S2141" t="s">
        <v>43</v>
      </c>
      <c r="T2141" s="4" t="s">
        <v>817</v>
      </c>
      <c r="U2141" t="str" cm="1">
        <f t="array" aca="1" ref="U2141" ca="1">INDEX($U$2:$U$6,RANDBETWEEN(1,ROWS($U$2:$U$6)))</f>
        <v>Zomato Quick</v>
      </c>
      <c r="V2141" s="4" t="s">
        <v>874</v>
      </c>
      <c r="W2141" s="5" t="s">
        <v>15209</v>
      </c>
      <c r="X2141" s="5" t="s">
        <v>15210</v>
      </c>
      <c r="Y2141" s="5" t="s">
        <v>5318</v>
      </c>
      <c r="Z2141" s="10">
        <f t="shared" si="33"/>
        <v>45355</v>
      </c>
    </row>
    <row r="2142" spans="1:26">
      <c r="A2142" t="s">
        <v>15211</v>
      </c>
      <c r="B2142" s="2" t="s">
        <v>317</v>
      </c>
      <c r="C2142" s="3" t="s">
        <v>15212</v>
      </c>
      <c r="D2142" t="s">
        <v>15213</v>
      </c>
      <c r="E2142" t="s">
        <v>3202</v>
      </c>
      <c r="F2142" t="s">
        <v>74</v>
      </c>
      <c r="G2142" s="4" t="s">
        <v>281</v>
      </c>
      <c r="H2142" t="s">
        <v>214</v>
      </c>
      <c r="I2142" t="s">
        <v>586</v>
      </c>
      <c r="J2142" t="s">
        <v>336</v>
      </c>
      <c r="K2142" t="s">
        <v>35</v>
      </c>
      <c r="L2142" t="s">
        <v>930</v>
      </c>
      <c r="M2142" s="4" t="s">
        <v>277</v>
      </c>
      <c r="N2142" s="4" t="s">
        <v>3327</v>
      </c>
      <c r="O2142" s="4" t="s">
        <v>60</v>
      </c>
      <c r="P2142" s="5" t="s">
        <v>4744</v>
      </c>
      <c r="Q2142" s="5" t="s">
        <v>10111</v>
      </c>
      <c r="R2142" t="s">
        <v>42</v>
      </c>
      <c r="S2142" t="s">
        <v>43</v>
      </c>
      <c r="T2142" s="4" t="s">
        <v>31</v>
      </c>
      <c r="U2142" t="str" cm="1">
        <f t="array" aca="1" ref="U2142" ca="1">INDEX($U$2:$U$6,RANDBETWEEN(1,ROWS($U$2:$U$6)))</f>
        <v>Zomato Premium</v>
      </c>
      <c r="V2142" s="4" t="s">
        <v>253</v>
      </c>
      <c r="W2142" s="5" t="s">
        <v>15214</v>
      </c>
      <c r="X2142" s="5" t="s">
        <v>12417</v>
      </c>
      <c r="Y2142" s="5" t="s">
        <v>15215</v>
      </c>
      <c r="Z2142" s="10">
        <f t="shared" si="33"/>
        <v>45825</v>
      </c>
    </row>
    <row r="2143" spans="1:26">
      <c r="A2143" t="s">
        <v>15216</v>
      </c>
      <c r="B2143" s="2" t="s">
        <v>708</v>
      </c>
      <c r="C2143" s="3" t="s">
        <v>15217</v>
      </c>
      <c r="D2143" t="s">
        <v>15218</v>
      </c>
      <c r="E2143" t="s">
        <v>11649</v>
      </c>
      <c r="F2143" t="s">
        <v>74</v>
      </c>
      <c r="G2143" s="4" t="s">
        <v>170</v>
      </c>
      <c r="H2143" t="s">
        <v>198</v>
      </c>
      <c r="I2143" t="s">
        <v>199</v>
      </c>
      <c r="J2143" t="s">
        <v>839</v>
      </c>
      <c r="K2143" t="s">
        <v>401</v>
      </c>
      <c r="L2143" t="s">
        <v>402</v>
      </c>
      <c r="M2143" s="4" t="s">
        <v>37</v>
      </c>
      <c r="N2143" s="4" t="s">
        <v>1558</v>
      </c>
      <c r="O2143" s="4" t="s">
        <v>120</v>
      </c>
      <c r="P2143" s="5" t="s">
        <v>10730</v>
      </c>
      <c r="Q2143" s="5" t="s">
        <v>1772</v>
      </c>
      <c r="R2143" t="s">
        <v>85</v>
      </c>
      <c r="S2143" t="s">
        <v>86</v>
      </c>
      <c r="T2143" s="4" t="s">
        <v>123</v>
      </c>
      <c r="U2143" t="str" cm="1">
        <f t="array" aca="1" ref="U2143" ca="1">INDEX($U$2:$U$6,RANDBETWEEN(1,ROWS($U$2:$U$6)))</f>
        <v>Zomato Eco Delivery</v>
      </c>
      <c r="V2143" s="4" t="s">
        <v>88</v>
      </c>
      <c r="W2143" s="5" t="s">
        <v>15219</v>
      </c>
      <c r="X2143" s="5" t="s">
        <v>11805</v>
      </c>
      <c r="Y2143" s="5" t="s">
        <v>15220</v>
      </c>
      <c r="Z2143" s="10">
        <f t="shared" si="33"/>
        <v>45316</v>
      </c>
    </row>
    <row r="2144" spans="1:26">
      <c r="A2144" t="s">
        <v>15221</v>
      </c>
      <c r="B2144" s="2" t="s">
        <v>15222</v>
      </c>
      <c r="C2144" s="3" t="s">
        <v>15223</v>
      </c>
      <c r="D2144" t="s">
        <v>1665</v>
      </c>
      <c r="E2144" t="s">
        <v>1441</v>
      </c>
      <c r="F2144" t="s">
        <v>30</v>
      </c>
      <c r="G2144" s="4" t="s">
        <v>249</v>
      </c>
      <c r="H2144" t="s">
        <v>214</v>
      </c>
      <c r="I2144" t="s">
        <v>215</v>
      </c>
      <c r="J2144" t="s">
        <v>336</v>
      </c>
      <c r="K2144" t="s">
        <v>35</v>
      </c>
      <c r="L2144" t="s">
        <v>711</v>
      </c>
      <c r="M2144" s="4" t="s">
        <v>60</v>
      </c>
      <c r="N2144" s="4" t="s">
        <v>757</v>
      </c>
      <c r="O2144" s="4" t="s">
        <v>39</v>
      </c>
      <c r="P2144" s="5" t="s">
        <v>12115</v>
      </c>
      <c r="Q2144" s="5" t="s">
        <v>15224</v>
      </c>
      <c r="R2144" t="s">
        <v>104</v>
      </c>
      <c r="S2144" t="s">
        <v>86</v>
      </c>
      <c r="T2144" s="4" t="s">
        <v>312</v>
      </c>
      <c r="U2144" t="str" cm="1">
        <f t="array" aca="1" ref="U2144" ca="1">INDEX($U$2:$U$6,RANDBETWEEN(1,ROWS($U$2:$U$6)))</f>
        <v>Zomato Quick</v>
      </c>
      <c r="V2144" s="4" t="s">
        <v>88</v>
      </c>
      <c r="W2144" s="5" t="s">
        <v>15225</v>
      </c>
      <c r="X2144" s="5" t="s">
        <v>15226</v>
      </c>
      <c r="Y2144" s="5" t="s">
        <v>7569</v>
      </c>
      <c r="Z2144" s="10">
        <f t="shared" si="33"/>
        <v>45489</v>
      </c>
    </row>
    <row r="2145" spans="1:26">
      <c r="A2145" t="s">
        <v>15227</v>
      </c>
      <c r="B2145" s="2" t="s">
        <v>12707</v>
      </c>
      <c r="C2145" s="3" t="s">
        <v>15228</v>
      </c>
      <c r="D2145" t="s">
        <v>15229</v>
      </c>
      <c r="E2145" t="s">
        <v>3100</v>
      </c>
      <c r="F2145" t="s">
        <v>30</v>
      </c>
      <c r="G2145" s="4" t="s">
        <v>437</v>
      </c>
      <c r="H2145" t="s">
        <v>150</v>
      </c>
      <c r="I2145" t="s">
        <v>350</v>
      </c>
      <c r="J2145" t="s">
        <v>292</v>
      </c>
      <c r="K2145" t="s">
        <v>79</v>
      </c>
      <c r="L2145" t="s">
        <v>80</v>
      </c>
      <c r="M2145" s="4" t="s">
        <v>37</v>
      </c>
      <c r="N2145" s="4" t="s">
        <v>2048</v>
      </c>
      <c r="O2145" s="4" t="s">
        <v>106</v>
      </c>
      <c r="P2145" s="5" t="s">
        <v>88</v>
      </c>
      <c r="Q2145" s="5" t="s">
        <v>15230</v>
      </c>
      <c r="R2145" t="s">
        <v>42</v>
      </c>
      <c r="S2145" t="s">
        <v>43</v>
      </c>
      <c r="T2145" s="4" t="s">
        <v>1889</v>
      </c>
      <c r="U2145" t="str" cm="1">
        <f t="array" aca="1" ref="U2145" ca="1">INDEX($U$2:$U$6,RANDBETWEEN(1,ROWS($U$2:$U$6)))</f>
        <v>Zomato Express</v>
      </c>
      <c r="V2145" s="4" t="s">
        <v>502</v>
      </c>
      <c r="W2145" s="5" t="s">
        <v>15231</v>
      </c>
      <c r="X2145" s="5" t="s">
        <v>14715</v>
      </c>
      <c r="Y2145" s="5" t="s">
        <v>15232</v>
      </c>
      <c r="Z2145" s="10">
        <f t="shared" si="33"/>
        <v>46070</v>
      </c>
    </row>
    <row r="2146" spans="1:26">
      <c r="A2146" t="s">
        <v>15233</v>
      </c>
      <c r="B2146" s="2" t="s">
        <v>4352</v>
      </c>
      <c r="C2146" s="3" t="s">
        <v>15234</v>
      </c>
      <c r="D2146" t="s">
        <v>15235</v>
      </c>
      <c r="E2146" t="s">
        <v>2815</v>
      </c>
      <c r="F2146" t="s">
        <v>74</v>
      </c>
      <c r="G2146" s="4" t="s">
        <v>189</v>
      </c>
      <c r="H2146" t="s">
        <v>76</v>
      </c>
      <c r="I2146" t="s">
        <v>77</v>
      </c>
      <c r="J2146" t="s">
        <v>152</v>
      </c>
      <c r="K2146" t="s">
        <v>401</v>
      </c>
      <c r="L2146" t="s">
        <v>2365</v>
      </c>
      <c r="M2146" s="4" t="s">
        <v>277</v>
      </c>
      <c r="N2146" s="4" t="s">
        <v>462</v>
      </c>
      <c r="O2146" s="4" t="s">
        <v>202</v>
      </c>
      <c r="P2146" s="5" t="s">
        <v>8262</v>
      </c>
      <c r="Q2146" s="5" t="s">
        <v>15236</v>
      </c>
      <c r="R2146" t="s">
        <v>188</v>
      </c>
      <c r="S2146" t="s">
        <v>43</v>
      </c>
      <c r="T2146" s="4" t="s">
        <v>534</v>
      </c>
      <c r="U2146" t="str" cm="1">
        <f t="array" aca="1" ref="U2146" ca="1">INDEX($U$2:$U$6,RANDBETWEEN(1,ROWS($U$2:$U$6)))</f>
        <v>Zomato Standard</v>
      </c>
      <c r="V2146" s="4" t="s">
        <v>551</v>
      </c>
      <c r="W2146" s="5" t="s">
        <v>15237</v>
      </c>
      <c r="X2146" s="5" t="s">
        <v>15238</v>
      </c>
      <c r="Y2146" s="5" t="s">
        <v>7685</v>
      </c>
      <c r="Z2146" s="10">
        <f t="shared" si="33"/>
        <v>45599</v>
      </c>
    </row>
    <row r="2147" spans="1:26">
      <c r="A2147" t="s">
        <v>15239</v>
      </c>
      <c r="B2147" s="2" t="s">
        <v>14357</v>
      </c>
      <c r="C2147" s="3" t="s">
        <v>15240</v>
      </c>
      <c r="D2147" t="s">
        <v>13487</v>
      </c>
      <c r="E2147" t="s">
        <v>4828</v>
      </c>
      <c r="F2147" t="s">
        <v>74</v>
      </c>
      <c r="G2147" s="4" t="s">
        <v>790</v>
      </c>
      <c r="H2147" t="s">
        <v>214</v>
      </c>
      <c r="I2147" t="s">
        <v>586</v>
      </c>
      <c r="J2147" t="s">
        <v>34</v>
      </c>
      <c r="K2147" t="s">
        <v>79</v>
      </c>
      <c r="L2147" t="s">
        <v>80</v>
      </c>
      <c r="M2147" s="4" t="s">
        <v>277</v>
      </c>
      <c r="N2147" s="4" t="s">
        <v>6669</v>
      </c>
      <c r="O2147" s="4" t="s">
        <v>39</v>
      </c>
      <c r="P2147" s="5" t="s">
        <v>2412</v>
      </c>
      <c r="Q2147" s="5" t="s">
        <v>2807</v>
      </c>
      <c r="R2147" t="s">
        <v>63</v>
      </c>
      <c r="S2147" t="s">
        <v>43</v>
      </c>
      <c r="T2147" s="4" t="s">
        <v>534</v>
      </c>
      <c r="U2147" t="str" cm="1">
        <f t="array" aca="1" ref="U2147" ca="1">INDEX($U$2:$U$6,RANDBETWEEN(1,ROWS($U$2:$U$6)))</f>
        <v>Zomato Express</v>
      </c>
      <c r="V2147" s="4" t="s">
        <v>267</v>
      </c>
      <c r="W2147" s="5" t="s">
        <v>15241</v>
      </c>
      <c r="X2147" s="5" t="s">
        <v>15242</v>
      </c>
      <c r="Y2147" s="5" t="s">
        <v>15243</v>
      </c>
      <c r="Z2147" s="10">
        <f t="shared" si="33"/>
        <v>45666</v>
      </c>
    </row>
    <row r="2148" spans="1:26">
      <c r="A2148" t="s">
        <v>15244</v>
      </c>
      <c r="B2148" s="2" t="s">
        <v>5538</v>
      </c>
      <c r="C2148" s="3" t="s">
        <v>15245</v>
      </c>
      <c r="D2148" t="s">
        <v>13225</v>
      </c>
      <c r="E2148" t="s">
        <v>2000</v>
      </c>
      <c r="F2148" t="s">
        <v>74</v>
      </c>
      <c r="G2148" s="4" t="s">
        <v>239</v>
      </c>
      <c r="H2148" t="s">
        <v>150</v>
      </c>
      <c r="I2148" t="s">
        <v>975</v>
      </c>
      <c r="J2148" t="s">
        <v>1008</v>
      </c>
      <c r="K2148" t="s">
        <v>57</v>
      </c>
      <c r="L2148" t="s">
        <v>364</v>
      </c>
      <c r="M2148" s="4" t="s">
        <v>37</v>
      </c>
      <c r="N2148" s="4" t="s">
        <v>3537</v>
      </c>
      <c r="O2148" s="4" t="s">
        <v>170</v>
      </c>
      <c r="P2148" s="5" t="s">
        <v>11801</v>
      </c>
      <c r="Q2148" s="5" t="s">
        <v>5921</v>
      </c>
      <c r="R2148" t="s">
        <v>63</v>
      </c>
      <c r="S2148" t="s">
        <v>43</v>
      </c>
      <c r="T2148" s="4" t="s">
        <v>239</v>
      </c>
      <c r="U2148" t="str" cm="1">
        <f t="array" aca="1" ref="U2148" ca="1">INDEX($U$2:$U$6,RANDBETWEEN(1,ROWS($U$2:$U$6)))</f>
        <v>Zomato Premium</v>
      </c>
      <c r="V2148" s="4" t="s">
        <v>45</v>
      </c>
      <c r="W2148" s="5" t="s">
        <v>15246</v>
      </c>
      <c r="X2148" s="5" t="s">
        <v>15247</v>
      </c>
      <c r="Y2148" s="5" t="s">
        <v>15248</v>
      </c>
      <c r="Z2148" s="10">
        <f t="shared" si="33"/>
        <v>45357</v>
      </c>
    </row>
    <row r="2149" spans="1:26">
      <c r="A2149" t="s">
        <v>15249</v>
      </c>
      <c r="B2149" s="2" t="s">
        <v>11694</v>
      </c>
      <c r="C2149" s="3" t="s">
        <v>15250</v>
      </c>
      <c r="D2149" t="s">
        <v>15251</v>
      </c>
      <c r="E2149" t="s">
        <v>6460</v>
      </c>
      <c r="F2149" t="s">
        <v>74</v>
      </c>
      <c r="G2149" s="4" t="s">
        <v>340</v>
      </c>
      <c r="H2149" t="s">
        <v>232</v>
      </c>
      <c r="I2149" t="s">
        <v>1203</v>
      </c>
      <c r="J2149" t="s">
        <v>200</v>
      </c>
      <c r="K2149" t="s">
        <v>57</v>
      </c>
      <c r="L2149" t="s">
        <v>497</v>
      </c>
      <c r="M2149" s="4" t="s">
        <v>37</v>
      </c>
      <c r="N2149" s="4" t="s">
        <v>2104</v>
      </c>
      <c r="O2149" s="4" t="s">
        <v>39</v>
      </c>
      <c r="P2149" s="5" t="s">
        <v>15252</v>
      </c>
      <c r="Q2149" s="5" t="s">
        <v>15253</v>
      </c>
      <c r="R2149" t="s">
        <v>104</v>
      </c>
      <c r="S2149" t="s">
        <v>43</v>
      </c>
      <c r="T2149" s="4" t="s">
        <v>75</v>
      </c>
      <c r="U2149" t="str" cm="1">
        <f t="array" aca="1" ref="U2149" ca="1">INDEX($U$2:$U$6,RANDBETWEEN(1,ROWS($U$2:$U$6)))</f>
        <v>Zomato Standard</v>
      </c>
      <c r="V2149" s="4" t="s">
        <v>282</v>
      </c>
      <c r="W2149" s="5" t="s">
        <v>15254</v>
      </c>
      <c r="X2149" s="5" t="s">
        <v>15255</v>
      </c>
      <c r="Y2149" s="5" t="s">
        <v>156</v>
      </c>
      <c r="Z2149" s="10">
        <f t="shared" si="33"/>
        <v>45586</v>
      </c>
    </row>
    <row r="2150" spans="1:26">
      <c r="A2150" t="s">
        <v>15256</v>
      </c>
      <c r="B2150" s="2" t="s">
        <v>12683</v>
      </c>
      <c r="C2150" s="3" t="s">
        <v>15257</v>
      </c>
      <c r="D2150" t="s">
        <v>15258</v>
      </c>
      <c r="E2150" t="s">
        <v>1703</v>
      </c>
      <c r="F2150" t="s">
        <v>30</v>
      </c>
      <c r="G2150" s="4" t="s">
        <v>182</v>
      </c>
      <c r="H2150" t="s">
        <v>198</v>
      </c>
      <c r="I2150" t="s">
        <v>306</v>
      </c>
      <c r="J2150" t="s">
        <v>1008</v>
      </c>
      <c r="K2150" t="s">
        <v>117</v>
      </c>
      <c r="L2150" t="s">
        <v>235</v>
      </c>
      <c r="M2150" s="4" t="s">
        <v>60</v>
      </c>
      <c r="N2150" s="4" t="s">
        <v>638</v>
      </c>
      <c r="O2150" s="4" t="s">
        <v>101</v>
      </c>
      <c r="P2150" s="5" t="s">
        <v>15259</v>
      </c>
      <c r="Q2150" s="5" t="s">
        <v>15260</v>
      </c>
      <c r="R2150" t="s">
        <v>63</v>
      </c>
      <c r="S2150" t="s">
        <v>105</v>
      </c>
      <c r="T2150" s="4" t="s">
        <v>106</v>
      </c>
      <c r="U2150" t="str" cm="1">
        <f t="array" aca="1" ref="U2150" ca="1">INDEX($U$2:$U$6,RANDBETWEEN(1,ROWS($U$2:$U$6)))</f>
        <v>Zomato Eco Delivery</v>
      </c>
      <c r="V2150" s="4" t="s">
        <v>88</v>
      </c>
      <c r="W2150" s="5" t="s">
        <v>15261</v>
      </c>
      <c r="X2150" s="5" t="s">
        <v>15262</v>
      </c>
      <c r="Y2150" s="5" t="s">
        <v>5281</v>
      </c>
      <c r="Z2150" s="10">
        <f t="shared" si="33"/>
        <v>45399</v>
      </c>
    </row>
    <row r="2151" spans="1:26">
      <c r="A2151" t="s">
        <v>15263</v>
      </c>
      <c r="B2151" s="2" t="s">
        <v>13495</v>
      </c>
      <c r="C2151" s="3" t="s">
        <v>15264</v>
      </c>
      <c r="D2151" t="s">
        <v>15265</v>
      </c>
      <c r="E2151" t="s">
        <v>2037</v>
      </c>
      <c r="F2151" t="s">
        <v>74</v>
      </c>
      <c r="G2151" s="4" t="s">
        <v>123</v>
      </c>
      <c r="H2151" t="s">
        <v>232</v>
      </c>
      <c r="I2151" t="s">
        <v>233</v>
      </c>
      <c r="J2151" t="s">
        <v>200</v>
      </c>
      <c r="K2151" t="s">
        <v>79</v>
      </c>
      <c r="L2151" t="s">
        <v>1062</v>
      </c>
      <c r="M2151" s="4" t="s">
        <v>37</v>
      </c>
      <c r="N2151" s="4" t="s">
        <v>1558</v>
      </c>
      <c r="O2151" s="4" t="s">
        <v>101</v>
      </c>
      <c r="P2151" s="5" t="s">
        <v>1185</v>
      </c>
      <c r="Q2151" s="5" t="s">
        <v>12498</v>
      </c>
      <c r="R2151" t="s">
        <v>188</v>
      </c>
      <c r="S2151" t="s">
        <v>43</v>
      </c>
      <c r="T2151" s="4" t="s">
        <v>689</v>
      </c>
      <c r="U2151" t="str" cm="1">
        <f t="array" aca="1" ref="U2151" ca="1">INDEX($U$2:$U$6,RANDBETWEEN(1,ROWS($U$2:$U$6)))</f>
        <v>Zomato Quick</v>
      </c>
      <c r="V2151" s="4" t="s">
        <v>502</v>
      </c>
      <c r="W2151" s="5" t="s">
        <v>6097</v>
      </c>
      <c r="X2151" s="5" t="s">
        <v>6541</v>
      </c>
      <c r="Y2151" s="5" t="s">
        <v>15266</v>
      </c>
      <c r="Z2151" s="10">
        <f t="shared" si="33"/>
        <v>45784</v>
      </c>
    </row>
    <row r="2152" spans="1:26">
      <c r="A2152" t="s">
        <v>15267</v>
      </c>
      <c r="B2152" s="2" t="s">
        <v>8136</v>
      </c>
      <c r="C2152" s="3" t="s">
        <v>15268</v>
      </c>
      <c r="D2152" t="s">
        <v>15269</v>
      </c>
      <c r="E2152" t="s">
        <v>3271</v>
      </c>
      <c r="F2152" t="s">
        <v>74</v>
      </c>
      <c r="G2152" s="4" t="s">
        <v>149</v>
      </c>
      <c r="H2152" t="s">
        <v>198</v>
      </c>
      <c r="I2152" t="s">
        <v>1222</v>
      </c>
      <c r="J2152" t="s">
        <v>116</v>
      </c>
      <c r="K2152" t="s">
        <v>153</v>
      </c>
      <c r="L2152" t="s">
        <v>1073</v>
      </c>
      <c r="M2152" s="4" t="s">
        <v>99</v>
      </c>
      <c r="N2152" s="4" t="s">
        <v>954</v>
      </c>
      <c r="O2152" s="4" t="s">
        <v>101</v>
      </c>
      <c r="P2152" s="5" t="s">
        <v>955</v>
      </c>
      <c r="Q2152" s="5" t="s">
        <v>956</v>
      </c>
      <c r="R2152" t="s">
        <v>42</v>
      </c>
      <c r="S2152" t="s">
        <v>43</v>
      </c>
      <c r="T2152" s="4" t="s">
        <v>605</v>
      </c>
      <c r="U2152" t="str" cm="1">
        <f t="array" aca="1" ref="U2152" ca="1">INDEX($U$2:$U$6,RANDBETWEEN(1,ROWS($U$2:$U$6)))</f>
        <v>Zomato Premium</v>
      </c>
      <c r="V2152" s="4" t="s">
        <v>874</v>
      </c>
      <c r="W2152" s="5" t="s">
        <v>15270</v>
      </c>
      <c r="X2152" s="5" t="s">
        <v>15271</v>
      </c>
      <c r="Y2152" s="5" t="s">
        <v>15272</v>
      </c>
      <c r="Z2152" s="10">
        <f t="shared" si="33"/>
        <v>46103</v>
      </c>
    </row>
    <row r="2153" spans="1:26">
      <c r="A2153" t="s">
        <v>15273</v>
      </c>
      <c r="B2153" s="2" t="s">
        <v>1290</v>
      </c>
      <c r="C2153" s="3" t="s">
        <v>15274</v>
      </c>
      <c r="D2153" t="s">
        <v>743</v>
      </c>
      <c r="E2153" t="s">
        <v>4574</v>
      </c>
      <c r="F2153" t="s">
        <v>74</v>
      </c>
      <c r="G2153" s="4" t="s">
        <v>64</v>
      </c>
      <c r="H2153" t="s">
        <v>32</v>
      </c>
      <c r="I2153" t="s">
        <v>33</v>
      </c>
      <c r="J2153" t="s">
        <v>116</v>
      </c>
      <c r="K2153" t="s">
        <v>153</v>
      </c>
      <c r="L2153" t="s">
        <v>154</v>
      </c>
      <c r="M2153" s="4" t="s">
        <v>99</v>
      </c>
      <c r="N2153" s="4" t="s">
        <v>14719</v>
      </c>
      <c r="O2153" s="4" t="s">
        <v>60</v>
      </c>
      <c r="P2153" s="5" t="s">
        <v>6670</v>
      </c>
      <c r="Q2153" s="5" t="s">
        <v>6671</v>
      </c>
      <c r="R2153" t="s">
        <v>63</v>
      </c>
      <c r="S2153" t="s">
        <v>105</v>
      </c>
      <c r="T2153" s="4" t="s">
        <v>106</v>
      </c>
      <c r="U2153" t="str" cm="1">
        <f t="array" aca="1" ref="U2153" ca="1">INDEX($U$2:$U$6,RANDBETWEEN(1,ROWS($U$2:$U$6)))</f>
        <v>Zomato Standard</v>
      </c>
      <c r="V2153" s="4" t="s">
        <v>88</v>
      </c>
      <c r="W2153" s="5" t="s">
        <v>15275</v>
      </c>
      <c r="X2153" s="5" t="s">
        <v>2330</v>
      </c>
      <c r="Y2153" s="5" t="s">
        <v>15276</v>
      </c>
      <c r="Z2153" s="10">
        <f t="shared" si="33"/>
        <v>45321</v>
      </c>
    </row>
    <row r="2154" spans="1:26">
      <c r="A2154" t="s">
        <v>15277</v>
      </c>
      <c r="B2154" s="2" t="s">
        <v>13237</v>
      </c>
      <c r="C2154" s="3" t="s">
        <v>15278</v>
      </c>
      <c r="D2154" t="s">
        <v>15279</v>
      </c>
      <c r="E2154" t="s">
        <v>1703</v>
      </c>
      <c r="F2154" t="s">
        <v>30</v>
      </c>
      <c r="G2154" s="4" t="s">
        <v>453</v>
      </c>
      <c r="H2154" t="s">
        <v>54</v>
      </c>
      <c r="I2154" t="s">
        <v>55</v>
      </c>
      <c r="J2154" t="s">
        <v>116</v>
      </c>
      <c r="K2154" t="s">
        <v>35</v>
      </c>
      <c r="L2154" t="s">
        <v>36</v>
      </c>
      <c r="M2154" s="4" t="s">
        <v>37</v>
      </c>
      <c r="N2154" s="4" t="s">
        <v>3292</v>
      </c>
      <c r="O2154" s="4" t="s">
        <v>120</v>
      </c>
      <c r="P2154" s="5" t="s">
        <v>3293</v>
      </c>
      <c r="Q2154" s="5" t="s">
        <v>3294</v>
      </c>
      <c r="R2154" t="s">
        <v>63</v>
      </c>
      <c r="S2154" t="s">
        <v>43</v>
      </c>
      <c r="T2154" s="4" t="s">
        <v>312</v>
      </c>
      <c r="U2154" t="str" cm="1">
        <f t="array" aca="1" ref="U2154" ca="1">INDEX($U$2:$U$6,RANDBETWEEN(1,ROWS($U$2:$U$6)))</f>
        <v>Zomato Premium</v>
      </c>
      <c r="V2154" s="4" t="s">
        <v>140</v>
      </c>
      <c r="W2154" s="5" t="s">
        <v>10624</v>
      </c>
      <c r="X2154" s="5" t="s">
        <v>15280</v>
      </c>
      <c r="Y2154" s="5" t="s">
        <v>479</v>
      </c>
      <c r="Z2154" s="10">
        <f t="shared" si="33"/>
        <v>45839</v>
      </c>
    </row>
    <row r="2155" spans="1:26">
      <c r="A2155" t="s">
        <v>15281</v>
      </c>
      <c r="B2155" s="2" t="s">
        <v>4487</v>
      </c>
      <c r="C2155" s="3" t="s">
        <v>15282</v>
      </c>
      <c r="D2155" t="s">
        <v>15283</v>
      </c>
      <c r="E2155" t="s">
        <v>1133</v>
      </c>
      <c r="F2155" t="s">
        <v>30</v>
      </c>
      <c r="G2155" s="4" t="s">
        <v>453</v>
      </c>
      <c r="H2155" t="s">
        <v>150</v>
      </c>
      <c r="I2155" t="s">
        <v>975</v>
      </c>
      <c r="J2155" t="s">
        <v>1008</v>
      </c>
      <c r="K2155" t="s">
        <v>918</v>
      </c>
      <c r="L2155" t="s">
        <v>1041</v>
      </c>
      <c r="M2155" s="4" t="s">
        <v>99</v>
      </c>
      <c r="N2155" s="4" t="s">
        <v>4774</v>
      </c>
      <c r="O2155" s="4" t="s">
        <v>39</v>
      </c>
      <c r="P2155" s="5" t="s">
        <v>2412</v>
      </c>
      <c r="Q2155" s="5" t="s">
        <v>2807</v>
      </c>
      <c r="R2155" t="s">
        <v>104</v>
      </c>
      <c r="S2155" t="s">
        <v>43</v>
      </c>
      <c r="T2155" s="4" t="s">
        <v>189</v>
      </c>
      <c r="U2155" t="str" cm="1">
        <f t="array" aca="1" ref="U2155" ca="1">INDEX($U$2:$U$6,RANDBETWEEN(1,ROWS($U$2:$U$6)))</f>
        <v>Zomato Quick</v>
      </c>
      <c r="V2155" s="4" t="s">
        <v>65</v>
      </c>
      <c r="W2155" s="5" t="s">
        <v>15284</v>
      </c>
      <c r="X2155" s="5" t="s">
        <v>15285</v>
      </c>
      <c r="Y2155" s="5" t="s">
        <v>7950</v>
      </c>
      <c r="Z2155" s="10">
        <f t="shared" si="33"/>
        <v>45975</v>
      </c>
    </row>
    <row r="2156" spans="1:26">
      <c r="A2156" t="s">
        <v>15286</v>
      </c>
      <c r="B2156" s="2" t="s">
        <v>4809</v>
      </c>
      <c r="C2156" s="3" t="s">
        <v>14746</v>
      </c>
      <c r="D2156" t="s">
        <v>15287</v>
      </c>
      <c r="E2156" t="s">
        <v>997</v>
      </c>
      <c r="F2156" t="s">
        <v>74</v>
      </c>
      <c r="G2156" s="4" t="s">
        <v>291</v>
      </c>
      <c r="H2156" t="s">
        <v>321</v>
      </c>
      <c r="I2156" t="s">
        <v>322</v>
      </c>
      <c r="J2156" t="s">
        <v>587</v>
      </c>
      <c r="K2156" t="s">
        <v>134</v>
      </c>
      <c r="L2156" t="s">
        <v>168</v>
      </c>
      <c r="M2156" s="4" t="s">
        <v>99</v>
      </c>
      <c r="N2156" s="4" t="s">
        <v>3635</v>
      </c>
      <c r="O2156" s="4" t="s">
        <v>202</v>
      </c>
      <c r="P2156" s="5" t="s">
        <v>8263</v>
      </c>
      <c r="Q2156" s="5" t="s">
        <v>15288</v>
      </c>
      <c r="R2156" t="s">
        <v>85</v>
      </c>
      <c r="S2156" t="s">
        <v>43</v>
      </c>
      <c r="T2156" s="4" t="s">
        <v>213</v>
      </c>
      <c r="U2156" t="str" cm="1">
        <f t="array" aca="1" ref="U2156" ca="1">INDEX($U$2:$U$6,RANDBETWEEN(1,ROWS($U$2:$U$6)))</f>
        <v>Zomato Eco Delivery</v>
      </c>
      <c r="V2156" s="4" t="s">
        <v>140</v>
      </c>
      <c r="W2156" s="5" t="s">
        <v>15289</v>
      </c>
      <c r="X2156" s="5" t="s">
        <v>15290</v>
      </c>
      <c r="Y2156" s="5" t="s">
        <v>5765</v>
      </c>
      <c r="Z2156" s="10">
        <f t="shared" si="33"/>
        <v>45532</v>
      </c>
    </row>
    <row r="2157" spans="1:26">
      <c r="A2157" t="s">
        <v>15291</v>
      </c>
      <c r="B2157" s="2" t="s">
        <v>15292</v>
      </c>
      <c r="C2157" s="3" t="s">
        <v>15293</v>
      </c>
      <c r="D2157" t="s">
        <v>13556</v>
      </c>
      <c r="E2157" t="s">
        <v>917</v>
      </c>
      <c r="F2157" t="s">
        <v>30</v>
      </c>
      <c r="G2157" s="4" t="s">
        <v>1123</v>
      </c>
      <c r="H2157" t="s">
        <v>150</v>
      </c>
      <c r="I2157" t="s">
        <v>350</v>
      </c>
      <c r="J2157" t="s">
        <v>56</v>
      </c>
      <c r="K2157" t="s">
        <v>35</v>
      </c>
      <c r="L2157" t="s">
        <v>930</v>
      </c>
      <c r="M2157" s="4" t="s">
        <v>99</v>
      </c>
      <c r="N2157" s="4" t="s">
        <v>324</v>
      </c>
      <c r="O2157" s="4" t="s">
        <v>202</v>
      </c>
      <c r="P2157" s="5" t="s">
        <v>9908</v>
      </c>
      <c r="Q2157" s="5" t="s">
        <v>15109</v>
      </c>
      <c r="R2157" t="s">
        <v>42</v>
      </c>
      <c r="S2157" t="s">
        <v>43</v>
      </c>
      <c r="T2157" s="4" t="s">
        <v>312</v>
      </c>
      <c r="U2157" t="str" cm="1">
        <f t="array" aca="1" ref="U2157" ca="1">INDEX($U$2:$U$6,RANDBETWEEN(1,ROWS($U$2:$U$6)))</f>
        <v>Zomato Eco Delivery</v>
      </c>
      <c r="V2157" s="4" t="s">
        <v>674</v>
      </c>
      <c r="W2157" s="5" t="s">
        <v>300</v>
      </c>
      <c r="X2157" s="5" t="s">
        <v>15294</v>
      </c>
      <c r="Y2157" s="5" t="s">
        <v>666</v>
      </c>
      <c r="Z2157" s="10">
        <f t="shared" si="33"/>
        <v>45914</v>
      </c>
    </row>
    <row r="2158" spans="1:26">
      <c r="A2158" t="s">
        <v>15295</v>
      </c>
      <c r="B2158" s="2" t="s">
        <v>12273</v>
      </c>
      <c r="C2158" s="3" t="s">
        <v>15296</v>
      </c>
      <c r="D2158" t="s">
        <v>10971</v>
      </c>
      <c r="E2158" t="s">
        <v>2754</v>
      </c>
      <c r="F2158" t="s">
        <v>74</v>
      </c>
      <c r="G2158" s="4" t="s">
        <v>189</v>
      </c>
      <c r="H2158" t="s">
        <v>214</v>
      </c>
      <c r="I2158" t="s">
        <v>799</v>
      </c>
      <c r="J2158" t="s">
        <v>56</v>
      </c>
      <c r="K2158" t="s">
        <v>153</v>
      </c>
      <c r="L2158" t="s">
        <v>522</v>
      </c>
      <c r="M2158" s="4" t="s">
        <v>99</v>
      </c>
      <c r="N2158" s="4" t="s">
        <v>2355</v>
      </c>
      <c r="O2158" s="4" t="s">
        <v>106</v>
      </c>
      <c r="P2158" s="5" t="s">
        <v>88</v>
      </c>
      <c r="Q2158" s="5" t="s">
        <v>3929</v>
      </c>
      <c r="R2158" t="s">
        <v>104</v>
      </c>
      <c r="S2158" t="s">
        <v>86</v>
      </c>
      <c r="T2158" s="4" t="s">
        <v>501</v>
      </c>
      <c r="U2158" t="str" cm="1">
        <f t="array" aca="1" ref="U2158" ca="1">INDEX($U$2:$U$6,RANDBETWEEN(1,ROWS($U$2:$U$6)))</f>
        <v>Zomato Premium</v>
      </c>
      <c r="V2158" s="4" t="s">
        <v>88</v>
      </c>
      <c r="W2158" s="5" t="s">
        <v>15297</v>
      </c>
      <c r="X2158" s="5" t="s">
        <v>2021</v>
      </c>
      <c r="Y2158" s="5" t="s">
        <v>8019</v>
      </c>
      <c r="Z2158" s="10">
        <f t="shared" si="33"/>
        <v>46373</v>
      </c>
    </row>
    <row r="2159" spans="1:26">
      <c r="A2159" t="s">
        <v>15298</v>
      </c>
      <c r="B2159" s="2" t="s">
        <v>14365</v>
      </c>
      <c r="C2159" s="3" t="s">
        <v>15299</v>
      </c>
      <c r="D2159" t="s">
        <v>15300</v>
      </c>
      <c r="E2159" t="s">
        <v>2552</v>
      </c>
      <c r="F2159" t="s">
        <v>30</v>
      </c>
      <c r="G2159" s="4" t="s">
        <v>170</v>
      </c>
      <c r="H2159" t="s">
        <v>321</v>
      </c>
      <c r="I2159" t="s">
        <v>826</v>
      </c>
      <c r="J2159" t="s">
        <v>351</v>
      </c>
      <c r="K2159" t="s">
        <v>57</v>
      </c>
      <c r="L2159" t="s">
        <v>98</v>
      </c>
      <c r="M2159" s="4" t="s">
        <v>99</v>
      </c>
      <c r="N2159" s="4" t="s">
        <v>11630</v>
      </c>
      <c r="O2159" s="4" t="s">
        <v>39</v>
      </c>
      <c r="P2159" s="5" t="s">
        <v>1800</v>
      </c>
      <c r="Q2159" s="5" t="s">
        <v>15301</v>
      </c>
      <c r="R2159" t="s">
        <v>188</v>
      </c>
      <c r="S2159" t="s">
        <v>43</v>
      </c>
      <c r="T2159" s="4" t="s">
        <v>291</v>
      </c>
      <c r="U2159" t="str" cm="1">
        <f t="array" aca="1" ref="U2159" ca="1">INDEX($U$2:$U$6,RANDBETWEEN(1,ROWS($U$2:$U$6)))</f>
        <v>Zomato Express</v>
      </c>
      <c r="V2159" s="4" t="s">
        <v>240</v>
      </c>
      <c r="W2159" s="5" t="s">
        <v>15302</v>
      </c>
      <c r="X2159" s="5" t="s">
        <v>15303</v>
      </c>
      <c r="Y2159" s="5" t="s">
        <v>2769</v>
      </c>
      <c r="Z2159" s="10">
        <f t="shared" si="33"/>
        <v>45972</v>
      </c>
    </row>
    <row r="2160" spans="1:26">
      <c r="A2160" t="s">
        <v>15304</v>
      </c>
      <c r="B2160" s="2" t="s">
        <v>15305</v>
      </c>
      <c r="C2160" s="3" t="s">
        <v>15306</v>
      </c>
      <c r="D2160" t="s">
        <v>15307</v>
      </c>
      <c r="E2160" t="s">
        <v>3572</v>
      </c>
      <c r="F2160" t="s">
        <v>74</v>
      </c>
      <c r="G2160" s="4" t="s">
        <v>262</v>
      </c>
      <c r="H2160" t="s">
        <v>32</v>
      </c>
      <c r="I2160" t="s">
        <v>33</v>
      </c>
      <c r="J2160" t="s">
        <v>116</v>
      </c>
      <c r="K2160" t="s">
        <v>79</v>
      </c>
      <c r="L2160" t="s">
        <v>813</v>
      </c>
      <c r="M2160" s="4" t="s">
        <v>37</v>
      </c>
      <c r="N2160" s="4" t="s">
        <v>1371</v>
      </c>
      <c r="O2160" s="4" t="s">
        <v>106</v>
      </c>
      <c r="P2160" s="5" t="s">
        <v>88</v>
      </c>
      <c r="Q2160" s="5" t="s">
        <v>7997</v>
      </c>
      <c r="R2160" t="s">
        <v>63</v>
      </c>
      <c r="S2160" t="s">
        <v>43</v>
      </c>
      <c r="T2160" s="4" t="s">
        <v>31</v>
      </c>
      <c r="U2160" t="str" cm="1">
        <f t="array" aca="1" ref="U2160" ca="1">INDEX($U$2:$U$6,RANDBETWEEN(1,ROWS($U$2:$U$6)))</f>
        <v>Zomato Express</v>
      </c>
      <c r="V2160" s="4" t="s">
        <v>253</v>
      </c>
      <c r="W2160" s="5" t="s">
        <v>15308</v>
      </c>
      <c r="X2160" s="5" t="s">
        <v>15309</v>
      </c>
      <c r="Y2160" s="5" t="s">
        <v>3531</v>
      </c>
      <c r="Z2160" s="10">
        <f t="shared" si="33"/>
        <v>45341</v>
      </c>
    </row>
    <row r="2161" spans="1:26">
      <c r="A2161" t="s">
        <v>15310</v>
      </c>
      <c r="B2161" s="2" t="s">
        <v>10465</v>
      </c>
      <c r="C2161" s="3" t="s">
        <v>15311</v>
      </c>
      <c r="D2161" t="s">
        <v>15312</v>
      </c>
      <c r="E2161" t="s">
        <v>7357</v>
      </c>
      <c r="F2161" t="s">
        <v>74</v>
      </c>
      <c r="G2161" s="4" t="s">
        <v>501</v>
      </c>
      <c r="H2161" t="s">
        <v>54</v>
      </c>
      <c r="I2161" t="s">
        <v>183</v>
      </c>
      <c r="J2161" t="s">
        <v>307</v>
      </c>
      <c r="K2161" t="s">
        <v>918</v>
      </c>
      <c r="L2161" t="s">
        <v>1897</v>
      </c>
      <c r="M2161" s="4" t="s">
        <v>37</v>
      </c>
      <c r="N2161" s="4" t="s">
        <v>1283</v>
      </c>
      <c r="O2161" s="4" t="s">
        <v>101</v>
      </c>
      <c r="P2161" s="5" t="s">
        <v>9505</v>
      </c>
      <c r="Q2161" s="5" t="s">
        <v>15313</v>
      </c>
      <c r="R2161" t="s">
        <v>85</v>
      </c>
      <c r="S2161" t="s">
        <v>43</v>
      </c>
      <c r="T2161" s="4" t="s">
        <v>803</v>
      </c>
      <c r="U2161" t="str" cm="1">
        <f t="array" aca="1" ref="U2161" ca="1">INDEX($U$2:$U$6,RANDBETWEEN(1,ROWS($U$2:$U$6)))</f>
        <v>Zomato Premium</v>
      </c>
      <c r="V2161" s="4" t="s">
        <v>874</v>
      </c>
      <c r="W2161" s="5" t="s">
        <v>11033</v>
      </c>
      <c r="X2161" s="5" t="s">
        <v>15314</v>
      </c>
      <c r="Y2161" s="5" t="s">
        <v>7490</v>
      </c>
      <c r="Z2161" s="10">
        <f t="shared" si="33"/>
        <v>46255</v>
      </c>
    </row>
    <row r="2162" spans="1:26">
      <c r="A2162" t="s">
        <v>15315</v>
      </c>
      <c r="B2162" s="2" t="s">
        <v>2973</v>
      </c>
      <c r="C2162" s="3" t="s">
        <v>15316</v>
      </c>
      <c r="D2162" t="s">
        <v>2677</v>
      </c>
      <c r="E2162" t="s">
        <v>903</v>
      </c>
      <c r="F2162" t="s">
        <v>30</v>
      </c>
      <c r="G2162" s="4" t="s">
        <v>182</v>
      </c>
      <c r="H2162" t="s">
        <v>321</v>
      </c>
      <c r="I2162" t="s">
        <v>683</v>
      </c>
      <c r="J2162" t="s">
        <v>216</v>
      </c>
      <c r="K2162" t="s">
        <v>217</v>
      </c>
      <c r="L2162" t="s">
        <v>601</v>
      </c>
      <c r="M2162" s="4" t="s">
        <v>37</v>
      </c>
      <c r="N2162" s="4" t="s">
        <v>1731</v>
      </c>
      <c r="O2162" s="4" t="s">
        <v>170</v>
      </c>
      <c r="P2162" s="5" t="s">
        <v>13526</v>
      </c>
      <c r="Q2162" s="5" t="s">
        <v>4941</v>
      </c>
      <c r="R2162" t="s">
        <v>85</v>
      </c>
      <c r="S2162" t="s">
        <v>86</v>
      </c>
      <c r="T2162" s="4" t="s">
        <v>605</v>
      </c>
      <c r="U2162" t="str" cm="1">
        <f t="array" aca="1" ref="U2162" ca="1">INDEX($U$2:$U$6,RANDBETWEEN(1,ROWS($U$2:$U$6)))</f>
        <v>Zomato Eco Delivery</v>
      </c>
      <c r="V2162" s="4" t="s">
        <v>88</v>
      </c>
      <c r="W2162" s="5" t="s">
        <v>8262</v>
      </c>
      <c r="X2162" s="5" t="s">
        <v>5784</v>
      </c>
      <c r="Y2162" s="5" t="s">
        <v>11070</v>
      </c>
      <c r="Z2162" s="10">
        <f t="shared" si="33"/>
        <v>46168</v>
      </c>
    </row>
    <row r="2163" spans="1:26">
      <c r="A2163" t="s">
        <v>15317</v>
      </c>
      <c r="B2163" s="2" t="s">
        <v>2785</v>
      </c>
      <c r="C2163" s="3" t="s">
        <v>15318</v>
      </c>
      <c r="D2163" t="s">
        <v>5953</v>
      </c>
      <c r="E2163" t="s">
        <v>2027</v>
      </c>
      <c r="F2163" t="s">
        <v>30</v>
      </c>
      <c r="G2163" s="4" t="s">
        <v>817</v>
      </c>
      <c r="H2163" t="s">
        <v>76</v>
      </c>
      <c r="I2163" t="s">
        <v>1608</v>
      </c>
      <c r="J2163" t="s">
        <v>34</v>
      </c>
      <c r="K2163" t="s">
        <v>401</v>
      </c>
      <c r="L2163" t="s">
        <v>1431</v>
      </c>
      <c r="M2163" s="4" t="s">
        <v>37</v>
      </c>
      <c r="N2163" s="4" t="s">
        <v>965</v>
      </c>
      <c r="O2163" s="4" t="s">
        <v>202</v>
      </c>
      <c r="P2163" s="5" t="s">
        <v>3795</v>
      </c>
      <c r="Q2163" s="5" t="s">
        <v>15319</v>
      </c>
      <c r="R2163" t="s">
        <v>104</v>
      </c>
      <c r="S2163" t="s">
        <v>43</v>
      </c>
      <c r="T2163" s="4" t="s">
        <v>123</v>
      </c>
      <c r="U2163" t="str" cm="1">
        <f t="array" aca="1" ref="U2163" ca="1">INDEX($U$2:$U$6,RANDBETWEEN(1,ROWS($U$2:$U$6)))</f>
        <v>Zomato Quick</v>
      </c>
      <c r="V2163" s="4" t="s">
        <v>65</v>
      </c>
      <c r="W2163" s="5" t="s">
        <v>9520</v>
      </c>
      <c r="X2163" s="5" t="s">
        <v>15320</v>
      </c>
      <c r="Y2163" s="5" t="s">
        <v>8030</v>
      </c>
      <c r="Z2163" s="10">
        <f t="shared" si="33"/>
        <v>45791</v>
      </c>
    </row>
    <row r="2164" spans="1:26">
      <c r="A2164" t="s">
        <v>15321</v>
      </c>
      <c r="B2164" s="2" t="s">
        <v>15322</v>
      </c>
      <c r="C2164" s="3" t="s">
        <v>15323</v>
      </c>
      <c r="D2164" t="s">
        <v>15324</v>
      </c>
      <c r="E2164" t="s">
        <v>2896</v>
      </c>
      <c r="F2164" t="s">
        <v>74</v>
      </c>
      <c r="G2164" s="4" t="s">
        <v>239</v>
      </c>
      <c r="H2164" t="s">
        <v>232</v>
      </c>
      <c r="I2164" t="s">
        <v>485</v>
      </c>
      <c r="J2164" t="s">
        <v>658</v>
      </c>
      <c r="K2164" t="s">
        <v>293</v>
      </c>
      <c r="L2164" t="s">
        <v>756</v>
      </c>
      <c r="M2164" s="4" t="s">
        <v>277</v>
      </c>
      <c r="N2164" s="4" t="s">
        <v>4740</v>
      </c>
      <c r="O2164" s="4" t="s">
        <v>202</v>
      </c>
      <c r="P2164" s="5" t="s">
        <v>5747</v>
      </c>
      <c r="Q2164" s="5" t="s">
        <v>15325</v>
      </c>
      <c r="R2164" t="s">
        <v>63</v>
      </c>
      <c r="S2164" t="s">
        <v>43</v>
      </c>
      <c r="T2164" s="4" t="s">
        <v>812</v>
      </c>
      <c r="U2164" t="str" cm="1">
        <f t="array" aca="1" ref="U2164" ca="1">INDEX($U$2:$U$6,RANDBETWEEN(1,ROWS($U$2:$U$6)))</f>
        <v>Zomato Eco Delivery</v>
      </c>
      <c r="V2164" s="4" t="s">
        <v>874</v>
      </c>
      <c r="W2164" s="5" t="s">
        <v>15326</v>
      </c>
      <c r="X2164" s="5" t="s">
        <v>15327</v>
      </c>
      <c r="Y2164" s="5" t="s">
        <v>5174</v>
      </c>
      <c r="Z2164" s="10">
        <f t="shared" si="33"/>
        <v>45967</v>
      </c>
    </row>
    <row r="2165" spans="1:26">
      <c r="A2165" t="s">
        <v>15328</v>
      </c>
      <c r="B2165" s="2" t="s">
        <v>3308</v>
      </c>
      <c r="C2165" s="3" t="s">
        <v>15329</v>
      </c>
      <c r="D2165" t="s">
        <v>15330</v>
      </c>
      <c r="E2165" t="s">
        <v>4574</v>
      </c>
      <c r="F2165" t="s">
        <v>74</v>
      </c>
      <c r="G2165" s="4" t="s">
        <v>605</v>
      </c>
      <c r="H2165" t="s">
        <v>321</v>
      </c>
      <c r="I2165" t="s">
        <v>683</v>
      </c>
      <c r="J2165" t="s">
        <v>78</v>
      </c>
      <c r="K2165" t="s">
        <v>79</v>
      </c>
      <c r="L2165" t="s">
        <v>1062</v>
      </c>
      <c r="M2165" s="4" t="s">
        <v>99</v>
      </c>
      <c r="N2165" s="4" t="s">
        <v>155</v>
      </c>
      <c r="O2165" s="4" t="s">
        <v>39</v>
      </c>
      <c r="P2165" s="5" t="s">
        <v>156</v>
      </c>
      <c r="Q2165" s="5" t="s">
        <v>157</v>
      </c>
      <c r="R2165" t="s">
        <v>42</v>
      </c>
      <c r="S2165" t="s">
        <v>43</v>
      </c>
      <c r="T2165" s="4" t="s">
        <v>166</v>
      </c>
      <c r="U2165" t="str" cm="1">
        <f t="array" aca="1" ref="U2165" ca="1">INDEX($U$2:$U$6,RANDBETWEEN(1,ROWS($U$2:$U$6)))</f>
        <v>Zomato Standard</v>
      </c>
      <c r="V2165" s="4" t="s">
        <v>565</v>
      </c>
      <c r="W2165" s="5" t="s">
        <v>15331</v>
      </c>
      <c r="X2165" s="5" t="s">
        <v>13094</v>
      </c>
      <c r="Y2165" s="5" t="s">
        <v>5221</v>
      </c>
      <c r="Z2165" s="10">
        <f t="shared" si="33"/>
        <v>45509</v>
      </c>
    </row>
    <row r="2166" spans="1:26">
      <c r="A2166" t="s">
        <v>15332</v>
      </c>
      <c r="B2166" s="2" t="s">
        <v>14141</v>
      </c>
      <c r="C2166" s="3" t="s">
        <v>15333</v>
      </c>
      <c r="D2166" t="s">
        <v>15334</v>
      </c>
      <c r="E2166" t="s">
        <v>496</v>
      </c>
      <c r="F2166" t="s">
        <v>74</v>
      </c>
      <c r="G2166" s="4" t="s">
        <v>31</v>
      </c>
      <c r="H2166" t="s">
        <v>32</v>
      </c>
      <c r="I2166" t="s">
        <v>275</v>
      </c>
      <c r="J2166" t="s">
        <v>389</v>
      </c>
      <c r="K2166" t="s">
        <v>918</v>
      </c>
      <c r="L2166" t="s">
        <v>1041</v>
      </c>
      <c r="M2166" s="4" t="s">
        <v>60</v>
      </c>
      <c r="N2166" s="4" t="s">
        <v>295</v>
      </c>
      <c r="O2166" s="4" t="s">
        <v>60</v>
      </c>
      <c r="P2166" s="5" t="s">
        <v>15335</v>
      </c>
      <c r="Q2166" s="5" t="s">
        <v>15336</v>
      </c>
      <c r="R2166" t="s">
        <v>63</v>
      </c>
      <c r="S2166" t="s">
        <v>43</v>
      </c>
      <c r="T2166" s="4" t="s">
        <v>817</v>
      </c>
      <c r="U2166" t="str" cm="1">
        <f t="array" aca="1" ref="U2166" ca="1">INDEX($U$2:$U$6,RANDBETWEEN(1,ROWS($U$2:$U$6)))</f>
        <v>Zomato Express</v>
      </c>
      <c r="V2166" s="4" t="s">
        <v>140</v>
      </c>
      <c r="W2166" s="5" t="s">
        <v>15337</v>
      </c>
      <c r="X2166" s="5" t="s">
        <v>15338</v>
      </c>
      <c r="Y2166" s="5" t="s">
        <v>9886</v>
      </c>
      <c r="Z2166" s="10">
        <f t="shared" si="33"/>
        <v>46320</v>
      </c>
    </row>
    <row r="2167" spans="1:26">
      <c r="A2167" t="s">
        <v>15339</v>
      </c>
      <c r="B2167" s="2" t="s">
        <v>7958</v>
      </c>
      <c r="C2167" s="3" t="s">
        <v>15340</v>
      </c>
      <c r="D2167" t="s">
        <v>15341</v>
      </c>
      <c r="E2167" t="s">
        <v>2241</v>
      </c>
      <c r="F2167" t="s">
        <v>30</v>
      </c>
      <c r="G2167" s="4" t="s">
        <v>790</v>
      </c>
      <c r="H2167" t="s">
        <v>232</v>
      </c>
      <c r="I2167" t="s">
        <v>755</v>
      </c>
      <c r="J2167" t="s">
        <v>133</v>
      </c>
      <c r="K2167" t="s">
        <v>217</v>
      </c>
      <c r="L2167" t="s">
        <v>601</v>
      </c>
      <c r="M2167" s="4" t="s">
        <v>99</v>
      </c>
      <c r="N2167" s="4" t="s">
        <v>602</v>
      </c>
      <c r="O2167" s="4" t="s">
        <v>101</v>
      </c>
      <c r="P2167" s="5" t="s">
        <v>2632</v>
      </c>
      <c r="Q2167" s="5" t="s">
        <v>2633</v>
      </c>
      <c r="R2167" t="s">
        <v>42</v>
      </c>
      <c r="S2167" t="s">
        <v>43</v>
      </c>
      <c r="T2167" s="4" t="s">
        <v>231</v>
      </c>
      <c r="U2167" t="str" cm="1">
        <f t="array" aca="1" ref="U2167" ca="1">INDEX($U$2:$U$6,RANDBETWEEN(1,ROWS($U$2:$U$6)))</f>
        <v>Zomato Premium</v>
      </c>
      <c r="V2167" s="4" t="s">
        <v>240</v>
      </c>
      <c r="W2167" s="5" t="s">
        <v>15342</v>
      </c>
      <c r="X2167" s="5" t="s">
        <v>15272</v>
      </c>
      <c r="Y2167" s="5" t="s">
        <v>14387</v>
      </c>
      <c r="Z2167" s="10">
        <f t="shared" si="33"/>
        <v>45296</v>
      </c>
    </row>
    <row r="2168" spans="1:26">
      <c r="A2168" t="s">
        <v>15343</v>
      </c>
      <c r="B2168" s="2" t="s">
        <v>5128</v>
      </c>
      <c r="C2168" s="3" t="s">
        <v>15344</v>
      </c>
      <c r="D2168" t="s">
        <v>15345</v>
      </c>
      <c r="E2168" t="s">
        <v>320</v>
      </c>
      <c r="F2168" t="s">
        <v>30</v>
      </c>
      <c r="G2168" s="4" t="s">
        <v>281</v>
      </c>
      <c r="H2168" t="s">
        <v>232</v>
      </c>
      <c r="I2168" t="s">
        <v>1203</v>
      </c>
      <c r="J2168" t="s">
        <v>152</v>
      </c>
      <c r="K2168" t="s">
        <v>217</v>
      </c>
      <c r="L2168" t="s">
        <v>722</v>
      </c>
      <c r="M2168" s="4" t="s">
        <v>99</v>
      </c>
      <c r="N2168" s="4" t="s">
        <v>44</v>
      </c>
      <c r="O2168" s="4" t="s">
        <v>170</v>
      </c>
      <c r="P2168" s="5" t="s">
        <v>15346</v>
      </c>
      <c r="Q2168" s="5" t="s">
        <v>15347</v>
      </c>
      <c r="R2168" t="s">
        <v>63</v>
      </c>
      <c r="S2168" t="s">
        <v>105</v>
      </c>
      <c r="T2168" s="4" t="s">
        <v>106</v>
      </c>
      <c r="U2168" t="str" cm="1">
        <f t="array" aca="1" ref="U2168" ca="1">INDEX($U$2:$U$6,RANDBETWEEN(1,ROWS($U$2:$U$6)))</f>
        <v>Zomato Eco Delivery</v>
      </c>
      <c r="V2168" s="4" t="s">
        <v>88</v>
      </c>
      <c r="W2168" s="5" t="s">
        <v>15348</v>
      </c>
      <c r="X2168" s="5" t="s">
        <v>5544</v>
      </c>
      <c r="Y2168" s="5" t="s">
        <v>15349</v>
      </c>
      <c r="Z2168" s="10">
        <f t="shared" si="33"/>
        <v>46216</v>
      </c>
    </row>
    <row r="2169" spans="1:26">
      <c r="A2169" t="s">
        <v>15350</v>
      </c>
      <c r="B2169" s="2" t="s">
        <v>3523</v>
      </c>
      <c r="C2169" s="3" t="s">
        <v>15351</v>
      </c>
      <c r="D2169" t="s">
        <v>12941</v>
      </c>
      <c r="E2169" t="s">
        <v>1933</v>
      </c>
      <c r="F2169" t="s">
        <v>30</v>
      </c>
      <c r="G2169" s="4" t="s">
        <v>349</v>
      </c>
      <c r="H2169" t="s">
        <v>76</v>
      </c>
      <c r="I2169" t="s">
        <v>1608</v>
      </c>
      <c r="J2169" t="s">
        <v>34</v>
      </c>
      <c r="K2169" t="s">
        <v>217</v>
      </c>
      <c r="L2169" t="s">
        <v>1165</v>
      </c>
      <c r="M2169" s="4" t="s">
        <v>685</v>
      </c>
      <c r="N2169" s="4" t="s">
        <v>523</v>
      </c>
      <c r="O2169" s="4" t="s">
        <v>120</v>
      </c>
      <c r="P2169" s="5" t="s">
        <v>1135</v>
      </c>
      <c r="Q2169" s="5" t="s">
        <v>15352</v>
      </c>
      <c r="R2169" t="s">
        <v>63</v>
      </c>
      <c r="S2169" t="s">
        <v>43</v>
      </c>
      <c r="T2169" s="4" t="s">
        <v>97</v>
      </c>
      <c r="U2169" t="str" cm="1">
        <f t="array" aca="1" ref="U2169" ca="1">INDEX($U$2:$U$6,RANDBETWEEN(1,ROWS($U$2:$U$6)))</f>
        <v>Zomato Eco Delivery</v>
      </c>
      <c r="V2169" s="4" t="s">
        <v>140</v>
      </c>
      <c r="W2169" s="5" t="s">
        <v>15226</v>
      </c>
      <c r="X2169" s="5" t="s">
        <v>15353</v>
      </c>
      <c r="Y2169" s="5" t="s">
        <v>15354</v>
      </c>
      <c r="Z2169" s="10">
        <f t="shared" si="33"/>
        <v>46309</v>
      </c>
    </row>
    <row r="2170" spans="1:26">
      <c r="A2170" t="s">
        <v>15355</v>
      </c>
      <c r="B2170" s="2" t="s">
        <v>6834</v>
      </c>
      <c r="C2170" s="3" t="s">
        <v>15356</v>
      </c>
      <c r="D2170" t="s">
        <v>15357</v>
      </c>
      <c r="E2170" t="s">
        <v>2913</v>
      </c>
      <c r="F2170" t="s">
        <v>74</v>
      </c>
      <c r="G2170" s="4" t="s">
        <v>262</v>
      </c>
      <c r="H2170" t="s">
        <v>321</v>
      </c>
      <c r="I2170" t="s">
        <v>363</v>
      </c>
      <c r="J2170" t="s">
        <v>152</v>
      </c>
      <c r="K2170" t="s">
        <v>401</v>
      </c>
      <c r="L2170" t="s">
        <v>1431</v>
      </c>
      <c r="M2170" s="4" t="s">
        <v>99</v>
      </c>
      <c r="N2170" s="4" t="s">
        <v>1569</v>
      </c>
      <c r="O2170" s="4" t="s">
        <v>120</v>
      </c>
      <c r="P2170" s="5" t="s">
        <v>6628</v>
      </c>
      <c r="Q2170" s="5" t="s">
        <v>4899</v>
      </c>
      <c r="R2170" t="s">
        <v>104</v>
      </c>
      <c r="S2170" t="s">
        <v>43</v>
      </c>
      <c r="T2170" s="4" t="s">
        <v>101</v>
      </c>
      <c r="U2170" t="str" cm="1">
        <f t="array" aca="1" ref="U2170" ca="1">INDEX($U$2:$U$6,RANDBETWEEN(1,ROWS($U$2:$U$6)))</f>
        <v>Zomato Standard</v>
      </c>
      <c r="V2170" s="4" t="s">
        <v>909</v>
      </c>
      <c r="W2170" s="5" t="s">
        <v>15358</v>
      </c>
      <c r="X2170" s="5" t="s">
        <v>15359</v>
      </c>
      <c r="Y2170" s="5" t="s">
        <v>15360</v>
      </c>
      <c r="Z2170" s="10">
        <f t="shared" si="33"/>
        <v>45728</v>
      </c>
    </row>
    <row r="2171" spans="1:26">
      <c r="A2171" t="s">
        <v>15361</v>
      </c>
      <c r="B2171" s="2" t="s">
        <v>10395</v>
      </c>
      <c r="C2171" s="3" t="s">
        <v>15362</v>
      </c>
      <c r="D2171" t="s">
        <v>15363</v>
      </c>
      <c r="E2171" t="s">
        <v>3413</v>
      </c>
      <c r="F2171" t="s">
        <v>74</v>
      </c>
      <c r="G2171" s="4" t="s">
        <v>437</v>
      </c>
      <c r="H2171" t="s">
        <v>232</v>
      </c>
      <c r="I2171" t="s">
        <v>233</v>
      </c>
      <c r="J2171" t="s">
        <v>200</v>
      </c>
      <c r="K2171" t="s">
        <v>918</v>
      </c>
      <c r="L2171" t="s">
        <v>1332</v>
      </c>
      <c r="M2171" s="4" t="s">
        <v>37</v>
      </c>
      <c r="N2171" s="4" t="s">
        <v>4317</v>
      </c>
      <c r="O2171" s="4" t="s">
        <v>202</v>
      </c>
      <c r="P2171" s="5" t="s">
        <v>6266</v>
      </c>
      <c r="Q2171" s="5" t="s">
        <v>6267</v>
      </c>
      <c r="R2171" t="s">
        <v>63</v>
      </c>
      <c r="S2171" t="s">
        <v>105</v>
      </c>
      <c r="T2171" s="4" t="s">
        <v>106</v>
      </c>
      <c r="U2171" t="str" cm="1">
        <f t="array" aca="1" ref="U2171" ca="1">INDEX($U$2:$U$6,RANDBETWEEN(1,ROWS($U$2:$U$6)))</f>
        <v>Zomato Premium</v>
      </c>
      <c r="V2171" s="4" t="s">
        <v>88</v>
      </c>
      <c r="W2171" s="5" t="s">
        <v>9107</v>
      </c>
      <c r="X2171" s="5" t="s">
        <v>15364</v>
      </c>
      <c r="Y2171" s="5" t="s">
        <v>6050</v>
      </c>
      <c r="Z2171" s="10">
        <f t="shared" si="33"/>
        <v>45574</v>
      </c>
    </row>
    <row r="2172" spans="1:26">
      <c r="A2172" t="s">
        <v>15365</v>
      </c>
      <c r="B2172" s="2" t="s">
        <v>7007</v>
      </c>
      <c r="C2172" s="3" t="s">
        <v>15366</v>
      </c>
      <c r="D2172" t="s">
        <v>15367</v>
      </c>
      <c r="E2172" t="s">
        <v>6718</v>
      </c>
      <c r="F2172" t="s">
        <v>74</v>
      </c>
      <c r="G2172" s="4" t="s">
        <v>340</v>
      </c>
      <c r="H2172" t="s">
        <v>32</v>
      </c>
      <c r="I2172" t="s">
        <v>33</v>
      </c>
      <c r="J2172" t="s">
        <v>587</v>
      </c>
      <c r="K2172" t="s">
        <v>134</v>
      </c>
      <c r="L2172" t="s">
        <v>168</v>
      </c>
      <c r="M2172" s="4" t="s">
        <v>37</v>
      </c>
      <c r="N2172" s="4" t="s">
        <v>3116</v>
      </c>
      <c r="O2172" s="4" t="s">
        <v>101</v>
      </c>
      <c r="P2172" s="5" t="s">
        <v>5487</v>
      </c>
      <c r="Q2172" s="5" t="s">
        <v>9753</v>
      </c>
      <c r="R2172" t="s">
        <v>104</v>
      </c>
      <c r="S2172" t="s">
        <v>43</v>
      </c>
      <c r="T2172" s="4" t="s">
        <v>628</v>
      </c>
      <c r="U2172" t="str" cm="1">
        <f t="array" aca="1" ref="U2172" ca="1">INDEX($U$2:$U$6,RANDBETWEEN(1,ROWS($U$2:$U$6)))</f>
        <v>Zomato Standard</v>
      </c>
      <c r="V2172" s="4" t="s">
        <v>1114</v>
      </c>
      <c r="W2172" s="5" t="s">
        <v>15368</v>
      </c>
      <c r="X2172" s="5" t="s">
        <v>11923</v>
      </c>
      <c r="Y2172" s="5" t="s">
        <v>15369</v>
      </c>
      <c r="Z2172" s="10">
        <f t="shared" si="33"/>
        <v>45778</v>
      </c>
    </row>
    <row r="2173" spans="1:26">
      <c r="A2173" t="s">
        <v>15370</v>
      </c>
      <c r="B2173" s="2" t="s">
        <v>12715</v>
      </c>
      <c r="C2173" s="3" t="s">
        <v>15371</v>
      </c>
      <c r="D2173" t="s">
        <v>15372</v>
      </c>
      <c r="E2173" t="s">
        <v>13570</v>
      </c>
      <c r="F2173" t="s">
        <v>74</v>
      </c>
      <c r="G2173" s="4" t="s">
        <v>605</v>
      </c>
      <c r="H2173" t="s">
        <v>32</v>
      </c>
      <c r="I2173" t="s">
        <v>33</v>
      </c>
      <c r="J2173" t="s">
        <v>336</v>
      </c>
      <c r="K2173" t="s">
        <v>217</v>
      </c>
      <c r="L2173" t="s">
        <v>722</v>
      </c>
      <c r="M2173" s="4" t="s">
        <v>37</v>
      </c>
      <c r="N2173" s="4" t="s">
        <v>251</v>
      </c>
      <c r="O2173" s="4" t="s">
        <v>170</v>
      </c>
      <c r="P2173" s="5" t="s">
        <v>13191</v>
      </c>
      <c r="Q2173" s="5" t="s">
        <v>13192</v>
      </c>
      <c r="R2173" t="s">
        <v>104</v>
      </c>
      <c r="S2173" t="s">
        <v>105</v>
      </c>
      <c r="T2173" s="4" t="s">
        <v>106</v>
      </c>
      <c r="U2173" t="str" cm="1">
        <f t="array" aca="1" ref="U2173" ca="1">INDEX($U$2:$U$6,RANDBETWEEN(1,ROWS($U$2:$U$6)))</f>
        <v>Zomato Premium</v>
      </c>
      <c r="V2173" s="4" t="s">
        <v>88</v>
      </c>
      <c r="W2173" s="5" t="s">
        <v>15373</v>
      </c>
      <c r="X2173" s="5" t="s">
        <v>15374</v>
      </c>
      <c r="Y2173" s="5" t="s">
        <v>15375</v>
      </c>
      <c r="Z2173" s="10">
        <f t="shared" si="33"/>
        <v>45949</v>
      </c>
    </row>
    <row r="2174" spans="1:26">
      <c r="A2174" t="s">
        <v>15376</v>
      </c>
      <c r="B2174" s="2" t="s">
        <v>8820</v>
      </c>
      <c r="C2174" s="3" t="s">
        <v>15377</v>
      </c>
      <c r="D2174" t="s">
        <v>15378</v>
      </c>
      <c r="E2174" t="s">
        <v>2949</v>
      </c>
      <c r="F2174" t="s">
        <v>30</v>
      </c>
      <c r="G2174" s="4" t="s">
        <v>291</v>
      </c>
      <c r="H2174" t="s">
        <v>214</v>
      </c>
      <c r="I2174" t="s">
        <v>600</v>
      </c>
      <c r="J2174" t="s">
        <v>152</v>
      </c>
      <c r="K2174" t="s">
        <v>79</v>
      </c>
      <c r="L2174" t="s">
        <v>425</v>
      </c>
      <c r="M2174" s="4" t="s">
        <v>277</v>
      </c>
      <c r="N2174" s="4" t="s">
        <v>169</v>
      </c>
      <c r="O2174" s="4" t="s">
        <v>120</v>
      </c>
      <c r="P2174" s="5" t="s">
        <v>737</v>
      </c>
      <c r="Q2174" s="5" t="s">
        <v>3263</v>
      </c>
      <c r="R2174" t="s">
        <v>104</v>
      </c>
      <c r="S2174" t="s">
        <v>105</v>
      </c>
      <c r="T2174" s="4" t="s">
        <v>106</v>
      </c>
      <c r="U2174" t="str" cm="1">
        <f t="array" aca="1" ref="U2174" ca="1">INDEX($U$2:$U$6,RANDBETWEEN(1,ROWS($U$2:$U$6)))</f>
        <v>Zomato Eco Delivery</v>
      </c>
      <c r="V2174" s="4" t="s">
        <v>88</v>
      </c>
      <c r="W2174" s="5" t="s">
        <v>15379</v>
      </c>
      <c r="X2174" s="5" t="s">
        <v>15380</v>
      </c>
      <c r="Y2174" s="5" t="s">
        <v>7197</v>
      </c>
      <c r="Z2174" s="10">
        <f t="shared" si="33"/>
        <v>45718</v>
      </c>
    </row>
    <row r="2175" spans="1:26">
      <c r="A2175" t="s">
        <v>15381</v>
      </c>
      <c r="B2175" s="2" t="s">
        <v>13105</v>
      </c>
      <c r="C2175" s="3" t="s">
        <v>15382</v>
      </c>
      <c r="D2175" t="s">
        <v>15383</v>
      </c>
      <c r="E2175" t="s">
        <v>1243</v>
      </c>
      <c r="F2175" t="s">
        <v>74</v>
      </c>
      <c r="G2175" s="4" t="s">
        <v>249</v>
      </c>
      <c r="H2175" t="s">
        <v>198</v>
      </c>
      <c r="I2175" t="s">
        <v>438</v>
      </c>
      <c r="J2175" t="s">
        <v>200</v>
      </c>
      <c r="K2175" t="s">
        <v>153</v>
      </c>
      <c r="L2175" t="s">
        <v>1073</v>
      </c>
      <c r="M2175" s="4" t="s">
        <v>37</v>
      </c>
      <c r="N2175" s="4" t="s">
        <v>2038</v>
      </c>
      <c r="O2175" s="4" t="s">
        <v>60</v>
      </c>
      <c r="P2175" s="5" t="s">
        <v>15384</v>
      </c>
      <c r="Q2175" s="5" t="s">
        <v>15385</v>
      </c>
      <c r="R2175" t="s">
        <v>188</v>
      </c>
      <c r="S2175" t="s">
        <v>43</v>
      </c>
      <c r="T2175" s="4" t="s">
        <v>75</v>
      </c>
      <c r="U2175" t="str" cm="1">
        <f t="array" aca="1" ref="U2175" ca="1">INDEX($U$2:$U$6,RANDBETWEEN(1,ROWS($U$2:$U$6)))</f>
        <v>Zomato Quick</v>
      </c>
      <c r="V2175" s="4" t="s">
        <v>267</v>
      </c>
      <c r="W2175" s="5" t="s">
        <v>15386</v>
      </c>
      <c r="X2175" s="5" t="s">
        <v>8673</v>
      </c>
      <c r="Y2175" s="5" t="s">
        <v>15387</v>
      </c>
      <c r="Z2175" s="10">
        <f t="shared" si="33"/>
        <v>46290</v>
      </c>
    </row>
    <row r="2176" spans="1:26">
      <c r="A2176" t="s">
        <v>15388</v>
      </c>
      <c r="B2176" s="2" t="s">
        <v>4026</v>
      </c>
      <c r="C2176" s="3" t="s">
        <v>15389</v>
      </c>
      <c r="D2176" t="s">
        <v>13513</v>
      </c>
      <c r="E2176" t="s">
        <v>2967</v>
      </c>
      <c r="F2176" t="s">
        <v>74</v>
      </c>
      <c r="G2176" s="4" t="s">
        <v>349</v>
      </c>
      <c r="H2176" t="s">
        <v>150</v>
      </c>
      <c r="I2176" t="s">
        <v>975</v>
      </c>
      <c r="J2176" t="s">
        <v>389</v>
      </c>
      <c r="K2176" t="s">
        <v>217</v>
      </c>
      <c r="L2176" t="s">
        <v>2611</v>
      </c>
      <c r="M2176" s="4" t="s">
        <v>37</v>
      </c>
      <c r="N2176" s="4" t="s">
        <v>1993</v>
      </c>
      <c r="O2176" s="4" t="s">
        <v>60</v>
      </c>
      <c r="P2176" s="5" t="s">
        <v>15390</v>
      </c>
      <c r="Q2176" s="5" t="s">
        <v>15391</v>
      </c>
      <c r="R2176" t="s">
        <v>85</v>
      </c>
      <c r="S2176" t="s">
        <v>43</v>
      </c>
      <c r="T2176" s="4" t="s">
        <v>166</v>
      </c>
      <c r="U2176" t="str" cm="1">
        <f t="array" aca="1" ref="U2176" ca="1">INDEX($U$2:$U$6,RANDBETWEEN(1,ROWS($U$2:$U$6)))</f>
        <v>Zomato Standard</v>
      </c>
      <c r="V2176" s="4" t="s">
        <v>282</v>
      </c>
      <c r="W2176" s="5" t="s">
        <v>15392</v>
      </c>
      <c r="X2176" s="5" t="s">
        <v>13297</v>
      </c>
      <c r="Y2176" s="5" t="s">
        <v>15393</v>
      </c>
      <c r="Z2176" s="10">
        <f t="shared" si="33"/>
        <v>45536</v>
      </c>
    </row>
    <row r="2177" spans="1:26">
      <c r="A2177" t="s">
        <v>15394</v>
      </c>
      <c r="B2177" s="2" t="s">
        <v>9385</v>
      </c>
      <c r="C2177" s="3" t="s">
        <v>15395</v>
      </c>
      <c r="D2177" t="s">
        <v>15396</v>
      </c>
      <c r="E2177" t="s">
        <v>953</v>
      </c>
      <c r="F2177" t="s">
        <v>30</v>
      </c>
      <c r="G2177" s="4" t="s">
        <v>599</v>
      </c>
      <c r="H2177" t="s">
        <v>321</v>
      </c>
      <c r="I2177" t="s">
        <v>826</v>
      </c>
      <c r="J2177" t="s">
        <v>152</v>
      </c>
      <c r="K2177" t="s">
        <v>117</v>
      </c>
      <c r="L2177" t="s">
        <v>118</v>
      </c>
      <c r="M2177" s="4" t="s">
        <v>37</v>
      </c>
      <c r="N2177" s="4" t="s">
        <v>5653</v>
      </c>
      <c r="O2177" s="4" t="s">
        <v>120</v>
      </c>
      <c r="P2177" s="5" t="s">
        <v>3590</v>
      </c>
      <c r="Q2177" s="5" t="s">
        <v>15397</v>
      </c>
      <c r="R2177" t="s">
        <v>63</v>
      </c>
      <c r="S2177" t="s">
        <v>43</v>
      </c>
      <c r="T2177" s="4" t="s">
        <v>428</v>
      </c>
      <c r="U2177" t="str" cm="1">
        <f t="array" aca="1" ref="U2177" ca="1">INDEX($U$2:$U$6,RANDBETWEEN(1,ROWS($U$2:$U$6)))</f>
        <v>Zomato Eco Delivery</v>
      </c>
      <c r="V2177" s="4" t="s">
        <v>663</v>
      </c>
      <c r="W2177" s="5" t="s">
        <v>6746</v>
      </c>
      <c r="X2177" s="5" t="s">
        <v>12899</v>
      </c>
      <c r="Y2177" s="5" t="s">
        <v>15398</v>
      </c>
      <c r="Z2177" s="10">
        <f t="shared" si="33"/>
        <v>45773</v>
      </c>
    </row>
    <row r="2178" spans="1:26">
      <c r="A2178" t="s">
        <v>15399</v>
      </c>
      <c r="B2178" s="2" t="s">
        <v>5387</v>
      </c>
      <c r="C2178" s="3" t="s">
        <v>15400</v>
      </c>
      <c r="D2178" t="s">
        <v>10636</v>
      </c>
      <c r="E2178" t="s">
        <v>13151</v>
      </c>
      <c r="F2178" t="s">
        <v>74</v>
      </c>
      <c r="G2178" s="4" t="s">
        <v>817</v>
      </c>
      <c r="H2178" t="s">
        <v>150</v>
      </c>
      <c r="I2178" t="s">
        <v>699</v>
      </c>
      <c r="J2178" t="s">
        <v>1008</v>
      </c>
      <c r="K2178" t="s">
        <v>217</v>
      </c>
      <c r="L2178" t="s">
        <v>1165</v>
      </c>
      <c r="M2178" s="4" t="s">
        <v>99</v>
      </c>
      <c r="N2178" s="4" t="s">
        <v>1312</v>
      </c>
      <c r="O2178" s="4" t="s">
        <v>106</v>
      </c>
      <c r="P2178" s="5" t="s">
        <v>88</v>
      </c>
      <c r="Q2178" s="5" t="s">
        <v>5123</v>
      </c>
      <c r="R2178" t="s">
        <v>188</v>
      </c>
      <c r="S2178" t="s">
        <v>43</v>
      </c>
      <c r="T2178" s="4" t="s">
        <v>501</v>
      </c>
      <c r="U2178" t="str" cm="1">
        <f t="array" aca="1" ref="U2178" ca="1">INDEX($U$2:$U$6,RANDBETWEEN(1,ROWS($U$2:$U$6)))</f>
        <v>Zomato Quick</v>
      </c>
      <c r="V2178" s="4" t="s">
        <v>565</v>
      </c>
      <c r="W2178" s="5" t="s">
        <v>15401</v>
      </c>
      <c r="X2178" s="5" t="s">
        <v>15402</v>
      </c>
      <c r="Y2178" s="5" t="s">
        <v>7685</v>
      </c>
      <c r="Z2178" s="10">
        <f t="shared" ref="Z2178:Z2241" si="34">DATEVALUE(B2178)</f>
        <v>45697</v>
      </c>
    </row>
    <row r="2179" spans="1:26">
      <c r="A2179" t="s">
        <v>15403</v>
      </c>
      <c r="B2179" s="2" t="s">
        <v>15404</v>
      </c>
      <c r="C2179" s="3" t="s">
        <v>15405</v>
      </c>
      <c r="D2179" t="s">
        <v>15406</v>
      </c>
      <c r="E2179" t="s">
        <v>6693</v>
      </c>
      <c r="F2179" t="s">
        <v>74</v>
      </c>
      <c r="G2179" s="4" t="s">
        <v>97</v>
      </c>
      <c r="H2179" t="s">
        <v>32</v>
      </c>
      <c r="I2179" t="s">
        <v>250</v>
      </c>
      <c r="J2179" t="s">
        <v>658</v>
      </c>
      <c r="K2179" t="s">
        <v>918</v>
      </c>
      <c r="L2179" t="s">
        <v>1332</v>
      </c>
      <c r="M2179" s="4" t="s">
        <v>37</v>
      </c>
      <c r="N2179" s="4" t="s">
        <v>4774</v>
      </c>
      <c r="O2179" s="4" t="s">
        <v>202</v>
      </c>
      <c r="P2179" s="5" t="s">
        <v>1213</v>
      </c>
      <c r="Q2179" s="5" t="s">
        <v>15407</v>
      </c>
      <c r="R2179" t="s">
        <v>188</v>
      </c>
      <c r="S2179" t="s">
        <v>43</v>
      </c>
      <c r="T2179" s="4" t="s">
        <v>173</v>
      </c>
      <c r="U2179" t="str" cm="1">
        <f t="array" aca="1" ref="U2179" ca="1">INDEX($U$2:$U$6,RANDBETWEEN(1,ROWS($U$2:$U$6)))</f>
        <v>Zomato Express</v>
      </c>
      <c r="V2179" s="4" t="s">
        <v>253</v>
      </c>
      <c r="W2179" s="5" t="s">
        <v>15408</v>
      </c>
      <c r="X2179" s="5" t="s">
        <v>15409</v>
      </c>
      <c r="Y2179" s="5" t="s">
        <v>15410</v>
      </c>
      <c r="Z2179" s="10">
        <f t="shared" si="34"/>
        <v>46064</v>
      </c>
    </row>
    <row r="2180" spans="1:26">
      <c r="A2180" t="s">
        <v>15411</v>
      </c>
      <c r="B2180" s="2" t="s">
        <v>507</v>
      </c>
      <c r="C2180" s="3" t="s">
        <v>15412</v>
      </c>
      <c r="D2180" t="s">
        <v>9217</v>
      </c>
      <c r="E2180" t="s">
        <v>964</v>
      </c>
      <c r="F2180" t="s">
        <v>30</v>
      </c>
      <c r="G2180" s="4" t="s">
        <v>149</v>
      </c>
      <c r="H2180" t="s">
        <v>232</v>
      </c>
      <c r="I2180" t="s">
        <v>233</v>
      </c>
      <c r="J2180" t="s">
        <v>307</v>
      </c>
      <c r="K2180" t="s">
        <v>918</v>
      </c>
      <c r="L2180" t="s">
        <v>919</v>
      </c>
      <c r="M2180" s="4" t="s">
        <v>685</v>
      </c>
      <c r="N2180" s="4" t="s">
        <v>3554</v>
      </c>
      <c r="O2180" s="4" t="s">
        <v>170</v>
      </c>
      <c r="P2180" s="5" t="s">
        <v>6636</v>
      </c>
      <c r="Q2180" s="5" t="s">
        <v>15413</v>
      </c>
      <c r="R2180" t="s">
        <v>85</v>
      </c>
      <c r="S2180" t="s">
        <v>86</v>
      </c>
      <c r="T2180" s="4" t="s">
        <v>628</v>
      </c>
      <c r="U2180" t="str" cm="1">
        <f t="array" aca="1" ref="U2180" ca="1">INDEX($U$2:$U$6,RANDBETWEEN(1,ROWS($U$2:$U$6)))</f>
        <v>Zomato Standard</v>
      </c>
      <c r="V2180" s="4" t="s">
        <v>88</v>
      </c>
      <c r="W2180" s="5" t="s">
        <v>15414</v>
      </c>
      <c r="X2180" s="5" t="s">
        <v>10767</v>
      </c>
      <c r="Y2180" s="5" t="s">
        <v>10785</v>
      </c>
      <c r="Z2180" s="10">
        <f t="shared" si="34"/>
        <v>45478</v>
      </c>
    </row>
    <row r="2181" spans="1:26">
      <c r="A2181" t="s">
        <v>15415</v>
      </c>
      <c r="B2181" s="2" t="s">
        <v>15416</v>
      </c>
      <c r="C2181" s="3" t="s">
        <v>15417</v>
      </c>
      <c r="D2181" t="s">
        <v>15418</v>
      </c>
      <c r="E2181" t="s">
        <v>1637</v>
      </c>
      <c r="F2181" t="s">
        <v>74</v>
      </c>
      <c r="G2181" s="4" t="s">
        <v>97</v>
      </c>
      <c r="H2181" t="s">
        <v>214</v>
      </c>
      <c r="I2181" t="s">
        <v>799</v>
      </c>
      <c r="J2181" t="s">
        <v>34</v>
      </c>
      <c r="K2181" t="s">
        <v>57</v>
      </c>
      <c r="L2181" t="s">
        <v>98</v>
      </c>
      <c r="M2181" s="4" t="s">
        <v>37</v>
      </c>
      <c r="N2181" s="4" t="s">
        <v>4508</v>
      </c>
      <c r="O2181" s="4" t="s">
        <v>39</v>
      </c>
      <c r="P2181" s="5" t="s">
        <v>15419</v>
      </c>
      <c r="Q2181" s="5" t="s">
        <v>15420</v>
      </c>
      <c r="R2181" t="s">
        <v>104</v>
      </c>
      <c r="S2181" t="s">
        <v>105</v>
      </c>
      <c r="T2181" s="4" t="s">
        <v>106</v>
      </c>
      <c r="U2181" t="str" cm="1">
        <f t="array" aca="1" ref="U2181" ca="1">INDEX($U$2:$U$6,RANDBETWEEN(1,ROWS($U$2:$U$6)))</f>
        <v>Zomato Premium</v>
      </c>
      <c r="V2181" s="4" t="s">
        <v>88</v>
      </c>
      <c r="W2181" s="5" t="s">
        <v>15421</v>
      </c>
      <c r="X2181" s="5" t="s">
        <v>15422</v>
      </c>
      <c r="Y2181" s="5" t="s">
        <v>15423</v>
      </c>
      <c r="Z2181" s="10">
        <f t="shared" si="34"/>
        <v>45306</v>
      </c>
    </row>
    <row r="2182" spans="1:26">
      <c r="A2182" t="s">
        <v>15424</v>
      </c>
      <c r="B2182" s="2" t="s">
        <v>10775</v>
      </c>
      <c r="C2182" s="3" t="s">
        <v>15425</v>
      </c>
      <c r="D2182" t="s">
        <v>15426</v>
      </c>
      <c r="E2182" t="s">
        <v>1749</v>
      </c>
      <c r="F2182" t="s">
        <v>74</v>
      </c>
      <c r="G2182" s="4" t="s">
        <v>560</v>
      </c>
      <c r="H2182" t="s">
        <v>54</v>
      </c>
      <c r="I2182" t="s">
        <v>183</v>
      </c>
      <c r="J2182" t="s">
        <v>389</v>
      </c>
      <c r="K2182" t="s">
        <v>134</v>
      </c>
      <c r="L2182" t="s">
        <v>184</v>
      </c>
      <c r="M2182" s="4" t="s">
        <v>99</v>
      </c>
      <c r="N2182" s="4" t="s">
        <v>1667</v>
      </c>
      <c r="O2182" s="4" t="s">
        <v>120</v>
      </c>
      <c r="P2182" s="5" t="s">
        <v>6026</v>
      </c>
      <c r="Q2182" s="5" t="s">
        <v>6027</v>
      </c>
      <c r="R2182" t="s">
        <v>85</v>
      </c>
      <c r="S2182" t="s">
        <v>86</v>
      </c>
      <c r="T2182" s="4" t="s">
        <v>213</v>
      </c>
      <c r="U2182" t="str" cm="1">
        <f t="array" aca="1" ref="U2182" ca="1">INDEX($U$2:$U$6,RANDBETWEEN(1,ROWS($U$2:$U$6)))</f>
        <v>Zomato Standard</v>
      </c>
      <c r="V2182" s="4" t="s">
        <v>88</v>
      </c>
      <c r="W2182" s="5" t="s">
        <v>15427</v>
      </c>
      <c r="X2182" s="5" t="s">
        <v>15428</v>
      </c>
      <c r="Y2182" s="5" t="s">
        <v>13698</v>
      </c>
      <c r="Z2182" s="10">
        <f t="shared" si="34"/>
        <v>46337</v>
      </c>
    </row>
    <row r="2183" spans="1:26">
      <c r="A2183" t="s">
        <v>15429</v>
      </c>
      <c r="B2183" s="2" t="s">
        <v>15430</v>
      </c>
      <c r="C2183" s="3" t="s">
        <v>15431</v>
      </c>
      <c r="D2183" t="s">
        <v>15432</v>
      </c>
      <c r="E2183" t="s">
        <v>850</v>
      </c>
      <c r="F2183" t="s">
        <v>74</v>
      </c>
      <c r="G2183" s="4" t="s">
        <v>213</v>
      </c>
      <c r="H2183" t="s">
        <v>198</v>
      </c>
      <c r="I2183" t="s">
        <v>438</v>
      </c>
      <c r="J2183" t="s">
        <v>292</v>
      </c>
      <c r="K2183" t="s">
        <v>134</v>
      </c>
      <c r="L2183" t="s">
        <v>168</v>
      </c>
      <c r="M2183" s="4" t="s">
        <v>99</v>
      </c>
      <c r="N2183" s="4" t="s">
        <v>4317</v>
      </c>
      <c r="O2183" s="4" t="s">
        <v>170</v>
      </c>
      <c r="P2183" s="5" t="s">
        <v>2602</v>
      </c>
      <c r="Q2183" s="5" t="s">
        <v>3546</v>
      </c>
      <c r="R2183" t="s">
        <v>188</v>
      </c>
      <c r="S2183" t="s">
        <v>105</v>
      </c>
      <c r="T2183" s="4" t="s">
        <v>106</v>
      </c>
      <c r="U2183" t="str" cm="1">
        <f t="array" aca="1" ref="U2183" ca="1">INDEX($U$2:$U$6,RANDBETWEEN(1,ROWS($U$2:$U$6)))</f>
        <v>Zomato Eco Delivery</v>
      </c>
      <c r="V2183" s="4" t="s">
        <v>88</v>
      </c>
      <c r="W2183" s="5" t="s">
        <v>15433</v>
      </c>
      <c r="X2183" s="5" t="s">
        <v>15434</v>
      </c>
      <c r="Y2183" s="5" t="s">
        <v>15435</v>
      </c>
      <c r="Z2183" s="10">
        <f t="shared" si="34"/>
        <v>46249</v>
      </c>
    </row>
    <row r="2184" spans="1:26">
      <c r="A2184" t="s">
        <v>15436</v>
      </c>
      <c r="B2184" s="2" t="s">
        <v>15437</v>
      </c>
      <c r="C2184" s="3" t="s">
        <v>15438</v>
      </c>
      <c r="D2184" t="s">
        <v>15439</v>
      </c>
      <c r="E2184" t="s">
        <v>11387</v>
      </c>
      <c r="F2184" t="s">
        <v>30</v>
      </c>
      <c r="G2184" s="4" t="s">
        <v>97</v>
      </c>
      <c r="H2184" t="s">
        <v>214</v>
      </c>
      <c r="I2184" t="s">
        <v>600</v>
      </c>
      <c r="J2184" t="s">
        <v>34</v>
      </c>
      <c r="K2184" t="s">
        <v>35</v>
      </c>
      <c r="L2184" t="s">
        <v>711</v>
      </c>
      <c r="M2184" s="4" t="s">
        <v>60</v>
      </c>
      <c r="N2184" s="4" t="s">
        <v>883</v>
      </c>
      <c r="O2184" s="4" t="s">
        <v>170</v>
      </c>
      <c r="P2184" s="5" t="s">
        <v>15440</v>
      </c>
      <c r="Q2184" s="5" t="s">
        <v>15441</v>
      </c>
      <c r="R2184" t="s">
        <v>104</v>
      </c>
      <c r="S2184" t="s">
        <v>43</v>
      </c>
      <c r="T2184" s="4" t="s">
        <v>312</v>
      </c>
      <c r="U2184" t="str" cm="1">
        <f t="array" aca="1" ref="U2184" ca="1">INDEX($U$2:$U$6,RANDBETWEEN(1,ROWS($U$2:$U$6)))</f>
        <v>Zomato Standard</v>
      </c>
      <c r="V2184" s="4" t="s">
        <v>909</v>
      </c>
      <c r="W2184" s="5" t="s">
        <v>15442</v>
      </c>
      <c r="X2184" s="5" t="s">
        <v>15443</v>
      </c>
      <c r="Y2184" s="5" t="s">
        <v>15444</v>
      </c>
      <c r="Z2184" s="10">
        <f t="shared" si="34"/>
        <v>45492</v>
      </c>
    </row>
    <row r="2185" spans="1:26">
      <c r="A2185" t="s">
        <v>15445</v>
      </c>
      <c r="B2185" s="2" t="s">
        <v>5247</v>
      </c>
      <c r="C2185" s="3" t="s">
        <v>15446</v>
      </c>
      <c r="D2185" t="s">
        <v>15447</v>
      </c>
      <c r="E2185" t="s">
        <v>1469</v>
      </c>
      <c r="F2185" t="s">
        <v>74</v>
      </c>
      <c r="G2185" s="4" t="s">
        <v>82</v>
      </c>
      <c r="H2185" t="s">
        <v>150</v>
      </c>
      <c r="I2185" t="s">
        <v>350</v>
      </c>
      <c r="J2185" t="s">
        <v>486</v>
      </c>
      <c r="K2185" t="s">
        <v>57</v>
      </c>
      <c r="L2185" t="s">
        <v>276</v>
      </c>
      <c r="M2185" s="4" t="s">
        <v>37</v>
      </c>
      <c r="N2185" s="4" t="s">
        <v>4928</v>
      </c>
      <c r="O2185" s="4" t="s">
        <v>120</v>
      </c>
      <c r="P2185" s="5" t="s">
        <v>4544</v>
      </c>
      <c r="Q2185" s="5" t="s">
        <v>4545</v>
      </c>
      <c r="R2185" t="s">
        <v>104</v>
      </c>
      <c r="S2185" t="s">
        <v>86</v>
      </c>
      <c r="T2185" s="4" t="s">
        <v>82</v>
      </c>
      <c r="U2185" t="str" cm="1">
        <f t="array" aca="1" ref="U2185" ca="1">INDEX($U$2:$U$6,RANDBETWEEN(1,ROWS($U$2:$U$6)))</f>
        <v>Zomato Standard</v>
      </c>
      <c r="V2185" s="4" t="s">
        <v>88</v>
      </c>
      <c r="W2185" s="5" t="s">
        <v>15448</v>
      </c>
      <c r="X2185" s="5" t="s">
        <v>9287</v>
      </c>
      <c r="Y2185" s="5" t="s">
        <v>15449</v>
      </c>
      <c r="Z2185" s="10">
        <f t="shared" si="34"/>
        <v>46150</v>
      </c>
    </row>
    <row r="2186" spans="1:26">
      <c r="A2186" t="s">
        <v>15450</v>
      </c>
      <c r="B2186" s="2" t="s">
        <v>8659</v>
      </c>
      <c r="C2186" s="3" t="s">
        <v>15451</v>
      </c>
      <c r="D2186" t="s">
        <v>15452</v>
      </c>
      <c r="E2186" t="s">
        <v>1759</v>
      </c>
      <c r="F2186" t="s">
        <v>30</v>
      </c>
      <c r="G2186" s="4" t="s">
        <v>115</v>
      </c>
      <c r="H2186" t="s">
        <v>32</v>
      </c>
      <c r="I2186" t="s">
        <v>167</v>
      </c>
      <c r="J2186" t="s">
        <v>56</v>
      </c>
      <c r="K2186" t="s">
        <v>57</v>
      </c>
      <c r="L2186" t="s">
        <v>58</v>
      </c>
      <c r="M2186" s="4" t="s">
        <v>37</v>
      </c>
      <c r="N2186" s="4" t="s">
        <v>201</v>
      </c>
      <c r="O2186" s="4" t="s">
        <v>170</v>
      </c>
      <c r="P2186" s="5" t="s">
        <v>15453</v>
      </c>
      <c r="Q2186" s="5" t="s">
        <v>15454</v>
      </c>
      <c r="R2186" t="s">
        <v>104</v>
      </c>
      <c r="S2186" t="s">
        <v>86</v>
      </c>
      <c r="T2186" s="4" t="s">
        <v>44</v>
      </c>
      <c r="U2186" t="str" cm="1">
        <f t="array" aca="1" ref="U2186" ca="1">INDEX($U$2:$U$6,RANDBETWEEN(1,ROWS($U$2:$U$6)))</f>
        <v>Zomato Eco Delivery</v>
      </c>
      <c r="V2186" s="4" t="s">
        <v>88</v>
      </c>
      <c r="W2186" s="5" t="s">
        <v>15455</v>
      </c>
      <c r="X2186" s="5" t="s">
        <v>15456</v>
      </c>
      <c r="Y2186" s="5" t="s">
        <v>15457</v>
      </c>
      <c r="Z2186" s="10">
        <f t="shared" si="34"/>
        <v>46072</v>
      </c>
    </row>
    <row r="2187" spans="1:26">
      <c r="A2187" t="s">
        <v>15458</v>
      </c>
      <c r="B2187" s="2" t="s">
        <v>15459</v>
      </c>
      <c r="C2187" s="3" t="s">
        <v>11513</v>
      </c>
      <c r="D2187" t="s">
        <v>15460</v>
      </c>
      <c r="E2187" t="s">
        <v>1370</v>
      </c>
      <c r="F2187" t="s">
        <v>30</v>
      </c>
      <c r="G2187" s="4" t="s">
        <v>689</v>
      </c>
      <c r="H2187" t="s">
        <v>214</v>
      </c>
      <c r="I2187" t="s">
        <v>535</v>
      </c>
      <c r="J2187" t="s">
        <v>486</v>
      </c>
      <c r="K2187" t="s">
        <v>217</v>
      </c>
      <c r="L2187" t="s">
        <v>601</v>
      </c>
      <c r="M2187" s="4" t="s">
        <v>99</v>
      </c>
      <c r="N2187" s="4" t="s">
        <v>2578</v>
      </c>
      <c r="O2187" s="4" t="s">
        <v>170</v>
      </c>
      <c r="P2187" s="5" t="s">
        <v>3999</v>
      </c>
      <c r="Q2187" s="5" t="s">
        <v>944</v>
      </c>
      <c r="R2187" t="s">
        <v>85</v>
      </c>
      <c r="S2187" t="s">
        <v>43</v>
      </c>
      <c r="T2187" s="4" t="s">
        <v>599</v>
      </c>
      <c r="U2187" t="str" cm="1">
        <f t="array" aca="1" ref="U2187" ca="1">INDEX($U$2:$U$6,RANDBETWEEN(1,ROWS($U$2:$U$6)))</f>
        <v>Zomato Quick</v>
      </c>
      <c r="V2187" s="4" t="s">
        <v>240</v>
      </c>
      <c r="W2187" s="5" t="s">
        <v>6096</v>
      </c>
      <c r="X2187" s="5" t="s">
        <v>15461</v>
      </c>
      <c r="Y2187" s="5" t="s">
        <v>1365</v>
      </c>
      <c r="Z2187" s="10">
        <f t="shared" si="34"/>
        <v>45390</v>
      </c>
    </row>
    <row r="2188" spans="1:26">
      <c r="A2188" t="s">
        <v>15462</v>
      </c>
      <c r="B2188" s="2" t="s">
        <v>14875</v>
      </c>
      <c r="C2188" s="3" t="s">
        <v>15463</v>
      </c>
      <c r="D2188" t="s">
        <v>15464</v>
      </c>
      <c r="E2188" t="s">
        <v>2221</v>
      </c>
      <c r="F2188" t="s">
        <v>74</v>
      </c>
      <c r="G2188" s="4" t="s">
        <v>812</v>
      </c>
      <c r="H2188" t="s">
        <v>76</v>
      </c>
      <c r="I2188" t="s">
        <v>657</v>
      </c>
      <c r="J2188" t="s">
        <v>56</v>
      </c>
      <c r="K2188" t="s">
        <v>134</v>
      </c>
      <c r="L2188" t="s">
        <v>659</v>
      </c>
      <c r="M2188" s="4" t="s">
        <v>99</v>
      </c>
      <c r="N2188" s="4" t="s">
        <v>2578</v>
      </c>
      <c r="O2188" s="4" t="s">
        <v>60</v>
      </c>
      <c r="P2188" s="5" t="s">
        <v>15465</v>
      </c>
      <c r="Q2188" s="5" t="s">
        <v>15466</v>
      </c>
      <c r="R2188" t="s">
        <v>104</v>
      </c>
      <c r="S2188" t="s">
        <v>43</v>
      </c>
      <c r="T2188" s="4" t="s">
        <v>501</v>
      </c>
      <c r="U2188" t="str" cm="1">
        <f t="array" aca="1" ref="U2188" ca="1">INDEX($U$2:$U$6,RANDBETWEEN(1,ROWS($U$2:$U$6)))</f>
        <v>Zomato Premium</v>
      </c>
      <c r="V2188" s="4" t="s">
        <v>690</v>
      </c>
      <c r="W2188" s="5" t="s">
        <v>13011</v>
      </c>
      <c r="X2188" s="5" t="s">
        <v>15467</v>
      </c>
      <c r="Y2188" s="5" t="s">
        <v>3521</v>
      </c>
      <c r="Z2188" s="10">
        <f t="shared" si="34"/>
        <v>45519</v>
      </c>
    </row>
    <row r="2189" spans="1:26">
      <c r="A2189" t="s">
        <v>15468</v>
      </c>
      <c r="B2189" s="2" t="s">
        <v>3797</v>
      </c>
      <c r="C2189" s="3" t="s">
        <v>15469</v>
      </c>
      <c r="D2189" t="s">
        <v>9907</v>
      </c>
      <c r="E2189" t="s">
        <v>6070</v>
      </c>
      <c r="F2189" t="s">
        <v>74</v>
      </c>
      <c r="G2189" s="4" t="s">
        <v>101</v>
      </c>
      <c r="H2189" t="s">
        <v>232</v>
      </c>
      <c r="I2189" t="s">
        <v>485</v>
      </c>
      <c r="J2189" t="s">
        <v>116</v>
      </c>
      <c r="K2189" t="s">
        <v>217</v>
      </c>
      <c r="L2189" t="s">
        <v>218</v>
      </c>
      <c r="M2189" s="4" t="s">
        <v>37</v>
      </c>
      <c r="N2189" s="4" t="s">
        <v>4288</v>
      </c>
      <c r="O2189" s="4" t="s">
        <v>60</v>
      </c>
      <c r="P2189" s="5" t="s">
        <v>222</v>
      </c>
      <c r="Q2189" s="5" t="s">
        <v>4575</v>
      </c>
      <c r="R2189" t="s">
        <v>188</v>
      </c>
      <c r="S2189" t="s">
        <v>86</v>
      </c>
      <c r="T2189" s="4" t="s">
        <v>182</v>
      </c>
      <c r="U2189" t="str" cm="1">
        <f t="array" aca="1" ref="U2189" ca="1">INDEX($U$2:$U$6,RANDBETWEEN(1,ROWS($U$2:$U$6)))</f>
        <v>Zomato Standard</v>
      </c>
      <c r="V2189" s="4" t="s">
        <v>88</v>
      </c>
      <c r="W2189" s="5" t="s">
        <v>15470</v>
      </c>
      <c r="X2189" s="5" t="s">
        <v>15471</v>
      </c>
      <c r="Y2189" s="5" t="s">
        <v>4621</v>
      </c>
      <c r="Z2189" s="10">
        <f t="shared" si="34"/>
        <v>45953</v>
      </c>
    </row>
    <row r="2190" spans="1:26">
      <c r="A2190" t="s">
        <v>15472</v>
      </c>
      <c r="B2190" s="2" t="s">
        <v>6472</v>
      </c>
      <c r="C2190" s="3" t="s">
        <v>15473</v>
      </c>
      <c r="D2190" t="s">
        <v>15474</v>
      </c>
      <c r="E2190" t="s">
        <v>6055</v>
      </c>
      <c r="F2190" t="s">
        <v>30</v>
      </c>
      <c r="G2190" s="4" t="s">
        <v>312</v>
      </c>
      <c r="H2190" t="s">
        <v>232</v>
      </c>
      <c r="I2190" t="s">
        <v>233</v>
      </c>
      <c r="J2190" t="s">
        <v>351</v>
      </c>
      <c r="K2190" t="s">
        <v>293</v>
      </c>
      <c r="L2190" t="s">
        <v>756</v>
      </c>
      <c r="M2190" s="4" t="s">
        <v>60</v>
      </c>
      <c r="N2190" s="4" t="s">
        <v>2336</v>
      </c>
      <c r="O2190" s="4" t="s">
        <v>202</v>
      </c>
      <c r="P2190" s="5" t="s">
        <v>12059</v>
      </c>
      <c r="Q2190" s="5" t="s">
        <v>15475</v>
      </c>
      <c r="R2190" t="s">
        <v>104</v>
      </c>
      <c r="S2190" t="s">
        <v>86</v>
      </c>
      <c r="T2190" s="4" t="s">
        <v>803</v>
      </c>
      <c r="U2190" t="str" cm="1">
        <f t="array" aca="1" ref="U2190" ca="1">INDEX($U$2:$U$6,RANDBETWEEN(1,ROWS($U$2:$U$6)))</f>
        <v>Zomato Standard</v>
      </c>
      <c r="V2190" s="4" t="s">
        <v>88</v>
      </c>
      <c r="W2190" s="5" t="s">
        <v>15476</v>
      </c>
      <c r="X2190" s="5" t="s">
        <v>15477</v>
      </c>
      <c r="Y2190" s="5" t="s">
        <v>15478</v>
      </c>
      <c r="Z2190" s="10">
        <f t="shared" si="34"/>
        <v>46199</v>
      </c>
    </row>
    <row r="2191" spans="1:26">
      <c r="A2191" t="s">
        <v>15479</v>
      </c>
      <c r="B2191" s="2" t="s">
        <v>3508</v>
      </c>
      <c r="C2191" s="3" t="s">
        <v>15480</v>
      </c>
      <c r="D2191" t="s">
        <v>15481</v>
      </c>
      <c r="E2191" t="s">
        <v>11308</v>
      </c>
      <c r="F2191" t="s">
        <v>74</v>
      </c>
      <c r="G2191" s="4" t="s">
        <v>139</v>
      </c>
      <c r="H2191" t="s">
        <v>32</v>
      </c>
      <c r="I2191" t="s">
        <v>250</v>
      </c>
      <c r="J2191" t="s">
        <v>839</v>
      </c>
      <c r="K2191" t="s">
        <v>35</v>
      </c>
      <c r="L2191" t="s">
        <v>711</v>
      </c>
      <c r="M2191" s="4" t="s">
        <v>37</v>
      </c>
      <c r="N2191" s="4" t="s">
        <v>3073</v>
      </c>
      <c r="O2191" s="4" t="s">
        <v>170</v>
      </c>
      <c r="P2191" s="5" t="s">
        <v>5894</v>
      </c>
      <c r="Q2191" s="5" t="s">
        <v>5895</v>
      </c>
      <c r="R2191" t="s">
        <v>85</v>
      </c>
      <c r="S2191" t="s">
        <v>43</v>
      </c>
      <c r="T2191" s="4" t="s">
        <v>637</v>
      </c>
      <c r="U2191" t="str" cm="1">
        <f t="array" aca="1" ref="U2191" ca="1">INDEX($U$2:$U$6,RANDBETWEEN(1,ROWS($U$2:$U$6)))</f>
        <v>Zomato Quick</v>
      </c>
      <c r="V2191" s="4" t="s">
        <v>551</v>
      </c>
      <c r="W2191" s="5" t="s">
        <v>7010</v>
      </c>
      <c r="X2191" s="5" t="s">
        <v>15482</v>
      </c>
      <c r="Y2191" s="5" t="s">
        <v>6622</v>
      </c>
      <c r="Z2191" s="10">
        <f t="shared" si="34"/>
        <v>45921</v>
      </c>
    </row>
    <row r="2192" spans="1:26">
      <c r="A2192" t="s">
        <v>15483</v>
      </c>
      <c r="B2192" s="2" t="s">
        <v>5908</v>
      </c>
      <c r="C2192" s="3" t="s">
        <v>15484</v>
      </c>
      <c r="D2192" t="s">
        <v>15485</v>
      </c>
      <c r="E2192" t="s">
        <v>4308</v>
      </c>
      <c r="F2192" t="s">
        <v>30</v>
      </c>
      <c r="G2192" s="4" t="s">
        <v>213</v>
      </c>
      <c r="H2192" t="s">
        <v>54</v>
      </c>
      <c r="I2192" t="s">
        <v>183</v>
      </c>
      <c r="J2192" t="s">
        <v>1008</v>
      </c>
      <c r="K2192" t="s">
        <v>57</v>
      </c>
      <c r="L2192" t="s">
        <v>58</v>
      </c>
      <c r="M2192" s="4" t="s">
        <v>37</v>
      </c>
      <c r="N2192" s="4" t="s">
        <v>3301</v>
      </c>
      <c r="O2192" s="4" t="s">
        <v>101</v>
      </c>
      <c r="P2192" s="5" t="s">
        <v>15486</v>
      </c>
      <c r="Q2192" s="5" t="s">
        <v>15487</v>
      </c>
      <c r="R2192" t="s">
        <v>188</v>
      </c>
      <c r="S2192" t="s">
        <v>43</v>
      </c>
      <c r="T2192" s="4" t="s">
        <v>817</v>
      </c>
      <c r="U2192" t="str" cm="1">
        <f t="array" aca="1" ref="U2192" ca="1">INDEX($U$2:$U$6,RANDBETWEEN(1,ROWS($U$2:$U$6)))</f>
        <v>Zomato Express</v>
      </c>
      <c r="V2192" s="4" t="s">
        <v>874</v>
      </c>
      <c r="W2192" s="5" t="s">
        <v>15488</v>
      </c>
      <c r="X2192" s="5" t="s">
        <v>15489</v>
      </c>
      <c r="Y2192" s="5" t="s">
        <v>1365</v>
      </c>
      <c r="Z2192" s="10">
        <f t="shared" si="34"/>
        <v>46221</v>
      </c>
    </row>
    <row r="2193" spans="1:26">
      <c r="A2193" t="s">
        <v>15490</v>
      </c>
      <c r="B2193" s="2" t="s">
        <v>1815</v>
      </c>
      <c r="C2193" s="3" t="s">
        <v>15491</v>
      </c>
      <c r="D2193" t="s">
        <v>15492</v>
      </c>
      <c r="E2193" t="s">
        <v>2325</v>
      </c>
      <c r="F2193" t="s">
        <v>30</v>
      </c>
      <c r="G2193" s="4" t="s">
        <v>44</v>
      </c>
      <c r="H2193" t="s">
        <v>321</v>
      </c>
      <c r="I2193" t="s">
        <v>363</v>
      </c>
      <c r="J2193" t="s">
        <v>56</v>
      </c>
      <c r="K2193" t="s">
        <v>217</v>
      </c>
      <c r="L2193" t="s">
        <v>1165</v>
      </c>
      <c r="M2193" s="4" t="s">
        <v>99</v>
      </c>
      <c r="N2193" s="4" t="s">
        <v>1714</v>
      </c>
      <c r="O2193" s="4" t="s">
        <v>101</v>
      </c>
      <c r="P2193" s="5" t="s">
        <v>10480</v>
      </c>
      <c r="Q2193" s="5" t="s">
        <v>13036</v>
      </c>
      <c r="R2193" t="s">
        <v>188</v>
      </c>
      <c r="S2193" t="s">
        <v>43</v>
      </c>
      <c r="T2193" s="4" t="s">
        <v>139</v>
      </c>
      <c r="U2193" t="str" cm="1">
        <f t="array" aca="1" ref="U2193" ca="1">INDEX($U$2:$U$6,RANDBETWEEN(1,ROWS($U$2:$U$6)))</f>
        <v>Zomato Premium</v>
      </c>
      <c r="V2193" s="4" t="s">
        <v>282</v>
      </c>
      <c r="W2193" s="5" t="s">
        <v>14804</v>
      </c>
      <c r="X2193" s="5" t="s">
        <v>15493</v>
      </c>
      <c r="Y2193" s="5" t="s">
        <v>3074</v>
      </c>
      <c r="Z2193" s="10">
        <f t="shared" si="34"/>
        <v>45383</v>
      </c>
    </row>
    <row r="2194" spans="1:26">
      <c r="A2194" t="s">
        <v>15494</v>
      </c>
      <c r="B2194" s="2" t="s">
        <v>3489</v>
      </c>
      <c r="C2194" s="3" t="s">
        <v>15495</v>
      </c>
      <c r="D2194" t="s">
        <v>15496</v>
      </c>
      <c r="E2194" t="s">
        <v>181</v>
      </c>
      <c r="F2194" t="s">
        <v>30</v>
      </c>
      <c r="G2194" s="4" t="s">
        <v>139</v>
      </c>
      <c r="H2194" t="s">
        <v>54</v>
      </c>
      <c r="I2194" t="s">
        <v>1449</v>
      </c>
      <c r="J2194" t="s">
        <v>839</v>
      </c>
      <c r="K2194" t="s">
        <v>134</v>
      </c>
      <c r="L2194" t="s">
        <v>135</v>
      </c>
      <c r="M2194" s="4" t="s">
        <v>37</v>
      </c>
      <c r="N2194" s="4" t="s">
        <v>1731</v>
      </c>
      <c r="O2194" s="4" t="s">
        <v>120</v>
      </c>
      <c r="P2194" s="5" t="s">
        <v>1732</v>
      </c>
      <c r="Q2194" s="5" t="s">
        <v>1733</v>
      </c>
      <c r="R2194" t="s">
        <v>42</v>
      </c>
      <c r="S2194" t="s">
        <v>105</v>
      </c>
      <c r="T2194" s="4" t="s">
        <v>106</v>
      </c>
      <c r="U2194" t="str" cm="1">
        <f t="array" aca="1" ref="U2194" ca="1">INDEX($U$2:$U$6,RANDBETWEEN(1,ROWS($U$2:$U$6)))</f>
        <v>Zomato Eco Delivery</v>
      </c>
      <c r="V2194" s="4" t="s">
        <v>88</v>
      </c>
      <c r="W2194" s="5" t="s">
        <v>15497</v>
      </c>
      <c r="X2194" s="5" t="s">
        <v>3936</v>
      </c>
      <c r="Y2194" s="5" t="s">
        <v>8707</v>
      </c>
      <c r="Z2194" s="10">
        <f t="shared" si="34"/>
        <v>46273</v>
      </c>
    </row>
    <row r="2195" spans="1:26">
      <c r="A2195" t="s">
        <v>15498</v>
      </c>
      <c r="B2195" s="2" t="s">
        <v>10839</v>
      </c>
      <c r="C2195" s="3" t="s">
        <v>15499</v>
      </c>
      <c r="D2195" t="s">
        <v>15500</v>
      </c>
      <c r="E2195" t="s">
        <v>3142</v>
      </c>
      <c r="F2195" t="s">
        <v>74</v>
      </c>
      <c r="G2195" s="4" t="s">
        <v>428</v>
      </c>
      <c r="H2195" t="s">
        <v>54</v>
      </c>
      <c r="I2195" t="s">
        <v>413</v>
      </c>
      <c r="J2195" t="s">
        <v>216</v>
      </c>
      <c r="K2195" t="s">
        <v>134</v>
      </c>
      <c r="L2195" t="s">
        <v>168</v>
      </c>
      <c r="M2195" s="4" t="s">
        <v>99</v>
      </c>
      <c r="N2195" s="4" t="s">
        <v>965</v>
      </c>
      <c r="O2195" s="4" t="s">
        <v>60</v>
      </c>
      <c r="P2195" s="5" t="s">
        <v>3795</v>
      </c>
      <c r="Q2195" s="5" t="s">
        <v>15501</v>
      </c>
      <c r="R2195" t="s">
        <v>85</v>
      </c>
      <c r="S2195" t="s">
        <v>86</v>
      </c>
      <c r="T2195" s="4" t="s">
        <v>291</v>
      </c>
      <c r="U2195" t="str" cm="1">
        <f t="array" aca="1" ref="U2195" ca="1">INDEX($U$2:$U$6,RANDBETWEEN(1,ROWS($U$2:$U$6)))</f>
        <v>Zomato Eco Delivery</v>
      </c>
      <c r="V2195" s="4" t="s">
        <v>88</v>
      </c>
      <c r="W2195" s="5" t="s">
        <v>15502</v>
      </c>
      <c r="X2195" s="5" t="s">
        <v>6581</v>
      </c>
      <c r="Y2195" s="5" t="s">
        <v>11743</v>
      </c>
      <c r="Z2195" s="10">
        <f t="shared" si="34"/>
        <v>46278</v>
      </c>
    </row>
    <row r="2196" spans="1:26">
      <c r="A2196" t="s">
        <v>15503</v>
      </c>
      <c r="B2196" s="2" t="s">
        <v>13907</v>
      </c>
      <c r="C2196" s="3" t="s">
        <v>15504</v>
      </c>
      <c r="D2196" t="s">
        <v>15505</v>
      </c>
      <c r="E2196" t="s">
        <v>4690</v>
      </c>
      <c r="F2196" t="s">
        <v>30</v>
      </c>
      <c r="G2196" s="4" t="s">
        <v>349</v>
      </c>
      <c r="H2196" t="s">
        <v>76</v>
      </c>
      <c r="I2196" t="s">
        <v>132</v>
      </c>
      <c r="J2196" t="s">
        <v>200</v>
      </c>
      <c r="K2196" t="s">
        <v>79</v>
      </c>
      <c r="L2196" t="s">
        <v>1029</v>
      </c>
      <c r="M2196" s="4" t="s">
        <v>37</v>
      </c>
      <c r="N2196" s="4" t="s">
        <v>81</v>
      </c>
      <c r="O2196" s="4" t="s">
        <v>170</v>
      </c>
      <c r="P2196" s="5" t="s">
        <v>1194</v>
      </c>
      <c r="Q2196" s="5" t="s">
        <v>1195</v>
      </c>
      <c r="R2196" t="s">
        <v>104</v>
      </c>
      <c r="S2196" t="s">
        <v>43</v>
      </c>
      <c r="T2196" s="4" t="s">
        <v>790</v>
      </c>
      <c r="U2196" t="str" cm="1">
        <f t="array" aca="1" ref="U2196" ca="1">INDEX($U$2:$U$6,RANDBETWEEN(1,ROWS($U$2:$U$6)))</f>
        <v>Zomato Standard</v>
      </c>
      <c r="V2196" s="4" t="s">
        <v>140</v>
      </c>
      <c r="W2196" s="5" t="s">
        <v>15506</v>
      </c>
      <c r="X2196" s="5" t="s">
        <v>15507</v>
      </c>
      <c r="Y2196" s="5" t="s">
        <v>12753</v>
      </c>
      <c r="Z2196" s="10">
        <f t="shared" si="34"/>
        <v>45566</v>
      </c>
    </row>
    <row r="2197" spans="1:26">
      <c r="A2197" t="s">
        <v>15508</v>
      </c>
      <c r="B2197" s="2" t="s">
        <v>13952</v>
      </c>
      <c r="C2197" s="3" t="s">
        <v>15509</v>
      </c>
      <c r="D2197" t="s">
        <v>15510</v>
      </c>
      <c r="E2197" t="s">
        <v>4201</v>
      </c>
      <c r="F2197" t="s">
        <v>74</v>
      </c>
      <c r="G2197" s="4" t="s">
        <v>166</v>
      </c>
      <c r="H2197" t="s">
        <v>321</v>
      </c>
      <c r="I2197" t="s">
        <v>2076</v>
      </c>
      <c r="J2197" t="s">
        <v>351</v>
      </c>
      <c r="K2197" t="s">
        <v>918</v>
      </c>
      <c r="L2197" t="s">
        <v>919</v>
      </c>
      <c r="M2197" s="4" t="s">
        <v>60</v>
      </c>
      <c r="N2197" s="4" t="s">
        <v>954</v>
      </c>
      <c r="O2197" s="4" t="s">
        <v>170</v>
      </c>
      <c r="P2197" s="5" t="s">
        <v>279</v>
      </c>
      <c r="Q2197" s="5" t="s">
        <v>1032</v>
      </c>
      <c r="R2197" t="s">
        <v>42</v>
      </c>
      <c r="S2197" t="s">
        <v>43</v>
      </c>
      <c r="T2197" s="4" t="s">
        <v>213</v>
      </c>
      <c r="U2197" t="str" cm="1">
        <f t="array" aca="1" ref="U2197" ca="1">INDEX($U$2:$U$6,RANDBETWEEN(1,ROWS($U$2:$U$6)))</f>
        <v>Zomato Eco Delivery</v>
      </c>
      <c r="V2197" s="4" t="s">
        <v>140</v>
      </c>
      <c r="W2197" s="5" t="s">
        <v>15511</v>
      </c>
      <c r="X2197" s="5" t="s">
        <v>15512</v>
      </c>
      <c r="Y2197" s="5" t="s">
        <v>15513</v>
      </c>
      <c r="Z2197" s="10">
        <f t="shared" si="34"/>
        <v>45531</v>
      </c>
    </row>
    <row r="2198" spans="1:26">
      <c r="A2198" t="s">
        <v>15514</v>
      </c>
      <c r="B2198" s="2" t="s">
        <v>15515</v>
      </c>
      <c r="C2198" s="3" t="s">
        <v>15516</v>
      </c>
      <c r="D2198" t="s">
        <v>15517</v>
      </c>
      <c r="E2198" t="s">
        <v>798</v>
      </c>
      <c r="F2198" t="s">
        <v>30</v>
      </c>
      <c r="G2198" s="4" t="s">
        <v>97</v>
      </c>
      <c r="H2198" t="s">
        <v>214</v>
      </c>
      <c r="I2198" t="s">
        <v>215</v>
      </c>
      <c r="J2198" t="s">
        <v>389</v>
      </c>
      <c r="K2198" t="s">
        <v>57</v>
      </c>
      <c r="L2198" t="s">
        <v>98</v>
      </c>
      <c r="M2198" s="4" t="s">
        <v>37</v>
      </c>
      <c r="N2198" s="4" t="s">
        <v>2933</v>
      </c>
      <c r="O2198" s="4" t="s">
        <v>120</v>
      </c>
      <c r="P2198" s="5" t="s">
        <v>6026</v>
      </c>
      <c r="Q2198" s="5" t="s">
        <v>6027</v>
      </c>
      <c r="R2198" t="s">
        <v>188</v>
      </c>
      <c r="S2198" t="s">
        <v>105</v>
      </c>
      <c r="T2198" s="4" t="s">
        <v>106</v>
      </c>
      <c r="U2198" t="str" cm="1">
        <f t="array" aca="1" ref="U2198" ca="1">INDEX($U$2:$U$6,RANDBETWEEN(1,ROWS($U$2:$U$6)))</f>
        <v>Zomato Quick</v>
      </c>
      <c r="V2198" s="4" t="s">
        <v>88</v>
      </c>
      <c r="W2198" s="5" t="s">
        <v>15518</v>
      </c>
      <c r="X2198" s="5" t="s">
        <v>15519</v>
      </c>
      <c r="Y2198" s="5" t="s">
        <v>12646</v>
      </c>
      <c r="Z2198" s="10">
        <f t="shared" si="34"/>
        <v>46212</v>
      </c>
    </row>
    <row r="2199" spans="1:26">
      <c r="A2199" t="s">
        <v>15520</v>
      </c>
      <c r="B2199" s="2" t="s">
        <v>3157</v>
      </c>
      <c r="C2199" s="3" t="s">
        <v>15521</v>
      </c>
      <c r="D2199" t="s">
        <v>10391</v>
      </c>
      <c r="E2199" t="s">
        <v>2298</v>
      </c>
      <c r="F2199" t="s">
        <v>74</v>
      </c>
      <c r="G2199" s="4" t="s">
        <v>637</v>
      </c>
      <c r="H2199" t="s">
        <v>150</v>
      </c>
      <c r="I2199" t="s">
        <v>350</v>
      </c>
      <c r="J2199" t="s">
        <v>152</v>
      </c>
      <c r="K2199" t="s">
        <v>35</v>
      </c>
      <c r="L2199" t="s">
        <v>930</v>
      </c>
      <c r="M2199" s="4" t="s">
        <v>37</v>
      </c>
      <c r="N2199" s="4" t="s">
        <v>81</v>
      </c>
      <c r="O2199" s="4" t="s">
        <v>82</v>
      </c>
      <c r="P2199" s="5" t="s">
        <v>83</v>
      </c>
      <c r="Q2199" s="5" t="s">
        <v>84</v>
      </c>
      <c r="R2199" t="s">
        <v>188</v>
      </c>
      <c r="S2199" t="s">
        <v>105</v>
      </c>
      <c r="T2199" s="4" t="s">
        <v>106</v>
      </c>
      <c r="U2199" t="str" cm="1">
        <f t="array" aca="1" ref="U2199" ca="1">INDEX($U$2:$U$6,RANDBETWEEN(1,ROWS($U$2:$U$6)))</f>
        <v>Zomato Eco Delivery</v>
      </c>
      <c r="V2199" s="4" t="s">
        <v>88</v>
      </c>
      <c r="W2199" s="5" t="s">
        <v>15522</v>
      </c>
      <c r="X2199" s="5" t="s">
        <v>10326</v>
      </c>
      <c r="Y2199" s="5" t="s">
        <v>15523</v>
      </c>
      <c r="Z2199" s="10">
        <f t="shared" si="34"/>
        <v>46244</v>
      </c>
    </row>
    <row r="2200" spans="1:26">
      <c r="A2200" t="s">
        <v>15524</v>
      </c>
      <c r="B2200" s="2" t="s">
        <v>2163</v>
      </c>
      <c r="C2200" s="3" t="s">
        <v>15525</v>
      </c>
      <c r="D2200" t="s">
        <v>15526</v>
      </c>
      <c r="E2200" t="s">
        <v>1274</v>
      </c>
      <c r="F2200" t="s">
        <v>30</v>
      </c>
      <c r="G2200" s="4" t="s">
        <v>605</v>
      </c>
      <c r="H2200" t="s">
        <v>232</v>
      </c>
      <c r="I2200" t="s">
        <v>904</v>
      </c>
      <c r="J2200" t="s">
        <v>216</v>
      </c>
      <c r="K2200" t="s">
        <v>117</v>
      </c>
      <c r="L2200" t="s">
        <v>1628</v>
      </c>
      <c r="M2200" s="4" t="s">
        <v>99</v>
      </c>
      <c r="N2200" s="4" t="s">
        <v>7623</v>
      </c>
      <c r="O2200" s="4" t="s">
        <v>202</v>
      </c>
      <c r="P2200" s="5" t="s">
        <v>10449</v>
      </c>
      <c r="Q2200" s="5" t="s">
        <v>15527</v>
      </c>
      <c r="R2200" t="s">
        <v>85</v>
      </c>
      <c r="S2200" t="s">
        <v>86</v>
      </c>
      <c r="T2200" s="4" t="s">
        <v>349</v>
      </c>
      <c r="U2200" t="str" cm="1">
        <f t="array" aca="1" ref="U2200" ca="1">INDEX($U$2:$U$6,RANDBETWEEN(1,ROWS($U$2:$U$6)))</f>
        <v>Zomato Premium</v>
      </c>
      <c r="V2200" s="4" t="s">
        <v>88</v>
      </c>
      <c r="W2200" s="5" t="s">
        <v>15528</v>
      </c>
      <c r="X2200" s="5" t="s">
        <v>15529</v>
      </c>
      <c r="Y2200" s="5" t="s">
        <v>3425</v>
      </c>
      <c r="Z2200" s="10">
        <f t="shared" si="34"/>
        <v>45602</v>
      </c>
    </row>
    <row r="2201" spans="1:26">
      <c r="A2201" t="s">
        <v>15530</v>
      </c>
      <c r="B2201" s="2" t="s">
        <v>8021</v>
      </c>
      <c r="C2201" s="3" t="s">
        <v>15531</v>
      </c>
      <c r="D2201" t="s">
        <v>15532</v>
      </c>
      <c r="E2201" t="s">
        <v>6055</v>
      </c>
      <c r="F2201" t="s">
        <v>30</v>
      </c>
      <c r="G2201" s="4" t="s">
        <v>101</v>
      </c>
      <c r="H2201" t="s">
        <v>198</v>
      </c>
      <c r="I2201" t="s">
        <v>306</v>
      </c>
      <c r="J2201" t="s">
        <v>200</v>
      </c>
      <c r="K2201" t="s">
        <v>35</v>
      </c>
      <c r="L2201" t="s">
        <v>36</v>
      </c>
      <c r="M2201" s="4" t="s">
        <v>37</v>
      </c>
      <c r="N2201" s="4" t="s">
        <v>7623</v>
      </c>
      <c r="O2201" s="4" t="s">
        <v>60</v>
      </c>
      <c r="P2201" s="5" t="s">
        <v>15533</v>
      </c>
      <c r="Q2201" s="5" t="s">
        <v>15534</v>
      </c>
      <c r="R2201" t="s">
        <v>85</v>
      </c>
      <c r="S2201" t="s">
        <v>43</v>
      </c>
      <c r="T2201" s="4" t="s">
        <v>689</v>
      </c>
      <c r="U2201" t="str" cm="1">
        <f t="array" aca="1" ref="U2201" ca="1">INDEX($U$2:$U$6,RANDBETWEEN(1,ROWS($U$2:$U$6)))</f>
        <v>Zomato Standard</v>
      </c>
      <c r="V2201" s="4" t="s">
        <v>282</v>
      </c>
      <c r="W2201" s="5" t="s">
        <v>15535</v>
      </c>
      <c r="X2201" s="5" t="s">
        <v>1179</v>
      </c>
      <c r="Y2201" s="5" t="s">
        <v>12571</v>
      </c>
      <c r="Z2201" s="10">
        <f t="shared" si="34"/>
        <v>45999</v>
      </c>
    </row>
    <row r="2202" spans="1:26">
      <c r="A2202" t="s">
        <v>15536</v>
      </c>
      <c r="B2202" s="2" t="s">
        <v>10564</v>
      </c>
      <c r="C2202" s="3" t="s">
        <v>15537</v>
      </c>
      <c r="D2202" t="s">
        <v>15538</v>
      </c>
      <c r="E2202" t="s">
        <v>7385</v>
      </c>
      <c r="F2202" t="s">
        <v>74</v>
      </c>
      <c r="G2202" s="4" t="s">
        <v>281</v>
      </c>
      <c r="H2202" t="s">
        <v>150</v>
      </c>
      <c r="I2202" t="s">
        <v>473</v>
      </c>
      <c r="J2202" t="s">
        <v>486</v>
      </c>
      <c r="K2202" t="s">
        <v>134</v>
      </c>
      <c r="L2202" t="s">
        <v>1886</v>
      </c>
      <c r="M2202" s="4" t="s">
        <v>37</v>
      </c>
      <c r="N2202" s="4" t="s">
        <v>3983</v>
      </c>
      <c r="O2202" s="4" t="s">
        <v>202</v>
      </c>
      <c r="P2202" s="5" t="s">
        <v>5478</v>
      </c>
      <c r="Q2202" s="5" t="s">
        <v>8399</v>
      </c>
      <c r="R2202" t="s">
        <v>42</v>
      </c>
      <c r="S2202" t="s">
        <v>43</v>
      </c>
      <c r="T2202" s="4" t="s">
        <v>564</v>
      </c>
      <c r="U2202" t="str" cm="1">
        <f t="array" aca="1" ref="U2202" ca="1">INDEX($U$2:$U$6,RANDBETWEEN(1,ROWS($U$2:$U$6)))</f>
        <v>Zomato Premium</v>
      </c>
      <c r="V2202" s="4" t="s">
        <v>663</v>
      </c>
      <c r="W2202" s="5" t="s">
        <v>3275</v>
      </c>
      <c r="X2202" s="5" t="s">
        <v>12543</v>
      </c>
      <c r="Y2202" s="5" t="s">
        <v>7723</v>
      </c>
      <c r="Z2202" s="10">
        <f t="shared" si="34"/>
        <v>46130</v>
      </c>
    </row>
    <row r="2203" spans="1:26">
      <c r="A2203" t="s">
        <v>15539</v>
      </c>
      <c r="B2203" s="2" t="s">
        <v>6361</v>
      </c>
      <c r="C2203" s="3" t="s">
        <v>15540</v>
      </c>
      <c r="D2203" t="s">
        <v>15541</v>
      </c>
      <c r="E2203" t="s">
        <v>1749</v>
      </c>
      <c r="F2203" t="s">
        <v>74</v>
      </c>
      <c r="G2203" s="4" t="s">
        <v>564</v>
      </c>
      <c r="H2203" t="s">
        <v>214</v>
      </c>
      <c r="I2203" t="s">
        <v>535</v>
      </c>
      <c r="J2203" t="s">
        <v>133</v>
      </c>
      <c r="K2203" t="s">
        <v>293</v>
      </c>
      <c r="L2203" t="s">
        <v>827</v>
      </c>
      <c r="M2203" s="4" t="s">
        <v>37</v>
      </c>
      <c r="N2203" s="4" t="s">
        <v>1124</v>
      </c>
      <c r="O2203" s="4" t="s">
        <v>101</v>
      </c>
      <c r="P2203" s="5" t="s">
        <v>2199</v>
      </c>
      <c r="Q2203" s="5" t="s">
        <v>5076</v>
      </c>
      <c r="R2203" t="s">
        <v>63</v>
      </c>
      <c r="S2203" t="s">
        <v>86</v>
      </c>
      <c r="T2203" s="4" t="s">
        <v>368</v>
      </c>
      <c r="U2203" t="str" cm="1">
        <f t="array" aca="1" ref="U2203" ca="1">INDEX($U$2:$U$6,RANDBETWEEN(1,ROWS($U$2:$U$6)))</f>
        <v>Zomato Premium</v>
      </c>
      <c r="V2203" s="4" t="s">
        <v>88</v>
      </c>
      <c r="W2203" s="5" t="s">
        <v>11681</v>
      </c>
      <c r="X2203" s="5" t="s">
        <v>9505</v>
      </c>
      <c r="Y2203" s="5" t="s">
        <v>13761</v>
      </c>
      <c r="Z2203" s="10">
        <f t="shared" si="34"/>
        <v>45515</v>
      </c>
    </row>
    <row r="2204" spans="1:26">
      <c r="A2204" t="s">
        <v>15542</v>
      </c>
      <c r="B2204" s="2" t="s">
        <v>14444</v>
      </c>
      <c r="C2204" s="3" t="s">
        <v>15543</v>
      </c>
      <c r="D2204" t="s">
        <v>15544</v>
      </c>
      <c r="E2204" t="s">
        <v>1007</v>
      </c>
      <c r="F2204" t="s">
        <v>74</v>
      </c>
      <c r="G2204" s="4" t="s">
        <v>170</v>
      </c>
      <c r="H2204" t="s">
        <v>150</v>
      </c>
      <c r="I2204" t="s">
        <v>699</v>
      </c>
      <c r="J2204" t="s">
        <v>216</v>
      </c>
      <c r="K2204" t="s">
        <v>57</v>
      </c>
      <c r="L2204" t="s">
        <v>98</v>
      </c>
      <c r="M2204" s="4" t="s">
        <v>277</v>
      </c>
      <c r="N2204" s="4" t="s">
        <v>15545</v>
      </c>
      <c r="O2204" s="4" t="s">
        <v>82</v>
      </c>
      <c r="P2204" s="5" t="s">
        <v>15546</v>
      </c>
      <c r="Q2204" s="5" t="s">
        <v>15547</v>
      </c>
      <c r="R2204" t="s">
        <v>188</v>
      </c>
      <c r="S2204" t="s">
        <v>43</v>
      </c>
      <c r="T2204" s="4" t="s">
        <v>281</v>
      </c>
      <c r="U2204" t="str" cm="1">
        <f t="array" aca="1" ref="U2204" ca="1">INDEX($U$2:$U$6,RANDBETWEEN(1,ROWS($U$2:$U$6)))</f>
        <v>Zomato Express</v>
      </c>
      <c r="V2204" s="4" t="s">
        <v>690</v>
      </c>
      <c r="W2204" s="5" t="s">
        <v>15548</v>
      </c>
      <c r="X2204" s="5" t="s">
        <v>15549</v>
      </c>
      <c r="Y2204" s="5" t="s">
        <v>10341</v>
      </c>
      <c r="Z2204" s="10">
        <f t="shared" si="34"/>
        <v>45474</v>
      </c>
    </row>
    <row r="2205" spans="1:26">
      <c r="A2205" t="s">
        <v>15550</v>
      </c>
      <c r="B2205" s="2" t="s">
        <v>8021</v>
      </c>
      <c r="C2205" s="3" t="s">
        <v>5447</v>
      </c>
      <c r="D2205" t="s">
        <v>4354</v>
      </c>
      <c r="E2205" t="s">
        <v>1019</v>
      </c>
      <c r="F2205" t="s">
        <v>74</v>
      </c>
      <c r="G2205" s="4" t="s">
        <v>790</v>
      </c>
      <c r="H2205" t="s">
        <v>76</v>
      </c>
      <c r="I2205" t="s">
        <v>132</v>
      </c>
      <c r="J2205" t="s">
        <v>307</v>
      </c>
      <c r="K2205" t="s">
        <v>35</v>
      </c>
      <c r="L2205" t="s">
        <v>930</v>
      </c>
      <c r="M2205" s="4" t="s">
        <v>37</v>
      </c>
      <c r="N2205" s="4" t="s">
        <v>1780</v>
      </c>
      <c r="O2205" s="4" t="s">
        <v>101</v>
      </c>
      <c r="P2205" s="5" t="s">
        <v>11872</v>
      </c>
      <c r="Q2205" s="5" t="s">
        <v>5636</v>
      </c>
      <c r="R2205" t="s">
        <v>42</v>
      </c>
      <c r="S2205" t="s">
        <v>43</v>
      </c>
      <c r="T2205" s="4" t="s">
        <v>605</v>
      </c>
      <c r="U2205" t="str" cm="1">
        <f t="array" aca="1" ref="U2205" ca="1">INDEX($U$2:$U$6,RANDBETWEEN(1,ROWS($U$2:$U$6)))</f>
        <v>Zomato Eco Delivery</v>
      </c>
      <c r="V2205" s="4" t="s">
        <v>565</v>
      </c>
      <c r="W2205" s="5" t="s">
        <v>15551</v>
      </c>
      <c r="X2205" s="5" t="s">
        <v>15552</v>
      </c>
      <c r="Y2205" s="5" t="s">
        <v>528</v>
      </c>
      <c r="Z2205" s="10">
        <f t="shared" si="34"/>
        <v>45999</v>
      </c>
    </row>
    <row r="2206" spans="1:26">
      <c r="A2206" t="s">
        <v>15553</v>
      </c>
      <c r="B2206" s="2" t="s">
        <v>1615</v>
      </c>
      <c r="C2206" s="3" t="s">
        <v>15554</v>
      </c>
      <c r="D2206" t="s">
        <v>15555</v>
      </c>
      <c r="E2206" t="s">
        <v>8293</v>
      </c>
      <c r="F2206" t="s">
        <v>74</v>
      </c>
      <c r="G2206" s="4" t="s">
        <v>453</v>
      </c>
      <c r="H2206" t="s">
        <v>32</v>
      </c>
      <c r="I2206" t="s">
        <v>1092</v>
      </c>
      <c r="J2206" t="s">
        <v>839</v>
      </c>
      <c r="K2206" t="s">
        <v>918</v>
      </c>
      <c r="L2206" t="s">
        <v>1332</v>
      </c>
      <c r="M2206" s="4" t="s">
        <v>37</v>
      </c>
      <c r="N2206" s="4" t="s">
        <v>2601</v>
      </c>
      <c r="O2206" s="4" t="s">
        <v>60</v>
      </c>
      <c r="P2206" s="5" t="s">
        <v>7340</v>
      </c>
      <c r="Q2206" s="5" t="s">
        <v>7341</v>
      </c>
      <c r="R2206" t="s">
        <v>42</v>
      </c>
      <c r="S2206" t="s">
        <v>43</v>
      </c>
      <c r="T2206" s="4" t="s">
        <v>628</v>
      </c>
      <c r="U2206" t="str" cm="1">
        <f t="array" aca="1" ref="U2206" ca="1">INDEX($U$2:$U$6,RANDBETWEEN(1,ROWS($U$2:$U$6)))</f>
        <v>Zomato Express</v>
      </c>
      <c r="V2206" s="4" t="s">
        <v>45</v>
      </c>
      <c r="W2206" s="5" t="s">
        <v>15556</v>
      </c>
      <c r="X2206" s="5" t="s">
        <v>15557</v>
      </c>
      <c r="Y2206" s="5" t="s">
        <v>6314</v>
      </c>
      <c r="Z2206" s="10">
        <f t="shared" si="34"/>
        <v>46113</v>
      </c>
    </row>
    <row r="2207" spans="1:26">
      <c r="A2207" t="s">
        <v>15558</v>
      </c>
      <c r="B2207" s="2" t="s">
        <v>3121</v>
      </c>
      <c r="C2207" s="3" t="s">
        <v>15559</v>
      </c>
      <c r="D2207" t="s">
        <v>15560</v>
      </c>
      <c r="E2207" t="s">
        <v>4625</v>
      </c>
      <c r="F2207" t="s">
        <v>74</v>
      </c>
      <c r="G2207" s="4" t="s">
        <v>189</v>
      </c>
      <c r="H2207" t="s">
        <v>150</v>
      </c>
      <c r="I2207" t="s">
        <v>975</v>
      </c>
      <c r="J2207" t="s">
        <v>336</v>
      </c>
      <c r="K2207" t="s">
        <v>217</v>
      </c>
      <c r="L2207" t="s">
        <v>2611</v>
      </c>
      <c r="M2207" s="4" t="s">
        <v>37</v>
      </c>
      <c r="N2207" s="4" t="s">
        <v>3311</v>
      </c>
      <c r="O2207" s="4" t="s">
        <v>82</v>
      </c>
      <c r="P2207" s="5" t="s">
        <v>15561</v>
      </c>
      <c r="Q2207" s="5" t="s">
        <v>8850</v>
      </c>
      <c r="R2207" t="s">
        <v>188</v>
      </c>
      <c r="S2207" t="s">
        <v>43</v>
      </c>
      <c r="T2207" s="4" t="s">
        <v>428</v>
      </c>
      <c r="U2207" t="str" cm="1">
        <f t="array" aca="1" ref="U2207" ca="1">INDEX($U$2:$U$6,RANDBETWEEN(1,ROWS($U$2:$U$6)))</f>
        <v>Zomato Express</v>
      </c>
      <c r="V2207" s="4" t="s">
        <v>222</v>
      </c>
      <c r="W2207" s="5" t="s">
        <v>2962</v>
      </c>
      <c r="X2207" s="5" t="s">
        <v>15562</v>
      </c>
      <c r="Y2207" s="5" t="s">
        <v>15563</v>
      </c>
      <c r="Z2207" s="10">
        <f t="shared" si="34"/>
        <v>45857</v>
      </c>
    </row>
    <row r="2208" spans="1:26">
      <c r="A2208" t="s">
        <v>15564</v>
      </c>
      <c r="B2208" s="2" t="s">
        <v>1815</v>
      </c>
      <c r="C2208" s="3" t="s">
        <v>15565</v>
      </c>
      <c r="D2208" t="s">
        <v>15566</v>
      </c>
      <c r="E2208" t="s">
        <v>5411</v>
      </c>
      <c r="F2208" t="s">
        <v>30</v>
      </c>
      <c r="G2208" s="4" t="s">
        <v>97</v>
      </c>
      <c r="H2208" t="s">
        <v>150</v>
      </c>
      <c r="I2208" t="s">
        <v>473</v>
      </c>
      <c r="J2208" t="s">
        <v>351</v>
      </c>
      <c r="K2208" t="s">
        <v>918</v>
      </c>
      <c r="L2208" t="s">
        <v>919</v>
      </c>
      <c r="M2208" s="4" t="s">
        <v>37</v>
      </c>
      <c r="N2208" s="4" t="s">
        <v>2038</v>
      </c>
      <c r="O2208" s="4" t="s">
        <v>120</v>
      </c>
      <c r="P2208" s="5" t="s">
        <v>2317</v>
      </c>
      <c r="Q2208" s="5" t="s">
        <v>2318</v>
      </c>
      <c r="R2208" t="s">
        <v>104</v>
      </c>
      <c r="S2208" t="s">
        <v>43</v>
      </c>
      <c r="T2208" s="4" t="s">
        <v>501</v>
      </c>
      <c r="U2208" t="str" cm="1">
        <f t="array" aca="1" ref="U2208" ca="1">INDEX($U$2:$U$6,RANDBETWEEN(1,ROWS($U$2:$U$6)))</f>
        <v>Zomato Quick</v>
      </c>
      <c r="V2208" s="4" t="s">
        <v>253</v>
      </c>
      <c r="W2208" s="5" t="s">
        <v>15567</v>
      </c>
      <c r="X2208" s="5" t="s">
        <v>3899</v>
      </c>
      <c r="Y2208" s="5" t="s">
        <v>7869</v>
      </c>
      <c r="Z2208" s="10">
        <f t="shared" si="34"/>
        <v>45383</v>
      </c>
    </row>
    <row r="2209" spans="1:26">
      <c r="A2209" t="s">
        <v>15568</v>
      </c>
      <c r="B2209" s="2" t="s">
        <v>9066</v>
      </c>
      <c r="C2209" s="3" t="s">
        <v>15569</v>
      </c>
      <c r="D2209" t="s">
        <v>15570</v>
      </c>
      <c r="E2209" t="s">
        <v>3072</v>
      </c>
      <c r="F2209" t="s">
        <v>74</v>
      </c>
      <c r="G2209" s="4" t="s">
        <v>149</v>
      </c>
      <c r="H2209" t="s">
        <v>198</v>
      </c>
      <c r="I2209" t="s">
        <v>199</v>
      </c>
      <c r="J2209" t="s">
        <v>78</v>
      </c>
      <c r="K2209" t="s">
        <v>918</v>
      </c>
      <c r="L2209" t="s">
        <v>1041</v>
      </c>
      <c r="M2209" s="4" t="s">
        <v>99</v>
      </c>
      <c r="N2209" s="4" t="s">
        <v>2399</v>
      </c>
      <c r="O2209" s="4" t="s">
        <v>170</v>
      </c>
      <c r="P2209" s="5" t="s">
        <v>15571</v>
      </c>
      <c r="Q2209" s="5" t="s">
        <v>10649</v>
      </c>
      <c r="R2209" t="s">
        <v>85</v>
      </c>
      <c r="S2209" t="s">
        <v>43</v>
      </c>
      <c r="T2209" s="4" t="s">
        <v>239</v>
      </c>
      <c r="U2209" t="str" cm="1">
        <f t="array" aca="1" ref="U2209" ca="1">INDEX($U$2:$U$6,RANDBETWEEN(1,ROWS($U$2:$U$6)))</f>
        <v>Zomato Standard</v>
      </c>
      <c r="V2209" s="4" t="s">
        <v>565</v>
      </c>
      <c r="W2209" s="5" t="s">
        <v>15572</v>
      </c>
      <c r="X2209" s="5" t="s">
        <v>15573</v>
      </c>
      <c r="Y2209" s="5" t="s">
        <v>15574</v>
      </c>
      <c r="Z2209" s="10">
        <f t="shared" si="34"/>
        <v>46253</v>
      </c>
    </row>
    <row r="2210" spans="1:26">
      <c r="A2210" t="s">
        <v>15575</v>
      </c>
      <c r="B2210" s="2" t="s">
        <v>3199</v>
      </c>
      <c r="C2210" s="3" t="s">
        <v>15576</v>
      </c>
      <c r="D2210" t="s">
        <v>15577</v>
      </c>
      <c r="E2210" t="s">
        <v>484</v>
      </c>
      <c r="F2210" t="s">
        <v>74</v>
      </c>
      <c r="G2210" s="4" t="s">
        <v>405</v>
      </c>
      <c r="H2210" t="s">
        <v>321</v>
      </c>
      <c r="I2210" t="s">
        <v>363</v>
      </c>
      <c r="J2210" t="s">
        <v>307</v>
      </c>
      <c r="K2210" t="s">
        <v>117</v>
      </c>
      <c r="L2210" t="s">
        <v>547</v>
      </c>
      <c r="M2210" s="4" t="s">
        <v>99</v>
      </c>
      <c r="N2210" s="4" t="s">
        <v>2490</v>
      </c>
      <c r="O2210" s="4" t="s">
        <v>39</v>
      </c>
      <c r="P2210" s="5" t="s">
        <v>4078</v>
      </c>
      <c r="Q2210" s="5" t="s">
        <v>15578</v>
      </c>
      <c r="R2210" t="s">
        <v>188</v>
      </c>
      <c r="S2210" t="s">
        <v>43</v>
      </c>
      <c r="T2210" s="4" t="s">
        <v>139</v>
      </c>
      <c r="U2210" t="str" cm="1">
        <f t="array" aca="1" ref="U2210" ca="1">INDEX($U$2:$U$6,RANDBETWEEN(1,ROWS($U$2:$U$6)))</f>
        <v>Zomato Eco Delivery</v>
      </c>
      <c r="V2210" s="4" t="s">
        <v>298</v>
      </c>
      <c r="W2210" s="5" t="s">
        <v>15579</v>
      </c>
      <c r="X2210" s="5" t="s">
        <v>15580</v>
      </c>
      <c r="Y2210" s="5" t="s">
        <v>14729</v>
      </c>
      <c r="Z2210" s="10">
        <f t="shared" si="34"/>
        <v>46214</v>
      </c>
    </row>
    <row r="2211" spans="1:26">
      <c r="A2211" t="s">
        <v>15581</v>
      </c>
      <c r="B2211" s="2" t="s">
        <v>4924</v>
      </c>
      <c r="C2211" s="3" t="s">
        <v>15582</v>
      </c>
      <c r="D2211" t="s">
        <v>15583</v>
      </c>
      <c r="E2211" t="s">
        <v>1675</v>
      </c>
      <c r="F2211" t="s">
        <v>74</v>
      </c>
      <c r="G2211" s="4" t="s">
        <v>790</v>
      </c>
      <c r="H2211" t="s">
        <v>54</v>
      </c>
      <c r="I2211" t="s">
        <v>1449</v>
      </c>
      <c r="J2211" t="s">
        <v>56</v>
      </c>
      <c r="K2211" t="s">
        <v>293</v>
      </c>
      <c r="L2211" t="s">
        <v>700</v>
      </c>
      <c r="M2211" s="4" t="s">
        <v>99</v>
      </c>
      <c r="N2211" s="4" t="s">
        <v>1569</v>
      </c>
      <c r="O2211" s="4" t="s">
        <v>82</v>
      </c>
      <c r="P2211" s="5" t="s">
        <v>6145</v>
      </c>
      <c r="Q2211" s="5" t="s">
        <v>6146</v>
      </c>
      <c r="R2211" t="s">
        <v>42</v>
      </c>
      <c r="S2211" t="s">
        <v>43</v>
      </c>
      <c r="T2211" s="4" t="s">
        <v>87</v>
      </c>
      <c r="U2211" t="str" cm="1">
        <f t="array" aca="1" ref="U2211" ca="1">INDEX($U$2:$U$6,RANDBETWEEN(1,ROWS($U$2:$U$6)))</f>
        <v>Zomato Eco Delivery</v>
      </c>
      <c r="V2211" s="4" t="s">
        <v>830</v>
      </c>
      <c r="W2211" s="5" t="s">
        <v>15584</v>
      </c>
      <c r="X2211" s="5" t="s">
        <v>15585</v>
      </c>
      <c r="Y2211" s="5" t="s">
        <v>6648</v>
      </c>
      <c r="Z2211" s="10">
        <f t="shared" si="34"/>
        <v>46183</v>
      </c>
    </row>
    <row r="2212" spans="1:26">
      <c r="A2212" t="s">
        <v>15586</v>
      </c>
      <c r="B2212" s="2" t="s">
        <v>2452</v>
      </c>
      <c r="C2212" s="3" t="s">
        <v>15587</v>
      </c>
      <c r="D2212" t="s">
        <v>15588</v>
      </c>
      <c r="E2212" t="s">
        <v>3072</v>
      </c>
      <c r="F2212" t="s">
        <v>74</v>
      </c>
      <c r="G2212" s="4" t="s">
        <v>790</v>
      </c>
      <c r="H2212" t="s">
        <v>214</v>
      </c>
      <c r="I2212" t="s">
        <v>799</v>
      </c>
      <c r="J2212" t="s">
        <v>351</v>
      </c>
      <c r="K2212" t="s">
        <v>57</v>
      </c>
      <c r="L2212" t="s">
        <v>98</v>
      </c>
      <c r="M2212" s="4" t="s">
        <v>37</v>
      </c>
      <c r="N2212" s="4" t="s">
        <v>8498</v>
      </c>
      <c r="O2212" s="4" t="s">
        <v>39</v>
      </c>
      <c r="P2212" s="5" t="s">
        <v>15589</v>
      </c>
      <c r="Q2212" s="5" t="s">
        <v>15590</v>
      </c>
      <c r="R2212" t="s">
        <v>42</v>
      </c>
      <c r="S2212" t="s">
        <v>43</v>
      </c>
      <c r="T2212" s="4" t="s">
        <v>689</v>
      </c>
      <c r="U2212" t="str" cm="1">
        <f t="array" aca="1" ref="U2212" ca="1">INDEX($U$2:$U$6,RANDBETWEEN(1,ROWS($U$2:$U$6)))</f>
        <v>Zomato Express</v>
      </c>
      <c r="V2212" s="4" t="s">
        <v>551</v>
      </c>
      <c r="W2212" s="5" t="s">
        <v>15591</v>
      </c>
      <c r="X2212" s="5" t="s">
        <v>221</v>
      </c>
      <c r="Y2212" s="5" t="s">
        <v>5491</v>
      </c>
      <c r="Z2212" s="10">
        <f t="shared" si="34"/>
        <v>46204</v>
      </c>
    </row>
    <row r="2213" spans="1:26">
      <c r="A2213" t="s">
        <v>15592</v>
      </c>
      <c r="B2213" s="2" t="s">
        <v>1736</v>
      </c>
      <c r="C2213" s="3" t="s">
        <v>15593</v>
      </c>
      <c r="D2213" t="s">
        <v>9083</v>
      </c>
      <c r="E2213" t="s">
        <v>3935</v>
      </c>
      <c r="F2213" t="s">
        <v>30</v>
      </c>
      <c r="G2213" s="4" t="s">
        <v>115</v>
      </c>
      <c r="H2213" t="s">
        <v>150</v>
      </c>
      <c r="I2213" t="s">
        <v>699</v>
      </c>
      <c r="J2213" t="s">
        <v>216</v>
      </c>
      <c r="K2213" t="s">
        <v>217</v>
      </c>
      <c r="L2213" t="s">
        <v>1165</v>
      </c>
      <c r="M2213" s="4" t="s">
        <v>37</v>
      </c>
      <c r="N2213" s="4" t="s">
        <v>1967</v>
      </c>
      <c r="O2213" s="4" t="s">
        <v>106</v>
      </c>
      <c r="P2213" s="5" t="s">
        <v>88</v>
      </c>
      <c r="Q2213" s="5" t="s">
        <v>4536</v>
      </c>
      <c r="R2213" t="s">
        <v>63</v>
      </c>
      <c r="S2213" t="s">
        <v>43</v>
      </c>
      <c r="T2213" s="4" t="s">
        <v>115</v>
      </c>
      <c r="U2213" t="str" cm="1">
        <f t="array" aca="1" ref="U2213" ca="1">INDEX($U$2:$U$6,RANDBETWEEN(1,ROWS($U$2:$U$6)))</f>
        <v>Zomato Standard</v>
      </c>
      <c r="V2213" s="4" t="s">
        <v>140</v>
      </c>
      <c r="W2213" s="5" t="s">
        <v>15594</v>
      </c>
      <c r="X2213" s="5" t="s">
        <v>15595</v>
      </c>
      <c r="Y2213" s="5" t="s">
        <v>14682</v>
      </c>
      <c r="Z2213" s="10">
        <f t="shared" si="34"/>
        <v>45864</v>
      </c>
    </row>
    <row r="2214" spans="1:26">
      <c r="A2214" t="s">
        <v>15596</v>
      </c>
      <c r="B2214" s="2" t="s">
        <v>3821</v>
      </c>
      <c r="C2214" s="3" t="s">
        <v>15597</v>
      </c>
      <c r="D2214" t="s">
        <v>15598</v>
      </c>
      <c r="E2214" t="s">
        <v>775</v>
      </c>
      <c r="F2214" t="s">
        <v>74</v>
      </c>
      <c r="G2214" s="4" t="s">
        <v>182</v>
      </c>
      <c r="H2214" t="s">
        <v>214</v>
      </c>
      <c r="I2214" t="s">
        <v>600</v>
      </c>
      <c r="J2214" t="s">
        <v>658</v>
      </c>
      <c r="K2214" t="s">
        <v>134</v>
      </c>
      <c r="L2214" t="s">
        <v>1886</v>
      </c>
      <c r="M2214" s="4" t="s">
        <v>37</v>
      </c>
      <c r="N2214" s="4" t="s">
        <v>1798</v>
      </c>
      <c r="O2214" s="4" t="s">
        <v>106</v>
      </c>
      <c r="P2214" s="5" t="s">
        <v>88</v>
      </c>
      <c r="Q2214" s="5" t="s">
        <v>2474</v>
      </c>
      <c r="R2214" t="s">
        <v>85</v>
      </c>
      <c r="S2214" t="s">
        <v>43</v>
      </c>
      <c r="T2214" s="4" t="s">
        <v>560</v>
      </c>
      <c r="U2214" t="str" cm="1">
        <f t="array" aca="1" ref="U2214" ca="1">INDEX($U$2:$U$6,RANDBETWEEN(1,ROWS($U$2:$U$6)))</f>
        <v>Zomato Eco Delivery</v>
      </c>
      <c r="V2214" s="4" t="s">
        <v>663</v>
      </c>
      <c r="W2214" s="5" t="s">
        <v>5535</v>
      </c>
      <c r="X2214" s="5" t="s">
        <v>15599</v>
      </c>
      <c r="Y2214" s="5" t="s">
        <v>15600</v>
      </c>
      <c r="Z2214" s="10">
        <f t="shared" si="34"/>
        <v>46241</v>
      </c>
    </row>
    <row r="2215" spans="1:26">
      <c r="A2215" t="s">
        <v>15601</v>
      </c>
      <c r="B2215" s="2" t="s">
        <v>4541</v>
      </c>
      <c r="C2215" s="3" t="s">
        <v>15602</v>
      </c>
      <c r="D2215" t="s">
        <v>8884</v>
      </c>
      <c r="E2215" t="s">
        <v>903</v>
      </c>
      <c r="F2215" t="s">
        <v>30</v>
      </c>
      <c r="G2215" s="4" t="s">
        <v>97</v>
      </c>
      <c r="H2215" t="s">
        <v>54</v>
      </c>
      <c r="I2215" t="s">
        <v>55</v>
      </c>
      <c r="J2215" t="s">
        <v>78</v>
      </c>
      <c r="K2215" t="s">
        <v>293</v>
      </c>
      <c r="L2215" t="s">
        <v>756</v>
      </c>
      <c r="M2215" s="4" t="s">
        <v>99</v>
      </c>
      <c r="N2215" s="4" t="s">
        <v>1750</v>
      </c>
      <c r="O2215" s="4" t="s">
        <v>120</v>
      </c>
      <c r="P2215" s="5" t="s">
        <v>15603</v>
      </c>
      <c r="Q2215" s="5" t="s">
        <v>15604</v>
      </c>
      <c r="R2215" t="s">
        <v>188</v>
      </c>
      <c r="S2215" t="s">
        <v>43</v>
      </c>
      <c r="T2215" s="4" t="s">
        <v>281</v>
      </c>
      <c r="U2215" t="str" cm="1">
        <f t="array" aca="1" ref="U2215" ca="1">INDEX($U$2:$U$6,RANDBETWEEN(1,ROWS($U$2:$U$6)))</f>
        <v>Zomato Standard</v>
      </c>
      <c r="V2215" s="4" t="s">
        <v>267</v>
      </c>
      <c r="W2215" s="5" t="s">
        <v>15605</v>
      </c>
      <c r="X2215" s="5" t="s">
        <v>2660</v>
      </c>
      <c r="Y2215" s="5" t="s">
        <v>15606</v>
      </c>
      <c r="Z2215" s="10">
        <f t="shared" si="34"/>
        <v>45795</v>
      </c>
    </row>
    <row r="2216" spans="1:26">
      <c r="A2216" t="s">
        <v>15607</v>
      </c>
      <c r="B2216" s="2" t="s">
        <v>15608</v>
      </c>
      <c r="C2216" s="3" t="s">
        <v>15609</v>
      </c>
      <c r="D2216" t="s">
        <v>15610</v>
      </c>
      <c r="E2216" t="s">
        <v>1420</v>
      </c>
      <c r="F2216" t="s">
        <v>30</v>
      </c>
      <c r="G2216" s="4" t="s">
        <v>281</v>
      </c>
      <c r="H2216" t="s">
        <v>76</v>
      </c>
      <c r="I2216" t="s">
        <v>132</v>
      </c>
      <c r="J2216" t="s">
        <v>1537</v>
      </c>
      <c r="K2216" t="s">
        <v>134</v>
      </c>
      <c r="L2216" t="s">
        <v>1886</v>
      </c>
      <c r="M2216" s="4" t="s">
        <v>37</v>
      </c>
      <c r="N2216" s="4" t="s">
        <v>1760</v>
      </c>
      <c r="O2216" s="4" t="s">
        <v>101</v>
      </c>
      <c r="P2216" s="5" t="s">
        <v>1761</v>
      </c>
      <c r="Q2216" s="5" t="s">
        <v>1869</v>
      </c>
      <c r="R2216" t="s">
        <v>42</v>
      </c>
      <c r="S2216" t="s">
        <v>43</v>
      </c>
      <c r="T2216" s="4" t="s">
        <v>182</v>
      </c>
      <c r="U2216" t="str" cm="1">
        <f t="array" aca="1" ref="U2216" ca="1">INDEX($U$2:$U$6,RANDBETWEEN(1,ROWS($U$2:$U$6)))</f>
        <v>Zomato Quick</v>
      </c>
      <c r="V2216" s="4" t="s">
        <v>240</v>
      </c>
      <c r="W2216" s="5" t="s">
        <v>15611</v>
      </c>
      <c r="X2216" s="5" t="s">
        <v>13585</v>
      </c>
      <c r="Y2216" s="5" t="s">
        <v>12107</v>
      </c>
      <c r="Z2216" s="10">
        <f t="shared" si="34"/>
        <v>45820</v>
      </c>
    </row>
    <row r="2217" spans="1:26">
      <c r="A2217" t="s">
        <v>15612</v>
      </c>
      <c r="B2217" s="2" t="s">
        <v>4392</v>
      </c>
      <c r="C2217" s="3" t="s">
        <v>15613</v>
      </c>
      <c r="D2217" t="s">
        <v>2145</v>
      </c>
      <c r="E2217" t="s">
        <v>1536</v>
      </c>
      <c r="F2217" t="s">
        <v>74</v>
      </c>
      <c r="G2217" s="4" t="s">
        <v>689</v>
      </c>
      <c r="H2217" t="s">
        <v>321</v>
      </c>
      <c r="I2217" t="s">
        <v>322</v>
      </c>
      <c r="J2217" t="s">
        <v>1537</v>
      </c>
      <c r="K2217" t="s">
        <v>293</v>
      </c>
      <c r="L2217" t="s">
        <v>574</v>
      </c>
      <c r="M2217" s="4" t="s">
        <v>277</v>
      </c>
      <c r="N2217" s="4" t="s">
        <v>185</v>
      </c>
      <c r="O2217" s="4" t="s">
        <v>120</v>
      </c>
      <c r="P2217" s="5" t="s">
        <v>2186</v>
      </c>
      <c r="Q2217" s="5" t="s">
        <v>15614</v>
      </c>
      <c r="R2217" t="s">
        <v>63</v>
      </c>
      <c r="S2217" t="s">
        <v>43</v>
      </c>
      <c r="T2217" s="4" t="s">
        <v>31</v>
      </c>
      <c r="U2217" t="str" cm="1">
        <f t="array" aca="1" ref="U2217" ca="1">INDEX($U$2:$U$6,RANDBETWEEN(1,ROWS($U$2:$U$6)))</f>
        <v>Zomato Eco Delivery</v>
      </c>
      <c r="V2217" s="4" t="s">
        <v>267</v>
      </c>
      <c r="W2217" s="5" t="s">
        <v>15615</v>
      </c>
      <c r="X2217" s="5" t="s">
        <v>15616</v>
      </c>
      <c r="Y2217" s="5" t="s">
        <v>10469</v>
      </c>
      <c r="Z2217" s="10">
        <f t="shared" si="34"/>
        <v>45555</v>
      </c>
    </row>
    <row r="2218" spans="1:26">
      <c r="A2218" t="s">
        <v>15617</v>
      </c>
      <c r="B2218" s="2" t="s">
        <v>11124</v>
      </c>
      <c r="C2218" s="3" t="s">
        <v>15618</v>
      </c>
      <c r="D2218" t="s">
        <v>15619</v>
      </c>
      <c r="E2218" t="s">
        <v>96</v>
      </c>
      <c r="F2218" t="s">
        <v>74</v>
      </c>
      <c r="G2218" s="4" t="s">
        <v>281</v>
      </c>
      <c r="H2218" t="s">
        <v>321</v>
      </c>
      <c r="I2218" t="s">
        <v>683</v>
      </c>
      <c r="J2218" t="s">
        <v>292</v>
      </c>
      <c r="K2218" t="s">
        <v>293</v>
      </c>
      <c r="L2218" t="s">
        <v>294</v>
      </c>
      <c r="M2218" s="4" t="s">
        <v>277</v>
      </c>
      <c r="N2218" s="4" t="s">
        <v>4774</v>
      </c>
      <c r="O2218" s="4" t="s">
        <v>101</v>
      </c>
      <c r="P2218" s="5" t="s">
        <v>886</v>
      </c>
      <c r="Q2218" s="5" t="s">
        <v>895</v>
      </c>
      <c r="R2218" t="s">
        <v>63</v>
      </c>
      <c r="S2218" t="s">
        <v>43</v>
      </c>
      <c r="T2218" s="4" t="s">
        <v>637</v>
      </c>
      <c r="U2218" t="str" cm="1">
        <f t="array" aca="1" ref="U2218" ca="1">INDEX($U$2:$U$6,RANDBETWEEN(1,ROWS($U$2:$U$6)))</f>
        <v>Zomato Quick</v>
      </c>
      <c r="V2218" s="4" t="s">
        <v>369</v>
      </c>
      <c r="W2218" s="5" t="s">
        <v>15620</v>
      </c>
      <c r="X2218" s="5" t="s">
        <v>15621</v>
      </c>
      <c r="Y2218" s="5" t="s">
        <v>15622</v>
      </c>
      <c r="Z2218" s="10">
        <f t="shared" si="34"/>
        <v>45729</v>
      </c>
    </row>
    <row r="2219" spans="1:26">
      <c r="A2219" t="s">
        <v>15623</v>
      </c>
      <c r="B2219" s="2" t="s">
        <v>1576</v>
      </c>
      <c r="C2219" s="3" t="s">
        <v>15624</v>
      </c>
      <c r="D2219" t="s">
        <v>2194</v>
      </c>
      <c r="E2219" t="s">
        <v>3177</v>
      </c>
      <c r="F2219" t="s">
        <v>74</v>
      </c>
      <c r="G2219" s="4" t="s">
        <v>189</v>
      </c>
      <c r="H2219" t="s">
        <v>198</v>
      </c>
      <c r="I2219" t="s">
        <v>1222</v>
      </c>
      <c r="J2219" t="s">
        <v>56</v>
      </c>
      <c r="K2219" t="s">
        <v>134</v>
      </c>
      <c r="L2219" t="s">
        <v>184</v>
      </c>
      <c r="M2219" s="4" t="s">
        <v>99</v>
      </c>
      <c r="N2219" s="4" t="s">
        <v>3527</v>
      </c>
      <c r="O2219" s="4" t="s">
        <v>60</v>
      </c>
      <c r="P2219" s="5" t="s">
        <v>11434</v>
      </c>
      <c r="Q2219" s="5" t="s">
        <v>15625</v>
      </c>
      <c r="R2219" t="s">
        <v>85</v>
      </c>
      <c r="S2219" t="s">
        <v>43</v>
      </c>
      <c r="T2219" s="4" t="s">
        <v>189</v>
      </c>
      <c r="U2219" t="str" cm="1">
        <f t="array" aca="1" ref="U2219" ca="1">INDEX($U$2:$U$6,RANDBETWEEN(1,ROWS($U$2:$U$6)))</f>
        <v>Zomato Eco Delivery</v>
      </c>
      <c r="V2219" s="4" t="s">
        <v>690</v>
      </c>
      <c r="W2219" s="5" t="s">
        <v>15626</v>
      </c>
      <c r="X2219" s="5" t="s">
        <v>15627</v>
      </c>
      <c r="Y2219" s="5" t="s">
        <v>2570</v>
      </c>
      <c r="Z2219" s="10">
        <f t="shared" si="34"/>
        <v>46176</v>
      </c>
    </row>
    <row r="2220" spans="1:26">
      <c r="A2220" t="s">
        <v>15628</v>
      </c>
      <c r="B2220" s="2" t="s">
        <v>15515</v>
      </c>
      <c r="C2220" s="3" t="s">
        <v>15629</v>
      </c>
      <c r="D2220" t="s">
        <v>15630</v>
      </c>
      <c r="E2220" t="s">
        <v>5880</v>
      </c>
      <c r="F2220" t="s">
        <v>30</v>
      </c>
      <c r="G2220" s="4" t="s">
        <v>405</v>
      </c>
      <c r="H2220" t="s">
        <v>214</v>
      </c>
      <c r="I2220" t="s">
        <v>535</v>
      </c>
      <c r="J2220" t="s">
        <v>292</v>
      </c>
      <c r="K2220" t="s">
        <v>134</v>
      </c>
      <c r="L2220" t="s">
        <v>1886</v>
      </c>
      <c r="M2220" s="4" t="s">
        <v>99</v>
      </c>
      <c r="N2220" s="4" t="s">
        <v>965</v>
      </c>
      <c r="O2220" s="4" t="s">
        <v>202</v>
      </c>
      <c r="P2220" s="5" t="s">
        <v>4618</v>
      </c>
      <c r="Q2220" s="5" t="s">
        <v>15631</v>
      </c>
      <c r="R2220" t="s">
        <v>188</v>
      </c>
      <c r="S2220" t="s">
        <v>43</v>
      </c>
      <c r="T2220" s="4" t="s">
        <v>123</v>
      </c>
      <c r="U2220" t="str" cm="1">
        <f t="array" aca="1" ref="U2220" ca="1">INDEX($U$2:$U$6,RANDBETWEEN(1,ROWS($U$2:$U$6)))</f>
        <v>Zomato Express</v>
      </c>
      <c r="V2220" s="4" t="s">
        <v>690</v>
      </c>
      <c r="W2220" s="5" t="s">
        <v>15632</v>
      </c>
      <c r="X2220" s="5" t="s">
        <v>15633</v>
      </c>
      <c r="Y2220" s="5" t="s">
        <v>9228</v>
      </c>
      <c r="Z2220" s="10">
        <f t="shared" si="34"/>
        <v>46212</v>
      </c>
    </row>
    <row r="2221" spans="1:26">
      <c r="A2221" t="s">
        <v>15634</v>
      </c>
      <c r="B2221" s="2" t="s">
        <v>10292</v>
      </c>
      <c r="C2221" s="3" t="s">
        <v>15635</v>
      </c>
      <c r="D2221" t="s">
        <v>15636</v>
      </c>
      <c r="E2221" t="s">
        <v>53</v>
      </c>
      <c r="F2221" t="s">
        <v>30</v>
      </c>
      <c r="G2221" s="4" t="s">
        <v>182</v>
      </c>
      <c r="H2221" t="s">
        <v>214</v>
      </c>
      <c r="I2221" t="s">
        <v>535</v>
      </c>
      <c r="J2221" t="s">
        <v>839</v>
      </c>
      <c r="K2221" t="s">
        <v>35</v>
      </c>
      <c r="L2221" t="s">
        <v>323</v>
      </c>
      <c r="M2221" s="4" t="s">
        <v>37</v>
      </c>
      <c r="N2221" s="4" t="s">
        <v>1432</v>
      </c>
      <c r="O2221" s="4" t="s">
        <v>82</v>
      </c>
      <c r="P2221" s="5" t="s">
        <v>9732</v>
      </c>
      <c r="Q2221" s="5" t="s">
        <v>9733</v>
      </c>
      <c r="R2221" t="s">
        <v>42</v>
      </c>
      <c r="S2221" t="s">
        <v>43</v>
      </c>
      <c r="T2221" s="4" t="s">
        <v>689</v>
      </c>
      <c r="U2221" t="str" cm="1">
        <f t="array" aca="1" ref="U2221" ca="1">INDEX($U$2:$U$6,RANDBETWEEN(1,ROWS($U$2:$U$6)))</f>
        <v>Zomato Eco Delivery</v>
      </c>
      <c r="V2221" s="4" t="s">
        <v>1114</v>
      </c>
      <c r="W2221" s="5" t="s">
        <v>15637</v>
      </c>
      <c r="X2221" s="5" t="s">
        <v>15638</v>
      </c>
      <c r="Y2221" s="5" t="s">
        <v>2723</v>
      </c>
      <c r="Z2221" s="10">
        <f t="shared" si="34"/>
        <v>46140</v>
      </c>
    </row>
    <row r="2222" spans="1:26">
      <c r="A2222" t="s">
        <v>15639</v>
      </c>
      <c r="B2222" s="2" t="s">
        <v>3240</v>
      </c>
      <c r="C2222" s="3" t="s">
        <v>15640</v>
      </c>
      <c r="D2222" t="s">
        <v>15641</v>
      </c>
      <c r="E2222" t="s">
        <v>5033</v>
      </c>
      <c r="F2222" t="s">
        <v>74</v>
      </c>
      <c r="G2222" s="4" t="s">
        <v>139</v>
      </c>
      <c r="H2222" t="s">
        <v>198</v>
      </c>
      <c r="I2222" t="s">
        <v>438</v>
      </c>
      <c r="J2222" t="s">
        <v>292</v>
      </c>
      <c r="K2222" t="s">
        <v>79</v>
      </c>
      <c r="L2222" t="s">
        <v>813</v>
      </c>
      <c r="M2222" s="4" t="s">
        <v>277</v>
      </c>
      <c r="N2222" s="4" t="s">
        <v>1051</v>
      </c>
      <c r="O2222" s="4" t="s">
        <v>82</v>
      </c>
      <c r="P2222" s="5" t="s">
        <v>15642</v>
      </c>
      <c r="Q2222" s="5" t="s">
        <v>15643</v>
      </c>
      <c r="R2222" t="s">
        <v>104</v>
      </c>
      <c r="S2222" t="s">
        <v>86</v>
      </c>
      <c r="T2222" s="4" t="s">
        <v>115</v>
      </c>
      <c r="U2222" t="str" cm="1">
        <f t="array" aca="1" ref="U2222" ca="1">INDEX($U$2:$U$6,RANDBETWEEN(1,ROWS($U$2:$U$6)))</f>
        <v>Zomato Standard</v>
      </c>
      <c r="V2222" s="4" t="s">
        <v>88</v>
      </c>
      <c r="W2222" s="5" t="s">
        <v>15644</v>
      </c>
      <c r="X2222" s="5" t="s">
        <v>15645</v>
      </c>
      <c r="Y2222" s="5" t="s">
        <v>15646</v>
      </c>
      <c r="Z2222" s="10">
        <f t="shared" si="34"/>
        <v>46007</v>
      </c>
    </row>
    <row r="2223" spans="1:26">
      <c r="A2223" t="s">
        <v>15647</v>
      </c>
      <c r="B2223" s="2" t="s">
        <v>493</v>
      </c>
      <c r="C2223" s="3" t="s">
        <v>15648</v>
      </c>
      <c r="D2223" t="s">
        <v>15649</v>
      </c>
      <c r="E2223" t="s">
        <v>2176</v>
      </c>
      <c r="F2223" t="s">
        <v>74</v>
      </c>
      <c r="G2223" s="4" t="s">
        <v>428</v>
      </c>
      <c r="H2223" t="s">
        <v>321</v>
      </c>
      <c r="I2223" t="s">
        <v>826</v>
      </c>
      <c r="J2223" t="s">
        <v>133</v>
      </c>
      <c r="K2223" t="s">
        <v>918</v>
      </c>
      <c r="L2223" t="s">
        <v>919</v>
      </c>
      <c r="M2223" s="4" t="s">
        <v>37</v>
      </c>
      <c r="N2223" s="4" t="s">
        <v>2212</v>
      </c>
      <c r="O2223" s="4" t="s">
        <v>106</v>
      </c>
      <c r="P2223" s="5" t="s">
        <v>88</v>
      </c>
      <c r="Q2223" s="5" t="s">
        <v>2213</v>
      </c>
      <c r="R2223" t="s">
        <v>104</v>
      </c>
      <c r="S2223" t="s">
        <v>105</v>
      </c>
      <c r="T2223" s="4" t="s">
        <v>106</v>
      </c>
      <c r="U2223" t="str" cm="1">
        <f t="array" aca="1" ref="U2223" ca="1">INDEX($U$2:$U$6,RANDBETWEEN(1,ROWS($U$2:$U$6)))</f>
        <v>Zomato Premium</v>
      </c>
      <c r="V2223" s="4" t="s">
        <v>88</v>
      </c>
      <c r="W2223" s="5" t="s">
        <v>14360</v>
      </c>
      <c r="X2223" s="5" t="s">
        <v>4889</v>
      </c>
      <c r="Y2223" s="5" t="s">
        <v>6832</v>
      </c>
      <c r="Z2223" s="10">
        <f t="shared" si="34"/>
        <v>46340</v>
      </c>
    </row>
    <row r="2224" spans="1:26">
      <c r="A2224" t="s">
        <v>15650</v>
      </c>
      <c r="B2224" s="2" t="s">
        <v>12958</v>
      </c>
      <c r="C2224" s="3" t="s">
        <v>15651</v>
      </c>
      <c r="D2224" t="s">
        <v>15652</v>
      </c>
      <c r="E2224" t="s">
        <v>2103</v>
      </c>
      <c r="F2224" t="s">
        <v>30</v>
      </c>
      <c r="G2224" s="4" t="s">
        <v>368</v>
      </c>
      <c r="H2224" t="s">
        <v>54</v>
      </c>
      <c r="I2224" t="s">
        <v>55</v>
      </c>
      <c r="J2224" t="s">
        <v>587</v>
      </c>
      <c r="K2224" t="s">
        <v>293</v>
      </c>
      <c r="L2224" t="s">
        <v>700</v>
      </c>
      <c r="M2224" s="4" t="s">
        <v>37</v>
      </c>
      <c r="N2224" s="4" t="s">
        <v>4676</v>
      </c>
      <c r="O2224" s="4" t="s">
        <v>101</v>
      </c>
      <c r="P2224" s="5" t="s">
        <v>4000</v>
      </c>
      <c r="Q2224" s="5" t="s">
        <v>15653</v>
      </c>
      <c r="R2224" t="s">
        <v>104</v>
      </c>
      <c r="S2224" t="s">
        <v>105</v>
      </c>
      <c r="T2224" s="4" t="s">
        <v>106</v>
      </c>
      <c r="U2224" t="str" cm="1">
        <f t="array" aca="1" ref="U2224" ca="1">INDEX($U$2:$U$6,RANDBETWEEN(1,ROWS($U$2:$U$6)))</f>
        <v>Zomato Express</v>
      </c>
      <c r="V2224" s="4" t="s">
        <v>88</v>
      </c>
      <c r="W2224" s="5" t="s">
        <v>15654</v>
      </c>
      <c r="X2224" s="5" t="s">
        <v>15655</v>
      </c>
      <c r="Y2224" s="5" t="s">
        <v>1356</v>
      </c>
      <c r="Z2224" s="10">
        <f t="shared" si="34"/>
        <v>45974</v>
      </c>
    </row>
    <row r="2225" spans="1:26">
      <c r="A2225" t="s">
        <v>15656</v>
      </c>
      <c r="B2225" s="2" t="s">
        <v>7266</v>
      </c>
      <c r="C2225" s="3" t="s">
        <v>15657</v>
      </c>
      <c r="D2225" t="s">
        <v>15658</v>
      </c>
      <c r="E2225" t="s">
        <v>6652</v>
      </c>
      <c r="F2225" t="s">
        <v>74</v>
      </c>
      <c r="G2225" s="4" t="s">
        <v>349</v>
      </c>
      <c r="H2225" t="s">
        <v>54</v>
      </c>
      <c r="I2225" t="s">
        <v>2499</v>
      </c>
      <c r="J2225" t="s">
        <v>336</v>
      </c>
      <c r="K2225" t="s">
        <v>153</v>
      </c>
      <c r="L2225" t="s">
        <v>1073</v>
      </c>
      <c r="M2225" s="4" t="s">
        <v>37</v>
      </c>
      <c r="N2225" s="4" t="s">
        <v>6669</v>
      </c>
      <c r="O2225" s="4" t="s">
        <v>60</v>
      </c>
      <c r="P2225" s="5" t="s">
        <v>6670</v>
      </c>
      <c r="Q2225" s="5" t="s">
        <v>6671</v>
      </c>
      <c r="R2225" t="s">
        <v>104</v>
      </c>
      <c r="S2225" t="s">
        <v>43</v>
      </c>
      <c r="T2225" s="4" t="s">
        <v>139</v>
      </c>
      <c r="U2225" t="str" cm="1">
        <f t="array" aca="1" ref="U2225" ca="1">INDEX($U$2:$U$6,RANDBETWEEN(1,ROWS($U$2:$U$6)))</f>
        <v>Zomato Quick</v>
      </c>
      <c r="V2225" s="4" t="s">
        <v>253</v>
      </c>
      <c r="W2225" s="5" t="s">
        <v>9268</v>
      </c>
      <c r="X2225" s="5" t="s">
        <v>15659</v>
      </c>
      <c r="Y2225" s="5" t="s">
        <v>505</v>
      </c>
      <c r="Z2225" s="10">
        <f t="shared" si="34"/>
        <v>45361</v>
      </c>
    </row>
    <row r="2226" spans="1:26">
      <c r="A2226" t="s">
        <v>15660</v>
      </c>
      <c r="B2226" s="2" t="s">
        <v>9402</v>
      </c>
      <c r="C2226" s="3" t="s">
        <v>14091</v>
      </c>
      <c r="D2226" t="s">
        <v>15661</v>
      </c>
      <c r="E2226" t="s">
        <v>5033</v>
      </c>
      <c r="F2226" t="s">
        <v>74</v>
      </c>
      <c r="G2226" s="4" t="s">
        <v>139</v>
      </c>
      <c r="H2226" t="s">
        <v>198</v>
      </c>
      <c r="I2226" t="s">
        <v>199</v>
      </c>
      <c r="J2226" t="s">
        <v>133</v>
      </c>
      <c r="K2226" t="s">
        <v>401</v>
      </c>
      <c r="L2226" t="s">
        <v>2204</v>
      </c>
      <c r="M2226" s="4" t="s">
        <v>99</v>
      </c>
      <c r="N2226" s="4" t="s">
        <v>814</v>
      </c>
      <c r="O2226" s="4" t="s">
        <v>82</v>
      </c>
      <c r="P2226" s="5" t="s">
        <v>910</v>
      </c>
      <c r="Q2226" s="5" t="s">
        <v>11039</v>
      </c>
      <c r="R2226" t="s">
        <v>188</v>
      </c>
      <c r="S2226" t="s">
        <v>105</v>
      </c>
      <c r="T2226" s="4" t="s">
        <v>106</v>
      </c>
      <c r="U2226" t="str" cm="1">
        <f t="array" aca="1" ref="U2226" ca="1">INDEX($U$2:$U$6,RANDBETWEEN(1,ROWS($U$2:$U$6)))</f>
        <v>Zomato Standard</v>
      </c>
      <c r="V2226" s="4" t="s">
        <v>88</v>
      </c>
      <c r="W2226" s="5" t="s">
        <v>15662</v>
      </c>
      <c r="X2226" s="5" t="s">
        <v>15663</v>
      </c>
      <c r="Y2226" s="5" t="s">
        <v>3064</v>
      </c>
      <c r="Z2226" s="10">
        <f t="shared" si="34"/>
        <v>46076</v>
      </c>
    </row>
    <row r="2227" spans="1:26">
      <c r="A2227" t="s">
        <v>15664</v>
      </c>
      <c r="B2227" s="2" t="s">
        <v>3316</v>
      </c>
      <c r="C2227" s="3" t="s">
        <v>15665</v>
      </c>
      <c r="D2227" t="s">
        <v>15666</v>
      </c>
      <c r="E2227" t="s">
        <v>1370</v>
      </c>
      <c r="F2227" t="s">
        <v>30</v>
      </c>
      <c r="G2227" s="4" t="s">
        <v>605</v>
      </c>
      <c r="H2227" t="s">
        <v>198</v>
      </c>
      <c r="I2227" t="s">
        <v>306</v>
      </c>
      <c r="J2227" t="s">
        <v>34</v>
      </c>
      <c r="K2227" t="s">
        <v>134</v>
      </c>
      <c r="L2227" t="s">
        <v>184</v>
      </c>
      <c r="M2227" s="4" t="s">
        <v>99</v>
      </c>
      <c r="N2227" s="4" t="s">
        <v>1124</v>
      </c>
      <c r="O2227" s="4" t="s">
        <v>106</v>
      </c>
      <c r="P2227" s="5" t="s">
        <v>88</v>
      </c>
      <c r="Q2227" s="5" t="s">
        <v>5179</v>
      </c>
      <c r="R2227" t="s">
        <v>85</v>
      </c>
      <c r="S2227" t="s">
        <v>43</v>
      </c>
      <c r="T2227" s="4" t="s">
        <v>166</v>
      </c>
      <c r="U2227" t="str" cm="1">
        <f t="array" aca="1" ref="U2227" ca="1">INDEX($U$2:$U$6,RANDBETWEEN(1,ROWS($U$2:$U$6)))</f>
        <v>Zomato Eco Delivery</v>
      </c>
      <c r="V2227" s="4" t="s">
        <v>282</v>
      </c>
      <c r="W2227" s="5" t="s">
        <v>15667</v>
      </c>
      <c r="X2227" s="5" t="s">
        <v>9791</v>
      </c>
      <c r="Y2227" s="5" t="s">
        <v>7965</v>
      </c>
      <c r="Z2227" s="10">
        <f t="shared" si="34"/>
        <v>46044</v>
      </c>
    </row>
    <row r="2228" spans="1:26">
      <c r="A2228" t="s">
        <v>15668</v>
      </c>
      <c r="B2228" s="2" t="s">
        <v>6052</v>
      </c>
      <c r="C2228" s="3" t="s">
        <v>15669</v>
      </c>
      <c r="D2228" t="s">
        <v>6717</v>
      </c>
      <c r="E2228" t="s">
        <v>7385</v>
      </c>
      <c r="F2228" t="s">
        <v>74</v>
      </c>
      <c r="G2228" s="4" t="s">
        <v>170</v>
      </c>
      <c r="H2228" t="s">
        <v>214</v>
      </c>
      <c r="I2228" t="s">
        <v>586</v>
      </c>
      <c r="J2228" t="s">
        <v>34</v>
      </c>
      <c r="K2228" t="s">
        <v>35</v>
      </c>
      <c r="L2228" t="s">
        <v>308</v>
      </c>
      <c r="M2228" s="4" t="s">
        <v>99</v>
      </c>
      <c r="N2228" s="4" t="s">
        <v>931</v>
      </c>
      <c r="O2228" s="4" t="s">
        <v>202</v>
      </c>
      <c r="P2228" s="5" t="s">
        <v>6436</v>
      </c>
      <c r="Q2228" s="5" t="s">
        <v>10789</v>
      </c>
      <c r="R2228" t="s">
        <v>42</v>
      </c>
      <c r="S2228" t="s">
        <v>43</v>
      </c>
      <c r="T2228" s="4" t="s">
        <v>123</v>
      </c>
      <c r="U2228" t="str" cm="1">
        <f t="array" aca="1" ref="U2228" ca="1">INDEX($U$2:$U$6,RANDBETWEEN(1,ROWS($U$2:$U$6)))</f>
        <v>Zomato Quick</v>
      </c>
      <c r="V2228" s="4" t="s">
        <v>253</v>
      </c>
      <c r="W2228" s="5" t="s">
        <v>15670</v>
      </c>
      <c r="X2228" s="5" t="s">
        <v>15671</v>
      </c>
      <c r="Y2228" s="5" t="s">
        <v>15672</v>
      </c>
      <c r="Z2228" s="10">
        <f t="shared" si="34"/>
        <v>45976</v>
      </c>
    </row>
    <row r="2229" spans="1:26">
      <c r="A2229" t="s">
        <v>15673</v>
      </c>
      <c r="B2229" s="2" t="s">
        <v>4272</v>
      </c>
      <c r="C2229" s="3" t="s">
        <v>15674</v>
      </c>
      <c r="D2229" t="s">
        <v>15485</v>
      </c>
      <c r="E2229" t="s">
        <v>3381</v>
      </c>
      <c r="F2229" t="s">
        <v>74</v>
      </c>
      <c r="G2229" s="4" t="s">
        <v>166</v>
      </c>
      <c r="H2229" t="s">
        <v>76</v>
      </c>
      <c r="I2229" t="s">
        <v>942</v>
      </c>
      <c r="J2229" t="s">
        <v>389</v>
      </c>
      <c r="K2229" t="s">
        <v>401</v>
      </c>
      <c r="L2229" t="s">
        <v>2365</v>
      </c>
      <c r="M2229" s="4" t="s">
        <v>277</v>
      </c>
      <c r="N2229" s="4" t="s">
        <v>403</v>
      </c>
      <c r="O2229" s="4" t="s">
        <v>39</v>
      </c>
      <c r="P2229" s="5" t="s">
        <v>15675</v>
      </c>
      <c r="Q2229" s="5" t="s">
        <v>15676</v>
      </c>
      <c r="R2229" t="s">
        <v>188</v>
      </c>
      <c r="S2229" t="s">
        <v>86</v>
      </c>
      <c r="T2229" s="4" t="s">
        <v>790</v>
      </c>
      <c r="U2229" t="str" cm="1">
        <f t="array" aca="1" ref="U2229" ca="1">INDEX($U$2:$U$6,RANDBETWEEN(1,ROWS($U$2:$U$6)))</f>
        <v>Zomato Standard</v>
      </c>
      <c r="V2229" s="4" t="s">
        <v>88</v>
      </c>
      <c r="W2229" s="5" t="s">
        <v>15677</v>
      </c>
      <c r="X2229" s="5" t="s">
        <v>15678</v>
      </c>
      <c r="Y2229" s="5" t="s">
        <v>2321</v>
      </c>
      <c r="Z2229" s="10">
        <f t="shared" si="34"/>
        <v>45477</v>
      </c>
    </row>
    <row r="2230" spans="1:26">
      <c r="A2230" t="s">
        <v>15679</v>
      </c>
      <c r="B2230" s="2" t="s">
        <v>1604</v>
      </c>
      <c r="C2230" s="3" t="s">
        <v>15680</v>
      </c>
      <c r="D2230" t="s">
        <v>15681</v>
      </c>
      <c r="E2230" t="s">
        <v>8090</v>
      </c>
      <c r="F2230" t="s">
        <v>74</v>
      </c>
      <c r="G2230" s="4" t="s">
        <v>281</v>
      </c>
      <c r="H2230" t="s">
        <v>321</v>
      </c>
      <c r="I2230" t="s">
        <v>683</v>
      </c>
      <c r="J2230" t="s">
        <v>486</v>
      </c>
      <c r="K2230" t="s">
        <v>918</v>
      </c>
      <c r="L2230" t="s">
        <v>919</v>
      </c>
      <c r="M2230" s="4" t="s">
        <v>37</v>
      </c>
      <c r="N2230" s="4" t="s">
        <v>5577</v>
      </c>
      <c r="O2230" s="4" t="s">
        <v>106</v>
      </c>
      <c r="P2230" s="5" t="s">
        <v>88</v>
      </c>
      <c r="Q2230" s="5" t="s">
        <v>15682</v>
      </c>
      <c r="R2230" t="s">
        <v>104</v>
      </c>
      <c r="S2230" t="s">
        <v>86</v>
      </c>
      <c r="T2230" s="4" t="s">
        <v>239</v>
      </c>
      <c r="U2230" t="str" cm="1">
        <f t="array" aca="1" ref="U2230" ca="1">INDEX($U$2:$U$6,RANDBETWEEN(1,ROWS($U$2:$U$6)))</f>
        <v>Zomato Quick</v>
      </c>
      <c r="V2230" s="4" t="s">
        <v>88</v>
      </c>
      <c r="W2230" s="5" t="s">
        <v>15683</v>
      </c>
      <c r="X2230" s="5" t="s">
        <v>6689</v>
      </c>
      <c r="Y2230" s="5" t="s">
        <v>6242</v>
      </c>
      <c r="Z2230" s="10">
        <f t="shared" si="34"/>
        <v>45322</v>
      </c>
    </row>
    <row r="2231" spans="1:26">
      <c r="A2231" t="s">
        <v>15684</v>
      </c>
      <c r="B2231" s="2" t="s">
        <v>1351</v>
      </c>
      <c r="C2231" s="3" t="s">
        <v>15685</v>
      </c>
      <c r="D2231" t="s">
        <v>15686</v>
      </c>
      <c r="E2231" t="s">
        <v>4812</v>
      </c>
      <c r="F2231" t="s">
        <v>30</v>
      </c>
      <c r="G2231" s="4" t="s">
        <v>1040</v>
      </c>
      <c r="H2231" t="s">
        <v>321</v>
      </c>
      <c r="I2231" t="s">
        <v>826</v>
      </c>
      <c r="J2231" t="s">
        <v>658</v>
      </c>
      <c r="K2231" t="s">
        <v>217</v>
      </c>
      <c r="L2231" t="s">
        <v>722</v>
      </c>
      <c r="M2231" s="4" t="s">
        <v>685</v>
      </c>
      <c r="N2231" s="4" t="s">
        <v>6153</v>
      </c>
      <c r="O2231" s="4" t="s">
        <v>39</v>
      </c>
      <c r="P2231" s="5" t="s">
        <v>15687</v>
      </c>
      <c r="Q2231" s="5" t="s">
        <v>15688</v>
      </c>
      <c r="R2231" t="s">
        <v>188</v>
      </c>
      <c r="S2231" t="s">
        <v>43</v>
      </c>
      <c r="T2231" s="4" t="s">
        <v>628</v>
      </c>
      <c r="U2231" t="str" cm="1">
        <f t="array" aca="1" ref="U2231" ca="1">INDEX($U$2:$U$6,RANDBETWEEN(1,ROWS($U$2:$U$6)))</f>
        <v>Zomato Eco Delivery</v>
      </c>
      <c r="V2231" s="4" t="s">
        <v>551</v>
      </c>
      <c r="W2231" s="5" t="s">
        <v>4511</v>
      </c>
      <c r="X2231" s="5" t="s">
        <v>15689</v>
      </c>
      <c r="Y2231" s="5" t="s">
        <v>693</v>
      </c>
      <c r="Z2231" s="10">
        <f t="shared" si="34"/>
        <v>45329</v>
      </c>
    </row>
    <row r="2232" spans="1:26">
      <c r="A2232" t="s">
        <v>15690</v>
      </c>
      <c r="B2232" s="2" t="s">
        <v>12683</v>
      </c>
      <c r="C2232" s="3" t="s">
        <v>15495</v>
      </c>
      <c r="D2232" t="s">
        <v>15691</v>
      </c>
      <c r="E2232" t="s">
        <v>1072</v>
      </c>
      <c r="F2232" t="s">
        <v>74</v>
      </c>
      <c r="G2232" s="4" t="s">
        <v>368</v>
      </c>
      <c r="H2232" t="s">
        <v>198</v>
      </c>
      <c r="I2232" t="s">
        <v>438</v>
      </c>
      <c r="J2232" t="s">
        <v>200</v>
      </c>
      <c r="K2232" t="s">
        <v>217</v>
      </c>
      <c r="L2232" t="s">
        <v>218</v>
      </c>
      <c r="M2232" s="4" t="s">
        <v>37</v>
      </c>
      <c r="N2232" s="4" t="s">
        <v>689</v>
      </c>
      <c r="O2232" s="4" t="s">
        <v>202</v>
      </c>
      <c r="P2232" s="5" t="s">
        <v>15692</v>
      </c>
      <c r="Q2232" s="5" t="s">
        <v>6628</v>
      </c>
      <c r="R2232" t="s">
        <v>85</v>
      </c>
      <c r="S2232" t="s">
        <v>43</v>
      </c>
      <c r="T2232" s="4" t="s">
        <v>1123</v>
      </c>
      <c r="U2232" t="str" cm="1">
        <f t="array" aca="1" ref="U2232" ca="1">INDEX($U$2:$U$6,RANDBETWEEN(1,ROWS($U$2:$U$6)))</f>
        <v>Zomato Eco Delivery</v>
      </c>
      <c r="V2232" s="4" t="s">
        <v>874</v>
      </c>
      <c r="W2232" s="5" t="s">
        <v>15693</v>
      </c>
      <c r="X2232" s="5" t="s">
        <v>15694</v>
      </c>
      <c r="Y2232" s="5" t="s">
        <v>15695</v>
      </c>
      <c r="Z2232" s="10">
        <f t="shared" si="34"/>
        <v>45399</v>
      </c>
    </row>
    <row r="2233" spans="1:26">
      <c r="A2233" t="s">
        <v>15696</v>
      </c>
      <c r="B2233" s="2" t="s">
        <v>9628</v>
      </c>
      <c r="C2233" s="3" t="s">
        <v>15697</v>
      </c>
      <c r="D2233" t="s">
        <v>15698</v>
      </c>
      <c r="E2233" t="s">
        <v>997</v>
      </c>
      <c r="F2233" t="s">
        <v>74</v>
      </c>
      <c r="G2233" s="4" t="s">
        <v>75</v>
      </c>
      <c r="H2233" t="s">
        <v>150</v>
      </c>
      <c r="I2233" t="s">
        <v>151</v>
      </c>
      <c r="J2233" t="s">
        <v>234</v>
      </c>
      <c r="K2233" t="s">
        <v>153</v>
      </c>
      <c r="L2233" t="s">
        <v>684</v>
      </c>
      <c r="M2233" s="4" t="s">
        <v>37</v>
      </c>
      <c r="N2233" s="4" t="s">
        <v>3554</v>
      </c>
      <c r="O2233" s="4" t="s">
        <v>39</v>
      </c>
      <c r="P2233" s="5" t="s">
        <v>2673</v>
      </c>
      <c r="Q2233" s="5" t="s">
        <v>15699</v>
      </c>
      <c r="R2233" t="s">
        <v>104</v>
      </c>
      <c r="S2233" t="s">
        <v>43</v>
      </c>
      <c r="T2233" s="4" t="s">
        <v>262</v>
      </c>
      <c r="U2233" t="str" cm="1">
        <f t="array" aca="1" ref="U2233" ca="1">INDEX($U$2:$U$6,RANDBETWEEN(1,ROWS($U$2:$U$6)))</f>
        <v>Zomato Quick</v>
      </c>
      <c r="V2233" s="4" t="s">
        <v>1114</v>
      </c>
      <c r="W2233" s="5" t="s">
        <v>15700</v>
      </c>
      <c r="X2233" s="5" t="s">
        <v>2441</v>
      </c>
      <c r="Y2233" s="5" t="s">
        <v>13111</v>
      </c>
      <c r="Z2233" s="10">
        <f t="shared" si="34"/>
        <v>45868</v>
      </c>
    </row>
    <row r="2234" spans="1:26">
      <c r="A2234" t="s">
        <v>15701</v>
      </c>
      <c r="B2234" s="2" t="s">
        <v>556</v>
      </c>
      <c r="C2234" s="3" t="s">
        <v>15702</v>
      </c>
      <c r="D2234" t="s">
        <v>15703</v>
      </c>
      <c r="E2234" t="s">
        <v>449</v>
      </c>
      <c r="F2234" t="s">
        <v>74</v>
      </c>
      <c r="G2234" s="4" t="s">
        <v>64</v>
      </c>
      <c r="H2234" t="s">
        <v>232</v>
      </c>
      <c r="I2234" t="s">
        <v>1203</v>
      </c>
      <c r="J2234" t="s">
        <v>389</v>
      </c>
      <c r="K2234" t="s">
        <v>217</v>
      </c>
      <c r="L2234" t="s">
        <v>218</v>
      </c>
      <c r="M2234" s="4" t="s">
        <v>37</v>
      </c>
      <c r="N2234" s="4" t="s">
        <v>3864</v>
      </c>
      <c r="O2234" s="4" t="s">
        <v>106</v>
      </c>
      <c r="P2234" s="5" t="s">
        <v>88</v>
      </c>
      <c r="Q2234" s="5" t="s">
        <v>15704</v>
      </c>
      <c r="R2234" t="s">
        <v>85</v>
      </c>
      <c r="S2234" t="s">
        <v>105</v>
      </c>
      <c r="T2234" s="4" t="s">
        <v>106</v>
      </c>
      <c r="U2234" t="str" cm="1">
        <f t="array" aca="1" ref="U2234" ca="1">INDEX($U$2:$U$6,RANDBETWEEN(1,ROWS($U$2:$U$6)))</f>
        <v>Zomato Express</v>
      </c>
      <c r="V2234" s="4" t="s">
        <v>88</v>
      </c>
      <c r="W2234" s="5" t="s">
        <v>9590</v>
      </c>
      <c r="X2234" s="5" t="s">
        <v>15705</v>
      </c>
      <c r="Y2234" s="5" t="s">
        <v>5589</v>
      </c>
      <c r="Z2234" s="10">
        <f t="shared" si="34"/>
        <v>45688</v>
      </c>
    </row>
    <row r="2235" spans="1:26">
      <c r="A2235" t="s">
        <v>15706</v>
      </c>
      <c r="B2235" s="2" t="s">
        <v>7930</v>
      </c>
      <c r="C2235" s="3" t="s">
        <v>15707</v>
      </c>
      <c r="D2235" t="s">
        <v>15708</v>
      </c>
      <c r="E2235" t="s">
        <v>1233</v>
      </c>
      <c r="F2235" t="s">
        <v>30</v>
      </c>
      <c r="G2235" s="4" t="s">
        <v>64</v>
      </c>
      <c r="H2235" t="s">
        <v>32</v>
      </c>
      <c r="I2235" t="s">
        <v>167</v>
      </c>
      <c r="J2235" t="s">
        <v>56</v>
      </c>
      <c r="K2235" t="s">
        <v>293</v>
      </c>
      <c r="L2235" t="s">
        <v>827</v>
      </c>
      <c r="M2235" s="4" t="s">
        <v>37</v>
      </c>
      <c r="N2235" s="4" t="s">
        <v>3706</v>
      </c>
      <c r="O2235" s="4" t="s">
        <v>39</v>
      </c>
      <c r="P2235" s="5" t="s">
        <v>10639</v>
      </c>
      <c r="Q2235" s="5" t="s">
        <v>15709</v>
      </c>
      <c r="R2235" t="s">
        <v>42</v>
      </c>
      <c r="S2235" t="s">
        <v>105</v>
      </c>
      <c r="T2235" s="4" t="s">
        <v>106</v>
      </c>
      <c r="U2235" t="str" cm="1">
        <f t="array" aca="1" ref="U2235" ca="1">INDEX($U$2:$U$6,RANDBETWEEN(1,ROWS($U$2:$U$6)))</f>
        <v>Zomato Premium</v>
      </c>
      <c r="V2235" s="4" t="s">
        <v>88</v>
      </c>
      <c r="W2235" s="5" t="s">
        <v>15710</v>
      </c>
      <c r="X2235" s="5" t="s">
        <v>15711</v>
      </c>
      <c r="Y2235" s="5" t="s">
        <v>8694</v>
      </c>
      <c r="Z2235" s="10">
        <f t="shared" si="34"/>
        <v>46167</v>
      </c>
    </row>
    <row r="2236" spans="1:26">
      <c r="A2236" t="s">
        <v>15712</v>
      </c>
      <c r="B2236" s="2" t="s">
        <v>9284</v>
      </c>
      <c r="C2236" s="3" t="s">
        <v>15713</v>
      </c>
      <c r="D2236" t="s">
        <v>15714</v>
      </c>
      <c r="E2236" t="s">
        <v>4819</v>
      </c>
      <c r="F2236" t="s">
        <v>30</v>
      </c>
      <c r="G2236" s="4" t="s">
        <v>437</v>
      </c>
      <c r="H2236" t="s">
        <v>54</v>
      </c>
      <c r="I2236" t="s">
        <v>2499</v>
      </c>
      <c r="J2236" t="s">
        <v>78</v>
      </c>
      <c r="K2236" t="s">
        <v>57</v>
      </c>
      <c r="L2236" t="s">
        <v>276</v>
      </c>
      <c r="M2236" s="4" t="s">
        <v>37</v>
      </c>
      <c r="N2236" s="4" t="s">
        <v>498</v>
      </c>
      <c r="O2236" s="4" t="s">
        <v>106</v>
      </c>
      <c r="P2236" s="5" t="s">
        <v>88</v>
      </c>
      <c r="Q2236" s="5" t="s">
        <v>15715</v>
      </c>
      <c r="R2236" t="s">
        <v>85</v>
      </c>
      <c r="S2236" t="s">
        <v>105</v>
      </c>
      <c r="T2236" s="4" t="s">
        <v>106</v>
      </c>
      <c r="U2236" t="str" cm="1">
        <f t="array" aca="1" ref="U2236" ca="1">INDEX($U$2:$U$6,RANDBETWEEN(1,ROWS($U$2:$U$6)))</f>
        <v>Zomato Quick</v>
      </c>
      <c r="V2236" s="4" t="s">
        <v>88</v>
      </c>
      <c r="W2236" s="5" t="s">
        <v>15716</v>
      </c>
      <c r="X2236" s="5" t="s">
        <v>3791</v>
      </c>
      <c r="Y2236" s="5" t="s">
        <v>15717</v>
      </c>
      <c r="Z2236" s="10">
        <f t="shared" si="34"/>
        <v>46381</v>
      </c>
    </row>
    <row r="2237" spans="1:26">
      <c r="A2237" t="s">
        <v>15718</v>
      </c>
      <c r="B2237" s="2" t="s">
        <v>4019</v>
      </c>
      <c r="C2237" s="3" t="s">
        <v>15719</v>
      </c>
      <c r="D2237" t="s">
        <v>12521</v>
      </c>
      <c r="E2237" t="s">
        <v>1019</v>
      </c>
      <c r="F2237" t="s">
        <v>74</v>
      </c>
      <c r="G2237" s="4" t="s">
        <v>182</v>
      </c>
      <c r="H2237" t="s">
        <v>198</v>
      </c>
      <c r="I2237" t="s">
        <v>1222</v>
      </c>
      <c r="J2237" t="s">
        <v>133</v>
      </c>
      <c r="K2237" t="s">
        <v>134</v>
      </c>
      <c r="L2237" t="s">
        <v>1886</v>
      </c>
      <c r="M2237" s="4" t="s">
        <v>277</v>
      </c>
      <c r="N2237" s="4" t="s">
        <v>1312</v>
      </c>
      <c r="O2237" s="4" t="s">
        <v>202</v>
      </c>
      <c r="P2237" s="5" t="s">
        <v>2788</v>
      </c>
      <c r="Q2237" s="5" t="s">
        <v>2789</v>
      </c>
      <c r="R2237" t="s">
        <v>63</v>
      </c>
      <c r="S2237" t="s">
        <v>43</v>
      </c>
      <c r="T2237" s="4" t="s">
        <v>501</v>
      </c>
      <c r="U2237" t="str" cm="1">
        <f t="array" aca="1" ref="U2237" ca="1">INDEX($U$2:$U$6,RANDBETWEEN(1,ROWS($U$2:$U$6)))</f>
        <v>Zomato Eco Delivery</v>
      </c>
      <c r="V2237" s="4" t="s">
        <v>45</v>
      </c>
      <c r="W2237" s="5" t="s">
        <v>15720</v>
      </c>
      <c r="X2237" s="5" t="s">
        <v>4302</v>
      </c>
      <c r="Y2237" s="5" t="s">
        <v>15721</v>
      </c>
      <c r="Z2237" s="10">
        <f t="shared" si="34"/>
        <v>45488</v>
      </c>
    </row>
    <row r="2238" spans="1:26">
      <c r="A2238" t="s">
        <v>15722</v>
      </c>
      <c r="B2238" s="2" t="s">
        <v>15723</v>
      </c>
      <c r="C2238" s="3" t="s">
        <v>15724</v>
      </c>
      <c r="D2238" t="s">
        <v>4100</v>
      </c>
      <c r="E2238" t="s">
        <v>6416</v>
      </c>
      <c r="F2238" t="s">
        <v>30</v>
      </c>
      <c r="G2238" s="4" t="s">
        <v>231</v>
      </c>
      <c r="H2238" t="s">
        <v>32</v>
      </c>
      <c r="I2238" t="s">
        <v>275</v>
      </c>
      <c r="J2238" t="s">
        <v>351</v>
      </c>
      <c r="K2238" t="s">
        <v>918</v>
      </c>
      <c r="L2238" t="s">
        <v>1332</v>
      </c>
      <c r="M2238" s="4" t="s">
        <v>99</v>
      </c>
      <c r="N2238" s="4" t="s">
        <v>3635</v>
      </c>
      <c r="O2238" s="4" t="s">
        <v>82</v>
      </c>
      <c r="P2238" s="5" t="s">
        <v>15725</v>
      </c>
      <c r="Q2238" s="5" t="s">
        <v>15726</v>
      </c>
      <c r="R2238" t="s">
        <v>104</v>
      </c>
      <c r="S2238" t="s">
        <v>86</v>
      </c>
      <c r="T2238" s="4" t="s">
        <v>231</v>
      </c>
      <c r="U2238" t="str" cm="1">
        <f t="array" aca="1" ref="U2238" ca="1">INDEX($U$2:$U$6,RANDBETWEEN(1,ROWS($U$2:$U$6)))</f>
        <v>Zomato Quick</v>
      </c>
      <c r="V2238" s="4" t="s">
        <v>88</v>
      </c>
      <c r="W2238" s="5" t="s">
        <v>15727</v>
      </c>
      <c r="X2238" s="5" t="s">
        <v>15728</v>
      </c>
      <c r="Y2238" s="5" t="s">
        <v>8637</v>
      </c>
      <c r="Z2238" s="10">
        <f t="shared" si="34"/>
        <v>45744</v>
      </c>
    </row>
    <row r="2239" spans="1:26">
      <c r="A2239" t="s">
        <v>15729</v>
      </c>
      <c r="B2239" s="2" t="s">
        <v>11219</v>
      </c>
      <c r="C2239" s="3" t="s">
        <v>15730</v>
      </c>
      <c r="D2239" t="s">
        <v>15731</v>
      </c>
      <c r="E2239" t="s">
        <v>2316</v>
      </c>
      <c r="F2239" t="s">
        <v>30</v>
      </c>
      <c r="G2239" s="4" t="s">
        <v>599</v>
      </c>
      <c r="H2239" t="s">
        <v>76</v>
      </c>
      <c r="I2239" t="s">
        <v>132</v>
      </c>
      <c r="J2239" t="s">
        <v>234</v>
      </c>
      <c r="K2239" t="s">
        <v>918</v>
      </c>
      <c r="L2239" t="s">
        <v>1897</v>
      </c>
      <c r="M2239" s="4" t="s">
        <v>37</v>
      </c>
      <c r="N2239" s="4" t="s">
        <v>378</v>
      </c>
      <c r="O2239" s="4" t="s">
        <v>202</v>
      </c>
      <c r="P2239" s="5" t="s">
        <v>2147</v>
      </c>
      <c r="Q2239" s="5" t="s">
        <v>2817</v>
      </c>
      <c r="R2239" t="s">
        <v>63</v>
      </c>
      <c r="S2239" t="s">
        <v>43</v>
      </c>
      <c r="T2239" s="4" t="s">
        <v>534</v>
      </c>
      <c r="U2239" t="str" cm="1">
        <f t="array" aca="1" ref="U2239" ca="1">INDEX($U$2:$U$6,RANDBETWEEN(1,ROWS($U$2:$U$6)))</f>
        <v>Zomato Standard</v>
      </c>
      <c r="V2239" s="4" t="s">
        <v>253</v>
      </c>
      <c r="W2239" s="5" t="s">
        <v>3247</v>
      </c>
      <c r="X2239" s="5" t="s">
        <v>15732</v>
      </c>
      <c r="Y2239" s="5" t="s">
        <v>5690</v>
      </c>
      <c r="Z2239" s="10">
        <f t="shared" si="34"/>
        <v>45985</v>
      </c>
    </row>
    <row r="2240" spans="1:26">
      <c r="A2240" t="s">
        <v>15733</v>
      </c>
      <c r="B2240" s="2" t="s">
        <v>14025</v>
      </c>
      <c r="C2240" s="3" t="s">
        <v>15734</v>
      </c>
      <c r="D2240" t="s">
        <v>3090</v>
      </c>
      <c r="E2240" t="s">
        <v>290</v>
      </c>
      <c r="F2240" t="s">
        <v>30</v>
      </c>
      <c r="G2240" s="4" t="s">
        <v>340</v>
      </c>
      <c r="H2240" t="s">
        <v>54</v>
      </c>
      <c r="I2240" t="s">
        <v>413</v>
      </c>
      <c r="J2240" t="s">
        <v>200</v>
      </c>
      <c r="K2240" t="s">
        <v>35</v>
      </c>
      <c r="L2240" t="s">
        <v>930</v>
      </c>
      <c r="M2240" s="4" t="s">
        <v>37</v>
      </c>
      <c r="N2240" s="4" t="s">
        <v>575</v>
      </c>
      <c r="O2240" s="4" t="s">
        <v>202</v>
      </c>
      <c r="P2240" s="5" t="s">
        <v>2327</v>
      </c>
      <c r="Q2240" s="5" t="s">
        <v>5427</v>
      </c>
      <c r="R2240" t="s">
        <v>42</v>
      </c>
      <c r="S2240" t="s">
        <v>43</v>
      </c>
      <c r="T2240" s="4" t="s">
        <v>291</v>
      </c>
      <c r="U2240" t="str" cm="1">
        <f t="array" aca="1" ref="U2240" ca="1">INDEX($U$2:$U$6,RANDBETWEEN(1,ROWS($U$2:$U$6)))</f>
        <v>Zomato Premium</v>
      </c>
      <c r="V2240" s="4" t="s">
        <v>565</v>
      </c>
      <c r="W2240" s="5" t="s">
        <v>15735</v>
      </c>
      <c r="X2240" s="5" t="s">
        <v>15736</v>
      </c>
      <c r="Y2240" s="5" t="s">
        <v>4599</v>
      </c>
      <c r="Z2240" s="10">
        <f t="shared" si="34"/>
        <v>45808</v>
      </c>
    </row>
    <row r="2241" spans="1:26">
      <c r="A2241" t="s">
        <v>15737</v>
      </c>
      <c r="B2241" s="2" t="s">
        <v>12683</v>
      </c>
      <c r="C2241" s="3" t="s">
        <v>15738</v>
      </c>
      <c r="D2241" t="s">
        <v>15739</v>
      </c>
      <c r="E2241" t="s">
        <v>8828</v>
      </c>
      <c r="F2241" t="s">
        <v>30</v>
      </c>
      <c r="G2241" s="4" t="s">
        <v>75</v>
      </c>
      <c r="H2241" t="s">
        <v>32</v>
      </c>
      <c r="I2241" t="s">
        <v>275</v>
      </c>
      <c r="J2241" t="s">
        <v>200</v>
      </c>
      <c r="K2241" t="s">
        <v>217</v>
      </c>
      <c r="L2241" t="s">
        <v>218</v>
      </c>
      <c r="M2241" s="4" t="s">
        <v>99</v>
      </c>
      <c r="N2241" s="4" t="s">
        <v>1344</v>
      </c>
      <c r="O2241" s="4" t="s">
        <v>106</v>
      </c>
      <c r="P2241" s="5" t="s">
        <v>88</v>
      </c>
      <c r="Q2241" s="5" t="s">
        <v>4379</v>
      </c>
      <c r="R2241" t="s">
        <v>188</v>
      </c>
      <c r="S2241" t="s">
        <v>86</v>
      </c>
      <c r="T2241" s="4" t="s">
        <v>312</v>
      </c>
      <c r="U2241" t="str" cm="1">
        <f t="array" aca="1" ref="U2241" ca="1">INDEX($U$2:$U$6,RANDBETWEEN(1,ROWS($U$2:$U$6)))</f>
        <v>Zomato Eco Delivery</v>
      </c>
      <c r="V2241" s="4" t="s">
        <v>88</v>
      </c>
      <c r="W2241" s="5" t="s">
        <v>15408</v>
      </c>
      <c r="X2241" s="5" t="s">
        <v>15740</v>
      </c>
      <c r="Y2241" s="5" t="s">
        <v>1415</v>
      </c>
      <c r="Z2241" s="10">
        <f t="shared" si="34"/>
        <v>45399</v>
      </c>
    </row>
    <row r="2242" spans="1:26">
      <c r="A2242" t="s">
        <v>15741</v>
      </c>
      <c r="B2242" s="2" t="s">
        <v>14947</v>
      </c>
      <c r="C2242" s="3" t="s">
        <v>15742</v>
      </c>
      <c r="D2242" t="s">
        <v>3421</v>
      </c>
      <c r="E2242" t="s">
        <v>13151</v>
      </c>
      <c r="F2242" t="s">
        <v>74</v>
      </c>
      <c r="G2242" s="4" t="s">
        <v>501</v>
      </c>
      <c r="H2242" t="s">
        <v>321</v>
      </c>
      <c r="I2242" t="s">
        <v>363</v>
      </c>
      <c r="J2242" t="s">
        <v>389</v>
      </c>
      <c r="K2242" t="s">
        <v>35</v>
      </c>
      <c r="L2242" t="s">
        <v>711</v>
      </c>
      <c r="M2242" s="4" t="s">
        <v>37</v>
      </c>
      <c r="N2242" s="4" t="s">
        <v>757</v>
      </c>
      <c r="O2242" s="4" t="s">
        <v>202</v>
      </c>
      <c r="P2242" s="5" t="s">
        <v>15743</v>
      </c>
      <c r="Q2242" s="5" t="s">
        <v>15744</v>
      </c>
      <c r="R2242" t="s">
        <v>104</v>
      </c>
      <c r="S2242" t="s">
        <v>43</v>
      </c>
      <c r="T2242" s="4" t="s">
        <v>75</v>
      </c>
      <c r="U2242" t="str" cm="1">
        <f t="array" aca="1" ref="U2242" ca="1">INDEX($U$2:$U$6,RANDBETWEEN(1,ROWS($U$2:$U$6)))</f>
        <v>Zomato Premium</v>
      </c>
      <c r="V2242" s="4" t="s">
        <v>551</v>
      </c>
      <c r="W2242" s="5" t="s">
        <v>15745</v>
      </c>
      <c r="X2242" s="5" t="s">
        <v>15746</v>
      </c>
      <c r="Y2242" s="5" t="s">
        <v>7193</v>
      </c>
      <c r="Z2242" s="10">
        <f t="shared" ref="Z2242:Z2305" si="35">DATEVALUE(B2242)</f>
        <v>46160</v>
      </c>
    </row>
    <row r="2243" spans="1:26">
      <c r="A2243" t="s">
        <v>15747</v>
      </c>
      <c r="B2243" s="2" t="s">
        <v>3113</v>
      </c>
      <c r="C2243" s="3" t="s">
        <v>15748</v>
      </c>
      <c r="D2243" t="s">
        <v>15749</v>
      </c>
      <c r="E2243" t="s">
        <v>197</v>
      </c>
      <c r="F2243" t="s">
        <v>74</v>
      </c>
      <c r="G2243" s="4" t="s">
        <v>249</v>
      </c>
      <c r="H2243" t="s">
        <v>32</v>
      </c>
      <c r="I2243" t="s">
        <v>167</v>
      </c>
      <c r="J2243" t="s">
        <v>216</v>
      </c>
      <c r="K2243" t="s">
        <v>35</v>
      </c>
      <c r="L2243" t="s">
        <v>930</v>
      </c>
      <c r="M2243" s="4" t="s">
        <v>37</v>
      </c>
      <c r="N2243" s="4" t="s">
        <v>894</v>
      </c>
      <c r="O2243" s="4" t="s">
        <v>202</v>
      </c>
      <c r="P2243" s="5" t="s">
        <v>12787</v>
      </c>
      <c r="Q2243" s="5" t="s">
        <v>15750</v>
      </c>
      <c r="R2243" t="s">
        <v>42</v>
      </c>
      <c r="S2243" t="s">
        <v>43</v>
      </c>
      <c r="T2243" s="4" t="s">
        <v>101</v>
      </c>
      <c r="U2243" t="str" cm="1">
        <f t="array" aca="1" ref="U2243" ca="1">INDEX($U$2:$U$6,RANDBETWEEN(1,ROWS($U$2:$U$6)))</f>
        <v>Zomato Express</v>
      </c>
      <c r="V2243" s="4" t="s">
        <v>253</v>
      </c>
      <c r="W2243" s="5" t="s">
        <v>15751</v>
      </c>
      <c r="X2243" s="5" t="s">
        <v>15752</v>
      </c>
      <c r="Y2243" s="5" t="s">
        <v>12962</v>
      </c>
      <c r="Z2243" s="10">
        <f t="shared" si="35"/>
        <v>45955</v>
      </c>
    </row>
    <row r="2244" spans="1:26">
      <c r="A2244" t="s">
        <v>15753</v>
      </c>
      <c r="B2244" s="2" t="s">
        <v>11506</v>
      </c>
      <c r="C2244" s="3" t="s">
        <v>15754</v>
      </c>
      <c r="D2244" t="s">
        <v>8497</v>
      </c>
      <c r="E2244" t="s">
        <v>4625</v>
      </c>
      <c r="F2244" t="s">
        <v>74</v>
      </c>
      <c r="G2244" s="4" t="s">
        <v>249</v>
      </c>
      <c r="H2244" t="s">
        <v>54</v>
      </c>
      <c r="I2244" t="s">
        <v>413</v>
      </c>
      <c r="J2244" t="s">
        <v>216</v>
      </c>
      <c r="K2244" t="s">
        <v>57</v>
      </c>
      <c r="L2244" t="s">
        <v>276</v>
      </c>
      <c r="M2244" s="4" t="s">
        <v>99</v>
      </c>
      <c r="N2244" s="4" t="s">
        <v>5323</v>
      </c>
      <c r="O2244" s="4" t="s">
        <v>39</v>
      </c>
      <c r="P2244" s="5" t="s">
        <v>15755</v>
      </c>
      <c r="Q2244" s="5" t="s">
        <v>15756</v>
      </c>
      <c r="R2244" t="s">
        <v>42</v>
      </c>
      <c r="S2244" t="s">
        <v>86</v>
      </c>
      <c r="T2244" s="4" t="s">
        <v>101</v>
      </c>
      <c r="U2244" t="str" cm="1">
        <f t="array" aca="1" ref="U2244" ca="1">INDEX($U$2:$U$6,RANDBETWEEN(1,ROWS($U$2:$U$6)))</f>
        <v>Zomato Quick</v>
      </c>
      <c r="V2244" s="4" t="s">
        <v>88</v>
      </c>
      <c r="W2244" s="5" t="s">
        <v>7640</v>
      </c>
      <c r="X2244" s="5" t="s">
        <v>15757</v>
      </c>
      <c r="Y2244" s="5" t="s">
        <v>13591</v>
      </c>
      <c r="Z2244" s="10">
        <f t="shared" si="35"/>
        <v>46014</v>
      </c>
    </row>
    <row r="2245" spans="1:26">
      <c r="A2245" t="s">
        <v>15758</v>
      </c>
      <c r="B2245" s="2" t="s">
        <v>7958</v>
      </c>
      <c r="C2245" s="3" t="s">
        <v>7865</v>
      </c>
      <c r="D2245" t="s">
        <v>11170</v>
      </c>
      <c r="E2245" t="s">
        <v>4527</v>
      </c>
      <c r="F2245" t="s">
        <v>74</v>
      </c>
      <c r="G2245" s="4" t="s">
        <v>123</v>
      </c>
      <c r="H2245" t="s">
        <v>150</v>
      </c>
      <c r="I2245" t="s">
        <v>151</v>
      </c>
      <c r="J2245" t="s">
        <v>133</v>
      </c>
      <c r="K2245" t="s">
        <v>918</v>
      </c>
      <c r="L2245" t="s">
        <v>2398</v>
      </c>
      <c r="M2245" s="4" t="s">
        <v>60</v>
      </c>
      <c r="N2245" s="4" t="s">
        <v>414</v>
      </c>
      <c r="O2245" s="4" t="s">
        <v>101</v>
      </c>
      <c r="P2245" s="5" t="s">
        <v>1790</v>
      </c>
      <c r="Q2245" s="5" t="s">
        <v>2482</v>
      </c>
      <c r="R2245" t="s">
        <v>63</v>
      </c>
      <c r="S2245" t="s">
        <v>43</v>
      </c>
      <c r="T2245" s="4" t="s">
        <v>812</v>
      </c>
      <c r="U2245" t="str" cm="1">
        <f t="array" aca="1" ref="U2245" ca="1">INDEX($U$2:$U$6,RANDBETWEEN(1,ROWS($U$2:$U$6)))</f>
        <v>Zomato Quick</v>
      </c>
      <c r="V2245" s="4" t="s">
        <v>298</v>
      </c>
      <c r="W2245" s="5" t="s">
        <v>15759</v>
      </c>
      <c r="X2245" s="5" t="s">
        <v>15760</v>
      </c>
      <c r="Y2245" s="5" t="s">
        <v>5164</v>
      </c>
      <c r="Z2245" s="10">
        <f t="shared" si="35"/>
        <v>45296</v>
      </c>
    </row>
    <row r="2246" spans="1:26">
      <c r="A2246" t="s">
        <v>15761</v>
      </c>
      <c r="B2246" s="2" t="s">
        <v>13469</v>
      </c>
      <c r="C2246" s="3" t="s">
        <v>15762</v>
      </c>
      <c r="D2246" t="s">
        <v>15763</v>
      </c>
      <c r="E2246" t="s">
        <v>546</v>
      </c>
      <c r="F2246" t="s">
        <v>30</v>
      </c>
      <c r="G2246" s="4" t="s">
        <v>453</v>
      </c>
      <c r="H2246" t="s">
        <v>32</v>
      </c>
      <c r="I2246" t="s">
        <v>33</v>
      </c>
      <c r="J2246" t="s">
        <v>486</v>
      </c>
      <c r="K2246" t="s">
        <v>918</v>
      </c>
      <c r="L2246" t="s">
        <v>919</v>
      </c>
      <c r="M2246" s="4" t="s">
        <v>37</v>
      </c>
      <c r="N2246" s="4" t="s">
        <v>734</v>
      </c>
      <c r="O2246" s="4" t="s">
        <v>60</v>
      </c>
      <c r="P2246" s="5" t="s">
        <v>15764</v>
      </c>
      <c r="Q2246" s="5" t="s">
        <v>15765</v>
      </c>
      <c r="R2246" t="s">
        <v>104</v>
      </c>
      <c r="S2246" t="s">
        <v>43</v>
      </c>
      <c r="T2246" s="4" t="s">
        <v>249</v>
      </c>
      <c r="U2246" t="str" cm="1">
        <f t="array" aca="1" ref="U2246" ca="1">INDEX($U$2:$U$6,RANDBETWEEN(1,ROWS($U$2:$U$6)))</f>
        <v>Zomato Eco Delivery</v>
      </c>
      <c r="V2246" s="4" t="s">
        <v>282</v>
      </c>
      <c r="W2246" s="5" t="s">
        <v>15766</v>
      </c>
      <c r="X2246" s="5" t="s">
        <v>15767</v>
      </c>
      <c r="Y2246" s="5" t="s">
        <v>15768</v>
      </c>
      <c r="Z2246" s="10">
        <f t="shared" si="35"/>
        <v>45405</v>
      </c>
    </row>
    <row r="2247" spans="1:26">
      <c r="A2247" t="s">
        <v>15769</v>
      </c>
      <c r="B2247" s="2" t="s">
        <v>10888</v>
      </c>
      <c r="C2247" s="3" t="s">
        <v>15770</v>
      </c>
      <c r="D2247" t="s">
        <v>15771</v>
      </c>
      <c r="E2247" t="s">
        <v>1749</v>
      </c>
      <c r="F2247" t="s">
        <v>74</v>
      </c>
      <c r="G2247" s="4" t="s">
        <v>213</v>
      </c>
      <c r="H2247" t="s">
        <v>214</v>
      </c>
      <c r="I2247" t="s">
        <v>600</v>
      </c>
      <c r="J2247" t="s">
        <v>216</v>
      </c>
      <c r="K2247" t="s">
        <v>35</v>
      </c>
      <c r="L2247" t="s">
        <v>930</v>
      </c>
      <c r="M2247" s="4" t="s">
        <v>277</v>
      </c>
      <c r="N2247" s="4" t="s">
        <v>3282</v>
      </c>
      <c r="O2247" s="4" t="s">
        <v>106</v>
      </c>
      <c r="P2247" s="5" t="s">
        <v>88</v>
      </c>
      <c r="Q2247" s="5" t="s">
        <v>10219</v>
      </c>
      <c r="R2247" t="s">
        <v>104</v>
      </c>
      <c r="S2247" t="s">
        <v>43</v>
      </c>
      <c r="T2247" s="4" t="s">
        <v>312</v>
      </c>
      <c r="U2247" t="str" cm="1">
        <f t="array" aca="1" ref="U2247" ca="1">INDEX($U$2:$U$6,RANDBETWEEN(1,ROWS($U$2:$U$6)))</f>
        <v>Zomato Standard</v>
      </c>
      <c r="V2247" s="4" t="s">
        <v>354</v>
      </c>
      <c r="W2247" s="5" t="s">
        <v>15772</v>
      </c>
      <c r="X2247" s="5" t="s">
        <v>15773</v>
      </c>
      <c r="Y2247" s="5" t="s">
        <v>12512</v>
      </c>
      <c r="Z2247" s="10">
        <f t="shared" si="35"/>
        <v>45572</v>
      </c>
    </row>
    <row r="2248" spans="1:26">
      <c r="A2248" t="s">
        <v>15774</v>
      </c>
      <c r="B2248" s="2" t="s">
        <v>2362</v>
      </c>
      <c r="C2248" s="3" t="s">
        <v>15775</v>
      </c>
      <c r="D2248" t="s">
        <v>15776</v>
      </c>
      <c r="E2248" t="s">
        <v>3177</v>
      </c>
      <c r="F2248" t="s">
        <v>74</v>
      </c>
      <c r="G2248" s="4" t="s">
        <v>428</v>
      </c>
      <c r="H2248" t="s">
        <v>321</v>
      </c>
      <c r="I2248" t="s">
        <v>322</v>
      </c>
      <c r="J2248" t="s">
        <v>133</v>
      </c>
      <c r="K2248" t="s">
        <v>401</v>
      </c>
      <c r="L2248" t="s">
        <v>402</v>
      </c>
      <c r="M2248" s="4" t="s">
        <v>99</v>
      </c>
      <c r="N2248" s="4" t="s">
        <v>3918</v>
      </c>
      <c r="O2248" s="4" t="s">
        <v>106</v>
      </c>
      <c r="P2248" s="5" t="s">
        <v>88</v>
      </c>
      <c r="Q2248" s="5" t="s">
        <v>15777</v>
      </c>
      <c r="R2248" t="s">
        <v>63</v>
      </c>
      <c r="S2248" t="s">
        <v>105</v>
      </c>
      <c r="T2248" s="4" t="s">
        <v>106</v>
      </c>
      <c r="U2248" t="str" cm="1">
        <f t="array" aca="1" ref="U2248" ca="1">INDEX($U$2:$U$6,RANDBETWEEN(1,ROWS($U$2:$U$6)))</f>
        <v>Zomato Quick</v>
      </c>
      <c r="V2248" s="4" t="s">
        <v>88</v>
      </c>
      <c r="W2248" s="5" t="s">
        <v>15778</v>
      </c>
      <c r="X2248" s="5" t="s">
        <v>15779</v>
      </c>
      <c r="Y2248" s="5" t="s">
        <v>1492</v>
      </c>
      <c r="Z2248" s="10">
        <f t="shared" si="35"/>
        <v>45745</v>
      </c>
    </row>
    <row r="2249" spans="1:26">
      <c r="A2249" t="s">
        <v>15780</v>
      </c>
      <c r="B2249" s="2" t="s">
        <v>15781</v>
      </c>
      <c r="C2249" s="3" t="s">
        <v>15782</v>
      </c>
      <c r="D2249" t="s">
        <v>15783</v>
      </c>
      <c r="E2249" t="s">
        <v>2913</v>
      </c>
      <c r="F2249" t="s">
        <v>74</v>
      </c>
      <c r="G2249" s="4" t="s">
        <v>405</v>
      </c>
      <c r="H2249" t="s">
        <v>232</v>
      </c>
      <c r="I2249" t="s">
        <v>233</v>
      </c>
      <c r="J2249" t="s">
        <v>133</v>
      </c>
      <c r="K2249" t="s">
        <v>117</v>
      </c>
      <c r="L2249" t="s">
        <v>118</v>
      </c>
      <c r="M2249" s="4" t="s">
        <v>37</v>
      </c>
      <c r="N2249" s="4" t="s">
        <v>5669</v>
      </c>
      <c r="O2249" s="4" t="s">
        <v>39</v>
      </c>
      <c r="P2249" s="5" t="s">
        <v>156</v>
      </c>
      <c r="Q2249" s="5" t="s">
        <v>157</v>
      </c>
      <c r="R2249" t="s">
        <v>63</v>
      </c>
      <c r="S2249" t="s">
        <v>43</v>
      </c>
      <c r="T2249" s="4" t="s">
        <v>166</v>
      </c>
      <c r="U2249" t="str" cm="1">
        <f t="array" aca="1" ref="U2249" ca="1">INDEX($U$2:$U$6,RANDBETWEEN(1,ROWS($U$2:$U$6)))</f>
        <v>Zomato Eco Delivery</v>
      </c>
      <c r="V2249" s="4" t="s">
        <v>830</v>
      </c>
      <c r="W2249" s="5" t="s">
        <v>15784</v>
      </c>
      <c r="X2249" s="5" t="s">
        <v>15785</v>
      </c>
      <c r="Y2249" s="5" t="s">
        <v>7111</v>
      </c>
      <c r="Z2249" s="10">
        <f t="shared" si="35"/>
        <v>45980</v>
      </c>
    </row>
    <row r="2250" spans="1:26">
      <c r="A2250" t="s">
        <v>15786</v>
      </c>
      <c r="B2250" s="2" t="s">
        <v>3879</v>
      </c>
      <c r="C2250" s="3" t="s">
        <v>15787</v>
      </c>
      <c r="D2250" t="s">
        <v>15788</v>
      </c>
      <c r="E2250" t="s">
        <v>1263</v>
      </c>
      <c r="F2250" t="s">
        <v>74</v>
      </c>
      <c r="G2250" s="4" t="s">
        <v>139</v>
      </c>
      <c r="H2250" t="s">
        <v>32</v>
      </c>
      <c r="I2250" t="s">
        <v>167</v>
      </c>
      <c r="J2250" t="s">
        <v>292</v>
      </c>
      <c r="K2250" t="s">
        <v>401</v>
      </c>
      <c r="L2250" t="s">
        <v>1568</v>
      </c>
      <c r="M2250" s="4" t="s">
        <v>99</v>
      </c>
      <c r="N2250" s="4" t="s">
        <v>814</v>
      </c>
      <c r="O2250" s="4" t="s">
        <v>101</v>
      </c>
      <c r="P2250" s="5" t="s">
        <v>221</v>
      </c>
      <c r="Q2250" s="5" t="s">
        <v>3546</v>
      </c>
      <c r="R2250" t="s">
        <v>104</v>
      </c>
      <c r="S2250" t="s">
        <v>43</v>
      </c>
      <c r="T2250" s="4" t="s">
        <v>453</v>
      </c>
      <c r="U2250" t="str" cm="1">
        <f t="array" aca="1" ref="U2250" ca="1">INDEX($U$2:$U$6,RANDBETWEEN(1,ROWS($U$2:$U$6)))</f>
        <v>Zomato Standard</v>
      </c>
      <c r="V2250" s="4" t="s">
        <v>690</v>
      </c>
      <c r="W2250" s="5" t="s">
        <v>15789</v>
      </c>
      <c r="X2250" s="5" t="s">
        <v>15790</v>
      </c>
      <c r="Y2250" s="5" t="s">
        <v>15791</v>
      </c>
      <c r="Z2250" s="10">
        <f t="shared" si="35"/>
        <v>45552</v>
      </c>
    </row>
    <row r="2251" spans="1:26">
      <c r="A2251" t="s">
        <v>15792</v>
      </c>
      <c r="B2251" s="2" t="s">
        <v>2957</v>
      </c>
      <c r="C2251" s="3" t="s">
        <v>15793</v>
      </c>
      <c r="D2251" t="s">
        <v>15794</v>
      </c>
      <c r="E2251" t="s">
        <v>1849</v>
      </c>
      <c r="F2251" t="s">
        <v>30</v>
      </c>
      <c r="G2251" s="4" t="s">
        <v>340</v>
      </c>
      <c r="H2251" t="s">
        <v>232</v>
      </c>
      <c r="I2251" t="s">
        <v>485</v>
      </c>
      <c r="J2251" t="s">
        <v>78</v>
      </c>
      <c r="K2251" t="s">
        <v>79</v>
      </c>
      <c r="L2251" t="s">
        <v>1062</v>
      </c>
      <c r="M2251" s="4" t="s">
        <v>37</v>
      </c>
      <c r="N2251" s="4" t="s">
        <v>2524</v>
      </c>
      <c r="O2251" s="4" t="s">
        <v>170</v>
      </c>
      <c r="P2251" s="5" t="s">
        <v>1205</v>
      </c>
      <c r="Q2251" s="5" t="s">
        <v>5225</v>
      </c>
      <c r="R2251" t="s">
        <v>63</v>
      </c>
      <c r="S2251" t="s">
        <v>43</v>
      </c>
      <c r="T2251" s="4" t="s">
        <v>231</v>
      </c>
      <c r="U2251" t="str" cm="1">
        <f t="array" aca="1" ref="U2251" ca="1">INDEX($U$2:$U$6,RANDBETWEEN(1,ROWS($U$2:$U$6)))</f>
        <v>Zomato Standard</v>
      </c>
      <c r="V2251" s="4" t="s">
        <v>253</v>
      </c>
      <c r="W2251" s="5" t="s">
        <v>15795</v>
      </c>
      <c r="X2251" s="5" t="s">
        <v>15796</v>
      </c>
      <c r="Y2251" s="5" t="s">
        <v>12358</v>
      </c>
      <c r="Z2251" s="10">
        <f t="shared" si="35"/>
        <v>45318</v>
      </c>
    </row>
    <row r="2252" spans="1:26">
      <c r="A2252" t="s">
        <v>15797</v>
      </c>
      <c r="B2252" s="2" t="s">
        <v>2093</v>
      </c>
      <c r="C2252" s="3" t="s">
        <v>15798</v>
      </c>
      <c r="D2252" t="s">
        <v>15799</v>
      </c>
      <c r="E2252" t="s">
        <v>2701</v>
      </c>
      <c r="F2252" t="s">
        <v>30</v>
      </c>
      <c r="G2252" s="4" t="s">
        <v>64</v>
      </c>
      <c r="H2252" t="s">
        <v>32</v>
      </c>
      <c r="I2252" t="s">
        <v>250</v>
      </c>
      <c r="J2252" t="s">
        <v>587</v>
      </c>
      <c r="K2252" t="s">
        <v>57</v>
      </c>
      <c r="L2252" t="s">
        <v>58</v>
      </c>
      <c r="M2252" s="4" t="s">
        <v>277</v>
      </c>
      <c r="N2252" s="4" t="s">
        <v>365</v>
      </c>
      <c r="O2252" s="4" t="s">
        <v>39</v>
      </c>
      <c r="P2252" s="5" t="s">
        <v>2291</v>
      </c>
      <c r="Q2252" s="5" t="s">
        <v>15800</v>
      </c>
      <c r="R2252" t="s">
        <v>42</v>
      </c>
      <c r="S2252" t="s">
        <v>43</v>
      </c>
      <c r="T2252" s="4" t="s">
        <v>368</v>
      </c>
      <c r="U2252" t="str" cm="1">
        <f t="array" aca="1" ref="U2252" ca="1">INDEX($U$2:$U$6,RANDBETWEEN(1,ROWS($U$2:$U$6)))</f>
        <v>Zomato Premium</v>
      </c>
      <c r="V2252" s="4" t="s">
        <v>874</v>
      </c>
      <c r="W2252" s="5" t="s">
        <v>15801</v>
      </c>
      <c r="X2252" s="5" t="s">
        <v>15802</v>
      </c>
      <c r="Y2252" s="5" t="s">
        <v>7560</v>
      </c>
      <c r="Z2252" s="10">
        <f t="shared" si="35"/>
        <v>45533</v>
      </c>
    </row>
    <row r="2253" spans="1:26">
      <c r="A2253" t="s">
        <v>15803</v>
      </c>
      <c r="B2253" s="2" t="s">
        <v>2988</v>
      </c>
      <c r="C2253" s="3" t="s">
        <v>15804</v>
      </c>
      <c r="D2253" t="s">
        <v>15805</v>
      </c>
      <c r="E2253" t="s">
        <v>29</v>
      </c>
      <c r="F2253" t="s">
        <v>30</v>
      </c>
      <c r="G2253" s="4" t="s">
        <v>637</v>
      </c>
      <c r="H2253" t="s">
        <v>232</v>
      </c>
      <c r="I2253" t="s">
        <v>755</v>
      </c>
      <c r="J2253" t="s">
        <v>34</v>
      </c>
      <c r="K2253" t="s">
        <v>35</v>
      </c>
      <c r="L2253" t="s">
        <v>711</v>
      </c>
      <c r="M2253" s="4" t="s">
        <v>60</v>
      </c>
      <c r="N2253" s="4" t="s">
        <v>1478</v>
      </c>
      <c r="O2253" s="4" t="s">
        <v>39</v>
      </c>
      <c r="P2253" s="5" t="s">
        <v>1480</v>
      </c>
      <c r="Q2253" s="5" t="s">
        <v>1461</v>
      </c>
      <c r="R2253" t="s">
        <v>42</v>
      </c>
      <c r="S2253" t="s">
        <v>43</v>
      </c>
      <c r="T2253" s="4" t="s">
        <v>368</v>
      </c>
      <c r="U2253" t="str" cm="1">
        <f t="array" aca="1" ref="U2253" ca="1">INDEX($U$2:$U$6,RANDBETWEEN(1,ROWS($U$2:$U$6)))</f>
        <v>Zomato Premium</v>
      </c>
      <c r="V2253" s="4" t="s">
        <v>674</v>
      </c>
      <c r="W2253" s="5" t="s">
        <v>15806</v>
      </c>
      <c r="X2253" s="5" t="s">
        <v>15807</v>
      </c>
      <c r="Y2253" s="5" t="s">
        <v>14013</v>
      </c>
      <c r="Z2253" s="10">
        <f t="shared" si="35"/>
        <v>46252</v>
      </c>
    </row>
    <row r="2254" spans="1:26">
      <c r="A2254" t="s">
        <v>15808</v>
      </c>
      <c r="B2254" s="2" t="s">
        <v>15809</v>
      </c>
      <c r="C2254" s="3" t="s">
        <v>15810</v>
      </c>
      <c r="D2254" t="s">
        <v>15811</v>
      </c>
      <c r="E2254" t="s">
        <v>997</v>
      </c>
      <c r="F2254" t="s">
        <v>74</v>
      </c>
      <c r="G2254" s="4" t="s">
        <v>405</v>
      </c>
      <c r="H2254" t="s">
        <v>321</v>
      </c>
      <c r="I2254" t="s">
        <v>363</v>
      </c>
      <c r="J2254" t="s">
        <v>56</v>
      </c>
      <c r="K2254" t="s">
        <v>401</v>
      </c>
      <c r="L2254" t="s">
        <v>402</v>
      </c>
      <c r="M2254" s="4" t="s">
        <v>99</v>
      </c>
      <c r="N2254" s="4" t="s">
        <v>1223</v>
      </c>
      <c r="O2254" s="4" t="s">
        <v>106</v>
      </c>
      <c r="P2254" s="5" t="s">
        <v>88</v>
      </c>
      <c r="Q2254" s="5" t="s">
        <v>7116</v>
      </c>
      <c r="R2254" t="s">
        <v>104</v>
      </c>
      <c r="S2254" t="s">
        <v>43</v>
      </c>
      <c r="T2254" s="4" t="s">
        <v>115</v>
      </c>
      <c r="U2254" t="str" cm="1">
        <f t="array" aca="1" ref="U2254" ca="1">INDEX($U$2:$U$6,RANDBETWEEN(1,ROWS($U$2:$U$6)))</f>
        <v>Zomato Eco Delivery</v>
      </c>
      <c r="V2254" s="4" t="s">
        <v>267</v>
      </c>
      <c r="W2254" s="5" t="s">
        <v>15812</v>
      </c>
      <c r="X2254" s="5" t="s">
        <v>15813</v>
      </c>
      <c r="Y2254" s="5" t="s">
        <v>8227</v>
      </c>
      <c r="Z2254" s="10">
        <f t="shared" si="35"/>
        <v>45912</v>
      </c>
    </row>
    <row r="2255" spans="1:26">
      <c r="A2255" t="s">
        <v>15814</v>
      </c>
      <c r="B2255" s="2" t="s">
        <v>9320</v>
      </c>
      <c r="C2255" s="3" t="s">
        <v>15815</v>
      </c>
      <c r="D2255" t="s">
        <v>15816</v>
      </c>
      <c r="E2255" t="s">
        <v>5280</v>
      </c>
      <c r="F2255" t="s">
        <v>30</v>
      </c>
      <c r="G2255" s="4" t="s">
        <v>170</v>
      </c>
      <c r="H2255" t="s">
        <v>150</v>
      </c>
      <c r="I2255" t="s">
        <v>473</v>
      </c>
      <c r="J2255" t="s">
        <v>216</v>
      </c>
      <c r="K2255" t="s">
        <v>57</v>
      </c>
      <c r="L2255" t="s">
        <v>98</v>
      </c>
      <c r="M2255" s="4" t="s">
        <v>37</v>
      </c>
      <c r="N2255" s="4" t="s">
        <v>4559</v>
      </c>
      <c r="O2255" s="4" t="s">
        <v>60</v>
      </c>
      <c r="P2255" s="5" t="s">
        <v>2123</v>
      </c>
      <c r="Q2255" s="5" t="s">
        <v>2124</v>
      </c>
      <c r="R2255" t="s">
        <v>85</v>
      </c>
      <c r="S2255" t="s">
        <v>43</v>
      </c>
      <c r="T2255" s="4" t="s">
        <v>166</v>
      </c>
      <c r="U2255" t="str" cm="1">
        <f t="array" aca="1" ref="U2255" ca="1">INDEX($U$2:$U$6,RANDBETWEEN(1,ROWS($U$2:$U$6)))</f>
        <v>Zomato Standard</v>
      </c>
      <c r="V2255" s="4" t="s">
        <v>140</v>
      </c>
      <c r="W2255" s="5" t="s">
        <v>15421</v>
      </c>
      <c r="X2255" s="5" t="s">
        <v>15817</v>
      </c>
      <c r="Y2255" s="5" t="s">
        <v>1035</v>
      </c>
      <c r="Z2255" s="10">
        <f t="shared" si="35"/>
        <v>46096</v>
      </c>
    </row>
    <row r="2256" spans="1:26">
      <c r="A2256" t="s">
        <v>15818</v>
      </c>
      <c r="B2256" s="2" t="s">
        <v>10839</v>
      </c>
      <c r="C2256" s="3" t="s">
        <v>15819</v>
      </c>
      <c r="D2256" t="s">
        <v>15820</v>
      </c>
      <c r="E2256" t="s">
        <v>1253</v>
      </c>
      <c r="F2256" t="s">
        <v>30</v>
      </c>
      <c r="G2256" s="4" t="s">
        <v>637</v>
      </c>
      <c r="H2256" t="s">
        <v>54</v>
      </c>
      <c r="I2256" t="s">
        <v>2499</v>
      </c>
      <c r="J2256" t="s">
        <v>486</v>
      </c>
      <c r="K2256" t="s">
        <v>57</v>
      </c>
      <c r="L2256" t="s">
        <v>276</v>
      </c>
      <c r="M2256" s="4" t="s">
        <v>99</v>
      </c>
      <c r="N2256" s="4" t="s">
        <v>15821</v>
      </c>
      <c r="O2256" s="4" t="s">
        <v>82</v>
      </c>
      <c r="P2256" s="5" t="s">
        <v>5740</v>
      </c>
      <c r="Q2256" s="5" t="s">
        <v>15822</v>
      </c>
      <c r="R2256" t="s">
        <v>85</v>
      </c>
      <c r="S2256" t="s">
        <v>43</v>
      </c>
      <c r="T2256" s="4" t="s">
        <v>101</v>
      </c>
      <c r="U2256" t="str" cm="1">
        <f t="array" aca="1" ref="U2256" ca="1">INDEX($U$2:$U$6,RANDBETWEEN(1,ROWS($U$2:$U$6)))</f>
        <v>Zomato Eco Delivery</v>
      </c>
      <c r="V2256" s="4" t="s">
        <v>140</v>
      </c>
      <c r="W2256" s="5" t="s">
        <v>15823</v>
      </c>
      <c r="X2256" s="5" t="s">
        <v>15824</v>
      </c>
      <c r="Y2256" s="5" t="s">
        <v>15825</v>
      </c>
      <c r="Z2256" s="10">
        <f t="shared" si="35"/>
        <v>46278</v>
      </c>
    </row>
    <row r="2257" spans="1:26">
      <c r="A2257" t="s">
        <v>15826</v>
      </c>
      <c r="B2257" s="2" t="s">
        <v>7337</v>
      </c>
      <c r="C2257" s="3" t="s">
        <v>15827</v>
      </c>
      <c r="D2257" t="s">
        <v>15828</v>
      </c>
      <c r="E2257" t="s">
        <v>1019</v>
      </c>
      <c r="F2257" t="s">
        <v>74</v>
      </c>
      <c r="G2257" s="4" t="s">
        <v>97</v>
      </c>
      <c r="H2257" t="s">
        <v>232</v>
      </c>
      <c r="I2257" t="s">
        <v>233</v>
      </c>
      <c r="J2257" t="s">
        <v>78</v>
      </c>
      <c r="K2257" t="s">
        <v>918</v>
      </c>
      <c r="L2257" t="s">
        <v>919</v>
      </c>
      <c r="M2257" s="4" t="s">
        <v>277</v>
      </c>
      <c r="N2257" s="4" t="s">
        <v>4774</v>
      </c>
      <c r="O2257" s="4" t="s">
        <v>120</v>
      </c>
      <c r="P2257" s="5" t="s">
        <v>8490</v>
      </c>
      <c r="Q2257" s="5" t="s">
        <v>15829</v>
      </c>
      <c r="R2257" t="s">
        <v>104</v>
      </c>
      <c r="S2257" t="s">
        <v>43</v>
      </c>
      <c r="T2257" s="4" t="s">
        <v>182</v>
      </c>
      <c r="U2257" t="str" cm="1">
        <f t="array" aca="1" ref="U2257" ca="1">INDEX($U$2:$U$6,RANDBETWEEN(1,ROWS($U$2:$U$6)))</f>
        <v>Zomato Premium</v>
      </c>
      <c r="V2257" s="4" t="s">
        <v>65</v>
      </c>
      <c r="W2257" s="5" t="s">
        <v>15830</v>
      </c>
      <c r="X2257" s="5" t="s">
        <v>15831</v>
      </c>
      <c r="Y2257" s="5" t="s">
        <v>9108</v>
      </c>
      <c r="Z2257" s="10">
        <f t="shared" si="35"/>
        <v>45815</v>
      </c>
    </row>
    <row r="2258" spans="1:26">
      <c r="A2258" t="s">
        <v>15832</v>
      </c>
      <c r="B2258" s="2" t="s">
        <v>1260</v>
      </c>
      <c r="C2258" s="3" t="s">
        <v>15833</v>
      </c>
      <c r="D2258" t="s">
        <v>15834</v>
      </c>
      <c r="E2258" t="s">
        <v>1399</v>
      </c>
      <c r="F2258" t="s">
        <v>30</v>
      </c>
      <c r="G2258" s="4" t="s">
        <v>44</v>
      </c>
      <c r="H2258" t="s">
        <v>198</v>
      </c>
      <c r="I2258" t="s">
        <v>438</v>
      </c>
      <c r="J2258" t="s">
        <v>200</v>
      </c>
      <c r="K2258" t="s">
        <v>153</v>
      </c>
      <c r="L2258" t="s">
        <v>154</v>
      </c>
      <c r="M2258" s="4" t="s">
        <v>37</v>
      </c>
      <c r="N2258" s="4" t="s">
        <v>1558</v>
      </c>
      <c r="O2258" s="4" t="s">
        <v>106</v>
      </c>
      <c r="P2258" s="5" t="s">
        <v>88</v>
      </c>
      <c r="Q2258" s="5" t="s">
        <v>8055</v>
      </c>
      <c r="R2258" t="s">
        <v>104</v>
      </c>
      <c r="S2258" t="s">
        <v>43</v>
      </c>
      <c r="T2258" s="4" t="s">
        <v>812</v>
      </c>
      <c r="U2258" t="str" cm="1">
        <f t="array" aca="1" ref="U2258" ca="1">INDEX($U$2:$U$6,RANDBETWEEN(1,ROWS($U$2:$U$6)))</f>
        <v>Zomato Quick</v>
      </c>
      <c r="V2258" s="4" t="s">
        <v>369</v>
      </c>
      <c r="W2258" s="5" t="s">
        <v>6328</v>
      </c>
      <c r="X2258" s="5" t="s">
        <v>15835</v>
      </c>
      <c r="Y2258" s="5" t="s">
        <v>6388</v>
      </c>
      <c r="Z2258" s="10">
        <f t="shared" si="35"/>
        <v>45738</v>
      </c>
    </row>
    <row r="2259" spans="1:26">
      <c r="A2259" t="s">
        <v>15836</v>
      </c>
      <c r="B2259" s="2" t="s">
        <v>4173</v>
      </c>
      <c r="C2259" s="3" t="s">
        <v>15837</v>
      </c>
      <c r="D2259" t="s">
        <v>15838</v>
      </c>
      <c r="E2259" t="s">
        <v>73</v>
      </c>
      <c r="F2259" t="s">
        <v>74</v>
      </c>
      <c r="G2259" s="4" t="s">
        <v>291</v>
      </c>
      <c r="H2259" t="s">
        <v>32</v>
      </c>
      <c r="I2259" t="s">
        <v>33</v>
      </c>
      <c r="J2259" t="s">
        <v>216</v>
      </c>
      <c r="K2259" t="s">
        <v>57</v>
      </c>
      <c r="L2259" t="s">
        <v>98</v>
      </c>
      <c r="M2259" s="4" t="s">
        <v>37</v>
      </c>
      <c r="N2259" s="4" t="s">
        <v>6002</v>
      </c>
      <c r="O2259" s="4" t="s">
        <v>82</v>
      </c>
      <c r="P2259" s="5" t="s">
        <v>14639</v>
      </c>
      <c r="Q2259" s="5" t="s">
        <v>4586</v>
      </c>
      <c r="R2259" t="s">
        <v>63</v>
      </c>
      <c r="S2259" t="s">
        <v>43</v>
      </c>
      <c r="T2259" s="4" t="s">
        <v>115</v>
      </c>
      <c r="U2259" t="str" cm="1">
        <f t="array" aca="1" ref="U2259" ca="1">INDEX($U$2:$U$6,RANDBETWEEN(1,ROWS($U$2:$U$6)))</f>
        <v>Zomato Premium</v>
      </c>
      <c r="V2259" s="4" t="s">
        <v>45</v>
      </c>
      <c r="W2259" s="5" t="s">
        <v>14063</v>
      </c>
      <c r="X2259" s="5" t="s">
        <v>15839</v>
      </c>
      <c r="Y2259" s="5" t="s">
        <v>5765</v>
      </c>
      <c r="Z2259" s="10">
        <f t="shared" si="35"/>
        <v>45624</v>
      </c>
    </row>
    <row r="2260" spans="1:26">
      <c r="A2260" t="s">
        <v>15840</v>
      </c>
      <c r="B2260" s="2" t="s">
        <v>1700</v>
      </c>
      <c r="C2260" s="3" t="s">
        <v>15841</v>
      </c>
      <c r="D2260" t="s">
        <v>15842</v>
      </c>
      <c r="E2260" t="s">
        <v>974</v>
      </c>
      <c r="F2260" t="s">
        <v>74</v>
      </c>
      <c r="G2260" s="4" t="s">
        <v>75</v>
      </c>
      <c r="H2260" t="s">
        <v>214</v>
      </c>
      <c r="I2260" t="s">
        <v>535</v>
      </c>
      <c r="J2260" t="s">
        <v>839</v>
      </c>
      <c r="K2260" t="s">
        <v>117</v>
      </c>
      <c r="L2260" t="s">
        <v>118</v>
      </c>
      <c r="M2260" s="4" t="s">
        <v>37</v>
      </c>
      <c r="N2260" s="4" t="s">
        <v>5653</v>
      </c>
      <c r="O2260" s="4" t="s">
        <v>106</v>
      </c>
      <c r="P2260" s="5" t="s">
        <v>88</v>
      </c>
      <c r="Q2260" s="5" t="s">
        <v>15843</v>
      </c>
      <c r="R2260" t="s">
        <v>104</v>
      </c>
      <c r="S2260" t="s">
        <v>43</v>
      </c>
      <c r="T2260" s="4" t="s">
        <v>817</v>
      </c>
      <c r="U2260" t="str" cm="1">
        <f t="array" aca="1" ref="U2260" ca="1">INDEX($U$2:$U$6,RANDBETWEEN(1,ROWS($U$2:$U$6)))</f>
        <v>Zomato Standard</v>
      </c>
      <c r="V2260" s="4" t="s">
        <v>369</v>
      </c>
      <c r="W2260" s="5" t="s">
        <v>15844</v>
      </c>
      <c r="X2260" s="5" t="s">
        <v>4336</v>
      </c>
      <c r="Y2260" s="5" t="s">
        <v>15845</v>
      </c>
      <c r="Z2260" s="10">
        <f t="shared" si="35"/>
        <v>45600</v>
      </c>
    </row>
    <row r="2261" spans="1:26">
      <c r="A2261" t="s">
        <v>15846</v>
      </c>
      <c r="B2261" s="2" t="s">
        <v>2531</v>
      </c>
      <c r="C2261" s="3" t="s">
        <v>15847</v>
      </c>
      <c r="D2261" t="s">
        <v>10192</v>
      </c>
      <c r="E2261" t="s">
        <v>1420</v>
      </c>
      <c r="F2261" t="s">
        <v>30</v>
      </c>
      <c r="G2261" s="4" t="s">
        <v>115</v>
      </c>
      <c r="H2261" t="s">
        <v>321</v>
      </c>
      <c r="I2261" t="s">
        <v>363</v>
      </c>
      <c r="J2261" t="s">
        <v>200</v>
      </c>
      <c r="K2261" t="s">
        <v>79</v>
      </c>
      <c r="L2261" t="s">
        <v>1062</v>
      </c>
      <c r="M2261" s="4" t="s">
        <v>37</v>
      </c>
      <c r="N2261" s="4" t="s">
        <v>2001</v>
      </c>
      <c r="O2261" s="4" t="s">
        <v>120</v>
      </c>
      <c r="P2261" s="5" t="s">
        <v>15848</v>
      </c>
      <c r="Q2261" s="5" t="s">
        <v>15849</v>
      </c>
      <c r="R2261" t="s">
        <v>104</v>
      </c>
      <c r="S2261" t="s">
        <v>43</v>
      </c>
      <c r="T2261" s="4" t="s">
        <v>803</v>
      </c>
      <c r="U2261" t="str" cm="1">
        <f t="array" aca="1" ref="U2261" ca="1">INDEX($U$2:$U$6,RANDBETWEEN(1,ROWS($U$2:$U$6)))</f>
        <v>Zomato Quick</v>
      </c>
      <c r="V2261" s="4" t="s">
        <v>222</v>
      </c>
      <c r="W2261" s="5" t="s">
        <v>15850</v>
      </c>
      <c r="X2261" s="5" t="s">
        <v>1872</v>
      </c>
      <c r="Y2261" s="5" t="s">
        <v>1306</v>
      </c>
      <c r="Z2261" s="10">
        <f t="shared" si="35"/>
        <v>46306</v>
      </c>
    </row>
    <row r="2262" spans="1:26">
      <c r="A2262" t="s">
        <v>15851</v>
      </c>
      <c r="B2262" s="2" t="s">
        <v>12872</v>
      </c>
      <c r="C2262" s="3" t="s">
        <v>15852</v>
      </c>
      <c r="D2262" t="s">
        <v>15853</v>
      </c>
      <c r="E2262" t="s">
        <v>11387</v>
      </c>
      <c r="F2262" t="s">
        <v>30</v>
      </c>
      <c r="G2262" s="4" t="s">
        <v>312</v>
      </c>
      <c r="H2262" t="s">
        <v>214</v>
      </c>
      <c r="I2262" t="s">
        <v>215</v>
      </c>
      <c r="J2262" t="s">
        <v>292</v>
      </c>
      <c r="K2262" t="s">
        <v>217</v>
      </c>
      <c r="L2262" t="s">
        <v>601</v>
      </c>
      <c r="M2262" s="4" t="s">
        <v>37</v>
      </c>
      <c r="N2262" s="4" t="s">
        <v>239</v>
      </c>
      <c r="O2262" s="4" t="s">
        <v>82</v>
      </c>
      <c r="P2262" s="5" t="s">
        <v>10512</v>
      </c>
      <c r="Q2262" s="5" t="s">
        <v>10513</v>
      </c>
      <c r="R2262" t="s">
        <v>63</v>
      </c>
      <c r="S2262" t="s">
        <v>43</v>
      </c>
      <c r="T2262" s="4" t="s">
        <v>1123</v>
      </c>
      <c r="U2262" t="str" cm="1">
        <f t="array" aca="1" ref="U2262" ca="1">INDEX($U$2:$U$6,RANDBETWEEN(1,ROWS($U$2:$U$6)))</f>
        <v>Zomato Eco Delivery</v>
      </c>
      <c r="V2262" s="4" t="s">
        <v>140</v>
      </c>
      <c r="W2262" s="5" t="s">
        <v>1570</v>
      </c>
      <c r="X2262" s="5" t="s">
        <v>15854</v>
      </c>
      <c r="Y2262" s="5" t="s">
        <v>4079</v>
      </c>
      <c r="Z2262" s="10">
        <f t="shared" si="35"/>
        <v>45986</v>
      </c>
    </row>
    <row r="2263" spans="1:26">
      <c r="A2263" t="s">
        <v>15855</v>
      </c>
      <c r="B2263" s="2" t="s">
        <v>6106</v>
      </c>
      <c r="C2263" s="3" t="s">
        <v>15856</v>
      </c>
      <c r="D2263" t="s">
        <v>15857</v>
      </c>
      <c r="E2263" t="s">
        <v>974</v>
      </c>
      <c r="F2263" t="s">
        <v>74</v>
      </c>
      <c r="G2263" s="4" t="s">
        <v>340</v>
      </c>
      <c r="H2263" t="s">
        <v>214</v>
      </c>
      <c r="I2263" t="s">
        <v>586</v>
      </c>
      <c r="J2263" t="s">
        <v>133</v>
      </c>
      <c r="K2263" t="s">
        <v>117</v>
      </c>
      <c r="L2263" t="s">
        <v>235</v>
      </c>
      <c r="M2263" s="4" t="s">
        <v>99</v>
      </c>
      <c r="N2263" s="4" t="s">
        <v>1283</v>
      </c>
      <c r="O2263" s="4" t="s">
        <v>101</v>
      </c>
      <c r="P2263" s="5" t="s">
        <v>15858</v>
      </c>
      <c r="Q2263" s="5" t="s">
        <v>15859</v>
      </c>
      <c r="R2263" t="s">
        <v>63</v>
      </c>
      <c r="S2263" t="s">
        <v>105</v>
      </c>
      <c r="T2263" s="4" t="s">
        <v>106</v>
      </c>
      <c r="U2263" t="str" cm="1">
        <f t="array" aca="1" ref="U2263" ca="1">INDEX($U$2:$U$6,RANDBETWEEN(1,ROWS($U$2:$U$6)))</f>
        <v>Zomato Quick</v>
      </c>
      <c r="V2263" s="4" t="s">
        <v>88</v>
      </c>
      <c r="W2263" s="5" t="s">
        <v>13287</v>
      </c>
      <c r="X2263" s="5" t="s">
        <v>15860</v>
      </c>
      <c r="Y2263" s="5" t="s">
        <v>15861</v>
      </c>
      <c r="Z2263" s="10">
        <f t="shared" si="35"/>
        <v>45742</v>
      </c>
    </row>
    <row r="2264" spans="1:26">
      <c r="A2264" t="s">
        <v>15862</v>
      </c>
      <c r="B2264" s="2" t="s">
        <v>9385</v>
      </c>
      <c r="C2264" s="3" t="s">
        <v>15863</v>
      </c>
      <c r="D2264" t="s">
        <v>14461</v>
      </c>
      <c r="E2264" t="s">
        <v>4417</v>
      </c>
      <c r="F2264" t="s">
        <v>30</v>
      </c>
      <c r="G2264" s="4" t="s">
        <v>123</v>
      </c>
      <c r="H2264" t="s">
        <v>214</v>
      </c>
      <c r="I2264" t="s">
        <v>799</v>
      </c>
      <c r="J2264" t="s">
        <v>1537</v>
      </c>
      <c r="K2264" t="s">
        <v>153</v>
      </c>
      <c r="L2264" t="s">
        <v>522</v>
      </c>
      <c r="M2264" s="4" t="s">
        <v>277</v>
      </c>
      <c r="N2264" s="4" t="s">
        <v>628</v>
      </c>
      <c r="O2264" s="4" t="s">
        <v>120</v>
      </c>
      <c r="P2264" s="5" t="s">
        <v>2769</v>
      </c>
      <c r="Q2264" s="5" t="s">
        <v>15864</v>
      </c>
      <c r="R2264" t="s">
        <v>85</v>
      </c>
      <c r="S2264" t="s">
        <v>43</v>
      </c>
      <c r="T2264" s="4" t="s">
        <v>1040</v>
      </c>
      <c r="U2264" t="str" cm="1">
        <f t="array" aca="1" ref="U2264" ca="1">INDEX($U$2:$U$6,RANDBETWEEN(1,ROWS($U$2:$U$6)))</f>
        <v>Zomato Standard</v>
      </c>
      <c r="V2264" s="4" t="s">
        <v>690</v>
      </c>
      <c r="W2264" s="5" t="s">
        <v>15865</v>
      </c>
      <c r="X2264" s="5" t="s">
        <v>15247</v>
      </c>
      <c r="Y2264" s="5" t="s">
        <v>7097</v>
      </c>
      <c r="Z2264" s="10">
        <f t="shared" si="35"/>
        <v>45773</v>
      </c>
    </row>
    <row r="2265" spans="1:26">
      <c r="A2265" t="s">
        <v>15866</v>
      </c>
      <c r="B2265" s="2" t="s">
        <v>2638</v>
      </c>
      <c r="C2265" s="3" t="s">
        <v>15867</v>
      </c>
      <c r="D2265" t="s">
        <v>15868</v>
      </c>
      <c r="E2265" t="s">
        <v>533</v>
      </c>
      <c r="F2265" t="s">
        <v>74</v>
      </c>
      <c r="G2265" s="4" t="s">
        <v>291</v>
      </c>
      <c r="H2265" t="s">
        <v>232</v>
      </c>
      <c r="I2265" t="s">
        <v>904</v>
      </c>
      <c r="J2265" t="s">
        <v>133</v>
      </c>
      <c r="K2265" t="s">
        <v>217</v>
      </c>
      <c r="L2265" t="s">
        <v>722</v>
      </c>
      <c r="M2265" s="4" t="s">
        <v>99</v>
      </c>
      <c r="N2265" s="4" t="s">
        <v>4463</v>
      </c>
      <c r="O2265" s="4" t="s">
        <v>106</v>
      </c>
      <c r="P2265" s="5" t="s">
        <v>88</v>
      </c>
      <c r="Q2265" s="5" t="s">
        <v>1790</v>
      </c>
      <c r="R2265" t="s">
        <v>104</v>
      </c>
      <c r="S2265" t="s">
        <v>43</v>
      </c>
      <c r="T2265" s="4" t="s">
        <v>64</v>
      </c>
      <c r="U2265" t="str" cm="1">
        <f t="array" aca="1" ref="U2265" ca="1">INDEX($U$2:$U$6,RANDBETWEEN(1,ROWS($U$2:$U$6)))</f>
        <v>Zomato Eco Delivery</v>
      </c>
      <c r="V2265" s="4" t="s">
        <v>369</v>
      </c>
      <c r="W2265" s="5" t="s">
        <v>15869</v>
      </c>
      <c r="X2265" s="5" t="s">
        <v>15870</v>
      </c>
      <c r="Y2265" s="5" t="s">
        <v>5556</v>
      </c>
      <c r="Z2265" s="10">
        <f t="shared" si="35"/>
        <v>46284</v>
      </c>
    </row>
    <row r="2266" spans="1:26">
      <c r="A2266" t="s">
        <v>15871</v>
      </c>
      <c r="B2266" s="2" t="s">
        <v>15872</v>
      </c>
      <c r="C2266" s="3" t="s">
        <v>15873</v>
      </c>
      <c r="D2266" t="s">
        <v>15874</v>
      </c>
      <c r="E2266" t="s">
        <v>2727</v>
      </c>
      <c r="F2266" t="s">
        <v>74</v>
      </c>
      <c r="G2266" s="4" t="s">
        <v>123</v>
      </c>
      <c r="H2266" t="s">
        <v>32</v>
      </c>
      <c r="I2266" t="s">
        <v>167</v>
      </c>
      <c r="J2266" t="s">
        <v>56</v>
      </c>
      <c r="K2266" t="s">
        <v>293</v>
      </c>
      <c r="L2266" t="s">
        <v>294</v>
      </c>
      <c r="M2266" s="4" t="s">
        <v>37</v>
      </c>
      <c r="N2266" s="4" t="s">
        <v>828</v>
      </c>
      <c r="O2266" s="4" t="s">
        <v>202</v>
      </c>
      <c r="P2266" s="5" t="s">
        <v>3650</v>
      </c>
      <c r="Q2266" s="5" t="s">
        <v>14407</v>
      </c>
      <c r="R2266" t="s">
        <v>63</v>
      </c>
      <c r="S2266" t="s">
        <v>43</v>
      </c>
      <c r="T2266" s="4" t="s">
        <v>453</v>
      </c>
      <c r="U2266" t="str" cm="1">
        <f t="array" aca="1" ref="U2266" ca="1">INDEX($U$2:$U$6,RANDBETWEEN(1,ROWS($U$2:$U$6)))</f>
        <v>Zomato Quick</v>
      </c>
      <c r="V2266" s="4" t="s">
        <v>551</v>
      </c>
      <c r="W2266" s="5" t="s">
        <v>15875</v>
      </c>
      <c r="X2266" s="5" t="s">
        <v>15876</v>
      </c>
      <c r="Y2266" s="5" t="s">
        <v>3054</v>
      </c>
      <c r="Z2266" s="10">
        <f t="shared" si="35"/>
        <v>45695</v>
      </c>
    </row>
    <row r="2267" spans="1:26">
      <c r="A2267" t="s">
        <v>15877</v>
      </c>
      <c r="B2267" s="2" t="s">
        <v>15430</v>
      </c>
      <c r="C2267" s="3" t="s">
        <v>15878</v>
      </c>
      <c r="D2267" t="s">
        <v>15879</v>
      </c>
      <c r="E2267" t="s">
        <v>4574</v>
      </c>
      <c r="F2267" t="s">
        <v>74</v>
      </c>
      <c r="G2267" s="4" t="s">
        <v>31</v>
      </c>
      <c r="H2267" t="s">
        <v>76</v>
      </c>
      <c r="I2267" t="s">
        <v>657</v>
      </c>
      <c r="J2267" t="s">
        <v>587</v>
      </c>
      <c r="K2267" t="s">
        <v>918</v>
      </c>
      <c r="L2267" t="s">
        <v>2398</v>
      </c>
      <c r="M2267" s="4" t="s">
        <v>277</v>
      </c>
      <c r="N2267" s="4" t="s">
        <v>2878</v>
      </c>
      <c r="O2267" s="4" t="s">
        <v>170</v>
      </c>
      <c r="P2267" s="5" t="s">
        <v>2660</v>
      </c>
      <c r="Q2267" s="5" t="s">
        <v>2661</v>
      </c>
      <c r="R2267" t="s">
        <v>85</v>
      </c>
      <c r="S2267" t="s">
        <v>105</v>
      </c>
      <c r="T2267" s="4" t="s">
        <v>106</v>
      </c>
      <c r="U2267" t="str" cm="1">
        <f t="array" aca="1" ref="U2267" ca="1">INDEX($U$2:$U$6,RANDBETWEEN(1,ROWS($U$2:$U$6)))</f>
        <v>Zomato Quick</v>
      </c>
      <c r="V2267" s="4" t="s">
        <v>88</v>
      </c>
      <c r="W2267" s="5" t="s">
        <v>15880</v>
      </c>
      <c r="X2267" s="5" t="s">
        <v>15881</v>
      </c>
      <c r="Y2267" s="5" t="s">
        <v>15882</v>
      </c>
      <c r="Z2267" s="10">
        <f t="shared" si="35"/>
        <v>46249</v>
      </c>
    </row>
    <row r="2268" spans="1:26">
      <c r="A2268" t="s">
        <v>15883</v>
      </c>
      <c r="B2268" s="2" t="s">
        <v>13597</v>
      </c>
      <c r="C2268" s="3" t="s">
        <v>15884</v>
      </c>
      <c r="D2268" t="s">
        <v>15885</v>
      </c>
      <c r="E2268" t="s">
        <v>7438</v>
      </c>
      <c r="F2268" t="s">
        <v>30</v>
      </c>
      <c r="G2268" s="4" t="s">
        <v>340</v>
      </c>
      <c r="H2268" t="s">
        <v>232</v>
      </c>
      <c r="I2268" t="s">
        <v>904</v>
      </c>
      <c r="J2268" t="s">
        <v>486</v>
      </c>
      <c r="K2268" t="s">
        <v>35</v>
      </c>
      <c r="L2268" t="s">
        <v>308</v>
      </c>
      <c r="M2268" s="4" t="s">
        <v>685</v>
      </c>
      <c r="N2268" s="4" t="s">
        <v>3635</v>
      </c>
      <c r="O2268" s="4" t="s">
        <v>170</v>
      </c>
      <c r="P2268" s="5" t="s">
        <v>15886</v>
      </c>
      <c r="Q2268" s="5" t="s">
        <v>15887</v>
      </c>
      <c r="R2268" t="s">
        <v>104</v>
      </c>
      <c r="S2268" t="s">
        <v>43</v>
      </c>
      <c r="T2268" s="4" t="s">
        <v>123</v>
      </c>
      <c r="U2268" t="str" cm="1">
        <f t="array" aca="1" ref="U2268" ca="1">INDEX($U$2:$U$6,RANDBETWEEN(1,ROWS($U$2:$U$6)))</f>
        <v>Zomato Quick</v>
      </c>
      <c r="V2268" s="4" t="s">
        <v>551</v>
      </c>
      <c r="W2268" s="5" t="s">
        <v>15888</v>
      </c>
      <c r="X2268" s="5" t="s">
        <v>15889</v>
      </c>
      <c r="Y2268" s="5" t="s">
        <v>6314</v>
      </c>
      <c r="Z2268" s="10">
        <f t="shared" si="35"/>
        <v>45797</v>
      </c>
    </row>
    <row r="2269" spans="1:26">
      <c r="A2269" t="s">
        <v>15890</v>
      </c>
      <c r="B2269" s="2" t="s">
        <v>7779</v>
      </c>
      <c r="C2269" s="3" t="s">
        <v>15891</v>
      </c>
      <c r="D2269" t="s">
        <v>15892</v>
      </c>
      <c r="E2269" t="s">
        <v>5033</v>
      </c>
      <c r="F2269" t="s">
        <v>74</v>
      </c>
      <c r="G2269" s="4" t="s">
        <v>428</v>
      </c>
      <c r="H2269" t="s">
        <v>232</v>
      </c>
      <c r="I2269" t="s">
        <v>1203</v>
      </c>
      <c r="J2269" t="s">
        <v>307</v>
      </c>
      <c r="K2269" t="s">
        <v>79</v>
      </c>
      <c r="L2269" t="s">
        <v>1062</v>
      </c>
      <c r="M2269" s="4" t="s">
        <v>277</v>
      </c>
      <c r="N2269" s="4" t="s">
        <v>1030</v>
      </c>
      <c r="O2269" s="4" t="s">
        <v>101</v>
      </c>
      <c r="P2269" s="5" t="s">
        <v>9808</v>
      </c>
      <c r="Q2269" s="5" t="s">
        <v>15893</v>
      </c>
      <c r="R2269" t="s">
        <v>188</v>
      </c>
      <c r="S2269" t="s">
        <v>86</v>
      </c>
      <c r="T2269" s="4" t="s">
        <v>115</v>
      </c>
      <c r="U2269" t="str" cm="1">
        <f t="array" aca="1" ref="U2269" ca="1">INDEX($U$2:$U$6,RANDBETWEEN(1,ROWS($U$2:$U$6)))</f>
        <v>Zomato Standard</v>
      </c>
      <c r="V2269" s="4" t="s">
        <v>88</v>
      </c>
      <c r="W2269" s="5" t="s">
        <v>15894</v>
      </c>
      <c r="X2269" s="5" t="s">
        <v>15895</v>
      </c>
      <c r="Y2269" s="5" t="s">
        <v>1287</v>
      </c>
      <c r="Z2269" s="10">
        <f t="shared" si="35"/>
        <v>45548</v>
      </c>
    </row>
    <row r="2270" spans="1:26">
      <c r="A2270" t="s">
        <v>15896</v>
      </c>
      <c r="B2270" s="2" t="s">
        <v>679</v>
      </c>
      <c r="C2270" s="3" t="s">
        <v>15897</v>
      </c>
      <c r="D2270" t="s">
        <v>15898</v>
      </c>
      <c r="E2270" t="s">
        <v>5880</v>
      </c>
      <c r="F2270" t="s">
        <v>30</v>
      </c>
      <c r="G2270" s="4" t="s">
        <v>428</v>
      </c>
      <c r="H2270" t="s">
        <v>150</v>
      </c>
      <c r="I2270" t="s">
        <v>350</v>
      </c>
      <c r="J2270" t="s">
        <v>56</v>
      </c>
      <c r="K2270" t="s">
        <v>57</v>
      </c>
      <c r="L2270" t="s">
        <v>58</v>
      </c>
      <c r="M2270" s="4" t="s">
        <v>277</v>
      </c>
      <c r="N2270" s="4" t="s">
        <v>3398</v>
      </c>
      <c r="O2270" s="4" t="s">
        <v>60</v>
      </c>
      <c r="P2270" s="5" t="s">
        <v>15687</v>
      </c>
      <c r="Q2270" s="5" t="s">
        <v>15899</v>
      </c>
      <c r="R2270" t="s">
        <v>85</v>
      </c>
      <c r="S2270" t="s">
        <v>43</v>
      </c>
      <c r="T2270" s="4" t="s">
        <v>803</v>
      </c>
      <c r="U2270" t="str" cm="1">
        <f t="array" aca="1" ref="U2270" ca="1">INDEX($U$2:$U$6,RANDBETWEEN(1,ROWS($U$2:$U$6)))</f>
        <v>Zomato Eco Delivery</v>
      </c>
      <c r="V2270" s="4" t="s">
        <v>45</v>
      </c>
      <c r="W2270" s="5" t="s">
        <v>15900</v>
      </c>
      <c r="X2270" s="5" t="s">
        <v>15901</v>
      </c>
      <c r="Y2270" s="5" t="s">
        <v>3013</v>
      </c>
      <c r="Z2270" s="10">
        <f t="shared" si="35"/>
        <v>45959</v>
      </c>
    </row>
    <row r="2271" spans="1:26">
      <c r="A2271" t="s">
        <v>15902</v>
      </c>
      <c r="B2271" s="2" t="s">
        <v>2812</v>
      </c>
      <c r="C2271" s="3" t="s">
        <v>15903</v>
      </c>
      <c r="D2271" t="s">
        <v>10855</v>
      </c>
      <c r="E2271" t="s">
        <v>377</v>
      </c>
      <c r="F2271" t="s">
        <v>30</v>
      </c>
      <c r="G2271" s="4" t="s">
        <v>139</v>
      </c>
      <c r="H2271" t="s">
        <v>232</v>
      </c>
      <c r="I2271" t="s">
        <v>233</v>
      </c>
      <c r="J2271" t="s">
        <v>292</v>
      </c>
      <c r="K2271" t="s">
        <v>57</v>
      </c>
      <c r="L2271" t="s">
        <v>98</v>
      </c>
      <c r="M2271" s="4" t="s">
        <v>37</v>
      </c>
      <c r="N2271" s="4" t="s">
        <v>7933</v>
      </c>
      <c r="O2271" s="4" t="s">
        <v>106</v>
      </c>
      <c r="P2271" s="5" t="s">
        <v>88</v>
      </c>
      <c r="Q2271" s="5" t="s">
        <v>4439</v>
      </c>
      <c r="R2271" t="s">
        <v>104</v>
      </c>
      <c r="S2271" t="s">
        <v>43</v>
      </c>
      <c r="T2271" s="4" t="s">
        <v>97</v>
      </c>
      <c r="U2271" t="str" cm="1">
        <f t="array" aca="1" ref="U2271" ca="1">INDEX($U$2:$U$6,RANDBETWEEN(1,ROWS($U$2:$U$6)))</f>
        <v>Zomato Express</v>
      </c>
      <c r="V2271" s="4" t="s">
        <v>551</v>
      </c>
      <c r="W2271" s="5" t="s">
        <v>3030</v>
      </c>
      <c r="X2271" s="5" t="s">
        <v>15904</v>
      </c>
      <c r="Y2271" s="5" t="s">
        <v>15905</v>
      </c>
      <c r="Z2271" s="10">
        <f t="shared" si="35"/>
        <v>45783</v>
      </c>
    </row>
    <row r="2272" spans="1:26">
      <c r="A2272" t="s">
        <v>15906</v>
      </c>
      <c r="B2272" s="2" t="s">
        <v>1037</v>
      </c>
      <c r="C2272" s="3" t="s">
        <v>15907</v>
      </c>
      <c r="D2272" t="s">
        <v>15908</v>
      </c>
      <c r="E2272" t="s">
        <v>73</v>
      </c>
      <c r="F2272" t="s">
        <v>74</v>
      </c>
      <c r="G2272" s="4" t="s">
        <v>189</v>
      </c>
      <c r="H2272" t="s">
        <v>54</v>
      </c>
      <c r="I2272" t="s">
        <v>413</v>
      </c>
      <c r="J2272" t="s">
        <v>587</v>
      </c>
      <c r="K2272" t="s">
        <v>134</v>
      </c>
      <c r="L2272" t="s">
        <v>168</v>
      </c>
      <c r="M2272" s="4" t="s">
        <v>37</v>
      </c>
      <c r="N2272" s="4" t="s">
        <v>3282</v>
      </c>
      <c r="O2272" s="4" t="s">
        <v>106</v>
      </c>
      <c r="P2272" s="5" t="s">
        <v>88</v>
      </c>
      <c r="Q2272" s="5" t="s">
        <v>3075</v>
      </c>
      <c r="R2272" t="s">
        <v>42</v>
      </c>
      <c r="S2272" t="s">
        <v>43</v>
      </c>
      <c r="T2272" s="4" t="s">
        <v>599</v>
      </c>
      <c r="U2272" t="str" cm="1">
        <f t="array" aca="1" ref="U2272" ca="1">INDEX($U$2:$U$6,RANDBETWEEN(1,ROWS($U$2:$U$6)))</f>
        <v>Zomato Premium</v>
      </c>
      <c r="V2272" s="4" t="s">
        <v>65</v>
      </c>
      <c r="W2272" s="5" t="s">
        <v>15909</v>
      </c>
      <c r="X2272" s="5" t="s">
        <v>15910</v>
      </c>
      <c r="Y2272" s="5" t="s">
        <v>12640</v>
      </c>
      <c r="Z2272" s="10">
        <f t="shared" si="35"/>
        <v>45845</v>
      </c>
    </row>
    <row r="2273" spans="1:26">
      <c r="A2273" t="s">
        <v>15911</v>
      </c>
      <c r="B2273" s="2" t="s">
        <v>6205</v>
      </c>
      <c r="C2273" s="3" t="s">
        <v>15912</v>
      </c>
      <c r="D2273" t="s">
        <v>15913</v>
      </c>
      <c r="E2273" t="s">
        <v>1144</v>
      </c>
      <c r="F2273" t="s">
        <v>74</v>
      </c>
      <c r="G2273" s="4" t="s">
        <v>817</v>
      </c>
      <c r="H2273" t="s">
        <v>76</v>
      </c>
      <c r="I2273" t="s">
        <v>657</v>
      </c>
      <c r="J2273" t="s">
        <v>1008</v>
      </c>
      <c r="K2273" t="s">
        <v>401</v>
      </c>
      <c r="L2273" t="s">
        <v>402</v>
      </c>
      <c r="M2273" s="4" t="s">
        <v>99</v>
      </c>
      <c r="N2273" s="4" t="s">
        <v>2410</v>
      </c>
      <c r="O2273" s="4" t="s">
        <v>170</v>
      </c>
      <c r="P2273" s="5" t="s">
        <v>14360</v>
      </c>
      <c r="Q2273" s="5" t="s">
        <v>1470</v>
      </c>
      <c r="R2273" t="s">
        <v>188</v>
      </c>
      <c r="S2273" t="s">
        <v>43</v>
      </c>
      <c r="T2273" s="4" t="s">
        <v>101</v>
      </c>
      <c r="U2273" t="str" cm="1">
        <f t="array" aca="1" ref="U2273" ca="1">INDEX($U$2:$U$6,RANDBETWEEN(1,ROWS($U$2:$U$6)))</f>
        <v>Zomato Standard</v>
      </c>
      <c r="V2273" s="4" t="s">
        <v>65</v>
      </c>
      <c r="W2273" s="5" t="s">
        <v>15914</v>
      </c>
      <c r="X2273" s="5" t="s">
        <v>11832</v>
      </c>
      <c r="Y2273" s="5" t="s">
        <v>12816</v>
      </c>
      <c r="Z2273" s="10">
        <f t="shared" si="35"/>
        <v>46080</v>
      </c>
    </row>
    <row r="2274" spans="1:26">
      <c r="A2274" t="s">
        <v>15915</v>
      </c>
      <c r="B2274" s="2" t="s">
        <v>15916</v>
      </c>
      <c r="C2274" s="3" t="s">
        <v>15917</v>
      </c>
      <c r="D2274" t="s">
        <v>15918</v>
      </c>
      <c r="E2274" t="s">
        <v>3945</v>
      </c>
      <c r="F2274" t="s">
        <v>74</v>
      </c>
      <c r="G2274" s="4" t="s">
        <v>637</v>
      </c>
      <c r="H2274" t="s">
        <v>321</v>
      </c>
      <c r="I2274" t="s">
        <v>683</v>
      </c>
      <c r="J2274" t="s">
        <v>56</v>
      </c>
      <c r="K2274" t="s">
        <v>293</v>
      </c>
      <c r="L2274" t="s">
        <v>294</v>
      </c>
      <c r="M2274" s="4" t="s">
        <v>99</v>
      </c>
      <c r="N2274" s="4" t="s">
        <v>787</v>
      </c>
      <c r="O2274" s="4" t="s">
        <v>101</v>
      </c>
      <c r="P2274" s="5" t="s">
        <v>2158</v>
      </c>
      <c r="Q2274" s="5" t="s">
        <v>2159</v>
      </c>
      <c r="R2274" t="s">
        <v>104</v>
      </c>
      <c r="S2274" t="s">
        <v>43</v>
      </c>
      <c r="T2274" s="4" t="s">
        <v>139</v>
      </c>
      <c r="U2274" t="str" cm="1">
        <f t="array" aca="1" ref="U2274" ca="1">INDEX($U$2:$U$6,RANDBETWEEN(1,ROWS($U$2:$U$6)))</f>
        <v>Zomato Quick</v>
      </c>
      <c r="V2274" s="4" t="s">
        <v>282</v>
      </c>
      <c r="W2274" s="5" t="s">
        <v>15919</v>
      </c>
      <c r="X2274" s="5" t="s">
        <v>15920</v>
      </c>
      <c r="Y2274" s="5" t="s">
        <v>9293</v>
      </c>
      <c r="Z2274" s="10">
        <f t="shared" si="35"/>
        <v>45977</v>
      </c>
    </row>
    <row r="2275" spans="1:26">
      <c r="A2275" t="s">
        <v>15921</v>
      </c>
      <c r="B2275" s="2" t="s">
        <v>12976</v>
      </c>
      <c r="C2275" s="3" t="s">
        <v>15922</v>
      </c>
      <c r="D2275" t="s">
        <v>10321</v>
      </c>
      <c r="E2275" t="s">
        <v>2710</v>
      </c>
      <c r="F2275" t="s">
        <v>74</v>
      </c>
      <c r="G2275" s="4" t="s">
        <v>149</v>
      </c>
      <c r="H2275" t="s">
        <v>54</v>
      </c>
      <c r="I2275" t="s">
        <v>2499</v>
      </c>
      <c r="J2275" t="s">
        <v>216</v>
      </c>
      <c r="K2275" t="s">
        <v>117</v>
      </c>
      <c r="L2275" t="s">
        <v>547</v>
      </c>
      <c r="M2275" s="4" t="s">
        <v>277</v>
      </c>
      <c r="N2275" s="4" t="s">
        <v>7588</v>
      </c>
      <c r="O2275" s="4" t="s">
        <v>101</v>
      </c>
      <c r="P2275" s="5" t="s">
        <v>15923</v>
      </c>
      <c r="Q2275" s="5" t="s">
        <v>15924</v>
      </c>
      <c r="R2275" t="s">
        <v>42</v>
      </c>
      <c r="S2275" t="s">
        <v>43</v>
      </c>
      <c r="T2275" s="4" t="s">
        <v>75</v>
      </c>
      <c r="U2275" t="str" cm="1">
        <f t="array" aca="1" ref="U2275" ca="1">INDEX($U$2:$U$6,RANDBETWEEN(1,ROWS($U$2:$U$6)))</f>
        <v>Zomato Standard</v>
      </c>
      <c r="V2275" s="4" t="s">
        <v>354</v>
      </c>
      <c r="W2275" s="5" t="s">
        <v>15925</v>
      </c>
      <c r="X2275" s="5" t="s">
        <v>15926</v>
      </c>
      <c r="Y2275" s="5" t="s">
        <v>15927</v>
      </c>
      <c r="Z2275" s="10">
        <f t="shared" si="35"/>
        <v>45919</v>
      </c>
    </row>
    <row r="2276" spans="1:26">
      <c r="A2276" t="s">
        <v>15928</v>
      </c>
      <c r="B2276" s="2" t="s">
        <v>11124</v>
      </c>
      <c r="C2276" s="3" t="s">
        <v>15929</v>
      </c>
      <c r="D2276" t="s">
        <v>15930</v>
      </c>
      <c r="E2276" t="s">
        <v>4574</v>
      </c>
      <c r="F2276" t="s">
        <v>74</v>
      </c>
      <c r="G2276" s="4" t="s">
        <v>405</v>
      </c>
      <c r="H2276" t="s">
        <v>198</v>
      </c>
      <c r="I2276" t="s">
        <v>1222</v>
      </c>
      <c r="J2276" t="s">
        <v>292</v>
      </c>
      <c r="K2276" t="s">
        <v>79</v>
      </c>
      <c r="L2276" t="s">
        <v>80</v>
      </c>
      <c r="M2276" s="4" t="s">
        <v>37</v>
      </c>
      <c r="N2276" s="4" t="s">
        <v>2326</v>
      </c>
      <c r="O2276" s="4" t="s">
        <v>202</v>
      </c>
      <c r="P2276" s="5" t="s">
        <v>11259</v>
      </c>
      <c r="Q2276" s="5" t="s">
        <v>5225</v>
      </c>
      <c r="R2276" t="s">
        <v>104</v>
      </c>
      <c r="S2276" t="s">
        <v>43</v>
      </c>
      <c r="T2276" s="4" t="s">
        <v>803</v>
      </c>
      <c r="U2276" t="str" cm="1">
        <f t="array" aca="1" ref="U2276" ca="1">INDEX($U$2:$U$6,RANDBETWEEN(1,ROWS($U$2:$U$6)))</f>
        <v>Zomato Eco Delivery</v>
      </c>
      <c r="V2276" s="4" t="s">
        <v>830</v>
      </c>
      <c r="W2276" s="5" t="s">
        <v>15931</v>
      </c>
      <c r="X2276" s="5" t="s">
        <v>7757</v>
      </c>
      <c r="Y2276" s="5" t="s">
        <v>8440</v>
      </c>
      <c r="Z2276" s="10">
        <f t="shared" si="35"/>
        <v>45729</v>
      </c>
    </row>
    <row r="2277" spans="1:26">
      <c r="A2277" t="s">
        <v>15932</v>
      </c>
      <c r="B2277" s="2" t="s">
        <v>13672</v>
      </c>
      <c r="C2277" s="3" t="s">
        <v>15933</v>
      </c>
      <c r="D2277" t="s">
        <v>5075</v>
      </c>
      <c r="E2277" t="s">
        <v>4201</v>
      </c>
      <c r="F2277" t="s">
        <v>74</v>
      </c>
      <c r="G2277" s="4" t="s">
        <v>560</v>
      </c>
      <c r="H2277" t="s">
        <v>76</v>
      </c>
      <c r="I2277" t="s">
        <v>132</v>
      </c>
      <c r="J2277" t="s">
        <v>307</v>
      </c>
      <c r="K2277" t="s">
        <v>293</v>
      </c>
      <c r="L2277" t="s">
        <v>574</v>
      </c>
      <c r="M2277" s="4" t="s">
        <v>277</v>
      </c>
      <c r="N2277" s="4" t="s">
        <v>776</v>
      </c>
      <c r="O2277" s="4" t="s">
        <v>120</v>
      </c>
      <c r="P2277" s="5" t="s">
        <v>5532</v>
      </c>
      <c r="Q2277" s="5" t="s">
        <v>5533</v>
      </c>
      <c r="R2277" t="s">
        <v>188</v>
      </c>
      <c r="S2277" t="s">
        <v>105</v>
      </c>
      <c r="T2277" s="4" t="s">
        <v>106</v>
      </c>
      <c r="U2277" t="str" cm="1">
        <f t="array" aca="1" ref="U2277" ca="1">INDEX($U$2:$U$6,RANDBETWEEN(1,ROWS($U$2:$U$6)))</f>
        <v>Zomato Quick</v>
      </c>
      <c r="V2277" s="4" t="s">
        <v>88</v>
      </c>
      <c r="W2277" s="5" t="s">
        <v>15934</v>
      </c>
      <c r="X2277" s="5" t="s">
        <v>15935</v>
      </c>
      <c r="Y2277" s="5" t="s">
        <v>2864</v>
      </c>
      <c r="Z2277" s="10">
        <f t="shared" si="35"/>
        <v>45771</v>
      </c>
    </row>
    <row r="2278" spans="1:26">
      <c r="A2278" t="s">
        <v>15936</v>
      </c>
      <c r="B2278" s="2" t="s">
        <v>2201</v>
      </c>
      <c r="C2278" s="3" t="s">
        <v>15937</v>
      </c>
      <c r="D2278" t="s">
        <v>15938</v>
      </c>
      <c r="E2278" t="s">
        <v>4201</v>
      </c>
      <c r="F2278" t="s">
        <v>74</v>
      </c>
      <c r="G2278" s="4" t="s">
        <v>115</v>
      </c>
      <c r="H2278" t="s">
        <v>321</v>
      </c>
      <c r="I2278" t="s">
        <v>683</v>
      </c>
      <c r="J2278" t="s">
        <v>839</v>
      </c>
      <c r="K2278" t="s">
        <v>401</v>
      </c>
      <c r="L2278" t="s">
        <v>2365</v>
      </c>
      <c r="M2278" s="4" t="s">
        <v>37</v>
      </c>
      <c r="N2278" s="4" t="s">
        <v>2914</v>
      </c>
      <c r="O2278" s="4" t="s">
        <v>82</v>
      </c>
      <c r="P2278" s="5" t="s">
        <v>6026</v>
      </c>
      <c r="Q2278" s="5" t="s">
        <v>15939</v>
      </c>
      <c r="R2278" t="s">
        <v>85</v>
      </c>
      <c r="S2278" t="s">
        <v>43</v>
      </c>
      <c r="T2278" s="4" t="s">
        <v>599</v>
      </c>
      <c r="U2278" t="str" cm="1">
        <f t="array" aca="1" ref="U2278" ca="1">INDEX($U$2:$U$6,RANDBETWEEN(1,ROWS($U$2:$U$6)))</f>
        <v>Zomato Eco Delivery</v>
      </c>
      <c r="V2278" s="4" t="s">
        <v>267</v>
      </c>
      <c r="W2278" s="5" t="s">
        <v>12311</v>
      </c>
      <c r="X2278" s="5" t="s">
        <v>4293</v>
      </c>
      <c r="Y2278" s="5" t="s">
        <v>15940</v>
      </c>
      <c r="Z2278" s="10">
        <f t="shared" si="35"/>
        <v>45443</v>
      </c>
    </row>
    <row r="2279" spans="1:26">
      <c r="A2279" t="s">
        <v>15941</v>
      </c>
      <c r="B2279" s="2" t="s">
        <v>4856</v>
      </c>
      <c r="C2279" s="3" t="s">
        <v>15942</v>
      </c>
      <c r="D2279" t="s">
        <v>15943</v>
      </c>
      <c r="E2279" t="s">
        <v>1430</v>
      </c>
      <c r="F2279" t="s">
        <v>74</v>
      </c>
      <c r="G2279" s="4" t="s">
        <v>501</v>
      </c>
      <c r="H2279" t="s">
        <v>198</v>
      </c>
      <c r="I2279" t="s">
        <v>438</v>
      </c>
      <c r="J2279" t="s">
        <v>152</v>
      </c>
      <c r="K2279" t="s">
        <v>35</v>
      </c>
      <c r="L2279" t="s">
        <v>711</v>
      </c>
      <c r="M2279" s="4" t="s">
        <v>37</v>
      </c>
      <c r="N2279" s="4" t="s">
        <v>660</v>
      </c>
      <c r="O2279" s="4" t="s">
        <v>106</v>
      </c>
      <c r="P2279" s="5" t="s">
        <v>88</v>
      </c>
      <c r="Q2279" s="5" t="s">
        <v>8787</v>
      </c>
      <c r="R2279" t="s">
        <v>42</v>
      </c>
      <c r="S2279" t="s">
        <v>43</v>
      </c>
      <c r="T2279" s="4" t="s">
        <v>189</v>
      </c>
      <c r="U2279" t="str" cm="1">
        <f t="array" aca="1" ref="U2279" ca="1">INDEX($U$2:$U$6,RANDBETWEEN(1,ROWS($U$2:$U$6)))</f>
        <v>Zomato Quick</v>
      </c>
      <c r="V2279" s="4" t="s">
        <v>65</v>
      </c>
      <c r="W2279" s="5" t="s">
        <v>15944</v>
      </c>
      <c r="X2279" s="5" t="s">
        <v>15945</v>
      </c>
      <c r="Y2279" s="5" t="s">
        <v>7828</v>
      </c>
      <c r="Z2279" s="10">
        <f t="shared" si="35"/>
        <v>45665</v>
      </c>
    </row>
    <row r="2280" spans="1:26">
      <c r="A2280" t="s">
        <v>15946</v>
      </c>
      <c r="B2280" s="2" t="s">
        <v>3004</v>
      </c>
      <c r="C2280" s="3" t="s">
        <v>15947</v>
      </c>
      <c r="D2280" t="s">
        <v>15948</v>
      </c>
      <c r="E2280" t="s">
        <v>4454</v>
      </c>
      <c r="F2280" t="s">
        <v>74</v>
      </c>
      <c r="G2280" s="4" t="s">
        <v>101</v>
      </c>
      <c r="H2280" t="s">
        <v>232</v>
      </c>
      <c r="I2280" t="s">
        <v>755</v>
      </c>
      <c r="J2280" t="s">
        <v>116</v>
      </c>
      <c r="K2280" t="s">
        <v>293</v>
      </c>
      <c r="L2280" t="s">
        <v>756</v>
      </c>
      <c r="M2280" s="4" t="s">
        <v>99</v>
      </c>
      <c r="N2280" s="4" t="s">
        <v>2336</v>
      </c>
      <c r="O2280" s="4" t="s">
        <v>120</v>
      </c>
      <c r="P2280" s="5" t="s">
        <v>1247</v>
      </c>
      <c r="Q2280" s="5" t="s">
        <v>15949</v>
      </c>
      <c r="R2280" t="s">
        <v>42</v>
      </c>
      <c r="S2280" t="s">
        <v>43</v>
      </c>
      <c r="T2280" s="4" t="s">
        <v>453</v>
      </c>
      <c r="U2280" t="str" cm="1">
        <f t="array" aca="1" ref="U2280" ca="1">INDEX($U$2:$U$6,RANDBETWEEN(1,ROWS($U$2:$U$6)))</f>
        <v>Zomato Eco Delivery</v>
      </c>
      <c r="V2280" s="4" t="s">
        <v>253</v>
      </c>
      <c r="W2280" s="5" t="s">
        <v>2366</v>
      </c>
      <c r="X2280" s="5" t="s">
        <v>15950</v>
      </c>
      <c r="Y2280" s="5" t="s">
        <v>11217</v>
      </c>
      <c r="Z2280" s="10">
        <f t="shared" si="35"/>
        <v>46013</v>
      </c>
    </row>
    <row r="2281" spans="1:26">
      <c r="A2281" t="s">
        <v>15951</v>
      </c>
      <c r="B2281" s="2" t="s">
        <v>8504</v>
      </c>
      <c r="C2281" s="3" t="s">
        <v>15952</v>
      </c>
      <c r="D2281" t="s">
        <v>15953</v>
      </c>
      <c r="E2281" t="s">
        <v>3831</v>
      </c>
      <c r="F2281" t="s">
        <v>74</v>
      </c>
      <c r="G2281" s="4" t="s">
        <v>123</v>
      </c>
      <c r="H2281" t="s">
        <v>321</v>
      </c>
      <c r="I2281" t="s">
        <v>683</v>
      </c>
      <c r="J2281" t="s">
        <v>1008</v>
      </c>
      <c r="K2281" t="s">
        <v>401</v>
      </c>
      <c r="L2281" t="s">
        <v>1568</v>
      </c>
      <c r="M2281" s="4" t="s">
        <v>277</v>
      </c>
      <c r="N2281" s="4" t="s">
        <v>1590</v>
      </c>
      <c r="O2281" s="4" t="s">
        <v>60</v>
      </c>
      <c r="P2281" s="5" t="s">
        <v>13012</v>
      </c>
      <c r="Q2281" s="5" t="s">
        <v>14837</v>
      </c>
      <c r="R2281" t="s">
        <v>63</v>
      </c>
      <c r="S2281" t="s">
        <v>43</v>
      </c>
      <c r="T2281" s="4" t="s">
        <v>599</v>
      </c>
      <c r="U2281" t="str" cm="1">
        <f t="array" aca="1" ref="U2281" ca="1">INDEX($U$2:$U$6,RANDBETWEEN(1,ROWS($U$2:$U$6)))</f>
        <v>Zomato Premium</v>
      </c>
      <c r="V2281" s="4" t="s">
        <v>222</v>
      </c>
      <c r="W2281" s="5" t="s">
        <v>15954</v>
      </c>
      <c r="X2281" s="5" t="s">
        <v>15955</v>
      </c>
      <c r="Y2281" s="5" t="s">
        <v>15956</v>
      </c>
      <c r="Z2281" s="10">
        <f t="shared" si="35"/>
        <v>45298</v>
      </c>
    </row>
    <row r="2282" spans="1:26">
      <c r="A2282" t="s">
        <v>15957</v>
      </c>
      <c r="B2282" s="2" t="s">
        <v>3343</v>
      </c>
      <c r="C2282" s="3" t="s">
        <v>15958</v>
      </c>
      <c r="D2282" t="s">
        <v>9266</v>
      </c>
      <c r="E2282" t="s">
        <v>5297</v>
      </c>
      <c r="F2282" t="s">
        <v>30</v>
      </c>
      <c r="G2282" s="4" t="s">
        <v>564</v>
      </c>
      <c r="H2282" t="s">
        <v>150</v>
      </c>
      <c r="I2282" t="s">
        <v>975</v>
      </c>
      <c r="J2282" t="s">
        <v>216</v>
      </c>
      <c r="K2282" t="s">
        <v>57</v>
      </c>
      <c r="L2282" t="s">
        <v>364</v>
      </c>
      <c r="M2282" s="4" t="s">
        <v>99</v>
      </c>
      <c r="N2282" s="4" t="s">
        <v>976</v>
      </c>
      <c r="O2282" s="4" t="s">
        <v>82</v>
      </c>
      <c r="P2282" s="5" t="s">
        <v>3614</v>
      </c>
      <c r="Q2282" s="5" t="s">
        <v>15959</v>
      </c>
      <c r="R2282" t="s">
        <v>85</v>
      </c>
      <c r="S2282" t="s">
        <v>43</v>
      </c>
      <c r="T2282" s="4" t="s">
        <v>628</v>
      </c>
      <c r="U2282" t="str" cm="1">
        <f t="array" aca="1" ref="U2282" ca="1">INDEX($U$2:$U$6,RANDBETWEEN(1,ROWS($U$2:$U$6)))</f>
        <v>Zomato Standard</v>
      </c>
      <c r="V2282" s="4" t="s">
        <v>240</v>
      </c>
      <c r="W2282" s="5" t="s">
        <v>15960</v>
      </c>
      <c r="X2282" s="5" t="s">
        <v>15961</v>
      </c>
      <c r="Y2282" s="5" t="s">
        <v>3956</v>
      </c>
      <c r="Z2282" s="10">
        <f t="shared" si="35"/>
        <v>45526</v>
      </c>
    </row>
    <row r="2283" spans="1:26">
      <c r="A2283" t="s">
        <v>15962</v>
      </c>
      <c r="B2283" s="2" t="s">
        <v>3191</v>
      </c>
      <c r="C2283" s="3" t="s">
        <v>15963</v>
      </c>
      <c r="D2283" t="s">
        <v>15964</v>
      </c>
      <c r="E2283" t="s">
        <v>2815</v>
      </c>
      <c r="F2283" t="s">
        <v>74</v>
      </c>
      <c r="G2283" s="4" t="s">
        <v>534</v>
      </c>
      <c r="H2283" t="s">
        <v>32</v>
      </c>
      <c r="I2283" t="s">
        <v>250</v>
      </c>
      <c r="J2283" t="s">
        <v>216</v>
      </c>
      <c r="K2283" t="s">
        <v>293</v>
      </c>
      <c r="L2283" t="s">
        <v>756</v>
      </c>
      <c r="M2283" s="4" t="s">
        <v>37</v>
      </c>
      <c r="N2283" s="4" t="s">
        <v>2631</v>
      </c>
      <c r="O2283" s="4" t="s">
        <v>39</v>
      </c>
      <c r="P2283" s="5" t="s">
        <v>12753</v>
      </c>
      <c r="Q2283" s="5" t="s">
        <v>12754</v>
      </c>
      <c r="R2283" t="s">
        <v>104</v>
      </c>
      <c r="S2283" t="s">
        <v>86</v>
      </c>
      <c r="T2283" s="4" t="s">
        <v>87</v>
      </c>
      <c r="U2283" t="str" cm="1">
        <f t="array" aca="1" ref="U2283" ca="1">INDEX($U$2:$U$6,RANDBETWEEN(1,ROWS($U$2:$U$6)))</f>
        <v>Zomato Quick</v>
      </c>
      <c r="V2283" s="4" t="s">
        <v>88</v>
      </c>
      <c r="W2283" s="5" t="s">
        <v>15965</v>
      </c>
      <c r="X2283" s="5" t="s">
        <v>15966</v>
      </c>
      <c r="Y2283" s="5" t="s">
        <v>4714</v>
      </c>
      <c r="Z2283" s="10">
        <f t="shared" si="35"/>
        <v>46118</v>
      </c>
    </row>
    <row r="2284" spans="1:26">
      <c r="A2284" t="s">
        <v>15967</v>
      </c>
      <c r="B2284" s="2" t="s">
        <v>783</v>
      </c>
      <c r="C2284" s="3" t="s">
        <v>15968</v>
      </c>
      <c r="D2284" t="s">
        <v>15969</v>
      </c>
      <c r="E2284" t="s">
        <v>521</v>
      </c>
      <c r="F2284" t="s">
        <v>30</v>
      </c>
      <c r="G2284" s="4" t="s">
        <v>97</v>
      </c>
      <c r="H2284" t="s">
        <v>76</v>
      </c>
      <c r="I2284" t="s">
        <v>942</v>
      </c>
      <c r="J2284" t="s">
        <v>292</v>
      </c>
      <c r="K2284" t="s">
        <v>57</v>
      </c>
      <c r="L2284" t="s">
        <v>98</v>
      </c>
      <c r="M2284" s="4" t="s">
        <v>277</v>
      </c>
      <c r="N2284" s="4" t="s">
        <v>5733</v>
      </c>
      <c r="O2284" s="4" t="s">
        <v>106</v>
      </c>
      <c r="P2284" s="5" t="s">
        <v>88</v>
      </c>
      <c r="Q2284" s="5" t="s">
        <v>15970</v>
      </c>
      <c r="R2284" t="s">
        <v>63</v>
      </c>
      <c r="S2284" t="s">
        <v>43</v>
      </c>
      <c r="T2284" s="4" t="s">
        <v>349</v>
      </c>
      <c r="U2284" t="str" cm="1">
        <f t="array" aca="1" ref="U2284" ca="1">INDEX($U$2:$U$6,RANDBETWEEN(1,ROWS($U$2:$U$6)))</f>
        <v>Zomato Quick</v>
      </c>
      <c r="V2284" s="4" t="s">
        <v>240</v>
      </c>
      <c r="W2284" s="5" t="s">
        <v>15971</v>
      </c>
      <c r="X2284" s="5" t="s">
        <v>15972</v>
      </c>
      <c r="Y2284" s="5" t="s">
        <v>1338</v>
      </c>
      <c r="Z2284" s="10">
        <f t="shared" si="35"/>
        <v>45496</v>
      </c>
    </row>
    <row r="2285" spans="1:26">
      <c r="A2285" t="s">
        <v>15973</v>
      </c>
      <c r="B2285" s="2" t="s">
        <v>8598</v>
      </c>
      <c r="C2285" s="3" t="s">
        <v>15974</v>
      </c>
      <c r="D2285" t="s">
        <v>15975</v>
      </c>
      <c r="E2285" t="s">
        <v>1933</v>
      </c>
      <c r="F2285" t="s">
        <v>30</v>
      </c>
      <c r="G2285" s="4" t="s">
        <v>405</v>
      </c>
      <c r="H2285" t="s">
        <v>198</v>
      </c>
      <c r="I2285" t="s">
        <v>438</v>
      </c>
      <c r="J2285" t="s">
        <v>234</v>
      </c>
      <c r="K2285" t="s">
        <v>217</v>
      </c>
      <c r="L2285" t="s">
        <v>1165</v>
      </c>
      <c r="M2285" s="4" t="s">
        <v>99</v>
      </c>
      <c r="N2285" s="4" t="s">
        <v>1993</v>
      </c>
      <c r="O2285" s="4" t="s">
        <v>202</v>
      </c>
      <c r="P2285" s="5" t="s">
        <v>1258</v>
      </c>
      <c r="Q2285" s="5" t="s">
        <v>15976</v>
      </c>
      <c r="R2285" t="s">
        <v>188</v>
      </c>
      <c r="S2285" t="s">
        <v>43</v>
      </c>
      <c r="T2285" s="4" t="s">
        <v>803</v>
      </c>
      <c r="U2285" t="str" cm="1">
        <f t="array" aca="1" ref="U2285" ca="1">INDEX($U$2:$U$6,RANDBETWEEN(1,ROWS($U$2:$U$6)))</f>
        <v>Zomato Express</v>
      </c>
      <c r="V2285" s="4" t="s">
        <v>663</v>
      </c>
      <c r="W2285" s="5" t="s">
        <v>15977</v>
      </c>
      <c r="X2285" s="5" t="s">
        <v>15978</v>
      </c>
      <c r="Y2285" s="5" t="s">
        <v>15979</v>
      </c>
      <c r="Z2285" s="10">
        <f t="shared" si="35"/>
        <v>46354</v>
      </c>
    </row>
    <row r="2286" spans="1:26">
      <c r="A2286" t="s">
        <v>15980</v>
      </c>
      <c r="B2286" s="2" t="s">
        <v>9574</v>
      </c>
      <c r="C2286" s="3" t="s">
        <v>15981</v>
      </c>
      <c r="D2286" t="s">
        <v>15982</v>
      </c>
      <c r="E2286" t="s">
        <v>2658</v>
      </c>
      <c r="F2286" t="s">
        <v>74</v>
      </c>
      <c r="G2286" s="4" t="s">
        <v>239</v>
      </c>
      <c r="H2286" t="s">
        <v>150</v>
      </c>
      <c r="I2286" t="s">
        <v>350</v>
      </c>
      <c r="J2286" t="s">
        <v>658</v>
      </c>
      <c r="K2286" t="s">
        <v>117</v>
      </c>
      <c r="L2286" t="s">
        <v>263</v>
      </c>
      <c r="M2286" s="4" t="s">
        <v>685</v>
      </c>
      <c r="N2286" s="4" t="s">
        <v>575</v>
      </c>
      <c r="O2286" s="4" t="s">
        <v>82</v>
      </c>
      <c r="P2286" s="5" t="s">
        <v>10276</v>
      </c>
      <c r="Q2286" s="5" t="s">
        <v>15983</v>
      </c>
      <c r="R2286" t="s">
        <v>85</v>
      </c>
      <c r="S2286" t="s">
        <v>43</v>
      </c>
      <c r="T2286" s="4" t="s">
        <v>189</v>
      </c>
      <c r="U2286" t="str" cm="1">
        <f t="array" aca="1" ref="U2286" ca="1">INDEX($U$2:$U$6,RANDBETWEEN(1,ROWS($U$2:$U$6)))</f>
        <v>Zomato Standard</v>
      </c>
      <c r="V2286" s="4" t="s">
        <v>354</v>
      </c>
      <c r="W2286" s="5" t="s">
        <v>15984</v>
      </c>
      <c r="X2286" s="5" t="s">
        <v>15985</v>
      </c>
      <c r="Y2286" s="5" t="s">
        <v>10733</v>
      </c>
      <c r="Z2286" s="10">
        <f t="shared" si="35"/>
        <v>46384</v>
      </c>
    </row>
    <row r="2287" spans="1:26">
      <c r="A2287" t="s">
        <v>15986</v>
      </c>
      <c r="B2287" s="2" t="s">
        <v>13417</v>
      </c>
      <c r="C2287" s="3" t="s">
        <v>15987</v>
      </c>
      <c r="D2287" t="s">
        <v>15988</v>
      </c>
      <c r="E2287" t="s">
        <v>3373</v>
      </c>
      <c r="F2287" t="s">
        <v>30</v>
      </c>
      <c r="G2287" s="4" t="s">
        <v>599</v>
      </c>
      <c r="H2287" t="s">
        <v>76</v>
      </c>
      <c r="I2287" t="s">
        <v>657</v>
      </c>
      <c r="J2287" t="s">
        <v>389</v>
      </c>
      <c r="K2287" t="s">
        <v>35</v>
      </c>
      <c r="L2287" t="s">
        <v>323</v>
      </c>
      <c r="M2287" s="4" t="s">
        <v>37</v>
      </c>
      <c r="N2287" s="4" t="s">
        <v>1558</v>
      </c>
      <c r="O2287" s="4" t="s">
        <v>101</v>
      </c>
      <c r="P2287" s="5" t="s">
        <v>1185</v>
      </c>
      <c r="Q2287" s="5" t="s">
        <v>12498</v>
      </c>
      <c r="R2287" t="s">
        <v>85</v>
      </c>
      <c r="S2287" t="s">
        <v>43</v>
      </c>
      <c r="T2287" s="4" t="s">
        <v>173</v>
      </c>
      <c r="U2287" t="str" cm="1">
        <f t="array" aca="1" ref="U2287" ca="1">INDEX($U$2:$U$6,RANDBETWEEN(1,ROWS($U$2:$U$6)))</f>
        <v>Zomato Premium</v>
      </c>
      <c r="V2287" s="4" t="s">
        <v>874</v>
      </c>
      <c r="W2287" s="5" t="s">
        <v>15989</v>
      </c>
      <c r="X2287" s="5" t="s">
        <v>959</v>
      </c>
      <c r="Y2287" s="5" t="s">
        <v>15990</v>
      </c>
      <c r="Z2287" s="10">
        <f t="shared" si="35"/>
        <v>45843</v>
      </c>
    </row>
    <row r="2288" spans="1:26">
      <c r="A2288" t="s">
        <v>15991</v>
      </c>
      <c r="B2288" s="2" t="s">
        <v>2452</v>
      </c>
      <c r="C2288" s="3" t="s">
        <v>15992</v>
      </c>
      <c r="D2288" t="s">
        <v>15993</v>
      </c>
      <c r="E2288" t="s">
        <v>1343</v>
      </c>
      <c r="F2288" t="s">
        <v>30</v>
      </c>
      <c r="G2288" s="4" t="s">
        <v>249</v>
      </c>
      <c r="H2288" t="s">
        <v>232</v>
      </c>
      <c r="I2288" t="s">
        <v>904</v>
      </c>
      <c r="J2288" t="s">
        <v>34</v>
      </c>
      <c r="K2288" t="s">
        <v>35</v>
      </c>
      <c r="L2288" t="s">
        <v>930</v>
      </c>
      <c r="M2288" s="4" t="s">
        <v>37</v>
      </c>
      <c r="N2288" s="4" t="s">
        <v>787</v>
      </c>
      <c r="O2288" s="4" t="s">
        <v>101</v>
      </c>
      <c r="P2288" s="5" t="s">
        <v>7839</v>
      </c>
      <c r="Q2288" s="5" t="s">
        <v>7840</v>
      </c>
      <c r="R2288" t="s">
        <v>42</v>
      </c>
      <c r="S2288" t="s">
        <v>43</v>
      </c>
      <c r="T2288" s="4" t="s">
        <v>428</v>
      </c>
      <c r="U2288" t="str" cm="1">
        <f t="array" aca="1" ref="U2288" ca="1">INDEX($U$2:$U$6,RANDBETWEEN(1,ROWS($U$2:$U$6)))</f>
        <v>Zomato Eco Delivery</v>
      </c>
      <c r="V2288" s="4" t="s">
        <v>874</v>
      </c>
      <c r="W2288" s="5" t="s">
        <v>15994</v>
      </c>
      <c r="X2288" s="5" t="s">
        <v>4213</v>
      </c>
      <c r="Y2288" s="5" t="s">
        <v>4145</v>
      </c>
      <c r="Z2288" s="10">
        <f t="shared" si="35"/>
        <v>46204</v>
      </c>
    </row>
    <row r="2289" spans="1:26">
      <c r="A2289" t="s">
        <v>15995</v>
      </c>
      <c r="B2289" s="2" t="s">
        <v>8021</v>
      </c>
      <c r="C2289" s="3" t="s">
        <v>15996</v>
      </c>
      <c r="D2289" t="s">
        <v>15997</v>
      </c>
      <c r="E2289" t="s">
        <v>3177</v>
      </c>
      <c r="F2289" t="s">
        <v>74</v>
      </c>
      <c r="G2289" s="4" t="s">
        <v>1040</v>
      </c>
      <c r="H2289" t="s">
        <v>214</v>
      </c>
      <c r="I2289" t="s">
        <v>799</v>
      </c>
      <c r="J2289" t="s">
        <v>292</v>
      </c>
      <c r="K2289" t="s">
        <v>79</v>
      </c>
      <c r="L2289" t="s">
        <v>1062</v>
      </c>
      <c r="M2289" s="4" t="s">
        <v>60</v>
      </c>
      <c r="N2289" s="4" t="s">
        <v>3983</v>
      </c>
      <c r="O2289" s="4" t="s">
        <v>170</v>
      </c>
      <c r="P2289" s="5" t="s">
        <v>15998</v>
      </c>
      <c r="Q2289" s="5" t="s">
        <v>15999</v>
      </c>
      <c r="R2289" t="s">
        <v>63</v>
      </c>
      <c r="S2289" t="s">
        <v>105</v>
      </c>
      <c r="T2289" s="4" t="s">
        <v>106</v>
      </c>
      <c r="U2289" t="str" cm="1">
        <f t="array" aca="1" ref="U2289" ca="1">INDEX($U$2:$U$6,RANDBETWEEN(1,ROWS($U$2:$U$6)))</f>
        <v>Zomato Quick</v>
      </c>
      <c r="V2289" s="4" t="s">
        <v>88</v>
      </c>
      <c r="W2289" s="5" t="s">
        <v>16000</v>
      </c>
      <c r="X2289" s="5" t="s">
        <v>16001</v>
      </c>
      <c r="Y2289" s="5" t="s">
        <v>9657</v>
      </c>
      <c r="Z2289" s="10">
        <f t="shared" si="35"/>
        <v>45999</v>
      </c>
    </row>
    <row r="2290" spans="1:26">
      <c r="A2290" t="s">
        <v>16002</v>
      </c>
      <c r="B2290" s="2" t="s">
        <v>4026</v>
      </c>
      <c r="C2290" s="3" t="s">
        <v>16003</v>
      </c>
      <c r="D2290" t="s">
        <v>16004</v>
      </c>
      <c r="E2290" t="s">
        <v>2922</v>
      </c>
      <c r="F2290" t="s">
        <v>74</v>
      </c>
      <c r="G2290" s="4" t="s">
        <v>599</v>
      </c>
      <c r="H2290" t="s">
        <v>321</v>
      </c>
      <c r="I2290" t="s">
        <v>322</v>
      </c>
      <c r="J2290" t="s">
        <v>216</v>
      </c>
      <c r="K2290" t="s">
        <v>293</v>
      </c>
      <c r="L2290" t="s">
        <v>700</v>
      </c>
      <c r="M2290" s="4" t="s">
        <v>277</v>
      </c>
      <c r="N2290" s="4" t="s">
        <v>1839</v>
      </c>
      <c r="O2290" s="4" t="s">
        <v>202</v>
      </c>
      <c r="P2290" s="5" t="s">
        <v>16005</v>
      </c>
      <c r="Q2290" s="5" t="s">
        <v>16006</v>
      </c>
      <c r="R2290" t="s">
        <v>63</v>
      </c>
      <c r="S2290" t="s">
        <v>86</v>
      </c>
      <c r="T2290" s="4" t="s">
        <v>599</v>
      </c>
      <c r="U2290" t="str" cm="1">
        <f t="array" aca="1" ref="U2290" ca="1">INDEX($U$2:$U$6,RANDBETWEEN(1,ROWS($U$2:$U$6)))</f>
        <v>Zomato Express</v>
      </c>
      <c r="V2290" s="4" t="s">
        <v>88</v>
      </c>
      <c r="W2290" s="5" t="s">
        <v>16007</v>
      </c>
      <c r="X2290" s="5" t="s">
        <v>16008</v>
      </c>
      <c r="Y2290" s="5" t="s">
        <v>13439</v>
      </c>
      <c r="Z2290" s="10">
        <f t="shared" si="35"/>
        <v>45536</v>
      </c>
    </row>
    <row r="2291" spans="1:26">
      <c r="A2291" t="s">
        <v>16009</v>
      </c>
      <c r="B2291" s="2" t="s">
        <v>7921</v>
      </c>
      <c r="C2291" s="3" t="s">
        <v>16010</v>
      </c>
      <c r="D2291" t="s">
        <v>16011</v>
      </c>
      <c r="E2291" t="s">
        <v>1487</v>
      </c>
      <c r="F2291" t="s">
        <v>74</v>
      </c>
      <c r="G2291" s="4" t="s">
        <v>44</v>
      </c>
      <c r="H2291" t="s">
        <v>214</v>
      </c>
      <c r="I2291" t="s">
        <v>586</v>
      </c>
      <c r="J2291" t="s">
        <v>1008</v>
      </c>
      <c r="K2291" t="s">
        <v>117</v>
      </c>
      <c r="L2291" t="s">
        <v>118</v>
      </c>
      <c r="M2291" s="4" t="s">
        <v>37</v>
      </c>
      <c r="N2291" s="4" t="s">
        <v>390</v>
      </c>
      <c r="O2291" s="4" t="s">
        <v>82</v>
      </c>
      <c r="P2291" s="5" t="s">
        <v>14462</v>
      </c>
      <c r="Q2291" s="5" t="s">
        <v>16012</v>
      </c>
      <c r="R2291" t="s">
        <v>63</v>
      </c>
      <c r="S2291" t="s">
        <v>105</v>
      </c>
      <c r="T2291" s="4" t="s">
        <v>106</v>
      </c>
      <c r="U2291" t="str" cm="1">
        <f t="array" aca="1" ref="U2291" ca="1">INDEX($U$2:$U$6,RANDBETWEEN(1,ROWS($U$2:$U$6)))</f>
        <v>Zomato Standard</v>
      </c>
      <c r="V2291" s="4" t="s">
        <v>88</v>
      </c>
      <c r="W2291" s="5" t="s">
        <v>16013</v>
      </c>
      <c r="X2291" s="5" t="s">
        <v>16014</v>
      </c>
      <c r="Y2291" s="5" t="s">
        <v>6622</v>
      </c>
      <c r="Z2291" s="10">
        <f t="shared" si="35"/>
        <v>46089</v>
      </c>
    </row>
    <row r="2292" spans="1:26">
      <c r="A2292" t="s">
        <v>16015</v>
      </c>
      <c r="B2292" s="2" t="s">
        <v>6106</v>
      </c>
      <c r="C2292" s="3" t="s">
        <v>16016</v>
      </c>
      <c r="D2292" t="s">
        <v>7701</v>
      </c>
      <c r="E2292" t="s">
        <v>5462</v>
      </c>
      <c r="F2292" t="s">
        <v>74</v>
      </c>
      <c r="G2292" s="4" t="s">
        <v>599</v>
      </c>
      <c r="H2292" t="s">
        <v>321</v>
      </c>
      <c r="I2292" t="s">
        <v>322</v>
      </c>
      <c r="J2292" t="s">
        <v>152</v>
      </c>
      <c r="K2292" t="s">
        <v>35</v>
      </c>
      <c r="L2292" t="s">
        <v>711</v>
      </c>
      <c r="M2292" s="4" t="s">
        <v>37</v>
      </c>
      <c r="N2292" s="4" t="s">
        <v>462</v>
      </c>
      <c r="O2292" s="4" t="s">
        <v>170</v>
      </c>
      <c r="P2292" s="5" t="s">
        <v>13143</v>
      </c>
      <c r="Q2292" s="5" t="s">
        <v>13144</v>
      </c>
      <c r="R2292" t="s">
        <v>63</v>
      </c>
      <c r="S2292" t="s">
        <v>43</v>
      </c>
      <c r="T2292" s="4" t="s">
        <v>115</v>
      </c>
      <c r="U2292" t="str" cm="1">
        <f t="array" aca="1" ref="U2292" ca="1">INDEX($U$2:$U$6,RANDBETWEEN(1,ROWS($U$2:$U$6)))</f>
        <v>Zomato Express</v>
      </c>
      <c r="V2292" s="4" t="s">
        <v>140</v>
      </c>
      <c r="W2292" s="5" t="s">
        <v>16017</v>
      </c>
      <c r="X2292" s="5" t="s">
        <v>16018</v>
      </c>
      <c r="Y2292" s="5" t="s">
        <v>16019</v>
      </c>
      <c r="Z2292" s="10">
        <f t="shared" si="35"/>
        <v>45742</v>
      </c>
    </row>
    <row r="2293" spans="1:26">
      <c r="A2293" t="s">
        <v>16020</v>
      </c>
      <c r="B2293" s="2" t="s">
        <v>4872</v>
      </c>
      <c r="C2293" s="3" t="s">
        <v>16021</v>
      </c>
      <c r="D2293" t="s">
        <v>13129</v>
      </c>
      <c r="E2293" t="s">
        <v>6222</v>
      </c>
      <c r="F2293" t="s">
        <v>30</v>
      </c>
      <c r="G2293" s="4" t="s">
        <v>637</v>
      </c>
      <c r="H2293" t="s">
        <v>214</v>
      </c>
      <c r="I2293" t="s">
        <v>586</v>
      </c>
      <c r="J2293" t="s">
        <v>389</v>
      </c>
      <c r="K2293" t="s">
        <v>153</v>
      </c>
      <c r="L2293" t="s">
        <v>154</v>
      </c>
      <c r="M2293" s="4" t="s">
        <v>37</v>
      </c>
      <c r="N2293" s="4" t="s">
        <v>1975</v>
      </c>
      <c r="O2293" s="4" t="s">
        <v>101</v>
      </c>
      <c r="P2293" s="5" t="s">
        <v>1213</v>
      </c>
      <c r="Q2293" s="5" t="s">
        <v>16022</v>
      </c>
      <c r="R2293" t="s">
        <v>104</v>
      </c>
      <c r="S2293" t="s">
        <v>43</v>
      </c>
      <c r="T2293" s="4" t="s">
        <v>44</v>
      </c>
      <c r="U2293" t="str" cm="1">
        <f t="array" aca="1" ref="U2293" ca="1">INDEX($U$2:$U$6,RANDBETWEEN(1,ROWS($U$2:$U$6)))</f>
        <v>Zomato Express</v>
      </c>
      <c r="V2293" s="4" t="s">
        <v>674</v>
      </c>
      <c r="W2293" s="5" t="s">
        <v>16023</v>
      </c>
      <c r="X2293" s="5" t="s">
        <v>4692</v>
      </c>
      <c r="Y2293" s="5" t="s">
        <v>16024</v>
      </c>
      <c r="Z2293" s="10">
        <f t="shared" si="35"/>
        <v>46125</v>
      </c>
    </row>
    <row r="2294" spans="1:26">
      <c r="A2294" t="s">
        <v>16025</v>
      </c>
      <c r="B2294" s="2" t="s">
        <v>1466</v>
      </c>
      <c r="C2294" s="3" t="s">
        <v>16026</v>
      </c>
      <c r="D2294" t="s">
        <v>16027</v>
      </c>
      <c r="E2294" t="s">
        <v>1933</v>
      </c>
      <c r="F2294" t="s">
        <v>30</v>
      </c>
      <c r="G2294" s="4" t="s">
        <v>31</v>
      </c>
      <c r="H2294" t="s">
        <v>54</v>
      </c>
      <c r="I2294" t="s">
        <v>183</v>
      </c>
      <c r="J2294" t="s">
        <v>133</v>
      </c>
      <c r="K2294" t="s">
        <v>153</v>
      </c>
      <c r="L2294" t="s">
        <v>684</v>
      </c>
      <c r="M2294" s="4" t="s">
        <v>277</v>
      </c>
      <c r="N2294" s="4" t="s">
        <v>4438</v>
      </c>
      <c r="O2294" s="4" t="s">
        <v>202</v>
      </c>
      <c r="P2294" s="5" t="s">
        <v>5344</v>
      </c>
      <c r="Q2294" s="5" t="s">
        <v>6757</v>
      </c>
      <c r="R2294" t="s">
        <v>63</v>
      </c>
      <c r="S2294" t="s">
        <v>43</v>
      </c>
      <c r="T2294" s="4" t="s">
        <v>170</v>
      </c>
      <c r="U2294" t="str" cm="1">
        <f t="array" aca="1" ref="U2294" ca="1">INDEX($U$2:$U$6,RANDBETWEEN(1,ROWS($U$2:$U$6)))</f>
        <v>Zomato Standard</v>
      </c>
      <c r="V2294" s="4" t="s">
        <v>502</v>
      </c>
      <c r="W2294" s="5" t="s">
        <v>16028</v>
      </c>
      <c r="X2294" s="5" t="s">
        <v>10478</v>
      </c>
      <c r="Y2294" s="5" t="s">
        <v>16029</v>
      </c>
      <c r="Z2294" s="10">
        <f t="shared" si="35"/>
        <v>45679</v>
      </c>
    </row>
    <row r="2295" spans="1:26">
      <c r="A2295" t="s">
        <v>16030</v>
      </c>
      <c r="B2295" s="2" t="s">
        <v>5730</v>
      </c>
      <c r="C2295" s="3" t="s">
        <v>16031</v>
      </c>
      <c r="D2295" t="s">
        <v>16032</v>
      </c>
      <c r="E2295" t="s">
        <v>4219</v>
      </c>
      <c r="F2295" t="s">
        <v>30</v>
      </c>
      <c r="G2295" s="4" t="s">
        <v>340</v>
      </c>
      <c r="H2295" t="s">
        <v>76</v>
      </c>
      <c r="I2295" t="s">
        <v>77</v>
      </c>
      <c r="J2295" t="s">
        <v>351</v>
      </c>
      <c r="K2295" t="s">
        <v>293</v>
      </c>
      <c r="L2295" t="s">
        <v>827</v>
      </c>
      <c r="M2295" s="4" t="s">
        <v>37</v>
      </c>
      <c r="N2295" s="4" t="s">
        <v>1569</v>
      </c>
      <c r="O2295" s="4" t="s">
        <v>39</v>
      </c>
      <c r="P2295" s="5" t="s">
        <v>1570</v>
      </c>
      <c r="Q2295" s="5" t="s">
        <v>1571</v>
      </c>
      <c r="R2295" t="s">
        <v>42</v>
      </c>
      <c r="S2295" t="s">
        <v>43</v>
      </c>
      <c r="T2295" s="4" t="s">
        <v>312</v>
      </c>
      <c r="U2295" t="str" cm="1">
        <f t="array" aca="1" ref="U2295" ca="1">INDEX($U$2:$U$6,RANDBETWEEN(1,ROWS($U$2:$U$6)))</f>
        <v>Zomato Quick</v>
      </c>
      <c r="V2295" s="4" t="s">
        <v>140</v>
      </c>
      <c r="W2295" s="5" t="s">
        <v>3866</v>
      </c>
      <c r="X2295" s="5" t="s">
        <v>16033</v>
      </c>
      <c r="Y2295" s="5" t="s">
        <v>9235</v>
      </c>
      <c r="Z2295" s="10">
        <f t="shared" si="35"/>
        <v>45387</v>
      </c>
    </row>
    <row r="2296" spans="1:26">
      <c r="A2296" t="s">
        <v>16034</v>
      </c>
      <c r="B2296" s="2" t="s">
        <v>93</v>
      </c>
      <c r="C2296" s="3" t="s">
        <v>16035</v>
      </c>
      <c r="D2296" t="s">
        <v>13661</v>
      </c>
      <c r="E2296" t="s">
        <v>2409</v>
      </c>
      <c r="F2296" t="s">
        <v>74</v>
      </c>
      <c r="G2296" s="4" t="s">
        <v>213</v>
      </c>
      <c r="H2296" t="s">
        <v>321</v>
      </c>
      <c r="I2296" t="s">
        <v>322</v>
      </c>
      <c r="J2296" t="s">
        <v>116</v>
      </c>
      <c r="K2296" t="s">
        <v>79</v>
      </c>
      <c r="L2296" t="s">
        <v>1029</v>
      </c>
      <c r="M2296" s="4" t="s">
        <v>277</v>
      </c>
      <c r="N2296" s="4" t="s">
        <v>3292</v>
      </c>
      <c r="O2296" s="4" t="s">
        <v>101</v>
      </c>
      <c r="P2296" s="5" t="s">
        <v>9691</v>
      </c>
      <c r="Q2296" s="5" t="s">
        <v>16036</v>
      </c>
      <c r="R2296" t="s">
        <v>104</v>
      </c>
      <c r="S2296" t="s">
        <v>86</v>
      </c>
      <c r="T2296" s="4" t="s">
        <v>149</v>
      </c>
      <c r="U2296" t="str" cm="1">
        <f t="array" aca="1" ref="U2296" ca="1">INDEX($U$2:$U$6,RANDBETWEEN(1,ROWS($U$2:$U$6)))</f>
        <v>Zomato Standard</v>
      </c>
      <c r="V2296" s="4" t="s">
        <v>88</v>
      </c>
      <c r="W2296" s="5" t="s">
        <v>14581</v>
      </c>
      <c r="X2296" s="5" t="s">
        <v>7901</v>
      </c>
      <c r="Y2296" s="5" t="s">
        <v>16037</v>
      </c>
      <c r="Z2296" s="10">
        <f t="shared" si="35"/>
        <v>45614</v>
      </c>
    </row>
    <row r="2297" spans="1:26">
      <c r="A2297" t="s">
        <v>16038</v>
      </c>
      <c r="B2297" s="2" t="s">
        <v>1514</v>
      </c>
      <c r="C2297" s="3" t="s">
        <v>16039</v>
      </c>
      <c r="D2297" t="s">
        <v>16040</v>
      </c>
      <c r="E2297" t="s">
        <v>4574</v>
      </c>
      <c r="F2297" t="s">
        <v>74</v>
      </c>
      <c r="G2297" s="4" t="s">
        <v>75</v>
      </c>
      <c r="H2297" t="s">
        <v>321</v>
      </c>
      <c r="I2297" t="s">
        <v>683</v>
      </c>
      <c r="J2297" t="s">
        <v>292</v>
      </c>
      <c r="K2297" t="s">
        <v>117</v>
      </c>
      <c r="L2297" t="s">
        <v>118</v>
      </c>
      <c r="M2297" s="4" t="s">
        <v>99</v>
      </c>
      <c r="N2297" s="4" t="s">
        <v>1780</v>
      </c>
      <c r="O2297" s="4" t="s">
        <v>170</v>
      </c>
      <c r="P2297" s="5" t="s">
        <v>1800</v>
      </c>
      <c r="Q2297" s="5" t="s">
        <v>16041</v>
      </c>
      <c r="R2297" t="s">
        <v>42</v>
      </c>
      <c r="S2297" t="s">
        <v>43</v>
      </c>
      <c r="T2297" s="4" t="s">
        <v>453</v>
      </c>
      <c r="U2297" t="str" cm="1">
        <f t="array" aca="1" ref="U2297" ca="1">INDEX($U$2:$U$6,RANDBETWEEN(1,ROWS($U$2:$U$6)))</f>
        <v>Zomato Express</v>
      </c>
      <c r="V2297" s="4" t="s">
        <v>690</v>
      </c>
      <c r="W2297" s="5" t="s">
        <v>16042</v>
      </c>
      <c r="X2297" s="5" t="s">
        <v>3213</v>
      </c>
      <c r="Y2297" s="5" t="s">
        <v>16043</v>
      </c>
      <c r="Z2297" s="10">
        <f t="shared" si="35"/>
        <v>45325</v>
      </c>
    </row>
    <row r="2298" spans="1:26">
      <c r="A2298" t="s">
        <v>16044</v>
      </c>
      <c r="B2298" s="2" t="s">
        <v>5700</v>
      </c>
      <c r="C2298" s="3" t="s">
        <v>16045</v>
      </c>
      <c r="D2298" t="s">
        <v>16046</v>
      </c>
      <c r="E2298" t="s">
        <v>1808</v>
      </c>
      <c r="F2298" t="s">
        <v>30</v>
      </c>
      <c r="G2298" s="4" t="s">
        <v>437</v>
      </c>
      <c r="H2298" t="s">
        <v>232</v>
      </c>
      <c r="I2298" t="s">
        <v>233</v>
      </c>
      <c r="J2298" t="s">
        <v>658</v>
      </c>
      <c r="K2298" t="s">
        <v>153</v>
      </c>
      <c r="L2298" t="s">
        <v>905</v>
      </c>
      <c r="M2298" s="4" t="s">
        <v>277</v>
      </c>
      <c r="N2298" s="4" t="s">
        <v>906</v>
      </c>
      <c r="O2298" s="4" t="s">
        <v>202</v>
      </c>
      <c r="P2298" s="5" t="s">
        <v>2460</v>
      </c>
      <c r="Q2298" s="5" t="s">
        <v>16047</v>
      </c>
      <c r="R2298" t="s">
        <v>188</v>
      </c>
      <c r="S2298" t="s">
        <v>43</v>
      </c>
      <c r="T2298" s="4" t="s">
        <v>31</v>
      </c>
      <c r="U2298" t="str" cm="1">
        <f t="array" aca="1" ref="U2298" ca="1">INDEX($U$2:$U$6,RANDBETWEEN(1,ROWS($U$2:$U$6)))</f>
        <v>Zomato Standard</v>
      </c>
      <c r="V2298" s="4" t="s">
        <v>354</v>
      </c>
      <c r="W2298" s="5" t="s">
        <v>16048</v>
      </c>
      <c r="X2298" s="5" t="s">
        <v>16049</v>
      </c>
      <c r="Y2298" s="5" t="s">
        <v>16050</v>
      </c>
      <c r="Z2298" s="10">
        <f t="shared" si="35"/>
        <v>46159</v>
      </c>
    </row>
    <row r="2299" spans="1:26">
      <c r="A2299" t="s">
        <v>16051</v>
      </c>
      <c r="B2299" s="2" t="s">
        <v>2767</v>
      </c>
      <c r="C2299" s="3" t="s">
        <v>16052</v>
      </c>
      <c r="D2299" t="s">
        <v>16053</v>
      </c>
      <c r="E2299" t="s">
        <v>2777</v>
      </c>
      <c r="F2299" t="s">
        <v>30</v>
      </c>
      <c r="G2299" s="4" t="s">
        <v>149</v>
      </c>
      <c r="H2299" t="s">
        <v>76</v>
      </c>
      <c r="I2299" t="s">
        <v>77</v>
      </c>
      <c r="J2299" t="s">
        <v>486</v>
      </c>
      <c r="K2299" t="s">
        <v>401</v>
      </c>
      <c r="L2299" t="s">
        <v>2365</v>
      </c>
      <c r="M2299" s="4" t="s">
        <v>99</v>
      </c>
      <c r="N2299" s="4" t="s">
        <v>5577</v>
      </c>
      <c r="O2299" s="4" t="s">
        <v>106</v>
      </c>
      <c r="P2299" s="5" t="s">
        <v>88</v>
      </c>
      <c r="Q2299" s="5" t="s">
        <v>16054</v>
      </c>
      <c r="R2299" t="s">
        <v>85</v>
      </c>
      <c r="S2299" t="s">
        <v>43</v>
      </c>
      <c r="T2299" s="4" t="s">
        <v>249</v>
      </c>
      <c r="U2299" t="str" cm="1">
        <f t="array" aca="1" ref="U2299" ca="1">INDEX($U$2:$U$6,RANDBETWEEN(1,ROWS($U$2:$U$6)))</f>
        <v>Zomato Quick</v>
      </c>
      <c r="V2299" s="4" t="s">
        <v>674</v>
      </c>
      <c r="W2299" s="5" t="s">
        <v>16055</v>
      </c>
      <c r="X2299" s="5" t="s">
        <v>16056</v>
      </c>
      <c r="Y2299" s="5" t="s">
        <v>16057</v>
      </c>
      <c r="Z2299" s="10">
        <f t="shared" si="35"/>
        <v>45733</v>
      </c>
    </row>
    <row r="2300" spans="1:26">
      <c r="A2300" t="s">
        <v>16058</v>
      </c>
      <c r="B2300" s="2" t="s">
        <v>8614</v>
      </c>
      <c r="C2300" s="3" t="s">
        <v>16059</v>
      </c>
      <c r="D2300" t="s">
        <v>16060</v>
      </c>
      <c r="E2300" t="s">
        <v>1770</v>
      </c>
      <c r="F2300" t="s">
        <v>30</v>
      </c>
      <c r="G2300" s="4" t="s">
        <v>64</v>
      </c>
      <c r="H2300" t="s">
        <v>214</v>
      </c>
      <c r="I2300" t="s">
        <v>215</v>
      </c>
      <c r="J2300" t="s">
        <v>34</v>
      </c>
      <c r="K2300" t="s">
        <v>134</v>
      </c>
      <c r="L2300" t="s">
        <v>184</v>
      </c>
      <c r="M2300" s="4" t="s">
        <v>99</v>
      </c>
      <c r="N2300" s="4" t="s">
        <v>1410</v>
      </c>
      <c r="O2300" s="4" t="s">
        <v>106</v>
      </c>
      <c r="P2300" s="5" t="s">
        <v>88</v>
      </c>
      <c r="Q2300" s="5" t="s">
        <v>3612</v>
      </c>
      <c r="R2300" t="s">
        <v>188</v>
      </c>
      <c r="S2300" t="s">
        <v>43</v>
      </c>
      <c r="T2300" s="4" t="s">
        <v>291</v>
      </c>
      <c r="U2300" t="str" cm="1">
        <f t="array" aca="1" ref="U2300" ca="1">INDEX($U$2:$U$6,RANDBETWEEN(1,ROWS($U$2:$U$6)))</f>
        <v>Zomato Express</v>
      </c>
      <c r="V2300" s="4" t="s">
        <v>140</v>
      </c>
      <c r="W2300" s="5" t="s">
        <v>16061</v>
      </c>
      <c r="X2300" s="5" t="s">
        <v>16062</v>
      </c>
      <c r="Y2300" s="5" t="s">
        <v>2783</v>
      </c>
      <c r="Z2300" s="10">
        <f t="shared" si="35"/>
        <v>45793</v>
      </c>
    </row>
    <row r="2301" spans="1:26">
      <c r="A2301" t="s">
        <v>16063</v>
      </c>
      <c r="B2301" s="2" t="s">
        <v>10354</v>
      </c>
      <c r="C2301" s="3" t="s">
        <v>16064</v>
      </c>
      <c r="D2301" t="s">
        <v>16065</v>
      </c>
      <c r="E2301" t="s">
        <v>2815</v>
      </c>
      <c r="F2301" t="s">
        <v>74</v>
      </c>
      <c r="G2301" s="4" t="s">
        <v>405</v>
      </c>
      <c r="H2301" t="s">
        <v>214</v>
      </c>
      <c r="I2301" t="s">
        <v>535</v>
      </c>
      <c r="J2301" t="s">
        <v>307</v>
      </c>
      <c r="K2301" t="s">
        <v>918</v>
      </c>
      <c r="L2301" t="s">
        <v>2398</v>
      </c>
      <c r="M2301" s="4" t="s">
        <v>99</v>
      </c>
      <c r="N2301" s="4" t="s">
        <v>2048</v>
      </c>
      <c r="O2301" s="4" t="s">
        <v>82</v>
      </c>
      <c r="P2301" s="5" t="s">
        <v>6110</v>
      </c>
      <c r="Q2301" s="5" t="s">
        <v>16066</v>
      </c>
      <c r="R2301" t="s">
        <v>104</v>
      </c>
      <c r="S2301" t="s">
        <v>43</v>
      </c>
      <c r="T2301" s="4" t="s">
        <v>312</v>
      </c>
      <c r="U2301" t="str" cm="1">
        <f t="array" aca="1" ref="U2301" ca="1">INDEX($U$2:$U$6,RANDBETWEEN(1,ROWS($U$2:$U$6)))</f>
        <v>Zomato Premium</v>
      </c>
      <c r="V2301" s="4" t="s">
        <v>240</v>
      </c>
      <c r="W2301" s="5" t="s">
        <v>16067</v>
      </c>
      <c r="X2301" s="5" t="s">
        <v>10731</v>
      </c>
      <c r="Y2301" s="5" t="s">
        <v>16068</v>
      </c>
      <c r="Z2301" s="10">
        <f t="shared" si="35"/>
        <v>45384</v>
      </c>
    </row>
    <row r="2302" spans="1:26">
      <c r="A2302" t="s">
        <v>16069</v>
      </c>
      <c r="B2302" s="2" t="s">
        <v>12884</v>
      </c>
      <c r="C2302" s="3" t="s">
        <v>16070</v>
      </c>
      <c r="D2302" t="s">
        <v>646</v>
      </c>
      <c r="E2302" t="s">
        <v>165</v>
      </c>
      <c r="F2302" t="s">
        <v>30</v>
      </c>
      <c r="G2302" s="4" t="s">
        <v>817</v>
      </c>
      <c r="H2302" t="s">
        <v>198</v>
      </c>
      <c r="I2302" t="s">
        <v>438</v>
      </c>
      <c r="J2302" t="s">
        <v>486</v>
      </c>
      <c r="K2302" t="s">
        <v>117</v>
      </c>
      <c r="L2302" t="s">
        <v>263</v>
      </c>
      <c r="M2302" s="4" t="s">
        <v>37</v>
      </c>
      <c r="N2302" s="4" t="s">
        <v>5653</v>
      </c>
      <c r="O2302" s="4" t="s">
        <v>60</v>
      </c>
      <c r="P2302" s="5" t="s">
        <v>16071</v>
      </c>
      <c r="Q2302" s="5" t="s">
        <v>16072</v>
      </c>
      <c r="R2302" t="s">
        <v>104</v>
      </c>
      <c r="S2302" t="s">
        <v>43</v>
      </c>
      <c r="T2302" s="4" t="s">
        <v>281</v>
      </c>
      <c r="U2302" t="str" cm="1">
        <f t="array" aca="1" ref="U2302" ca="1">INDEX($U$2:$U$6,RANDBETWEEN(1,ROWS($U$2:$U$6)))</f>
        <v>Zomato Express</v>
      </c>
      <c r="V2302" s="4" t="s">
        <v>65</v>
      </c>
      <c r="W2302" s="5" t="s">
        <v>16073</v>
      </c>
      <c r="X2302" s="5" t="s">
        <v>8043</v>
      </c>
      <c r="Y2302" s="5" t="s">
        <v>12824</v>
      </c>
      <c r="Z2302" s="10">
        <f t="shared" si="35"/>
        <v>45893</v>
      </c>
    </row>
    <row r="2303" spans="1:26">
      <c r="A2303" t="s">
        <v>16074</v>
      </c>
      <c r="B2303" s="2" t="s">
        <v>4345</v>
      </c>
      <c r="C2303" s="3" t="s">
        <v>16075</v>
      </c>
      <c r="D2303" t="s">
        <v>16076</v>
      </c>
      <c r="E2303" t="s">
        <v>2156</v>
      </c>
      <c r="F2303" t="s">
        <v>30</v>
      </c>
      <c r="G2303" s="4" t="s">
        <v>101</v>
      </c>
      <c r="H2303" t="s">
        <v>198</v>
      </c>
      <c r="I2303" t="s">
        <v>438</v>
      </c>
      <c r="J2303" t="s">
        <v>389</v>
      </c>
      <c r="K2303" t="s">
        <v>35</v>
      </c>
      <c r="L2303" t="s">
        <v>323</v>
      </c>
      <c r="M2303" s="4" t="s">
        <v>99</v>
      </c>
      <c r="N2303" s="4" t="s">
        <v>2678</v>
      </c>
      <c r="O2303" s="4" t="s">
        <v>120</v>
      </c>
      <c r="P2303" s="5" t="s">
        <v>16077</v>
      </c>
      <c r="Q2303" s="5" t="s">
        <v>16078</v>
      </c>
      <c r="R2303" t="s">
        <v>188</v>
      </c>
      <c r="S2303" t="s">
        <v>43</v>
      </c>
      <c r="T2303" s="4" t="s">
        <v>75</v>
      </c>
      <c r="U2303" t="str" cm="1">
        <f t="array" aca="1" ref="U2303" ca="1">INDEX($U$2:$U$6,RANDBETWEEN(1,ROWS($U$2:$U$6)))</f>
        <v>Zomato Express</v>
      </c>
      <c r="V2303" s="4" t="s">
        <v>140</v>
      </c>
      <c r="W2303" s="5" t="s">
        <v>16079</v>
      </c>
      <c r="X2303" s="5" t="s">
        <v>16080</v>
      </c>
      <c r="Y2303" s="5" t="s">
        <v>16081</v>
      </c>
      <c r="Z2303" s="10">
        <f t="shared" si="35"/>
        <v>45342</v>
      </c>
    </row>
    <row r="2304" spans="1:26">
      <c r="A2304" t="s">
        <v>16082</v>
      </c>
      <c r="B2304" s="2" t="s">
        <v>3445</v>
      </c>
      <c r="C2304" s="3" t="s">
        <v>16083</v>
      </c>
      <c r="D2304" t="s">
        <v>9009</v>
      </c>
      <c r="E2304" t="s">
        <v>1091</v>
      </c>
      <c r="F2304" t="s">
        <v>30</v>
      </c>
      <c r="G2304" s="4" t="s">
        <v>368</v>
      </c>
      <c r="H2304" t="s">
        <v>232</v>
      </c>
      <c r="I2304" t="s">
        <v>1203</v>
      </c>
      <c r="J2304" t="s">
        <v>839</v>
      </c>
      <c r="K2304" t="s">
        <v>79</v>
      </c>
      <c r="L2304" t="s">
        <v>425</v>
      </c>
      <c r="M2304" s="4" t="s">
        <v>37</v>
      </c>
      <c r="N2304" s="4" t="s">
        <v>987</v>
      </c>
      <c r="O2304" s="4" t="s">
        <v>170</v>
      </c>
      <c r="P2304" s="5" t="s">
        <v>7033</v>
      </c>
      <c r="Q2304" s="5" t="s">
        <v>7034</v>
      </c>
      <c r="R2304" t="s">
        <v>42</v>
      </c>
      <c r="S2304" t="s">
        <v>43</v>
      </c>
      <c r="T2304" s="4" t="s">
        <v>349</v>
      </c>
      <c r="U2304" t="str" cm="1">
        <f t="array" aca="1" ref="U2304" ca="1">INDEX($U$2:$U$6,RANDBETWEEN(1,ROWS($U$2:$U$6)))</f>
        <v>Zomato Quick</v>
      </c>
      <c r="V2304" s="4" t="s">
        <v>830</v>
      </c>
      <c r="W2304" s="5" t="s">
        <v>16084</v>
      </c>
      <c r="X2304" s="5" t="s">
        <v>16085</v>
      </c>
      <c r="Y2304" s="5" t="s">
        <v>11684</v>
      </c>
      <c r="Z2304" s="10">
        <f t="shared" si="35"/>
        <v>46266</v>
      </c>
    </row>
    <row r="2305" spans="1:26">
      <c r="A2305" t="s">
        <v>16086</v>
      </c>
      <c r="B2305" s="2" t="s">
        <v>15459</v>
      </c>
      <c r="C2305" s="3" t="s">
        <v>16087</v>
      </c>
      <c r="D2305" t="s">
        <v>10370</v>
      </c>
      <c r="E2305" t="s">
        <v>2231</v>
      </c>
      <c r="F2305" t="s">
        <v>30</v>
      </c>
      <c r="G2305" s="4" t="s">
        <v>790</v>
      </c>
      <c r="H2305" t="s">
        <v>76</v>
      </c>
      <c r="I2305" t="s">
        <v>132</v>
      </c>
      <c r="J2305" t="s">
        <v>234</v>
      </c>
      <c r="K2305" t="s">
        <v>217</v>
      </c>
      <c r="L2305" t="s">
        <v>218</v>
      </c>
      <c r="M2305" s="4" t="s">
        <v>37</v>
      </c>
      <c r="N2305" s="4" t="s">
        <v>44</v>
      </c>
      <c r="O2305" s="4" t="s">
        <v>202</v>
      </c>
      <c r="P2305" s="5" t="s">
        <v>16088</v>
      </c>
      <c r="Q2305" s="5" t="s">
        <v>3328</v>
      </c>
      <c r="R2305" t="s">
        <v>188</v>
      </c>
      <c r="S2305" t="s">
        <v>43</v>
      </c>
      <c r="T2305" s="4" t="s">
        <v>281</v>
      </c>
      <c r="U2305" t="str" cm="1">
        <f t="array" aca="1" ref="U2305" ca="1">INDEX($U$2:$U$6,RANDBETWEEN(1,ROWS($U$2:$U$6)))</f>
        <v>Zomato Premium</v>
      </c>
      <c r="V2305" s="4" t="s">
        <v>663</v>
      </c>
      <c r="W2305" s="5" t="s">
        <v>4554</v>
      </c>
      <c r="X2305" s="5" t="s">
        <v>16089</v>
      </c>
      <c r="Y2305" s="5" t="s">
        <v>16090</v>
      </c>
      <c r="Z2305" s="10">
        <f t="shared" si="35"/>
        <v>45390</v>
      </c>
    </row>
    <row r="2306" spans="1:26">
      <c r="A2306" t="s">
        <v>16091</v>
      </c>
      <c r="B2306" s="2" t="s">
        <v>16092</v>
      </c>
      <c r="C2306" s="3" t="s">
        <v>11294</v>
      </c>
      <c r="D2306" t="s">
        <v>16093</v>
      </c>
      <c r="E2306" t="s">
        <v>7438</v>
      </c>
      <c r="F2306" t="s">
        <v>30</v>
      </c>
      <c r="G2306" s="4" t="s">
        <v>213</v>
      </c>
      <c r="H2306" t="s">
        <v>214</v>
      </c>
      <c r="I2306" t="s">
        <v>799</v>
      </c>
      <c r="J2306" t="s">
        <v>1008</v>
      </c>
      <c r="K2306" t="s">
        <v>401</v>
      </c>
      <c r="L2306" t="s">
        <v>402</v>
      </c>
      <c r="M2306" s="4" t="s">
        <v>37</v>
      </c>
      <c r="N2306" s="4" t="s">
        <v>2621</v>
      </c>
      <c r="O2306" s="4" t="s">
        <v>120</v>
      </c>
      <c r="P2306" s="5" t="s">
        <v>5344</v>
      </c>
      <c r="Q2306" s="5" t="s">
        <v>16094</v>
      </c>
      <c r="R2306" t="s">
        <v>188</v>
      </c>
      <c r="S2306" t="s">
        <v>43</v>
      </c>
      <c r="T2306" s="4" t="s">
        <v>1123</v>
      </c>
      <c r="U2306" t="str" cm="1">
        <f t="array" aca="1" ref="U2306" ca="1">INDEX($U$2:$U$6,RANDBETWEEN(1,ROWS($U$2:$U$6)))</f>
        <v>Zomato Premium</v>
      </c>
      <c r="V2306" s="4" t="s">
        <v>369</v>
      </c>
      <c r="W2306" s="5" t="s">
        <v>16095</v>
      </c>
      <c r="X2306" s="5" t="s">
        <v>11805</v>
      </c>
      <c r="Y2306" s="5" t="s">
        <v>7747</v>
      </c>
      <c r="Z2306" s="10">
        <f t="shared" ref="Z2306:Z2369" si="36">DATEVALUE(B2306)</f>
        <v>45500</v>
      </c>
    </row>
    <row r="2307" spans="1:26">
      <c r="A2307" t="s">
        <v>16096</v>
      </c>
      <c r="B2307" s="2" t="s">
        <v>1921</v>
      </c>
      <c r="C2307" s="3" t="s">
        <v>16097</v>
      </c>
      <c r="D2307" t="s">
        <v>16098</v>
      </c>
      <c r="E2307" t="s">
        <v>2325</v>
      </c>
      <c r="F2307" t="s">
        <v>30</v>
      </c>
      <c r="G2307" s="4" t="s">
        <v>637</v>
      </c>
      <c r="H2307" t="s">
        <v>150</v>
      </c>
      <c r="I2307" t="s">
        <v>350</v>
      </c>
      <c r="J2307" t="s">
        <v>116</v>
      </c>
      <c r="K2307" t="s">
        <v>57</v>
      </c>
      <c r="L2307" t="s">
        <v>364</v>
      </c>
      <c r="M2307" s="4" t="s">
        <v>37</v>
      </c>
      <c r="N2307" s="4" t="s">
        <v>7348</v>
      </c>
      <c r="O2307" s="4" t="s">
        <v>101</v>
      </c>
      <c r="P2307" s="5" t="s">
        <v>16099</v>
      </c>
      <c r="Q2307" s="5" t="s">
        <v>16100</v>
      </c>
      <c r="R2307" t="s">
        <v>63</v>
      </c>
      <c r="S2307" t="s">
        <v>43</v>
      </c>
      <c r="T2307" s="4" t="s">
        <v>239</v>
      </c>
      <c r="U2307" t="str" cm="1">
        <f t="array" aca="1" ref="U2307" ca="1">INDEX($U$2:$U$6,RANDBETWEEN(1,ROWS($U$2:$U$6)))</f>
        <v>Zomato Premium</v>
      </c>
      <c r="V2307" s="4" t="s">
        <v>354</v>
      </c>
      <c r="W2307" s="5" t="s">
        <v>8133</v>
      </c>
      <c r="X2307" s="5" t="s">
        <v>16101</v>
      </c>
      <c r="Y2307" s="5" t="s">
        <v>1217</v>
      </c>
      <c r="Z2307" s="10">
        <f t="shared" si="36"/>
        <v>45775</v>
      </c>
    </row>
    <row r="2308" spans="1:26">
      <c r="A2308" t="s">
        <v>16102</v>
      </c>
      <c r="B2308" s="2" t="s">
        <v>6899</v>
      </c>
      <c r="C2308" s="3" t="s">
        <v>16103</v>
      </c>
      <c r="D2308" t="s">
        <v>16104</v>
      </c>
      <c r="E2308" t="s">
        <v>2569</v>
      </c>
      <c r="F2308" t="s">
        <v>30</v>
      </c>
      <c r="G2308" s="4" t="s">
        <v>405</v>
      </c>
      <c r="H2308" t="s">
        <v>32</v>
      </c>
      <c r="I2308" t="s">
        <v>275</v>
      </c>
      <c r="J2308" t="s">
        <v>216</v>
      </c>
      <c r="K2308" t="s">
        <v>153</v>
      </c>
      <c r="L2308" t="s">
        <v>684</v>
      </c>
      <c r="M2308" s="4" t="s">
        <v>277</v>
      </c>
      <c r="N2308" s="4" t="s">
        <v>803</v>
      </c>
      <c r="O2308" s="4" t="s">
        <v>170</v>
      </c>
      <c r="P2308" s="5" t="s">
        <v>16105</v>
      </c>
      <c r="Q2308" s="5" t="s">
        <v>16106</v>
      </c>
      <c r="R2308" t="s">
        <v>188</v>
      </c>
      <c r="S2308" t="s">
        <v>105</v>
      </c>
      <c r="T2308" s="4" t="s">
        <v>106</v>
      </c>
      <c r="U2308" t="str" cm="1">
        <f t="array" aca="1" ref="U2308" ca="1">INDEX($U$2:$U$6,RANDBETWEEN(1,ROWS($U$2:$U$6)))</f>
        <v>Zomato Premium</v>
      </c>
      <c r="V2308" s="4" t="s">
        <v>88</v>
      </c>
      <c r="W2308" s="5" t="s">
        <v>16107</v>
      </c>
      <c r="X2308" s="5" t="s">
        <v>4397</v>
      </c>
      <c r="Y2308" s="5" t="s">
        <v>14729</v>
      </c>
      <c r="Z2308" s="10">
        <f t="shared" si="36"/>
        <v>46131</v>
      </c>
    </row>
    <row r="2309" spans="1:26">
      <c r="A2309" t="s">
        <v>16108</v>
      </c>
      <c r="B2309" s="2" t="s">
        <v>2218</v>
      </c>
      <c r="C2309" s="3" t="s">
        <v>11584</v>
      </c>
      <c r="D2309" t="s">
        <v>2464</v>
      </c>
      <c r="E2309" t="s">
        <v>1072</v>
      </c>
      <c r="F2309" t="s">
        <v>74</v>
      </c>
      <c r="G2309" s="4" t="s">
        <v>75</v>
      </c>
      <c r="H2309" t="s">
        <v>214</v>
      </c>
      <c r="I2309" t="s">
        <v>600</v>
      </c>
      <c r="J2309" t="s">
        <v>486</v>
      </c>
      <c r="K2309" t="s">
        <v>117</v>
      </c>
      <c r="L2309" t="s">
        <v>235</v>
      </c>
      <c r="M2309" s="4" t="s">
        <v>277</v>
      </c>
      <c r="N2309" s="4" t="s">
        <v>862</v>
      </c>
      <c r="O2309" s="4" t="s">
        <v>60</v>
      </c>
      <c r="P2309" s="5" t="s">
        <v>6475</v>
      </c>
      <c r="Q2309" s="5" t="s">
        <v>16109</v>
      </c>
      <c r="R2309" t="s">
        <v>42</v>
      </c>
      <c r="S2309" t="s">
        <v>105</v>
      </c>
      <c r="T2309" s="4" t="s">
        <v>106</v>
      </c>
      <c r="U2309" t="str" cm="1">
        <f t="array" aca="1" ref="U2309" ca="1">INDEX($U$2:$U$6,RANDBETWEEN(1,ROWS($U$2:$U$6)))</f>
        <v>Zomato Standard</v>
      </c>
      <c r="V2309" s="4" t="s">
        <v>88</v>
      </c>
      <c r="W2309" s="5" t="s">
        <v>16110</v>
      </c>
      <c r="X2309" s="5" t="s">
        <v>16111</v>
      </c>
      <c r="Y2309" s="5" t="s">
        <v>1095</v>
      </c>
      <c r="Z2309" s="10">
        <f t="shared" si="36"/>
        <v>46011</v>
      </c>
    </row>
    <row r="2310" spans="1:26">
      <c r="A2310" t="s">
        <v>16112</v>
      </c>
      <c r="B2310" s="2" t="s">
        <v>5231</v>
      </c>
      <c r="C2310" s="3" t="s">
        <v>16113</v>
      </c>
      <c r="D2310" t="s">
        <v>16114</v>
      </c>
      <c r="E2310" t="s">
        <v>7357</v>
      </c>
      <c r="F2310" t="s">
        <v>74</v>
      </c>
      <c r="G2310" s="4" t="s">
        <v>123</v>
      </c>
      <c r="H2310" t="s">
        <v>321</v>
      </c>
      <c r="I2310" t="s">
        <v>826</v>
      </c>
      <c r="J2310" t="s">
        <v>351</v>
      </c>
      <c r="K2310" t="s">
        <v>918</v>
      </c>
      <c r="L2310" t="s">
        <v>1897</v>
      </c>
      <c r="M2310" s="4" t="s">
        <v>277</v>
      </c>
      <c r="N2310" s="4" t="s">
        <v>403</v>
      </c>
      <c r="O2310" s="4" t="s">
        <v>101</v>
      </c>
      <c r="P2310" s="5" t="s">
        <v>14360</v>
      </c>
      <c r="Q2310" s="5" t="s">
        <v>16115</v>
      </c>
      <c r="R2310" t="s">
        <v>42</v>
      </c>
      <c r="S2310" t="s">
        <v>43</v>
      </c>
      <c r="T2310" s="4" t="s">
        <v>166</v>
      </c>
      <c r="U2310" t="str" cm="1">
        <f t="array" aca="1" ref="U2310" ca="1">INDEX($U$2:$U$6,RANDBETWEEN(1,ROWS($U$2:$U$6)))</f>
        <v>Zomato Standard</v>
      </c>
      <c r="V2310" s="4" t="s">
        <v>674</v>
      </c>
      <c r="W2310" s="5" t="s">
        <v>16116</v>
      </c>
      <c r="X2310" s="5" t="s">
        <v>16117</v>
      </c>
      <c r="Y2310" s="5" t="s">
        <v>619</v>
      </c>
      <c r="Z2310" s="10">
        <f t="shared" si="36"/>
        <v>46203</v>
      </c>
    </row>
    <row r="2311" spans="1:26">
      <c r="A2311" t="s">
        <v>16118</v>
      </c>
      <c r="B2311" s="2" t="s">
        <v>2804</v>
      </c>
      <c r="C2311" s="3" t="s">
        <v>13660</v>
      </c>
      <c r="D2311" t="s">
        <v>16119</v>
      </c>
      <c r="E2311" t="s">
        <v>1061</v>
      </c>
      <c r="F2311" t="s">
        <v>30</v>
      </c>
      <c r="G2311" s="4" t="s">
        <v>312</v>
      </c>
      <c r="H2311" t="s">
        <v>198</v>
      </c>
      <c r="I2311" t="s">
        <v>199</v>
      </c>
      <c r="J2311" t="s">
        <v>234</v>
      </c>
      <c r="K2311" t="s">
        <v>117</v>
      </c>
      <c r="L2311" t="s">
        <v>235</v>
      </c>
      <c r="M2311" s="4" t="s">
        <v>37</v>
      </c>
      <c r="N2311" s="4" t="s">
        <v>498</v>
      </c>
      <c r="O2311" s="4" t="s">
        <v>170</v>
      </c>
      <c r="P2311" s="5" t="s">
        <v>16120</v>
      </c>
      <c r="Q2311" s="5" t="s">
        <v>6447</v>
      </c>
      <c r="R2311" t="s">
        <v>104</v>
      </c>
      <c r="S2311" t="s">
        <v>43</v>
      </c>
      <c r="T2311" s="4" t="s">
        <v>115</v>
      </c>
      <c r="U2311" t="str" cm="1">
        <f t="array" aca="1" ref="U2311" ca="1">INDEX($U$2:$U$6,RANDBETWEEN(1,ROWS($U$2:$U$6)))</f>
        <v>Zomato Premium</v>
      </c>
      <c r="V2311" s="4" t="s">
        <v>909</v>
      </c>
      <c r="W2311" s="5" t="s">
        <v>886</v>
      </c>
      <c r="X2311" s="5" t="s">
        <v>16121</v>
      </c>
      <c r="Y2311" s="5" t="s">
        <v>3888</v>
      </c>
      <c r="Z2311" s="10">
        <f t="shared" si="36"/>
        <v>45601</v>
      </c>
    </row>
    <row r="2312" spans="1:26">
      <c r="A2312" t="s">
        <v>16122</v>
      </c>
      <c r="B2312" s="2" t="s">
        <v>15459</v>
      </c>
      <c r="C2312" s="3" t="s">
        <v>4826</v>
      </c>
      <c r="D2312" t="s">
        <v>16123</v>
      </c>
      <c r="E2312" t="s">
        <v>2146</v>
      </c>
      <c r="F2312" t="s">
        <v>30</v>
      </c>
      <c r="G2312" s="4" t="s">
        <v>262</v>
      </c>
      <c r="H2312" t="s">
        <v>54</v>
      </c>
      <c r="I2312" t="s">
        <v>55</v>
      </c>
      <c r="J2312" t="s">
        <v>658</v>
      </c>
      <c r="K2312" t="s">
        <v>217</v>
      </c>
      <c r="L2312" t="s">
        <v>1165</v>
      </c>
      <c r="M2312" s="4" t="s">
        <v>37</v>
      </c>
      <c r="N2312" s="4" t="s">
        <v>81</v>
      </c>
      <c r="O2312" s="4" t="s">
        <v>82</v>
      </c>
      <c r="P2312" s="5" t="s">
        <v>83</v>
      </c>
      <c r="Q2312" s="5" t="s">
        <v>84</v>
      </c>
      <c r="R2312" t="s">
        <v>63</v>
      </c>
      <c r="S2312" t="s">
        <v>43</v>
      </c>
      <c r="T2312" s="4" t="s">
        <v>173</v>
      </c>
      <c r="U2312" t="str" cm="1">
        <f t="array" aca="1" ref="U2312" ca="1">INDEX($U$2:$U$6,RANDBETWEEN(1,ROWS($U$2:$U$6)))</f>
        <v>Zomato Quick</v>
      </c>
      <c r="V2312" s="4" t="s">
        <v>267</v>
      </c>
      <c r="W2312" s="5" t="s">
        <v>16124</v>
      </c>
      <c r="X2312" s="5" t="s">
        <v>2206</v>
      </c>
      <c r="Y2312" s="5" t="s">
        <v>12493</v>
      </c>
      <c r="Z2312" s="10">
        <f t="shared" si="36"/>
        <v>45390</v>
      </c>
    </row>
    <row r="2313" spans="1:26">
      <c r="A2313" t="s">
        <v>16125</v>
      </c>
      <c r="B2313" s="2" t="s">
        <v>6361</v>
      </c>
      <c r="C2313" s="3" t="s">
        <v>16126</v>
      </c>
      <c r="D2313" t="s">
        <v>16127</v>
      </c>
      <c r="E2313" t="s">
        <v>1110</v>
      </c>
      <c r="F2313" t="s">
        <v>74</v>
      </c>
      <c r="G2313" s="4" t="s">
        <v>115</v>
      </c>
      <c r="H2313" t="s">
        <v>76</v>
      </c>
      <c r="I2313" t="s">
        <v>942</v>
      </c>
      <c r="J2313" t="s">
        <v>389</v>
      </c>
      <c r="K2313" t="s">
        <v>79</v>
      </c>
      <c r="L2313" t="s">
        <v>1062</v>
      </c>
      <c r="M2313" s="4" t="s">
        <v>99</v>
      </c>
      <c r="N2313" s="4" t="s">
        <v>1667</v>
      </c>
      <c r="O2313" s="4" t="s">
        <v>170</v>
      </c>
      <c r="P2313" s="5" t="s">
        <v>1266</v>
      </c>
      <c r="Q2313" s="5" t="s">
        <v>6553</v>
      </c>
      <c r="R2313" t="s">
        <v>188</v>
      </c>
      <c r="S2313" t="s">
        <v>43</v>
      </c>
      <c r="T2313" s="4" t="s">
        <v>87</v>
      </c>
      <c r="U2313" t="str" cm="1">
        <f t="array" aca="1" ref="U2313" ca="1">INDEX($U$2:$U$6,RANDBETWEEN(1,ROWS($U$2:$U$6)))</f>
        <v>Zomato Quick</v>
      </c>
      <c r="V2313" s="4" t="s">
        <v>253</v>
      </c>
      <c r="W2313" s="5" t="s">
        <v>16128</v>
      </c>
      <c r="X2313" s="5" t="s">
        <v>16129</v>
      </c>
      <c r="Y2313" s="5" t="s">
        <v>9904</v>
      </c>
      <c r="Z2313" s="10">
        <f t="shared" si="36"/>
        <v>45515</v>
      </c>
    </row>
    <row r="2314" spans="1:26">
      <c r="A2314" t="s">
        <v>16130</v>
      </c>
      <c r="B2314" s="2" t="s">
        <v>2120</v>
      </c>
      <c r="C2314" s="3" t="s">
        <v>16131</v>
      </c>
      <c r="D2314" t="s">
        <v>1674</v>
      </c>
      <c r="E2314" t="s">
        <v>436</v>
      </c>
      <c r="F2314" t="s">
        <v>30</v>
      </c>
      <c r="G2314" s="4" t="s">
        <v>166</v>
      </c>
      <c r="H2314" t="s">
        <v>150</v>
      </c>
      <c r="I2314" t="s">
        <v>699</v>
      </c>
      <c r="J2314" t="s">
        <v>336</v>
      </c>
      <c r="K2314" t="s">
        <v>153</v>
      </c>
      <c r="L2314" t="s">
        <v>1073</v>
      </c>
      <c r="M2314" s="4" t="s">
        <v>99</v>
      </c>
      <c r="N2314" s="4" t="s">
        <v>1432</v>
      </c>
      <c r="O2314" s="4" t="s">
        <v>60</v>
      </c>
      <c r="P2314" s="5" t="s">
        <v>4455</v>
      </c>
      <c r="Q2314" s="5" t="s">
        <v>16132</v>
      </c>
      <c r="R2314" t="s">
        <v>42</v>
      </c>
      <c r="S2314" t="s">
        <v>43</v>
      </c>
      <c r="T2314" s="4" t="s">
        <v>101</v>
      </c>
      <c r="U2314" t="str" cm="1">
        <f t="array" aca="1" ref="U2314" ca="1">INDEX($U$2:$U$6,RANDBETWEEN(1,ROWS($U$2:$U$6)))</f>
        <v>Zomato Premium</v>
      </c>
      <c r="V2314" s="4" t="s">
        <v>830</v>
      </c>
      <c r="W2314" s="5" t="s">
        <v>16133</v>
      </c>
      <c r="X2314" s="5" t="s">
        <v>16134</v>
      </c>
      <c r="Y2314" s="5" t="s">
        <v>1306</v>
      </c>
      <c r="Z2314" s="10">
        <f t="shared" si="36"/>
        <v>46382</v>
      </c>
    </row>
    <row r="2315" spans="1:26">
      <c r="A2315" t="s">
        <v>16135</v>
      </c>
      <c r="B2315" s="2" t="s">
        <v>10129</v>
      </c>
      <c r="C2315" s="3" t="s">
        <v>16136</v>
      </c>
      <c r="D2315" t="s">
        <v>16137</v>
      </c>
      <c r="E2315" t="s">
        <v>598</v>
      </c>
      <c r="F2315" t="s">
        <v>30</v>
      </c>
      <c r="G2315" s="4" t="s">
        <v>501</v>
      </c>
      <c r="H2315" t="s">
        <v>232</v>
      </c>
      <c r="I2315" t="s">
        <v>904</v>
      </c>
      <c r="J2315" t="s">
        <v>292</v>
      </c>
      <c r="K2315" t="s">
        <v>217</v>
      </c>
      <c r="L2315" t="s">
        <v>2611</v>
      </c>
      <c r="M2315" s="4" t="s">
        <v>37</v>
      </c>
      <c r="N2315" s="4" t="s">
        <v>1389</v>
      </c>
      <c r="O2315" s="4" t="s">
        <v>82</v>
      </c>
      <c r="P2315" s="5" t="s">
        <v>1793</v>
      </c>
      <c r="Q2315" s="5" t="s">
        <v>16138</v>
      </c>
      <c r="R2315" t="s">
        <v>104</v>
      </c>
      <c r="S2315" t="s">
        <v>43</v>
      </c>
      <c r="T2315" s="4" t="s">
        <v>82</v>
      </c>
      <c r="U2315" t="str" cm="1">
        <f t="array" aca="1" ref="U2315" ca="1">INDEX($U$2:$U$6,RANDBETWEEN(1,ROWS($U$2:$U$6)))</f>
        <v>Zomato Express</v>
      </c>
      <c r="V2315" s="4" t="s">
        <v>45</v>
      </c>
      <c r="W2315" s="5" t="s">
        <v>16139</v>
      </c>
      <c r="X2315" s="5" t="s">
        <v>9023</v>
      </c>
      <c r="Y2315" s="5" t="s">
        <v>6118</v>
      </c>
      <c r="Z2315" s="10">
        <f t="shared" si="36"/>
        <v>45501</v>
      </c>
    </row>
    <row r="2316" spans="1:26">
      <c r="A2316" t="s">
        <v>16140</v>
      </c>
      <c r="B2316" s="2" t="s">
        <v>2831</v>
      </c>
      <c r="C2316" s="3" t="s">
        <v>16141</v>
      </c>
      <c r="D2316" t="s">
        <v>1789</v>
      </c>
      <c r="E2316" t="s">
        <v>2710</v>
      </c>
      <c r="F2316" t="s">
        <v>74</v>
      </c>
      <c r="G2316" s="4" t="s">
        <v>281</v>
      </c>
      <c r="H2316" t="s">
        <v>198</v>
      </c>
      <c r="I2316" t="s">
        <v>1222</v>
      </c>
      <c r="J2316" t="s">
        <v>292</v>
      </c>
      <c r="K2316" t="s">
        <v>134</v>
      </c>
      <c r="L2316" t="s">
        <v>659</v>
      </c>
      <c r="M2316" s="4" t="s">
        <v>99</v>
      </c>
      <c r="N2316" s="4" t="s">
        <v>561</v>
      </c>
      <c r="O2316" s="4" t="s">
        <v>202</v>
      </c>
      <c r="P2316" s="5" t="s">
        <v>12571</v>
      </c>
      <c r="Q2316" s="5" t="s">
        <v>16142</v>
      </c>
      <c r="R2316" t="s">
        <v>188</v>
      </c>
      <c r="S2316" t="s">
        <v>43</v>
      </c>
      <c r="T2316" s="4" t="s">
        <v>689</v>
      </c>
      <c r="U2316" t="str" cm="1">
        <f t="array" aca="1" ref="U2316" ca="1">INDEX($U$2:$U$6,RANDBETWEEN(1,ROWS($U$2:$U$6)))</f>
        <v>Zomato Premium</v>
      </c>
      <c r="V2316" s="4" t="s">
        <v>551</v>
      </c>
      <c r="W2316" s="5" t="s">
        <v>16143</v>
      </c>
      <c r="X2316" s="5" t="s">
        <v>805</v>
      </c>
      <c r="Y2316" s="5" t="s">
        <v>6820</v>
      </c>
      <c r="Z2316" s="10">
        <f t="shared" si="36"/>
        <v>46127</v>
      </c>
    </row>
    <row r="2317" spans="1:26">
      <c r="A2317" t="s">
        <v>16144</v>
      </c>
      <c r="B2317" s="2" t="s">
        <v>2831</v>
      </c>
      <c r="C2317" s="3" t="s">
        <v>16145</v>
      </c>
      <c r="D2317" t="s">
        <v>12110</v>
      </c>
      <c r="E2317" t="s">
        <v>2718</v>
      </c>
      <c r="F2317" t="s">
        <v>30</v>
      </c>
      <c r="G2317" s="4" t="s">
        <v>501</v>
      </c>
      <c r="H2317" t="s">
        <v>232</v>
      </c>
      <c r="I2317" t="s">
        <v>233</v>
      </c>
      <c r="J2317" t="s">
        <v>133</v>
      </c>
      <c r="K2317" t="s">
        <v>35</v>
      </c>
      <c r="L2317" t="s">
        <v>711</v>
      </c>
      <c r="M2317" s="4" t="s">
        <v>685</v>
      </c>
      <c r="N2317" s="4" t="s">
        <v>185</v>
      </c>
      <c r="O2317" s="4" t="s">
        <v>39</v>
      </c>
      <c r="P2317" s="5" t="s">
        <v>3187</v>
      </c>
      <c r="Q2317" s="5" t="s">
        <v>12929</v>
      </c>
      <c r="R2317" t="s">
        <v>85</v>
      </c>
      <c r="S2317" t="s">
        <v>86</v>
      </c>
      <c r="T2317" s="4" t="s">
        <v>1889</v>
      </c>
      <c r="U2317" t="str" cm="1">
        <f t="array" aca="1" ref="U2317" ca="1">INDEX($U$2:$U$6,RANDBETWEEN(1,ROWS($U$2:$U$6)))</f>
        <v>Zomato Premium</v>
      </c>
      <c r="V2317" s="4" t="s">
        <v>88</v>
      </c>
      <c r="W2317" s="5" t="s">
        <v>11376</v>
      </c>
      <c r="X2317" s="5" t="s">
        <v>16146</v>
      </c>
      <c r="Y2317" s="5" t="s">
        <v>16147</v>
      </c>
      <c r="Z2317" s="10">
        <f t="shared" si="36"/>
        <v>46127</v>
      </c>
    </row>
    <row r="2318" spans="1:26">
      <c r="A2318" t="s">
        <v>16148</v>
      </c>
      <c r="B2318" s="2" t="s">
        <v>3240</v>
      </c>
      <c r="C2318" s="3" t="s">
        <v>16149</v>
      </c>
      <c r="D2318" t="s">
        <v>16150</v>
      </c>
      <c r="E2318" t="s">
        <v>6001</v>
      </c>
      <c r="F2318" t="s">
        <v>74</v>
      </c>
      <c r="G2318" s="4" t="s">
        <v>1040</v>
      </c>
      <c r="H2318" t="s">
        <v>76</v>
      </c>
      <c r="I2318" t="s">
        <v>77</v>
      </c>
      <c r="J2318" t="s">
        <v>292</v>
      </c>
      <c r="K2318" t="s">
        <v>293</v>
      </c>
      <c r="L2318" t="s">
        <v>700</v>
      </c>
      <c r="M2318" s="4" t="s">
        <v>277</v>
      </c>
      <c r="N2318" s="4" t="s">
        <v>3918</v>
      </c>
      <c r="O2318" s="4" t="s">
        <v>106</v>
      </c>
      <c r="P2318" s="5" t="s">
        <v>88</v>
      </c>
      <c r="Q2318" s="5" t="s">
        <v>12667</v>
      </c>
      <c r="R2318" t="s">
        <v>104</v>
      </c>
      <c r="S2318" t="s">
        <v>43</v>
      </c>
      <c r="T2318" s="4" t="s">
        <v>291</v>
      </c>
      <c r="U2318" t="str" cm="1">
        <f t="array" aca="1" ref="U2318" ca="1">INDEX($U$2:$U$6,RANDBETWEEN(1,ROWS($U$2:$U$6)))</f>
        <v>Zomato Express</v>
      </c>
      <c r="V2318" s="4" t="s">
        <v>1114</v>
      </c>
      <c r="W2318" s="5" t="s">
        <v>16151</v>
      </c>
      <c r="X2318" s="5" t="s">
        <v>16152</v>
      </c>
      <c r="Y2318" s="5" t="s">
        <v>16153</v>
      </c>
      <c r="Z2318" s="10">
        <f t="shared" si="36"/>
        <v>46007</v>
      </c>
    </row>
    <row r="2319" spans="1:26">
      <c r="A2319" t="s">
        <v>16154</v>
      </c>
      <c r="B2319" s="2" t="s">
        <v>3560</v>
      </c>
      <c r="C2319" s="3" t="s">
        <v>16155</v>
      </c>
      <c r="D2319" t="s">
        <v>16156</v>
      </c>
      <c r="E2319" t="s">
        <v>6082</v>
      </c>
      <c r="F2319" t="s">
        <v>74</v>
      </c>
      <c r="G2319" s="4" t="s">
        <v>101</v>
      </c>
      <c r="H2319" t="s">
        <v>198</v>
      </c>
      <c r="I2319" t="s">
        <v>438</v>
      </c>
      <c r="J2319" t="s">
        <v>152</v>
      </c>
      <c r="K2319" t="s">
        <v>918</v>
      </c>
      <c r="L2319" t="s">
        <v>2398</v>
      </c>
      <c r="M2319" s="4" t="s">
        <v>37</v>
      </c>
      <c r="N2319" s="4" t="s">
        <v>251</v>
      </c>
      <c r="O2319" s="4" t="s">
        <v>39</v>
      </c>
      <c r="P2319" s="5" t="s">
        <v>4756</v>
      </c>
      <c r="Q2319" s="5" t="s">
        <v>16157</v>
      </c>
      <c r="R2319" t="s">
        <v>42</v>
      </c>
      <c r="S2319" t="s">
        <v>105</v>
      </c>
      <c r="T2319" s="4" t="s">
        <v>106</v>
      </c>
      <c r="U2319" t="str" cm="1">
        <f t="array" aca="1" ref="U2319" ca="1">INDEX($U$2:$U$6,RANDBETWEEN(1,ROWS($U$2:$U$6)))</f>
        <v>Zomato Premium</v>
      </c>
      <c r="V2319" s="4" t="s">
        <v>88</v>
      </c>
      <c r="W2319" s="5" t="s">
        <v>16158</v>
      </c>
      <c r="X2319" s="5" t="s">
        <v>16159</v>
      </c>
      <c r="Y2319" s="5" t="s">
        <v>16160</v>
      </c>
      <c r="Z2319" s="10">
        <f t="shared" si="36"/>
        <v>45947</v>
      </c>
    </row>
    <row r="2320" spans="1:26">
      <c r="A2320" t="s">
        <v>16161</v>
      </c>
      <c r="B2320" s="2" t="s">
        <v>1475</v>
      </c>
      <c r="C2320" s="3" t="s">
        <v>16162</v>
      </c>
      <c r="D2320" t="s">
        <v>16163</v>
      </c>
      <c r="E2320" t="s">
        <v>2967</v>
      </c>
      <c r="F2320" t="s">
        <v>74</v>
      </c>
      <c r="G2320" s="4" t="s">
        <v>312</v>
      </c>
      <c r="H2320" t="s">
        <v>32</v>
      </c>
      <c r="I2320" t="s">
        <v>167</v>
      </c>
      <c r="J2320" t="s">
        <v>389</v>
      </c>
      <c r="K2320" t="s">
        <v>117</v>
      </c>
      <c r="L2320" t="s">
        <v>235</v>
      </c>
      <c r="M2320" s="4" t="s">
        <v>99</v>
      </c>
      <c r="N2320" s="4" t="s">
        <v>894</v>
      </c>
      <c r="O2320" s="4" t="s">
        <v>82</v>
      </c>
      <c r="P2320" s="5" t="s">
        <v>1101</v>
      </c>
      <c r="Q2320" s="5" t="s">
        <v>16164</v>
      </c>
      <c r="R2320" t="s">
        <v>63</v>
      </c>
      <c r="S2320" t="s">
        <v>43</v>
      </c>
      <c r="T2320" s="4" t="s">
        <v>340</v>
      </c>
      <c r="U2320" t="str" cm="1">
        <f t="array" aca="1" ref="U2320" ca="1">INDEX($U$2:$U$6,RANDBETWEEN(1,ROWS($U$2:$U$6)))</f>
        <v>Zomato Quick</v>
      </c>
      <c r="V2320" s="4" t="s">
        <v>909</v>
      </c>
      <c r="W2320" s="5" t="s">
        <v>16165</v>
      </c>
      <c r="X2320" s="5" t="s">
        <v>16166</v>
      </c>
      <c r="Y2320" s="5" t="s">
        <v>16167</v>
      </c>
      <c r="Z2320" s="10">
        <f t="shared" si="36"/>
        <v>45664</v>
      </c>
    </row>
    <row r="2321" spans="1:26">
      <c r="A2321" t="s">
        <v>16168</v>
      </c>
      <c r="B2321" s="2" t="s">
        <v>4533</v>
      </c>
      <c r="C2321" s="3" t="s">
        <v>16169</v>
      </c>
      <c r="D2321" t="s">
        <v>16170</v>
      </c>
      <c r="E2321" t="s">
        <v>461</v>
      </c>
      <c r="F2321" t="s">
        <v>74</v>
      </c>
      <c r="G2321" s="4" t="s">
        <v>501</v>
      </c>
      <c r="H2321" t="s">
        <v>232</v>
      </c>
      <c r="I2321" t="s">
        <v>233</v>
      </c>
      <c r="J2321" t="s">
        <v>56</v>
      </c>
      <c r="K2321" t="s">
        <v>79</v>
      </c>
      <c r="L2321" t="s">
        <v>1062</v>
      </c>
      <c r="M2321" s="4" t="s">
        <v>277</v>
      </c>
      <c r="N2321" s="4" t="s">
        <v>1410</v>
      </c>
      <c r="O2321" s="4" t="s">
        <v>82</v>
      </c>
      <c r="P2321" s="5" t="s">
        <v>16171</v>
      </c>
      <c r="Q2321" s="5" t="s">
        <v>16172</v>
      </c>
      <c r="R2321" t="s">
        <v>63</v>
      </c>
      <c r="S2321" t="s">
        <v>43</v>
      </c>
      <c r="T2321" s="4" t="s">
        <v>82</v>
      </c>
      <c r="U2321" t="str" cm="1">
        <f t="array" aca="1" ref="U2321" ca="1">INDEX($U$2:$U$6,RANDBETWEEN(1,ROWS($U$2:$U$6)))</f>
        <v>Zomato Express</v>
      </c>
      <c r="V2321" s="4" t="s">
        <v>674</v>
      </c>
      <c r="W2321" s="5" t="s">
        <v>16173</v>
      </c>
      <c r="X2321" s="5" t="s">
        <v>9333</v>
      </c>
      <c r="Y2321" s="5" t="s">
        <v>3724</v>
      </c>
      <c r="Z2321" s="10">
        <f t="shared" si="36"/>
        <v>45851</v>
      </c>
    </row>
    <row r="2322" spans="1:26">
      <c r="A2322" t="s">
        <v>16174</v>
      </c>
      <c r="B2322" s="2" t="s">
        <v>16175</v>
      </c>
      <c r="C2322" s="3" t="s">
        <v>16176</v>
      </c>
      <c r="D2322" t="s">
        <v>6221</v>
      </c>
      <c r="E2322" t="s">
        <v>6652</v>
      </c>
      <c r="F2322" t="s">
        <v>74</v>
      </c>
      <c r="G2322" s="4" t="s">
        <v>239</v>
      </c>
      <c r="H2322" t="s">
        <v>32</v>
      </c>
      <c r="I2322" t="s">
        <v>275</v>
      </c>
      <c r="J2322" t="s">
        <v>292</v>
      </c>
      <c r="K2322" t="s">
        <v>918</v>
      </c>
      <c r="L2322" t="s">
        <v>1041</v>
      </c>
      <c r="M2322" s="4" t="s">
        <v>277</v>
      </c>
      <c r="N2322" s="4" t="s">
        <v>787</v>
      </c>
      <c r="O2322" s="4" t="s">
        <v>82</v>
      </c>
      <c r="P2322" s="5" t="s">
        <v>4052</v>
      </c>
      <c r="Q2322" s="5" t="s">
        <v>16177</v>
      </c>
      <c r="R2322" t="s">
        <v>188</v>
      </c>
      <c r="S2322" t="s">
        <v>105</v>
      </c>
      <c r="T2322" s="4" t="s">
        <v>106</v>
      </c>
      <c r="U2322" t="str" cm="1">
        <f t="array" aca="1" ref="U2322" ca="1">INDEX($U$2:$U$6,RANDBETWEEN(1,ROWS($U$2:$U$6)))</f>
        <v>Zomato Eco Delivery</v>
      </c>
      <c r="V2322" s="4" t="s">
        <v>88</v>
      </c>
      <c r="W2322" s="5" t="s">
        <v>16178</v>
      </c>
      <c r="X2322" s="5" t="s">
        <v>16179</v>
      </c>
      <c r="Y2322" s="5" t="s">
        <v>16180</v>
      </c>
      <c r="Z2322" s="10">
        <f t="shared" si="36"/>
        <v>45471</v>
      </c>
    </row>
    <row r="2323" spans="1:26">
      <c r="A2323" t="s">
        <v>16181</v>
      </c>
      <c r="B2323" s="2" t="s">
        <v>12683</v>
      </c>
      <c r="C2323" s="3" t="s">
        <v>16182</v>
      </c>
      <c r="D2323" t="s">
        <v>16183</v>
      </c>
      <c r="E2323" t="s">
        <v>290</v>
      </c>
      <c r="F2323" t="s">
        <v>30</v>
      </c>
      <c r="G2323" s="4" t="s">
        <v>97</v>
      </c>
      <c r="H2323" t="s">
        <v>76</v>
      </c>
      <c r="I2323" t="s">
        <v>132</v>
      </c>
      <c r="J2323" t="s">
        <v>587</v>
      </c>
      <c r="K2323" t="s">
        <v>117</v>
      </c>
      <c r="L2323" t="s">
        <v>263</v>
      </c>
      <c r="M2323" s="4" t="s">
        <v>277</v>
      </c>
      <c r="N2323" s="4" t="s">
        <v>10872</v>
      </c>
      <c r="O2323" s="4" t="s">
        <v>60</v>
      </c>
      <c r="P2323" s="5" t="s">
        <v>1180</v>
      </c>
      <c r="Q2323" s="5" t="s">
        <v>16184</v>
      </c>
      <c r="R2323" t="s">
        <v>188</v>
      </c>
      <c r="S2323" t="s">
        <v>86</v>
      </c>
      <c r="T2323" s="4" t="s">
        <v>534</v>
      </c>
      <c r="U2323" t="str" cm="1">
        <f t="array" aca="1" ref="U2323" ca="1">INDEX($U$2:$U$6,RANDBETWEEN(1,ROWS($U$2:$U$6)))</f>
        <v>Zomato Premium</v>
      </c>
      <c r="V2323" s="4" t="s">
        <v>88</v>
      </c>
      <c r="W2323" s="5" t="s">
        <v>16185</v>
      </c>
      <c r="X2323" s="5" t="s">
        <v>16186</v>
      </c>
      <c r="Y2323" s="5" t="s">
        <v>11192</v>
      </c>
      <c r="Z2323" s="10">
        <f t="shared" si="36"/>
        <v>45399</v>
      </c>
    </row>
    <row r="2324" spans="1:26">
      <c r="A2324" t="s">
        <v>16187</v>
      </c>
      <c r="B2324" s="2" t="s">
        <v>2424</v>
      </c>
      <c r="C2324" s="3" t="s">
        <v>16188</v>
      </c>
      <c r="D2324" t="s">
        <v>16189</v>
      </c>
      <c r="E2324" t="s">
        <v>533</v>
      </c>
      <c r="F2324" t="s">
        <v>74</v>
      </c>
      <c r="G2324" s="4" t="s">
        <v>501</v>
      </c>
      <c r="H2324" t="s">
        <v>321</v>
      </c>
      <c r="I2324" t="s">
        <v>683</v>
      </c>
      <c r="J2324" t="s">
        <v>839</v>
      </c>
      <c r="K2324" t="s">
        <v>153</v>
      </c>
      <c r="L2324" t="s">
        <v>684</v>
      </c>
      <c r="M2324" s="4" t="s">
        <v>99</v>
      </c>
      <c r="N2324" s="4" t="s">
        <v>931</v>
      </c>
      <c r="O2324" s="4" t="s">
        <v>170</v>
      </c>
      <c r="P2324" s="5" t="s">
        <v>6572</v>
      </c>
      <c r="Q2324" s="5" t="s">
        <v>3818</v>
      </c>
      <c r="R2324" t="s">
        <v>42</v>
      </c>
      <c r="S2324" t="s">
        <v>43</v>
      </c>
      <c r="T2324" s="4" t="s">
        <v>249</v>
      </c>
      <c r="U2324" t="str" cm="1">
        <f t="array" aca="1" ref="U2324" ca="1">INDEX($U$2:$U$6,RANDBETWEEN(1,ROWS($U$2:$U$6)))</f>
        <v>Zomato Standard</v>
      </c>
      <c r="V2324" s="4" t="s">
        <v>222</v>
      </c>
      <c r="W2324" s="5" t="s">
        <v>16190</v>
      </c>
      <c r="X2324" s="5" t="s">
        <v>8146</v>
      </c>
      <c r="Y2324" s="5" t="s">
        <v>16191</v>
      </c>
      <c r="Z2324" s="10">
        <f t="shared" si="36"/>
        <v>46321</v>
      </c>
    </row>
    <row r="2325" spans="1:26">
      <c r="A2325" t="s">
        <v>16192</v>
      </c>
      <c r="B2325" s="2" t="s">
        <v>8388</v>
      </c>
      <c r="C2325" s="3" t="s">
        <v>16193</v>
      </c>
      <c r="D2325" t="s">
        <v>16194</v>
      </c>
      <c r="E2325" t="s">
        <v>181</v>
      </c>
      <c r="F2325" t="s">
        <v>30</v>
      </c>
      <c r="G2325" s="4" t="s">
        <v>605</v>
      </c>
      <c r="H2325" t="s">
        <v>232</v>
      </c>
      <c r="I2325" t="s">
        <v>904</v>
      </c>
      <c r="J2325" t="s">
        <v>216</v>
      </c>
      <c r="K2325" t="s">
        <v>217</v>
      </c>
      <c r="L2325" t="s">
        <v>218</v>
      </c>
      <c r="M2325" s="4" t="s">
        <v>277</v>
      </c>
      <c r="N2325" s="4" t="s">
        <v>602</v>
      </c>
      <c r="O2325" s="4" t="s">
        <v>106</v>
      </c>
      <c r="P2325" s="5" t="s">
        <v>88</v>
      </c>
      <c r="Q2325" s="5" t="s">
        <v>16195</v>
      </c>
      <c r="R2325" t="s">
        <v>85</v>
      </c>
      <c r="S2325" t="s">
        <v>86</v>
      </c>
      <c r="T2325" s="4" t="s">
        <v>139</v>
      </c>
      <c r="U2325" t="str" cm="1">
        <f t="array" aca="1" ref="U2325" ca="1">INDEX($U$2:$U$6,RANDBETWEEN(1,ROWS($U$2:$U$6)))</f>
        <v>Zomato Eco Delivery</v>
      </c>
      <c r="V2325" s="4" t="s">
        <v>88</v>
      </c>
      <c r="W2325" s="5" t="s">
        <v>16196</v>
      </c>
      <c r="X2325" s="5" t="s">
        <v>16197</v>
      </c>
      <c r="Y2325" s="5" t="s">
        <v>7692</v>
      </c>
      <c r="Z2325" s="10">
        <f t="shared" si="36"/>
        <v>45646</v>
      </c>
    </row>
    <row r="2326" spans="1:26">
      <c r="A2326" t="s">
        <v>16198</v>
      </c>
      <c r="B2326" s="2" t="s">
        <v>4961</v>
      </c>
      <c r="C2326" s="3" t="s">
        <v>16199</v>
      </c>
      <c r="D2326" t="s">
        <v>16200</v>
      </c>
      <c r="E2326" t="s">
        <v>2037</v>
      </c>
      <c r="F2326" t="s">
        <v>74</v>
      </c>
      <c r="G2326" s="4" t="s">
        <v>166</v>
      </c>
      <c r="H2326" t="s">
        <v>54</v>
      </c>
      <c r="I2326" t="s">
        <v>55</v>
      </c>
      <c r="J2326" t="s">
        <v>587</v>
      </c>
      <c r="K2326" t="s">
        <v>134</v>
      </c>
      <c r="L2326" t="s">
        <v>659</v>
      </c>
      <c r="M2326" s="4" t="s">
        <v>99</v>
      </c>
      <c r="N2326" s="4" t="s">
        <v>3116</v>
      </c>
      <c r="O2326" s="4" t="s">
        <v>60</v>
      </c>
      <c r="P2326" s="5" t="s">
        <v>13466</v>
      </c>
      <c r="Q2326" s="5" t="s">
        <v>8507</v>
      </c>
      <c r="R2326" t="s">
        <v>42</v>
      </c>
      <c r="S2326" t="s">
        <v>43</v>
      </c>
      <c r="T2326" s="4" t="s">
        <v>239</v>
      </c>
      <c r="U2326" t="str" cm="1">
        <f t="array" aca="1" ref="U2326" ca="1">INDEX($U$2:$U$6,RANDBETWEEN(1,ROWS($U$2:$U$6)))</f>
        <v>Zomato Premium</v>
      </c>
      <c r="V2326" s="4" t="s">
        <v>1114</v>
      </c>
      <c r="W2326" s="5" t="s">
        <v>16201</v>
      </c>
      <c r="X2326" s="5" t="s">
        <v>16202</v>
      </c>
      <c r="Y2326" s="5" t="s">
        <v>8126</v>
      </c>
      <c r="Z2326" s="10">
        <f t="shared" si="36"/>
        <v>46295</v>
      </c>
    </row>
    <row r="2327" spans="1:26">
      <c r="A2327" t="s">
        <v>16203</v>
      </c>
      <c r="B2327" s="2" t="s">
        <v>16204</v>
      </c>
      <c r="C2327" s="3" t="s">
        <v>16205</v>
      </c>
      <c r="D2327" t="s">
        <v>16206</v>
      </c>
      <c r="E2327" t="s">
        <v>2552</v>
      </c>
      <c r="F2327" t="s">
        <v>30</v>
      </c>
      <c r="G2327" s="4" t="s">
        <v>64</v>
      </c>
      <c r="H2327" t="s">
        <v>321</v>
      </c>
      <c r="I2327" t="s">
        <v>363</v>
      </c>
      <c r="J2327" t="s">
        <v>116</v>
      </c>
      <c r="K2327" t="s">
        <v>918</v>
      </c>
      <c r="L2327" t="s">
        <v>919</v>
      </c>
      <c r="M2327" s="4" t="s">
        <v>37</v>
      </c>
      <c r="N2327" s="4" t="s">
        <v>7623</v>
      </c>
      <c r="O2327" s="4" t="s">
        <v>82</v>
      </c>
      <c r="P2327" s="5" t="s">
        <v>16207</v>
      </c>
      <c r="Q2327" s="5" t="s">
        <v>16208</v>
      </c>
      <c r="R2327" t="s">
        <v>85</v>
      </c>
      <c r="S2327" t="s">
        <v>43</v>
      </c>
      <c r="T2327" s="4" t="s">
        <v>239</v>
      </c>
      <c r="U2327" t="str" cm="1">
        <f t="array" aca="1" ref="U2327" ca="1">INDEX($U$2:$U$6,RANDBETWEEN(1,ROWS($U$2:$U$6)))</f>
        <v>Zomato Eco Delivery</v>
      </c>
      <c r="V2327" s="4" t="s">
        <v>253</v>
      </c>
      <c r="W2327" s="5" t="s">
        <v>16209</v>
      </c>
      <c r="X2327" s="5" t="s">
        <v>16210</v>
      </c>
      <c r="Y2327" s="5" t="s">
        <v>16211</v>
      </c>
      <c r="Z2327" s="10">
        <f t="shared" si="36"/>
        <v>46193</v>
      </c>
    </row>
    <row r="2328" spans="1:26">
      <c r="A2328" t="s">
        <v>16212</v>
      </c>
      <c r="B2328" s="2" t="s">
        <v>764</v>
      </c>
      <c r="C2328" s="3" t="s">
        <v>16213</v>
      </c>
      <c r="D2328" t="s">
        <v>1109</v>
      </c>
      <c r="E2328" t="s">
        <v>73</v>
      </c>
      <c r="F2328" t="s">
        <v>74</v>
      </c>
      <c r="G2328" s="4" t="s">
        <v>817</v>
      </c>
      <c r="H2328" t="s">
        <v>32</v>
      </c>
      <c r="I2328" t="s">
        <v>1092</v>
      </c>
      <c r="J2328" t="s">
        <v>1008</v>
      </c>
      <c r="K2328" t="s">
        <v>117</v>
      </c>
      <c r="L2328" t="s">
        <v>547</v>
      </c>
      <c r="M2328" s="4" t="s">
        <v>37</v>
      </c>
      <c r="N2328" s="4" t="s">
        <v>6490</v>
      </c>
      <c r="O2328" s="4" t="s">
        <v>39</v>
      </c>
      <c r="P2328" s="5" t="s">
        <v>6491</v>
      </c>
      <c r="Q2328" s="5" t="s">
        <v>6492</v>
      </c>
      <c r="R2328" t="s">
        <v>42</v>
      </c>
      <c r="S2328" t="s">
        <v>43</v>
      </c>
      <c r="T2328" s="4" t="s">
        <v>31</v>
      </c>
      <c r="U2328" t="str" cm="1">
        <f t="array" aca="1" ref="U2328" ca="1">INDEX($U$2:$U$6,RANDBETWEEN(1,ROWS($U$2:$U$6)))</f>
        <v>Zomato Premium</v>
      </c>
      <c r="V2328" s="4" t="s">
        <v>690</v>
      </c>
      <c r="W2328" s="5" t="s">
        <v>15961</v>
      </c>
      <c r="X2328" s="5" t="s">
        <v>16214</v>
      </c>
      <c r="Y2328" s="5" t="s">
        <v>16215</v>
      </c>
      <c r="Z2328" s="10">
        <f t="shared" si="36"/>
        <v>45766</v>
      </c>
    </row>
    <row r="2329" spans="1:26">
      <c r="A2329" t="s">
        <v>16216</v>
      </c>
      <c r="B2329" s="2" t="s">
        <v>11124</v>
      </c>
      <c r="C2329" s="3" t="s">
        <v>16217</v>
      </c>
      <c r="D2329" t="s">
        <v>16218</v>
      </c>
      <c r="E2329" t="s">
        <v>181</v>
      </c>
      <c r="F2329" t="s">
        <v>30</v>
      </c>
      <c r="G2329" s="4" t="s">
        <v>599</v>
      </c>
      <c r="H2329" t="s">
        <v>321</v>
      </c>
      <c r="I2329" t="s">
        <v>683</v>
      </c>
      <c r="J2329" t="s">
        <v>307</v>
      </c>
      <c r="K2329" t="s">
        <v>117</v>
      </c>
      <c r="L2329" t="s">
        <v>1628</v>
      </c>
      <c r="M2329" s="4" t="s">
        <v>37</v>
      </c>
      <c r="N2329" s="4" t="s">
        <v>12709</v>
      </c>
      <c r="O2329" s="4" t="s">
        <v>101</v>
      </c>
      <c r="P2329" s="5" t="s">
        <v>12710</v>
      </c>
      <c r="Q2329" s="5" t="s">
        <v>12711</v>
      </c>
      <c r="R2329" t="s">
        <v>42</v>
      </c>
      <c r="S2329" t="s">
        <v>43</v>
      </c>
      <c r="T2329" s="4" t="s">
        <v>817</v>
      </c>
      <c r="U2329" t="str" cm="1">
        <f t="array" aca="1" ref="U2329" ca="1">INDEX($U$2:$U$6,RANDBETWEEN(1,ROWS($U$2:$U$6)))</f>
        <v>Zomato Eco Delivery</v>
      </c>
      <c r="V2329" s="4" t="s">
        <v>551</v>
      </c>
      <c r="W2329" s="5" t="s">
        <v>16219</v>
      </c>
      <c r="X2329" s="5" t="s">
        <v>14234</v>
      </c>
      <c r="Y2329" s="5" t="s">
        <v>11939</v>
      </c>
      <c r="Z2329" s="10">
        <f t="shared" si="36"/>
        <v>45729</v>
      </c>
    </row>
    <row r="2330" spans="1:26">
      <c r="A2330" t="s">
        <v>16220</v>
      </c>
      <c r="B2330" s="2" t="s">
        <v>6361</v>
      </c>
      <c r="C2330" s="3" t="s">
        <v>16221</v>
      </c>
      <c r="D2330" t="s">
        <v>16222</v>
      </c>
      <c r="E2330" t="s">
        <v>13151</v>
      </c>
      <c r="F2330" t="s">
        <v>74</v>
      </c>
      <c r="G2330" s="4" t="s">
        <v>281</v>
      </c>
      <c r="H2330" t="s">
        <v>54</v>
      </c>
      <c r="I2330" t="s">
        <v>55</v>
      </c>
      <c r="J2330" t="s">
        <v>587</v>
      </c>
      <c r="K2330" t="s">
        <v>217</v>
      </c>
      <c r="L2330" t="s">
        <v>2611</v>
      </c>
      <c r="M2330" s="4" t="s">
        <v>685</v>
      </c>
      <c r="N2330" s="4" t="s">
        <v>906</v>
      </c>
      <c r="O2330" s="4" t="s">
        <v>60</v>
      </c>
      <c r="P2330" s="5" t="s">
        <v>907</v>
      </c>
      <c r="Q2330" s="5" t="s">
        <v>8300</v>
      </c>
      <c r="R2330" t="s">
        <v>42</v>
      </c>
      <c r="S2330" t="s">
        <v>105</v>
      </c>
      <c r="T2330" s="4" t="s">
        <v>106</v>
      </c>
      <c r="U2330" t="str" cm="1">
        <f t="array" aca="1" ref="U2330" ca="1">INDEX($U$2:$U$6,RANDBETWEEN(1,ROWS($U$2:$U$6)))</f>
        <v>Zomato Quick</v>
      </c>
      <c r="V2330" s="4" t="s">
        <v>88</v>
      </c>
      <c r="W2330" s="5" t="s">
        <v>16223</v>
      </c>
      <c r="X2330" s="5" t="s">
        <v>8656</v>
      </c>
      <c r="Y2330" s="5" t="s">
        <v>13504</v>
      </c>
      <c r="Z2330" s="10">
        <f t="shared" si="36"/>
        <v>45515</v>
      </c>
    </row>
    <row r="2331" spans="1:26">
      <c r="A2331" t="s">
        <v>16224</v>
      </c>
      <c r="B2331" s="2" t="s">
        <v>2840</v>
      </c>
      <c r="C2331" s="3" t="s">
        <v>16225</v>
      </c>
      <c r="D2331" t="s">
        <v>16226</v>
      </c>
      <c r="E2331" t="s">
        <v>7385</v>
      </c>
      <c r="F2331" t="s">
        <v>74</v>
      </c>
      <c r="G2331" s="4" t="s">
        <v>564</v>
      </c>
      <c r="H2331" t="s">
        <v>214</v>
      </c>
      <c r="I2331" t="s">
        <v>600</v>
      </c>
      <c r="J2331" t="s">
        <v>200</v>
      </c>
      <c r="K2331" t="s">
        <v>293</v>
      </c>
      <c r="L2331" t="s">
        <v>827</v>
      </c>
      <c r="M2331" s="4" t="s">
        <v>99</v>
      </c>
      <c r="N2331" s="4" t="s">
        <v>2601</v>
      </c>
      <c r="O2331" s="4" t="s">
        <v>60</v>
      </c>
      <c r="P2331" s="5" t="s">
        <v>220</v>
      </c>
      <c r="Q2331" s="5" t="s">
        <v>16227</v>
      </c>
      <c r="R2331" t="s">
        <v>104</v>
      </c>
      <c r="S2331" t="s">
        <v>86</v>
      </c>
      <c r="T2331" s="4" t="s">
        <v>564</v>
      </c>
      <c r="U2331" t="str" cm="1">
        <f t="array" aca="1" ref="U2331" ca="1">INDEX($U$2:$U$6,RANDBETWEEN(1,ROWS($U$2:$U$6)))</f>
        <v>Zomato Quick</v>
      </c>
      <c r="V2331" s="4" t="s">
        <v>88</v>
      </c>
      <c r="W2331" s="5" t="s">
        <v>16228</v>
      </c>
      <c r="X2331" s="5" t="s">
        <v>16229</v>
      </c>
      <c r="Y2331" s="5" t="s">
        <v>12279</v>
      </c>
      <c r="Z2331" s="10">
        <f t="shared" si="36"/>
        <v>46248</v>
      </c>
    </row>
    <row r="2332" spans="1:26">
      <c r="A2332" t="s">
        <v>16230</v>
      </c>
      <c r="B2332" s="2" t="s">
        <v>1250</v>
      </c>
      <c r="C2332" s="3" t="s">
        <v>16231</v>
      </c>
      <c r="D2332" t="s">
        <v>16232</v>
      </c>
      <c r="E2332" t="s">
        <v>1110</v>
      </c>
      <c r="F2332" t="s">
        <v>74</v>
      </c>
      <c r="G2332" s="4" t="s">
        <v>453</v>
      </c>
      <c r="H2332" t="s">
        <v>232</v>
      </c>
      <c r="I2332" t="s">
        <v>485</v>
      </c>
      <c r="J2332" t="s">
        <v>1008</v>
      </c>
      <c r="K2332" t="s">
        <v>79</v>
      </c>
      <c r="L2332" t="s">
        <v>813</v>
      </c>
      <c r="M2332" s="4" t="s">
        <v>37</v>
      </c>
      <c r="N2332" s="4" t="s">
        <v>403</v>
      </c>
      <c r="O2332" s="4" t="s">
        <v>202</v>
      </c>
      <c r="P2332" s="5" t="s">
        <v>7751</v>
      </c>
      <c r="Q2332" s="5" t="s">
        <v>13893</v>
      </c>
      <c r="R2332" t="s">
        <v>85</v>
      </c>
      <c r="S2332" t="s">
        <v>105</v>
      </c>
      <c r="T2332" s="4" t="s">
        <v>106</v>
      </c>
      <c r="U2332" t="str" cm="1">
        <f t="array" aca="1" ref="U2332" ca="1">INDEX($U$2:$U$6,RANDBETWEEN(1,ROWS($U$2:$U$6)))</f>
        <v>Zomato Express</v>
      </c>
      <c r="V2332" s="4" t="s">
        <v>88</v>
      </c>
      <c r="W2332" s="5" t="s">
        <v>16233</v>
      </c>
      <c r="X2332" s="5" t="s">
        <v>8119</v>
      </c>
      <c r="Y2332" s="5" t="s">
        <v>16234</v>
      </c>
      <c r="Z2332" s="10">
        <f t="shared" si="36"/>
        <v>45705</v>
      </c>
    </row>
    <row r="2333" spans="1:26">
      <c r="A2333" t="s">
        <v>16235</v>
      </c>
      <c r="B2333" s="2" t="s">
        <v>6899</v>
      </c>
      <c r="C2333" s="3" t="s">
        <v>16236</v>
      </c>
      <c r="D2333" t="s">
        <v>16237</v>
      </c>
      <c r="E2333" t="s">
        <v>1091</v>
      </c>
      <c r="F2333" t="s">
        <v>30</v>
      </c>
      <c r="G2333" s="4" t="s">
        <v>64</v>
      </c>
      <c r="H2333" t="s">
        <v>232</v>
      </c>
      <c r="I2333" t="s">
        <v>1203</v>
      </c>
      <c r="J2333" t="s">
        <v>486</v>
      </c>
      <c r="K2333" t="s">
        <v>35</v>
      </c>
      <c r="L2333" t="s">
        <v>36</v>
      </c>
      <c r="M2333" s="4" t="s">
        <v>99</v>
      </c>
      <c r="N2333" s="4" t="s">
        <v>2914</v>
      </c>
      <c r="O2333" s="4" t="s">
        <v>39</v>
      </c>
      <c r="P2333" s="5" t="s">
        <v>737</v>
      </c>
      <c r="Q2333" s="5" t="s">
        <v>6467</v>
      </c>
      <c r="R2333" t="s">
        <v>104</v>
      </c>
      <c r="S2333" t="s">
        <v>43</v>
      </c>
      <c r="T2333" s="4" t="s">
        <v>123</v>
      </c>
      <c r="U2333" t="str" cm="1">
        <f t="array" aca="1" ref="U2333" ca="1">INDEX($U$2:$U$6,RANDBETWEEN(1,ROWS($U$2:$U$6)))</f>
        <v>Zomato Standard</v>
      </c>
      <c r="V2333" s="4" t="s">
        <v>369</v>
      </c>
      <c r="W2333" s="5" t="s">
        <v>16238</v>
      </c>
      <c r="X2333" s="5" t="s">
        <v>16239</v>
      </c>
      <c r="Y2333" s="5" t="s">
        <v>16240</v>
      </c>
      <c r="Z2333" s="10">
        <f t="shared" si="36"/>
        <v>46131</v>
      </c>
    </row>
    <row r="2334" spans="1:26">
      <c r="A2334" t="s">
        <v>16241</v>
      </c>
      <c r="B2334" s="2" t="s">
        <v>10787</v>
      </c>
      <c r="C2334" s="3" t="s">
        <v>16242</v>
      </c>
      <c r="D2334" t="s">
        <v>16243</v>
      </c>
      <c r="E2334" t="s">
        <v>4610</v>
      </c>
      <c r="F2334" t="s">
        <v>74</v>
      </c>
      <c r="G2334" s="4" t="s">
        <v>637</v>
      </c>
      <c r="H2334" t="s">
        <v>214</v>
      </c>
      <c r="I2334" t="s">
        <v>215</v>
      </c>
      <c r="J2334" t="s">
        <v>307</v>
      </c>
      <c r="K2334" t="s">
        <v>117</v>
      </c>
      <c r="L2334" t="s">
        <v>547</v>
      </c>
      <c r="M2334" s="4" t="s">
        <v>277</v>
      </c>
      <c r="N2334" s="4" t="s">
        <v>4740</v>
      </c>
      <c r="O2334" s="4" t="s">
        <v>202</v>
      </c>
      <c r="P2334" s="5" t="s">
        <v>5747</v>
      </c>
      <c r="Q2334" s="5" t="s">
        <v>15325</v>
      </c>
      <c r="R2334" t="s">
        <v>104</v>
      </c>
      <c r="S2334" t="s">
        <v>43</v>
      </c>
      <c r="T2334" s="4" t="s">
        <v>231</v>
      </c>
      <c r="U2334" t="str" cm="1">
        <f t="array" aca="1" ref="U2334" ca="1">INDEX($U$2:$U$6,RANDBETWEEN(1,ROWS($U$2:$U$6)))</f>
        <v>Zomato Quick</v>
      </c>
      <c r="V2334" s="4" t="s">
        <v>45</v>
      </c>
      <c r="W2334" s="5" t="s">
        <v>16244</v>
      </c>
      <c r="X2334" s="5" t="s">
        <v>16245</v>
      </c>
      <c r="Y2334" s="5" t="s">
        <v>4404</v>
      </c>
      <c r="Z2334" s="10">
        <f t="shared" si="36"/>
        <v>45823</v>
      </c>
    </row>
    <row r="2335" spans="1:26">
      <c r="A2335" t="s">
        <v>16246</v>
      </c>
      <c r="B2335" s="2" t="s">
        <v>5231</v>
      </c>
      <c r="C2335" s="3" t="s">
        <v>16247</v>
      </c>
      <c r="D2335" t="s">
        <v>16248</v>
      </c>
      <c r="E2335" t="s">
        <v>2552</v>
      </c>
      <c r="F2335" t="s">
        <v>30</v>
      </c>
      <c r="G2335" s="4" t="s">
        <v>82</v>
      </c>
      <c r="H2335" t="s">
        <v>32</v>
      </c>
      <c r="I2335" t="s">
        <v>167</v>
      </c>
      <c r="J2335" t="s">
        <v>486</v>
      </c>
      <c r="K2335" t="s">
        <v>117</v>
      </c>
      <c r="L2335" t="s">
        <v>263</v>
      </c>
      <c r="M2335" s="4" t="s">
        <v>37</v>
      </c>
      <c r="N2335" s="4" t="s">
        <v>12709</v>
      </c>
      <c r="O2335" s="4" t="s">
        <v>120</v>
      </c>
      <c r="P2335" s="5" t="s">
        <v>4959</v>
      </c>
      <c r="Q2335" s="5" t="s">
        <v>16249</v>
      </c>
      <c r="R2335" t="s">
        <v>188</v>
      </c>
      <c r="S2335" t="s">
        <v>86</v>
      </c>
      <c r="T2335" s="4" t="s">
        <v>173</v>
      </c>
      <c r="U2335" t="str" cm="1">
        <f t="array" aca="1" ref="U2335" ca="1">INDEX($U$2:$U$6,RANDBETWEEN(1,ROWS($U$2:$U$6)))</f>
        <v>Zomato Express</v>
      </c>
      <c r="V2335" s="4" t="s">
        <v>88</v>
      </c>
      <c r="W2335" s="5" t="s">
        <v>16250</v>
      </c>
      <c r="X2335" s="5" t="s">
        <v>16251</v>
      </c>
      <c r="Y2335" s="5" t="s">
        <v>16252</v>
      </c>
      <c r="Z2335" s="10">
        <f t="shared" si="36"/>
        <v>46203</v>
      </c>
    </row>
    <row r="2336" spans="1:26">
      <c r="A2336" t="s">
        <v>16253</v>
      </c>
      <c r="B2336" s="2" t="s">
        <v>9992</v>
      </c>
      <c r="C2336" s="3" t="s">
        <v>16254</v>
      </c>
      <c r="D2336" t="s">
        <v>16255</v>
      </c>
      <c r="E2336" t="s">
        <v>248</v>
      </c>
      <c r="F2336" t="s">
        <v>74</v>
      </c>
      <c r="G2336" s="4" t="s">
        <v>170</v>
      </c>
      <c r="H2336" t="s">
        <v>76</v>
      </c>
      <c r="I2336" t="s">
        <v>657</v>
      </c>
      <c r="J2336" t="s">
        <v>658</v>
      </c>
      <c r="K2336" t="s">
        <v>79</v>
      </c>
      <c r="L2336" t="s">
        <v>1029</v>
      </c>
      <c r="M2336" s="4" t="s">
        <v>37</v>
      </c>
      <c r="N2336" s="4" t="s">
        <v>1569</v>
      </c>
      <c r="O2336" s="4" t="s">
        <v>82</v>
      </c>
      <c r="P2336" s="5" t="s">
        <v>4509</v>
      </c>
      <c r="Q2336" s="5" t="s">
        <v>9857</v>
      </c>
      <c r="R2336" t="s">
        <v>104</v>
      </c>
      <c r="S2336" t="s">
        <v>43</v>
      </c>
      <c r="T2336" s="4" t="s">
        <v>790</v>
      </c>
      <c r="U2336" t="str" cm="1">
        <f t="array" aca="1" ref="U2336" ca="1">INDEX($U$2:$U$6,RANDBETWEEN(1,ROWS($U$2:$U$6)))</f>
        <v>Zomato Quick</v>
      </c>
      <c r="V2336" s="4" t="s">
        <v>298</v>
      </c>
      <c r="W2336" s="5" t="s">
        <v>16256</v>
      </c>
      <c r="X2336" s="5" t="s">
        <v>16257</v>
      </c>
      <c r="Y2336" s="5" t="s">
        <v>2331</v>
      </c>
      <c r="Z2336" s="10">
        <f t="shared" si="36"/>
        <v>46372</v>
      </c>
    </row>
    <row r="2337" spans="1:26">
      <c r="A2337" t="s">
        <v>16258</v>
      </c>
      <c r="B2337" s="2" t="s">
        <v>3004</v>
      </c>
      <c r="C2337" s="3" t="s">
        <v>16259</v>
      </c>
      <c r="D2337" t="s">
        <v>16260</v>
      </c>
      <c r="E2337" t="s">
        <v>2834</v>
      </c>
      <c r="F2337" t="s">
        <v>30</v>
      </c>
      <c r="G2337" s="4" t="s">
        <v>605</v>
      </c>
      <c r="H2337" t="s">
        <v>54</v>
      </c>
      <c r="I2337" t="s">
        <v>55</v>
      </c>
      <c r="J2337" t="s">
        <v>116</v>
      </c>
      <c r="K2337" t="s">
        <v>79</v>
      </c>
      <c r="L2337" t="s">
        <v>425</v>
      </c>
      <c r="M2337" s="4" t="s">
        <v>37</v>
      </c>
      <c r="N2337" s="4" t="s">
        <v>2001</v>
      </c>
      <c r="O2337" s="4" t="s">
        <v>82</v>
      </c>
      <c r="P2337" s="5" t="s">
        <v>16261</v>
      </c>
      <c r="Q2337" s="5" t="s">
        <v>16262</v>
      </c>
      <c r="R2337" t="s">
        <v>63</v>
      </c>
      <c r="S2337" t="s">
        <v>43</v>
      </c>
      <c r="T2337" s="4" t="s">
        <v>349</v>
      </c>
      <c r="U2337" t="str" cm="1">
        <f t="array" aca="1" ref="U2337" ca="1">INDEX($U$2:$U$6,RANDBETWEEN(1,ROWS($U$2:$U$6)))</f>
        <v>Zomato Standard</v>
      </c>
      <c r="V2337" s="4" t="s">
        <v>502</v>
      </c>
      <c r="W2337" s="5" t="s">
        <v>16263</v>
      </c>
      <c r="X2337" s="5" t="s">
        <v>4079</v>
      </c>
      <c r="Y2337" s="5" t="s">
        <v>15140</v>
      </c>
      <c r="Z2337" s="10">
        <f t="shared" si="36"/>
        <v>46013</v>
      </c>
    </row>
    <row r="2338" spans="1:26">
      <c r="A2338" t="s">
        <v>16264</v>
      </c>
      <c r="B2338" s="2" t="s">
        <v>8415</v>
      </c>
      <c r="C2338" s="3" t="s">
        <v>16265</v>
      </c>
      <c r="D2338" t="s">
        <v>16266</v>
      </c>
      <c r="E2338" t="s">
        <v>320</v>
      </c>
      <c r="F2338" t="s">
        <v>30</v>
      </c>
      <c r="G2338" s="4" t="s">
        <v>82</v>
      </c>
      <c r="H2338" t="s">
        <v>76</v>
      </c>
      <c r="I2338" t="s">
        <v>77</v>
      </c>
      <c r="J2338" t="s">
        <v>307</v>
      </c>
      <c r="K2338" t="s">
        <v>153</v>
      </c>
      <c r="L2338" t="s">
        <v>154</v>
      </c>
      <c r="M2338" s="4" t="s">
        <v>37</v>
      </c>
      <c r="N2338" s="4" t="s">
        <v>1322</v>
      </c>
      <c r="O2338" s="4" t="s">
        <v>202</v>
      </c>
      <c r="P2338" s="5" t="s">
        <v>1323</v>
      </c>
      <c r="Q2338" s="5" t="s">
        <v>16267</v>
      </c>
      <c r="R2338" t="s">
        <v>63</v>
      </c>
      <c r="S2338" t="s">
        <v>43</v>
      </c>
      <c r="T2338" s="4" t="s">
        <v>87</v>
      </c>
      <c r="U2338" t="str" cm="1">
        <f t="array" aca="1" ref="U2338" ca="1">INDEX($U$2:$U$6,RANDBETWEEN(1,ROWS($U$2:$U$6)))</f>
        <v>Zomato Standard</v>
      </c>
      <c r="V2338" s="4" t="s">
        <v>298</v>
      </c>
      <c r="W2338" s="5" t="s">
        <v>186</v>
      </c>
      <c r="X2338" s="5" t="s">
        <v>5487</v>
      </c>
      <c r="Y2338" s="5" t="s">
        <v>431</v>
      </c>
      <c r="Z2338" s="10">
        <f t="shared" si="36"/>
        <v>46356</v>
      </c>
    </row>
    <row r="2339" spans="1:26">
      <c r="A2339" t="s">
        <v>16268</v>
      </c>
      <c r="B2339" s="2" t="s">
        <v>4841</v>
      </c>
      <c r="C2339" s="3" t="s">
        <v>16269</v>
      </c>
      <c r="D2339" t="s">
        <v>16270</v>
      </c>
      <c r="E2339" t="s">
        <v>8106</v>
      </c>
      <c r="F2339" t="s">
        <v>30</v>
      </c>
      <c r="G2339" s="4" t="s">
        <v>605</v>
      </c>
      <c r="H2339" t="s">
        <v>54</v>
      </c>
      <c r="I2339" t="s">
        <v>2499</v>
      </c>
      <c r="J2339" t="s">
        <v>116</v>
      </c>
      <c r="K2339" t="s">
        <v>35</v>
      </c>
      <c r="L2339" t="s">
        <v>36</v>
      </c>
      <c r="M2339" s="4" t="s">
        <v>99</v>
      </c>
      <c r="N2339" s="4" t="s">
        <v>7623</v>
      </c>
      <c r="O2339" s="4" t="s">
        <v>202</v>
      </c>
      <c r="P2339" s="5" t="s">
        <v>10449</v>
      </c>
      <c r="Q2339" s="5" t="s">
        <v>15527</v>
      </c>
      <c r="R2339" t="s">
        <v>42</v>
      </c>
      <c r="S2339" t="s">
        <v>43</v>
      </c>
      <c r="T2339" s="4" t="s">
        <v>189</v>
      </c>
      <c r="U2339" t="str" cm="1">
        <f t="array" aca="1" ref="U2339" ca="1">INDEX($U$2:$U$6,RANDBETWEEN(1,ROWS($U$2:$U$6)))</f>
        <v>Zomato Express</v>
      </c>
      <c r="V2339" s="4" t="s">
        <v>551</v>
      </c>
      <c r="W2339" s="5" t="s">
        <v>16271</v>
      </c>
      <c r="X2339" s="5" t="s">
        <v>13293</v>
      </c>
      <c r="Y2339" s="5" t="s">
        <v>11564</v>
      </c>
      <c r="Z2339" s="10">
        <f t="shared" si="36"/>
        <v>45993</v>
      </c>
    </row>
    <row r="2340" spans="1:26">
      <c r="A2340" t="s">
        <v>16272</v>
      </c>
      <c r="B2340" s="2" t="s">
        <v>3641</v>
      </c>
      <c r="C2340" s="3" t="s">
        <v>16273</v>
      </c>
      <c r="D2340" t="s">
        <v>16274</v>
      </c>
      <c r="E2340" t="s">
        <v>3072</v>
      </c>
      <c r="F2340" t="s">
        <v>74</v>
      </c>
      <c r="G2340" s="4" t="s">
        <v>790</v>
      </c>
      <c r="H2340" t="s">
        <v>198</v>
      </c>
      <c r="I2340" t="s">
        <v>1222</v>
      </c>
      <c r="J2340" t="s">
        <v>56</v>
      </c>
      <c r="K2340" t="s">
        <v>117</v>
      </c>
      <c r="L2340" t="s">
        <v>1628</v>
      </c>
      <c r="M2340" s="4" t="s">
        <v>37</v>
      </c>
      <c r="N2340" s="4" t="s">
        <v>3537</v>
      </c>
      <c r="O2340" s="4" t="s">
        <v>170</v>
      </c>
      <c r="P2340" s="5" t="s">
        <v>11801</v>
      </c>
      <c r="Q2340" s="5" t="s">
        <v>5921</v>
      </c>
      <c r="R2340" t="s">
        <v>85</v>
      </c>
      <c r="S2340" t="s">
        <v>43</v>
      </c>
      <c r="T2340" s="4" t="s">
        <v>170</v>
      </c>
      <c r="U2340" t="str" cm="1">
        <f t="array" aca="1" ref="U2340" ca="1">INDEX($U$2:$U$6,RANDBETWEEN(1,ROWS($U$2:$U$6)))</f>
        <v>Zomato Premium</v>
      </c>
      <c r="V2340" s="4" t="s">
        <v>45</v>
      </c>
      <c r="W2340" s="5" t="s">
        <v>16275</v>
      </c>
      <c r="X2340" s="5" t="s">
        <v>12247</v>
      </c>
      <c r="Y2340" s="5" t="s">
        <v>15979</v>
      </c>
      <c r="Z2340" s="10">
        <f t="shared" si="36"/>
        <v>45588</v>
      </c>
    </row>
    <row r="2341" spans="1:26">
      <c r="A2341" t="s">
        <v>16276</v>
      </c>
      <c r="B2341" s="2" t="s">
        <v>287</v>
      </c>
      <c r="C2341" s="3" t="s">
        <v>16277</v>
      </c>
      <c r="D2341" t="s">
        <v>16278</v>
      </c>
      <c r="E2341" t="s">
        <v>2289</v>
      </c>
      <c r="F2341" t="s">
        <v>74</v>
      </c>
      <c r="G2341" s="4" t="s">
        <v>560</v>
      </c>
      <c r="H2341" t="s">
        <v>198</v>
      </c>
      <c r="I2341" t="s">
        <v>199</v>
      </c>
      <c r="J2341" t="s">
        <v>152</v>
      </c>
      <c r="K2341" t="s">
        <v>217</v>
      </c>
      <c r="L2341" t="s">
        <v>601</v>
      </c>
      <c r="M2341" s="4" t="s">
        <v>37</v>
      </c>
      <c r="N2341" s="4" t="s">
        <v>155</v>
      </c>
      <c r="O2341" s="4" t="s">
        <v>60</v>
      </c>
      <c r="P2341" s="5" t="s">
        <v>16279</v>
      </c>
      <c r="Q2341" s="5" t="s">
        <v>16280</v>
      </c>
      <c r="R2341" t="s">
        <v>104</v>
      </c>
      <c r="S2341" t="s">
        <v>43</v>
      </c>
      <c r="T2341" s="4" t="s">
        <v>534</v>
      </c>
      <c r="U2341" t="str" cm="1">
        <f t="array" aca="1" ref="U2341" ca="1">INDEX($U$2:$U$6,RANDBETWEEN(1,ROWS($U$2:$U$6)))</f>
        <v>Zomato Quick</v>
      </c>
      <c r="V2341" s="4" t="s">
        <v>909</v>
      </c>
      <c r="W2341" s="5" t="s">
        <v>16281</v>
      </c>
      <c r="X2341" s="5" t="s">
        <v>11754</v>
      </c>
      <c r="Y2341" s="5" t="s">
        <v>8006</v>
      </c>
      <c r="Z2341" s="10">
        <f t="shared" si="36"/>
        <v>45730</v>
      </c>
    </row>
    <row r="2342" spans="1:26">
      <c r="A2342" t="s">
        <v>16282</v>
      </c>
      <c r="B2342" s="2" t="s">
        <v>16175</v>
      </c>
      <c r="C2342" s="3" t="s">
        <v>16283</v>
      </c>
      <c r="D2342" t="s">
        <v>15115</v>
      </c>
      <c r="E2342" t="s">
        <v>2727</v>
      </c>
      <c r="F2342" t="s">
        <v>74</v>
      </c>
      <c r="G2342" s="4" t="s">
        <v>231</v>
      </c>
      <c r="H2342" t="s">
        <v>214</v>
      </c>
      <c r="I2342" t="s">
        <v>535</v>
      </c>
      <c r="J2342" t="s">
        <v>78</v>
      </c>
      <c r="K2342" t="s">
        <v>918</v>
      </c>
      <c r="L2342" t="s">
        <v>1041</v>
      </c>
      <c r="M2342" s="4" t="s">
        <v>37</v>
      </c>
      <c r="N2342" s="4" t="s">
        <v>2878</v>
      </c>
      <c r="O2342" s="4" t="s">
        <v>202</v>
      </c>
      <c r="P2342" s="5" t="s">
        <v>1639</v>
      </c>
      <c r="Q2342" s="5" t="s">
        <v>1640</v>
      </c>
      <c r="R2342" t="s">
        <v>104</v>
      </c>
      <c r="S2342" t="s">
        <v>86</v>
      </c>
      <c r="T2342" s="4" t="s">
        <v>812</v>
      </c>
      <c r="U2342" t="str" cm="1">
        <f t="array" aca="1" ref="U2342" ca="1">INDEX($U$2:$U$6,RANDBETWEEN(1,ROWS($U$2:$U$6)))</f>
        <v>Zomato Eco Delivery</v>
      </c>
      <c r="V2342" s="4" t="s">
        <v>88</v>
      </c>
      <c r="W2342" s="5" t="s">
        <v>16284</v>
      </c>
      <c r="X2342" s="5" t="s">
        <v>16285</v>
      </c>
      <c r="Y2342" s="5" t="s">
        <v>1404</v>
      </c>
      <c r="Z2342" s="10">
        <f t="shared" si="36"/>
        <v>45471</v>
      </c>
    </row>
    <row r="2343" spans="1:26">
      <c r="A2343" t="s">
        <v>16286</v>
      </c>
      <c r="B2343" s="2" t="s">
        <v>4081</v>
      </c>
      <c r="C2343" s="3" t="s">
        <v>16287</v>
      </c>
      <c r="D2343" t="s">
        <v>16288</v>
      </c>
      <c r="E2343" t="s">
        <v>11308</v>
      </c>
      <c r="F2343" t="s">
        <v>74</v>
      </c>
      <c r="G2343" s="4" t="s">
        <v>599</v>
      </c>
      <c r="H2343" t="s">
        <v>232</v>
      </c>
      <c r="I2343" t="s">
        <v>1203</v>
      </c>
      <c r="J2343" t="s">
        <v>1008</v>
      </c>
      <c r="K2343" t="s">
        <v>134</v>
      </c>
      <c r="L2343" t="s">
        <v>659</v>
      </c>
      <c r="M2343" s="4" t="s">
        <v>37</v>
      </c>
      <c r="N2343" s="4" t="s">
        <v>1333</v>
      </c>
      <c r="O2343" s="4" t="s">
        <v>202</v>
      </c>
      <c r="P2343" s="5" t="s">
        <v>7250</v>
      </c>
      <c r="Q2343" s="5" t="s">
        <v>16289</v>
      </c>
      <c r="R2343" t="s">
        <v>42</v>
      </c>
      <c r="S2343" t="s">
        <v>43</v>
      </c>
      <c r="T2343" s="4" t="s">
        <v>75</v>
      </c>
      <c r="U2343" t="str" cm="1">
        <f t="array" aca="1" ref="U2343" ca="1">INDEX($U$2:$U$6,RANDBETWEEN(1,ROWS($U$2:$U$6)))</f>
        <v>Zomato Eco Delivery</v>
      </c>
      <c r="V2343" s="4" t="s">
        <v>253</v>
      </c>
      <c r="W2343" s="5" t="s">
        <v>16290</v>
      </c>
      <c r="X2343" s="5" t="s">
        <v>15905</v>
      </c>
      <c r="Y2343" s="5" t="s">
        <v>7403</v>
      </c>
      <c r="Z2343" s="10">
        <f t="shared" si="36"/>
        <v>46055</v>
      </c>
    </row>
    <row r="2344" spans="1:26">
      <c r="A2344" t="s">
        <v>16291</v>
      </c>
      <c r="B2344" s="2" t="s">
        <v>869</v>
      </c>
      <c r="C2344" s="3" t="s">
        <v>16292</v>
      </c>
      <c r="D2344" t="s">
        <v>7390</v>
      </c>
      <c r="E2344" t="s">
        <v>5954</v>
      </c>
      <c r="F2344" t="s">
        <v>74</v>
      </c>
      <c r="G2344" s="4" t="s">
        <v>534</v>
      </c>
      <c r="H2344" t="s">
        <v>76</v>
      </c>
      <c r="I2344" t="s">
        <v>77</v>
      </c>
      <c r="J2344" t="s">
        <v>351</v>
      </c>
      <c r="K2344" t="s">
        <v>79</v>
      </c>
      <c r="L2344" t="s">
        <v>813</v>
      </c>
      <c r="M2344" s="4" t="s">
        <v>37</v>
      </c>
      <c r="N2344" s="4" t="s">
        <v>3430</v>
      </c>
      <c r="O2344" s="4" t="s">
        <v>202</v>
      </c>
      <c r="P2344" s="5" t="s">
        <v>16293</v>
      </c>
      <c r="Q2344" s="5" t="s">
        <v>4790</v>
      </c>
      <c r="R2344" t="s">
        <v>42</v>
      </c>
      <c r="S2344" t="s">
        <v>43</v>
      </c>
      <c r="T2344" s="4" t="s">
        <v>239</v>
      </c>
      <c r="U2344" t="str" cm="1">
        <f t="array" aca="1" ref="U2344" ca="1">INDEX($U$2:$U$6,RANDBETWEEN(1,ROWS($U$2:$U$6)))</f>
        <v>Zomato Express</v>
      </c>
      <c r="V2344" s="4" t="s">
        <v>551</v>
      </c>
      <c r="W2344" s="5" t="s">
        <v>8281</v>
      </c>
      <c r="X2344" s="5" t="s">
        <v>8963</v>
      </c>
      <c r="Y2344" s="5" t="s">
        <v>16294</v>
      </c>
      <c r="Z2344" s="10">
        <f t="shared" si="36"/>
        <v>45735</v>
      </c>
    </row>
    <row r="2345" spans="1:26">
      <c r="A2345" t="s">
        <v>16295</v>
      </c>
      <c r="B2345" s="2" t="s">
        <v>7275</v>
      </c>
      <c r="C2345" s="3" t="s">
        <v>16296</v>
      </c>
      <c r="D2345" t="s">
        <v>16297</v>
      </c>
      <c r="E2345" t="s">
        <v>9715</v>
      </c>
      <c r="F2345" t="s">
        <v>30</v>
      </c>
      <c r="G2345" s="4" t="s">
        <v>560</v>
      </c>
      <c r="H2345" t="s">
        <v>32</v>
      </c>
      <c r="I2345" t="s">
        <v>250</v>
      </c>
      <c r="J2345" t="s">
        <v>1008</v>
      </c>
      <c r="K2345" t="s">
        <v>35</v>
      </c>
      <c r="L2345" t="s">
        <v>711</v>
      </c>
      <c r="M2345" s="4" t="s">
        <v>99</v>
      </c>
      <c r="N2345" s="4" t="s">
        <v>1275</v>
      </c>
      <c r="O2345" s="4" t="s">
        <v>82</v>
      </c>
      <c r="P2345" s="5" t="s">
        <v>6628</v>
      </c>
      <c r="Q2345" s="5" t="s">
        <v>12123</v>
      </c>
      <c r="R2345" t="s">
        <v>188</v>
      </c>
      <c r="S2345" t="s">
        <v>43</v>
      </c>
      <c r="T2345" s="4" t="s">
        <v>281</v>
      </c>
      <c r="U2345" t="str" cm="1">
        <f t="array" aca="1" ref="U2345" ca="1">INDEX($U$2:$U$6,RANDBETWEEN(1,ROWS($U$2:$U$6)))</f>
        <v>Zomato Standard</v>
      </c>
      <c r="V2345" s="4" t="s">
        <v>1114</v>
      </c>
      <c r="W2345" s="5" t="s">
        <v>6411</v>
      </c>
      <c r="X2345" s="5" t="s">
        <v>16298</v>
      </c>
      <c r="Y2345" s="5" t="s">
        <v>1198</v>
      </c>
      <c r="Z2345" s="10">
        <f t="shared" si="36"/>
        <v>46196</v>
      </c>
    </row>
    <row r="2346" spans="1:26">
      <c r="A2346" t="s">
        <v>16299</v>
      </c>
      <c r="B2346" s="2" t="s">
        <v>16300</v>
      </c>
      <c r="C2346" s="3" t="s">
        <v>16301</v>
      </c>
      <c r="D2346" t="s">
        <v>16302</v>
      </c>
      <c r="E2346" t="s">
        <v>6460</v>
      </c>
      <c r="F2346" t="s">
        <v>74</v>
      </c>
      <c r="G2346" s="4" t="s">
        <v>368</v>
      </c>
      <c r="H2346" t="s">
        <v>54</v>
      </c>
      <c r="I2346" t="s">
        <v>183</v>
      </c>
      <c r="J2346" t="s">
        <v>307</v>
      </c>
      <c r="K2346" t="s">
        <v>57</v>
      </c>
      <c r="L2346" t="s">
        <v>276</v>
      </c>
      <c r="M2346" s="4" t="s">
        <v>685</v>
      </c>
      <c r="N2346" s="4" t="s">
        <v>11515</v>
      </c>
      <c r="O2346" s="4" t="s">
        <v>82</v>
      </c>
      <c r="P2346" s="5" t="s">
        <v>16303</v>
      </c>
      <c r="Q2346" s="5" t="s">
        <v>16304</v>
      </c>
      <c r="R2346" t="s">
        <v>104</v>
      </c>
      <c r="S2346" t="s">
        <v>43</v>
      </c>
      <c r="T2346" s="4" t="s">
        <v>628</v>
      </c>
      <c r="U2346" t="str" cm="1">
        <f t="array" aca="1" ref="U2346" ca="1">INDEX($U$2:$U$6,RANDBETWEEN(1,ROWS($U$2:$U$6)))</f>
        <v>Zomato Quick</v>
      </c>
      <c r="V2346" s="4" t="s">
        <v>830</v>
      </c>
      <c r="W2346" s="5" t="s">
        <v>16305</v>
      </c>
      <c r="X2346" s="5" t="s">
        <v>16306</v>
      </c>
      <c r="Y2346" s="5" t="s">
        <v>603</v>
      </c>
      <c r="Z2346" s="10">
        <f t="shared" si="36"/>
        <v>46142</v>
      </c>
    </row>
    <row r="2347" spans="1:26">
      <c r="A2347" t="s">
        <v>16307</v>
      </c>
      <c r="B2347" s="2" t="s">
        <v>3995</v>
      </c>
      <c r="C2347" s="3" t="s">
        <v>16308</v>
      </c>
      <c r="D2347" t="s">
        <v>16309</v>
      </c>
      <c r="E2347" t="s">
        <v>798</v>
      </c>
      <c r="F2347" t="s">
        <v>30</v>
      </c>
      <c r="G2347" s="4" t="s">
        <v>564</v>
      </c>
      <c r="H2347" t="s">
        <v>198</v>
      </c>
      <c r="I2347" t="s">
        <v>438</v>
      </c>
      <c r="J2347" t="s">
        <v>351</v>
      </c>
      <c r="K2347" t="s">
        <v>217</v>
      </c>
      <c r="L2347" t="s">
        <v>218</v>
      </c>
      <c r="M2347" s="4" t="s">
        <v>99</v>
      </c>
      <c r="N2347" s="4" t="s">
        <v>1667</v>
      </c>
      <c r="O2347" s="4" t="s">
        <v>101</v>
      </c>
      <c r="P2347" s="5" t="s">
        <v>737</v>
      </c>
      <c r="Q2347" s="5" t="s">
        <v>1668</v>
      </c>
      <c r="R2347" t="s">
        <v>85</v>
      </c>
      <c r="S2347" t="s">
        <v>43</v>
      </c>
      <c r="T2347" s="4" t="s">
        <v>340</v>
      </c>
      <c r="U2347" t="str" cm="1">
        <f t="array" aca="1" ref="U2347" ca="1">INDEX($U$2:$U$6,RANDBETWEEN(1,ROWS($U$2:$U$6)))</f>
        <v>Zomato Standard</v>
      </c>
      <c r="V2347" s="4" t="s">
        <v>140</v>
      </c>
      <c r="W2347" s="5" t="s">
        <v>9430</v>
      </c>
      <c r="X2347" s="5" t="s">
        <v>16310</v>
      </c>
      <c r="Y2347" s="5" t="s">
        <v>8689</v>
      </c>
      <c r="Z2347" s="10">
        <f t="shared" si="36"/>
        <v>45410</v>
      </c>
    </row>
    <row r="2348" spans="1:26">
      <c r="A2348" t="s">
        <v>16311</v>
      </c>
      <c r="B2348" s="2" t="s">
        <v>8297</v>
      </c>
      <c r="C2348" s="3" t="s">
        <v>16312</v>
      </c>
      <c r="D2348" t="s">
        <v>16313</v>
      </c>
      <c r="E2348" t="s">
        <v>974</v>
      </c>
      <c r="F2348" t="s">
        <v>74</v>
      </c>
      <c r="G2348" s="4" t="s">
        <v>312</v>
      </c>
      <c r="H2348" t="s">
        <v>32</v>
      </c>
      <c r="I2348" t="s">
        <v>33</v>
      </c>
      <c r="J2348" t="s">
        <v>1008</v>
      </c>
      <c r="K2348" t="s">
        <v>217</v>
      </c>
      <c r="L2348" t="s">
        <v>722</v>
      </c>
      <c r="M2348" s="4" t="s">
        <v>99</v>
      </c>
      <c r="N2348" s="4" t="s">
        <v>602</v>
      </c>
      <c r="O2348" s="4" t="s">
        <v>60</v>
      </c>
      <c r="P2348" s="5" t="s">
        <v>16314</v>
      </c>
      <c r="Q2348" s="5" t="s">
        <v>16315</v>
      </c>
      <c r="R2348" t="s">
        <v>85</v>
      </c>
      <c r="S2348" t="s">
        <v>43</v>
      </c>
      <c r="T2348" s="4" t="s">
        <v>115</v>
      </c>
      <c r="U2348" t="str" cm="1">
        <f t="array" aca="1" ref="U2348" ca="1">INDEX($U$2:$U$6,RANDBETWEEN(1,ROWS($U$2:$U$6)))</f>
        <v>Zomato Express</v>
      </c>
      <c r="V2348" s="4" t="s">
        <v>369</v>
      </c>
      <c r="W2348" s="5" t="s">
        <v>16316</v>
      </c>
      <c r="X2348" s="5" t="s">
        <v>16317</v>
      </c>
      <c r="Y2348" s="5" t="s">
        <v>16318</v>
      </c>
      <c r="Z2348" s="10">
        <f t="shared" si="36"/>
        <v>45844</v>
      </c>
    </row>
    <row r="2349" spans="1:26">
      <c r="A2349" t="s">
        <v>16319</v>
      </c>
      <c r="B2349" s="2" t="s">
        <v>2163</v>
      </c>
      <c r="C2349" s="3" t="s">
        <v>16320</v>
      </c>
      <c r="D2349" t="s">
        <v>16321</v>
      </c>
      <c r="E2349" t="s">
        <v>521</v>
      </c>
      <c r="F2349" t="s">
        <v>30</v>
      </c>
      <c r="G2349" s="4" t="s">
        <v>182</v>
      </c>
      <c r="H2349" t="s">
        <v>54</v>
      </c>
      <c r="I2349" t="s">
        <v>413</v>
      </c>
      <c r="J2349" t="s">
        <v>78</v>
      </c>
      <c r="K2349" t="s">
        <v>918</v>
      </c>
      <c r="L2349" t="s">
        <v>919</v>
      </c>
      <c r="M2349" s="4" t="s">
        <v>37</v>
      </c>
      <c r="N2349" s="4" t="s">
        <v>1590</v>
      </c>
      <c r="O2349" s="4" t="s">
        <v>120</v>
      </c>
      <c r="P2349" s="5" t="s">
        <v>3178</v>
      </c>
      <c r="Q2349" s="5" t="s">
        <v>3179</v>
      </c>
      <c r="R2349" t="s">
        <v>85</v>
      </c>
      <c r="S2349" t="s">
        <v>43</v>
      </c>
      <c r="T2349" s="4" t="s">
        <v>291</v>
      </c>
      <c r="U2349" t="str" cm="1">
        <f t="array" aca="1" ref="U2349" ca="1">INDEX($U$2:$U$6,RANDBETWEEN(1,ROWS($U$2:$U$6)))</f>
        <v>Zomato Standard</v>
      </c>
      <c r="V2349" s="4" t="s">
        <v>690</v>
      </c>
      <c r="W2349" s="5" t="s">
        <v>16322</v>
      </c>
      <c r="X2349" s="5" t="s">
        <v>5516</v>
      </c>
      <c r="Y2349" s="5" t="s">
        <v>15088</v>
      </c>
      <c r="Z2349" s="10">
        <f t="shared" si="36"/>
        <v>45602</v>
      </c>
    </row>
    <row r="2350" spans="1:26">
      <c r="A2350" t="s">
        <v>16323</v>
      </c>
      <c r="B2350" s="2" t="s">
        <v>8317</v>
      </c>
      <c r="C2350" s="3" t="s">
        <v>16324</v>
      </c>
      <c r="D2350" t="s">
        <v>16325</v>
      </c>
      <c r="E2350" t="s">
        <v>1420</v>
      </c>
      <c r="F2350" t="s">
        <v>30</v>
      </c>
      <c r="G2350" s="4" t="s">
        <v>1040</v>
      </c>
      <c r="H2350" t="s">
        <v>76</v>
      </c>
      <c r="I2350" t="s">
        <v>942</v>
      </c>
      <c r="J2350" t="s">
        <v>133</v>
      </c>
      <c r="K2350" t="s">
        <v>217</v>
      </c>
      <c r="L2350" t="s">
        <v>218</v>
      </c>
      <c r="M2350" s="4" t="s">
        <v>60</v>
      </c>
      <c r="N2350" s="4" t="s">
        <v>3083</v>
      </c>
      <c r="O2350" s="4" t="s">
        <v>120</v>
      </c>
      <c r="P2350" s="5" t="s">
        <v>9279</v>
      </c>
      <c r="Q2350" s="5" t="s">
        <v>16326</v>
      </c>
      <c r="R2350" t="s">
        <v>104</v>
      </c>
      <c r="S2350" t="s">
        <v>43</v>
      </c>
      <c r="T2350" s="4" t="s">
        <v>123</v>
      </c>
      <c r="U2350" t="str" cm="1">
        <f t="array" aca="1" ref="U2350" ca="1">INDEX($U$2:$U$6,RANDBETWEEN(1,ROWS($U$2:$U$6)))</f>
        <v>Zomato Eco Delivery</v>
      </c>
      <c r="V2350" s="4" t="s">
        <v>222</v>
      </c>
      <c r="W2350" s="5" t="s">
        <v>16327</v>
      </c>
      <c r="X2350" s="5" t="s">
        <v>11983</v>
      </c>
      <c r="Y2350" s="5" t="s">
        <v>4170</v>
      </c>
      <c r="Z2350" s="10">
        <f t="shared" si="36"/>
        <v>45653</v>
      </c>
    </row>
    <row r="2351" spans="1:26">
      <c r="A2351" t="s">
        <v>16328</v>
      </c>
      <c r="B2351" s="2" t="s">
        <v>3419</v>
      </c>
      <c r="C2351" s="3" t="s">
        <v>16329</v>
      </c>
      <c r="D2351" t="s">
        <v>1273</v>
      </c>
      <c r="E2351" t="s">
        <v>974</v>
      </c>
      <c r="F2351" t="s">
        <v>74</v>
      </c>
      <c r="G2351" s="4" t="s">
        <v>64</v>
      </c>
      <c r="H2351" t="s">
        <v>76</v>
      </c>
      <c r="I2351" t="s">
        <v>1608</v>
      </c>
      <c r="J2351" t="s">
        <v>486</v>
      </c>
      <c r="K2351" t="s">
        <v>57</v>
      </c>
      <c r="L2351" t="s">
        <v>497</v>
      </c>
      <c r="M2351" s="4" t="s">
        <v>99</v>
      </c>
      <c r="N2351" s="4" t="s">
        <v>7348</v>
      </c>
      <c r="O2351" s="4" t="s">
        <v>106</v>
      </c>
      <c r="P2351" s="5" t="s">
        <v>88</v>
      </c>
      <c r="Q2351" s="5" t="s">
        <v>16330</v>
      </c>
      <c r="R2351" t="s">
        <v>104</v>
      </c>
      <c r="S2351" t="s">
        <v>43</v>
      </c>
      <c r="T2351" s="4" t="s">
        <v>405</v>
      </c>
      <c r="U2351" t="str" cm="1">
        <f t="array" aca="1" ref="U2351" ca="1">INDEX($U$2:$U$6,RANDBETWEEN(1,ROWS($U$2:$U$6)))</f>
        <v>Zomato Express</v>
      </c>
      <c r="V2351" s="4" t="s">
        <v>502</v>
      </c>
      <c r="W2351" s="5" t="s">
        <v>16331</v>
      </c>
      <c r="X2351" s="5" t="s">
        <v>4410</v>
      </c>
      <c r="Y2351" s="5" t="s">
        <v>15068</v>
      </c>
      <c r="Z2351" s="10">
        <f t="shared" si="36"/>
        <v>45882</v>
      </c>
    </row>
    <row r="2352" spans="1:26">
      <c r="A2352" t="s">
        <v>16332</v>
      </c>
      <c r="B2352" s="2" t="s">
        <v>6577</v>
      </c>
      <c r="C2352" s="3" t="s">
        <v>16333</v>
      </c>
      <c r="D2352" t="s">
        <v>16334</v>
      </c>
      <c r="E2352" t="s">
        <v>3063</v>
      </c>
      <c r="F2352" t="s">
        <v>74</v>
      </c>
      <c r="G2352" s="4" t="s">
        <v>340</v>
      </c>
      <c r="H2352" t="s">
        <v>232</v>
      </c>
      <c r="I2352" t="s">
        <v>755</v>
      </c>
      <c r="J2352" t="s">
        <v>658</v>
      </c>
      <c r="K2352" t="s">
        <v>134</v>
      </c>
      <c r="L2352" t="s">
        <v>1886</v>
      </c>
      <c r="M2352" s="4" t="s">
        <v>685</v>
      </c>
      <c r="N2352" s="4" t="s">
        <v>1344</v>
      </c>
      <c r="O2352" s="4" t="s">
        <v>39</v>
      </c>
      <c r="P2352" s="5" t="s">
        <v>16335</v>
      </c>
      <c r="Q2352" s="5" t="s">
        <v>16336</v>
      </c>
      <c r="R2352" t="s">
        <v>188</v>
      </c>
      <c r="S2352" t="s">
        <v>43</v>
      </c>
      <c r="T2352" s="4" t="s">
        <v>291</v>
      </c>
      <c r="U2352" t="str" cm="1">
        <f t="array" aca="1" ref="U2352" ca="1">INDEX($U$2:$U$6,RANDBETWEEN(1,ROWS($U$2:$U$6)))</f>
        <v>Zomato Quick</v>
      </c>
      <c r="V2352" s="4" t="s">
        <v>1114</v>
      </c>
      <c r="W2352" s="5" t="s">
        <v>16337</v>
      </c>
      <c r="X2352" s="5" t="s">
        <v>16338</v>
      </c>
      <c r="Y2352" s="5" t="s">
        <v>10691</v>
      </c>
      <c r="Z2352" s="10">
        <f t="shared" si="36"/>
        <v>46066</v>
      </c>
    </row>
    <row r="2353" spans="1:26">
      <c r="A2353" t="s">
        <v>16339</v>
      </c>
      <c r="B2353" s="2" t="s">
        <v>1427</v>
      </c>
      <c r="C2353" s="3" t="s">
        <v>16340</v>
      </c>
      <c r="D2353" t="s">
        <v>16341</v>
      </c>
      <c r="E2353" t="s">
        <v>377</v>
      </c>
      <c r="F2353" t="s">
        <v>30</v>
      </c>
      <c r="G2353" s="4" t="s">
        <v>428</v>
      </c>
      <c r="H2353" t="s">
        <v>76</v>
      </c>
      <c r="I2353" t="s">
        <v>942</v>
      </c>
      <c r="J2353" t="s">
        <v>56</v>
      </c>
      <c r="K2353" t="s">
        <v>79</v>
      </c>
      <c r="L2353" t="s">
        <v>80</v>
      </c>
      <c r="M2353" s="4" t="s">
        <v>277</v>
      </c>
      <c r="N2353" s="4" t="s">
        <v>1924</v>
      </c>
      <c r="O2353" s="4" t="s">
        <v>120</v>
      </c>
      <c r="P2353" s="5" t="s">
        <v>5091</v>
      </c>
      <c r="Q2353" s="5" t="s">
        <v>5420</v>
      </c>
      <c r="R2353" t="s">
        <v>63</v>
      </c>
      <c r="S2353" t="s">
        <v>43</v>
      </c>
      <c r="T2353" s="4" t="s">
        <v>64</v>
      </c>
      <c r="U2353" t="str" cm="1">
        <f t="array" aca="1" ref="U2353" ca="1">INDEX($U$2:$U$6,RANDBETWEEN(1,ROWS($U$2:$U$6)))</f>
        <v>Zomato Premium</v>
      </c>
      <c r="V2353" s="4" t="s">
        <v>222</v>
      </c>
      <c r="W2353" s="5" t="s">
        <v>16342</v>
      </c>
      <c r="X2353" s="5" t="s">
        <v>16343</v>
      </c>
      <c r="Y2353" s="5" t="s">
        <v>10063</v>
      </c>
      <c r="Z2353" s="10">
        <f t="shared" si="36"/>
        <v>45681</v>
      </c>
    </row>
    <row r="2354" spans="1:26">
      <c r="A2354" t="s">
        <v>16344</v>
      </c>
      <c r="B2354" s="2" t="s">
        <v>6346</v>
      </c>
      <c r="C2354" s="3" t="s">
        <v>16345</v>
      </c>
      <c r="D2354" t="s">
        <v>16346</v>
      </c>
      <c r="E2354" t="s">
        <v>2834</v>
      </c>
      <c r="F2354" t="s">
        <v>30</v>
      </c>
      <c r="G2354" s="4" t="s">
        <v>82</v>
      </c>
      <c r="H2354" t="s">
        <v>76</v>
      </c>
      <c r="I2354" t="s">
        <v>657</v>
      </c>
      <c r="J2354" t="s">
        <v>78</v>
      </c>
      <c r="K2354" t="s">
        <v>35</v>
      </c>
      <c r="L2354" t="s">
        <v>711</v>
      </c>
      <c r="M2354" s="4" t="s">
        <v>277</v>
      </c>
      <c r="N2354" s="4" t="s">
        <v>1333</v>
      </c>
      <c r="O2354" s="4" t="s">
        <v>60</v>
      </c>
      <c r="P2354" s="5" t="s">
        <v>5512</v>
      </c>
      <c r="Q2354" s="5" t="s">
        <v>16347</v>
      </c>
      <c r="R2354" t="s">
        <v>63</v>
      </c>
      <c r="S2354" t="s">
        <v>105</v>
      </c>
      <c r="T2354" s="4" t="s">
        <v>106</v>
      </c>
      <c r="U2354" t="str" cm="1">
        <f t="array" aca="1" ref="U2354" ca="1">INDEX($U$2:$U$6,RANDBETWEEN(1,ROWS($U$2:$U$6)))</f>
        <v>Zomato Standard</v>
      </c>
      <c r="V2354" s="4" t="s">
        <v>88</v>
      </c>
      <c r="W2354" s="5" t="s">
        <v>16348</v>
      </c>
      <c r="X2354" s="5" t="s">
        <v>16349</v>
      </c>
      <c r="Y2354" s="5" t="s">
        <v>16211</v>
      </c>
      <c r="Z2354" s="10">
        <f t="shared" si="36"/>
        <v>45394</v>
      </c>
    </row>
    <row r="2355" spans="1:26">
      <c r="A2355" t="s">
        <v>16350</v>
      </c>
      <c r="B2355" s="2" t="s">
        <v>15459</v>
      </c>
      <c r="C2355" s="3" t="s">
        <v>16351</v>
      </c>
      <c r="D2355" t="s">
        <v>16352</v>
      </c>
      <c r="E2355" t="s">
        <v>2241</v>
      </c>
      <c r="F2355" t="s">
        <v>30</v>
      </c>
      <c r="G2355" s="4" t="s">
        <v>637</v>
      </c>
      <c r="H2355" t="s">
        <v>32</v>
      </c>
      <c r="I2355" t="s">
        <v>167</v>
      </c>
      <c r="J2355" t="s">
        <v>200</v>
      </c>
      <c r="K2355" t="s">
        <v>117</v>
      </c>
      <c r="L2355" t="s">
        <v>118</v>
      </c>
      <c r="M2355" s="4" t="s">
        <v>99</v>
      </c>
      <c r="N2355" s="4" t="s">
        <v>1724</v>
      </c>
      <c r="O2355" s="4" t="s">
        <v>202</v>
      </c>
      <c r="P2355" s="5" t="s">
        <v>8989</v>
      </c>
      <c r="Q2355" s="5" t="s">
        <v>8990</v>
      </c>
      <c r="R2355" t="s">
        <v>42</v>
      </c>
      <c r="S2355" t="s">
        <v>86</v>
      </c>
      <c r="T2355" s="4" t="s">
        <v>803</v>
      </c>
      <c r="U2355" t="str" cm="1">
        <f t="array" aca="1" ref="U2355" ca="1">INDEX($U$2:$U$6,RANDBETWEEN(1,ROWS($U$2:$U$6)))</f>
        <v>Zomato Express</v>
      </c>
      <c r="V2355" s="4" t="s">
        <v>88</v>
      </c>
      <c r="W2355" s="5" t="s">
        <v>16353</v>
      </c>
      <c r="X2355" s="5" t="s">
        <v>16354</v>
      </c>
      <c r="Y2355" s="5" t="s">
        <v>8386</v>
      </c>
      <c r="Z2355" s="10">
        <f t="shared" si="36"/>
        <v>45390</v>
      </c>
    </row>
    <row r="2356" spans="1:26">
      <c r="A2356" t="s">
        <v>16355</v>
      </c>
      <c r="B2356" s="2" t="s">
        <v>1417</v>
      </c>
      <c r="C2356" s="3" t="s">
        <v>16356</v>
      </c>
      <c r="D2356" t="s">
        <v>13897</v>
      </c>
      <c r="E2356" t="s">
        <v>2777</v>
      </c>
      <c r="F2356" t="s">
        <v>30</v>
      </c>
      <c r="G2356" s="4" t="s">
        <v>1040</v>
      </c>
      <c r="H2356" t="s">
        <v>150</v>
      </c>
      <c r="I2356" t="s">
        <v>975</v>
      </c>
      <c r="J2356" t="s">
        <v>389</v>
      </c>
      <c r="K2356" t="s">
        <v>401</v>
      </c>
      <c r="L2356" t="s">
        <v>2365</v>
      </c>
      <c r="M2356" s="4" t="s">
        <v>99</v>
      </c>
      <c r="N2356" s="4" t="s">
        <v>2621</v>
      </c>
      <c r="O2356" s="4" t="s">
        <v>170</v>
      </c>
      <c r="P2356" s="5" t="s">
        <v>16357</v>
      </c>
      <c r="Q2356" s="5" t="s">
        <v>16358</v>
      </c>
      <c r="R2356" t="s">
        <v>85</v>
      </c>
      <c r="S2356" t="s">
        <v>43</v>
      </c>
      <c r="T2356" s="4" t="s">
        <v>231</v>
      </c>
      <c r="U2356" t="str" cm="1">
        <f t="array" aca="1" ref="U2356" ca="1">INDEX($U$2:$U$6,RANDBETWEEN(1,ROWS($U$2:$U$6)))</f>
        <v>Zomato Express</v>
      </c>
      <c r="V2356" s="4" t="s">
        <v>551</v>
      </c>
      <c r="W2356" s="5" t="s">
        <v>16359</v>
      </c>
      <c r="X2356" s="5" t="s">
        <v>16360</v>
      </c>
      <c r="Y2356" s="5" t="s">
        <v>12749</v>
      </c>
      <c r="Z2356" s="10">
        <f t="shared" si="36"/>
        <v>45767</v>
      </c>
    </row>
    <row r="2357" spans="1:26">
      <c r="A2357" t="s">
        <v>16361</v>
      </c>
      <c r="B2357" s="2" t="s">
        <v>961</v>
      </c>
      <c r="C2357" s="3" t="s">
        <v>16362</v>
      </c>
      <c r="D2357" t="s">
        <v>16363</v>
      </c>
      <c r="E2357" t="s">
        <v>4625</v>
      </c>
      <c r="F2357" t="s">
        <v>74</v>
      </c>
      <c r="G2357" s="4" t="s">
        <v>312</v>
      </c>
      <c r="H2357" t="s">
        <v>54</v>
      </c>
      <c r="I2357" t="s">
        <v>413</v>
      </c>
      <c r="J2357" t="s">
        <v>389</v>
      </c>
      <c r="K2357" t="s">
        <v>79</v>
      </c>
      <c r="L2357" t="s">
        <v>1062</v>
      </c>
      <c r="M2357" s="4" t="s">
        <v>99</v>
      </c>
      <c r="N2357" s="4" t="s">
        <v>1223</v>
      </c>
      <c r="O2357" s="4" t="s">
        <v>106</v>
      </c>
      <c r="P2357" s="5" t="s">
        <v>88</v>
      </c>
      <c r="Q2357" s="5" t="s">
        <v>7116</v>
      </c>
      <c r="R2357" t="s">
        <v>42</v>
      </c>
      <c r="S2357" t="s">
        <v>86</v>
      </c>
      <c r="T2357" s="4" t="s">
        <v>689</v>
      </c>
      <c r="U2357" t="str" cm="1">
        <f t="array" aca="1" ref="U2357" ca="1">INDEX($U$2:$U$6,RANDBETWEEN(1,ROWS($U$2:$U$6)))</f>
        <v>Zomato Express</v>
      </c>
      <c r="V2357" s="4" t="s">
        <v>88</v>
      </c>
      <c r="W2357" s="5" t="s">
        <v>16364</v>
      </c>
      <c r="X2357" s="5" t="s">
        <v>16365</v>
      </c>
      <c r="Y2357" s="5" t="s">
        <v>11511</v>
      </c>
      <c r="Z2357" s="10">
        <f t="shared" si="36"/>
        <v>45576</v>
      </c>
    </row>
    <row r="2358" spans="1:26">
      <c r="A2358" t="s">
        <v>16366</v>
      </c>
      <c r="B2358" s="2" t="s">
        <v>16367</v>
      </c>
      <c r="C2358" s="3" t="s">
        <v>16368</v>
      </c>
      <c r="D2358" t="s">
        <v>16369</v>
      </c>
      <c r="E2358" t="s">
        <v>4828</v>
      </c>
      <c r="F2358" t="s">
        <v>74</v>
      </c>
      <c r="G2358" s="4" t="s">
        <v>812</v>
      </c>
      <c r="H2358" t="s">
        <v>32</v>
      </c>
      <c r="I2358" t="s">
        <v>1092</v>
      </c>
      <c r="J2358" t="s">
        <v>234</v>
      </c>
      <c r="K2358" t="s">
        <v>35</v>
      </c>
      <c r="L2358" t="s">
        <v>711</v>
      </c>
      <c r="M2358" s="4" t="s">
        <v>277</v>
      </c>
      <c r="N2358" s="4" t="s">
        <v>2914</v>
      </c>
      <c r="O2358" s="4" t="s">
        <v>101</v>
      </c>
      <c r="P2358" s="5" t="s">
        <v>5332</v>
      </c>
      <c r="Q2358" s="5" t="s">
        <v>10378</v>
      </c>
      <c r="R2358" t="s">
        <v>42</v>
      </c>
      <c r="S2358" t="s">
        <v>43</v>
      </c>
      <c r="T2358" s="4" t="s">
        <v>231</v>
      </c>
      <c r="U2358" t="str" cm="1">
        <f t="array" aca="1" ref="U2358" ca="1">INDEX($U$2:$U$6,RANDBETWEEN(1,ROWS($U$2:$U$6)))</f>
        <v>Zomato Express</v>
      </c>
      <c r="V2358" s="4" t="s">
        <v>674</v>
      </c>
      <c r="W2358" s="5" t="s">
        <v>16370</v>
      </c>
      <c r="X2358" s="5" t="s">
        <v>16371</v>
      </c>
      <c r="Y2358" s="5" t="s">
        <v>6907</v>
      </c>
      <c r="Z2358" s="10">
        <f t="shared" si="36"/>
        <v>45946</v>
      </c>
    </row>
    <row r="2359" spans="1:26">
      <c r="A2359" t="s">
        <v>16372</v>
      </c>
      <c r="B2359" s="2" t="s">
        <v>8058</v>
      </c>
      <c r="C2359" s="3" t="s">
        <v>16373</v>
      </c>
      <c r="D2359" t="s">
        <v>16374</v>
      </c>
      <c r="E2359" t="s">
        <v>230</v>
      </c>
      <c r="F2359" t="s">
        <v>30</v>
      </c>
      <c r="G2359" s="4" t="s">
        <v>101</v>
      </c>
      <c r="H2359" t="s">
        <v>321</v>
      </c>
      <c r="I2359" t="s">
        <v>826</v>
      </c>
      <c r="J2359" t="s">
        <v>234</v>
      </c>
      <c r="K2359" t="s">
        <v>217</v>
      </c>
      <c r="L2359" t="s">
        <v>218</v>
      </c>
      <c r="M2359" s="4" t="s">
        <v>37</v>
      </c>
      <c r="N2359" s="4" t="s">
        <v>337</v>
      </c>
      <c r="O2359" s="4" t="s">
        <v>60</v>
      </c>
      <c r="P2359" s="5" t="s">
        <v>16375</v>
      </c>
      <c r="Q2359" s="5" t="s">
        <v>16376</v>
      </c>
      <c r="R2359" t="s">
        <v>85</v>
      </c>
      <c r="S2359" t="s">
        <v>105</v>
      </c>
      <c r="T2359" s="4" t="s">
        <v>106</v>
      </c>
      <c r="U2359" t="str" cm="1">
        <f t="array" aca="1" ref="U2359" ca="1">INDEX($U$2:$U$6,RANDBETWEEN(1,ROWS($U$2:$U$6)))</f>
        <v>Zomato Express</v>
      </c>
      <c r="V2359" s="4" t="s">
        <v>88</v>
      </c>
      <c r="W2359" s="5" t="s">
        <v>16377</v>
      </c>
      <c r="X2359" s="5" t="s">
        <v>16378</v>
      </c>
      <c r="Y2359" s="5" t="s">
        <v>4266</v>
      </c>
      <c r="Z2359" s="10">
        <f t="shared" si="36"/>
        <v>45365</v>
      </c>
    </row>
    <row r="2360" spans="1:26">
      <c r="A2360" t="s">
        <v>16379</v>
      </c>
      <c r="B2360" s="2" t="s">
        <v>11933</v>
      </c>
      <c r="C2360" s="3" t="s">
        <v>16380</v>
      </c>
      <c r="D2360" t="s">
        <v>16381</v>
      </c>
      <c r="E2360" t="s">
        <v>1497</v>
      </c>
      <c r="F2360" t="s">
        <v>74</v>
      </c>
      <c r="G2360" s="4" t="s">
        <v>249</v>
      </c>
      <c r="H2360" t="s">
        <v>214</v>
      </c>
      <c r="I2360" t="s">
        <v>799</v>
      </c>
      <c r="J2360" t="s">
        <v>152</v>
      </c>
      <c r="K2360" t="s">
        <v>134</v>
      </c>
      <c r="L2360" t="s">
        <v>1886</v>
      </c>
      <c r="M2360" s="4" t="s">
        <v>37</v>
      </c>
      <c r="N2360" s="4" t="s">
        <v>965</v>
      </c>
      <c r="O2360" s="4" t="s">
        <v>202</v>
      </c>
      <c r="P2360" s="5" t="s">
        <v>3795</v>
      </c>
      <c r="Q2360" s="5" t="s">
        <v>15319</v>
      </c>
      <c r="R2360" t="s">
        <v>63</v>
      </c>
      <c r="S2360" t="s">
        <v>43</v>
      </c>
      <c r="T2360" s="4" t="s">
        <v>123</v>
      </c>
      <c r="U2360" t="str" cm="1">
        <f t="array" aca="1" ref="U2360" ca="1">INDEX($U$2:$U$6,RANDBETWEEN(1,ROWS($U$2:$U$6)))</f>
        <v>Zomato Standard</v>
      </c>
      <c r="V2360" s="4" t="s">
        <v>298</v>
      </c>
      <c r="W2360" s="5" t="s">
        <v>16382</v>
      </c>
      <c r="X2360" s="5" t="s">
        <v>16383</v>
      </c>
      <c r="Y2360" s="5" t="s">
        <v>4250</v>
      </c>
      <c r="Z2360" s="10">
        <f t="shared" si="36"/>
        <v>45302</v>
      </c>
    </row>
    <row r="2361" spans="1:26">
      <c r="A2361" t="s">
        <v>16384</v>
      </c>
      <c r="B2361" s="2" t="s">
        <v>16385</v>
      </c>
      <c r="C2361" s="3" t="s">
        <v>16386</v>
      </c>
      <c r="D2361" t="s">
        <v>16387</v>
      </c>
      <c r="E2361" t="s">
        <v>903</v>
      </c>
      <c r="F2361" t="s">
        <v>30</v>
      </c>
      <c r="G2361" s="4" t="s">
        <v>405</v>
      </c>
      <c r="H2361" t="s">
        <v>232</v>
      </c>
      <c r="I2361" t="s">
        <v>485</v>
      </c>
      <c r="J2361" t="s">
        <v>234</v>
      </c>
      <c r="K2361" t="s">
        <v>117</v>
      </c>
      <c r="L2361" t="s">
        <v>118</v>
      </c>
      <c r="M2361" s="4" t="s">
        <v>37</v>
      </c>
      <c r="N2361" s="4" t="s">
        <v>575</v>
      </c>
      <c r="O2361" s="4" t="s">
        <v>101</v>
      </c>
      <c r="P2361" s="5" t="s">
        <v>576</v>
      </c>
      <c r="Q2361" s="5" t="s">
        <v>577</v>
      </c>
      <c r="R2361" t="s">
        <v>104</v>
      </c>
      <c r="S2361" t="s">
        <v>43</v>
      </c>
      <c r="T2361" s="4" t="s">
        <v>182</v>
      </c>
      <c r="U2361" t="str" cm="1">
        <f t="array" aca="1" ref="U2361" ca="1">INDEX($U$2:$U$6,RANDBETWEEN(1,ROWS($U$2:$U$6)))</f>
        <v>Zomato Eco Delivery</v>
      </c>
      <c r="V2361" s="4" t="s">
        <v>874</v>
      </c>
      <c r="W2361" s="5" t="s">
        <v>16388</v>
      </c>
      <c r="X2361" s="5" t="s">
        <v>16389</v>
      </c>
      <c r="Y2361" s="5" t="s">
        <v>16390</v>
      </c>
      <c r="Z2361" s="10">
        <f t="shared" si="36"/>
        <v>46202</v>
      </c>
    </row>
    <row r="2362" spans="1:26">
      <c r="A2362" t="s">
        <v>16391</v>
      </c>
      <c r="B2362" s="2" t="s">
        <v>914</v>
      </c>
      <c r="C2362" s="3" t="s">
        <v>16392</v>
      </c>
      <c r="D2362" t="s">
        <v>16393</v>
      </c>
      <c r="E2362" t="s">
        <v>2543</v>
      </c>
      <c r="F2362" t="s">
        <v>30</v>
      </c>
      <c r="G2362" s="4" t="s">
        <v>82</v>
      </c>
      <c r="H2362" t="s">
        <v>198</v>
      </c>
      <c r="I2362" t="s">
        <v>335</v>
      </c>
      <c r="J2362" t="s">
        <v>1537</v>
      </c>
      <c r="K2362" t="s">
        <v>217</v>
      </c>
      <c r="L2362" t="s">
        <v>218</v>
      </c>
      <c r="M2362" s="4" t="s">
        <v>37</v>
      </c>
      <c r="N2362" s="4" t="s">
        <v>3116</v>
      </c>
      <c r="O2362" s="4" t="s">
        <v>202</v>
      </c>
      <c r="P2362" s="5" t="s">
        <v>13466</v>
      </c>
      <c r="Q2362" s="5" t="s">
        <v>9801</v>
      </c>
      <c r="R2362" t="s">
        <v>104</v>
      </c>
      <c r="S2362" t="s">
        <v>86</v>
      </c>
      <c r="T2362" s="4" t="s">
        <v>123</v>
      </c>
      <c r="U2362" t="str" cm="1">
        <f t="array" aca="1" ref="U2362" ca="1">INDEX($U$2:$U$6,RANDBETWEEN(1,ROWS($U$2:$U$6)))</f>
        <v>Zomato Express</v>
      </c>
      <c r="V2362" s="4" t="s">
        <v>88</v>
      </c>
      <c r="W2362" s="5" t="s">
        <v>16394</v>
      </c>
      <c r="X2362" s="5" t="s">
        <v>9232</v>
      </c>
      <c r="Y2362" s="5" t="s">
        <v>16068</v>
      </c>
      <c r="Z2362" s="10">
        <f t="shared" si="36"/>
        <v>45370</v>
      </c>
    </row>
    <row r="2363" spans="1:26">
      <c r="A2363" t="s">
        <v>16395</v>
      </c>
      <c r="B2363" s="2" t="s">
        <v>26</v>
      </c>
      <c r="C2363" s="3" t="s">
        <v>16396</v>
      </c>
      <c r="D2363" t="s">
        <v>16397</v>
      </c>
      <c r="E2363" t="s">
        <v>1703</v>
      </c>
      <c r="F2363" t="s">
        <v>30</v>
      </c>
      <c r="G2363" s="4" t="s">
        <v>123</v>
      </c>
      <c r="H2363" t="s">
        <v>321</v>
      </c>
      <c r="I2363" t="s">
        <v>322</v>
      </c>
      <c r="J2363" t="s">
        <v>34</v>
      </c>
      <c r="K2363" t="s">
        <v>117</v>
      </c>
      <c r="L2363" t="s">
        <v>1628</v>
      </c>
      <c r="M2363" s="4" t="s">
        <v>685</v>
      </c>
      <c r="N2363" s="4" t="s">
        <v>5216</v>
      </c>
      <c r="O2363" s="4" t="s">
        <v>202</v>
      </c>
      <c r="P2363" s="5" t="s">
        <v>5217</v>
      </c>
      <c r="Q2363" s="5" t="s">
        <v>16398</v>
      </c>
      <c r="R2363" t="s">
        <v>63</v>
      </c>
      <c r="S2363" t="s">
        <v>43</v>
      </c>
      <c r="T2363" s="4" t="s">
        <v>405</v>
      </c>
      <c r="U2363" t="str" cm="1">
        <f t="array" aca="1" ref="U2363" ca="1">INDEX($U$2:$U$6,RANDBETWEEN(1,ROWS($U$2:$U$6)))</f>
        <v>Zomato Standard</v>
      </c>
      <c r="V2363" s="4" t="s">
        <v>354</v>
      </c>
      <c r="W2363" s="5" t="s">
        <v>16399</v>
      </c>
      <c r="X2363" s="5" t="s">
        <v>16400</v>
      </c>
      <c r="Y2363" s="5" t="s">
        <v>16401</v>
      </c>
      <c r="Z2363" s="10">
        <f t="shared" si="36"/>
        <v>46128</v>
      </c>
    </row>
    <row r="2364" spans="1:26">
      <c r="A2364" t="s">
        <v>16402</v>
      </c>
      <c r="B2364" s="2" t="s">
        <v>8646</v>
      </c>
      <c r="C2364" s="3" t="s">
        <v>16403</v>
      </c>
      <c r="D2364" t="s">
        <v>10623</v>
      </c>
      <c r="E2364" t="s">
        <v>698</v>
      </c>
      <c r="F2364" t="s">
        <v>30</v>
      </c>
      <c r="G2364" s="4" t="s">
        <v>101</v>
      </c>
      <c r="H2364" t="s">
        <v>232</v>
      </c>
      <c r="I2364" t="s">
        <v>755</v>
      </c>
      <c r="J2364" t="s">
        <v>336</v>
      </c>
      <c r="K2364" t="s">
        <v>293</v>
      </c>
      <c r="L2364" t="s">
        <v>756</v>
      </c>
      <c r="M2364" s="4" t="s">
        <v>37</v>
      </c>
      <c r="N2364" s="4" t="s">
        <v>185</v>
      </c>
      <c r="O2364" s="4" t="s">
        <v>60</v>
      </c>
      <c r="P2364" s="5" t="s">
        <v>16404</v>
      </c>
      <c r="Q2364" s="5" t="s">
        <v>16405</v>
      </c>
      <c r="R2364" t="s">
        <v>104</v>
      </c>
      <c r="S2364" t="s">
        <v>43</v>
      </c>
      <c r="T2364" s="4" t="s">
        <v>1123</v>
      </c>
      <c r="U2364" t="str" cm="1">
        <f t="array" aca="1" ref="U2364" ca="1">INDEX($U$2:$U$6,RANDBETWEEN(1,ROWS($U$2:$U$6)))</f>
        <v>Zomato Eco Delivery</v>
      </c>
      <c r="V2364" s="4" t="s">
        <v>551</v>
      </c>
      <c r="W2364" s="5" t="s">
        <v>16406</v>
      </c>
      <c r="X2364" s="5" t="s">
        <v>16407</v>
      </c>
      <c r="Y2364" s="5" t="s">
        <v>2653</v>
      </c>
      <c r="Z2364" s="10">
        <f t="shared" si="36"/>
        <v>46099</v>
      </c>
    </row>
    <row r="2365" spans="1:26">
      <c r="A2365" t="s">
        <v>16408</v>
      </c>
      <c r="B2365" s="2" t="s">
        <v>4615</v>
      </c>
      <c r="C2365" s="3" t="s">
        <v>16409</v>
      </c>
      <c r="D2365" t="s">
        <v>12325</v>
      </c>
      <c r="E2365" t="s">
        <v>3261</v>
      </c>
      <c r="F2365" t="s">
        <v>74</v>
      </c>
      <c r="G2365" s="4" t="s">
        <v>637</v>
      </c>
      <c r="H2365" t="s">
        <v>214</v>
      </c>
      <c r="I2365" t="s">
        <v>600</v>
      </c>
      <c r="J2365" t="s">
        <v>336</v>
      </c>
      <c r="K2365" t="s">
        <v>401</v>
      </c>
      <c r="L2365" t="s">
        <v>1431</v>
      </c>
      <c r="M2365" s="4" t="s">
        <v>99</v>
      </c>
      <c r="N2365" s="4" t="s">
        <v>2001</v>
      </c>
      <c r="O2365" s="4" t="s">
        <v>120</v>
      </c>
      <c r="P2365" s="5" t="s">
        <v>4959</v>
      </c>
      <c r="Q2365" s="5" t="s">
        <v>16249</v>
      </c>
      <c r="R2365" t="s">
        <v>42</v>
      </c>
      <c r="S2365" t="s">
        <v>43</v>
      </c>
      <c r="T2365" s="4" t="s">
        <v>340</v>
      </c>
      <c r="U2365" t="str" cm="1">
        <f t="array" aca="1" ref="U2365" ca="1">INDEX($U$2:$U$6,RANDBETWEEN(1,ROWS($U$2:$U$6)))</f>
        <v>Zomato Quick</v>
      </c>
      <c r="V2365" s="4" t="s">
        <v>1114</v>
      </c>
      <c r="W2365" s="5" t="s">
        <v>16410</v>
      </c>
      <c r="X2365" s="5" t="s">
        <v>16411</v>
      </c>
      <c r="Y2365" s="5" t="s">
        <v>7606</v>
      </c>
      <c r="Z2365" s="10">
        <f t="shared" si="36"/>
        <v>45701</v>
      </c>
    </row>
    <row r="2366" spans="1:26">
      <c r="A2366" t="s">
        <v>16412</v>
      </c>
      <c r="B2366" s="2" t="s">
        <v>5558</v>
      </c>
      <c r="C2366" s="3" t="s">
        <v>16413</v>
      </c>
      <c r="D2366" t="s">
        <v>16414</v>
      </c>
      <c r="E2366" t="s">
        <v>624</v>
      </c>
      <c r="F2366" t="s">
        <v>74</v>
      </c>
      <c r="G2366" s="4" t="s">
        <v>817</v>
      </c>
      <c r="H2366" t="s">
        <v>54</v>
      </c>
      <c r="I2366" t="s">
        <v>55</v>
      </c>
      <c r="J2366" t="s">
        <v>56</v>
      </c>
      <c r="K2366" t="s">
        <v>79</v>
      </c>
      <c r="L2366" t="s">
        <v>1062</v>
      </c>
      <c r="M2366" s="4" t="s">
        <v>37</v>
      </c>
      <c r="N2366" s="4" t="s">
        <v>2914</v>
      </c>
      <c r="O2366" s="4" t="s">
        <v>101</v>
      </c>
      <c r="P2366" s="5" t="s">
        <v>6022</v>
      </c>
      <c r="Q2366" s="5" t="s">
        <v>2694</v>
      </c>
      <c r="R2366" t="s">
        <v>85</v>
      </c>
      <c r="S2366" t="s">
        <v>43</v>
      </c>
      <c r="T2366" s="4" t="s">
        <v>213</v>
      </c>
      <c r="U2366" t="str" cm="1">
        <f t="array" aca="1" ref="U2366" ca="1">INDEX($U$2:$U$6,RANDBETWEEN(1,ROWS($U$2:$U$6)))</f>
        <v>Zomato Standard</v>
      </c>
      <c r="V2366" s="4" t="s">
        <v>253</v>
      </c>
      <c r="W2366" s="5" t="s">
        <v>12922</v>
      </c>
      <c r="X2366" s="5" t="s">
        <v>11429</v>
      </c>
      <c r="Y2366" s="5" t="s">
        <v>10063</v>
      </c>
      <c r="Z2366" s="10">
        <f t="shared" si="36"/>
        <v>45660</v>
      </c>
    </row>
    <row r="2367" spans="1:26">
      <c r="A2367" t="s">
        <v>16415</v>
      </c>
      <c r="B2367" s="2" t="s">
        <v>3139</v>
      </c>
      <c r="C2367" s="3" t="s">
        <v>16416</v>
      </c>
      <c r="D2367" t="s">
        <v>16417</v>
      </c>
      <c r="E2367" t="s">
        <v>3773</v>
      </c>
      <c r="F2367" t="s">
        <v>74</v>
      </c>
      <c r="G2367" s="4" t="s">
        <v>182</v>
      </c>
      <c r="H2367" t="s">
        <v>32</v>
      </c>
      <c r="I2367" t="s">
        <v>1092</v>
      </c>
      <c r="J2367" t="s">
        <v>658</v>
      </c>
      <c r="K2367" t="s">
        <v>293</v>
      </c>
      <c r="L2367" t="s">
        <v>574</v>
      </c>
      <c r="M2367" s="4" t="s">
        <v>99</v>
      </c>
      <c r="N2367" s="4" t="s">
        <v>462</v>
      </c>
      <c r="O2367" s="4" t="s">
        <v>170</v>
      </c>
      <c r="P2367" s="5" t="s">
        <v>4157</v>
      </c>
      <c r="Q2367" s="5" t="s">
        <v>12350</v>
      </c>
      <c r="R2367" t="s">
        <v>188</v>
      </c>
      <c r="S2367" t="s">
        <v>105</v>
      </c>
      <c r="T2367" s="4" t="s">
        <v>106</v>
      </c>
      <c r="U2367" t="str" cm="1">
        <f t="array" aca="1" ref="U2367" ca="1">INDEX($U$2:$U$6,RANDBETWEEN(1,ROWS($U$2:$U$6)))</f>
        <v>Zomato Quick</v>
      </c>
      <c r="V2367" s="4" t="s">
        <v>88</v>
      </c>
      <c r="W2367" s="5" t="s">
        <v>16418</v>
      </c>
      <c r="X2367" s="5" t="s">
        <v>16419</v>
      </c>
      <c r="Y2367" s="5" t="s">
        <v>631</v>
      </c>
      <c r="Z2367" s="10">
        <f t="shared" si="36"/>
        <v>46363</v>
      </c>
    </row>
    <row r="2368" spans="1:26">
      <c r="A2368" t="s">
        <v>16420</v>
      </c>
      <c r="B2368" s="2" t="s">
        <v>16421</v>
      </c>
      <c r="C2368" s="3" t="s">
        <v>16422</v>
      </c>
      <c r="D2368" t="s">
        <v>16423</v>
      </c>
      <c r="E2368" t="s">
        <v>2990</v>
      </c>
      <c r="F2368" t="s">
        <v>30</v>
      </c>
      <c r="G2368" s="4" t="s">
        <v>101</v>
      </c>
      <c r="H2368" t="s">
        <v>214</v>
      </c>
      <c r="I2368" t="s">
        <v>535</v>
      </c>
      <c r="J2368" t="s">
        <v>56</v>
      </c>
      <c r="K2368" t="s">
        <v>57</v>
      </c>
      <c r="L2368" t="s">
        <v>98</v>
      </c>
      <c r="M2368" s="4" t="s">
        <v>37</v>
      </c>
      <c r="N2368" s="4" t="s">
        <v>5395</v>
      </c>
      <c r="O2368" s="4" t="s">
        <v>202</v>
      </c>
      <c r="P2368" s="5" t="s">
        <v>1185</v>
      </c>
      <c r="Q2368" s="5" t="s">
        <v>5396</v>
      </c>
      <c r="R2368" t="s">
        <v>63</v>
      </c>
      <c r="S2368" t="s">
        <v>43</v>
      </c>
      <c r="T2368" s="4" t="s">
        <v>368</v>
      </c>
      <c r="U2368" t="str" cm="1">
        <f t="array" aca="1" ref="U2368" ca="1">INDEX($U$2:$U$6,RANDBETWEEN(1,ROWS($U$2:$U$6)))</f>
        <v>Zomato Premium</v>
      </c>
      <c r="V2368" s="4" t="s">
        <v>253</v>
      </c>
      <c r="W2368" s="5" t="s">
        <v>16424</v>
      </c>
      <c r="X2368" s="5" t="s">
        <v>16425</v>
      </c>
      <c r="Y2368" s="5" t="s">
        <v>9797</v>
      </c>
      <c r="Z2368" s="10">
        <f t="shared" si="36"/>
        <v>46316</v>
      </c>
    </row>
    <row r="2369" spans="1:26">
      <c r="A2369" t="s">
        <v>16426</v>
      </c>
      <c r="B2369" s="2" t="s">
        <v>16427</v>
      </c>
      <c r="C2369" s="3" t="s">
        <v>16428</v>
      </c>
      <c r="D2369" t="s">
        <v>16429</v>
      </c>
      <c r="E2369" t="s">
        <v>1950</v>
      </c>
      <c r="F2369" t="s">
        <v>74</v>
      </c>
      <c r="G2369" s="4" t="s">
        <v>637</v>
      </c>
      <c r="H2369" t="s">
        <v>76</v>
      </c>
      <c r="I2369" t="s">
        <v>942</v>
      </c>
      <c r="J2369" t="s">
        <v>839</v>
      </c>
      <c r="K2369" t="s">
        <v>153</v>
      </c>
      <c r="L2369" t="s">
        <v>522</v>
      </c>
      <c r="M2369" s="4" t="s">
        <v>37</v>
      </c>
      <c r="N2369" s="4" t="s">
        <v>155</v>
      </c>
      <c r="O2369" s="4" t="s">
        <v>60</v>
      </c>
      <c r="P2369" s="5" t="s">
        <v>16279</v>
      </c>
      <c r="Q2369" s="5" t="s">
        <v>16280</v>
      </c>
      <c r="R2369" t="s">
        <v>188</v>
      </c>
      <c r="S2369" t="s">
        <v>86</v>
      </c>
      <c r="T2369" s="4" t="s">
        <v>75</v>
      </c>
      <c r="U2369" t="str" cm="1">
        <f t="array" aca="1" ref="U2369" ca="1">INDEX($U$2:$U$6,RANDBETWEEN(1,ROWS($U$2:$U$6)))</f>
        <v>Zomato Quick</v>
      </c>
      <c r="V2369" s="4" t="s">
        <v>88</v>
      </c>
      <c r="W2369" s="5" t="s">
        <v>1391</v>
      </c>
      <c r="X2369" s="5" t="s">
        <v>693</v>
      </c>
      <c r="Y2369" s="5" t="s">
        <v>16430</v>
      </c>
      <c r="Z2369" s="10">
        <f t="shared" si="36"/>
        <v>45838</v>
      </c>
    </row>
    <row r="2370" spans="1:26">
      <c r="A2370" t="s">
        <v>16431</v>
      </c>
      <c r="B2370" s="2" t="s">
        <v>14357</v>
      </c>
      <c r="C2370" s="3" t="s">
        <v>16432</v>
      </c>
      <c r="D2370" t="s">
        <v>16433</v>
      </c>
      <c r="E2370" t="s">
        <v>3729</v>
      </c>
      <c r="F2370" t="s">
        <v>74</v>
      </c>
      <c r="G2370" s="4" t="s">
        <v>31</v>
      </c>
      <c r="H2370" t="s">
        <v>321</v>
      </c>
      <c r="I2370" t="s">
        <v>363</v>
      </c>
      <c r="J2370" t="s">
        <v>216</v>
      </c>
      <c r="K2370" t="s">
        <v>217</v>
      </c>
      <c r="L2370" t="s">
        <v>218</v>
      </c>
      <c r="M2370" s="4" t="s">
        <v>277</v>
      </c>
      <c r="N2370" s="4" t="s">
        <v>1166</v>
      </c>
      <c r="O2370" s="4" t="s">
        <v>106</v>
      </c>
      <c r="P2370" s="5" t="s">
        <v>88</v>
      </c>
      <c r="Q2370" s="5" t="s">
        <v>16434</v>
      </c>
      <c r="R2370" t="s">
        <v>104</v>
      </c>
      <c r="S2370" t="s">
        <v>43</v>
      </c>
      <c r="T2370" s="4" t="s">
        <v>599</v>
      </c>
      <c r="U2370" t="str" cm="1">
        <f t="array" aca="1" ref="U2370" ca="1">INDEX($U$2:$U$6,RANDBETWEEN(1,ROWS($U$2:$U$6)))</f>
        <v>Zomato Express</v>
      </c>
      <c r="V2370" s="4" t="s">
        <v>830</v>
      </c>
      <c r="W2370" s="5" t="s">
        <v>16435</v>
      </c>
      <c r="X2370" s="5" t="s">
        <v>3709</v>
      </c>
      <c r="Y2370" s="5" t="s">
        <v>13388</v>
      </c>
      <c r="Z2370" s="10">
        <f t="shared" ref="Z2370:Z2433" si="37">DATEVALUE(B2370)</f>
        <v>45666</v>
      </c>
    </row>
    <row r="2371" spans="1:26">
      <c r="A2371" t="s">
        <v>16436</v>
      </c>
      <c r="B2371" s="2" t="s">
        <v>2812</v>
      </c>
      <c r="C2371" s="3" t="s">
        <v>16437</v>
      </c>
      <c r="D2371" t="s">
        <v>16438</v>
      </c>
      <c r="E2371" t="s">
        <v>775</v>
      </c>
      <c r="F2371" t="s">
        <v>74</v>
      </c>
      <c r="G2371" s="4" t="s">
        <v>637</v>
      </c>
      <c r="H2371" t="s">
        <v>150</v>
      </c>
      <c r="I2371" t="s">
        <v>699</v>
      </c>
      <c r="J2371" t="s">
        <v>587</v>
      </c>
      <c r="K2371" t="s">
        <v>35</v>
      </c>
      <c r="L2371" t="s">
        <v>36</v>
      </c>
      <c r="M2371" s="4" t="s">
        <v>37</v>
      </c>
      <c r="N2371" s="4" t="s">
        <v>1924</v>
      </c>
      <c r="O2371" s="4" t="s">
        <v>39</v>
      </c>
      <c r="P2371" s="5" t="s">
        <v>7514</v>
      </c>
      <c r="Q2371" s="5" t="s">
        <v>16439</v>
      </c>
      <c r="R2371" t="s">
        <v>188</v>
      </c>
      <c r="S2371" t="s">
        <v>43</v>
      </c>
      <c r="T2371" s="4" t="s">
        <v>87</v>
      </c>
      <c r="U2371" t="str" cm="1">
        <f t="array" aca="1" ref="U2371" ca="1">INDEX($U$2:$U$6,RANDBETWEEN(1,ROWS($U$2:$U$6)))</f>
        <v>Zomato Standard</v>
      </c>
      <c r="V2371" s="4" t="s">
        <v>674</v>
      </c>
      <c r="W2371" s="5" t="s">
        <v>16440</v>
      </c>
      <c r="X2371" s="5" t="s">
        <v>16441</v>
      </c>
      <c r="Y2371" s="5" t="s">
        <v>2706</v>
      </c>
      <c r="Z2371" s="10">
        <f t="shared" si="37"/>
        <v>45783</v>
      </c>
    </row>
    <row r="2372" spans="1:26">
      <c r="A2372" t="s">
        <v>16442</v>
      </c>
      <c r="B2372" s="2" t="s">
        <v>13672</v>
      </c>
      <c r="C2372" s="3" t="s">
        <v>16443</v>
      </c>
      <c r="D2372" t="s">
        <v>16444</v>
      </c>
      <c r="E2372" t="s">
        <v>2896</v>
      </c>
      <c r="F2372" t="s">
        <v>74</v>
      </c>
      <c r="G2372" s="4" t="s">
        <v>817</v>
      </c>
      <c r="H2372" t="s">
        <v>150</v>
      </c>
      <c r="I2372" t="s">
        <v>699</v>
      </c>
      <c r="J2372" t="s">
        <v>292</v>
      </c>
      <c r="K2372" t="s">
        <v>217</v>
      </c>
      <c r="L2372" t="s">
        <v>722</v>
      </c>
      <c r="M2372" s="4" t="s">
        <v>685</v>
      </c>
      <c r="N2372" s="4" t="s">
        <v>337</v>
      </c>
      <c r="O2372" s="4" t="s">
        <v>39</v>
      </c>
      <c r="P2372" s="5" t="s">
        <v>6208</v>
      </c>
      <c r="Q2372" s="5" t="s">
        <v>6209</v>
      </c>
      <c r="R2372" t="s">
        <v>85</v>
      </c>
      <c r="S2372" t="s">
        <v>43</v>
      </c>
      <c r="T2372" s="4" t="s">
        <v>262</v>
      </c>
      <c r="U2372" t="str" cm="1">
        <f t="array" aca="1" ref="U2372" ca="1">INDEX($U$2:$U$6,RANDBETWEEN(1,ROWS($U$2:$U$6)))</f>
        <v>Zomato Quick</v>
      </c>
      <c r="V2372" s="4" t="s">
        <v>282</v>
      </c>
      <c r="W2372" s="5" t="s">
        <v>16445</v>
      </c>
      <c r="X2372" s="5" t="s">
        <v>16446</v>
      </c>
      <c r="Y2372" s="5" t="s">
        <v>16447</v>
      </c>
      <c r="Z2372" s="10">
        <f t="shared" si="37"/>
        <v>45771</v>
      </c>
    </row>
    <row r="2373" spans="1:26">
      <c r="A2373" t="s">
        <v>16448</v>
      </c>
      <c r="B2373" s="2" t="s">
        <v>10354</v>
      </c>
      <c r="C2373" s="3" t="s">
        <v>16449</v>
      </c>
      <c r="D2373" t="s">
        <v>16450</v>
      </c>
      <c r="E2373" t="s">
        <v>1849</v>
      </c>
      <c r="F2373" t="s">
        <v>30</v>
      </c>
      <c r="G2373" s="4" t="s">
        <v>31</v>
      </c>
      <c r="H2373" t="s">
        <v>321</v>
      </c>
      <c r="I2373" t="s">
        <v>322</v>
      </c>
      <c r="J2373" t="s">
        <v>336</v>
      </c>
      <c r="K2373" t="s">
        <v>134</v>
      </c>
      <c r="L2373" t="s">
        <v>135</v>
      </c>
      <c r="M2373" s="4" t="s">
        <v>277</v>
      </c>
      <c r="N2373" s="4" t="s">
        <v>1312</v>
      </c>
      <c r="O2373" s="4" t="s">
        <v>101</v>
      </c>
      <c r="P2373" s="5" t="s">
        <v>16451</v>
      </c>
      <c r="Q2373" s="5" t="s">
        <v>16452</v>
      </c>
      <c r="R2373" t="s">
        <v>63</v>
      </c>
      <c r="S2373" t="s">
        <v>43</v>
      </c>
      <c r="T2373" s="4" t="s">
        <v>82</v>
      </c>
      <c r="U2373" t="str" cm="1">
        <f t="array" aca="1" ref="U2373" ca="1">INDEX($U$2:$U$6,RANDBETWEEN(1,ROWS($U$2:$U$6)))</f>
        <v>Zomato Premium</v>
      </c>
      <c r="V2373" s="4" t="s">
        <v>354</v>
      </c>
      <c r="W2373" s="5" t="s">
        <v>16453</v>
      </c>
      <c r="X2373" s="5" t="s">
        <v>16454</v>
      </c>
      <c r="Y2373" s="5" t="s">
        <v>13012</v>
      </c>
      <c r="Z2373" s="10">
        <f t="shared" si="37"/>
        <v>45384</v>
      </c>
    </row>
    <row r="2374" spans="1:26">
      <c r="A2374" t="s">
        <v>16455</v>
      </c>
      <c r="B2374" s="2" t="s">
        <v>8325</v>
      </c>
      <c r="C2374" s="3" t="s">
        <v>16456</v>
      </c>
      <c r="D2374" t="s">
        <v>16457</v>
      </c>
      <c r="E2374" t="s">
        <v>2990</v>
      </c>
      <c r="F2374" t="s">
        <v>30</v>
      </c>
      <c r="G2374" s="4" t="s">
        <v>239</v>
      </c>
      <c r="H2374" t="s">
        <v>214</v>
      </c>
      <c r="I2374" t="s">
        <v>535</v>
      </c>
      <c r="J2374" t="s">
        <v>389</v>
      </c>
      <c r="K2374" t="s">
        <v>57</v>
      </c>
      <c r="L2374" t="s">
        <v>497</v>
      </c>
      <c r="M2374" s="4" t="s">
        <v>277</v>
      </c>
      <c r="N2374" s="4" t="s">
        <v>8498</v>
      </c>
      <c r="O2374" s="4" t="s">
        <v>82</v>
      </c>
      <c r="P2374" s="5" t="s">
        <v>16458</v>
      </c>
      <c r="Q2374" s="5" t="s">
        <v>16459</v>
      </c>
      <c r="R2374" t="s">
        <v>104</v>
      </c>
      <c r="S2374" t="s">
        <v>43</v>
      </c>
      <c r="T2374" s="4" t="s">
        <v>44</v>
      </c>
      <c r="U2374" t="str" cm="1">
        <f t="array" aca="1" ref="U2374" ca="1">INDEX($U$2:$U$6,RANDBETWEEN(1,ROWS($U$2:$U$6)))</f>
        <v>Zomato Eco Delivery</v>
      </c>
      <c r="V2374" s="4" t="s">
        <v>874</v>
      </c>
      <c r="W2374" s="5" t="s">
        <v>16460</v>
      </c>
      <c r="X2374" s="5" t="s">
        <v>16461</v>
      </c>
      <c r="Y2374" s="5" t="s">
        <v>6656</v>
      </c>
      <c r="Z2374" s="10">
        <f t="shared" si="37"/>
        <v>45870</v>
      </c>
    </row>
    <row r="2375" spans="1:26">
      <c r="A2375" t="s">
        <v>16462</v>
      </c>
      <c r="B2375" s="2" t="s">
        <v>16463</v>
      </c>
      <c r="C2375" s="3" t="s">
        <v>16464</v>
      </c>
      <c r="D2375" t="s">
        <v>16465</v>
      </c>
      <c r="E2375" t="s">
        <v>212</v>
      </c>
      <c r="F2375" t="s">
        <v>74</v>
      </c>
      <c r="G2375" s="4" t="s">
        <v>170</v>
      </c>
      <c r="H2375" t="s">
        <v>321</v>
      </c>
      <c r="I2375" t="s">
        <v>322</v>
      </c>
      <c r="J2375" t="s">
        <v>336</v>
      </c>
      <c r="K2375" t="s">
        <v>401</v>
      </c>
      <c r="L2375" t="s">
        <v>2365</v>
      </c>
      <c r="M2375" s="4" t="s">
        <v>37</v>
      </c>
      <c r="N2375" s="4" t="s">
        <v>3983</v>
      </c>
      <c r="O2375" s="4" t="s">
        <v>170</v>
      </c>
      <c r="P2375" s="5" t="s">
        <v>2275</v>
      </c>
      <c r="Q2375" s="5" t="s">
        <v>8924</v>
      </c>
      <c r="R2375" t="s">
        <v>63</v>
      </c>
      <c r="S2375" t="s">
        <v>43</v>
      </c>
      <c r="T2375" s="4" t="s">
        <v>534</v>
      </c>
      <c r="U2375" t="str" cm="1">
        <f t="array" aca="1" ref="U2375" ca="1">INDEX($U$2:$U$6,RANDBETWEEN(1,ROWS($U$2:$U$6)))</f>
        <v>Zomato Premium</v>
      </c>
      <c r="V2375" s="4" t="s">
        <v>240</v>
      </c>
      <c r="W2375" s="5" t="s">
        <v>8895</v>
      </c>
      <c r="X2375" s="5" t="s">
        <v>16466</v>
      </c>
      <c r="Y2375" s="5" t="s">
        <v>7876</v>
      </c>
      <c r="Z2375" s="10">
        <f t="shared" si="37"/>
        <v>46355</v>
      </c>
    </row>
    <row r="2376" spans="1:26">
      <c r="A2376" t="s">
        <v>16467</v>
      </c>
      <c r="B2376" s="2" t="s">
        <v>2370</v>
      </c>
      <c r="C2376" s="3" t="s">
        <v>16468</v>
      </c>
      <c r="D2376" t="s">
        <v>16469</v>
      </c>
      <c r="E2376" t="s">
        <v>1061</v>
      </c>
      <c r="F2376" t="s">
        <v>30</v>
      </c>
      <c r="G2376" s="4" t="s">
        <v>189</v>
      </c>
      <c r="H2376" t="s">
        <v>32</v>
      </c>
      <c r="I2376" t="s">
        <v>250</v>
      </c>
      <c r="J2376" t="s">
        <v>658</v>
      </c>
      <c r="K2376" t="s">
        <v>57</v>
      </c>
      <c r="L2376" t="s">
        <v>497</v>
      </c>
      <c r="M2376" s="4" t="s">
        <v>37</v>
      </c>
      <c r="N2376" s="4" t="s">
        <v>8498</v>
      </c>
      <c r="O2376" s="4" t="s">
        <v>39</v>
      </c>
      <c r="P2376" s="5" t="s">
        <v>15589</v>
      </c>
      <c r="Q2376" s="5" t="s">
        <v>15590</v>
      </c>
      <c r="R2376" t="s">
        <v>188</v>
      </c>
      <c r="S2376" t="s">
        <v>43</v>
      </c>
      <c r="T2376" s="4" t="s">
        <v>437</v>
      </c>
      <c r="U2376" t="str" cm="1">
        <f t="array" aca="1" ref="U2376" ca="1">INDEX($U$2:$U$6,RANDBETWEEN(1,ROWS($U$2:$U$6)))</f>
        <v>Zomato Premium</v>
      </c>
      <c r="V2376" s="4" t="s">
        <v>551</v>
      </c>
      <c r="W2376" s="5" t="s">
        <v>16470</v>
      </c>
      <c r="X2376" s="5" t="s">
        <v>16471</v>
      </c>
      <c r="Y2376" s="5" t="s">
        <v>6935</v>
      </c>
      <c r="Z2376" s="10">
        <f t="shared" si="37"/>
        <v>45507</v>
      </c>
    </row>
    <row r="2377" spans="1:26">
      <c r="A2377" t="s">
        <v>16472</v>
      </c>
      <c r="B2377" s="2" t="s">
        <v>8143</v>
      </c>
      <c r="C2377" s="3" t="s">
        <v>16473</v>
      </c>
      <c r="D2377" t="s">
        <v>16474</v>
      </c>
      <c r="E2377" t="s">
        <v>1122</v>
      </c>
      <c r="F2377" t="s">
        <v>74</v>
      </c>
      <c r="G2377" s="4" t="s">
        <v>790</v>
      </c>
      <c r="H2377" t="s">
        <v>32</v>
      </c>
      <c r="I2377" t="s">
        <v>250</v>
      </c>
      <c r="J2377" t="s">
        <v>486</v>
      </c>
      <c r="K2377" t="s">
        <v>918</v>
      </c>
      <c r="L2377" t="s">
        <v>919</v>
      </c>
      <c r="M2377" s="4" t="s">
        <v>37</v>
      </c>
      <c r="N2377" s="4" t="s">
        <v>2578</v>
      </c>
      <c r="O2377" s="4" t="s">
        <v>39</v>
      </c>
      <c r="P2377" s="5" t="s">
        <v>9267</v>
      </c>
      <c r="Q2377" s="5" t="s">
        <v>9268</v>
      </c>
      <c r="R2377" t="s">
        <v>85</v>
      </c>
      <c r="S2377" t="s">
        <v>43</v>
      </c>
      <c r="T2377" s="4" t="s">
        <v>291</v>
      </c>
      <c r="U2377" t="str" cm="1">
        <f t="array" aca="1" ref="U2377" ca="1">INDEX($U$2:$U$6,RANDBETWEEN(1,ROWS($U$2:$U$6)))</f>
        <v>Zomato Premium</v>
      </c>
      <c r="V2377" s="4" t="s">
        <v>65</v>
      </c>
      <c r="W2377" s="5" t="s">
        <v>16475</v>
      </c>
      <c r="X2377" s="5" t="s">
        <v>9769</v>
      </c>
      <c r="Y2377" s="5" t="s">
        <v>3306</v>
      </c>
      <c r="Z2377" s="10">
        <f t="shared" si="37"/>
        <v>46294</v>
      </c>
    </row>
    <row r="2378" spans="1:26">
      <c r="A2378" t="s">
        <v>16476</v>
      </c>
      <c r="B2378" s="2" t="s">
        <v>2885</v>
      </c>
      <c r="C2378" s="3" t="s">
        <v>16477</v>
      </c>
      <c r="D2378" t="s">
        <v>16478</v>
      </c>
      <c r="E2378" t="s">
        <v>3831</v>
      </c>
      <c r="F2378" t="s">
        <v>74</v>
      </c>
      <c r="G2378" s="4" t="s">
        <v>312</v>
      </c>
      <c r="H2378" t="s">
        <v>321</v>
      </c>
      <c r="I2378" t="s">
        <v>322</v>
      </c>
      <c r="J2378" t="s">
        <v>133</v>
      </c>
      <c r="K2378" t="s">
        <v>117</v>
      </c>
      <c r="L2378" t="s">
        <v>1628</v>
      </c>
      <c r="M2378" s="4" t="s">
        <v>37</v>
      </c>
      <c r="N2378" s="4" t="s">
        <v>2534</v>
      </c>
      <c r="O2378" s="4" t="s">
        <v>82</v>
      </c>
      <c r="P2378" s="5" t="s">
        <v>16479</v>
      </c>
      <c r="Q2378" s="5" t="s">
        <v>16480</v>
      </c>
      <c r="R2378" t="s">
        <v>42</v>
      </c>
      <c r="S2378" t="s">
        <v>86</v>
      </c>
      <c r="T2378" s="4" t="s">
        <v>31</v>
      </c>
      <c r="U2378" t="str" cm="1">
        <f t="array" aca="1" ref="U2378" ca="1">INDEX($U$2:$U$6,RANDBETWEEN(1,ROWS($U$2:$U$6)))</f>
        <v>Zomato Premium</v>
      </c>
      <c r="V2378" s="4" t="s">
        <v>88</v>
      </c>
      <c r="W2378" s="5" t="s">
        <v>16481</v>
      </c>
      <c r="X2378" s="5" t="s">
        <v>7158</v>
      </c>
      <c r="Y2378" s="5" t="s">
        <v>10016</v>
      </c>
      <c r="Z2378" s="10">
        <f t="shared" si="37"/>
        <v>46075</v>
      </c>
    </row>
    <row r="2379" spans="1:26">
      <c r="A2379" t="s">
        <v>16482</v>
      </c>
      <c r="B2379" s="2" t="s">
        <v>13066</v>
      </c>
      <c r="C2379" s="3" t="s">
        <v>16483</v>
      </c>
      <c r="D2379" t="s">
        <v>16484</v>
      </c>
      <c r="E2379" t="s">
        <v>3281</v>
      </c>
      <c r="F2379" t="s">
        <v>74</v>
      </c>
      <c r="G2379" s="4" t="s">
        <v>428</v>
      </c>
      <c r="H2379" t="s">
        <v>321</v>
      </c>
      <c r="I2379" t="s">
        <v>826</v>
      </c>
      <c r="J2379" t="s">
        <v>34</v>
      </c>
      <c r="K2379" t="s">
        <v>217</v>
      </c>
      <c r="L2379" t="s">
        <v>722</v>
      </c>
      <c r="M2379" s="4" t="s">
        <v>37</v>
      </c>
      <c r="N2379" s="4" t="s">
        <v>1081</v>
      </c>
      <c r="O2379" s="4" t="s">
        <v>170</v>
      </c>
      <c r="P2379" s="5" t="s">
        <v>7193</v>
      </c>
      <c r="Q2379" s="5" t="s">
        <v>3439</v>
      </c>
      <c r="R2379" t="s">
        <v>188</v>
      </c>
      <c r="S2379" t="s">
        <v>43</v>
      </c>
      <c r="T2379" s="4" t="s">
        <v>790</v>
      </c>
      <c r="U2379" t="str" cm="1">
        <f t="array" aca="1" ref="U2379" ca="1">INDEX($U$2:$U$6,RANDBETWEEN(1,ROWS($U$2:$U$6)))</f>
        <v>Zomato Premium</v>
      </c>
      <c r="V2379" s="4" t="s">
        <v>874</v>
      </c>
      <c r="W2379" s="5" t="s">
        <v>9651</v>
      </c>
      <c r="X2379" s="5" t="s">
        <v>16485</v>
      </c>
      <c r="Y2379" s="5" t="s">
        <v>15796</v>
      </c>
      <c r="Z2379" s="10">
        <f t="shared" si="37"/>
        <v>45770</v>
      </c>
    </row>
    <row r="2380" spans="1:26">
      <c r="A2380" t="s">
        <v>16486</v>
      </c>
      <c r="B2380" s="2" t="s">
        <v>16487</v>
      </c>
      <c r="C2380" s="3" t="s">
        <v>16488</v>
      </c>
      <c r="D2380" t="s">
        <v>16489</v>
      </c>
      <c r="E2380" t="s">
        <v>2967</v>
      </c>
      <c r="F2380" t="s">
        <v>74</v>
      </c>
      <c r="G2380" s="4" t="s">
        <v>231</v>
      </c>
      <c r="H2380" t="s">
        <v>232</v>
      </c>
      <c r="I2380" t="s">
        <v>233</v>
      </c>
      <c r="J2380" t="s">
        <v>486</v>
      </c>
      <c r="K2380" t="s">
        <v>401</v>
      </c>
      <c r="L2380" t="s">
        <v>1431</v>
      </c>
      <c r="M2380" s="4" t="s">
        <v>60</v>
      </c>
      <c r="N2380" s="4" t="s">
        <v>712</v>
      </c>
      <c r="O2380" s="4" t="s">
        <v>120</v>
      </c>
      <c r="P2380" s="5" t="s">
        <v>1480</v>
      </c>
      <c r="Q2380" s="5" t="s">
        <v>2603</v>
      </c>
      <c r="R2380" t="s">
        <v>188</v>
      </c>
      <c r="S2380" t="s">
        <v>105</v>
      </c>
      <c r="T2380" s="4" t="s">
        <v>106</v>
      </c>
      <c r="U2380" t="str" cm="1">
        <f t="array" aca="1" ref="U2380" ca="1">INDEX($U$2:$U$6,RANDBETWEEN(1,ROWS($U$2:$U$6)))</f>
        <v>Zomato Standard</v>
      </c>
      <c r="V2380" s="4" t="s">
        <v>88</v>
      </c>
      <c r="W2380" s="5" t="s">
        <v>16490</v>
      </c>
      <c r="X2380" s="5" t="s">
        <v>16491</v>
      </c>
      <c r="Y2380" s="5" t="s">
        <v>10518</v>
      </c>
      <c r="Z2380" s="10">
        <f t="shared" si="37"/>
        <v>45472</v>
      </c>
    </row>
    <row r="2381" spans="1:26">
      <c r="A2381" t="s">
        <v>16492</v>
      </c>
      <c r="B2381" s="2" t="s">
        <v>3060</v>
      </c>
      <c r="C2381" s="3" t="s">
        <v>16493</v>
      </c>
      <c r="D2381" t="s">
        <v>12874</v>
      </c>
      <c r="E2381" t="s">
        <v>953</v>
      </c>
      <c r="F2381" t="s">
        <v>30</v>
      </c>
      <c r="G2381" s="4" t="s">
        <v>82</v>
      </c>
      <c r="H2381" t="s">
        <v>150</v>
      </c>
      <c r="I2381" t="s">
        <v>151</v>
      </c>
      <c r="J2381" t="s">
        <v>56</v>
      </c>
      <c r="K2381" t="s">
        <v>117</v>
      </c>
      <c r="L2381" t="s">
        <v>263</v>
      </c>
      <c r="M2381" s="4" t="s">
        <v>277</v>
      </c>
      <c r="N2381" s="4" t="s">
        <v>5669</v>
      </c>
      <c r="O2381" s="4" t="s">
        <v>60</v>
      </c>
      <c r="P2381" s="5" t="s">
        <v>156</v>
      </c>
      <c r="Q2381" s="5" t="s">
        <v>8306</v>
      </c>
      <c r="R2381" t="s">
        <v>104</v>
      </c>
      <c r="S2381" t="s">
        <v>43</v>
      </c>
      <c r="T2381" s="4" t="s">
        <v>812</v>
      </c>
      <c r="U2381" t="str" cm="1">
        <f t="array" aca="1" ref="U2381" ca="1">INDEX($U$2:$U$6,RANDBETWEEN(1,ROWS($U$2:$U$6)))</f>
        <v>Zomato Eco Delivery</v>
      </c>
      <c r="V2381" s="4" t="s">
        <v>240</v>
      </c>
      <c r="W2381" s="5" t="s">
        <v>16494</v>
      </c>
      <c r="X2381" s="5" t="s">
        <v>427</v>
      </c>
      <c r="Y2381" s="5" t="s">
        <v>6935</v>
      </c>
      <c r="Z2381" s="10">
        <f t="shared" si="37"/>
        <v>45717</v>
      </c>
    </row>
    <row r="2382" spans="1:26">
      <c r="A2382" t="s">
        <v>16495</v>
      </c>
      <c r="B2382" s="2" t="s">
        <v>2875</v>
      </c>
      <c r="C2382" s="3" t="s">
        <v>16496</v>
      </c>
      <c r="D2382" t="s">
        <v>16497</v>
      </c>
      <c r="E2382" t="s">
        <v>4897</v>
      </c>
      <c r="F2382" t="s">
        <v>30</v>
      </c>
      <c r="G2382" s="4" t="s">
        <v>790</v>
      </c>
      <c r="H2382" t="s">
        <v>54</v>
      </c>
      <c r="I2382" t="s">
        <v>55</v>
      </c>
      <c r="J2382" t="s">
        <v>292</v>
      </c>
      <c r="K2382" t="s">
        <v>293</v>
      </c>
      <c r="L2382" t="s">
        <v>756</v>
      </c>
      <c r="M2382" s="4" t="s">
        <v>37</v>
      </c>
      <c r="N2382" s="4" t="s">
        <v>1569</v>
      </c>
      <c r="O2382" s="4" t="s">
        <v>120</v>
      </c>
      <c r="P2382" s="5" t="s">
        <v>3531</v>
      </c>
      <c r="Q2382" s="5" t="s">
        <v>13130</v>
      </c>
      <c r="R2382" t="s">
        <v>85</v>
      </c>
      <c r="S2382" t="s">
        <v>43</v>
      </c>
      <c r="T2382" s="4" t="s">
        <v>189</v>
      </c>
      <c r="U2382" t="str" cm="1">
        <f t="array" aca="1" ref="U2382" ca="1">INDEX($U$2:$U$6,RANDBETWEEN(1,ROWS($U$2:$U$6)))</f>
        <v>Zomato Premium</v>
      </c>
      <c r="V2382" s="4" t="s">
        <v>140</v>
      </c>
      <c r="W2382" s="5" t="s">
        <v>16498</v>
      </c>
      <c r="X2382" s="5" t="s">
        <v>16499</v>
      </c>
      <c r="Y2382" s="5" t="s">
        <v>11416</v>
      </c>
      <c r="Z2382" s="10">
        <f t="shared" si="37"/>
        <v>45657</v>
      </c>
    </row>
    <row r="2383" spans="1:26">
      <c r="A2383" t="s">
        <v>16500</v>
      </c>
      <c r="B2383" s="2" t="s">
        <v>6633</v>
      </c>
      <c r="C2383" s="3" t="s">
        <v>16501</v>
      </c>
      <c r="D2383" t="s">
        <v>14291</v>
      </c>
      <c r="E2383" t="s">
        <v>436</v>
      </c>
      <c r="F2383" t="s">
        <v>30</v>
      </c>
      <c r="G2383" s="4" t="s">
        <v>349</v>
      </c>
      <c r="H2383" t="s">
        <v>150</v>
      </c>
      <c r="I2383" t="s">
        <v>975</v>
      </c>
      <c r="J2383" t="s">
        <v>152</v>
      </c>
      <c r="K2383" t="s">
        <v>117</v>
      </c>
      <c r="L2383" t="s">
        <v>118</v>
      </c>
      <c r="M2383" s="4" t="s">
        <v>277</v>
      </c>
      <c r="N2383" s="4" t="s">
        <v>1111</v>
      </c>
      <c r="O2383" s="4" t="s">
        <v>106</v>
      </c>
      <c r="P2383" s="5" t="s">
        <v>88</v>
      </c>
      <c r="Q2383" s="5" t="s">
        <v>392</v>
      </c>
      <c r="R2383" t="s">
        <v>63</v>
      </c>
      <c r="S2383" t="s">
        <v>43</v>
      </c>
      <c r="T2383" s="4" t="s">
        <v>803</v>
      </c>
      <c r="U2383" t="str" cm="1">
        <f t="array" aca="1" ref="U2383" ca="1">INDEX($U$2:$U$6,RANDBETWEEN(1,ROWS($U$2:$U$6)))</f>
        <v>Zomato Standard</v>
      </c>
      <c r="V2383" s="4" t="s">
        <v>909</v>
      </c>
      <c r="W2383" s="5" t="s">
        <v>16502</v>
      </c>
      <c r="X2383" s="5" t="s">
        <v>16503</v>
      </c>
      <c r="Y2383" s="5" t="s">
        <v>16504</v>
      </c>
      <c r="Z2383" s="10">
        <f t="shared" si="37"/>
        <v>45406</v>
      </c>
    </row>
    <row r="2384" spans="1:26">
      <c r="A2384" t="s">
        <v>16505</v>
      </c>
      <c r="B2384" s="2" t="s">
        <v>8257</v>
      </c>
      <c r="C2384" s="3" t="s">
        <v>16506</v>
      </c>
      <c r="D2384" t="s">
        <v>16507</v>
      </c>
      <c r="E2384" t="s">
        <v>1739</v>
      </c>
      <c r="F2384" t="s">
        <v>74</v>
      </c>
      <c r="G2384" s="4" t="s">
        <v>123</v>
      </c>
      <c r="H2384" t="s">
        <v>54</v>
      </c>
      <c r="I2384" t="s">
        <v>1449</v>
      </c>
      <c r="J2384" t="s">
        <v>56</v>
      </c>
      <c r="K2384" t="s">
        <v>217</v>
      </c>
      <c r="L2384" t="s">
        <v>1165</v>
      </c>
      <c r="M2384" s="4" t="s">
        <v>37</v>
      </c>
      <c r="N2384" s="4" t="s">
        <v>1124</v>
      </c>
      <c r="O2384" s="4" t="s">
        <v>170</v>
      </c>
      <c r="P2384" s="5" t="s">
        <v>3888</v>
      </c>
      <c r="Q2384" s="5" t="s">
        <v>3889</v>
      </c>
      <c r="R2384" t="s">
        <v>85</v>
      </c>
      <c r="S2384" t="s">
        <v>43</v>
      </c>
      <c r="T2384" s="4" t="s">
        <v>312</v>
      </c>
      <c r="U2384" t="str" cm="1">
        <f t="array" aca="1" ref="U2384" ca="1">INDEX($U$2:$U$6,RANDBETWEEN(1,ROWS($U$2:$U$6)))</f>
        <v>Zomato Quick</v>
      </c>
      <c r="V2384" s="4" t="s">
        <v>253</v>
      </c>
      <c r="W2384" s="5" t="s">
        <v>10499</v>
      </c>
      <c r="X2384" s="5" t="s">
        <v>16508</v>
      </c>
      <c r="Y2384" s="5" t="s">
        <v>8721</v>
      </c>
      <c r="Z2384" s="10">
        <f t="shared" si="37"/>
        <v>45957</v>
      </c>
    </row>
    <row r="2385" spans="1:26">
      <c r="A2385" t="s">
        <v>16509</v>
      </c>
      <c r="B2385" s="2" t="s">
        <v>9136</v>
      </c>
      <c r="C2385" s="3" t="s">
        <v>16510</v>
      </c>
      <c r="D2385" t="s">
        <v>16511</v>
      </c>
      <c r="E2385" t="s">
        <v>1253</v>
      </c>
      <c r="F2385" t="s">
        <v>30</v>
      </c>
      <c r="G2385" s="4" t="s">
        <v>564</v>
      </c>
      <c r="H2385" t="s">
        <v>232</v>
      </c>
      <c r="I2385" t="s">
        <v>904</v>
      </c>
      <c r="J2385" t="s">
        <v>351</v>
      </c>
      <c r="K2385" t="s">
        <v>79</v>
      </c>
      <c r="L2385" t="s">
        <v>813</v>
      </c>
      <c r="M2385" s="4" t="s">
        <v>685</v>
      </c>
      <c r="N2385" s="4" t="s">
        <v>575</v>
      </c>
      <c r="O2385" s="4" t="s">
        <v>170</v>
      </c>
      <c r="P2385" s="5" t="s">
        <v>10026</v>
      </c>
      <c r="Q2385" s="5" t="s">
        <v>16512</v>
      </c>
      <c r="R2385" t="s">
        <v>85</v>
      </c>
      <c r="S2385" t="s">
        <v>43</v>
      </c>
      <c r="T2385" s="4" t="s">
        <v>97</v>
      </c>
      <c r="U2385" t="str" cm="1">
        <f t="array" aca="1" ref="U2385" ca="1">INDEX($U$2:$U$6,RANDBETWEEN(1,ROWS($U$2:$U$6)))</f>
        <v>Zomato Quick</v>
      </c>
      <c r="V2385" s="4" t="s">
        <v>663</v>
      </c>
      <c r="W2385" s="5" t="s">
        <v>16513</v>
      </c>
      <c r="X2385" s="5" t="s">
        <v>16514</v>
      </c>
      <c r="Y2385" s="5" t="s">
        <v>16515</v>
      </c>
      <c r="Z2385" s="10">
        <f t="shared" si="37"/>
        <v>45376</v>
      </c>
    </row>
    <row r="2386" spans="1:26">
      <c r="A2386" t="s">
        <v>16516</v>
      </c>
      <c r="B2386" s="2" t="s">
        <v>14505</v>
      </c>
      <c r="C2386" s="3" t="s">
        <v>16517</v>
      </c>
      <c r="D2386" t="s">
        <v>16518</v>
      </c>
      <c r="E2386" t="s">
        <v>533</v>
      </c>
      <c r="F2386" t="s">
        <v>74</v>
      </c>
      <c r="G2386" s="4" t="s">
        <v>262</v>
      </c>
      <c r="H2386" t="s">
        <v>214</v>
      </c>
      <c r="I2386" t="s">
        <v>215</v>
      </c>
      <c r="J2386" t="s">
        <v>116</v>
      </c>
      <c r="K2386" t="s">
        <v>57</v>
      </c>
      <c r="L2386" t="s">
        <v>98</v>
      </c>
      <c r="M2386" s="4" t="s">
        <v>37</v>
      </c>
      <c r="N2386" s="4" t="s">
        <v>2067</v>
      </c>
      <c r="O2386" s="4" t="s">
        <v>101</v>
      </c>
      <c r="P2386" s="5" t="s">
        <v>2745</v>
      </c>
      <c r="Q2386" s="5" t="s">
        <v>2746</v>
      </c>
      <c r="R2386" t="s">
        <v>42</v>
      </c>
      <c r="S2386" t="s">
        <v>105</v>
      </c>
      <c r="T2386" s="4" t="s">
        <v>106</v>
      </c>
      <c r="U2386" t="str" cm="1">
        <f t="array" aca="1" ref="U2386" ca="1">INDEX($U$2:$U$6,RANDBETWEEN(1,ROWS($U$2:$U$6)))</f>
        <v>Zomato Quick</v>
      </c>
      <c r="V2386" s="4" t="s">
        <v>88</v>
      </c>
      <c r="W2386" s="5" t="s">
        <v>16519</v>
      </c>
      <c r="X2386" s="5" t="s">
        <v>16520</v>
      </c>
      <c r="Y2386" s="5" t="s">
        <v>40</v>
      </c>
      <c r="Z2386" s="10">
        <f t="shared" si="37"/>
        <v>45879</v>
      </c>
    </row>
    <row r="2387" spans="1:26">
      <c r="A2387" t="s">
        <v>16521</v>
      </c>
      <c r="B2387" s="2" t="s">
        <v>1767</v>
      </c>
      <c r="C2387" s="3" t="s">
        <v>16522</v>
      </c>
      <c r="D2387" t="s">
        <v>16523</v>
      </c>
      <c r="E2387" t="s">
        <v>3100</v>
      </c>
      <c r="F2387" t="s">
        <v>30</v>
      </c>
      <c r="G2387" s="4" t="s">
        <v>560</v>
      </c>
      <c r="H2387" t="s">
        <v>214</v>
      </c>
      <c r="I2387" t="s">
        <v>535</v>
      </c>
      <c r="J2387" t="s">
        <v>351</v>
      </c>
      <c r="K2387" t="s">
        <v>918</v>
      </c>
      <c r="L2387" t="s">
        <v>1897</v>
      </c>
      <c r="M2387" s="4" t="s">
        <v>277</v>
      </c>
      <c r="N2387" s="4" t="s">
        <v>3554</v>
      </c>
      <c r="O2387" s="4" t="s">
        <v>202</v>
      </c>
      <c r="P2387" s="5" t="s">
        <v>9583</v>
      </c>
      <c r="Q2387" s="5" t="s">
        <v>13413</v>
      </c>
      <c r="R2387" t="s">
        <v>188</v>
      </c>
      <c r="S2387" t="s">
        <v>105</v>
      </c>
      <c r="T2387" s="4" t="s">
        <v>106</v>
      </c>
      <c r="U2387" t="str" cm="1">
        <f t="array" aca="1" ref="U2387" ca="1">INDEX($U$2:$U$6,RANDBETWEEN(1,ROWS($U$2:$U$6)))</f>
        <v>Zomato Standard</v>
      </c>
      <c r="V2387" s="4" t="s">
        <v>88</v>
      </c>
      <c r="W2387" s="5" t="s">
        <v>16524</v>
      </c>
      <c r="X2387" s="5" t="s">
        <v>16525</v>
      </c>
      <c r="Y2387" s="5" t="s">
        <v>16526</v>
      </c>
      <c r="Z2387" s="10">
        <f t="shared" si="37"/>
        <v>45301</v>
      </c>
    </row>
    <row r="2388" spans="1:26">
      <c r="A2388" t="s">
        <v>16527</v>
      </c>
      <c r="B2388" s="2" t="s">
        <v>481</v>
      </c>
      <c r="C2388" s="3" t="s">
        <v>16528</v>
      </c>
      <c r="D2388" t="s">
        <v>16529</v>
      </c>
      <c r="E2388" t="s">
        <v>320</v>
      </c>
      <c r="F2388" t="s">
        <v>30</v>
      </c>
      <c r="G2388" s="4" t="s">
        <v>182</v>
      </c>
      <c r="H2388" t="s">
        <v>232</v>
      </c>
      <c r="I2388" t="s">
        <v>1203</v>
      </c>
      <c r="J2388" t="s">
        <v>200</v>
      </c>
      <c r="K2388" t="s">
        <v>918</v>
      </c>
      <c r="L2388" t="s">
        <v>919</v>
      </c>
      <c r="M2388" s="4" t="s">
        <v>277</v>
      </c>
      <c r="N2388" s="4" t="s">
        <v>1590</v>
      </c>
      <c r="O2388" s="4" t="s">
        <v>39</v>
      </c>
      <c r="P2388" s="5" t="s">
        <v>2979</v>
      </c>
      <c r="Q2388" s="5" t="s">
        <v>13802</v>
      </c>
      <c r="R2388" t="s">
        <v>42</v>
      </c>
      <c r="S2388" t="s">
        <v>105</v>
      </c>
      <c r="T2388" s="4" t="s">
        <v>106</v>
      </c>
      <c r="U2388" t="str" cm="1">
        <f t="array" aca="1" ref="U2388" ca="1">INDEX($U$2:$U$6,RANDBETWEEN(1,ROWS($U$2:$U$6)))</f>
        <v>Zomato Eco Delivery</v>
      </c>
      <c r="V2388" s="4" t="s">
        <v>88</v>
      </c>
      <c r="W2388" s="5" t="s">
        <v>16530</v>
      </c>
      <c r="X2388" s="5" t="s">
        <v>12961</v>
      </c>
      <c r="Y2388" s="5" t="s">
        <v>1306</v>
      </c>
      <c r="Z2388" s="10">
        <f t="shared" si="37"/>
        <v>46112</v>
      </c>
    </row>
    <row r="2389" spans="1:26">
      <c r="A2389" t="s">
        <v>16531</v>
      </c>
      <c r="B2389" s="2" t="s">
        <v>15416</v>
      </c>
      <c r="C2389" s="3" t="s">
        <v>16532</v>
      </c>
      <c r="D2389" t="s">
        <v>892</v>
      </c>
      <c r="E2389" t="s">
        <v>5280</v>
      </c>
      <c r="F2389" t="s">
        <v>30</v>
      </c>
      <c r="G2389" s="4" t="s">
        <v>340</v>
      </c>
      <c r="H2389" t="s">
        <v>198</v>
      </c>
      <c r="I2389" t="s">
        <v>335</v>
      </c>
      <c r="J2389" t="s">
        <v>1008</v>
      </c>
      <c r="K2389" t="s">
        <v>57</v>
      </c>
      <c r="L2389" t="s">
        <v>364</v>
      </c>
      <c r="M2389" s="4" t="s">
        <v>37</v>
      </c>
      <c r="N2389" s="4" t="s">
        <v>2104</v>
      </c>
      <c r="O2389" s="4" t="s">
        <v>120</v>
      </c>
      <c r="P2389" s="5" t="s">
        <v>16533</v>
      </c>
      <c r="Q2389" s="5" t="s">
        <v>16534</v>
      </c>
      <c r="R2389" t="s">
        <v>104</v>
      </c>
      <c r="S2389" t="s">
        <v>43</v>
      </c>
      <c r="T2389" s="4" t="s">
        <v>189</v>
      </c>
      <c r="U2389" t="str" cm="1">
        <f t="array" aca="1" ref="U2389" ca="1">INDEX($U$2:$U$6,RANDBETWEEN(1,ROWS($U$2:$U$6)))</f>
        <v>Zomato Standard</v>
      </c>
      <c r="V2389" s="4" t="s">
        <v>674</v>
      </c>
      <c r="W2389" s="5" t="s">
        <v>16535</v>
      </c>
      <c r="X2389" s="5" t="s">
        <v>16536</v>
      </c>
      <c r="Y2389" s="5" t="s">
        <v>16537</v>
      </c>
      <c r="Z2389" s="10">
        <f t="shared" si="37"/>
        <v>45306</v>
      </c>
    </row>
    <row r="2390" spans="1:26">
      <c r="A2390" t="s">
        <v>16538</v>
      </c>
      <c r="B2390" s="2" t="s">
        <v>5359</v>
      </c>
      <c r="C2390" s="3" t="s">
        <v>16539</v>
      </c>
      <c r="D2390" t="s">
        <v>16540</v>
      </c>
      <c r="E2390" t="s">
        <v>6082</v>
      </c>
      <c r="F2390" t="s">
        <v>74</v>
      </c>
      <c r="G2390" s="4" t="s">
        <v>281</v>
      </c>
      <c r="H2390" t="s">
        <v>321</v>
      </c>
      <c r="I2390" t="s">
        <v>683</v>
      </c>
      <c r="J2390" t="s">
        <v>336</v>
      </c>
      <c r="K2390" t="s">
        <v>79</v>
      </c>
      <c r="L2390" t="s">
        <v>80</v>
      </c>
      <c r="M2390" s="4" t="s">
        <v>37</v>
      </c>
      <c r="N2390" s="4" t="s">
        <v>5160</v>
      </c>
      <c r="O2390" s="4" t="s">
        <v>101</v>
      </c>
      <c r="P2390" s="5" t="s">
        <v>10160</v>
      </c>
      <c r="Q2390" s="5" t="s">
        <v>10161</v>
      </c>
      <c r="R2390" t="s">
        <v>104</v>
      </c>
      <c r="S2390" t="s">
        <v>43</v>
      </c>
      <c r="T2390" s="4" t="s">
        <v>75</v>
      </c>
      <c r="U2390" t="str" cm="1">
        <f t="array" aca="1" ref="U2390" ca="1">INDEX($U$2:$U$6,RANDBETWEEN(1,ROWS($U$2:$U$6)))</f>
        <v>Zomato Eco Delivery</v>
      </c>
      <c r="V2390" s="4" t="s">
        <v>282</v>
      </c>
      <c r="W2390" s="5" t="s">
        <v>16541</v>
      </c>
      <c r="X2390" s="5" t="s">
        <v>4692</v>
      </c>
      <c r="Y2390" s="5" t="s">
        <v>7044</v>
      </c>
      <c r="Z2390" s="10">
        <f t="shared" si="37"/>
        <v>45502</v>
      </c>
    </row>
    <row r="2391" spans="1:26">
      <c r="A2391" t="s">
        <v>16542</v>
      </c>
      <c r="B2391" s="2" t="s">
        <v>1047</v>
      </c>
      <c r="C2391" s="3" t="s">
        <v>16543</v>
      </c>
      <c r="D2391" t="s">
        <v>16544</v>
      </c>
      <c r="E2391" t="s">
        <v>7357</v>
      </c>
      <c r="F2391" t="s">
        <v>74</v>
      </c>
      <c r="G2391" s="4" t="s">
        <v>437</v>
      </c>
      <c r="H2391" t="s">
        <v>321</v>
      </c>
      <c r="I2391" t="s">
        <v>322</v>
      </c>
      <c r="J2391" t="s">
        <v>133</v>
      </c>
      <c r="K2391" t="s">
        <v>293</v>
      </c>
      <c r="L2391" t="s">
        <v>827</v>
      </c>
      <c r="M2391" s="4" t="s">
        <v>37</v>
      </c>
      <c r="N2391" s="4" t="s">
        <v>1432</v>
      </c>
      <c r="O2391" s="4" t="s">
        <v>202</v>
      </c>
      <c r="P2391" s="5" t="s">
        <v>4455</v>
      </c>
      <c r="Q2391" s="5" t="s">
        <v>4456</v>
      </c>
      <c r="R2391" t="s">
        <v>188</v>
      </c>
      <c r="S2391" t="s">
        <v>43</v>
      </c>
      <c r="T2391" s="4" t="s">
        <v>87</v>
      </c>
      <c r="U2391" t="str" cm="1">
        <f t="array" aca="1" ref="U2391" ca="1">INDEX($U$2:$U$6,RANDBETWEEN(1,ROWS($U$2:$U$6)))</f>
        <v>Zomato Quick</v>
      </c>
      <c r="V2391" s="4" t="s">
        <v>551</v>
      </c>
      <c r="W2391" s="5" t="s">
        <v>16545</v>
      </c>
      <c r="X2391" s="5" t="s">
        <v>3842</v>
      </c>
      <c r="Y2391" s="5" t="s">
        <v>16546</v>
      </c>
      <c r="Z2391" s="10">
        <f t="shared" si="37"/>
        <v>45434</v>
      </c>
    </row>
    <row r="2392" spans="1:26">
      <c r="A2392" t="s">
        <v>16547</v>
      </c>
      <c r="B2392" s="2" t="s">
        <v>10879</v>
      </c>
      <c r="C2392" s="3" t="s">
        <v>16548</v>
      </c>
      <c r="D2392" t="s">
        <v>8704</v>
      </c>
      <c r="E2392" t="s">
        <v>5305</v>
      </c>
      <c r="F2392" t="s">
        <v>74</v>
      </c>
      <c r="G2392" s="4" t="s">
        <v>182</v>
      </c>
      <c r="H2392" t="s">
        <v>214</v>
      </c>
      <c r="I2392" t="s">
        <v>215</v>
      </c>
      <c r="J2392" t="s">
        <v>307</v>
      </c>
      <c r="K2392" t="s">
        <v>153</v>
      </c>
      <c r="L2392" t="s">
        <v>154</v>
      </c>
      <c r="M2392" s="4" t="s">
        <v>99</v>
      </c>
      <c r="N2392" s="4" t="s">
        <v>87</v>
      </c>
      <c r="O2392" s="4" t="s">
        <v>106</v>
      </c>
      <c r="P2392" s="5" t="s">
        <v>88</v>
      </c>
      <c r="Q2392" s="5" t="s">
        <v>2474</v>
      </c>
      <c r="R2392" t="s">
        <v>42</v>
      </c>
      <c r="S2392" t="s">
        <v>105</v>
      </c>
      <c r="T2392" s="4" t="s">
        <v>106</v>
      </c>
      <c r="U2392" t="str" cm="1">
        <f t="array" aca="1" ref="U2392" ca="1">INDEX($U$2:$U$6,RANDBETWEEN(1,ROWS($U$2:$U$6)))</f>
        <v>Zomato Premium</v>
      </c>
      <c r="V2392" s="4" t="s">
        <v>88</v>
      </c>
      <c r="W2392" s="5" t="s">
        <v>16549</v>
      </c>
      <c r="X2392" s="5" t="s">
        <v>16550</v>
      </c>
      <c r="Y2392" s="5" t="s">
        <v>3001</v>
      </c>
      <c r="Z2392" s="10">
        <f t="shared" si="37"/>
        <v>46132</v>
      </c>
    </row>
    <row r="2393" spans="1:26">
      <c r="A2393" t="s">
        <v>16551</v>
      </c>
      <c r="B2393" s="2" t="s">
        <v>4771</v>
      </c>
      <c r="C2393" s="3" t="s">
        <v>16552</v>
      </c>
      <c r="D2393" t="s">
        <v>16553</v>
      </c>
      <c r="E2393" t="s">
        <v>6416</v>
      </c>
      <c r="F2393" t="s">
        <v>30</v>
      </c>
      <c r="G2393" s="4" t="s">
        <v>189</v>
      </c>
      <c r="H2393" t="s">
        <v>150</v>
      </c>
      <c r="I2393" t="s">
        <v>151</v>
      </c>
      <c r="J2393" t="s">
        <v>234</v>
      </c>
      <c r="K2393" t="s">
        <v>918</v>
      </c>
      <c r="L2393" t="s">
        <v>1332</v>
      </c>
      <c r="M2393" s="4" t="s">
        <v>37</v>
      </c>
      <c r="N2393" s="4" t="s">
        <v>1924</v>
      </c>
      <c r="O2393" s="4" t="s">
        <v>60</v>
      </c>
      <c r="P2393" s="5" t="s">
        <v>16554</v>
      </c>
      <c r="Q2393" s="5" t="s">
        <v>16555</v>
      </c>
      <c r="R2393" t="s">
        <v>188</v>
      </c>
      <c r="S2393" t="s">
        <v>43</v>
      </c>
      <c r="T2393" s="4" t="s">
        <v>534</v>
      </c>
      <c r="U2393" t="str" cm="1">
        <f t="array" aca="1" ref="U2393" ca="1">INDEX($U$2:$U$6,RANDBETWEEN(1,ROWS($U$2:$U$6)))</f>
        <v>Zomato Express</v>
      </c>
      <c r="V2393" s="4" t="s">
        <v>369</v>
      </c>
      <c r="W2393" s="5" t="s">
        <v>16556</v>
      </c>
      <c r="X2393" s="5" t="s">
        <v>16557</v>
      </c>
      <c r="Y2393" s="5" t="s">
        <v>2072</v>
      </c>
      <c r="Z2393" s="10">
        <f t="shared" si="37"/>
        <v>46308</v>
      </c>
    </row>
    <row r="2394" spans="1:26">
      <c r="A2394" t="s">
        <v>16558</v>
      </c>
      <c r="B2394" s="2" t="s">
        <v>5346</v>
      </c>
      <c r="C2394" s="3" t="s">
        <v>16559</v>
      </c>
      <c r="D2394" t="s">
        <v>9504</v>
      </c>
      <c r="E2394" t="s">
        <v>9715</v>
      </c>
      <c r="F2394" t="s">
        <v>30</v>
      </c>
      <c r="G2394" s="4" t="s">
        <v>437</v>
      </c>
      <c r="H2394" t="s">
        <v>150</v>
      </c>
      <c r="I2394" t="s">
        <v>975</v>
      </c>
      <c r="J2394" t="s">
        <v>389</v>
      </c>
      <c r="K2394" t="s">
        <v>153</v>
      </c>
      <c r="L2394" t="s">
        <v>154</v>
      </c>
      <c r="M2394" s="4" t="s">
        <v>685</v>
      </c>
      <c r="N2394" s="4" t="s">
        <v>3282</v>
      </c>
      <c r="O2394" s="4" t="s">
        <v>82</v>
      </c>
      <c r="P2394" s="5" t="s">
        <v>4830</v>
      </c>
      <c r="Q2394" s="5" t="s">
        <v>16560</v>
      </c>
      <c r="R2394" t="s">
        <v>42</v>
      </c>
      <c r="S2394" t="s">
        <v>43</v>
      </c>
      <c r="T2394" s="4" t="s">
        <v>453</v>
      </c>
      <c r="U2394" t="str" cm="1">
        <f t="array" aca="1" ref="U2394" ca="1">INDEX($U$2:$U$6,RANDBETWEEN(1,ROWS($U$2:$U$6)))</f>
        <v>Zomato Premium</v>
      </c>
      <c r="V2394" s="4" t="s">
        <v>1114</v>
      </c>
      <c r="W2394" s="5" t="s">
        <v>16561</v>
      </c>
      <c r="X2394" s="5" t="s">
        <v>15230</v>
      </c>
      <c r="Y2394" s="5" t="s">
        <v>2477</v>
      </c>
      <c r="Z2394" s="10">
        <f t="shared" si="37"/>
        <v>46347</v>
      </c>
    </row>
    <row r="2395" spans="1:26">
      <c r="A2395" t="s">
        <v>16562</v>
      </c>
      <c r="B2395" s="2" t="s">
        <v>421</v>
      </c>
      <c r="C2395" s="3" t="s">
        <v>16563</v>
      </c>
      <c r="D2395" t="s">
        <v>16564</v>
      </c>
      <c r="E2395" t="s">
        <v>6460</v>
      </c>
      <c r="F2395" t="s">
        <v>74</v>
      </c>
      <c r="G2395" s="4" t="s">
        <v>599</v>
      </c>
      <c r="H2395" t="s">
        <v>76</v>
      </c>
      <c r="I2395" t="s">
        <v>132</v>
      </c>
      <c r="J2395" t="s">
        <v>336</v>
      </c>
      <c r="K2395" t="s">
        <v>35</v>
      </c>
      <c r="L2395" t="s">
        <v>930</v>
      </c>
      <c r="M2395" s="4" t="s">
        <v>99</v>
      </c>
      <c r="N2395" s="4" t="s">
        <v>3928</v>
      </c>
      <c r="O2395" s="4" t="s">
        <v>60</v>
      </c>
      <c r="P2395" s="5" t="s">
        <v>2356</v>
      </c>
      <c r="Q2395" s="5" t="s">
        <v>10972</v>
      </c>
      <c r="R2395" t="s">
        <v>63</v>
      </c>
      <c r="S2395" t="s">
        <v>86</v>
      </c>
      <c r="T2395" s="4" t="s">
        <v>637</v>
      </c>
      <c r="U2395" t="str" cm="1">
        <f t="array" aca="1" ref="U2395" ca="1">INDEX($U$2:$U$6,RANDBETWEEN(1,ROWS($U$2:$U$6)))</f>
        <v>Zomato Quick</v>
      </c>
      <c r="V2395" s="4" t="s">
        <v>88</v>
      </c>
      <c r="W2395" s="5" t="s">
        <v>16565</v>
      </c>
      <c r="X2395" s="5" t="s">
        <v>16566</v>
      </c>
      <c r="Y2395" s="5" t="s">
        <v>16567</v>
      </c>
      <c r="Z2395" s="10">
        <f t="shared" si="37"/>
        <v>45343</v>
      </c>
    </row>
    <row r="2396" spans="1:26">
      <c r="A2396" t="s">
        <v>16568</v>
      </c>
      <c r="B2396" s="2" t="s">
        <v>16569</v>
      </c>
      <c r="C2396" s="3" t="s">
        <v>16570</v>
      </c>
      <c r="D2396" t="s">
        <v>9125</v>
      </c>
      <c r="E2396" t="s">
        <v>6109</v>
      </c>
      <c r="F2396" t="s">
        <v>30</v>
      </c>
      <c r="G2396" s="4" t="s">
        <v>790</v>
      </c>
      <c r="H2396" t="s">
        <v>198</v>
      </c>
      <c r="I2396" t="s">
        <v>335</v>
      </c>
      <c r="J2396" t="s">
        <v>78</v>
      </c>
      <c r="K2396" t="s">
        <v>918</v>
      </c>
      <c r="L2396" t="s">
        <v>1332</v>
      </c>
      <c r="M2396" s="4" t="s">
        <v>99</v>
      </c>
      <c r="N2396" s="4" t="s">
        <v>2048</v>
      </c>
      <c r="O2396" s="4" t="s">
        <v>60</v>
      </c>
      <c r="P2396" s="5" t="s">
        <v>14333</v>
      </c>
      <c r="Q2396" s="5" t="s">
        <v>16571</v>
      </c>
      <c r="R2396" t="s">
        <v>104</v>
      </c>
      <c r="S2396" t="s">
        <v>105</v>
      </c>
      <c r="T2396" s="4" t="s">
        <v>106</v>
      </c>
      <c r="U2396" t="str" cm="1">
        <f t="array" aca="1" ref="U2396" ca="1">INDEX($U$2:$U$6,RANDBETWEEN(1,ROWS($U$2:$U$6)))</f>
        <v>Zomato Quick</v>
      </c>
      <c r="V2396" s="4" t="s">
        <v>88</v>
      </c>
      <c r="W2396" s="5" t="s">
        <v>16572</v>
      </c>
      <c r="X2396" s="5" t="s">
        <v>11796</v>
      </c>
      <c r="Y2396" s="5" t="s">
        <v>15743</v>
      </c>
      <c r="Z2396" s="10">
        <f t="shared" si="37"/>
        <v>45333</v>
      </c>
    </row>
    <row r="2397" spans="1:26">
      <c r="A2397" t="s">
        <v>16573</v>
      </c>
      <c r="B2397" s="2" t="s">
        <v>1417</v>
      </c>
      <c r="C2397" s="3" t="s">
        <v>16574</v>
      </c>
      <c r="D2397" t="s">
        <v>16575</v>
      </c>
      <c r="E2397" t="s">
        <v>9863</v>
      </c>
      <c r="F2397" t="s">
        <v>30</v>
      </c>
      <c r="G2397" s="4" t="s">
        <v>101</v>
      </c>
      <c r="H2397" t="s">
        <v>54</v>
      </c>
      <c r="I2397" t="s">
        <v>183</v>
      </c>
      <c r="J2397" t="s">
        <v>116</v>
      </c>
      <c r="K2397" t="s">
        <v>57</v>
      </c>
      <c r="L2397" t="s">
        <v>364</v>
      </c>
      <c r="M2397" s="4" t="s">
        <v>37</v>
      </c>
      <c r="N2397" s="4" t="s">
        <v>5769</v>
      </c>
      <c r="O2397" s="4" t="s">
        <v>39</v>
      </c>
      <c r="P2397" s="5" t="s">
        <v>16576</v>
      </c>
      <c r="Q2397" s="5" t="s">
        <v>16577</v>
      </c>
      <c r="R2397" t="s">
        <v>42</v>
      </c>
      <c r="S2397" t="s">
        <v>43</v>
      </c>
      <c r="T2397" s="4" t="s">
        <v>231</v>
      </c>
      <c r="U2397" t="str" cm="1">
        <f t="array" aca="1" ref="U2397" ca="1">INDEX($U$2:$U$6,RANDBETWEEN(1,ROWS($U$2:$U$6)))</f>
        <v>Zomato Eco Delivery</v>
      </c>
      <c r="V2397" s="4" t="s">
        <v>909</v>
      </c>
      <c r="W2397" s="5" t="s">
        <v>16578</v>
      </c>
      <c r="X2397" s="5" t="s">
        <v>14950</v>
      </c>
      <c r="Y2397" s="5" t="s">
        <v>2749</v>
      </c>
      <c r="Z2397" s="10">
        <f t="shared" si="37"/>
        <v>45767</v>
      </c>
    </row>
    <row r="2398" spans="1:26">
      <c r="A2398" t="s">
        <v>16579</v>
      </c>
      <c r="B2398" s="2" t="s">
        <v>1767</v>
      </c>
      <c r="C2398" s="3" t="s">
        <v>16580</v>
      </c>
      <c r="D2398" t="s">
        <v>14027</v>
      </c>
      <c r="E2398" t="s">
        <v>8899</v>
      </c>
      <c r="F2398" t="s">
        <v>30</v>
      </c>
      <c r="G2398" s="4" t="s">
        <v>182</v>
      </c>
      <c r="H2398" t="s">
        <v>32</v>
      </c>
      <c r="I2398" t="s">
        <v>167</v>
      </c>
      <c r="J2398" t="s">
        <v>234</v>
      </c>
      <c r="K2398" t="s">
        <v>153</v>
      </c>
      <c r="L2398" t="s">
        <v>684</v>
      </c>
      <c r="M2398" s="4" t="s">
        <v>99</v>
      </c>
      <c r="N2398" s="4" t="s">
        <v>2222</v>
      </c>
      <c r="O2398" s="4" t="s">
        <v>101</v>
      </c>
      <c r="P2398" s="5" t="s">
        <v>1035</v>
      </c>
      <c r="Q2398" s="5" t="s">
        <v>4603</v>
      </c>
      <c r="R2398" t="s">
        <v>42</v>
      </c>
      <c r="S2398" t="s">
        <v>43</v>
      </c>
      <c r="T2398" s="4" t="s">
        <v>803</v>
      </c>
      <c r="U2398" t="str" cm="1">
        <f t="array" aca="1" ref="U2398" ca="1">INDEX($U$2:$U$6,RANDBETWEEN(1,ROWS($U$2:$U$6)))</f>
        <v>Zomato Premium</v>
      </c>
      <c r="V2398" s="4" t="s">
        <v>551</v>
      </c>
      <c r="W2398" s="5" t="s">
        <v>16581</v>
      </c>
      <c r="X2398" s="5" t="s">
        <v>2118</v>
      </c>
      <c r="Y2398" s="5" t="s">
        <v>16582</v>
      </c>
      <c r="Z2398" s="10">
        <f t="shared" si="37"/>
        <v>45301</v>
      </c>
    </row>
    <row r="2399" spans="1:26">
      <c r="A2399" t="s">
        <v>16583</v>
      </c>
      <c r="B2399" s="2" t="s">
        <v>9284</v>
      </c>
      <c r="C2399" s="3" t="s">
        <v>16584</v>
      </c>
      <c r="D2399" t="s">
        <v>16585</v>
      </c>
      <c r="E2399" t="s">
        <v>2409</v>
      </c>
      <c r="F2399" t="s">
        <v>74</v>
      </c>
      <c r="G2399" s="4" t="s">
        <v>453</v>
      </c>
      <c r="H2399" t="s">
        <v>198</v>
      </c>
      <c r="I2399" t="s">
        <v>199</v>
      </c>
      <c r="J2399" t="s">
        <v>389</v>
      </c>
      <c r="K2399" t="s">
        <v>401</v>
      </c>
      <c r="L2399" t="s">
        <v>2365</v>
      </c>
      <c r="M2399" s="4" t="s">
        <v>37</v>
      </c>
      <c r="N2399" s="4" t="s">
        <v>2410</v>
      </c>
      <c r="O2399" s="4" t="s">
        <v>106</v>
      </c>
      <c r="P2399" s="5" t="s">
        <v>88</v>
      </c>
      <c r="Q2399" s="5" t="s">
        <v>2411</v>
      </c>
      <c r="R2399" t="s">
        <v>42</v>
      </c>
      <c r="S2399" t="s">
        <v>43</v>
      </c>
      <c r="T2399" s="4" t="s">
        <v>262</v>
      </c>
      <c r="U2399" t="str" cm="1">
        <f t="array" aca="1" ref="U2399" ca="1">INDEX($U$2:$U$6,RANDBETWEEN(1,ROWS($U$2:$U$6)))</f>
        <v>Zomato Standard</v>
      </c>
      <c r="V2399" s="4" t="s">
        <v>909</v>
      </c>
      <c r="W2399" s="5" t="s">
        <v>16586</v>
      </c>
      <c r="X2399" s="5" t="s">
        <v>16587</v>
      </c>
      <c r="Y2399" s="5" t="s">
        <v>16588</v>
      </c>
      <c r="Z2399" s="10">
        <f t="shared" si="37"/>
        <v>46381</v>
      </c>
    </row>
    <row r="2400" spans="1:26">
      <c r="A2400" t="s">
        <v>16589</v>
      </c>
      <c r="B2400" s="2" t="s">
        <v>16590</v>
      </c>
      <c r="C2400" s="3" t="s">
        <v>16591</v>
      </c>
      <c r="D2400" t="s">
        <v>16592</v>
      </c>
      <c r="E2400" t="s">
        <v>496</v>
      </c>
      <c r="F2400" t="s">
        <v>74</v>
      </c>
      <c r="G2400" s="4" t="s">
        <v>239</v>
      </c>
      <c r="H2400" t="s">
        <v>321</v>
      </c>
      <c r="I2400" t="s">
        <v>826</v>
      </c>
      <c r="J2400" t="s">
        <v>587</v>
      </c>
      <c r="K2400" t="s">
        <v>117</v>
      </c>
      <c r="L2400" t="s">
        <v>263</v>
      </c>
      <c r="M2400" s="4" t="s">
        <v>37</v>
      </c>
      <c r="N2400" s="4" t="s">
        <v>6273</v>
      </c>
      <c r="O2400" s="4" t="s">
        <v>106</v>
      </c>
      <c r="P2400" s="5" t="s">
        <v>88</v>
      </c>
      <c r="Q2400" s="5" t="s">
        <v>11733</v>
      </c>
      <c r="R2400" t="s">
        <v>104</v>
      </c>
      <c r="S2400" t="s">
        <v>105</v>
      </c>
      <c r="T2400" s="4" t="s">
        <v>106</v>
      </c>
      <c r="U2400" t="str" cm="1">
        <f t="array" aca="1" ref="U2400" ca="1">INDEX($U$2:$U$6,RANDBETWEEN(1,ROWS($U$2:$U$6)))</f>
        <v>Zomato Standard</v>
      </c>
      <c r="V2400" s="4" t="s">
        <v>88</v>
      </c>
      <c r="W2400" s="5" t="s">
        <v>16593</v>
      </c>
      <c r="X2400" s="5" t="s">
        <v>16594</v>
      </c>
      <c r="Y2400" s="5" t="s">
        <v>1194</v>
      </c>
      <c r="Z2400" s="10">
        <f t="shared" si="37"/>
        <v>45865</v>
      </c>
    </row>
    <row r="2401" spans="1:26">
      <c r="A2401" t="s">
        <v>16595</v>
      </c>
      <c r="B2401" s="2" t="s">
        <v>1846</v>
      </c>
      <c r="C2401" s="3" t="s">
        <v>16596</v>
      </c>
      <c r="D2401" t="s">
        <v>8002</v>
      </c>
      <c r="E2401" t="s">
        <v>1548</v>
      </c>
      <c r="F2401" t="s">
        <v>30</v>
      </c>
      <c r="G2401" s="4" t="s">
        <v>189</v>
      </c>
      <c r="H2401" t="s">
        <v>321</v>
      </c>
      <c r="I2401" t="s">
        <v>683</v>
      </c>
      <c r="J2401" t="s">
        <v>152</v>
      </c>
      <c r="K2401" t="s">
        <v>134</v>
      </c>
      <c r="L2401" t="s">
        <v>135</v>
      </c>
      <c r="M2401" s="4" t="s">
        <v>99</v>
      </c>
      <c r="N2401" s="4" t="s">
        <v>6669</v>
      </c>
      <c r="O2401" s="4" t="s">
        <v>106</v>
      </c>
      <c r="P2401" s="5" t="s">
        <v>88</v>
      </c>
      <c r="Q2401" s="5" t="s">
        <v>9398</v>
      </c>
      <c r="R2401" t="s">
        <v>104</v>
      </c>
      <c r="S2401" t="s">
        <v>105</v>
      </c>
      <c r="T2401" s="4" t="s">
        <v>106</v>
      </c>
      <c r="U2401" t="str" cm="1">
        <f t="array" aca="1" ref="U2401" ca="1">INDEX($U$2:$U$6,RANDBETWEEN(1,ROWS($U$2:$U$6)))</f>
        <v>Zomato Eco Delivery</v>
      </c>
      <c r="V2401" s="4" t="s">
        <v>88</v>
      </c>
      <c r="W2401" s="5" t="s">
        <v>16597</v>
      </c>
      <c r="X2401" s="5" t="s">
        <v>16598</v>
      </c>
      <c r="Y2401" s="5" t="s">
        <v>16599</v>
      </c>
      <c r="Z2401" s="10">
        <f t="shared" si="37"/>
        <v>46329</v>
      </c>
    </row>
    <row r="2402" spans="1:26">
      <c r="A2402" t="s">
        <v>16600</v>
      </c>
      <c r="B2402" s="2" t="s">
        <v>16601</v>
      </c>
      <c r="C2402" s="3" t="s">
        <v>16602</v>
      </c>
      <c r="D2402" t="s">
        <v>16603</v>
      </c>
      <c r="E2402" t="s">
        <v>424</v>
      </c>
      <c r="F2402" t="s">
        <v>30</v>
      </c>
      <c r="G2402" s="4" t="s">
        <v>101</v>
      </c>
      <c r="H2402" t="s">
        <v>198</v>
      </c>
      <c r="I2402" t="s">
        <v>199</v>
      </c>
      <c r="J2402" t="s">
        <v>307</v>
      </c>
      <c r="K2402" t="s">
        <v>217</v>
      </c>
      <c r="L2402" t="s">
        <v>601</v>
      </c>
      <c r="M2402" s="4" t="s">
        <v>37</v>
      </c>
      <c r="N2402" s="4" t="s">
        <v>87</v>
      </c>
      <c r="O2402" s="4" t="s">
        <v>170</v>
      </c>
      <c r="P2402" s="5" t="s">
        <v>8585</v>
      </c>
      <c r="Q2402" s="5" t="s">
        <v>4668</v>
      </c>
      <c r="R2402" t="s">
        <v>63</v>
      </c>
      <c r="S2402" t="s">
        <v>105</v>
      </c>
      <c r="T2402" s="4" t="s">
        <v>106</v>
      </c>
      <c r="U2402" t="str" cm="1">
        <f t="array" aca="1" ref="U2402" ca="1">INDEX($U$2:$U$6,RANDBETWEEN(1,ROWS($U$2:$U$6)))</f>
        <v>Zomato Quick</v>
      </c>
      <c r="V2402" s="4" t="s">
        <v>88</v>
      </c>
      <c r="W2402" s="5" t="s">
        <v>16604</v>
      </c>
      <c r="X2402" s="5" t="s">
        <v>2294</v>
      </c>
      <c r="Y2402" s="5" t="s">
        <v>7856</v>
      </c>
      <c r="Z2402" s="10">
        <f t="shared" si="37"/>
        <v>46191</v>
      </c>
    </row>
    <row r="2403" spans="1:26">
      <c r="A2403" t="s">
        <v>16605</v>
      </c>
      <c r="B2403" s="2" t="s">
        <v>633</v>
      </c>
      <c r="C2403" s="3" t="s">
        <v>14562</v>
      </c>
      <c r="D2403" t="s">
        <v>16606</v>
      </c>
      <c r="E2403" t="s">
        <v>4819</v>
      </c>
      <c r="F2403" t="s">
        <v>30</v>
      </c>
      <c r="G2403" s="4" t="s">
        <v>312</v>
      </c>
      <c r="H2403" t="s">
        <v>32</v>
      </c>
      <c r="I2403" t="s">
        <v>275</v>
      </c>
      <c r="J2403" t="s">
        <v>34</v>
      </c>
      <c r="K2403" t="s">
        <v>153</v>
      </c>
      <c r="L2403" t="s">
        <v>522</v>
      </c>
      <c r="M2403" s="4" t="s">
        <v>99</v>
      </c>
      <c r="N2403" s="4" t="s">
        <v>1459</v>
      </c>
      <c r="O2403" s="4" t="s">
        <v>120</v>
      </c>
      <c r="P2403" s="5" t="s">
        <v>665</v>
      </c>
      <c r="Q2403" s="5" t="s">
        <v>16607</v>
      </c>
      <c r="R2403" t="s">
        <v>63</v>
      </c>
      <c r="S2403" t="s">
        <v>86</v>
      </c>
      <c r="T2403" s="4" t="s">
        <v>428</v>
      </c>
      <c r="U2403" t="str" cm="1">
        <f t="array" aca="1" ref="U2403" ca="1">INDEX($U$2:$U$6,RANDBETWEEN(1,ROWS($U$2:$U$6)))</f>
        <v>Zomato Standard</v>
      </c>
      <c r="V2403" s="4" t="s">
        <v>88</v>
      </c>
      <c r="W2403" s="5" t="s">
        <v>16608</v>
      </c>
      <c r="X2403" s="5" t="s">
        <v>16609</v>
      </c>
      <c r="Y2403" s="5" t="s">
        <v>12286</v>
      </c>
      <c r="Z2403" s="10">
        <f t="shared" si="37"/>
        <v>45433</v>
      </c>
    </row>
    <row r="2404" spans="1:26">
      <c r="A2404" t="s">
        <v>16610</v>
      </c>
      <c r="B2404" s="2" t="s">
        <v>12341</v>
      </c>
      <c r="C2404" s="3" t="s">
        <v>16611</v>
      </c>
      <c r="D2404" t="s">
        <v>16612</v>
      </c>
      <c r="E2404" t="s">
        <v>698</v>
      </c>
      <c r="F2404" t="s">
        <v>30</v>
      </c>
      <c r="G2404" s="4" t="s">
        <v>64</v>
      </c>
      <c r="H2404" t="s">
        <v>32</v>
      </c>
      <c r="I2404" t="s">
        <v>33</v>
      </c>
      <c r="J2404" t="s">
        <v>1008</v>
      </c>
      <c r="K2404" t="s">
        <v>217</v>
      </c>
      <c r="L2404" t="s">
        <v>218</v>
      </c>
      <c r="M2404" s="4" t="s">
        <v>37</v>
      </c>
      <c r="N2404" s="4" t="s">
        <v>1975</v>
      </c>
      <c r="O2404" s="4" t="s">
        <v>39</v>
      </c>
      <c r="P2404" s="5" t="s">
        <v>1976</v>
      </c>
      <c r="Q2404" s="5" t="s">
        <v>8431</v>
      </c>
      <c r="R2404" t="s">
        <v>42</v>
      </c>
      <c r="S2404" t="s">
        <v>43</v>
      </c>
      <c r="T2404" s="4" t="s">
        <v>1889</v>
      </c>
      <c r="U2404" t="str" cm="1">
        <f t="array" aca="1" ref="U2404" ca="1">INDEX($U$2:$U$6,RANDBETWEEN(1,ROWS($U$2:$U$6)))</f>
        <v>Zomato Standard</v>
      </c>
      <c r="V2404" s="4" t="s">
        <v>222</v>
      </c>
      <c r="W2404" s="5" t="s">
        <v>16613</v>
      </c>
      <c r="X2404" s="5" t="s">
        <v>9466</v>
      </c>
      <c r="Y2404" s="5" t="s">
        <v>16614</v>
      </c>
      <c r="Z2404" s="10">
        <f t="shared" si="37"/>
        <v>46234</v>
      </c>
    </row>
    <row r="2405" spans="1:26">
      <c r="A2405" t="s">
        <v>16615</v>
      </c>
      <c r="B2405" s="2" t="s">
        <v>4834</v>
      </c>
      <c r="C2405" s="3" t="s">
        <v>16616</v>
      </c>
      <c r="D2405" t="s">
        <v>16617</v>
      </c>
      <c r="E2405" t="s">
        <v>2027</v>
      </c>
      <c r="F2405" t="s">
        <v>30</v>
      </c>
      <c r="G2405" s="4" t="s">
        <v>1040</v>
      </c>
      <c r="H2405" t="s">
        <v>150</v>
      </c>
      <c r="I2405" t="s">
        <v>473</v>
      </c>
      <c r="J2405" t="s">
        <v>200</v>
      </c>
      <c r="K2405" t="s">
        <v>79</v>
      </c>
      <c r="L2405" t="s">
        <v>813</v>
      </c>
      <c r="M2405" s="4" t="s">
        <v>685</v>
      </c>
      <c r="N2405" s="4" t="s">
        <v>1760</v>
      </c>
      <c r="O2405" s="4" t="s">
        <v>120</v>
      </c>
      <c r="P2405" s="5" t="s">
        <v>1705</v>
      </c>
      <c r="Q2405" s="5" t="s">
        <v>5152</v>
      </c>
      <c r="R2405" t="s">
        <v>42</v>
      </c>
      <c r="S2405" t="s">
        <v>43</v>
      </c>
      <c r="T2405" s="4" t="s">
        <v>189</v>
      </c>
      <c r="U2405" t="str" cm="1">
        <f t="array" aca="1" ref="U2405" ca="1">INDEX($U$2:$U$6,RANDBETWEEN(1,ROWS($U$2:$U$6)))</f>
        <v>Zomato Express</v>
      </c>
      <c r="V2405" s="4" t="s">
        <v>253</v>
      </c>
      <c r="W2405" s="5" t="s">
        <v>16618</v>
      </c>
      <c r="X2405" s="5" t="s">
        <v>16619</v>
      </c>
      <c r="Y2405" s="5" t="s">
        <v>7000</v>
      </c>
      <c r="Z2405" s="10">
        <f t="shared" si="37"/>
        <v>45595</v>
      </c>
    </row>
    <row r="2406" spans="1:26">
      <c r="A2406" t="s">
        <v>16620</v>
      </c>
      <c r="B2406" s="2" t="s">
        <v>13672</v>
      </c>
      <c r="C2406" s="3" t="s">
        <v>16621</v>
      </c>
      <c r="D2406" t="s">
        <v>12316</v>
      </c>
      <c r="E2406" t="s">
        <v>7363</v>
      </c>
      <c r="F2406" t="s">
        <v>74</v>
      </c>
      <c r="G2406" s="4" t="s">
        <v>599</v>
      </c>
      <c r="H2406" t="s">
        <v>76</v>
      </c>
      <c r="I2406" t="s">
        <v>132</v>
      </c>
      <c r="J2406" t="s">
        <v>389</v>
      </c>
      <c r="K2406" t="s">
        <v>117</v>
      </c>
      <c r="L2406" t="s">
        <v>235</v>
      </c>
      <c r="M2406" s="4" t="s">
        <v>277</v>
      </c>
      <c r="N2406" s="4" t="s">
        <v>851</v>
      </c>
      <c r="O2406" s="4" t="s">
        <v>202</v>
      </c>
      <c r="P2406" s="5" t="s">
        <v>4220</v>
      </c>
      <c r="Q2406" s="5" t="s">
        <v>16622</v>
      </c>
      <c r="R2406" t="s">
        <v>63</v>
      </c>
      <c r="S2406" t="s">
        <v>86</v>
      </c>
      <c r="T2406" s="4" t="s">
        <v>628</v>
      </c>
      <c r="U2406" t="str" cm="1">
        <f t="array" aca="1" ref="U2406" ca="1">INDEX($U$2:$U$6,RANDBETWEEN(1,ROWS($U$2:$U$6)))</f>
        <v>Zomato Standard</v>
      </c>
      <c r="V2406" s="4" t="s">
        <v>88</v>
      </c>
      <c r="W2406" s="5" t="s">
        <v>16623</v>
      </c>
      <c r="X2406" s="5" t="s">
        <v>8205</v>
      </c>
      <c r="Y2406" s="5" t="s">
        <v>5885</v>
      </c>
      <c r="Z2406" s="10">
        <f t="shared" si="37"/>
        <v>45771</v>
      </c>
    </row>
    <row r="2407" spans="1:26">
      <c r="A2407" t="s">
        <v>16624</v>
      </c>
      <c r="B2407" s="2" t="s">
        <v>2506</v>
      </c>
      <c r="C2407" s="3" t="s">
        <v>16625</v>
      </c>
      <c r="D2407" t="s">
        <v>12839</v>
      </c>
      <c r="E2407" t="s">
        <v>2710</v>
      </c>
      <c r="F2407" t="s">
        <v>74</v>
      </c>
      <c r="G2407" s="4" t="s">
        <v>560</v>
      </c>
      <c r="H2407" t="s">
        <v>214</v>
      </c>
      <c r="I2407" t="s">
        <v>586</v>
      </c>
      <c r="J2407" t="s">
        <v>56</v>
      </c>
      <c r="K2407" t="s">
        <v>134</v>
      </c>
      <c r="L2407" t="s">
        <v>135</v>
      </c>
      <c r="M2407" s="4" t="s">
        <v>99</v>
      </c>
      <c r="N2407" s="4" t="s">
        <v>9828</v>
      </c>
      <c r="O2407" s="4" t="s">
        <v>101</v>
      </c>
      <c r="P2407" s="5" t="s">
        <v>9701</v>
      </c>
      <c r="Q2407" s="5" t="s">
        <v>13157</v>
      </c>
      <c r="R2407" t="s">
        <v>42</v>
      </c>
      <c r="S2407" t="s">
        <v>105</v>
      </c>
      <c r="T2407" s="4" t="s">
        <v>106</v>
      </c>
      <c r="U2407" t="str" cm="1">
        <f t="array" aca="1" ref="U2407" ca="1">INDEX($U$2:$U$6,RANDBETWEEN(1,ROWS($U$2:$U$6)))</f>
        <v>Zomato Eco Delivery</v>
      </c>
      <c r="V2407" s="4" t="s">
        <v>88</v>
      </c>
      <c r="W2407" s="5" t="s">
        <v>4403</v>
      </c>
      <c r="X2407" s="5" t="s">
        <v>16626</v>
      </c>
      <c r="Y2407" s="5" t="s">
        <v>9085</v>
      </c>
      <c r="Z2407" s="10">
        <f t="shared" si="37"/>
        <v>46357</v>
      </c>
    </row>
    <row r="2408" spans="1:26">
      <c r="A2408" t="s">
        <v>16627</v>
      </c>
      <c r="B2408" s="2" t="s">
        <v>4107</v>
      </c>
      <c r="C2408" s="3" t="s">
        <v>16628</v>
      </c>
      <c r="D2408" t="s">
        <v>14740</v>
      </c>
      <c r="E2408" t="s">
        <v>1686</v>
      </c>
      <c r="F2408" t="s">
        <v>74</v>
      </c>
      <c r="G2408" s="4" t="s">
        <v>239</v>
      </c>
      <c r="H2408" t="s">
        <v>214</v>
      </c>
      <c r="I2408" t="s">
        <v>799</v>
      </c>
      <c r="J2408" t="s">
        <v>307</v>
      </c>
      <c r="K2408" t="s">
        <v>134</v>
      </c>
      <c r="L2408" t="s">
        <v>135</v>
      </c>
      <c r="M2408" s="4" t="s">
        <v>37</v>
      </c>
      <c r="N2408" s="4" t="s">
        <v>987</v>
      </c>
      <c r="O2408" s="4" t="s">
        <v>170</v>
      </c>
      <c r="P2408" s="5" t="s">
        <v>7033</v>
      </c>
      <c r="Q2408" s="5" t="s">
        <v>7034</v>
      </c>
      <c r="R2408" t="s">
        <v>85</v>
      </c>
      <c r="S2408" t="s">
        <v>105</v>
      </c>
      <c r="T2408" s="4" t="s">
        <v>106</v>
      </c>
      <c r="U2408" t="str" cm="1">
        <f t="array" aca="1" ref="U2408" ca="1">INDEX($U$2:$U$6,RANDBETWEEN(1,ROWS($U$2:$U$6)))</f>
        <v>Zomato Standard</v>
      </c>
      <c r="V2408" s="4" t="s">
        <v>88</v>
      </c>
      <c r="W2408" s="5" t="s">
        <v>10586</v>
      </c>
      <c r="X2408" s="5" t="s">
        <v>10297</v>
      </c>
      <c r="Y2408" s="5" t="s">
        <v>379</v>
      </c>
      <c r="Z2408" s="10">
        <f t="shared" si="37"/>
        <v>45528</v>
      </c>
    </row>
    <row r="2409" spans="1:26">
      <c r="A2409" t="s">
        <v>16629</v>
      </c>
      <c r="B2409" s="2" t="s">
        <v>2708</v>
      </c>
      <c r="C2409" s="3" t="s">
        <v>16630</v>
      </c>
      <c r="D2409" t="s">
        <v>16631</v>
      </c>
      <c r="E2409" t="s">
        <v>2203</v>
      </c>
      <c r="F2409" t="s">
        <v>30</v>
      </c>
      <c r="G2409" s="4" t="s">
        <v>501</v>
      </c>
      <c r="H2409" t="s">
        <v>321</v>
      </c>
      <c r="I2409" t="s">
        <v>2076</v>
      </c>
      <c r="J2409" t="s">
        <v>292</v>
      </c>
      <c r="K2409" t="s">
        <v>35</v>
      </c>
      <c r="L2409" t="s">
        <v>36</v>
      </c>
      <c r="M2409" s="4" t="s">
        <v>277</v>
      </c>
      <c r="N2409" s="4" t="s">
        <v>1558</v>
      </c>
      <c r="O2409" s="4" t="s">
        <v>101</v>
      </c>
      <c r="P2409" s="5" t="s">
        <v>13232</v>
      </c>
      <c r="Q2409" s="5" t="s">
        <v>16632</v>
      </c>
      <c r="R2409" t="s">
        <v>104</v>
      </c>
      <c r="S2409" t="s">
        <v>86</v>
      </c>
      <c r="T2409" s="4" t="s">
        <v>812</v>
      </c>
      <c r="U2409" t="str" cm="1">
        <f t="array" aca="1" ref="U2409" ca="1">INDEX($U$2:$U$6,RANDBETWEEN(1,ROWS($U$2:$U$6)))</f>
        <v>Zomato Eco Delivery</v>
      </c>
      <c r="V2409" s="4" t="s">
        <v>88</v>
      </c>
      <c r="W2409" s="5" t="s">
        <v>16633</v>
      </c>
      <c r="X2409" s="5" t="s">
        <v>16634</v>
      </c>
      <c r="Y2409" s="5" t="s">
        <v>5334</v>
      </c>
      <c r="Z2409" s="10">
        <f t="shared" si="37"/>
        <v>45513</v>
      </c>
    </row>
    <row r="2410" spans="1:26">
      <c r="A2410" t="s">
        <v>16635</v>
      </c>
      <c r="B2410" s="2" t="s">
        <v>7952</v>
      </c>
      <c r="C2410" s="3" t="s">
        <v>16636</v>
      </c>
      <c r="D2410" t="s">
        <v>16637</v>
      </c>
      <c r="E2410" t="s">
        <v>2860</v>
      </c>
      <c r="F2410" t="s">
        <v>30</v>
      </c>
      <c r="G2410" s="4" t="s">
        <v>453</v>
      </c>
      <c r="H2410" t="s">
        <v>76</v>
      </c>
      <c r="I2410" t="s">
        <v>132</v>
      </c>
      <c r="J2410" t="s">
        <v>34</v>
      </c>
      <c r="K2410" t="s">
        <v>134</v>
      </c>
      <c r="L2410" t="s">
        <v>135</v>
      </c>
      <c r="M2410" s="4" t="s">
        <v>685</v>
      </c>
      <c r="N2410" s="4" t="s">
        <v>337</v>
      </c>
      <c r="O2410" s="4" t="s">
        <v>101</v>
      </c>
      <c r="P2410" s="5" t="s">
        <v>7804</v>
      </c>
      <c r="Q2410" s="5" t="s">
        <v>16638</v>
      </c>
      <c r="R2410" t="s">
        <v>42</v>
      </c>
      <c r="S2410" t="s">
        <v>86</v>
      </c>
      <c r="T2410" s="4" t="s">
        <v>453</v>
      </c>
      <c r="U2410" t="str" cm="1">
        <f t="array" aca="1" ref="U2410" ca="1">INDEX($U$2:$U$6,RANDBETWEEN(1,ROWS($U$2:$U$6)))</f>
        <v>Zomato Standard</v>
      </c>
      <c r="V2410" s="4" t="s">
        <v>88</v>
      </c>
      <c r="W2410" s="5" t="s">
        <v>16639</v>
      </c>
      <c r="X2410" s="5" t="s">
        <v>10350</v>
      </c>
      <c r="Y2410" s="5" t="s">
        <v>12858</v>
      </c>
      <c r="Z2410" s="10">
        <f t="shared" si="37"/>
        <v>45514</v>
      </c>
    </row>
    <row r="2411" spans="1:26">
      <c r="A2411" t="s">
        <v>16640</v>
      </c>
      <c r="B2411" s="2" t="s">
        <v>11162</v>
      </c>
      <c r="C2411" s="3" t="s">
        <v>16641</v>
      </c>
      <c r="D2411" t="s">
        <v>16642</v>
      </c>
      <c r="E2411" t="s">
        <v>3536</v>
      </c>
      <c r="F2411" t="s">
        <v>74</v>
      </c>
      <c r="G2411" s="4" t="s">
        <v>75</v>
      </c>
      <c r="H2411" t="s">
        <v>54</v>
      </c>
      <c r="I2411" t="s">
        <v>413</v>
      </c>
      <c r="J2411" t="s">
        <v>1008</v>
      </c>
      <c r="K2411" t="s">
        <v>117</v>
      </c>
      <c r="L2411" t="s">
        <v>547</v>
      </c>
      <c r="M2411" s="4" t="s">
        <v>37</v>
      </c>
      <c r="N2411" s="4" t="s">
        <v>5216</v>
      </c>
      <c r="O2411" s="4" t="s">
        <v>106</v>
      </c>
      <c r="P2411" s="5" t="s">
        <v>88</v>
      </c>
      <c r="Q2411" s="5" t="s">
        <v>8062</v>
      </c>
      <c r="R2411" t="s">
        <v>63</v>
      </c>
      <c r="S2411" t="s">
        <v>43</v>
      </c>
      <c r="T2411" s="4" t="s">
        <v>213</v>
      </c>
      <c r="U2411" t="str" cm="1">
        <f t="array" aca="1" ref="U2411" ca="1">INDEX($U$2:$U$6,RANDBETWEEN(1,ROWS($U$2:$U$6)))</f>
        <v>Zomato Eco Delivery</v>
      </c>
      <c r="V2411" s="4" t="s">
        <v>565</v>
      </c>
      <c r="W2411" s="5" t="s">
        <v>16643</v>
      </c>
      <c r="X2411" s="5" t="s">
        <v>16644</v>
      </c>
      <c r="Y2411" s="5" t="s">
        <v>16645</v>
      </c>
      <c r="Z2411" s="10">
        <f t="shared" si="37"/>
        <v>45790</v>
      </c>
    </row>
    <row r="2412" spans="1:26">
      <c r="A2412" t="s">
        <v>16646</v>
      </c>
      <c r="B2412" s="2" t="s">
        <v>7113</v>
      </c>
      <c r="C2412" s="3" t="s">
        <v>16647</v>
      </c>
      <c r="D2412" t="s">
        <v>16648</v>
      </c>
      <c r="E2412" t="s">
        <v>8899</v>
      </c>
      <c r="F2412" t="s">
        <v>30</v>
      </c>
      <c r="G2412" s="4" t="s">
        <v>564</v>
      </c>
      <c r="H2412" t="s">
        <v>54</v>
      </c>
      <c r="I2412" t="s">
        <v>2499</v>
      </c>
      <c r="J2412" t="s">
        <v>78</v>
      </c>
      <c r="K2412" t="s">
        <v>217</v>
      </c>
      <c r="L2412" t="s">
        <v>601</v>
      </c>
      <c r="M2412" s="4" t="s">
        <v>99</v>
      </c>
      <c r="N2412" s="4" t="s">
        <v>219</v>
      </c>
      <c r="O2412" s="4" t="s">
        <v>82</v>
      </c>
      <c r="P2412" s="5" t="s">
        <v>6249</v>
      </c>
      <c r="Q2412" s="5" t="s">
        <v>12179</v>
      </c>
      <c r="R2412" t="s">
        <v>104</v>
      </c>
      <c r="S2412" t="s">
        <v>43</v>
      </c>
      <c r="T2412" s="4" t="s">
        <v>87</v>
      </c>
      <c r="U2412" t="str" cm="1">
        <f t="array" aca="1" ref="U2412" ca="1">INDEX($U$2:$U$6,RANDBETWEEN(1,ROWS($U$2:$U$6)))</f>
        <v>Zomato Express</v>
      </c>
      <c r="V2412" s="4" t="s">
        <v>222</v>
      </c>
      <c r="W2412" s="5" t="s">
        <v>16649</v>
      </c>
      <c r="X2412" s="5" t="s">
        <v>2039</v>
      </c>
      <c r="Y2412" s="5" t="s">
        <v>14286</v>
      </c>
      <c r="Z2412" s="10">
        <f t="shared" si="37"/>
        <v>46211</v>
      </c>
    </row>
    <row r="2413" spans="1:26">
      <c r="A2413" t="s">
        <v>16650</v>
      </c>
      <c r="B2413" s="2" t="s">
        <v>3165</v>
      </c>
      <c r="C2413" s="3" t="s">
        <v>16651</v>
      </c>
      <c r="D2413" t="s">
        <v>16652</v>
      </c>
      <c r="E2413" t="s">
        <v>3007</v>
      </c>
      <c r="F2413" t="s">
        <v>30</v>
      </c>
      <c r="G2413" s="4" t="s">
        <v>182</v>
      </c>
      <c r="H2413" t="s">
        <v>76</v>
      </c>
      <c r="I2413" t="s">
        <v>77</v>
      </c>
      <c r="J2413" t="s">
        <v>133</v>
      </c>
      <c r="K2413" t="s">
        <v>117</v>
      </c>
      <c r="L2413" t="s">
        <v>235</v>
      </c>
      <c r="M2413" s="4" t="s">
        <v>37</v>
      </c>
      <c r="N2413" s="4" t="s">
        <v>3635</v>
      </c>
      <c r="O2413" s="4" t="s">
        <v>202</v>
      </c>
      <c r="P2413" s="5" t="s">
        <v>907</v>
      </c>
      <c r="Q2413" s="5" t="s">
        <v>3636</v>
      </c>
      <c r="R2413" t="s">
        <v>188</v>
      </c>
      <c r="S2413" t="s">
        <v>43</v>
      </c>
      <c r="T2413" s="4" t="s">
        <v>812</v>
      </c>
      <c r="U2413" t="str" cm="1">
        <f t="array" aca="1" ref="U2413" ca="1">INDEX($U$2:$U$6,RANDBETWEEN(1,ROWS($U$2:$U$6)))</f>
        <v>Zomato Express</v>
      </c>
      <c r="V2413" s="4" t="s">
        <v>663</v>
      </c>
      <c r="W2413" s="5" t="s">
        <v>16653</v>
      </c>
      <c r="X2413" s="5" t="s">
        <v>12843</v>
      </c>
      <c r="Y2413" s="5" t="s">
        <v>15068</v>
      </c>
      <c r="Z2413" s="10">
        <f t="shared" si="37"/>
        <v>45898</v>
      </c>
    </row>
    <row r="2414" spans="1:26">
      <c r="A2414" t="s">
        <v>16654</v>
      </c>
      <c r="B2414" s="2" t="s">
        <v>4235</v>
      </c>
      <c r="C2414" s="3" t="s">
        <v>16655</v>
      </c>
      <c r="D2414" t="s">
        <v>16656</v>
      </c>
      <c r="E2414" t="s">
        <v>6017</v>
      </c>
      <c r="F2414" t="s">
        <v>74</v>
      </c>
      <c r="G2414" s="4" t="s">
        <v>239</v>
      </c>
      <c r="H2414" t="s">
        <v>232</v>
      </c>
      <c r="I2414" t="s">
        <v>1203</v>
      </c>
      <c r="J2414" t="s">
        <v>486</v>
      </c>
      <c r="K2414" t="s">
        <v>217</v>
      </c>
      <c r="L2414" t="s">
        <v>601</v>
      </c>
      <c r="M2414" s="4" t="s">
        <v>37</v>
      </c>
      <c r="N2414" s="4" t="s">
        <v>561</v>
      </c>
      <c r="O2414" s="4" t="s">
        <v>82</v>
      </c>
      <c r="P2414" s="5" t="s">
        <v>16657</v>
      </c>
      <c r="Q2414" s="5" t="s">
        <v>11102</v>
      </c>
      <c r="R2414" t="s">
        <v>188</v>
      </c>
      <c r="S2414" t="s">
        <v>43</v>
      </c>
      <c r="T2414" s="4" t="s">
        <v>501</v>
      </c>
      <c r="U2414" t="str" cm="1">
        <f t="array" aca="1" ref="U2414" ca="1">INDEX($U$2:$U$6,RANDBETWEEN(1,ROWS($U$2:$U$6)))</f>
        <v>Zomato Express</v>
      </c>
      <c r="V2414" s="4" t="s">
        <v>874</v>
      </c>
      <c r="W2414" s="5" t="s">
        <v>16658</v>
      </c>
      <c r="X2414" s="5" t="s">
        <v>16659</v>
      </c>
      <c r="Y2414" s="5" t="s">
        <v>4672</v>
      </c>
      <c r="Z2414" s="10">
        <f t="shared" si="37"/>
        <v>46186</v>
      </c>
    </row>
    <row r="2415" spans="1:26">
      <c r="A2415" t="s">
        <v>16660</v>
      </c>
      <c r="B2415" s="2" t="s">
        <v>7601</v>
      </c>
      <c r="C2415" s="3" t="s">
        <v>16661</v>
      </c>
      <c r="D2415" t="s">
        <v>16662</v>
      </c>
      <c r="E2415" t="s">
        <v>2316</v>
      </c>
      <c r="F2415" t="s">
        <v>30</v>
      </c>
      <c r="G2415" s="4" t="s">
        <v>291</v>
      </c>
      <c r="H2415" t="s">
        <v>321</v>
      </c>
      <c r="I2415" t="s">
        <v>2076</v>
      </c>
      <c r="J2415" t="s">
        <v>486</v>
      </c>
      <c r="K2415" t="s">
        <v>153</v>
      </c>
      <c r="L2415" t="s">
        <v>522</v>
      </c>
      <c r="M2415" s="4" t="s">
        <v>37</v>
      </c>
      <c r="N2415" s="4" t="s">
        <v>686</v>
      </c>
      <c r="O2415" s="4" t="s">
        <v>120</v>
      </c>
      <c r="P2415" s="5" t="s">
        <v>16663</v>
      </c>
      <c r="Q2415" s="5" t="s">
        <v>16664</v>
      </c>
      <c r="R2415" t="s">
        <v>85</v>
      </c>
      <c r="S2415" t="s">
        <v>43</v>
      </c>
      <c r="T2415" s="4" t="s">
        <v>1889</v>
      </c>
      <c r="U2415" t="str" cm="1">
        <f t="array" aca="1" ref="U2415" ca="1">INDEX($U$2:$U$6,RANDBETWEEN(1,ROWS($U$2:$U$6)))</f>
        <v>Zomato Eco Delivery</v>
      </c>
      <c r="V2415" s="4" t="s">
        <v>874</v>
      </c>
      <c r="W2415" s="5" t="s">
        <v>16665</v>
      </c>
      <c r="X2415" s="5" t="s">
        <v>11743</v>
      </c>
      <c r="Y2415" s="5" t="s">
        <v>2556</v>
      </c>
      <c r="Z2415" s="10">
        <f t="shared" si="37"/>
        <v>45431</v>
      </c>
    </row>
    <row r="2416" spans="1:26">
      <c r="A2416" t="s">
        <v>16666</v>
      </c>
      <c r="B2416" s="2" t="s">
        <v>4631</v>
      </c>
      <c r="C2416" s="3" t="s">
        <v>16667</v>
      </c>
      <c r="D2416" t="s">
        <v>16668</v>
      </c>
      <c r="E2416" t="s">
        <v>261</v>
      </c>
      <c r="F2416" t="s">
        <v>74</v>
      </c>
      <c r="G2416" s="4" t="s">
        <v>149</v>
      </c>
      <c r="H2416" t="s">
        <v>214</v>
      </c>
      <c r="I2416" t="s">
        <v>535</v>
      </c>
      <c r="J2416" t="s">
        <v>486</v>
      </c>
      <c r="K2416" t="s">
        <v>79</v>
      </c>
      <c r="L2416" t="s">
        <v>1029</v>
      </c>
      <c r="M2416" s="4" t="s">
        <v>277</v>
      </c>
      <c r="N2416" s="4" t="s">
        <v>1676</v>
      </c>
      <c r="O2416" s="4" t="s">
        <v>106</v>
      </c>
      <c r="P2416" s="5" t="s">
        <v>88</v>
      </c>
      <c r="Q2416" s="5" t="s">
        <v>16669</v>
      </c>
      <c r="R2416" t="s">
        <v>188</v>
      </c>
      <c r="S2416" t="s">
        <v>43</v>
      </c>
      <c r="T2416" s="4" t="s">
        <v>689</v>
      </c>
      <c r="U2416" t="str" cm="1">
        <f t="array" aca="1" ref="U2416" ca="1">INDEX($U$2:$U$6,RANDBETWEEN(1,ROWS($U$2:$U$6)))</f>
        <v>Zomato Premium</v>
      </c>
      <c r="V2416" s="4" t="s">
        <v>830</v>
      </c>
      <c r="W2416" s="5" t="s">
        <v>16670</v>
      </c>
      <c r="X2416" s="5" t="s">
        <v>16671</v>
      </c>
      <c r="Y2416" s="5" t="s">
        <v>6030</v>
      </c>
      <c r="Z2416" s="10">
        <f t="shared" si="37"/>
        <v>46188</v>
      </c>
    </row>
    <row r="2417" spans="1:26">
      <c r="A2417" t="s">
        <v>16672</v>
      </c>
      <c r="B2417" s="2" t="s">
        <v>10552</v>
      </c>
      <c r="C2417" s="3" t="s">
        <v>16673</v>
      </c>
      <c r="D2417" t="s">
        <v>16674</v>
      </c>
      <c r="E2417" t="s">
        <v>2860</v>
      </c>
      <c r="F2417" t="s">
        <v>30</v>
      </c>
      <c r="G2417" s="4" t="s">
        <v>637</v>
      </c>
      <c r="H2417" t="s">
        <v>32</v>
      </c>
      <c r="I2417" t="s">
        <v>250</v>
      </c>
      <c r="J2417" t="s">
        <v>152</v>
      </c>
      <c r="K2417" t="s">
        <v>134</v>
      </c>
      <c r="L2417" t="s">
        <v>184</v>
      </c>
      <c r="M2417" s="4" t="s">
        <v>99</v>
      </c>
      <c r="N2417" s="4" t="s">
        <v>5146</v>
      </c>
      <c r="O2417" s="4" t="s">
        <v>120</v>
      </c>
      <c r="P2417" s="5" t="s">
        <v>1082</v>
      </c>
      <c r="Q2417" s="5" t="s">
        <v>2633</v>
      </c>
      <c r="R2417" t="s">
        <v>188</v>
      </c>
      <c r="S2417" t="s">
        <v>43</v>
      </c>
      <c r="T2417" s="4" t="s">
        <v>349</v>
      </c>
      <c r="U2417" t="str" cm="1">
        <f t="array" aca="1" ref="U2417" ca="1">INDEX($U$2:$U$6,RANDBETWEEN(1,ROWS($U$2:$U$6)))</f>
        <v>Zomato Standard</v>
      </c>
      <c r="V2417" s="4" t="s">
        <v>45</v>
      </c>
      <c r="W2417" s="5" t="s">
        <v>16675</v>
      </c>
      <c r="X2417" s="5" t="s">
        <v>16676</v>
      </c>
      <c r="Y2417" s="5" t="s">
        <v>4815</v>
      </c>
      <c r="Z2417" s="10">
        <f t="shared" si="37"/>
        <v>45604</v>
      </c>
    </row>
    <row r="2418" spans="1:26">
      <c r="A2418" t="s">
        <v>16677</v>
      </c>
      <c r="B2418" s="2" t="s">
        <v>3693</v>
      </c>
      <c r="C2418" s="3" t="s">
        <v>9175</v>
      </c>
      <c r="D2418" t="s">
        <v>16678</v>
      </c>
      <c r="E2418" t="s">
        <v>96</v>
      </c>
      <c r="F2418" t="s">
        <v>74</v>
      </c>
      <c r="G2418" s="4" t="s">
        <v>437</v>
      </c>
      <c r="H2418" t="s">
        <v>76</v>
      </c>
      <c r="I2418" t="s">
        <v>942</v>
      </c>
      <c r="J2418" t="s">
        <v>292</v>
      </c>
      <c r="K2418" t="s">
        <v>35</v>
      </c>
      <c r="L2418" t="s">
        <v>323</v>
      </c>
      <c r="M2418" s="4" t="s">
        <v>37</v>
      </c>
      <c r="N2418" s="4" t="s">
        <v>757</v>
      </c>
      <c r="O2418" s="4" t="s">
        <v>101</v>
      </c>
      <c r="P2418" s="5" t="s">
        <v>6371</v>
      </c>
      <c r="Q2418" s="5" t="s">
        <v>6372</v>
      </c>
      <c r="R2418" t="s">
        <v>188</v>
      </c>
      <c r="S2418" t="s">
        <v>105</v>
      </c>
      <c r="T2418" s="4" t="s">
        <v>106</v>
      </c>
      <c r="U2418" t="str" cm="1">
        <f t="array" aca="1" ref="U2418" ca="1">INDEX($U$2:$U$6,RANDBETWEEN(1,ROWS($U$2:$U$6)))</f>
        <v>Zomato Quick</v>
      </c>
      <c r="V2418" s="4" t="s">
        <v>88</v>
      </c>
      <c r="W2418" s="5" t="s">
        <v>16679</v>
      </c>
      <c r="X2418" s="5" t="s">
        <v>16680</v>
      </c>
      <c r="Y2418" s="5" t="s">
        <v>4270</v>
      </c>
      <c r="Z2418" s="10">
        <f t="shared" si="37"/>
        <v>46019</v>
      </c>
    </row>
    <row r="2419" spans="1:26">
      <c r="A2419" t="s">
        <v>16681</v>
      </c>
      <c r="B2419" s="2" t="s">
        <v>2424</v>
      </c>
      <c r="C2419" s="3" t="s">
        <v>16682</v>
      </c>
      <c r="D2419" t="s">
        <v>16683</v>
      </c>
      <c r="E2419" t="s">
        <v>4819</v>
      </c>
      <c r="F2419" t="s">
        <v>30</v>
      </c>
      <c r="G2419" s="4" t="s">
        <v>123</v>
      </c>
      <c r="H2419" t="s">
        <v>198</v>
      </c>
      <c r="I2419" t="s">
        <v>335</v>
      </c>
      <c r="J2419" t="s">
        <v>839</v>
      </c>
      <c r="K2419" t="s">
        <v>153</v>
      </c>
      <c r="L2419" t="s">
        <v>522</v>
      </c>
      <c r="M2419" s="4" t="s">
        <v>37</v>
      </c>
      <c r="N2419" s="4" t="s">
        <v>169</v>
      </c>
      <c r="O2419" s="4" t="s">
        <v>106</v>
      </c>
      <c r="P2419" s="5" t="s">
        <v>88</v>
      </c>
      <c r="Q2419" s="5" t="s">
        <v>15008</v>
      </c>
      <c r="R2419" t="s">
        <v>188</v>
      </c>
      <c r="S2419" t="s">
        <v>43</v>
      </c>
      <c r="T2419" s="4" t="s">
        <v>64</v>
      </c>
      <c r="U2419" t="str" cm="1">
        <f t="array" aca="1" ref="U2419" ca="1">INDEX($U$2:$U$6,RANDBETWEEN(1,ROWS($U$2:$U$6)))</f>
        <v>Zomato Express</v>
      </c>
      <c r="V2419" s="4" t="s">
        <v>267</v>
      </c>
      <c r="W2419" s="5" t="s">
        <v>16684</v>
      </c>
      <c r="X2419" s="5" t="s">
        <v>16685</v>
      </c>
      <c r="Y2419" s="5" t="s">
        <v>4494</v>
      </c>
      <c r="Z2419" s="10">
        <f t="shared" si="37"/>
        <v>46321</v>
      </c>
    </row>
    <row r="2420" spans="1:26">
      <c r="A2420" t="s">
        <v>16686</v>
      </c>
      <c r="B2420" s="2" t="s">
        <v>8074</v>
      </c>
      <c r="C2420" s="3" t="s">
        <v>16687</v>
      </c>
      <c r="D2420" t="s">
        <v>16688</v>
      </c>
      <c r="E2420" t="s">
        <v>6693</v>
      </c>
      <c r="F2420" t="s">
        <v>74</v>
      </c>
      <c r="G2420" s="4" t="s">
        <v>428</v>
      </c>
      <c r="H2420" t="s">
        <v>232</v>
      </c>
      <c r="I2420" t="s">
        <v>755</v>
      </c>
      <c r="J2420" t="s">
        <v>1008</v>
      </c>
      <c r="K2420" t="s">
        <v>57</v>
      </c>
      <c r="L2420" t="s">
        <v>364</v>
      </c>
      <c r="M2420" s="4" t="s">
        <v>99</v>
      </c>
      <c r="N2420" s="4" t="s">
        <v>1538</v>
      </c>
      <c r="O2420" s="4" t="s">
        <v>82</v>
      </c>
      <c r="P2420" s="5" t="s">
        <v>16689</v>
      </c>
      <c r="Q2420" s="5" t="s">
        <v>16690</v>
      </c>
      <c r="R2420" t="s">
        <v>42</v>
      </c>
      <c r="S2420" t="s">
        <v>43</v>
      </c>
      <c r="T2420" s="4" t="s">
        <v>166</v>
      </c>
      <c r="U2420" t="str" cm="1">
        <f t="array" aca="1" ref="U2420" ca="1">INDEX($U$2:$U$6,RANDBETWEEN(1,ROWS($U$2:$U$6)))</f>
        <v>Zomato Standard</v>
      </c>
      <c r="V2420" s="4" t="s">
        <v>1114</v>
      </c>
      <c r="W2420" s="5" t="s">
        <v>16691</v>
      </c>
      <c r="X2420" s="5" t="s">
        <v>10250</v>
      </c>
      <c r="Y2420" s="5" t="s">
        <v>16692</v>
      </c>
      <c r="Z2420" s="10">
        <f t="shared" si="37"/>
        <v>46053</v>
      </c>
    </row>
    <row r="2421" spans="1:26">
      <c r="A2421" t="s">
        <v>16693</v>
      </c>
      <c r="B2421" s="2" t="s">
        <v>15416</v>
      </c>
      <c r="C2421" s="3" t="s">
        <v>16694</v>
      </c>
      <c r="D2421" t="s">
        <v>16695</v>
      </c>
      <c r="E2421" t="s">
        <v>4201</v>
      </c>
      <c r="F2421" t="s">
        <v>74</v>
      </c>
      <c r="G2421" s="4" t="s">
        <v>599</v>
      </c>
      <c r="H2421" t="s">
        <v>321</v>
      </c>
      <c r="I2421" t="s">
        <v>683</v>
      </c>
      <c r="J2421" t="s">
        <v>116</v>
      </c>
      <c r="K2421" t="s">
        <v>401</v>
      </c>
      <c r="L2421" t="s">
        <v>2365</v>
      </c>
      <c r="M2421" s="4" t="s">
        <v>277</v>
      </c>
      <c r="N2421" s="4" t="s">
        <v>1590</v>
      </c>
      <c r="O2421" s="4" t="s">
        <v>101</v>
      </c>
      <c r="P2421" s="5" t="s">
        <v>16696</v>
      </c>
      <c r="Q2421" s="5" t="s">
        <v>16697</v>
      </c>
      <c r="R2421" t="s">
        <v>104</v>
      </c>
      <c r="S2421" t="s">
        <v>86</v>
      </c>
      <c r="T2421" s="4" t="s">
        <v>790</v>
      </c>
      <c r="U2421" t="str" cm="1">
        <f t="array" aca="1" ref="U2421" ca="1">INDEX($U$2:$U$6,RANDBETWEEN(1,ROWS($U$2:$U$6)))</f>
        <v>Zomato Standard</v>
      </c>
      <c r="V2421" s="4" t="s">
        <v>88</v>
      </c>
      <c r="W2421" s="5" t="s">
        <v>16698</v>
      </c>
      <c r="X2421" s="5" t="s">
        <v>16699</v>
      </c>
      <c r="Y2421" s="5" t="s">
        <v>16700</v>
      </c>
      <c r="Z2421" s="10">
        <f t="shared" si="37"/>
        <v>45306</v>
      </c>
    </row>
    <row r="2422" spans="1:26">
      <c r="A2422" t="s">
        <v>16701</v>
      </c>
      <c r="B2422" s="2" t="s">
        <v>6205</v>
      </c>
      <c r="C2422" s="3" t="s">
        <v>16702</v>
      </c>
      <c r="D2422" t="s">
        <v>16703</v>
      </c>
      <c r="E2422" t="s">
        <v>5297</v>
      </c>
      <c r="F2422" t="s">
        <v>30</v>
      </c>
      <c r="G2422" s="4" t="s">
        <v>231</v>
      </c>
      <c r="H2422" t="s">
        <v>150</v>
      </c>
      <c r="I2422" t="s">
        <v>350</v>
      </c>
      <c r="J2422" t="s">
        <v>486</v>
      </c>
      <c r="K2422" t="s">
        <v>153</v>
      </c>
      <c r="L2422" t="s">
        <v>1073</v>
      </c>
      <c r="M2422" s="4" t="s">
        <v>99</v>
      </c>
      <c r="N2422" s="4" t="s">
        <v>803</v>
      </c>
      <c r="O2422" s="4" t="s">
        <v>120</v>
      </c>
      <c r="P2422" s="5" t="s">
        <v>1732</v>
      </c>
      <c r="Q2422" s="5" t="s">
        <v>1733</v>
      </c>
      <c r="R2422" t="s">
        <v>85</v>
      </c>
      <c r="S2422" t="s">
        <v>86</v>
      </c>
      <c r="T2422" s="4" t="s">
        <v>1889</v>
      </c>
      <c r="U2422" t="str" cm="1">
        <f t="array" aca="1" ref="U2422" ca="1">INDEX($U$2:$U$6,RANDBETWEEN(1,ROWS($U$2:$U$6)))</f>
        <v>Zomato Premium</v>
      </c>
      <c r="V2422" s="4" t="s">
        <v>88</v>
      </c>
      <c r="W2422" s="5" t="s">
        <v>16704</v>
      </c>
      <c r="X2422" s="5" t="s">
        <v>16705</v>
      </c>
      <c r="Y2422" s="5" t="s">
        <v>1317</v>
      </c>
      <c r="Z2422" s="10">
        <f t="shared" si="37"/>
        <v>46080</v>
      </c>
    </row>
    <row r="2423" spans="1:26">
      <c r="A2423" t="s">
        <v>16706</v>
      </c>
      <c r="B2423" s="2" t="s">
        <v>582</v>
      </c>
      <c r="C2423" s="3" t="s">
        <v>16707</v>
      </c>
      <c r="D2423" t="s">
        <v>16708</v>
      </c>
      <c r="E2423" t="s">
        <v>3355</v>
      </c>
      <c r="F2423" t="s">
        <v>74</v>
      </c>
      <c r="G2423" s="4" t="s">
        <v>1040</v>
      </c>
      <c r="H2423" t="s">
        <v>198</v>
      </c>
      <c r="I2423" t="s">
        <v>306</v>
      </c>
      <c r="J2423" t="s">
        <v>486</v>
      </c>
      <c r="K2423" t="s">
        <v>117</v>
      </c>
      <c r="L2423" t="s">
        <v>263</v>
      </c>
      <c r="M2423" s="4" t="s">
        <v>37</v>
      </c>
      <c r="N2423" s="4" t="s">
        <v>2778</v>
      </c>
      <c r="O2423" s="4" t="s">
        <v>120</v>
      </c>
      <c r="P2423" s="5" t="s">
        <v>4829</v>
      </c>
      <c r="Q2423" s="5" t="s">
        <v>16709</v>
      </c>
      <c r="R2423" t="s">
        <v>63</v>
      </c>
      <c r="S2423" t="s">
        <v>43</v>
      </c>
      <c r="T2423" s="4" t="s">
        <v>564</v>
      </c>
      <c r="U2423" t="str" cm="1">
        <f t="array" aca="1" ref="U2423" ca="1">INDEX($U$2:$U$6,RANDBETWEEN(1,ROWS($U$2:$U$6)))</f>
        <v>Zomato Quick</v>
      </c>
      <c r="V2423" s="4" t="s">
        <v>222</v>
      </c>
      <c r="W2423" s="5" t="s">
        <v>13321</v>
      </c>
      <c r="X2423" s="5" t="s">
        <v>8863</v>
      </c>
      <c r="Y2423" s="5" t="s">
        <v>2976</v>
      </c>
      <c r="Z2423" s="10">
        <f t="shared" si="37"/>
        <v>46231</v>
      </c>
    </row>
    <row r="2424" spans="1:26">
      <c r="A2424" t="s">
        <v>16710</v>
      </c>
      <c r="B2424" s="2" t="s">
        <v>3949</v>
      </c>
      <c r="C2424" s="3" t="s">
        <v>16711</v>
      </c>
      <c r="D2424" t="s">
        <v>16712</v>
      </c>
      <c r="E2424" t="s">
        <v>1274</v>
      </c>
      <c r="F2424" t="s">
        <v>30</v>
      </c>
      <c r="G2424" s="4" t="s">
        <v>115</v>
      </c>
      <c r="H2424" t="s">
        <v>76</v>
      </c>
      <c r="I2424" t="s">
        <v>77</v>
      </c>
      <c r="J2424" t="s">
        <v>78</v>
      </c>
      <c r="K2424" t="s">
        <v>918</v>
      </c>
      <c r="L2424" t="s">
        <v>2398</v>
      </c>
      <c r="M2424" s="4" t="s">
        <v>37</v>
      </c>
      <c r="N2424" s="4" t="s">
        <v>3928</v>
      </c>
      <c r="O2424" s="4" t="s">
        <v>101</v>
      </c>
      <c r="P2424" s="5" t="s">
        <v>1171</v>
      </c>
      <c r="Q2424" s="5" t="s">
        <v>16713</v>
      </c>
      <c r="R2424" t="s">
        <v>188</v>
      </c>
      <c r="S2424" t="s">
        <v>43</v>
      </c>
      <c r="T2424" s="4" t="s">
        <v>139</v>
      </c>
      <c r="U2424" t="str" cm="1">
        <f t="array" aca="1" ref="U2424" ca="1">INDEX($U$2:$U$6,RANDBETWEEN(1,ROWS($U$2:$U$6)))</f>
        <v>Zomato Quick</v>
      </c>
      <c r="V2424" s="4" t="s">
        <v>240</v>
      </c>
      <c r="W2424" s="5" t="s">
        <v>11855</v>
      </c>
      <c r="X2424" s="5" t="s">
        <v>16714</v>
      </c>
      <c r="Y2424" s="5" t="s">
        <v>9376</v>
      </c>
      <c r="Z2424" s="10">
        <f t="shared" si="37"/>
        <v>46201</v>
      </c>
    </row>
    <row r="2425" spans="1:26">
      <c r="A2425" t="s">
        <v>16715</v>
      </c>
      <c r="B2425" s="2" t="s">
        <v>6577</v>
      </c>
      <c r="C2425" s="3" t="s">
        <v>16716</v>
      </c>
      <c r="D2425" t="s">
        <v>16717</v>
      </c>
      <c r="E2425" t="s">
        <v>1487</v>
      </c>
      <c r="F2425" t="s">
        <v>74</v>
      </c>
      <c r="G2425" s="4" t="s">
        <v>405</v>
      </c>
      <c r="H2425" t="s">
        <v>76</v>
      </c>
      <c r="I2425" t="s">
        <v>942</v>
      </c>
      <c r="J2425" t="s">
        <v>1537</v>
      </c>
      <c r="K2425" t="s">
        <v>134</v>
      </c>
      <c r="L2425" t="s">
        <v>184</v>
      </c>
      <c r="M2425" s="4" t="s">
        <v>37</v>
      </c>
      <c r="N2425" s="4" t="s">
        <v>1371</v>
      </c>
      <c r="O2425" s="4" t="s">
        <v>106</v>
      </c>
      <c r="P2425" s="5" t="s">
        <v>88</v>
      </c>
      <c r="Q2425" s="5" t="s">
        <v>7997</v>
      </c>
      <c r="R2425" t="s">
        <v>42</v>
      </c>
      <c r="S2425" t="s">
        <v>86</v>
      </c>
      <c r="T2425" s="4" t="s">
        <v>262</v>
      </c>
      <c r="U2425" t="str" cm="1">
        <f t="array" aca="1" ref="U2425" ca="1">INDEX($U$2:$U$6,RANDBETWEEN(1,ROWS($U$2:$U$6)))</f>
        <v>Zomato Eco Delivery</v>
      </c>
      <c r="V2425" s="4" t="s">
        <v>88</v>
      </c>
      <c r="W2425" s="5" t="s">
        <v>1842</v>
      </c>
      <c r="X2425" s="5" t="s">
        <v>16718</v>
      </c>
      <c r="Y2425" s="5" t="s">
        <v>9561</v>
      </c>
      <c r="Z2425" s="10">
        <f t="shared" si="37"/>
        <v>46066</v>
      </c>
    </row>
    <row r="2426" spans="1:26">
      <c r="A2426" t="s">
        <v>16719</v>
      </c>
      <c r="B2426" s="2" t="s">
        <v>2531</v>
      </c>
      <c r="C2426" s="3" t="s">
        <v>16720</v>
      </c>
      <c r="D2426" t="s">
        <v>1060</v>
      </c>
      <c r="E2426" t="s">
        <v>613</v>
      </c>
      <c r="F2426" t="s">
        <v>30</v>
      </c>
      <c r="G2426" s="4" t="s">
        <v>281</v>
      </c>
      <c r="H2426" t="s">
        <v>214</v>
      </c>
      <c r="I2426" t="s">
        <v>535</v>
      </c>
      <c r="J2426" t="s">
        <v>152</v>
      </c>
      <c r="K2426" t="s">
        <v>79</v>
      </c>
      <c r="L2426" t="s">
        <v>813</v>
      </c>
      <c r="M2426" s="4" t="s">
        <v>99</v>
      </c>
      <c r="N2426" s="4" t="s">
        <v>2621</v>
      </c>
      <c r="O2426" s="4" t="s">
        <v>202</v>
      </c>
      <c r="P2426" s="5" t="s">
        <v>5264</v>
      </c>
      <c r="Q2426" s="5" t="s">
        <v>8946</v>
      </c>
      <c r="R2426" t="s">
        <v>104</v>
      </c>
      <c r="S2426" t="s">
        <v>105</v>
      </c>
      <c r="T2426" s="4" t="s">
        <v>106</v>
      </c>
      <c r="U2426" t="str" cm="1">
        <f t="array" aca="1" ref="U2426" ca="1">INDEX($U$2:$U$6,RANDBETWEEN(1,ROWS($U$2:$U$6)))</f>
        <v>Zomato Standard</v>
      </c>
      <c r="V2426" s="4" t="s">
        <v>88</v>
      </c>
      <c r="W2426" s="5" t="s">
        <v>16721</v>
      </c>
      <c r="X2426" s="5" t="s">
        <v>16722</v>
      </c>
      <c r="Y2426" s="5" t="s">
        <v>1376</v>
      </c>
      <c r="Z2426" s="10">
        <f t="shared" si="37"/>
        <v>46306</v>
      </c>
    </row>
    <row r="2427" spans="1:26">
      <c r="A2427" t="s">
        <v>16723</v>
      </c>
      <c r="B2427" s="2" t="s">
        <v>10330</v>
      </c>
      <c r="C2427" s="3" t="s">
        <v>16724</v>
      </c>
      <c r="D2427" t="s">
        <v>16725</v>
      </c>
      <c r="E2427" t="s">
        <v>917</v>
      </c>
      <c r="F2427" t="s">
        <v>30</v>
      </c>
      <c r="G2427" s="4" t="s">
        <v>166</v>
      </c>
      <c r="H2427" t="s">
        <v>321</v>
      </c>
      <c r="I2427" t="s">
        <v>2076</v>
      </c>
      <c r="J2427" t="s">
        <v>486</v>
      </c>
      <c r="K2427" t="s">
        <v>134</v>
      </c>
      <c r="L2427" t="s">
        <v>168</v>
      </c>
      <c r="M2427" s="4" t="s">
        <v>99</v>
      </c>
      <c r="N2427" s="4" t="s">
        <v>1124</v>
      </c>
      <c r="O2427" s="4" t="s">
        <v>82</v>
      </c>
      <c r="P2427" s="5" t="s">
        <v>7158</v>
      </c>
      <c r="Q2427" s="5" t="s">
        <v>12222</v>
      </c>
      <c r="R2427" t="s">
        <v>104</v>
      </c>
      <c r="S2427" t="s">
        <v>43</v>
      </c>
      <c r="T2427" s="4" t="s">
        <v>31</v>
      </c>
      <c r="U2427" t="str" cm="1">
        <f t="array" aca="1" ref="U2427" ca="1">INDEX($U$2:$U$6,RANDBETWEEN(1,ROWS($U$2:$U$6)))</f>
        <v>Zomato Express</v>
      </c>
      <c r="V2427" s="4" t="s">
        <v>674</v>
      </c>
      <c r="W2427" s="5" t="s">
        <v>16726</v>
      </c>
      <c r="X2427" s="5" t="s">
        <v>16727</v>
      </c>
      <c r="Y2427" s="5" t="s">
        <v>4374</v>
      </c>
      <c r="Z2427" s="10">
        <f t="shared" si="37"/>
        <v>46067</v>
      </c>
    </row>
    <row r="2428" spans="1:26">
      <c r="A2428" t="s">
        <v>16728</v>
      </c>
      <c r="B2428" s="2" t="s">
        <v>14476</v>
      </c>
      <c r="C2428" s="3" t="s">
        <v>16729</v>
      </c>
      <c r="D2428" t="s">
        <v>10881</v>
      </c>
      <c r="E2428" t="s">
        <v>131</v>
      </c>
      <c r="F2428" t="s">
        <v>74</v>
      </c>
      <c r="G2428" s="4" t="s">
        <v>249</v>
      </c>
      <c r="H2428" t="s">
        <v>32</v>
      </c>
      <c r="I2428" t="s">
        <v>1092</v>
      </c>
      <c r="J2428" t="s">
        <v>307</v>
      </c>
      <c r="K2428" t="s">
        <v>293</v>
      </c>
      <c r="L2428" t="s">
        <v>700</v>
      </c>
      <c r="M2428" s="4" t="s">
        <v>37</v>
      </c>
      <c r="N2428" s="4" t="s">
        <v>2878</v>
      </c>
      <c r="O2428" s="4" t="s">
        <v>170</v>
      </c>
      <c r="P2428" s="5" t="s">
        <v>5963</v>
      </c>
      <c r="Q2428" s="5" t="s">
        <v>2660</v>
      </c>
      <c r="R2428" t="s">
        <v>42</v>
      </c>
      <c r="S2428" t="s">
        <v>105</v>
      </c>
      <c r="T2428" s="4" t="s">
        <v>106</v>
      </c>
      <c r="U2428" t="str" cm="1">
        <f t="array" aca="1" ref="U2428" ca="1">INDEX($U$2:$U$6,RANDBETWEEN(1,ROWS($U$2:$U$6)))</f>
        <v>Zomato Eco Delivery</v>
      </c>
      <c r="V2428" s="4" t="s">
        <v>88</v>
      </c>
      <c r="W2428" s="5" t="s">
        <v>15585</v>
      </c>
      <c r="X2428" s="5" t="s">
        <v>16730</v>
      </c>
      <c r="Y2428" s="5" t="s">
        <v>16731</v>
      </c>
      <c r="Z2428" s="10">
        <f t="shared" si="37"/>
        <v>46313</v>
      </c>
    </row>
    <row r="2429" spans="1:26">
      <c r="A2429" t="s">
        <v>16732</v>
      </c>
      <c r="B2429" s="2" t="s">
        <v>5337</v>
      </c>
      <c r="C2429" s="3" t="s">
        <v>16733</v>
      </c>
      <c r="D2429" t="s">
        <v>16734</v>
      </c>
      <c r="E2429" t="s">
        <v>5009</v>
      </c>
      <c r="F2429" t="s">
        <v>74</v>
      </c>
      <c r="G2429" s="4" t="s">
        <v>213</v>
      </c>
      <c r="H2429" t="s">
        <v>150</v>
      </c>
      <c r="I2429" t="s">
        <v>975</v>
      </c>
      <c r="J2429" t="s">
        <v>839</v>
      </c>
      <c r="K2429" t="s">
        <v>57</v>
      </c>
      <c r="L2429" t="s">
        <v>364</v>
      </c>
      <c r="M2429" s="4" t="s">
        <v>99</v>
      </c>
      <c r="N2429" s="4" t="s">
        <v>4928</v>
      </c>
      <c r="O2429" s="4" t="s">
        <v>101</v>
      </c>
      <c r="P2429" s="5" t="s">
        <v>4267</v>
      </c>
      <c r="Q2429" s="5" t="s">
        <v>16735</v>
      </c>
      <c r="R2429" t="s">
        <v>188</v>
      </c>
      <c r="S2429" t="s">
        <v>43</v>
      </c>
      <c r="T2429" s="4" t="s">
        <v>101</v>
      </c>
      <c r="U2429" t="str" cm="1">
        <f t="array" aca="1" ref="U2429" ca="1">INDEX($U$2:$U$6,RANDBETWEEN(1,ROWS($U$2:$U$6)))</f>
        <v>Zomato Premium</v>
      </c>
      <c r="V2429" s="4" t="s">
        <v>1114</v>
      </c>
      <c r="W2429" s="5" t="s">
        <v>16736</v>
      </c>
      <c r="X2429" s="5" t="s">
        <v>12233</v>
      </c>
      <c r="Y2429" s="5" t="s">
        <v>16604</v>
      </c>
      <c r="Z2429" s="10">
        <f t="shared" si="37"/>
        <v>46365</v>
      </c>
    </row>
    <row r="2430" spans="1:26">
      <c r="A2430" t="s">
        <v>16737</v>
      </c>
      <c r="B2430" s="2" t="s">
        <v>16738</v>
      </c>
      <c r="C2430" s="3" t="s">
        <v>16739</v>
      </c>
      <c r="D2430" t="s">
        <v>16740</v>
      </c>
      <c r="E2430" t="s">
        <v>974</v>
      </c>
      <c r="F2430" t="s">
        <v>74</v>
      </c>
      <c r="G2430" s="4" t="s">
        <v>1040</v>
      </c>
      <c r="H2430" t="s">
        <v>32</v>
      </c>
      <c r="I2430" t="s">
        <v>250</v>
      </c>
      <c r="J2430" t="s">
        <v>116</v>
      </c>
      <c r="K2430" t="s">
        <v>117</v>
      </c>
      <c r="L2430" t="s">
        <v>263</v>
      </c>
      <c r="M2430" s="4" t="s">
        <v>37</v>
      </c>
      <c r="N2430" s="4" t="s">
        <v>2778</v>
      </c>
      <c r="O2430" s="4" t="s">
        <v>106</v>
      </c>
      <c r="P2430" s="5" t="s">
        <v>88</v>
      </c>
      <c r="Q2430" s="5" t="s">
        <v>8578</v>
      </c>
      <c r="R2430" t="s">
        <v>104</v>
      </c>
      <c r="S2430" t="s">
        <v>105</v>
      </c>
      <c r="T2430" s="4" t="s">
        <v>106</v>
      </c>
      <c r="U2430" t="str" cm="1">
        <f t="array" aca="1" ref="U2430" ca="1">INDEX($U$2:$U$6,RANDBETWEEN(1,ROWS($U$2:$U$6)))</f>
        <v>Zomato Standard</v>
      </c>
      <c r="V2430" s="4" t="s">
        <v>88</v>
      </c>
      <c r="W2430" s="5" t="s">
        <v>16741</v>
      </c>
      <c r="X2430" s="5" t="s">
        <v>16742</v>
      </c>
      <c r="Y2430" s="5" t="s">
        <v>3172</v>
      </c>
      <c r="Z2430" s="10">
        <f t="shared" si="37"/>
        <v>46004</v>
      </c>
    </row>
    <row r="2431" spans="1:26">
      <c r="A2431" t="s">
        <v>16743</v>
      </c>
      <c r="B2431" s="2" t="s">
        <v>8087</v>
      </c>
      <c r="C2431" s="3" t="s">
        <v>9071</v>
      </c>
      <c r="D2431" t="s">
        <v>16744</v>
      </c>
      <c r="E2431" t="s">
        <v>2815</v>
      </c>
      <c r="F2431" t="s">
        <v>74</v>
      </c>
      <c r="G2431" s="4" t="s">
        <v>637</v>
      </c>
      <c r="H2431" t="s">
        <v>54</v>
      </c>
      <c r="I2431" t="s">
        <v>413</v>
      </c>
      <c r="J2431" t="s">
        <v>307</v>
      </c>
      <c r="K2431" t="s">
        <v>79</v>
      </c>
      <c r="L2431" t="s">
        <v>425</v>
      </c>
      <c r="M2431" s="4" t="s">
        <v>60</v>
      </c>
      <c r="N2431" s="4" t="s">
        <v>1638</v>
      </c>
      <c r="O2431" s="4" t="s">
        <v>39</v>
      </c>
      <c r="P2431" s="5" t="s">
        <v>5654</v>
      </c>
      <c r="Q2431" s="5" t="s">
        <v>5655</v>
      </c>
      <c r="R2431" t="s">
        <v>42</v>
      </c>
      <c r="S2431" t="s">
        <v>43</v>
      </c>
      <c r="T2431" s="4" t="s">
        <v>501</v>
      </c>
      <c r="U2431" t="str" cm="1">
        <f t="array" aca="1" ref="U2431" ca="1">INDEX($U$2:$U$6,RANDBETWEEN(1,ROWS($U$2:$U$6)))</f>
        <v>Zomato Standard</v>
      </c>
      <c r="V2431" s="4" t="s">
        <v>502</v>
      </c>
      <c r="W2431" s="5" t="s">
        <v>16745</v>
      </c>
      <c r="X2431" s="5" t="s">
        <v>16746</v>
      </c>
      <c r="Y2431" s="5" t="s">
        <v>2243</v>
      </c>
      <c r="Z2431" s="10">
        <f t="shared" si="37"/>
        <v>46326</v>
      </c>
    </row>
    <row r="2432" spans="1:26">
      <c r="A2432" t="s">
        <v>16747</v>
      </c>
      <c r="B2432" s="2" t="s">
        <v>15043</v>
      </c>
      <c r="C2432" s="3" t="s">
        <v>5321</v>
      </c>
      <c r="D2432" t="s">
        <v>16748</v>
      </c>
      <c r="E2432" t="s">
        <v>798</v>
      </c>
      <c r="F2432" t="s">
        <v>30</v>
      </c>
      <c r="G2432" s="4" t="s">
        <v>405</v>
      </c>
      <c r="H2432" t="s">
        <v>214</v>
      </c>
      <c r="I2432" t="s">
        <v>799</v>
      </c>
      <c r="J2432" t="s">
        <v>351</v>
      </c>
      <c r="K2432" t="s">
        <v>35</v>
      </c>
      <c r="L2432" t="s">
        <v>711</v>
      </c>
      <c r="M2432" s="4" t="s">
        <v>277</v>
      </c>
      <c r="N2432" s="4" t="s">
        <v>4973</v>
      </c>
      <c r="O2432" s="4" t="s">
        <v>60</v>
      </c>
      <c r="P2432" s="5" t="s">
        <v>5868</v>
      </c>
      <c r="Q2432" s="5" t="s">
        <v>11439</v>
      </c>
      <c r="R2432" t="s">
        <v>42</v>
      </c>
      <c r="S2432" t="s">
        <v>105</v>
      </c>
      <c r="T2432" s="4" t="s">
        <v>106</v>
      </c>
      <c r="U2432" t="str" cm="1">
        <f t="array" aca="1" ref="U2432" ca="1">INDEX($U$2:$U$6,RANDBETWEEN(1,ROWS($U$2:$U$6)))</f>
        <v>Zomato Standard</v>
      </c>
      <c r="V2432" s="4" t="s">
        <v>88</v>
      </c>
      <c r="W2432" s="5" t="s">
        <v>16749</v>
      </c>
      <c r="X2432" s="5" t="s">
        <v>16750</v>
      </c>
      <c r="Y2432" s="5" t="s">
        <v>13813</v>
      </c>
      <c r="Z2432" s="10">
        <f t="shared" si="37"/>
        <v>46178</v>
      </c>
    </row>
    <row r="2433" spans="1:26">
      <c r="A2433" t="s">
        <v>16751</v>
      </c>
      <c r="B2433" s="2" t="s">
        <v>654</v>
      </c>
      <c r="C2433" s="3" t="s">
        <v>16752</v>
      </c>
      <c r="D2433" t="s">
        <v>16753</v>
      </c>
      <c r="E2433" t="s">
        <v>872</v>
      </c>
      <c r="F2433" t="s">
        <v>74</v>
      </c>
      <c r="G2433" s="4" t="s">
        <v>82</v>
      </c>
      <c r="H2433" t="s">
        <v>321</v>
      </c>
      <c r="I2433" t="s">
        <v>363</v>
      </c>
      <c r="J2433" t="s">
        <v>839</v>
      </c>
      <c r="K2433" t="s">
        <v>35</v>
      </c>
      <c r="L2433" t="s">
        <v>36</v>
      </c>
      <c r="M2433" s="4" t="s">
        <v>37</v>
      </c>
      <c r="N2433" s="4" t="s">
        <v>883</v>
      </c>
      <c r="O2433" s="4" t="s">
        <v>120</v>
      </c>
      <c r="P2433" s="5" t="s">
        <v>884</v>
      </c>
      <c r="Q2433" s="5" t="s">
        <v>885</v>
      </c>
      <c r="R2433" t="s">
        <v>85</v>
      </c>
      <c r="S2433" t="s">
        <v>43</v>
      </c>
      <c r="T2433" s="4" t="s">
        <v>97</v>
      </c>
      <c r="U2433" t="str" cm="1">
        <f t="array" aca="1" ref="U2433" ca="1">INDEX($U$2:$U$6,RANDBETWEEN(1,ROWS($U$2:$U$6)))</f>
        <v>Zomato Eco Delivery</v>
      </c>
      <c r="V2433" s="4" t="s">
        <v>369</v>
      </c>
      <c r="W2433" s="5" t="s">
        <v>16754</v>
      </c>
      <c r="X2433" s="5" t="s">
        <v>819</v>
      </c>
      <c r="Y2433" s="5" t="s">
        <v>10022</v>
      </c>
      <c r="Z2433" s="10">
        <f t="shared" si="37"/>
        <v>46124</v>
      </c>
    </row>
    <row r="2434" spans="1:26">
      <c r="A2434" t="s">
        <v>16755</v>
      </c>
      <c r="B2434" s="2" t="s">
        <v>7740</v>
      </c>
      <c r="C2434" s="3" t="s">
        <v>16756</v>
      </c>
      <c r="D2434" t="s">
        <v>16757</v>
      </c>
      <c r="E2434" t="s">
        <v>1253</v>
      </c>
      <c r="F2434" t="s">
        <v>30</v>
      </c>
      <c r="G2434" s="4" t="s">
        <v>349</v>
      </c>
      <c r="H2434" t="s">
        <v>54</v>
      </c>
      <c r="I2434" t="s">
        <v>413</v>
      </c>
      <c r="J2434" t="s">
        <v>307</v>
      </c>
      <c r="K2434" t="s">
        <v>153</v>
      </c>
      <c r="L2434" t="s">
        <v>154</v>
      </c>
      <c r="M2434" s="4" t="s">
        <v>99</v>
      </c>
      <c r="N2434" s="4" t="s">
        <v>1967</v>
      </c>
      <c r="O2434" s="4" t="s">
        <v>106</v>
      </c>
      <c r="P2434" s="5" t="s">
        <v>88</v>
      </c>
      <c r="Q2434" s="5" t="s">
        <v>5226</v>
      </c>
      <c r="R2434" t="s">
        <v>104</v>
      </c>
      <c r="S2434" t="s">
        <v>43</v>
      </c>
      <c r="T2434" s="4" t="s">
        <v>560</v>
      </c>
      <c r="U2434" t="str" cm="1">
        <f t="array" aca="1" ref="U2434" ca="1">INDEX($U$2:$U$6,RANDBETWEEN(1,ROWS($U$2:$U$6)))</f>
        <v>Zomato Quick</v>
      </c>
      <c r="V2434" s="4" t="s">
        <v>551</v>
      </c>
      <c r="W2434" s="5" t="s">
        <v>16758</v>
      </c>
      <c r="X2434" s="5" t="s">
        <v>16759</v>
      </c>
      <c r="Y2434" s="5" t="s">
        <v>16024</v>
      </c>
      <c r="Z2434" s="10">
        <f t="shared" ref="Z2434:Z2497" si="38">DATEVALUE(B2434)</f>
        <v>45814</v>
      </c>
    </row>
    <row r="2435" spans="1:26">
      <c r="A2435" t="s">
        <v>16760</v>
      </c>
      <c r="B2435" s="2" t="s">
        <v>1863</v>
      </c>
      <c r="C2435" s="3" t="s">
        <v>16761</v>
      </c>
      <c r="D2435" t="s">
        <v>16762</v>
      </c>
      <c r="E2435" t="s">
        <v>733</v>
      </c>
      <c r="F2435" t="s">
        <v>74</v>
      </c>
      <c r="G2435" s="4" t="s">
        <v>182</v>
      </c>
      <c r="H2435" t="s">
        <v>232</v>
      </c>
      <c r="I2435" t="s">
        <v>1203</v>
      </c>
      <c r="J2435" t="s">
        <v>292</v>
      </c>
      <c r="K2435" t="s">
        <v>918</v>
      </c>
      <c r="L2435" t="s">
        <v>1041</v>
      </c>
      <c r="M2435" s="4" t="s">
        <v>99</v>
      </c>
      <c r="N2435" s="4" t="s">
        <v>136</v>
      </c>
      <c r="O2435" s="4" t="s">
        <v>120</v>
      </c>
      <c r="P2435" s="5" t="s">
        <v>4177</v>
      </c>
      <c r="Q2435" s="5" t="s">
        <v>16763</v>
      </c>
      <c r="R2435" t="s">
        <v>188</v>
      </c>
      <c r="S2435" t="s">
        <v>43</v>
      </c>
      <c r="T2435" s="4" t="s">
        <v>689</v>
      </c>
      <c r="U2435" t="str" cm="1">
        <f t="array" aca="1" ref="U2435" ca="1">INDEX($U$2:$U$6,RANDBETWEEN(1,ROWS($U$2:$U$6)))</f>
        <v>Zomato Standard</v>
      </c>
      <c r="V2435" s="4" t="s">
        <v>369</v>
      </c>
      <c r="W2435" s="5" t="s">
        <v>16764</v>
      </c>
      <c r="X2435" s="5" t="s">
        <v>9894</v>
      </c>
      <c r="Y2435" s="5" t="s">
        <v>15845</v>
      </c>
      <c r="Z2435" s="10">
        <f t="shared" si="38"/>
        <v>45484</v>
      </c>
    </row>
    <row r="2436" spans="1:26">
      <c r="A2436" t="s">
        <v>16765</v>
      </c>
      <c r="B2436" s="2" t="s">
        <v>14119</v>
      </c>
      <c r="C2436" s="3" t="s">
        <v>16766</v>
      </c>
      <c r="D2436" t="s">
        <v>16767</v>
      </c>
      <c r="E2436" t="s">
        <v>96</v>
      </c>
      <c r="F2436" t="s">
        <v>74</v>
      </c>
      <c r="G2436" s="4" t="s">
        <v>534</v>
      </c>
      <c r="H2436" t="s">
        <v>76</v>
      </c>
      <c r="I2436" t="s">
        <v>77</v>
      </c>
      <c r="J2436" t="s">
        <v>116</v>
      </c>
      <c r="K2436" t="s">
        <v>57</v>
      </c>
      <c r="L2436" t="s">
        <v>497</v>
      </c>
      <c r="M2436" s="4" t="s">
        <v>37</v>
      </c>
      <c r="N2436" s="4" t="s">
        <v>5395</v>
      </c>
      <c r="O2436" s="4" t="s">
        <v>202</v>
      </c>
      <c r="P2436" s="5" t="s">
        <v>1185</v>
      </c>
      <c r="Q2436" s="5" t="s">
        <v>5396</v>
      </c>
      <c r="R2436" t="s">
        <v>85</v>
      </c>
      <c r="S2436" t="s">
        <v>43</v>
      </c>
      <c r="T2436" s="4" t="s">
        <v>689</v>
      </c>
      <c r="U2436" t="str" cm="1">
        <f t="array" aca="1" ref="U2436" ca="1">INDEX($U$2:$U$6,RANDBETWEEN(1,ROWS($U$2:$U$6)))</f>
        <v>Zomato Premium</v>
      </c>
      <c r="V2436" s="4" t="s">
        <v>65</v>
      </c>
      <c r="W2436" s="5" t="s">
        <v>16768</v>
      </c>
      <c r="X2436" s="5" t="s">
        <v>16769</v>
      </c>
      <c r="Y2436" s="5" t="s">
        <v>5437</v>
      </c>
      <c r="Z2436" s="10">
        <f t="shared" si="38"/>
        <v>46163</v>
      </c>
    </row>
    <row r="2437" spans="1:26">
      <c r="A2437" t="s">
        <v>16770</v>
      </c>
      <c r="B2437" s="2" t="s">
        <v>6280</v>
      </c>
      <c r="C2437" s="3" t="s">
        <v>16771</v>
      </c>
      <c r="D2437" t="s">
        <v>16772</v>
      </c>
      <c r="E2437" t="s">
        <v>1430</v>
      </c>
      <c r="F2437" t="s">
        <v>74</v>
      </c>
      <c r="G2437" s="4" t="s">
        <v>115</v>
      </c>
      <c r="H2437" t="s">
        <v>214</v>
      </c>
      <c r="I2437" t="s">
        <v>586</v>
      </c>
      <c r="J2437" t="s">
        <v>1008</v>
      </c>
      <c r="K2437" t="s">
        <v>57</v>
      </c>
      <c r="L2437" t="s">
        <v>276</v>
      </c>
      <c r="M2437" s="4" t="s">
        <v>37</v>
      </c>
      <c r="N2437" s="4" t="s">
        <v>4659</v>
      </c>
      <c r="O2437" s="4" t="s">
        <v>106</v>
      </c>
      <c r="P2437" s="5" t="s">
        <v>88</v>
      </c>
      <c r="Q2437" s="5" t="s">
        <v>16773</v>
      </c>
      <c r="R2437" t="s">
        <v>63</v>
      </c>
      <c r="S2437" t="s">
        <v>43</v>
      </c>
      <c r="T2437" s="4" t="s">
        <v>605</v>
      </c>
      <c r="U2437" t="str" cm="1">
        <f t="array" aca="1" ref="U2437" ca="1">INDEX($U$2:$U$6,RANDBETWEEN(1,ROWS($U$2:$U$6)))</f>
        <v>Zomato Standard</v>
      </c>
      <c r="V2437" s="4" t="s">
        <v>222</v>
      </c>
      <c r="W2437" s="5" t="s">
        <v>16774</v>
      </c>
      <c r="X2437" s="5" t="s">
        <v>14042</v>
      </c>
      <c r="Y2437" s="5" t="s">
        <v>16599</v>
      </c>
      <c r="Z2437" s="10">
        <f t="shared" si="38"/>
        <v>45988</v>
      </c>
    </row>
    <row r="2438" spans="1:26">
      <c r="A2438" t="s">
        <v>16775</v>
      </c>
      <c r="B2438" s="2" t="s">
        <v>5650</v>
      </c>
      <c r="C2438" s="3" t="s">
        <v>16776</v>
      </c>
      <c r="D2438" t="s">
        <v>16777</v>
      </c>
      <c r="E2438" t="s">
        <v>838</v>
      </c>
      <c r="F2438" t="s">
        <v>74</v>
      </c>
      <c r="G2438" s="4" t="s">
        <v>689</v>
      </c>
      <c r="H2438" t="s">
        <v>321</v>
      </c>
      <c r="I2438" t="s">
        <v>683</v>
      </c>
      <c r="J2438" t="s">
        <v>336</v>
      </c>
      <c r="K2438" t="s">
        <v>79</v>
      </c>
      <c r="L2438" t="s">
        <v>1029</v>
      </c>
      <c r="M2438" s="4" t="s">
        <v>37</v>
      </c>
      <c r="N2438" s="4" t="s">
        <v>931</v>
      </c>
      <c r="O2438" s="4" t="s">
        <v>170</v>
      </c>
      <c r="P2438" s="5" t="s">
        <v>14635</v>
      </c>
      <c r="Q2438" s="5" t="s">
        <v>16778</v>
      </c>
      <c r="R2438" t="s">
        <v>85</v>
      </c>
      <c r="S2438" t="s">
        <v>105</v>
      </c>
      <c r="T2438" s="4" t="s">
        <v>106</v>
      </c>
      <c r="U2438" t="str" cm="1">
        <f t="array" aca="1" ref="U2438" ca="1">INDEX($U$2:$U$6,RANDBETWEEN(1,ROWS($U$2:$U$6)))</f>
        <v>Zomato Premium</v>
      </c>
      <c r="V2438" s="4" t="s">
        <v>88</v>
      </c>
      <c r="W2438" s="5" t="s">
        <v>16779</v>
      </c>
      <c r="X2438" s="5" t="s">
        <v>13510</v>
      </c>
      <c r="Y2438" s="5" t="s">
        <v>7434</v>
      </c>
      <c r="Z2438" s="10">
        <f t="shared" si="38"/>
        <v>46104</v>
      </c>
    </row>
    <row r="2439" spans="1:26">
      <c r="A2439" t="s">
        <v>16780</v>
      </c>
      <c r="B2439" s="2" t="s">
        <v>12615</v>
      </c>
      <c r="C2439" s="3" t="s">
        <v>16781</v>
      </c>
      <c r="D2439" t="s">
        <v>11629</v>
      </c>
      <c r="E2439" t="s">
        <v>3563</v>
      </c>
      <c r="F2439" t="s">
        <v>74</v>
      </c>
      <c r="G2439" s="4" t="s">
        <v>166</v>
      </c>
      <c r="H2439" t="s">
        <v>214</v>
      </c>
      <c r="I2439" t="s">
        <v>215</v>
      </c>
      <c r="J2439" t="s">
        <v>56</v>
      </c>
      <c r="K2439" t="s">
        <v>401</v>
      </c>
      <c r="L2439" t="s">
        <v>402</v>
      </c>
      <c r="M2439" s="4" t="s">
        <v>685</v>
      </c>
      <c r="N2439" s="4" t="s">
        <v>2177</v>
      </c>
      <c r="O2439" s="4" t="s">
        <v>101</v>
      </c>
      <c r="P2439" s="5" t="s">
        <v>9849</v>
      </c>
      <c r="Q2439" s="5" t="s">
        <v>16782</v>
      </c>
      <c r="R2439" t="s">
        <v>104</v>
      </c>
      <c r="S2439" t="s">
        <v>43</v>
      </c>
      <c r="T2439" s="4" t="s">
        <v>637</v>
      </c>
      <c r="U2439" t="str" cm="1">
        <f t="array" aca="1" ref="U2439" ca="1">INDEX($U$2:$U$6,RANDBETWEEN(1,ROWS($U$2:$U$6)))</f>
        <v>Zomato Premium</v>
      </c>
      <c r="V2439" s="4" t="s">
        <v>222</v>
      </c>
      <c r="W2439" s="5" t="s">
        <v>16783</v>
      </c>
      <c r="X2439" s="5" t="s">
        <v>16784</v>
      </c>
      <c r="Y2439" s="5" t="s">
        <v>11692</v>
      </c>
      <c r="Z2439" s="10">
        <f t="shared" si="38"/>
        <v>45970</v>
      </c>
    </row>
    <row r="2440" spans="1:26">
      <c r="A2440" t="s">
        <v>16785</v>
      </c>
      <c r="B2440" s="2" t="s">
        <v>3736</v>
      </c>
      <c r="C2440" s="3" t="s">
        <v>16786</v>
      </c>
      <c r="D2440" t="s">
        <v>1408</v>
      </c>
      <c r="E2440" t="s">
        <v>1430</v>
      </c>
      <c r="F2440" t="s">
        <v>74</v>
      </c>
      <c r="G2440" s="4" t="s">
        <v>97</v>
      </c>
      <c r="H2440" t="s">
        <v>76</v>
      </c>
      <c r="I2440" t="s">
        <v>1608</v>
      </c>
      <c r="J2440" t="s">
        <v>56</v>
      </c>
      <c r="K2440" t="s">
        <v>35</v>
      </c>
      <c r="L2440" t="s">
        <v>36</v>
      </c>
      <c r="M2440" s="4" t="s">
        <v>277</v>
      </c>
      <c r="N2440" s="4" t="s">
        <v>2923</v>
      </c>
      <c r="O2440" s="4" t="s">
        <v>82</v>
      </c>
      <c r="P2440" s="5" t="s">
        <v>16787</v>
      </c>
      <c r="Q2440" s="5" t="s">
        <v>16788</v>
      </c>
      <c r="R2440" t="s">
        <v>188</v>
      </c>
      <c r="S2440" t="s">
        <v>43</v>
      </c>
      <c r="T2440" s="4" t="s">
        <v>428</v>
      </c>
      <c r="U2440" t="str" cm="1">
        <f t="array" aca="1" ref="U2440" ca="1">INDEX($U$2:$U$6,RANDBETWEEN(1,ROWS($U$2:$U$6)))</f>
        <v>Zomato Quick</v>
      </c>
      <c r="V2440" s="4" t="s">
        <v>1114</v>
      </c>
      <c r="W2440" s="5" t="s">
        <v>16789</v>
      </c>
      <c r="X2440" s="5" t="s">
        <v>16790</v>
      </c>
      <c r="Y2440" s="5" t="s">
        <v>10824</v>
      </c>
      <c r="Z2440" s="10">
        <f t="shared" si="38"/>
        <v>45832</v>
      </c>
    </row>
    <row r="2441" spans="1:26">
      <c r="A2441" t="s">
        <v>16791</v>
      </c>
      <c r="B2441" s="2" t="s">
        <v>4894</v>
      </c>
      <c r="C2441" s="3" t="s">
        <v>16792</v>
      </c>
      <c r="D2441" t="s">
        <v>16793</v>
      </c>
      <c r="E2441" t="s">
        <v>573</v>
      </c>
      <c r="F2441" t="s">
        <v>74</v>
      </c>
      <c r="G2441" s="4" t="s">
        <v>812</v>
      </c>
      <c r="H2441" t="s">
        <v>321</v>
      </c>
      <c r="I2441" t="s">
        <v>2076</v>
      </c>
      <c r="J2441" t="s">
        <v>216</v>
      </c>
      <c r="K2441" t="s">
        <v>79</v>
      </c>
      <c r="L2441" t="s">
        <v>1062</v>
      </c>
      <c r="M2441" s="4" t="s">
        <v>60</v>
      </c>
      <c r="N2441" s="4" t="s">
        <v>1333</v>
      </c>
      <c r="O2441" s="4" t="s">
        <v>202</v>
      </c>
      <c r="P2441" s="5" t="s">
        <v>12546</v>
      </c>
      <c r="Q2441" s="5" t="s">
        <v>16794</v>
      </c>
      <c r="R2441" t="s">
        <v>63</v>
      </c>
      <c r="S2441" t="s">
        <v>43</v>
      </c>
      <c r="T2441" s="4" t="s">
        <v>64</v>
      </c>
      <c r="U2441" t="str" cm="1">
        <f t="array" aca="1" ref="U2441" ca="1">INDEX($U$2:$U$6,RANDBETWEEN(1,ROWS($U$2:$U$6)))</f>
        <v>Zomato Express</v>
      </c>
      <c r="V2441" s="4" t="s">
        <v>565</v>
      </c>
      <c r="W2441" s="5" t="s">
        <v>16795</v>
      </c>
      <c r="X2441" s="5" t="s">
        <v>16796</v>
      </c>
      <c r="Y2441" s="5" t="s">
        <v>16797</v>
      </c>
      <c r="Z2441" s="10">
        <f t="shared" si="38"/>
        <v>45862</v>
      </c>
    </row>
    <row r="2442" spans="1:26">
      <c r="A2442" t="s">
        <v>16798</v>
      </c>
      <c r="B2442" s="2" t="s">
        <v>13417</v>
      </c>
      <c r="C2442" s="3" t="s">
        <v>16799</v>
      </c>
      <c r="D2442" t="s">
        <v>10314</v>
      </c>
      <c r="E2442" t="s">
        <v>2057</v>
      </c>
      <c r="F2442" t="s">
        <v>74</v>
      </c>
      <c r="G2442" s="4" t="s">
        <v>166</v>
      </c>
      <c r="H2442" t="s">
        <v>32</v>
      </c>
      <c r="I2442" t="s">
        <v>167</v>
      </c>
      <c r="J2442" t="s">
        <v>1537</v>
      </c>
      <c r="K2442" t="s">
        <v>57</v>
      </c>
      <c r="L2442" t="s">
        <v>98</v>
      </c>
      <c r="M2442" s="4" t="s">
        <v>37</v>
      </c>
      <c r="N2442" s="4" t="s">
        <v>3814</v>
      </c>
      <c r="O2442" s="4" t="s">
        <v>82</v>
      </c>
      <c r="P2442" s="5" t="s">
        <v>4311</v>
      </c>
      <c r="Q2442" s="5" t="s">
        <v>16800</v>
      </c>
      <c r="R2442" t="s">
        <v>188</v>
      </c>
      <c r="S2442" t="s">
        <v>43</v>
      </c>
      <c r="T2442" s="4" t="s">
        <v>64</v>
      </c>
      <c r="U2442" t="str" cm="1">
        <f t="array" aca="1" ref="U2442" ca="1">INDEX($U$2:$U$6,RANDBETWEEN(1,ROWS($U$2:$U$6)))</f>
        <v>Zomato Eco Delivery</v>
      </c>
      <c r="V2442" s="4" t="s">
        <v>909</v>
      </c>
      <c r="W2442" s="5" t="s">
        <v>7392</v>
      </c>
      <c r="X2442" s="5" t="s">
        <v>16801</v>
      </c>
      <c r="Y2442" s="5" t="s">
        <v>16802</v>
      </c>
      <c r="Z2442" s="10">
        <f t="shared" si="38"/>
        <v>45843</v>
      </c>
    </row>
    <row r="2443" spans="1:26">
      <c r="A2443" t="s">
        <v>16803</v>
      </c>
      <c r="B2443" s="2" t="s">
        <v>6822</v>
      </c>
      <c r="C2443" s="3" t="s">
        <v>16804</v>
      </c>
      <c r="D2443" t="s">
        <v>16805</v>
      </c>
      <c r="E2443" t="s">
        <v>3935</v>
      </c>
      <c r="F2443" t="s">
        <v>30</v>
      </c>
      <c r="G2443" s="4" t="s">
        <v>1123</v>
      </c>
      <c r="H2443" t="s">
        <v>321</v>
      </c>
      <c r="I2443" t="s">
        <v>322</v>
      </c>
      <c r="J2443" t="s">
        <v>152</v>
      </c>
      <c r="K2443" t="s">
        <v>117</v>
      </c>
      <c r="L2443" t="s">
        <v>263</v>
      </c>
      <c r="M2443" s="4" t="s">
        <v>685</v>
      </c>
      <c r="N2443" s="4" t="s">
        <v>7270</v>
      </c>
      <c r="O2443" s="4" t="s">
        <v>120</v>
      </c>
      <c r="P2443" s="5" t="s">
        <v>886</v>
      </c>
      <c r="Q2443" s="5" t="s">
        <v>16806</v>
      </c>
      <c r="R2443" t="s">
        <v>85</v>
      </c>
      <c r="S2443" t="s">
        <v>43</v>
      </c>
      <c r="T2443" s="4" t="s">
        <v>170</v>
      </c>
      <c r="U2443" t="str" cm="1">
        <f t="array" aca="1" ref="U2443" ca="1">INDEX($U$2:$U$6,RANDBETWEEN(1,ROWS($U$2:$U$6)))</f>
        <v>Zomato Quick</v>
      </c>
      <c r="V2443" s="4" t="s">
        <v>502</v>
      </c>
      <c r="W2443" s="5" t="s">
        <v>16807</v>
      </c>
      <c r="X2443" s="5" t="s">
        <v>16808</v>
      </c>
      <c r="Y2443" s="5" t="s">
        <v>9908</v>
      </c>
      <c r="Z2443" s="10">
        <f t="shared" si="38"/>
        <v>45931</v>
      </c>
    </row>
    <row r="2444" spans="1:26">
      <c r="A2444" t="s">
        <v>16809</v>
      </c>
      <c r="B2444" s="2" t="s">
        <v>3105</v>
      </c>
      <c r="C2444" s="3" t="s">
        <v>14295</v>
      </c>
      <c r="D2444" t="s">
        <v>16810</v>
      </c>
      <c r="E2444" t="s">
        <v>2710</v>
      </c>
      <c r="F2444" t="s">
        <v>74</v>
      </c>
      <c r="G2444" s="4" t="s">
        <v>44</v>
      </c>
      <c r="H2444" t="s">
        <v>198</v>
      </c>
      <c r="I2444" t="s">
        <v>1222</v>
      </c>
      <c r="J2444" t="s">
        <v>486</v>
      </c>
      <c r="K2444" t="s">
        <v>401</v>
      </c>
      <c r="L2444" t="s">
        <v>2204</v>
      </c>
      <c r="M2444" s="4" t="s">
        <v>99</v>
      </c>
      <c r="N2444" s="4" t="s">
        <v>954</v>
      </c>
      <c r="O2444" s="4" t="s">
        <v>39</v>
      </c>
      <c r="P2444" s="5" t="s">
        <v>6628</v>
      </c>
      <c r="Q2444" s="5" t="s">
        <v>6629</v>
      </c>
      <c r="R2444" t="s">
        <v>63</v>
      </c>
      <c r="S2444" t="s">
        <v>43</v>
      </c>
      <c r="T2444" s="4" t="s">
        <v>139</v>
      </c>
      <c r="U2444" t="str" cm="1">
        <f t="array" aca="1" ref="U2444" ca="1">INDEX($U$2:$U$6,RANDBETWEEN(1,ROWS($U$2:$U$6)))</f>
        <v>Zomato Standard</v>
      </c>
      <c r="V2444" s="4" t="s">
        <v>140</v>
      </c>
      <c r="W2444" s="5" t="s">
        <v>16811</v>
      </c>
      <c r="X2444" s="5" t="s">
        <v>14368</v>
      </c>
      <c r="Y2444" s="5" t="s">
        <v>6182</v>
      </c>
      <c r="Z2444" s="10">
        <f t="shared" si="38"/>
        <v>45432</v>
      </c>
    </row>
    <row r="2445" spans="1:26">
      <c r="A2445" t="s">
        <v>16812</v>
      </c>
      <c r="B2445" s="2" t="s">
        <v>7858</v>
      </c>
      <c r="C2445" s="3" t="s">
        <v>16813</v>
      </c>
      <c r="D2445" t="s">
        <v>16814</v>
      </c>
      <c r="E2445" t="s">
        <v>290</v>
      </c>
      <c r="F2445" t="s">
        <v>30</v>
      </c>
      <c r="G2445" s="4" t="s">
        <v>349</v>
      </c>
      <c r="H2445" t="s">
        <v>54</v>
      </c>
      <c r="I2445" t="s">
        <v>2499</v>
      </c>
      <c r="J2445" t="s">
        <v>1008</v>
      </c>
      <c r="K2445" t="s">
        <v>134</v>
      </c>
      <c r="L2445" t="s">
        <v>1886</v>
      </c>
      <c r="M2445" s="4" t="s">
        <v>99</v>
      </c>
      <c r="N2445" s="4" t="s">
        <v>3282</v>
      </c>
      <c r="O2445" s="4" t="s">
        <v>82</v>
      </c>
      <c r="P2445" s="5" t="s">
        <v>14470</v>
      </c>
      <c r="Q2445" s="5" t="s">
        <v>14471</v>
      </c>
      <c r="R2445" t="s">
        <v>104</v>
      </c>
      <c r="S2445" t="s">
        <v>43</v>
      </c>
      <c r="T2445" s="4" t="s">
        <v>349</v>
      </c>
      <c r="U2445" t="str" cm="1">
        <f t="array" aca="1" ref="U2445" ca="1">INDEX($U$2:$U$6,RANDBETWEEN(1,ROWS($U$2:$U$6)))</f>
        <v>Zomato Eco Delivery</v>
      </c>
      <c r="V2445" s="4" t="s">
        <v>551</v>
      </c>
      <c r="W2445" s="5" t="s">
        <v>16815</v>
      </c>
      <c r="X2445" s="5" t="s">
        <v>16816</v>
      </c>
      <c r="Y2445" s="5" t="s">
        <v>1492</v>
      </c>
      <c r="Z2445" s="10">
        <f t="shared" si="38"/>
        <v>45721</v>
      </c>
    </row>
    <row r="2446" spans="1:26">
      <c r="A2446" t="s">
        <v>16817</v>
      </c>
      <c r="B2446" s="2" t="s">
        <v>4147</v>
      </c>
      <c r="C2446" s="3" t="s">
        <v>16818</v>
      </c>
      <c r="D2446" t="s">
        <v>16819</v>
      </c>
      <c r="E2446" t="s">
        <v>7357</v>
      </c>
      <c r="F2446" t="s">
        <v>74</v>
      </c>
      <c r="G2446" s="4" t="s">
        <v>149</v>
      </c>
      <c r="H2446" t="s">
        <v>150</v>
      </c>
      <c r="I2446" t="s">
        <v>473</v>
      </c>
      <c r="J2446" t="s">
        <v>389</v>
      </c>
      <c r="K2446" t="s">
        <v>57</v>
      </c>
      <c r="L2446" t="s">
        <v>98</v>
      </c>
      <c r="M2446" s="4" t="s">
        <v>277</v>
      </c>
      <c r="N2446" s="4" t="s">
        <v>3398</v>
      </c>
      <c r="O2446" s="4" t="s">
        <v>101</v>
      </c>
      <c r="P2446" s="5" t="s">
        <v>16820</v>
      </c>
      <c r="Q2446" s="5" t="s">
        <v>16821</v>
      </c>
      <c r="R2446" t="s">
        <v>42</v>
      </c>
      <c r="S2446" t="s">
        <v>43</v>
      </c>
      <c r="T2446" s="4" t="s">
        <v>123</v>
      </c>
      <c r="U2446" t="str" cm="1">
        <f t="array" aca="1" ref="U2446" ca="1">INDEX($U$2:$U$6,RANDBETWEEN(1,ROWS($U$2:$U$6)))</f>
        <v>Zomato Quick</v>
      </c>
      <c r="V2446" s="4" t="s">
        <v>369</v>
      </c>
      <c r="W2446" s="5" t="s">
        <v>16822</v>
      </c>
      <c r="X2446" s="5" t="s">
        <v>16823</v>
      </c>
      <c r="Y2446" s="5" t="s">
        <v>16824</v>
      </c>
      <c r="Z2446" s="10">
        <f t="shared" si="38"/>
        <v>45964</v>
      </c>
    </row>
    <row r="2447" spans="1:26">
      <c r="A2447" t="s">
        <v>16825</v>
      </c>
      <c r="B2447" s="2" t="s">
        <v>7129</v>
      </c>
      <c r="C2447" s="3" t="s">
        <v>16826</v>
      </c>
      <c r="D2447" t="s">
        <v>16827</v>
      </c>
      <c r="E2447" t="s">
        <v>362</v>
      </c>
      <c r="F2447" t="s">
        <v>30</v>
      </c>
      <c r="G2447" s="4" t="s">
        <v>560</v>
      </c>
      <c r="H2447" t="s">
        <v>232</v>
      </c>
      <c r="I2447" t="s">
        <v>485</v>
      </c>
      <c r="J2447" t="s">
        <v>351</v>
      </c>
      <c r="K2447" t="s">
        <v>401</v>
      </c>
      <c r="L2447" t="s">
        <v>1431</v>
      </c>
      <c r="M2447" s="4" t="s">
        <v>37</v>
      </c>
      <c r="N2447" s="4" t="s">
        <v>2418</v>
      </c>
      <c r="O2447" s="4" t="s">
        <v>170</v>
      </c>
      <c r="P2447" s="5" t="s">
        <v>553</v>
      </c>
      <c r="Q2447" s="5" t="s">
        <v>9132</v>
      </c>
      <c r="R2447" t="s">
        <v>42</v>
      </c>
      <c r="S2447" t="s">
        <v>86</v>
      </c>
      <c r="T2447" s="4" t="s">
        <v>123</v>
      </c>
      <c r="U2447" t="str" cm="1">
        <f t="array" aca="1" ref="U2447" ca="1">INDEX($U$2:$U$6,RANDBETWEEN(1,ROWS($U$2:$U$6)))</f>
        <v>Zomato Eco Delivery</v>
      </c>
      <c r="V2447" s="4" t="s">
        <v>88</v>
      </c>
      <c r="W2447" s="5" t="s">
        <v>5333</v>
      </c>
      <c r="X2447" s="5" t="s">
        <v>12870</v>
      </c>
      <c r="Y2447" s="5" t="s">
        <v>9462</v>
      </c>
      <c r="Z2447" s="10">
        <f t="shared" si="38"/>
        <v>45992</v>
      </c>
    </row>
    <row r="2448" spans="1:26">
      <c r="A2448" t="s">
        <v>16828</v>
      </c>
      <c r="B2448" s="2" t="s">
        <v>10157</v>
      </c>
      <c r="C2448" s="3" t="s">
        <v>16829</v>
      </c>
      <c r="D2448" t="s">
        <v>11348</v>
      </c>
      <c r="E2448" t="s">
        <v>1849</v>
      </c>
      <c r="F2448" t="s">
        <v>30</v>
      </c>
      <c r="G2448" s="4" t="s">
        <v>281</v>
      </c>
      <c r="H2448" t="s">
        <v>198</v>
      </c>
      <c r="I2448" t="s">
        <v>306</v>
      </c>
      <c r="J2448" t="s">
        <v>1537</v>
      </c>
      <c r="K2448" t="s">
        <v>35</v>
      </c>
      <c r="L2448" t="s">
        <v>323</v>
      </c>
      <c r="M2448" s="4" t="s">
        <v>277</v>
      </c>
      <c r="N2448" s="4" t="s">
        <v>2177</v>
      </c>
      <c r="O2448" s="4" t="s">
        <v>60</v>
      </c>
      <c r="P2448" s="5" t="s">
        <v>3936</v>
      </c>
      <c r="Q2448" s="5" t="s">
        <v>6865</v>
      </c>
      <c r="R2448" t="s">
        <v>63</v>
      </c>
      <c r="S2448" t="s">
        <v>43</v>
      </c>
      <c r="T2448" s="4" t="s">
        <v>64</v>
      </c>
      <c r="U2448" t="str" cm="1">
        <f t="array" aca="1" ref="U2448" ca="1">INDEX($U$2:$U$6,RANDBETWEEN(1,ROWS($U$2:$U$6)))</f>
        <v>Zomato Eco Delivery</v>
      </c>
      <c r="V2448" s="4" t="s">
        <v>222</v>
      </c>
      <c r="W2448" s="5" t="s">
        <v>16830</v>
      </c>
      <c r="X2448" s="5" t="s">
        <v>16831</v>
      </c>
      <c r="Y2448" s="5" t="s">
        <v>4177</v>
      </c>
      <c r="Z2448" s="10">
        <f t="shared" si="38"/>
        <v>46020</v>
      </c>
    </row>
    <row r="2449" spans="1:26">
      <c r="A2449" t="s">
        <v>16832</v>
      </c>
      <c r="B2449" s="2" t="s">
        <v>11188</v>
      </c>
      <c r="C2449" s="3" t="s">
        <v>16833</v>
      </c>
      <c r="D2449" t="s">
        <v>16834</v>
      </c>
      <c r="E2449" t="s">
        <v>698</v>
      </c>
      <c r="F2449" t="s">
        <v>30</v>
      </c>
      <c r="G2449" s="4" t="s">
        <v>123</v>
      </c>
      <c r="H2449" t="s">
        <v>232</v>
      </c>
      <c r="I2449" t="s">
        <v>904</v>
      </c>
      <c r="J2449" t="s">
        <v>389</v>
      </c>
      <c r="K2449" t="s">
        <v>57</v>
      </c>
      <c r="L2449" t="s">
        <v>276</v>
      </c>
      <c r="M2449" s="4" t="s">
        <v>37</v>
      </c>
      <c r="N2449" s="4" t="s">
        <v>511</v>
      </c>
      <c r="O2449" s="4" t="s">
        <v>170</v>
      </c>
      <c r="P2449" s="5" t="s">
        <v>2328</v>
      </c>
      <c r="Q2449" s="5" t="s">
        <v>4309</v>
      </c>
      <c r="R2449" t="s">
        <v>85</v>
      </c>
      <c r="S2449" t="s">
        <v>43</v>
      </c>
      <c r="T2449" s="4" t="s">
        <v>281</v>
      </c>
      <c r="U2449" t="str" cm="1">
        <f t="array" aca="1" ref="U2449" ca="1">INDEX($U$2:$U$6,RANDBETWEEN(1,ROWS($U$2:$U$6)))</f>
        <v>Zomato Standard</v>
      </c>
      <c r="V2449" s="4" t="s">
        <v>690</v>
      </c>
      <c r="W2449" s="5" t="s">
        <v>16835</v>
      </c>
      <c r="X2449" s="5" t="s">
        <v>16836</v>
      </c>
      <c r="Y2449" s="5" t="s">
        <v>14945</v>
      </c>
      <c r="Z2449" s="10">
        <f t="shared" si="38"/>
        <v>45938</v>
      </c>
    </row>
    <row r="2450" spans="1:26">
      <c r="A2450" t="s">
        <v>16837</v>
      </c>
      <c r="B2450" s="2" t="s">
        <v>8157</v>
      </c>
      <c r="C2450" s="3" t="s">
        <v>16838</v>
      </c>
      <c r="D2450" t="s">
        <v>2677</v>
      </c>
      <c r="E2450" t="s">
        <v>5104</v>
      </c>
      <c r="F2450" t="s">
        <v>30</v>
      </c>
      <c r="G2450" s="4" t="s">
        <v>64</v>
      </c>
      <c r="H2450" t="s">
        <v>198</v>
      </c>
      <c r="I2450" t="s">
        <v>438</v>
      </c>
      <c r="J2450" t="s">
        <v>292</v>
      </c>
      <c r="K2450" t="s">
        <v>293</v>
      </c>
      <c r="L2450" t="s">
        <v>700</v>
      </c>
      <c r="M2450" s="4" t="s">
        <v>99</v>
      </c>
      <c r="N2450" s="4" t="s">
        <v>3527</v>
      </c>
      <c r="O2450" s="4" t="s">
        <v>39</v>
      </c>
      <c r="P2450" s="5" t="s">
        <v>16839</v>
      </c>
      <c r="Q2450" s="5" t="s">
        <v>16840</v>
      </c>
      <c r="R2450" t="s">
        <v>63</v>
      </c>
      <c r="S2450" t="s">
        <v>43</v>
      </c>
      <c r="T2450" s="4" t="s">
        <v>534</v>
      </c>
      <c r="U2450" t="str" cm="1">
        <f t="array" aca="1" ref="U2450" ca="1">INDEX($U$2:$U$6,RANDBETWEEN(1,ROWS($U$2:$U$6)))</f>
        <v>Zomato Quick</v>
      </c>
      <c r="V2450" s="4" t="s">
        <v>45</v>
      </c>
      <c r="W2450" s="5" t="s">
        <v>16841</v>
      </c>
      <c r="X2450" s="5" t="s">
        <v>16842</v>
      </c>
      <c r="Y2450" s="5" t="s">
        <v>9085</v>
      </c>
      <c r="Z2450" s="10">
        <f t="shared" si="38"/>
        <v>46108</v>
      </c>
    </row>
    <row r="2451" spans="1:26">
      <c r="A2451" t="s">
        <v>16843</v>
      </c>
      <c r="B2451" s="2" t="s">
        <v>14411</v>
      </c>
      <c r="C2451" s="3" t="s">
        <v>16844</v>
      </c>
      <c r="D2451" t="s">
        <v>16845</v>
      </c>
      <c r="E2451" t="s">
        <v>7061</v>
      </c>
      <c r="F2451" t="s">
        <v>74</v>
      </c>
      <c r="G2451" s="4" t="s">
        <v>405</v>
      </c>
      <c r="H2451" t="s">
        <v>198</v>
      </c>
      <c r="I2451" t="s">
        <v>1222</v>
      </c>
      <c r="J2451" t="s">
        <v>200</v>
      </c>
      <c r="K2451" t="s">
        <v>217</v>
      </c>
      <c r="L2451" t="s">
        <v>218</v>
      </c>
      <c r="M2451" s="4" t="s">
        <v>99</v>
      </c>
      <c r="N2451" s="4" t="s">
        <v>2355</v>
      </c>
      <c r="O2451" s="4" t="s">
        <v>106</v>
      </c>
      <c r="P2451" s="5" t="s">
        <v>88</v>
      </c>
      <c r="Q2451" s="5" t="s">
        <v>3929</v>
      </c>
      <c r="R2451" t="s">
        <v>85</v>
      </c>
      <c r="S2451" t="s">
        <v>43</v>
      </c>
      <c r="T2451" s="4" t="s">
        <v>239</v>
      </c>
      <c r="U2451" t="str" cm="1">
        <f t="array" aca="1" ref="U2451" ca="1">INDEX($U$2:$U$6,RANDBETWEEN(1,ROWS($U$2:$U$6)))</f>
        <v>Zomato Standard</v>
      </c>
      <c r="V2451" s="4" t="s">
        <v>502</v>
      </c>
      <c r="W2451" s="5" t="s">
        <v>16846</v>
      </c>
      <c r="X2451" s="5" t="s">
        <v>16847</v>
      </c>
      <c r="Y2451" s="5" t="s">
        <v>11819</v>
      </c>
      <c r="Z2451" s="10">
        <f t="shared" si="38"/>
        <v>46387</v>
      </c>
    </row>
    <row r="2452" spans="1:26">
      <c r="A2452" t="s">
        <v>16848</v>
      </c>
      <c r="B2452" s="2" t="s">
        <v>13183</v>
      </c>
      <c r="C2452" s="3" t="s">
        <v>16849</v>
      </c>
      <c r="D2452" t="s">
        <v>16850</v>
      </c>
      <c r="E2452" t="s">
        <v>5297</v>
      </c>
      <c r="F2452" t="s">
        <v>30</v>
      </c>
      <c r="G2452" s="4" t="s">
        <v>31</v>
      </c>
      <c r="H2452" t="s">
        <v>32</v>
      </c>
      <c r="I2452" t="s">
        <v>33</v>
      </c>
      <c r="J2452" t="s">
        <v>1537</v>
      </c>
      <c r="K2452" t="s">
        <v>217</v>
      </c>
      <c r="L2452" t="s">
        <v>601</v>
      </c>
      <c r="M2452" s="4" t="s">
        <v>37</v>
      </c>
      <c r="N2452" s="4" t="s">
        <v>5791</v>
      </c>
      <c r="O2452" s="4" t="s">
        <v>202</v>
      </c>
      <c r="P2452" s="5" t="s">
        <v>9955</v>
      </c>
      <c r="Q2452" s="5" t="s">
        <v>9956</v>
      </c>
      <c r="R2452" t="s">
        <v>188</v>
      </c>
      <c r="S2452" t="s">
        <v>43</v>
      </c>
      <c r="T2452" s="4" t="s">
        <v>564</v>
      </c>
      <c r="U2452" t="str" cm="1">
        <f t="array" aca="1" ref="U2452" ca="1">INDEX($U$2:$U$6,RANDBETWEEN(1,ROWS($U$2:$U$6)))</f>
        <v>Zomato Quick</v>
      </c>
      <c r="V2452" s="4" t="s">
        <v>298</v>
      </c>
      <c r="W2452" s="5" t="s">
        <v>16851</v>
      </c>
      <c r="X2452" s="5" t="s">
        <v>16852</v>
      </c>
      <c r="Y2452" s="5" t="s">
        <v>15743</v>
      </c>
      <c r="Z2452" s="10">
        <f t="shared" si="38"/>
        <v>45958</v>
      </c>
    </row>
    <row r="2453" spans="1:26">
      <c r="A2453" t="s">
        <v>16853</v>
      </c>
      <c r="B2453" s="2" t="s">
        <v>1240</v>
      </c>
      <c r="C2453" s="3" t="s">
        <v>16854</v>
      </c>
      <c r="D2453" t="s">
        <v>16855</v>
      </c>
      <c r="E2453" t="s">
        <v>3634</v>
      </c>
      <c r="F2453" t="s">
        <v>30</v>
      </c>
      <c r="G2453" s="4" t="s">
        <v>213</v>
      </c>
      <c r="H2453" t="s">
        <v>32</v>
      </c>
      <c r="I2453" t="s">
        <v>275</v>
      </c>
      <c r="J2453" t="s">
        <v>152</v>
      </c>
      <c r="K2453" t="s">
        <v>57</v>
      </c>
      <c r="L2453" t="s">
        <v>364</v>
      </c>
      <c r="M2453" s="4" t="s">
        <v>37</v>
      </c>
      <c r="N2453" s="4" t="s">
        <v>15545</v>
      </c>
      <c r="O2453" s="4" t="s">
        <v>82</v>
      </c>
      <c r="P2453" s="5" t="s">
        <v>14828</v>
      </c>
      <c r="Q2453" s="5" t="s">
        <v>16856</v>
      </c>
      <c r="R2453" t="s">
        <v>188</v>
      </c>
      <c r="S2453" t="s">
        <v>105</v>
      </c>
      <c r="T2453" s="4" t="s">
        <v>106</v>
      </c>
      <c r="U2453" t="str" cm="1">
        <f t="array" aca="1" ref="U2453" ca="1">INDEX($U$2:$U$6,RANDBETWEEN(1,ROWS($U$2:$U$6)))</f>
        <v>Zomato Eco Delivery</v>
      </c>
      <c r="V2453" s="4" t="s">
        <v>88</v>
      </c>
      <c r="W2453" s="5" t="s">
        <v>16857</v>
      </c>
      <c r="X2453" s="5" t="s">
        <v>16858</v>
      </c>
      <c r="Y2453" s="5" t="s">
        <v>16859</v>
      </c>
      <c r="Z2453" s="10">
        <f t="shared" si="38"/>
        <v>46368</v>
      </c>
    </row>
    <row r="2454" spans="1:26">
      <c r="A2454" t="s">
        <v>16860</v>
      </c>
      <c r="B2454" s="2" t="s">
        <v>6136</v>
      </c>
      <c r="C2454" s="3" t="s">
        <v>16861</v>
      </c>
      <c r="D2454" t="s">
        <v>16862</v>
      </c>
      <c r="E2454" t="s">
        <v>181</v>
      </c>
      <c r="F2454" t="s">
        <v>30</v>
      </c>
      <c r="G2454" s="4" t="s">
        <v>340</v>
      </c>
      <c r="H2454" t="s">
        <v>232</v>
      </c>
      <c r="I2454" t="s">
        <v>485</v>
      </c>
      <c r="J2454" t="s">
        <v>658</v>
      </c>
      <c r="K2454" t="s">
        <v>153</v>
      </c>
      <c r="L2454" t="s">
        <v>684</v>
      </c>
      <c r="M2454" s="4" t="s">
        <v>37</v>
      </c>
      <c r="N2454" s="4" t="s">
        <v>2578</v>
      </c>
      <c r="O2454" s="4" t="s">
        <v>106</v>
      </c>
      <c r="P2454" s="5" t="s">
        <v>88</v>
      </c>
      <c r="Q2454" s="5" t="s">
        <v>1277</v>
      </c>
      <c r="R2454" t="s">
        <v>63</v>
      </c>
      <c r="S2454" t="s">
        <v>105</v>
      </c>
      <c r="T2454" s="4" t="s">
        <v>106</v>
      </c>
      <c r="U2454" t="str" cm="1">
        <f t="array" aca="1" ref="U2454" ca="1">INDEX($U$2:$U$6,RANDBETWEEN(1,ROWS($U$2:$U$6)))</f>
        <v>Zomato Quick</v>
      </c>
      <c r="V2454" s="4" t="s">
        <v>88</v>
      </c>
      <c r="W2454" s="5" t="s">
        <v>16863</v>
      </c>
      <c r="X2454" s="5" t="s">
        <v>11498</v>
      </c>
      <c r="Y2454" s="5" t="s">
        <v>12699</v>
      </c>
      <c r="Z2454" s="10">
        <f t="shared" si="38"/>
        <v>45774</v>
      </c>
    </row>
    <row r="2455" spans="1:26">
      <c r="A2455" t="s">
        <v>16864</v>
      </c>
      <c r="B2455" s="2" t="s">
        <v>1130</v>
      </c>
      <c r="C2455" s="3" t="s">
        <v>16865</v>
      </c>
      <c r="D2455" t="s">
        <v>15251</v>
      </c>
      <c r="E2455" t="s">
        <v>1579</v>
      </c>
      <c r="F2455" t="s">
        <v>30</v>
      </c>
      <c r="G2455" s="4" t="s">
        <v>340</v>
      </c>
      <c r="H2455" t="s">
        <v>198</v>
      </c>
      <c r="I2455" t="s">
        <v>199</v>
      </c>
      <c r="J2455" t="s">
        <v>658</v>
      </c>
      <c r="K2455" t="s">
        <v>35</v>
      </c>
      <c r="L2455" t="s">
        <v>930</v>
      </c>
      <c r="M2455" s="4" t="s">
        <v>37</v>
      </c>
      <c r="N2455" s="4" t="s">
        <v>954</v>
      </c>
      <c r="O2455" s="4" t="s">
        <v>106</v>
      </c>
      <c r="P2455" s="5" t="s">
        <v>88</v>
      </c>
      <c r="Q2455" s="5" t="s">
        <v>1858</v>
      </c>
      <c r="R2455" t="s">
        <v>42</v>
      </c>
      <c r="S2455" t="s">
        <v>43</v>
      </c>
      <c r="T2455" s="4" t="s">
        <v>637</v>
      </c>
      <c r="U2455" t="str" cm="1">
        <f t="array" aca="1" ref="U2455" ca="1">INDEX($U$2:$U$6,RANDBETWEEN(1,ROWS($U$2:$U$6)))</f>
        <v>Zomato Premium</v>
      </c>
      <c r="V2455" s="4" t="s">
        <v>222</v>
      </c>
      <c r="W2455" s="5" t="s">
        <v>16866</v>
      </c>
      <c r="X2455" s="5" t="s">
        <v>16867</v>
      </c>
      <c r="Y2455" s="5" t="s">
        <v>16868</v>
      </c>
      <c r="Z2455" s="10">
        <f t="shared" si="38"/>
        <v>45944</v>
      </c>
    </row>
    <row r="2456" spans="1:26">
      <c r="A2456" t="s">
        <v>16869</v>
      </c>
      <c r="B2456" s="2" t="s">
        <v>16870</v>
      </c>
      <c r="C2456" s="3" t="s">
        <v>16871</v>
      </c>
      <c r="D2456" t="s">
        <v>16872</v>
      </c>
      <c r="E2456" t="s">
        <v>997</v>
      </c>
      <c r="F2456" t="s">
        <v>74</v>
      </c>
      <c r="G2456" s="4" t="s">
        <v>31</v>
      </c>
      <c r="H2456" t="s">
        <v>76</v>
      </c>
      <c r="I2456" t="s">
        <v>942</v>
      </c>
      <c r="J2456" t="s">
        <v>587</v>
      </c>
      <c r="K2456" t="s">
        <v>117</v>
      </c>
      <c r="L2456" t="s">
        <v>263</v>
      </c>
      <c r="M2456" s="4" t="s">
        <v>37</v>
      </c>
      <c r="N2456" s="4" t="s">
        <v>3537</v>
      </c>
      <c r="O2456" s="4" t="s">
        <v>39</v>
      </c>
      <c r="P2456" s="5" t="s">
        <v>8533</v>
      </c>
      <c r="Q2456" s="5" t="s">
        <v>16873</v>
      </c>
      <c r="R2456" t="s">
        <v>42</v>
      </c>
      <c r="S2456" t="s">
        <v>43</v>
      </c>
      <c r="T2456" s="4" t="s">
        <v>437</v>
      </c>
      <c r="U2456" t="str" cm="1">
        <f t="array" aca="1" ref="U2456" ca="1">INDEX($U$2:$U$6,RANDBETWEEN(1,ROWS($U$2:$U$6)))</f>
        <v>Zomato Express</v>
      </c>
      <c r="V2456" s="4" t="s">
        <v>222</v>
      </c>
      <c r="W2456" s="5" t="s">
        <v>16874</v>
      </c>
      <c r="X2456" s="5" t="s">
        <v>16875</v>
      </c>
      <c r="Y2456" s="5" t="s">
        <v>16876</v>
      </c>
      <c r="Z2456" s="10">
        <f t="shared" si="38"/>
        <v>46146</v>
      </c>
    </row>
    <row r="2457" spans="1:26">
      <c r="A2457" t="s">
        <v>16877</v>
      </c>
      <c r="B2457" s="2" t="s">
        <v>12884</v>
      </c>
      <c r="C2457" s="3" t="s">
        <v>16878</v>
      </c>
      <c r="D2457" t="s">
        <v>15383</v>
      </c>
      <c r="E2457" t="s">
        <v>2289</v>
      </c>
      <c r="F2457" t="s">
        <v>74</v>
      </c>
      <c r="G2457" s="4" t="s">
        <v>437</v>
      </c>
      <c r="H2457" t="s">
        <v>214</v>
      </c>
      <c r="I2457" t="s">
        <v>600</v>
      </c>
      <c r="J2457" t="s">
        <v>389</v>
      </c>
      <c r="K2457" t="s">
        <v>918</v>
      </c>
      <c r="L2457" t="s">
        <v>1897</v>
      </c>
      <c r="M2457" s="4" t="s">
        <v>37</v>
      </c>
      <c r="N2457" s="4" t="s">
        <v>155</v>
      </c>
      <c r="O2457" s="4" t="s">
        <v>101</v>
      </c>
      <c r="P2457" s="5" t="s">
        <v>10504</v>
      </c>
      <c r="Q2457" s="5" t="s">
        <v>16879</v>
      </c>
      <c r="R2457" t="s">
        <v>104</v>
      </c>
      <c r="S2457" t="s">
        <v>86</v>
      </c>
      <c r="T2457" s="4" t="s">
        <v>428</v>
      </c>
      <c r="U2457" t="str" cm="1">
        <f t="array" aca="1" ref="U2457" ca="1">INDEX($U$2:$U$6,RANDBETWEEN(1,ROWS($U$2:$U$6)))</f>
        <v>Zomato Standard</v>
      </c>
      <c r="V2457" s="4" t="s">
        <v>88</v>
      </c>
      <c r="W2457" s="5" t="s">
        <v>16880</v>
      </c>
      <c r="X2457" s="5" t="s">
        <v>16881</v>
      </c>
      <c r="Y2457" s="5" t="s">
        <v>11110</v>
      </c>
      <c r="Z2457" s="10">
        <f t="shared" si="38"/>
        <v>45893</v>
      </c>
    </row>
    <row r="2458" spans="1:26">
      <c r="A2458" t="s">
        <v>16882</v>
      </c>
      <c r="B2458" s="2" t="s">
        <v>3498</v>
      </c>
      <c r="C2458" s="3" t="s">
        <v>16883</v>
      </c>
      <c r="D2458" t="s">
        <v>16884</v>
      </c>
      <c r="E2458" t="s">
        <v>2641</v>
      </c>
      <c r="F2458" t="s">
        <v>74</v>
      </c>
      <c r="G2458" s="4" t="s">
        <v>605</v>
      </c>
      <c r="H2458" t="s">
        <v>32</v>
      </c>
      <c r="I2458" t="s">
        <v>167</v>
      </c>
      <c r="J2458" t="s">
        <v>351</v>
      </c>
      <c r="K2458" t="s">
        <v>57</v>
      </c>
      <c r="L2458" t="s">
        <v>364</v>
      </c>
      <c r="M2458" s="4" t="s">
        <v>277</v>
      </c>
      <c r="N2458" s="4" t="s">
        <v>7631</v>
      </c>
      <c r="O2458" s="4" t="s">
        <v>202</v>
      </c>
      <c r="P2458" s="5" t="s">
        <v>14360</v>
      </c>
      <c r="Q2458" s="5" t="s">
        <v>16885</v>
      </c>
      <c r="R2458" t="s">
        <v>85</v>
      </c>
      <c r="S2458" t="s">
        <v>43</v>
      </c>
      <c r="T2458" s="4" t="s">
        <v>437</v>
      </c>
      <c r="U2458" t="str" cm="1">
        <f t="array" aca="1" ref="U2458" ca="1">INDEX($U$2:$U$6,RANDBETWEEN(1,ROWS($U$2:$U$6)))</f>
        <v>Zomato Standard</v>
      </c>
      <c r="V2458" s="4" t="s">
        <v>830</v>
      </c>
      <c r="W2458" s="5" t="s">
        <v>16886</v>
      </c>
      <c r="X2458" s="5" t="s">
        <v>16887</v>
      </c>
      <c r="Y2458" s="5" t="s">
        <v>16888</v>
      </c>
      <c r="Z2458" s="10">
        <f t="shared" si="38"/>
        <v>45308</v>
      </c>
    </row>
    <row r="2459" spans="1:26">
      <c r="A2459" t="s">
        <v>16889</v>
      </c>
      <c r="B2459" s="2" t="s">
        <v>9854</v>
      </c>
      <c r="C2459" s="3" t="s">
        <v>16890</v>
      </c>
      <c r="D2459" t="s">
        <v>16891</v>
      </c>
      <c r="E2459" t="s">
        <v>96</v>
      </c>
      <c r="F2459" t="s">
        <v>74</v>
      </c>
      <c r="G2459" s="4" t="s">
        <v>281</v>
      </c>
      <c r="H2459" t="s">
        <v>214</v>
      </c>
      <c r="I2459" t="s">
        <v>535</v>
      </c>
      <c r="J2459" t="s">
        <v>351</v>
      </c>
      <c r="K2459" t="s">
        <v>117</v>
      </c>
      <c r="L2459" t="s">
        <v>235</v>
      </c>
      <c r="M2459" s="4" t="s">
        <v>37</v>
      </c>
      <c r="N2459" s="4" t="s">
        <v>3026</v>
      </c>
      <c r="O2459" s="4" t="s">
        <v>82</v>
      </c>
      <c r="P2459" s="5" t="s">
        <v>14187</v>
      </c>
      <c r="Q2459" s="5" t="s">
        <v>16892</v>
      </c>
      <c r="R2459" t="s">
        <v>63</v>
      </c>
      <c r="S2459" t="s">
        <v>43</v>
      </c>
      <c r="T2459" s="4" t="s">
        <v>437</v>
      </c>
      <c r="U2459" t="str" cm="1">
        <f t="array" aca="1" ref="U2459" ca="1">INDEX($U$2:$U$6,RANDBETWEEN(1,ROWS($U$2:$U$6)))</f>
        <v>Zomato Premium</v>
      </c>
      <c r="V2459" s="4" t="s">
        <v>282</v>
      </c>
      <c r="W2459" s="5" t="s">
        <v>8328</v>
      </c>
      <c r="X2459" s="5" t="s">
        <v>16893</v>
      </c>
      <c r="Y2459" s="5" t="s">
        <v>3276</v>
      </c>
      <c r="Z2459" s="10">
        <f t="shared" si="38"/>
        <v>45652</v>
      </c>
    </row>
    <row r="2460" spans="1:26">
      <c r="A2460" t="s">
        <v>16894</v>
      </c>
      <c r="B2460" s="2" t="s">
        <v>8607</v>
      </c>
      <c r="C2460" s="3" t="s">
        <v>16895</v>
      </c>
      <c r="D2460" t="s">
        <v>16896</v>
      </c>
      <c r="E2460" t="s">
        <v>4454</v>
      </c>
      <c r="F2460" t="s">
        <v>74</v>
      </c>
      <c r="G2460" s="4" t="s">
        <v>340</v>
      </c>
      <c r="H2460" t="s">
        <v>54</v>
      </c>
      <c r="I2460" t="s">
        <v>183</v>
      </c>
      <c r="J2460" t="s">
        <v>200</v>
      </c>
      <c r="K2460" t="s">
        <v>153</v>
      </c>
      <c r="L2460" t="s">
        <v>905</v>
      </c>
      <c r="M2460" s="4" t="s">
        <v>60</v>
      </c>
      <c r="N2460" s="4" t="s">
        <v>251</v>
      </c>
      <c r="O2460" s="4" t="s">
        <v>101</v>
      </c>
      <c r="P2460" s="5" t="s">
        <v>252</v>
      </c>
      <c r="Q2460" s="5" t="s">
        <v>16897</v>
      </c>
      <c r="R2460" t="s">
        <v>85</v>
      </c>
      <c r="S2460" t="s">
        <v>43</v>
      </c>
      <c r="T2460" s="4" t="s">
        <v>189</v>
      </c>
      <c r="U2460" t="str" cm="1">
        <f t="array" aca="1" ref="U2460" ca="1">INDEX($U$2:$U$6,RANDBETWEEN(1,ROWS($U$2:$U$6)))</f>
        <v>Zomato Eco Delivery</v>
      </c>
      <c r="V2460" s="4" t="s">
        <v>874</v>
      </c>
      <c r="W2460" s="5" t="s">
        <v>16898</v>
      </c>
      <c r="X2460" s="5" t="s">
        <v>16899</v>
      </c>
      <c r="Y2460" s="5" t="s">
        <v>7807</v>
      </c>
      <c r="Z2460" s="10">
        <f t="shared" si="38"/>
        <v>45629</v>
      </c>
    </row>
    <row r="2461" spans="1:26">
      <c r="A2461" t="s">
        <v>16900</v>
      </c>
      <c r="B2461" s="2" t="s">
        <v>2964</v>
      </c>
      <c r="C2461" s="3" t="s">
        <v>16901</v>
      </c>
      <c r="D2461" t="s">
        <v>16902</v>
      </c>
      <c r="E2461" t="s">
        <v>850</v>
      </c>
      <c r="F2461" t="s">
        <v>74</v>
      </c>
      <c r="G2461" s="4" t="s">
        <v>428</v>
      </c>
      <c r="H2461" t="s">
        <v>321</v>
      </c>
      <c r="I2461" t="s">
        <v>2076</v>
      </c>
      <c r="J2461" t="s">
        <v>587</v>
      </c>
      <c r="K2461" t="s">
        <v>401</v>
      </c>
      <c r="L2461" t="s">
        <v>1431</v>
      </c>
      <c r="M2461" s="4" t="s">
        <v>99</v>
      </c>
      <c r="N2461" s="4" t="s">
        <v>378</v>
      </c>
      <c r="O2461" s="4" t="s">
        <v>202</v>
      </c>
      <c r="P2461" s="5" t="s">
        <v>7654</v>
      </c>
      <c r="Q2461" s="5" t="s">
        <v>6326</v>
      </c>
      <c r="R2461" t="s">
        <v>63</v>
      </c>
      <c r="S2461" t="s">
        <v>105</v>
      </c>
      <c r="T2461" s="4" t="s">
        <v>106</v>
      </c>
      <c r="U2461" t="str" cm="1">
        <f t="array" aca="1" ref="U2461" ca="1">INDEX($U$2:$U$6,RANDBETWEEN(1,ROWS($U$2:$U$6)))</f>
        <v>Zomato Standard</v>
      </c>
      <c r="V2461" s="4" t="s">
        <v>88</v>
      </c>
      <c r="W2461" s="5" t="s">
        <v>6077</v>
      </c>
      <c r="X2461" s="5" t="s">
        <v>11810</v>
      </c>
      <c r="Y2461" s="5" t="s">
        <v>16903</v>
      </c>
      <c r="Z2461" s="10">
        <f t="shared" si="38"/>
        <v>45315</v>
      </c>
    </row>
    <row r="2462" spans="1:26">
      <c r="A2462" t="s">
        <v>16904</v>
      </c>
      <c r="B2462" s="2" t="s">
        <v>10395</v>
      </c>
      <c r="C2462" s="3" t="s">
        <v>16905</v>
      </c>
      <c r="D2462" t="s">
        <v>16906</v>
      </c>
      <c r="E2462" t="s">
        <v>4718</v>
      </c>
      <c r="F2462" t="s">
        <v>30</v>
      </c>
      <c r="G2462" s="4" t="s">
        <v>123</v>
      </c>
      <c r="H2462" t="s">
        <v>150</v>
      </c>
      <c r="I2462" t="s">
        <v>350</v>
      </c>
      <c r="J2462" t="s">
        <v>216</v>
      </c>
      <c r="K2462" t="s">
        <v>35</v>
      </c>
      <c r="L2462" t="s">
        <v>323</v>
      </c>
      <c r="M2462" s="4" t="s">
        <v>99</v>
      </c>
      <c r="N2462" s="4" t="s">
        <v>548</v>
      </c>
      <c r="O2462" s="4" t="s">
        <v>39</v>
      </c>
      <c r="P2462" s="5" t="s">
        <v>15571</v>
      </c>
      <c r="Q2462" s="5" t="s">
        <v>16907</v>
      </c>
      <c r="R2462" t="s">
        <v>63</v>
      </c>
      <c r="S2462" t="s">
        <v>43</v>
      </c>
      <c r="T2462" s="4" t="s">
        <v>1123</v>
      </c>
      <c r="U2462" t="str" cm="1">
        <f t="array" aca="1" ref="U2462" ca="1">INDEX($U$2:$U$6,RANDBETWEEN(1,ROWS($U$2:$U$6)))</f>
        <v>Zomato Express</v>
      </c>
      <c r="V2462" s="4" t="s">
        <v>222</v>
      </c>
      <c r="W2462" s="5" t="s">
        <v>16908</v>
      </c>
      <c r="X2462" s="5" t="s">
        <v>16909</v>
      </c>
      <c r="Y2462" s="5" t="s">
        <v>1671</v>
      </c>
      <c r="Z2462" s="10">
        <f t="shared" si="38"/>
        <v>45574</v>
      </c>
    </row>
    <row r="2463" spans="1:26">
      <c r="A2463" t="s">
        <v>16910</v>
      </c>
      <c r="B2463" s="2" t="s">
        <v>16911</v>
      </c>
      <c r="C2463" s="3" t="s">
        <v>16912</v>
      </c>
      <c r="D2463" t="s">
        <v>16913</v>
      </c>
      <c r="E2463" t="s">
        <v>811</v>
      </c>
      <c r="F2463" t="s">
        <v>30</v>
      </c>
      <c r="G2463" s="4" t="s">
        <v>149</v>
      </c>
      <c r="H2463" t="s">
        <v>321</v>
      </c>
      <c r="I2463" t="s">
        <v>826</v>
      </c>
      <c r="J2463" t="s">
        <v>351</v>
      </c>
      <c r="K2463" t="s">
        <v>401</v>
      </c>
      <c r="L2463" t="s">
        <v>2204</v>
      </c>
      <c r="M2463" s="4" t="s">
        <v>60</v>
      </c>
      <c r="N2463" s="4" t="s">
        <v>3928</v>
      </c>
      <c r="O2463" s="4" t="s">
        <v>60</v>
      </c>
      <c r="P2463" s="5" t="s">
        <v>11381</v>
      </c>
      <c r="Q2463" s="5" t="s">
        <v>12129</v>
      </c>
      <c r="R2463" t="s">
        <v>104</v>
      </c>
      <c r="S2463" t="s">
        <v>43</v>
      </c>
      <c r="T2463" s="4" t="s">
        <v>123</v>
      </c>
      <c r="U2463" t="str" cm="1">
        <f t="array" aca="1" ref="U2463" ca="1">INDEX($U$2:$U$6,RANDBETWEEN(1,ROWS($U$2:$U$6)))</f>
        <v>Zomato Premium</v>
      </c>
      <c r="V2463" s="4" t="s">
        <v>565</v>
      </c>
      <c r="W2463" s="5" t="s">
        <v>16914</v>
      </c>
      <c r="X2463" s="5" t="s">
        <v>16915</v>
      </c>
      <c r="Y2463" s="5" t="s">
        <v>16916</v>
      </c>
      <c r="Z2463" s="10">
        <f t="shared" si="38"/>
        <v>45356</v>
      </c>
    </row>
    <row r="2464" spans="1:26">
      <c r="A2464" t="s">
        <v>16917</v>
      </c>
      <c r="B2464" s="2" t="s">
        <v>14119</v>
      </c>
      <c r="C2464" s="3" t="s">
        <v>16918</v>
      </c>
      <c r="D2464" t="s">
        <v>16919</v>
      </c>
      <c r="E2464" t="s">
        <v>533</v>
      </c>
      <c r="F2464" t="s">
        <v>74</v>
      </c>
      <c r="G2464" s="4" t="s">
        <v>115</v>
      </c>
      <c r="H2464" t="s">
        <v>198</v>
      </c>
      <c r="I2464" t="s">
        <v>306</v>
      </c>
      <c r="J2464" t="s">
        <v>587</v>
      </c>
      <c r="K2464" t="s">
        <v>217</v>
      </c>
      <c r="L2464" t="s">
        <v>601</v>
      </c>
      <c r="M2464" s="4" t="s">
        <v>99</v>
      </c>
      <c r="N2464" s="4" t="s">
        <v>6153</v>
      </c>
      <c r="O2464" s="4" t="s">
        <v>170</v>
      </c>
      <c r="P2464" s="5" t="s">
        <v>14017</v>
      </c>
      <c r="Q2464" s="5" t="s">
        <v>14018</v>
      </c>
      <c r="R2464" t="s">
        <v>42</v>
      </c>
      <c r="S2464" t="s">
        <v>105</v>
      </c>
      <c r="T2464" s="4" t="s">
        <v>106</v>
      </c>
      <c r="U2464" t="str" cm="1">
        <f t="array" aca="1" ref="U2464" ca="1">INDEX($U$2:$U$6,RANDBETWEEN(1,ROWS($U$2:$U$6)))</f>
        <v>Zomato Express</v>
      </c>
      <c r="V2464" s="4" t="s">
        <v>88</v>
      </c>
      <c r="W2464" s="5" t="s">
        <v>16920</v>
      </c>
      <c r="X2464" s="5" t="s">
        <v>6435</v>
      </c>
      <c r="Y2464" s="5" t="s">
        <v>16921</v>
      </c>
      <c r="Z2464" s="10">
        <f t="shared" si="38"/>
        <v>46163</v>
      </c>
    </row>
    <row r="2465" spans="1:26">
      <c r="A2465" t="s">
        <v>16922</v>
      </c>
      <c r="B2465" s="2" t="s">
        <v>6505</v>
      </c>
      <c r="C2465" s="3" t="s">
        <v>16923</v>
      </c>
      <c r="D2465" t="s">
        <v>16924</v>
      </c>
      <c r="E2465" t="s">
        <v>6055</v>
      </c>
      <c r="F2465" t="s">
        <v>30</v>
      </c>
      <c r="G2465" s="4" t="s">
        <v>44</v>
      </c>
      <c r="H2465" t="s">
        <v>76</v>
      </c>
      <c r="I2465" t="s">
        <v>942</v>
      </c>
      <c r="J2465" t="s">
        <v>336</v>
      </c>
      <c r="K2465" t="s">
        <v>117</v>
      </c>
      <c r="L2465" t="s">
        <v>547</v>
      </c>
      <c r="M2465" s="4" t="s">
        <v>37</v>
      </c>
      <c r="N2465" s="4" t="s">
        <v>1145</v>
      </c>
      <c r="O2465" s="4" t="s">
        <v>82</v>
      </c>
      <c r="P2465" s="5" t="s">
        <v>8533</v>
      </c>
      <c r="Q2465" s="5" t="s">
        <v>9699</v>
      </c>
      <c r="R2465" t="s">
        <v>42</v>
      </c>
      <c r="S2465" t="s">
        <v>43</v>
      </c>
      <c r="T2465" s="4" t="s">
        <v>803</v>
      </c>
      <c r="U2465" t="str" cm="1">
        <f t="array" aca="1" ref="U2465" ca="1">INDEX($U$2:$U$6,RANDBETWEEN(1,ROWS($U$2:$U$6)))</f>
        <v>Zomato Quick</v>
      </c>
      <c r="V2465" s="4" t="s">
        <v>140</v>
      </c>
      <c r="W2465" s="5" t="s">
        <v>16925</v>
      </c>
      <c r="X2465" s="5" t="s">
        <v>16926</v>
      </c>
      <c r="Y2465" s="5" t="s">
        <v>5474</v>
      </c>
      <c r="Z2465" s="10">
        <f t="shared" si="38"/>
        <v>46240</v>
      </c>
    </row>
    <row r="2466" spans="1:26">
      <c r="A2466" t="s">
        <v>16927</v>
      </c>
      <c r="B2466" s="2" t="s">
        <v>5558</v>
      </c>
      <c r="C2466" s="3" t="s">
        <v>16928</v>
      </c>
      <c r="D2466" t="s">
        <v>16929</v>
      </c>
      <c r="E2466" t="s">
        <v>1829</v>
      </c>
      <c r="F2466" t="s">
        <v>74</v>
      </c>
      <c r="G2466" s="4" t="s">
        <v>1123</v>
      </c>
      <c r="H2466" t="s">
        <v>214</v>
      </c>
      <c r="I2466" t="s">
        <v>600</v>
      </c>
      <c r="J2466" t="s">
        <v>78</v>
      </c>
      <c r="K2466" t="s">
        <v>134</v>
      </c>
      <c r="L2466" t="s">
        <v>659</v>
      </c>
      <c r="M2466" s="4" t="s">
        <v>99</v>
      </c>
      <c r="N2466" s="4" t="s">
        <v>686</v>
      </c>
      <c r="O2466" s="4" t="s">
        <v>101</v>
      </c>
      <c r="P2466" s="5" t="s">
        <v>7961</v>
      </c>
      <c r="Q2466" s="5" t="s">
        <v>7962</v>
      </c>
      <c r="R2466" t="s">
        <v>42</v>
      </c>
      <c r="S2466" t="s">
        <v>43</v>
      </c>
      <c r="T2466" s="4" t="s">
        <v>291</v>
      </c>
      <c r="U2466" t="str" cm="1">
        <f t="array" aca="1" ref="U2466" ca="1">INDEX($U$2:$U$6,RANDBETWEEN(1,ROWS($U$2:$U$6)))</f>
        <v>Zomato Express</v>
      </c>
      <c r="V2466" s="4" t="s">
        <v>909</v>
      </c>
      <c r="W2466" s="5" t="s">
        <v>16930</v>
      </c>
      <c r="X2466" s="5" t="s">
        <v>16931</v>
      </c>
      <c r="Y2466" s="5" t="s">
        <v>16582</v>
      </c>
      <c r="Z2466" s="10">
        <f t="shared" si="38"/>
        <v>45660</v>
      </c>
    </row>
    <row r="2467" spans="1:26">
      <c r="A2467" t="s">
        <v>16932</v>
      </c>
      <c r="B2467" s="2" t="s">
        <v>16933</v>
      </c>
      <c r="C2467" s="3" t="s">
        <v>16934</v>
      </c>
      <c r="D2467" t="s">
        <v>16935</v>
      </c>
      <c r="E2467" t="s">
        <v>872</v>
      </c>
      <c r="F2467" t="s">
        <v>74</v>
      </c>
      <c r="G2467" s="4" t="s">
        <v>312</v>
      </c>
      <c r="H2467" t="s">
        <v>232</v>
      </c>
      <c r="I2467" t="s">
        <v>755</v>
      </c>
      <c r="J2467" t="s">
        <v>336</v>
      </c>
      <c r="K2467" t="s">
        <v>117</v>
      </c>
      <c r="L2467" t="s">
        <v>263</v>
      </c>
      <c r="M2467" s="4" t="s">
        <v>37</v>
      </c>
      <c r="N2467" s="4" t="s">
        <v>5955</v>
      </c>
      <c r="O2467" s="4" t="s">
        <v>39</v>
      </c>
      <c r="P2467" s="5" t="s">
        <v>4509</v>
      </c>
      <c r="Q2467" s="5" t="s">
        <v>3065</v>
      </c>
      <c r="R2467" t="s">
        <v>85</v>
      </c>
      <c r="S2467" t="s">
        <v>43</v>
      </c>
      <c r="T2467" s="4" t="s">
        <v>182</v>
      </c>
      <c r="U2467" t="str" cm="1">
        <f t="array" aca="1" ref="U2467" ca="1">INDEX($U$2:$U$6,RANDBETWEEN(1,ROWS($U$2:$U$6)))</f>
        <v>Zomato Standard</v>
      </c>
      <c r="V2467" s="4" t="s">
        <v>551</v>
      </c>
      <c r="W2467" s="5" t="s">
        <v>6224</v>
      </c>
      <c r="X2467" s="5" t="s">
        <v>8895</v>
      </c>
      <c r="Y2467" s="5" t="s">
        <v>4914</v>
      </c>
      <c r="Z2467" s="10">
        <f t="shared" si="38"/>
        <v>46314</v>
      </c>
    </row>
    <row r="2468" spans="1:26">
      <c r="A2468" t="s">
        <v>16936</v>
      </c>
      <c r="B2468" s="2" t="s">
        <v>8761</v>
      </c>
      <c r="C2468" s="3" t="s">
        <v>16937</v>
      </c>
      <c r="D2468" t="s">
        <v>16938</v>
      </c>
      <c r="E2468" t="s">
        <v>13570</v>
      </c>
      <c r="F2468" t="s">
        <v>74</v>
      </c>
      <c r="G2468" s="4" t="s">
        <v>213</v>
      </c>
      <c r="H2468" t="s">
        <v>150</v>
      </c>
      <c r="I2468" t="s">
        <v>151</v>
      </c>
      <c r="J2468" t="s">
        <v>587</v>
      </c>
      <c r="K2468" t="s">
        <v>134</v>
      </c>
      <c r="L2468" t="s">
        <v>659</v>
      </c>
      <c r="M2468" s="4" t="s">
        <v>99</v>
      </c>
      <c r="N2468" s="4" t="s">
        <v>561</v>
      </c>
      <c r="O2468" s="4" t="s">
        <v>101</v>
      </c>
      <c r="P2468" s="5" t="s">
        <v>12600</v>
      </c>
      <c r="Q2468" s="5" t="s">
        <v>2526</v>
      </c>
      <c r="R2468" t="s">
        <v>42</v>
      </c>
      <c r="S2468" t="s">
        <v>43</v>
      </c>
      <c r="T2468" s="4" t="s">
        <v>173</v>
      </c>
      <c r="U2468" t="str" cm="1">
        <f t="array" aca="1" ref="U2468" ca="1">INDEX($U$2:$U$6,RANDBETWEEN(1,ROWS($U$2:$U$6)))</f>
        <v>Zomato Premium</v>
      </c>
      <c r="V2468" s="4" t="s">
        <v>369</v>
      </c>
      <c r="W2468" s="5" t="s">
        <v>12542</v>
      </c>
      <c r="X2468" s="5" t="s">
        <v>4822</v>
      </c>
      <c r="Y2468" s="5" t="s">
        <v>14054</v>
      </c>
      <c r="Z2468" s="10">
        <f t="shared" si="38"/>
        <v>45539</v>
      </c>
    </row>
    <row r="2469" spans="1:26">
      <c r="A2469" t="s">
        <v>16939</v>
      </c>
      <c r="B2469" s="2" t="s">
        <v>5484</v>
      </c>
      <c r="C2469" s="3" t="s">
        <v>16940</v>
      </c>
      <c r="D2469" t="s">
        <v>13852</v>
      </c>
      <c r="E2469" t="s">
        <v>3210</v>
      </c>
      <c r="F2469" t="s">
        <v>30</v>
      </c>
      <c r="G2469" s="4" t="s">
        <v>189</v>
      </c>
      <c r="H2469" t="s">
        <v>198</v>
      </c>
      <c r="I2469" t="s">
        <v>335</v>
      </c>
      <c r="J2469" t="s">
        <v>389</v>
      </c>
      <c r="K2469" t="s">
        <v>134</v>
      </c>
      <c r="L2469" t="s">
        <v>659</v>
      </c>
      <c r="M2469" s="4" t="s">
        <v>37</v>
      </c>
      <c r="N2469" s="4" t="s">
        <v>403</v>
      </c>
      <c r="O2469" s="4" t="s">
        <v>120</v>
      </c>
      <c r="P2469" s="5" t="s">
        <v>3414</v>
      </c>
      <c r="Q2469" s="5" t="s">
        <v>10941</v>
      </c>
      <c r="R2469" t="s">
        <v>42</v>
      </c>
      <c r="S2469" t="s">
        <v>43</v>
      </c>
      <c r="T2469" s="4" t="s">
        <v>803</v>
      </c>
      <c r="U2469" t="str" cm="1">
        <f t="array" aca="1" ref="U2469" ca="1">INDEX($U$2:$U$6,RANDBETWEEN(1,ROWS($U$2:$U$6)))</f>
        <v>Zomato Quick</v>
      </c>
      <c r="V2469" s="4" t="s">
        <v>565</v>
      </c>
      <c r="W2469" s="5" t="s">
        <v>16941</v>
      </c>
      <c r="X2469" s="5" t="s">
        <v>16942</v>
      </c>
      <c r="Y2469" s="5" t="s">
        <v>16943</v>
      </c>
      <c r="Z2469" s="10">
        <f t="shared" si="38"/>
        <v>46376</v>
      </c>
    </row>
    <row r="2470" spans="1:26">
      <c r="A2470" t="s">
        <v>16944</v>
      </c>
      <c r="B2470" s="2" t="s">
        <v>16945</v>
      </c>
      <c r="C2470" s="3" t="s">
        <v>16946</v>
      </c>
      <c r="D2470" t="s">
        <v>16947</v>
      </c>
      <c r="E2470" t="s">
        <v>4927</v>
      </c>
      <c r="F2470" t="s">
        <v>30</v>
      </c>
      <c r="G2470" s="4" t="s">
        <v>428</v>
      </c>
      <c r="H2470" t="s">
        <v>198</v>
      </c>
      <c r="I2470" t="s">
        <v>438</v>
      </c>
      <c r="J2470" t="s">
        <v>486</v>
      </c>
      <c r="K2470" t="s">
        <v>79</v>
      </c>
      <c r="L2470" t="s">
        <v>80</v>
      </c>
      <c r="M2470" s="4" t="s">
        <v>37</v>
      </c>
      <c r="N2470" s="4" t="s">
        <v>575</v>
      </c>
      <c r="O2470" s="4" t="s">
        <v>106</v>
      </c>
      <c r="P2470" s="5" t="s">
        <v>88</v>
      </c>
      <c r="Q2470" s="5" t="s">
        <v>10026</v>
      </c>
      <c r="R2470" t="s">
        <v>42</v>
      </c>
      <c r="S2470" t="s">
        <v>43</v>
      </c>
      <c r="T2470" s="4" t="s">
        <v>534</v>
      </c>
      <c r="U2470" t="str" cm="1">
        <f t="array" aca="1" ref="U2470" ca="1">INDEX($U$2:$U$6,RANDBETWEEN(1,ROWS($U$2:$U$6)))</f>
        <v>Zomato Quick</v>
      </c>
      <c r="V2470" s="4" t="s">
        <v>240</v>
      </c>
      <c r="W2470" s="5" t="s">
        <v>16948</v>
      </c>
      <c r="X2470" s="5" t="s">
        <v>16949</v>
      </c>
      <c r="Y2470" s="5" t="s">
        <v>16950</v>
      </c>
      <c r="Z2470" s="10">
        <f t="shared" si="38"/>
        <v>45336</v>
      </c>
    </row>
    <row r="2471" spans="1:26">
      <c r="A2471" t="s">
        <v>16951</v>
      </c>
      <c r="B2471" s="2" t="s">
        <v>16952</v>
      </c>
      <c r="C2471" s="3" t="s">
        <v>16953</v>
      </c>
      <c r="D2471" t="s">
        <v>2620</v>
      </c>
      <c r="E2471" t="s">
        <v>917</v>
      </c>
      <c r="F2471" t="s">
        <v>30</v>
      </c>
      <c r="G2471" s="4" t="s">
        <v>1040</v>
      </c>
      <c r="H2471" t="s">
        <v>76</v>
      </c>
      <c r="I2471" t="s">
        <v>657</v>
      </c>
      <c r="J2471" t="s">
        <v>200</v>
      </c>
      <c r="K2471" t="s">
        <v>153</v>
      </c>
      <c r="L2471" t="s">
        <v>684</v>
      </c>
      <c r="M2471" s="4" t="s">
        <v>99</v>
      </c>
      <c r="N2471" s="4" t="s">
        <v>8412</v>
      </c>
      <c r="O2471" s="4" t="s">
        <v>120</v>
      </c>
      <c r="P2471" s="5" t="s">
        <v>4459</v>
      </c>
      <c r="Q2471" s="5" t="s">
        <v>12179</v>
      </c>
      <c r="R2471" t="s">
        <v>104</v>
      </c>
      <c r="S2471" t="s">
        <v>43</v>
      </c>
      <c r="T2471" s="4" t="s">
        <v>44</v>
      </c>
      <c r="U2471" t="str" cm="1">
        <f t="array" aca="1" ref="U2471" ca="1">INDEX($U$2:$U$6,RANDBETWEEN(1,ROWS($U$2:$U$6)))</f>
        <v>Zomato Standard</v>
      </c>
      <c r="V2471" s="4" t="s">
        <v>45</v>
      </c>
      <c r="W2471" s="5" t="s">
        <v>16954</v>
      </c>
      <c r="X2471" s="5" t="s">
        <v>16955</v>
      </c>
      <c r="Y2471" s="5" t="s">
        <v>7359</v>
      </c>
      <c r="Z2471" s="10">
        <f t="shared" si="38"/>
        <v>45909</v>
      </c>
    </row>
    <row r="2472" spans="1:26">
      <c r="A2472" t="s">
        <v>16956</v>
      </c>
      <c r="B2472" s="2" t="s">
        <v>4487</v>
      </c>
      <c r="C2472" s="3" t="s">
        <v>16957</v>
      </c>
      <c r="D2472" t="s">
        <v>16958</v>
      </c>
      <c r="E2472" t="s">
        <v>1517</v>
      </c>
      <c r="F2472" t="s">
        <v>74</v>
      </c>
      <c r="G2472" s="4" t="s">
        <v>1123</v>
      </c>
      <c r="H2472" t="s">
        <v>32</v>
      </c>
      <c r="I2472" t="s">
        <v>250</v>
      </c>
      <c r="J2472" t="s">
        <v>292</v>
      </c>
      <c r="K2472" t="s">
        <v>57</v>
      </c>
      <c r="L2472" t="s">
        <v>276</v>
      </c>
      <c r="M2472" s="4" t="s">
        <v>277</v>
      </c>
      <c r="N2472" s="4" t="s">
        <v>16959</v>
      </c>
      <c r="O2472" s="4" t="s">
        <v>106</v>
      </c>
      <c r="P2472" s="5" t="s">
        <v>88</v>
      </c>
      <c r="Q2472" s="5" t="s">
        <v>16960</v>
      </c>
      <c r="R2472" t="s">
        <v>85</v>
      </c>
      <c r="S2472" t="s">
        <v>43</v>
      </c>
      <c r="T2472" s="4" t="s">
        <v>170</v>
      </c>
      <c r="U2472" t="str" cm="1">
        <f t="array" aca="1" ref="U2472" ca="1">INDEX($U$2:$U$6,RANDBETWEEN(1,ROWS($U$2:$U$6)))</f>
        <v>Zomato Express</v>
      </c>
      <c r="V2472" s="4" t="s">
        <v>1114</v>
      </c>
      <c r="W2472" s="5" t="s">
        <v>16961</v>
      </c>
      <c r="X2472" s="5" t="s">
        <v>16962</v>
      </c>
      <c r="Y2472" s="5" t="s">
        <v>884</v>
      </c>
      <c r="Z2472" s="10">
        <f t="shared" si="38"/>
        <v>45975</v>
      </c>
    </row>
    <row r="2473" spans="1:26">
      <c r="A2473" t="s">
        <v>16963</v>
      </c>
      <c r="B2473" s="2" t="s">
        <v>3250</v>
      </c>
      <c r="C2473" s="3" t="s">
        <v>16964</v>
      </c>
      <c r="D2473" t="s">
        <v>4377</v>
      </c>
      <c r="E2473" t="s">
        <v>5918</v>
      </c>
      <c r="F2473" t="s">
        <v>30</v>
      </c>
      <c r="G2473" s="4" t="s">
        <v>31</v>
      </c>
      <c r="H2473" t="s">
        <v>214</v>
      </c>
      <c r="I2473" t="s">
        <v>586</v>
      </c>
      <c r="J2473" t="s">
        <v>56</v>
      </c>
      <c r="K2473" t="s">
        <v>153</v>
      </c>
      <c r="L2473" t="s">
        <v>154</v>
      </c>
      <c r="M2473" s="4" t="s">
        <v>37</v>
      </c>
      <c r="N2473" s="4" t="s">
        <v>3864</v>
      </c>
      <c r="O2473" s="4" t="s">
        <v>101</v>
      </c>
      <c r="P2473" s="5" t="s">
        <v>2802</v>
      </c>
      <c r="Q2473" s="5" t="s">
        <v>6765</v>
      </c>
      <c r="R2473" t="s">
        <v>42</v>
      </c>
      <c r="S2473" t="s">
        <v>43</v>
      </c>
      <c r="T2473" s="4" t="s">
        <v>453</v>
      </c>
      <c r="U2473" t="str" cm="1">
        <f t="array" aca="1" ref="U2473" ca="1">INDEX($U$2:$U$6,RANDBETWEEN(1,ROWS($U$2:$U$6)))</f>
        <v>Zomato Standard</v>
      </c>
      <c r="V2473" s="4" t="s">
        <v>830</v>
      </c>
      <c r="W2473" s="5" t="s">
        <v>14409</v>
      </c>
      <c r="X2473" s="5" t="s">
        <v>3414</v>
      </c>
      <c r="Y2473" s="5" t="s">
        <v>3414</v>
      </c>
      <c r="Z2473" s="10">
        <f t="shared" si="38"/>
        <v>45648</v>
      </c>
    </row>
    <row r="2474" spans="1:26">
      <c r="A2474" t="s">
        <v>16965</v>
      </c>
      <c r="B2474" s="2" t="s">
        <v>6899</v>
      </c>
      <c r="C2474" s="3" t="s">
        <v>16966</v>
      </c>
      <c r="D2474" t="s">
        <v>16967</v>
      </c>
      <c r="E2474" t="s">
        <v>9863</v>
      </c>
      <c r="F2474" t="s">
        <v>30</v>
      </c>
      <c r="G2474" s="4" t="s">
        <v>149</v>
      </c>
      <c r="H2474" t="s">
        <v>214</v>
      </c>
      <c r="I2474" t="s">
        <v>799</v>
      </c>
      <c r="J2474" t="s">
        <v>116</v>
      </c>
      <c r="K2474" t="s">
        <v>293</v>
      </c>
      <c r="L2474" t="s">
        <v>294</v>
      </c>
      <c r="M2474" s="4" t="s">
        <v>277</v>
      </c>
      <c r="N2474" s="4" t="s">
        <v>324</v>
      </c>
      <c r="O2474" s="4" t="s">
        <v>106</v>
      </c>
      <c r="P2474" s="5" t="s">
        <v>88</v>
      </c>
      <c r="Q2474" s="5" t="s">
        <v>16968</v>
      </c>
      <c r="R2474" t="s">
        <v>85</v>
      </c>
      <c r="S2474" t="s">
        <v>43</v>
      </c>
      <c r="T2474" s="4" t="s">
        <v>628</v>
      </c>
      <c r="U2474" t="str" cm="1">
        <f t="array" aca="1" ref="U2474" ca="1">INDEX($U$2:$U$6,RANDBETWEEN(1,ROWS($U$2:$U$6)))</f>
        <v>Zomato Standard</v>
      </c>
      <c r="V2474" s="4" t="s">
        <v>267</v>
      </c>
      <c r="W2474" s="5" t="s">
        <v>16969</v>
      </c>
      <c r="X2474" s="5" t="s">
        <v>16970</v>
      </c>
      <c r="Y2474" s="5" t="s">
        <v>16971</v>
      </c>
      <c r="Z2474" s="10">
        <f t="shared" si="38"/>
        <v>46131</v>
      </c>
    </row>
    <row r="2475" spans="1:26">
      <c r="A2475" t="s">
        <v>16972</v>
      </c>
      <c r="B2475" s="2" t="s">
        <v>3736</v>
      </c>
      <c r="C2475" s="3" t="s">
        <v>16973</v>
      </c>
      <c r="D2475" t="s">
        <v>8741</v>
      </c>
      <c r="E2475" t="s">
        <v>3373</v>
      </c>
      <c r="F2475" t="s">
        <v>30</v>
      </c>
      <c r="G2475" s="4" t="s">
        <v>182</v>
      </c>
      <c r="H2475" t="s">
        <v>76</v>
      </c>
      <c r="I2475" t="s">
        <v>1608</v>
      </c>
      <c r="J2475" t="s">
        <v>234</v>
      </c>
      <c r="K2475" t="s">
        <v>293</v>
      </c>
      <c r="L2475" t="s">
        <v>756</v>
      </c>
      <c r="M2475" s="4" t="s">
        <v>37</v>
      </c>
      <c r="N2475" s="4" t="s">
        <v>787</v>
      </c>
      <c r="O2475" s="4" t="s">
        <v>82</v>
      </c>
      <c r="P2475" s="5" t="s">
        <v>5165</v>
      </c>
      <c r="Q2475" s="5" t="s">
        <v>16974</v>
      </c>
      <c r="R2475" t="s">
        <v>85</v>
      </c>
      <c r="S2475" t="s">
        <v>43</v>
      </c>
      <c r="T2475" s="4" t="s">
        <v>166</v>
      </c>
      <c r="U2475" t="str" cm="1">
        <f t="array" aca="1" ref="U2475" ca="1">INDEX($U$2:$U$6,RANDBETWEEN(1,ROWS($U$2:$U$6)))</f>
        <v>Zomato Standard</v>
      </c>
      <c r="V2475" s="4" t="s">
        <v>874</v>
      </c>
      <c r="W2475" s="5" t="s">
        <v>16975</v>
      </c>
      <c r="X2475" s="5" t="s">
        <v>10756</v>
      </c>
      <c r="Y2475" s="5" t="s">
        <v>3891</v>
      </c>
      <c r="Z2475" s="10">
        <f t="shared" si="38"/>
        <v>45832</v>
      </c>
    </row>
    <row r="2476" spans="1:26">
      <c r="A2476" t="s">
        <v>16976</v>
      </c>
      <c r="B2476" s="2" t="s">
        <v>4138</v>
      </c>
      <c r="C2476" s="3" t="s">
        <v>16977</v>
      </c>
      <c r="D2476" t="s">
        <v>16978</v>
      </c>
      <c r="E2476" t="s">
        <v>1557</v>
      </c>
      <c r="F2476" t="s">
        <v>30</v>
      </c>
      <c r="G2476" s="4" t="s">
        <v>139</v>
      </c>
      <c r="H2476" t="s">
        <v>32</v>
      </c>
      <c r="I2476" t="s">
        <v>250</v>
      </c>
      <c r="J2476" t="s">
        <v>292</v>
      </c>
      <c r="K2476" t="s">
        <v>918</v>
      </c>
      <c r="L2476" t="s">
        <v>1332</v>
      </c>
      <c r="M2476" s="4" t="s">
        <v>277</v>
      </c>
      <c r="N2476" s="4" t="s">
        <v>136</v>
      </c>
      <c r="O2476" s="4" t="s">
        <v>82</v>
      </c>
      <c r="P2476" s="5" t="s">
        <v>12718</v>
      </c>
      <c r="Q2476" s="5" t="s">
        <v>16979</v>
      </c>
      <c r="R2476" t="s">
        <v>85</v>
      </c>
      <c r="S2476" t="s">
        <v>105</v>
      </c>
      <c r="T2476" s="4" t="s">
        <v>106</v>
      </c>
      <c r="U2476" t="str" cm="1">
        <f t="array" aca="1" ref="U2476" ca="1">INDEX($U$2:$U$6,RANDBETWEEN(1,ROWS($U$2:$U$6)))</f>
        <v>Zomato Express</v>
      </c>
      <c r="V2476" s="4" t="s">
        <v>88</v>
      </c>
      <c r="W2476" s="5" t="s">
        <v>16980</v>
      </c>
      <c r="X2476" s="5" t="s">
        <v>9787</v>
      </c>
      <c r="Y2476" s="5" t="s">
        <v>10726</v>
      </c>
      <c r="Z2476" s="10">
        <f t="shared" si="38"/>
        <v>45529</v>
      </c>
    </row>
    <row r="2477" spans="1:26">
      <c r="A2477" t="s">
        <v>16981</v>
      </c>
      <c r="B2477" s="2" t="s">
        <v>3601</v>
      </c>
      <c r="C2477" s="3" t="s">
        <v>16982</v>
      </c>
      <c r="D2477" t="s">
        <v>5461</v>
      </c>
      <c r="E2477" t="s">
        <v>3082</v>
      </c>
      <c r="F2477" t="s">
        <v>74</v>
      </c>
      <c r="G2477" s="4" t="s">
        <v>97</v>
      </c>
      <c r="H2477" t="s">
        <v>198</v>
      </c>
      <c r="I2477" t="s">
        <v>335</v>
      </c>
      <c r="J2477" t="s">
        <v>234</v>
      </c>
      <c r="K2477" t="s">
        <v>79</v>
      </c>
      <c r="L2477" t="s">
        <v>1029</v>
      </c>
      <c r="M2477" s="4" t="s">
        <v>99</v>
      </c>
      <c r="N2477" s="4" t="s">
        <v>2048</v>
      </c>
      <c r="O2477" s="4" t="s">
        <v>82</v>
      </c>
      <c r="P2477" s="5" t="s">
        <v>6110</v>
      </c>
      <c r="Q2477" s="5" t="s">
        <v>16066</v>
      </c>
      <c r="R2477" t="s">
        <v>63</v>
      </c>
      <c r="S2477" t="s">
        <v>105</v>
      </c>
      <c r="T2477" s="4" t="s">
        <v>106</v>
      </c>
      <c r="U2477" t="str" cm="1">
        <f t="array" aca="1" ref="U2477" ca="1">INDEX($U$2:$U$6,RANDBETWEEN(1,ROWS($U$2:$U$6)))</f>
        <v>Zomato Eco Delivery</v>
      </c>
      <c r="V2477" s="4" t="s">
        <v>88</v>
      </c>
      <c r="W2477" s="5" t="s">
        <v>16983</v>
      </c>
      <c r="X2477" s="5" t="s">
        <v>9004</v>
      </c>
      <c r="Y2477" s="5" t="s">
        <v>8069</v>
      </c>
      <c r="Z2477" s="10">
        <f t="shared" si="38"/>
        <v>46117</v>
      </c>
    </row>
    <row r="2478" spans="1:26">
      <c r="A2478" t="s">
        <v>16984</v>
      </c>
      <c r="B2478" s="2" t="s">
        <v>13820</v>
      </c>
      <c r="C2478" s="3" t="s">
        <v>16985</v>
      </c>
      <c r="D2478" t="s">
        <v>16947</v>
      </c>
      <c r="E2478" t="s">
        <v>598</v>
      </c>
      <c r="F2478" t="s">
        <v>30</v>
      </c>
      <c r="G2478" s="4" t="s">
        <v>213</v>
      </c>
      <c r="H2478" t="s">
        <v>321</v>
      </c>
      <c r="I2478" t="s">
        <v>683</v>
      </c>
      <c r="J2478" t="s">
        <v>1008</v>
      </c>
      <c r="K2478" t="s">
        <v>293</v>
      </c>
      <c r="L2478" t="s">
        <v>756</v>
      </c>
      <c r="M2478" s="4" t="s">
        <v>99</v>
      </c>
      <c r="N2478" s="4" t="s">
        <v>324</v>
      </c>
      <c r="O2478" s="4" t="s">
        <v>101</v>
      </c>
      <c r="P2478" s="5" t="s">
        <v>16986</v>
      </c>
      <c r="Q2478" s="5" t="s">
        <v>16987</v>
      </c>
      <c r="R2478" t="s">
        <v>188</v>
      </c>
      <c r="S2478" t="s">
        <v>105</v>
      </c>
      <c r="T2478" s="4" t="s">
        <v>106</v>
      </c>
      <c r="U2478" t="str" cm="1">
        <f t="array" aca="1" ref="U2478" ca="1">INDEX($U$2:$U$6,RANDBETWEEN(1,ROWS($U$2:$U$6)))</f>
        <v>Zomato Standard</v>
      </c>
      <c r="V2478" s="4" t="s">
        <v>88</v>
      </c>
      <c r="W2478" s="5" t="s">
        <v>16988</v>
      </c>
      <c r="X2478" s="5" t="s">
        <v>16989</v>
      </c>
      <c r="Y2478" s="5" t="s">
        <v>2706</v>
      </c>
      <c r="Z2478" s="10">
        <f t="shared" si="38"/>
        <v>45752</v>
      </c>
    </row>
    <row r="2479" spans="1:26">
      <c r="A2479" t="s">
        <v>16990</v>
      </c>
      <c r="B2479" s="2" t="s">
        <v>3508</v>
      </c>
      <c r="C2479" s="3" t="s">
        <v>16991</v>
      </c>
      <c r="D2479" t="s">
        <v>16992</v>
      </c>
      <c r="E2479" t="s">
        <v>9715</v>
      </c>
      <c r="F2479" t="s">
        <v>30</v>
      </c>
      <c r="G2479" s="4" t="s">
        <v>812</v>
      </c>
      <c r="H2479" t="s">
        <v>198</v>
      </c>
      <c r="I2479" t="s">
        <v>1222</v>
      </c>
      <c r="J2479" t="s">
        <v>216</v>
      </c>
      <c r="K2479" t="s">
        <v>57</v>
      </c>
      <c r="L2479" t="s">
        <v>98</v>
      </c>
      <c r="M2479" s="4" t="s">
        <v>277</v>
      </c>
      <c r="N2479" s="4" t="s">
        <v>16993</v>
      </c>
      <c r="O2479" s="4" t="s">
        <v>202</v>
      </c>
      <c r="P2479" s="5" t="s">
        <v>6774</v>
      </c>
      <c r="Q2479" s="5" t="s">
        <v>16994</v>
      </c>
      <c r="R2479" t="s">
        <v>104</v>
      </c>
      <c r="S2479" t="s">
        <v>43</v>
      </c>
      <c r="T2479" s="4" t="s">
        <v>291</v>
      </c>
      <c r="U2479" t="str" cm="1">
        <f t="array" aca="1" ref="U2479" ca="1">INDEX($U$2:$U$6,RANDBETWEEN(1,ROWS($U$2:$U$6)))</f>
        <v>Zomato Quick</v>
      </c>
      <c r="V2479" s="4" t="s">
        <v>369</v>
      </c>
      <c r="W2479" s="5" t="s">
        <v>16995</v>
      </c>
      <c r="X2479" s="5" t="s">
        <v>16996</v>
      </c>
      <c r="Y2479" s="5" t="s">
        <v>12581</v>
      </c>
      <c r="Z2479" s="10">
        <f t="shared" si="38"/>
        <v>45921</v>
      </c>
    </row>
    <row r="2480" spans="1:26">
      <c r="A2480" t="s">
        <v>16997</v>
      </c>
      <c r="B2480" s="2" t="s">
        <v>16998</v>
      </c>
      <c r="C2480" s="3" t="s">
        <v>16999</v>
      </c>
      <c r="D2480" t="s">
        <v>17000</v>
      </c>
      <c r="E2480" t="s">
        <v>131</v>
      </c>
      <c r="F2480" t="s">
        <v>74</v>
      </c>
      <c r="G2480" s="4" t="s">
        <v>812</v>
      </c>
      <c r="H2480" t="s">
        <v>214</v>
      </c>
      <c r="I2480" t="s">
        <v>215</v>
      </c>
      <c r="J2480" t="s">
        <v>307</v>
      </c>
      <c r="K2480" t="s">
        <v>79</v>
      </c>
      <c r="L2480" t="s">
        <v>80</v>
      </c>
      <c r="M2480" s="4" t="s">
        <v>99</v>
      </c>
      <c r="N2480" s="4" t="s">
        <v>1780</v>
      </c>
      <c r="O2480" s="4" t="s">
        <v>39</v>
      </c>
      <c r="P2480" s="5" t="s">
        <v>13143</v>
      </c>
      <c r="Q2480" s="5" t="s">
        <v>17001</v>
      </c>
      <c r="R2480" t="s">
        <v>188</v>
      </c>
      <c r="S2480" t="s">
        <v>43</v>
      </c>
      <c r="T2480" s="4" t="s">
        <v>170</v>
      </c>
      <c r="U2480" t="str" cm="1">
        <f t="array" aca="1" ref="U2480" ca="1">INDEX($U$2:$U$6,RANDBETWEEN(1,ROWS($U$2:$U$6)))</f>
        <v>Zomato Express</v>
      </c>
      <c r="V2480" s="4" t="s">
        <v>253</v>
      </c>
      <c r="W2480" s="5" t="s">
        <v>17002</v>
      </c>
      <c r="X2480" s="5" t="s">
        <v>17003</v>
      </c>
      <c r="Y2480" s="5" t="s">
        <v>3214</v>
      </c>
      <c r="Z2480" s="10">
        <f t="shared" si="38"/>
        <v>45934</v>
      </c>
    </row>
    <row r="2481" spans="1:26">
      <c r="A2481" t="s">
        <v>17004</v>
      </c>
      <c r="B2481" s="2" t="s">
        <v>13099</v>
      </c>
      <c r="C2481" s="3" t="s">
        <v>15064</v>
      </c>
      <c r="D2481" t="s">
        <v>14981</v>
      </c>
      <c r="E2481" t="s">
        <v>1675</v>
      </c>
      <c r="F2481" t="s">
        <v>74</v>
      </c>
      <c r="G2481" s="4" t="s">
        <v>31</v>
      </c>
      <c r="H2481" t="s">
        <v>232</v>
      </c>
      <c r="I2481" t="s">
        <v>485</v>
      </c>
      <c r="J2481" t="s">
        <v>486</v>
      </c>
      <c r="K2481" t="s">
        <v>35</v>
      </c>
      <c r="L2481" t="s">
        <v>36</v>
      </c>
      <c r="M2481" s="4" t="s">
        <v>685</v>
      </c>
      <c r="N2481" s="4" t="s">
        <v>862</v>
      </c>
      <c r="O2481" s="4" t="s">
        <v>170</v>
      </c>
      <c r="P2481" s="5" t="s">
        <v>17005</v>
      </c>
      <c r="Q2481" s="5" t="s">
        <v>17006</v>
      </c>
      <c r="R2481" t="s">
        <v>42</v>
      </c>
      <c r="S2481" t="s">
        <v>43</v>
      </c>
      <c r="T2481" s="4" t="s">
        <v>189</v>
      </c>
      <c r="U2481" t="str" cm="1">
        <f t="array" aca="1" ref="U2481" ca="1">INDEX($U$2:$U$6,RANDBETWEEN(1,ROWS($U$2:$U$6)))</f>
        <v>Zomato Standard</v>
      </c>
      <c r="V2481" s="4" t="s">
        <v>663</v>
      </c>
      <c r="W2481" s="5" t="s">
        <v>17007</v>
      </c>
      <c r="X2481" s="5" t="s">
        <v>17008</v>
      </c>
      <c r="Y2481" s="5" t="s">
        <v>8219</v>
      </c>
      <c r="Z2481" s="10">
        <f t="shared" si="38"/>
        <v>45293</v>
      </c>
    </row>
    <row r="2482" spans="1:26">
      <c r="A2482" t="s">
        <v>17009</v>
      </c>
      <c r="B2482" s="2" t="s">
        <v>751</v>
      </c>
      <c r="C2482" s="3" t="s">
        <v>17010</v>
      </c>
      <c r="D2482" t="s">
        <v>17011</v>
      </c>
      <c r="E2482" t="s">
        <v>3536</v>
      </c>
      <c r="F2482" t="s">
        <v>74</v>
      </c>
      <c r="G2482" s="4" t="s">
        <v>166</v>
      </c>
      <c r="H2482" t="s">
        <v>150</v>
      </c>
      <c r="I2482" t="s">
        <v>975</v>
      </c>
      <c r="J2482" t="s">
        <v>336</v>
      </c>
      <c r="K2482" t="s">
        <v>918</v>
      </c>
      <c r="L2482" t="s">
        <v>1041</v>
      </c>
      <c r="M2482" s="4" t="s">
        <v>277</v>
      </c>
      <c r="N2482" s="4" t="s">
        <v>561</v>
      </c>
      <c r="O2482" s="4" t="s">
        <v>170</v>
      </c>
      <c r="P2482" s="5" t="s">
        <v>7977</v>
      </c>
      <c r="Q2482" s="5" t="s">
        <v>7978</v>
      </c>
      <c r="R2482" t="s">
        <v>63</v>
      </c>
      <c r="S2482" t="s">
        <v>86</v>
      </c>
      <c r="T2482" s="4" t="s">
        <v>817</v>
      </c>
      <c r="U2482" t="str" cm="1">
        <f t="array" aca="1" ref="U2482" ca="1">INDEX($U$2:$U$6,RANDBETWEEN(1,ROWS($U$2:$U$6)))</f>
        <v>Zomato Standard</v>
      </c>
      <c r="V2482" s="4" t="s">
        <v>88</v>
      </c>
      <c r="W2482" s="5" t="s">
        <v>17012</v>
      </c>
      <c r="X2482" s="5" t="s">
        <v>17013</v>
      </c>
      <c r="Y2482" s="5" t="s">
        <v>10500</v>
      </c>
      <c r="Z2482" s="10">
        <f t="shared" si="38"/>
        <v>45853</v>
      </c>
    </row>
    <row r="2483" spans="1:26">
      <c r="A2483" t="s">
        <v>17014</v>
      </c>
      <c r="B2483" s="2" t="s">
        <v>13582</v>
      </c>
      <c r="C2483" s="3" t="s">
        <v>17015</v>
      </c>
      <c r="D2483" t="s">
        <v>17016</v>
      </c>
      <c r="E2483" t="s">
        <v>484</v>
      </c>
      <c r="F2483" t="s">
        <v>74</v>
      </c>
      <c r="G2483" s="4" t="s">
        <v>149</v>
      </c>
      <c r="H2483" t="s">
        <v>232</v>
      </c>
      <c r="I2483" t="s">
        <v>755</v>
      </c>
      <c r="J2483" t="s">
        <v>116</v>
      </c>
      <c r="K2483" t="s">
        <v>79</v>
      </c>
      <c r="L2483" t="s">
        <v>1062</v>
      </c>
      <c r="M2483" s="4" t="s">
        <v>685</v>
      </c>
      <c r="N2483" s="4" t="s">
        <v>2399</v>
      </c>
      <c r="O2483" s="4" t="s">
        <v>101</v>
      </c>
      <c r="P2483" s="5" t="s">
        <v>1985</v>
      </c>
      <c r="Q2483" s="5" t="s">
        <v>17017</v>
      </c>
      <c r="R2483" t="s">
        <v>85</v>
      </c>
      <c r="S2483" t="s">
        <v>43</v>
      </c>
      <c r="T2483" s="4" t="s">
        <v>75</v>
      </c>
      <c r="U2483" t="str" cm="1">
        <f t="array" aca="1" ref="U2483" ca="1">INDEX($U$2:$U$6,RANDBETWEEN(1,ROWS($U$2:$U$6)))</f>
        <v>Zomato Premium</v>
      </c>
      <c r="V2483" s="4" t="s">
        <v>369</v>
      </c>
      <c r="W2483" s="5" t="s">
        <v>17018</v>
      </c>
      <c r="X2483" s="5" t="s">
        <v>17019</v>
      </c>
      <c r="Y2483" s="5" t="s">
        <v>2971</v>
      </c>
      <c r="Z2483" s="10">
        <f t="shared" si="38"/>
        <v>45848</v>
      </c>
    </row>
    <row r="2484" spans="1:26">
      <c r="A2484" t="s">
        <v>17020</v>
      </c>
      <c r="B2484" s="2" t="s">
        <v>2964</v>
      </c>
      <c r="C2484" s="3" t="s">
        <v>17021</v>
      </c>
      <c r="D2484" t="s">
        <v>17022</v>
      </c>
      <c r="E2484" t="s">
        <v>3381</v>
      </c>
      <c r="F2484" t="s">
        <v>74</v>
      </c>
      <c r="G2484" s="4" t="s">
        <v>189</v>
      </c>
      <c r="H2484" t="s">
        <v>321</v>
      </c>
      <c r="I2484" t="s">
        <v>2076</v>
      </c>
      <c r="J2484" t="s">
        <v>351</v>
      </c>
      <c r="K2484" t="s">
        <v>918</v>
      </c>
      <c r="L2484" t="s">
        <v>1332</v>
      </c>
      <c r="M2484" s="4" t="s">
        <v>685</v>
      </c>
      <c r="N2484" s="4" t="s">
        <v>185</v>
      </c>
      <c r="O2484" s="4" t="s">
        <v>82</v>
      </c>
      <c r="P2484" s="5" t="s">
        <v>17023</v>
      </c>
      <c r="Q2484" s="5" t="s">
        <v>17024</v>
      </c>
      <c r="R2484" t="s">
        <v>188</v>
      </c>
      <c r="S2484" t="s">
        <v>43</v>
      </c>
      <c r="T2484" s="4" t="s">
        <v>249</v>
      </c>
      <c r="U2484" t="str" cm="1">
        <f t="array" aca="1" ref="U2484" ca="1">INDEX($U$2:$U$6,RANDBETWEEN(1,ROWS($U$2:$U$6)))</f>
        <v>Zomato Quick</v>
      </c>
      <c r="V2484" s="4" t="s">
        <v>253</v>
      </c>
      <c r="W2484" s="5" t="s">
        <v>17025</v>
      </c>
      <c r="X2484" s="5" t="s">
        <v>17026</v>
      </c>
      <c r="Y2484" s="5" t="s">
        <v>8605</v>
      </c>
      <c r="Z2484" s="10">
        <f t="shared" si="38"/>
        <v>45315</v>
      </c>
    </row>
    <row r="2485" spans="1:26">
      <c r="A2485" t="s">
        <v>17027</v>
      </c>
      <c r="B2485" s="2" t="s">
        <v>10564</v>
      </c>
      <c r="C2485" s="3" t="s">
        <v>8052</v>
      </c>
      <c r="D2485" t="s">
        <v>17028</v>
      </c>
      <c r="E2485" t="s">
        <v>3413</v>
      </c>
      <c r="F2485" t="s">
        <v>74</v>
      </c>
      <c r="G2485" s="4" t="s">
        <v>123</v>
      </c>
      <c r="H2485" t="s">
        <v>321</v>
      </c>
      <c r="I2485" t="s">
        <v>826</v>
      </c>
      <c r="J2485" t="s">
        <v>152</v>
      </c>
      <c r="K2485" t="s">
        <v>293</v>
      </c>
      <c r="L2485" t="s">
        <v>700</v>
      </c>
      <c r="M2485" s="4" t="s">
        <v>99</v>
      </c>
      <c r="N2485" s="4" t="s">
        <v>2950</v>
      </c>
      <c r="O2485" s="4" t="s">
        <v>170</v>
      </c>
      <c r="P2485" s="5" t="s">
        <v>2951</v>
      </c>
      <c r="Q2485" s="5" t="s">
        <v>2952</v>
      </c>
      <c r="R2485" t="s">
        <v>188</v>
      </c>
      <c r="S2485" t="s">
        <v>43</v>
      </c>
      <c r="T2485" s="4" t="s">
        <v>628</v>
      </c>
      <c r="U2485" t="str" cm="1">
        <f t="array" aca="1" ref="U2485" ca="1">INDEX($U$2:$U$6,RANDBETWEEN(1,ROWS($U$2:$U$6)))</f>
        <v>Zomato Quick</v>
      </c>
      <c r="V2485" s="4" t="s">
        <v>690</v>
      </c>
      <c r="W2485" s="5" t="s">
        <v>17029</v>
      </c>
      <c r="X2485" s="5" t="s">
        <v>16371</v>
      </c>
      <c r="Y2485" s="5" t="s">
        <v>5299</v>
      </c>
      <c r="Z2485" s="10">
        <f t="shared" si="38"/>
        <v>46130</v>
      </c>
    </row>
    <row r="2486" spans="1:26">
      <c r="A2486" t="s">
        <v>17030</v>
      </c>
      <c r="B2486" s="2" t="s">
        <v>15030</v>
      </c>
      <c r="C2486" s="3" t="s">
        <v>11125</v>
      </c>
      <c r="D2486" t="s">
        <v>17031</v>
      </c>
      <c r="E2486" t="s">
        <v>131</v>
      </c>
      <c r="F2486" t="s">
        <v>74</v>
      </c>
      <c r="G2486" s="4" t="s">
        <v>599</v>
      </c>
      <c r="H2486" t="s">
        <v>150</v>
      </c>
      <c r="I2486" t="s">
        <v>473</v>
      </c>
      <c r="J2486" t="s">
        <v>1008</v>
      </c>
      <c r="K2486" t="s">
        <v>79</v>
      </c>
      <c r="L2486" t="s">
        <v>813</v>
      </c>
      <c r="M2486" s="4" t="s">
        <v>99</v>
      </c>
      <c r="N2486" s="4" t="s">
        <v>6669</v>
      </c>
      <c r="O2486" s="4" t="s">
        <v>120</v>
      </c>
      <c r="P2486" s="5" t="s">
        <v>3435</v>
      </c>
      <c r="Q2486" s="5" t="s">
        <v>17032</v>
      </c>
      <c r="R2486" t="s">
        <v>104</v>
      </c>
      <c r="S2486" t="s">
        <v>43</v>
      </c>
      <c r="T2486" s="4" t="s">
        <v>189</v>
      </c>
      <c r="U2486" t="str" cm="1">
        <f t="array" aca="1" ref="U2486" ca="1">INDEX($U$2:$U$6,RANDBETWEEN(1,ROWS($U$2:$U$6)))</f>
        <v>Zomato Premium</v>
      </c>
      <c r="V2486" s="4" t="s">
        <v>240</v>
      </c>
      <c r="W2486" s="5" t="s">
        <v>17033</v>
      </c>
      <c r="X2486" s="5" t="s">
        <v>17034</v>
      </c>
      <c r="Y2486" s="5" t="s">
        <v>9102</v>
      </c>
      <c r="Z2486" s="10">
        <f t="shared" si="38"/>
        <v>46035</v>
      </c>
    </row>
    <row r="2487" spans="1:26">
      <c r="A2487" t="s">
        <v>17035</v>
      </c>
      <c r="B2487" s="2" t="s">
        <v>16487</v>
      </c>
      <c r="C2487" s="3" t="s">
        <v>17036</v>
      </c>
      <c r="D2487" t="s">
        <v>17037</v>
      </c>
      <c r="E2487" t="s">
        <v>573</v>
      </c>
      <c r="F2487" t="s">
        <v>74</v>
      </c>
      <c r="G2487" s="4" t="s">
        <v>428</v>
      </c>
      <c r="H2487" t="s">
        <v>150</v>
      </c>
      <c r="I2487" t="s">
        <v>975</v>
      </c>
      <c r="J2487" t="s">
        <v>34</v>
      </c>
      <c r="K2487" t="s">
        <v>79</v>
      </c>
      <c r="L2487" t="s">
        <v>425</v>
      </c>
      <c r="M2487" s="4" t="s">
        <v>99</v>
      </c>
      <c r="N2487" s="4" t="s">
        <v>1459</v>
      </c>
      <c r="O2487" s="4" t="s">
        <v>106</v>
      </c>
      <c r="P2487" s="5" t="s">
        <v>88</v>
      </c>
      <c r="Q2487" s="5" t="s">
        <v>6546</v>
      </c>
      <c r="R2487" t="s">
        <v>63</v>
      </c>
      <c r="S2487" t="s">
        <v>86</v>
      </c>
      <c r="T2487" s="4" t="s">
        <v>1123</v>
      </c>
      <c r="U2487" t="str" cm="1">
        <f t="array" aca="1" ref="U2487" ca="1">INDEX($U$2:$U$6,RANDBETWEEN(1,ROWS($U$2:$U$6)))</f>
        <v>Zomato Standard</v>
      </c>
      <c r="V2487" s="4" t="s">
        <v>88</v>
      </c>
      <c r="W2487" s="5" t="s">
        <v>17038</v>
      </c>
      <c r="X2487" s="5" t="s">
        <v>17039</v>
      </c>
      <c r="Y2487" s="5" t="s">
        <v>1105</v>
      </c>
      <c r="Z2487" s="10">
        <f t="shared" si="38"/>
        <v>45472</v>
      </c>
    </row>
    <row r="2488" spans="1:26">
      <c r="A2488" t="s">
        <v>17040</v>
      </c>
      <c r="B2488" s="2" t="s">
        <v>7241</v>
      </c>
      <c r="C2488" s="3" t="s">
        <v>17041</v>
      </c>
      <c r="D2488" t="s">
        <v>17042</v>
      </c>
      <c r="E2488" t="s">
        <v>1703</v>
      </c>
      <c r="F2488" t="s">
        <v>30</v>
      </c>
      <c r="G2488" s="4" t="s">
        <v>437</v>
      </c>
      <c r="H2488" t="s">
        <v>76</v>
      </c>
      <c r="I2488" t="s">
        <v>657</v>
      </c>
      <c r="J2488" t="s">
        <v>292</v>
      </c>
      <c r="K2488" t="s">
        <v>35</v>
      </c>
      <c r="L2488" t="s">
        <v>711</v>
      </c>
      <c r="M2488" s="4" t="s">
        <v>99</v>
      </c>
      <c r="N2488" s="4" t="s">
        <v>474</v>
      </c>
      <c r="O2488" s="4" t="s">
        <v>120</v>
      </c>
      <c r="P2488" s="5" t="s">
        <v>10903</v>
      </c>
      <c r="Q2488" s="5" t="s">
        <v>17043</v>
      </c>
      <c r="R2488" t="s">
        <v>188</v>
      </c>
      <c r="S2488" t="s">
        <v>105</v>
      </c>
      <c r="T2488" s="4" t="s">
        <v>106</v>
      </c>
      <c r="U2488" t="str" cm="1">
        <f t="array" aca="1" ref="U2488" ca="1">INDEX($U$2:$U$6,RANDBETWEEN(1,ROWS($U$2:$U$6)))</f>
        <v>Zomato Eco Delivery</v>
      </c>
      <c r="V2488" s="4" t="s">
        <v>88</v>
      </c>
      <c r="W2488" s="5" t="s">
        <v>17044</v>
      </c>
      <c r="X2488" s="5" t="s">
        <v>14852</v>
      </c>
      <c r="Y2488" s="5" t="s">
        <v>6596</v>
      </c>
      <c r="Z2488" s="10">
        <f t="shared" si="38"/>
        <v>45459</v>
      </c>
    </row>
    <row r="2489" spans="1:26">
      <c r="A2489" t="s">
        <v>17045</v>
      </c>
      <c r="B2489" s="2" t="s">
        <v>17046</v>
      </c>
      <c r="C2489" s="3" t="s">
        <v>17047</v>
      </c>
      <c r="D2489" t="s">
        <v>17048</v>
      </c>
      <c r="E2489" t="s">
        <v>1517</v>
      </c>
      <c r="F2489" t="s">
        <v>74</v>
      </c>
      <c r="G2489" s="4" t="s">
        <v>281</v>
      </c>
      <c r="H2489" t="s">
        <v>54</v>
      </c>
      <c r="I2489" t="s">
        <v>2499</v>
      </c>
      <c r="J2489" t="s">
        <v>200</v>
      </c>
      <c r="K2489" t="s">
        <v>153</v>
      </c>
      <c r="L2489" t="s">
        <v>1073</v>
      </c>
      <c r="M2489" s="4" t="s">
        <v>37</v>
      </c>
      <c r="N2489" s="4" t="s">
        <v>14645</v>
      </c>
      <c r="O2489" s="4" t="s">
        <v>202</v>
      </c>
      <c r="P2489" s="5" t="s">
        <v>17049</v>
      </c>
      <c r="Q2489" s="5" t="s">
        <v>12820</v>
      </c>
      <c r="R2489" t="s">
        <v>85</v>
      </c>
      <c r="S2489" t="s">
        <v>43</v>
      </c>
      <c r="T2489" s="4" t="s">
        <v>213</v>
      </c>
      <c r="U2489" t="str" cm="1">
        <f t="array" aca="1" ref="U2489" ca="1">INDEX($U$2:$U$6,RANDBETWEEN(1,ROWS($U$2:$U$6)))</f>
        <v>Zomato Standard</v>
      </c>
      <c r="V2489" s="4" t="s">
        <v>240</v>
      </c>
      <c r="W2489" s="5" t="s">
        <v>17050</v>
      </c>
      <c r="X2489" s="5" t="s">
        <v>11914</v>
      </c>
      <c r="Y2489" s="5" t="s">
        <v>4033</v>
      </c>
      <c r="Z2489" s="10">
        <f t="shared" si="38"/>
        <v>46143</v>
      </c>
    </row>
    <row r="2490" spans="1:26">
      <c r="A2490" t="s">
        <v>17051</v>
      </c>
      <c r="B2490" s="2" t="s">
        <v>10614</v>
      </c>
      <c r="C2490" s="3" t="s">
        <v>17052</v>
      </c>
      <c r="D2490" t="s">
        <v>17053</v>
      </c>
      <c r="E2490" t="s">
        <v>5009</v>
      </c>
      <c r="F2490" t="s">
        <v>74</v>
      </c>
      <c r="G2490" s="4" t="s">
        <v>428</v>
      </c>
      <c r="H2490" t="s">
        <v>54</v>
      </c>
      <c r="I2490" t="s">
        <v>2499</v>
      </c>
      <c r="J2490" t="s">
        <v>307</v>
      </c>
      <c r="K2490" t="s">
        <v>79</v>
      </c>
      <c r="L2490" t="s">
        <v>80</v>
      </c>
      <c r="M2490" s="4" t="s">
        <v>37</v>
      </c>
      <c r="N2490" s="4" t="s">
        <v>894</v>
      </c>
      <c r="O2490" s="4" t="s">
        <v>106</v>
      </c>
      <c r="P2490" s="5" t="s">
        <v>88</v>
      </c>
      <c r="Q2490" s="5" t="s">
        <v>2281</v>
      </c>
      <c r="R2490" t="s">
        <v>104</v>
      </c>
      <c r="S2490" t="s">
        <v>43</v>
      </c>
      <c r="T2490" s="4" t="s">
        <v>534</v>
      </c>
      <c r="U2490" t="str" cm="1">
        <f t="array" aca="1" ref="U2490" ca="1">INDEX($U$2:$U$6,RANDBETWEEN(1,ROWS($U$2:$U$6)))</f>
        <v>Zomato Standard</v>
      </c>
      <c r="V2490" s="4" t="s">
        <v>874</v>
      </c>
      <c r="W2490" s="5" t="s">
        <v>17054</v>
      </c>
      <c r="X2490" s="5" t="s">
        <v>17055</v>
      </c>
      <c r="Y2490" s="5" t="s">
        <v>7295</v>
      </c>
      <c r="Z2490" s="10">
        <f t="shared" si="38"/>
        <v>46339</v>
      </c>
    </row>
    <row r="2491" spans="1:26">
      <c r="A2491" t="s">
        <v>17056</v>
      </c>
      <c r="B2491" s="2" t="s">
        <v>14538</v>
      </c>
      <c r="C2491" s="3" t="s">
        <v>17057</v>
      </c>
      <c r="D2491" t="s">
        <v>17058</v>
      </c>
      <c r="E2491" t="s">
        <v>1487</v>
      </c>
      <c r="F2491" t="s">
        <v>74</v>
      </c>
      <c r="G2491" s="4" t="s">
        <v>101</v>
      </c>
      <c r="H2491" t="s">
        <v>32</v>
      </c>
      <c r="I2491" t="s">
        <v>33</v>
      </c>
      <c r="J2491" t="s">
        <v>1537</v>
      </c>
      <c r="K2491" t="s">
        <v>153</v>
      </c>
      <c r="L2491" t="s">
        <v>684</v>
      </c>
      <c r="M2491" s="4" t="s">
        <v>37</v>
      </c>
      <c r="N2491" s="4" t="s">
        <v>1389</v>
      </c>
      <c r="O2491" s="4" t="s">
        <v>82</v>
      </c>
      <c r="P2491" s="5" t="s">
        <v>1793</v>
      </c>
      <c r="Q2491" s="5" t="s">
        <v>16138</v>
      </c>
      <c r="R2491" t="s">
        <v>63</v>
      </c>
      <c r="S2491" t="s">
        <v>43</v>
      </c>
      <c r="T2491" s="4" t="s">
        <v>453</v>
      </c>
      <c r="U2491" t="str" cm="1">
        <f t="array" aca="1" ref="U2491" ca="1">INDEX($U$2:$U$6,RANDBETWEEN(1,ROWS($U$2:$U$6)))</f>
        <v>Zomato Express</v>
      </c>
      <c r="V2491" s="4" t="s">
        <v>282</v>
      </c>
      <c r="W2491" s="5" t="s">
        <v>8636</v>
      </c>
      <c r="X2491" s="5" t="s">
        <v>2320</v>
      </c>
      <c r="Y2491" s="5" t="s">
        <v>3002</v>
      </c>
      <c r="Z2491" s="10">
        <f t="shared" si="38"/>
        <v>45894</v>
      </c>
    </row>
    <row r="2492" spans="1:26">
      <c r="A2492" t="s">
        <v>17059</v>
      </c>
      <c r="B2492" s="2" t="s">
        <v>11162</v>
      </c>
      <c r="C2492" s="3" t="s">
        <v>17060</v>
      </c>
      <c r="D2492" t="s">
        <v>17061</v>
      </c>
      <c r="E2492" t="s">
        <v>1818</v>
      </c>
      <c r="F2492" t="s">
        <v>30</v>
      </c>
      <c r="G2492" s="4" t="s">
        <v>101</v>
      </c>
      <c r="H2492" t="s">
        <v>198</v>
      </c>
      <c r="I2492" t="s">
        <v>1222</v>
      </c>
      <c r="J2492" t="s">
        <v>292</v>
      </c>
      <c r="K2492" t="s">
        <v>293</v>
      </c>
      <c r="L2492" t="s">
        <v>827</v>
      </c>
      <c r="M2492" s="4" t="s">
        <v>37</v>
      </c>
      <c r="N2492" s="4" t="s">
        <v>3026</v>
      </c>
      <c r="O2492" s="4" t="s">
        <v>60</v>
      </c>
      <c r="P2492" s="5" t="s">
        <v>17062</v>
      </c>
      <c r="Q2492" s="5" t="s">
        <v>17063</v>
      </c>
      <c r="R2492" t="s">
        <v>85</v>
      </c>
      <c r="S2492" t="s">
        <v>43</v>
      </c>
      <c r="T2492" s="4" t="s">
        <v>453</v>
      </c>
      <c r="U2492" t="str" cm="1">
        <f t="array" aca="1" ref="U2492" ca="1">INDEX($U$2:$U$6,RANDBETWEEN(1,ROWS($U$2:$U$6)))</f>
        <v>Zomato Express</v>
      </c>
      <c r="V2492" s="4" t="s">
        <v>1114</v>
      </c>
      <c r="W2492" s="5" t="s">
        <v>17064</v>
      </c>
      <c r="X2492" s="5" t="s">
        <v>17065</v>
      </c>
      <c r="Y2492" s="5" t="s">
        <v>7548</v>
      </c>
      <c r="Z2492" s="10">
        <f t="shared" si="38"/>
        <v>45790</v>
      </c>
    </row>
    <row r="2493" spans="1:26">
      <c r="A2493" t="s">
        <v>17066</v>
      </c>
      <c r="B2493" s="2" t="s">
        <v>1161</v>
      </c>
      <c r="C2493" s="3" t="s">
        <v>17067</v>
      </c>
      <c r="D2493" t="s">
        <v>14332</v>
      </c>
      <c r="E2493" t="s">
        <v>2203</v>
      </c>
      <c r="F2493" t="s">
        <v>30</v>
      </c>
      <c r="G2493" s="4" t="s">
        <v>817</v>
      </c>
      <c r="H2493" t="s">
        <v>198</v>
      </c>
      <c r="I2493" t="s">
        <v>335</v>
      </c>
      <c r="J2493" t="s">
        <v>307</v>
      </c>
      <c r="K2493" t="s">
        <v>35</v>
      </c>
      <c r="L2493" t="s">
        <v>711</v>
      </c>
      <c r="M2493" s="4" t="s">
        <v>99</v>
      </c>
      <c r="N2493" s="4" t="s">
        <v>4973</v>
      </c>
      <c r="O2493" s="4" t="s">
        <v>120</v>
      </c>
      <c r="P2493" s="5" t="s">
        <v>5314</v>
      </c>
      <c r="Q2493" s="5" t="s">
        <v>5315</v>
      </c>
      <c r="R2493" t="s">
        <v>85</v>
      </c>
      <c r="S2493" t="s">
        <v>105</v>
      </c>
      <c r="T2493" s="4" t="s">
        <v>106</v>
      </c>
      <c r="U2493" t="str" cm="1">
        <f t="array" aca="1" ref="U2493" ca="1">INDEX($U$2:$U$6,RANDBETWEEN(1,ROWS($U$2:$U$6)))</f>
        <v>Zomato Express</v>
      </c>
      <c r="V2493" s="4" t="s">
        <v>88</v>
      </c>
      <c r="W2493" s="5" t="s">
        <v>17068</v>
      </c>
      <c r="X2493" s="5" t="s">
        <v>17069</v>
      </c>
      <c r="Y2493" s="5" t="s">
        <v>16888</v>
      </c>
      <c r="Z2493" s="10">
        <f t="shared" si="38"/>
        <v>45577</v>
      </c>
    </row>
    <row r="2494" spans="1:26">
      <c r="A2494" t="s">
        <v>17070</v>
      </c>
      <c r="B2494" s="2" t="s">
        <v>1484</v>
      </c>
      <c r="C2494" s="3" t="s">
        <v>17071</v>
      </c>
      <c r="D2494" t="s">
        <v>17072</v>
      </c>
      <c r="E2494" t="s">
        <v>2057</v>
      </c>
      <c r="F2494" t="s">
        <v>74</v>
      </c>
      <c r="G2494" s="4" t="s">
        <v>637</v>
      </c>
      <c r="H2494" t="s">
        <v>32</v>
      </c>
      <c r="I2494" t="s">
        <v>1092</v>
      </c>
      <c r="J2494" t="s">
        <v>587</v>
      </c>
      <c r="K2494" t="s">
        <v>117</v>
      </c>
      <c r="L2494" t="s">
        <v>1628</v>
      </c>
      <c r="M2494" s="4" t="s">
        <v>60</v>
      </c>
      <c r="N2494" s="4" t="s">
        <v>2950</v>
      </c>
      <c r="O2494" s="4" t="s">
        <v>101</v>
      </c>
      <c r="P2494" s="5" t="s">
        <v>17073</v>
      </c>
      <c r="Q2494" s="5" t="s">
        <v>17074</v>
      </c>
      <c r="R2494" t="s">
        <v>42</v>
      </c>
      <c r="S2494" t="s">
        <v>43</v>
      </c>
      <c r="T2494" s="4" t="s">
        <v>564</v>
      </c>
      <c r="U2494" t="str" cm="1">
        <f t="array" aca="1" ref="U2494" ca="1">INDEX($U$2:$U$6,RANDBETWEEN(1,ROWS($U$2:$U$6)))</f>
        <v>Zomato Express</v>
      </c>
      <c r="V2494" s="4" t="s">
        <v>1114</v>
      </c>
      <c r="W2494" s="5" t="s">
        <v>17075</v>
      </c>
      <c r="X2494" s="5" t="s">
        <v>17076</v>
      </c>
      <c r="Y2494" s="5" t="s">
        <v>17077</v>
      </c>
      <c r="Z2494" s="10">
        <f t="shared" si="38"/>
        <v>45621</v>
      </c>
    </row>
    <row r="2495" spans="1:26">
      <c r="A2495" t="s">
        <v>17078</v>
      </c>
      <c r="B2495" s="2" t="s">
        <v>3853</v>
      </c>
      <c r="C2495" s="3" t="s">
        <v>17079</v>
      </c>
      <c r="D2495" t="s">
        <v>13205</v>
      </c>
      <c r="E2495" t="s">
        <v>148</v>
      </c>
      <c r="F2495" t="s">
        <v>30</v>
      </c>
      <c r="G2495" s="4" t="s">
        <v>812</v>
      </c>
      <c r="H2495" t="s">
        <v>150</v>
      </c>
      <c r="I2495" t="s">
        <v>699</v>
      </c>
      <c r="J2495" t="s">
        <v>587</v>
      </c>
      <c r="K2495" t="s">
        <v>117</v>
      </c>
      <c r="L2495" t="s">
        <v>547</v>
      </c>
      <c r="M2495" s="4" t="s">
        <v>37</v>
      </c>
      <c r="N2495" s="4" t="s">
        <v>976</v>
      </c>
      <c r="O2495" s="4" t="s">
        <v>101</v>
      </c>
      <c r="P2495" s="5" t="s">
        <v>17080</v>
      </c>
      <c r="Q2495" s="5" t="s">
        <v>17081</v>
      </c>
      <c r="R2495" t="s">
        <v>104</v>
      </c>
      <c r="S2495" t="s">
        <v>43</v>
      </c>
      <c r="T2495" s="4" t="s">
        <v>139</v>
      </c>
      <c r="U2495" t="str" cm="1">
        <f t="array" aca="1" ref="U2495" ca="1">INDEX($U$2:$U$6,RANDBETWEEN(1,ROWS($U$2:$U$6)))</f>
        <v>Zomato Eco Delivery</v>
      </c>
      <c r="V2495" s="4" t="s">
        <v>674</v>
      </c>
      <c r="W2495" s="5" t="s">
        <v>17082</v>
      </c>
      <c r="X2495" s="5" t="s">
        <v>17083</v>
      </c>
      <c r="Y2495" s="5" t="s">
        <v>17084</v>
      </c>
      <c r="Z2495" s="10">
        <f t="shared" si="38"/>
        <v>46097</v>
      </c>
    </row>
    <row r="2496" spans="1:26">
      <c r="A2496" t="s">
        <v>17085</v>
      </c>
      <c r="B2496" s="2" t="s">
        <v>8136</v>
      </c>
      <c r="C2496" s="3" t="s">
        <v>17086</v>
      </c>
      <c r="D2496" t="s">
        <v>17087</v>
      </c>
      <c r="E2496" t="s">
        <v>1430</v>
      </c>
      <c r="F2496" t="s">
        <v>74</v>
      </c>
      <c r="G2496" s="4" t="s">
        <v>182</v>
      </c>
      <c r="H2496" t="s">
        <v>32</v>
      </c>
      <c r="I2496" t="s">
        <v>1092</v>
      </c>
      <c r="J2496" t="s">
        <v>336</v>
      </c>
      <c r="K2496" t="s">
        <v>153</v>
      </c>
      <c r="L2496" t="s">
        <v>1073</v>
      </c>
      <c r="M2496" s="4" t="s">
        <v>277</v>
      </c>
      <c r="N2496" s="4" t="s">
        <v>628</v>
      </c>
      <c r="O2496" s="4" t="s">
        <v>39</v>
      </c>
      <c r="P2496" s="5" t="s">
        <v>12816</v>
      </c>
      <c r="Q2496" s="5" t="s">
        <v>17088</v>
      </c>
      <c r="R2496" t="s">
        <v>42</v>
      </c>
      <c r="S2496" t="s">
        <v>43</v>
      </c>
      <c r="T2496" s="4" t="s">
        <v>87</v>
      </c>
      <c r="U2496" t="str" cm="1">
        <f t="array" aca="1" ref="U2496" ca="1">INDEX($U$2:$U$6,RANDBETWEEN(1,ROWS($U$2:$U$6)))</f>
        <v>Zomato Quick</v>
      </c>
      <c r="V2496" s="4" t="s">
        <v>830</v>
      </c>
      <c r="W2496" s="5" t="s">
        <v>17089</v>
      </c>
      <c r="X2496" s="5" t="s">
        <v>17090</v>
      </c>
      <c r="Y2496" s="5" t="s">
        <v>6889</v>
      </c>
      <c r="Z2496" s="10">
        <f t="shared" si="38"/>
        <v>46103</v>
      </c>
    </row>
    <row r="2497" spans="1:26">
      <c r="A2497" t="s">
        <v>17091</v>
      </c>
      <c r="B2497" s="2" t="s">
        <v>17092</v>
      </c>
      <c r="C2497" s="3" t="s">
        <v>17093</v>
      </c>
      <c r="D2497" t="s">
        <v>17094</v>
      </c>
      <c r="E2497" t="s">
        <v>334</v>
      </c>
      <c r="F2497" t="s">
        <v>30</v>
      </c>
      <c r="G2497" s="4" t="s">
        <v>262</v>
      </c>
      <c r="H2497" t="s">
        <v>150</v>
      </c>
      <c r="I2497" t="s">
        <v>350</v>
      </c>
      <c r="J2497" t="s">
        <v>116</v>
      </c>
      <c r="K2497" t="s">
        <v>153</v>
      </c>
      <c r="L2497" t="s">
        <v>905</v>
      </c>
      <c r="M2497" s="4" t="s">
        <v>37</v>
      </c>
      <c r="N2497" s="4" t="s">
        <v>2861</v>
      </c>
      <c r="O2497" s="4" t="s">
        <v>39</v>
      </c>
      <c r="P2497" s="5" t="s">
        <v>17095</v>
      </c>
      <c r="Q2497" s="5" t="s">
        <v>17096</v>
      </c>
      <c r="R2497" t="s">
        <v>63</v>
      </c>
      <c r="S2497" t="s">
        <v>105</v>
      </c>
      <c r="T2497" s="4" t="s">
        <v>106</v>
      </c>
      <c r="U2497" t="str" cm="1">
        <f t="array" aca="1" ref="U2497" ca="1">INDEX($U$2:$U$6,RANDBETWEEN(1,ROWS($U$2:$U$6)))</f>
        <v>Zomato Quick</v>
      </c>
      <c r="V2497" s="4" t="s">
        <v>88</v>
      </c>
      <c r="W2497" s="5" t="s">
        <v>10816</v>
      </c>
      <c r="X2497" s="5" t="s">
        <v>9195</v>
      </c>
      <c r="Y2497" s="5" t="s">
        <v>11015</v>
      </c>
      <c r="Z2497" s="10">
        <f t="shared" si="38"/>
        <v>45818</v>
      </c>
    </row>
    <row r="2498" spans="1:26">
      <c r="A2498" t="s">
        <v>17097</v>
      </c>
      <c r="B2498" s="2" t="s">
        <v>245</v>
      </c>
      <c r="C2498" s="3" t="s">
        <v>304</v>
      </c>
      <c r="D2498" t="s">
        <v>10945</v>
      </c>
      <c r="E2498" t="s">
        <v>2815</v>
      </c>
      <c r="F2498" t="s">
        <v>74</v>
      </c>
      <c r="G2498" s="4" t="s">
        <v>101</v>
      </c>
      <c r="H2498" t="s">
        <v>76</v>
      </c>
      <c r="I2498" t="s">
        <v>1608</v>
      </c>
      <c r="J2498" t="s">
        <v>1008</v>
      </c>
      <c r="K2498" t="s">
        <v>35</v>
      </c>
      <c r="L2498" t="s">
        <v>930</v>
      </c>
      <c r="M2498" s="4" t="s">
        <v>99</v>
      </c>
      <c r="N2498" s="4" t="s">
        <v>1283</v>
      </c>
      <c r="O2498" s="4" t="s">
        <v>39</v>
      </c>
      <c r="P2498" s="5" t="s">
        <v>4433</v>
      </c>
      <c r="Q2498" s="5" t="s">
        <v>17098</v>
      </c>
      <c r="R2498" t="s">
        <v>188</v>
      </c>
      <c r="S2498" t="s">
        <v>43</v>
      </c>
      <c r="T2498" s="4" t="s">
        <v>281</v>
      </c>
      <c r="U2498" t="str" cm="1">
        <f t="array" aca="1" ref="U2498" ca="1">INDEX($U$2:$U$6,RANDBETWEEN(1,ROWS($U$2:$U$6)))</f>
        <v>Zomato Standard</v>
      </c>
      <c r="V2498" s="4" t="s">
        <v>874</v>
      </c>
      <c r="W2498" s="5" t="s">
        <v>17099</v>
      </c>
      <c r="X2498" s="5" t="s">
        <v>17100</v>
      </c>
      <c r="Y2498" s="5" t="s">
        <v>15140</v>
      </c>
      <c r="Z2498" s="10">
        <f t="shared" ref="Z2498:Z2561" si="39">DATEVALUE(B2498)</f>
        <v>45956</v>
      </c>
    </row>
    <row r="2499" spans="1:26">
      <c r="A2499" t="s">
        <v>17101</v>
      </c>
      <c r="B2499" s="2" t="s">
        <v>879</v>
      </c>
      <c r="C2499" s="3" t="s">
        <v>17102</v>
      </c>
      <c r="D2499" t="s">
        <v>17103</v>
      </c>
      <c r="E2499" t="s">
        <v>9715</v>
      </c>
      <c r="F2499" t="s">
        <v>30</v>
      </c>
      <c r="G2499" s="4" t="s">
        <v>689</v>
      </c>
      <c r="H2499" t="s">
        <v>321</v>
      </c>
      <c r="I2499" t="s">
        <v>826</v>
      </c>
      <c r="J2499" t="s">
        <v>1537</v>
      </c>
      <c r="K2499" t="s">
        <v>217</v>
      </c>
      <c r="L2499" t="s">
        <v>722</v>
      </c>
      <c r="M2499" s="4" t="s">
        <v>37</v>
      </c>
      <c r="N2499" s="4" t="s">
        <v>173</v>
      </c>
      <c r="O2499" s="4" t="s">
        <v>106</v>
      </c>
      <c r="P2499" s="5" t="s">
        <v>88</v>
      </c>
      <c r="Q2499" s="5" t="s">
        <v>10882</v>
      </c>
      <c r="R2499" t="s">
        <v>63</v>
      </c>
      <c r="S2499" t="s">
        <v>43</v>
      </c>
      <c r="T2499" s="4" t="s">
        <v>453</v>
      </c>
      <c r="U2499" t="str" cm="1">
        <f t="array" aca="1" ref="U2499" ca="1">INDEX($U$2:$U$6,RANDBETWEEN(1,ROWS($U$2:$U$6)))</f>
        <v>Zomato Quick</v>
      </c>
      <c r="V2499" s="4" t="s">
        <v>1114</v>
      </c>
      <c r="W2499" s="5" t="s">
        <v>17104</v>
      </c>
      <c r="X2499" s="5" t="s">
        <v>17105</v>
      </c>
      <c r="Y2499" s="5" t="s">
        <v>17106</v>
      </c>
      <c r="Z2499" s="10">
        <f t="shared" si="39"/>
        <v>45460</v>
      </c>
    </row>
    <row r="2500" spans="1:26">
      <c r="A2500" t="s">
        <v>17107</v>
      </c>
      <c r="B2500" s="2" t="s">
        <v>9854</v>
      </c>
      <c r="C2500" s="3" t="s">
        <v>17108</v>
      </c>
      <c r="D2500" t="s">
        <v>17109</v>
      </c>
      <c r="E2500" t="s">
        <v>1193</v>
      </c>
      <c r="F2500" t="s">
        <v>74</v>
      </c>
      <c r="G2500" s="4" t="s">
        <v>44</v>
      </c>
      <c r="H2500" t="s">
        <v>214</v>
      </c>
      <c r="I2500" t="s">
        <v>600</v>
      </c>
      <c r="J2500" t="s">
        <v>1008</v>
      </c>
      <c r="K2500" t="s">
        <v>79</v>
      </c>
      <c r="L2500" t="s">
        <v>425</v>
      </c>
      <c r="M2500" s="4" t="s">
        <v>37</v>
      </c>
      <c r="N2500" s="4" t="s">
        <v>2553</v>
      </c>
      <c r="O2500" s="4" t="s">
        <v>101</v>
      </c>
      <c r="P2500" s="5" t="s">
        <v>17110</v>
      </c>
      <c r="Q2500" s="5" t="s">
        <v>17111</v>
      </c>
      <c r="R2500" t="s">
        <v>42</v>
      </c>
      <c r="S2500" t="s">
        <v>43</v>
      </c>
      <c r="T2500" s="4" t="s">
        <v>453</v>
      </c>
      <c r="U2500" t="str" cm="1">
        <f t="array" aca="1" ref="U2500" ca="1">INDEX($U$2:$U$6,RANDBETWEEN(1,ROWS($U$2:$U$6)))</f>
        <v>Zomato Express</v>
      </c>
      <c r="V2500" s="4" t="s">
        <v>222</v>
      </c>
      <c r="W2500" s="5" t="s">
        <v>17112</v>
      </c>
      <c r="X2500" s="5" t="s">
        <v>17113</v>
      </c>
      <c r="Y2500" s="5" t="s">
        <v>5742</v>
      </c>
      <c r="Z2500" s="10">
        <f t="shared" si="39"/>
        <v>45652</v>
      </c>
    </row>
    <row r="2501" spans="1:26">
      <c r="A2501" t="s">
        <v>17114</v>
      </c>
      <c r="B2501" s="2" t="s">
        <v>8136</v>
      </c>
      <c r="C2501" s="3" t="s">
        <v>17115</v>
      </c>
      <c r="D2501" t="s">
        <v>17116</v>
      </c>
      <c r="E2501" t="s">
        <v>3945</v>
      </c>
      <c r="F2501" t="s">
        <v>74</v>
      </c>
      <c r="G2501" s="4" t="s">
        <v>312</v>
      </c>
      <c r="H2501" t="s">
        <v>32</v>
      </c>
      <c r="I2501" t="s">
        <v>275</v>
      </c>
      <c r="J2501" t="s">
        <v>200</v>
      </c>
      <c r="K2501" t="s">
        <v>401</v>
      </c>
      <c r="L2501" t="s">
        <v>2365</v>
      </c>
      <c r="M2501" s="4" t="s">
        <v>99</v>
      </c>
      <c r="N2501" s="4" t="s">
        <v>251</v>
      </c>
      <c r="O2501" s="4" t="s">
        <v>202</v>
      </c>
      <c r="P2501" s="5" t="s">
        <v>1647</v>
      </c>
      <c r="Q2501" s="5" t="s">
        <v>1648</v>
      </c>
      <c r="R2501" t="s">
        <v>42</v>
      </c>
      <c r="S2501" t="s">
        <v>43</v>
      </c>
      <c r="T2501" s="4" t="s">
        <v>166</v>
      </c>
      <c r="U2501" t="str" cm="1">
        <f t="array" aca="1" ref="U2501" ca="1">INDEX($U$2:$U$6,RANDBETWEEN(1,ROWS($U$2:$U$6)))</f>
        <v>Zomato Quick</v>
      </c>
      <c r="V2501" s="4" t="s">
        <v>674</v>
      </c>
      <c r="W2501" s="5" t="s">
        <v>17117</v>
      </c>
      <c r="X2501" s="5" t="s">
        <v>17118</v>
      </c>
      <c r="Y2501" s="5" t="s">
        <v>11383</v>
      </c>
      <c r="Z2501" s="10">
        <f t="shared" si="39"/>
        <v>46103</v>
      </c>
    </row>
    <row r="2502" spans="1:26">
      <c r="A2502" t="s">
        <v>17119</v>
      </c>
      <c r="B2502" s="2" t="s">
        <v>7659</v>
      </c>
      <c r="C2502" s="3" t="s">
        <v>17120</v>
      </c>
      <c r="D2502" t="s">
        <v>14067</v>
      </c>
      <c r="E2502" t="s">
        <v>4166</v>
      </c>
      <c r="F2502" t="s">
        <v>30</v>
      </c>
      <c r="G2502" s="4" t="s">
        <v>560</v>
      </c>
      <c r="H2502" t="s">
        <v>321</v>
      </c>
      <c r="I2502" t="s">
        <v>826</v>
      </c>
      <c r="J2502" t="s">
        <v>351</v>
      </c>
      <c r="K2502" t="s">
        <v>918</v>
      </c>
      <c r="L2502" t="s">
        <v>1332</v>
      </c>
      <c r="M2502" s="4" t="s">
        <v>37</v>
      </c>
      <c r="N2502" s="4" t="s">
        <v>575</v>
      </c>
      <c r="O2502" s="4" t="s">
        <v>202</v>
      </c>
      <c r="P2502" s="5" t="s">
        <v>2327</v>
      </c>
      <c r="Q2502" s="5" t="s">
        <v>5427</v>
      </c>
      <c r="R2502" t="s">
        <v>188</v>
      </c>
      <c r="S2502" t="s">
        <v>105</v>
      </c>
      <c r="T2502" s="4" t="s">
        <v>106</v>
      </c>
      <c r="U2502" t="str" cm="1">
        <f t="array" aca="1" ref="U2502" ca="1">INDEX($U$2:$U$6,RANDBETWEEN(1,ROWS($U$2:$U$6)))</f>
        <v>Zomato Standard</v>
      </c>
      <c r="V2502" s="4" t="s">
        <v>88</v>
      </c>
      <c r="W2502" s="5" t="s">
        <v>17121</v>
      </c>
      <c r="X2502" s="5" t="s">
        <v>6029</v>
      </c>
      <c r="Y2502" s="5" t="s">
        <v>2226</v>
      </c>
      <c r="Z2502" s="10">
        <f t="shared" si="39"/>
        <v>45789</v>
      </c>
    </row>
    <row r="2503" spans="1:26">
      <c r="A2503" t="s">
        <v>17122</v>
      </c>
      <c r="B2503" s="2" t="s">
        <v>11770</v>
      </c>
      <c r="C2503" s="3" t="s">
        <v>17123</v>
      </c>
      <c r="D2503" t="s">
        <v>17124</v>
      </c>
      <c r="E2503" t="s">
        <v>4625</v>
      </c>
      <c r="F2503" t="s">
        <v>74</v>
      </c>
      <c r="G2503" s="4" t="s">
        <v>182</v>
      </c>
      <c r="H2503" t="s">
        <v>76</v>
      </c>
      <c r="I2503" t="s">
        <v>132</v>
      </c>
      <c r="J2503" t="s">
        <v>292</v>
      </c>
      <c r="K2503" t="s">
        <v>134</v>
      </c>
      <c r="L2503" t="s">
        <v>1886</v>
      </c>
      <c r="M2503" s="4" t="s">
        <v>99</v>
      </c>
      <c r="N2503" s="4" t="s">
        <v>3554</v>
      </c>
      <c r="O2503" s="4" t="s">
        <v>39</v>
      </c>
      <c r="P2503" s="5" t="s">
        <v>9583</v>
      </c>
      <c r="Q2503" s="5" t="s">
        <v>17125</v>
      </c>
      <c r="R2503" t="s">
        <v>63</v>
      </c>
      <c r="S2503" t="s">
        <v>43</v>
      </c>
      <c r="T2503" s="4" t="s">
        <v>75</v>
      </c>
      <c r="U2503" t="str" cm="1">
        <f t="array" aca="1" ref="U2503" ca="1">INDEX($U$2:$U$6,RANDBETWEEN(1,ROWS($U$2:$U$6)))</f>
        <v>Zomato Eco Delivery</v>
      </c>
      <c r="V2503" s="4" t="s">
        <v>140</v>
      </c>
      <c r="W2503" s="5" t="s">
        <v>5099</v>
      </c>
      <c r="X2503" s="5" t="s">
        <v>11381</v>
      </c>
      <c r="Y2503" s="5" t="s">
        <v>5328</v>
      </c>
      <c r="Z2503" s="10">
        <f t="shared" si="39"/>
        <v>46003</v>
      </c>
    </row>
    <row r="2504" spans="1:26">
      <c r="A2504" t="s">
        <v>17126</v>
      </c>
      <c r="B2504" s="2" t="s">
        <v>7843</v>
      </c>
      <c r="C2504" s="3" t="s">
        <v>17127</v>
      </c>
      <c r="D2504" t="s">
        <v>17128</v>
      </c>
      <c r="E2504" t="s">
        <v>197</v>
      </c>
      <c r="F2504" t="s">
        <v>74</v>
      </c>
      <c r="G2504" s="4" t="s">
        <v>453</v>
      </c>
      <c r="H2504" t="s">
        <v>76</v>
      </c>
      <c r="I2504" t="s">
        <v>942</v>
      </c>
      <c r="J2504" t="s">
        <v>216</v>
      </c>
      <c r="K2504" t="s">
        <v>153</v>
      </c>
      <c r="L2504" t="s">
        <v>905</v>
      </c>
      <c r="M2504" s="4" t="s">
        <v>37</v>
      </c>
      <c r="N2504" s="4" t="s">
        <v>1714</v>
      </c>
      <c r="O2504" s="4" t="s">
        <v>106</v>
      </c>
      <c r="P2504" s="5" t="s">
        <v>88</v>
      </c>
      <c r="Q2504" s="5" t="s">
        <v>5663</v>
      </c>
      <c r="R2504" t="s">
        <v>42</v>
      </c>
      <c r="S2504" t="s">
        <v>86</v>
      </c>
      <c r="T2504" s="4" t="s">
        <v>291</v>
      </c>
      <c r="U2504" t="str" cm="1">
        <f t="array" aca="1" ref="U2504" ca="1">INDEX($U$2:$U$6,RANDBETWEEN(1,ROWS($U$2:$U$6)))</f>
        <v>Zomato Premium</v>
      </c>
      <c r="V2504" s="4" t="s">
        <v>88</v>
      </c>
      <c r="W2504" s="5" t="s">
        <v>17129</v>
      </c>
      <c r="X2504" s="5" t="s">
        <v>17130</v>
      </c>
      <c r="Y2504" s="5" t="s">
        <v>5981</v>
      </c>
      <c r="Z2504" s="10">
        <f t="shared" si="39"/>
        <v>45499</v>
      </c>
    </row>
    <row r="2505" spans="1:26">
      <c r="A2505" t="s">
        <v>17131</v>
      </c>
      <c r="B2505" s="2" t="s">
        <v>12884</v>
      </c>
      <c r="C2505" s="3" t="s">
        <v>17132</v>
      </c>
      <c r="D2505" t="s">
        <v>3704</v>
      </c>
      <c r="E2505" t="s">
        <v>4584</v>
      </c>
      <c r="F2505" t="s">
        <v>74</v>
      </c>
      <c r="G2505" s="4" t="s">
        <v>405</v>
      </c>
      <c r="H2505" t="s">
        <v>214</v>
      </c>
      <c r="I2505" t="s">
        <v>535</v>
      </c>
      <c r="J2505" t="s">
        <v>34</v>
      </c>
      <c r="K2505" t="s">
        <v>117</v>
      </c>
      <c r="L2505" t="s">
        <v>235</v>
      </c>
      <c r="M2505" s="4" t="s">
        <v>99</v>
      </c>
      <c r="N2505" s="4" t="s">
        <v>11592</v>
      </c>
      <c r="O2505" s="4" t="s">
        <v>202</v>
      </c>
      <c r="P2505" s="5" t="s">
        <v>17133</v>
      </c>
      <c r="Q2505" s="5" t="s">
        <v>17134</v>
      </c>
      <c r="R2505" t="s">
        <v>85</v>
      </c>
      <c r="S2505" t="s">
        <v>105</v>
      </c>
      <c r="T2505" s="4" t="s">
        <v>106</v>
      </c>
      <c r="U2505" t="str" cm="1">
        <f t="array" aca="1" ref="U2505" ca="1">INDEX($U$2:$U$6,RANDBETWEEN(1,ROWS($U$2:$U$6)))</f>
        <v>Zomato Premium</v>
      </c>
      <c r="V2505" s="4" t="s">
        <v>88</v>
      </c>
      <c r="W2505" s="5" t="s">
        <v>17135</v>
      </c>
      <c r="X2505" s="5" t="s">
        <v>17136</v>
      </c>
      <c r="Y2505" s="5" t="s">
        <v>4364</v>
      </c>
      <c r="Z2505" s="10">
        <f t="shared" si="39"/>
        <v>45893</v>
      </c>
    </row>
    <row r="2506" spans="1:26">
      <c r="A2506" t="s">
        <v>17137</v>
      </c>
      <c r="B2506" s="2" t="s">
        <v>13066</v>
      </c>
      <c r="C2506" s="3" t="s">
        <v>17138</v>
      </c>
      <c r="D2506" t="s">
        <v>17139</v>
      </c>
      <c r="E2506" t="s">
        <v>559</v>
      </c>
      <c r="F2506" t="s">
        <v>74</v>
      </c>
      <c r="G2506" s="4" t="s">
        <v>599</v>
      </c>
      <c r="H2506" t="s">
        <v>32</v>
      </c>
      <c r="I2506" t="s">
        <v>167</v>
      </c>
      <c r="J2506" t="s">
        <v>216</v>
      </c>
      <c r="K2506" t="s">
        <v>401</v>
      </c>
      <c r="L2506" t="s">
        <v>402</v>
      </c>
      <c r="M2506" s="4" t="s">
        <v>685</v>
      </c>
      <c r="N2506" s="4" t="s">
        <v>81</v>
      </c>
      <c r="O2506" s="4" t="s">
        <v>202</v>
      </c>
      <c r="P2506" s="5" t="s">
        <v>2087</v>
      </c>
      <c r="Q2506" s="5" t="s">
        <v>17140</v>
      </c>
      <c r="R2506" t="s">
        <v>42</v>
      </c>
      <c r="S2506" t="s">
        <v>43</v>
      </c>
      <c r="T2506" s="4" t="s">
        <v>1040</v>
      </c>
      <c r="U2506" t="str" cm="1">
        <f t="array" aca="1" ref="U2506" ca="1">INDEX($U$2:$U$6,RANDBETWEEN(1,ROWS($U$2:$U$6)))</f>
        <v>Zomato Express</v>
      </c>
      <c r="V2506" s="4" t="s">
        <v>298</v>
      </c>
      <c r="W2506" s="5" t="s">
        <v>17141</v>
      </c>
      <c r="X2506" s="5" t="s">
        <v>17142</v>
      </c>
      <c r="Y2506" s="5" t="s">
        <v>12888</v>
      </c>
      <c r="Z2506" s="10">
        <f t="shared" si="39"/>
        <v>45770</v>
      </c>
    </row>
    <row r="2507" spans="1:26">
      <c r="A2507" t="s">
        <v>17143</v>
      </c>
      <c r="B2507" s="2" t="s">
        <v>3060</v>
      </c>
      <c r="C2507" s="3" t="s">
        <v>17144</v>
      </c>
      <c r="D2507" t="s">
        <v>17145</v>
      </c>
      <c r="E2507" t="s">
        <v>559</v>
      </c>
      <c r="F2507" t="s">
        <v>74</v>
      </c>
      <c r="G2507" s="4" t="s">
        <v>790</v>
      </c>
      <c r="H2507" t="s">
        <v>54</v>
      </c>
      <c r="I2507" t="s">
        <v>2499</v>
      </c>
      <c r="J2507" t="s">
        <v>234</v>
      </c>
      <c r="K2507" t="s">
        <v>153</v>
      </c>
      <c r="L2507" t="s">
        <v>684</v>
      </c>
      <c r="M2507" s="4" t="s">
        <v>99</v>
      </c>
      <c r="N2507" s="4" t="s">
        <v>2991</v>
      </c>
      <c r="O2507" s="4" t="s">
        <v>120</v>
      </c>
      <c r="P2507" s="5" t="s">
        <v>2645</v>
      </c>
      <c r="Q2507" s="5" t="s">
        <v>17146</v>
      </c>
      <c r="R2507" t="s">
        <v>188</v>
      </c>
      <c r="S2507" t="s">
        <v>105</v>
      </c>
      <c r="T2507" s="4" t="s">
        <v>106</v>
      </c>
      <c r="U2507" t="str" cm="1">
        <f t="array" aca="1" ref="U2507" ca="1">INDEX($U$2:$U$6,RANDBETWEEN(1,ROWS($U$2:$U$6)))</f>
        <v>Zomato Eco Delivery</v>
      </c>
      <c r="V2507" s="4" t="s">
        <v>88</v>
      </c>
      <c r="W2507" s="5" t="s">
        <v>1898</v>
      </c>
      <c r="X2507" s="5" t="s">
        <v>17147</v>
      </c>
      <c r="Y2507" s="5" t="s">
        <v>13323</v>
      </c>
      <c r="Z2507" s="10">
        <f t="shared" si="39"/>
        <v>45717</v>
      </c>
    </row>
    <row r="2508" spans="1:26">
      <c r="A2508" t="s">
        <v>17148</v>
      </c>
      <c r="B2508" s="2" t="s">
        <v>5915</v>
      </c>
      <c r="C2508" s="3" t="s">
        <v>17149</v>
      </c>
      <c r="D2508" t="s">
        <v>17150</v>
      </c>
      <c r="E2508" t="s">
        <v>449</v>
      </c>
      <c r="F2508" t="s">
        <v>74</v>
      </c>
      <c r="G2508" s="4" t="s">
        <v>182</v>
      </c>
      <c r="H2508" t="s">
        <v>32</v>
      </c>
      <c r="I2508" t="s">
        <v>1092</v>
      </c>
      <c r="J2508" t="s">
        <v>133</v>
      </c>
      <c r="K2508" t="s">
        <v>153</v>
      </c>
      <c r="L2508" t="s">
        <v>522</v>
      </c>
      <c r="M2508" s="4" t="s">
        <v>685</v>
      </c>
      <c r="N2508" s="4" t="s">
        <v>1204</v>
      </c>
      <c r="O2508" s="4" t="s">
        <v>202</v>
      </c>
      <c r="P2508" s="5" t="s">
        <v>648</v>
      </c>
      <c r="Q2508" s="5" t="s">
        <v>4537</v>
      </c>
      <c r="R2508" t="s">
        <v>85</v>
      </c>
      <c r="S2508" t="s">
        <v>43</v>
      </c>
      <c r="T2508" s="4" t="s">
        <v>239</v>
      </c>
      <c r="U2508" t="str" cm="1">
        <f t="array" aca="1" ref="U2508" ca="1">INDEX($U$2:$U$6,RANDBETWEEN(1,ROWS($U$2:$U$6)))</f>
        <v>Zomato Premium</v>
      </c>
      <c r="V2508" s="4" t="s">
        <v>354</v>
      </c>
      <c r="W2508" s="5" t="s">
        <v>17151</v>
      </c>
      <c r="X2508" s="5" t="s">
        <v>17152</v>
      </c>
      <c r="Y2508" s="5" t="s">
        <v>2207</v>
      </c>
      <c r="Z2508" s="10">
        <f t="shared" si="39"/>
        <v>46023</v>
      </c>
    </row>
    <row r="2509" spans="1:26">
      <c r="A2509" t="s">
        <v>17153</v>
      </c>
      <c r="B2509" s="2" t="s">
        <v>11559</v>
      </c>
      <c r="C2509" s="3" t="s">
        <v>17154</v>
      </c>
      <c r="D2509" t="s">
        <v>17155</v>
      </c>
      <c r="E2509" t="s">
        <v>2701</v>
      </c>
      <c r="F2509" t="s">
        <v>30</v>
      </c>
      <c r="G2509" s="4" t="s">
        <v>139</v>
      </c>
      <c r="H2509" t="s">
        <v>198</v>
      </c>
      <c r="I2509" t="s">
        <v>335</v>
      </c>
      <c r="J2509" t="s">
        <v>389</v>
      </c>
      <c r="K2509" t="s">
        <v>918</v>
      </c>
      <c r="L2509" t="s">
        <v>919</v>
      </c>
      <c r="M2509" s="4" t="s">
        <v>37</v>
      </c>
      <c r="N2509" s="4" t="s">
        <v>862</v>
      </c>
      <c r="O2509" s="4" t="s">
        <v>39</v>
      </c>
      <c r="P2509" s="5" t="s">
        <v>6475</v>
      </c>
      <c r="Q2509" s="5" t="s">
        <v>6476</v>
      </c>
      <c r="R2509" t="s">
        <v>188</v>
      </c>
      <c r="S2509" t="s">
        <v>105</v>
      </c>
      <c r="T2509" s="4" t="s">
        <v>106</v>
      </c>
      <c r="U2509" t="str" cm="1">
        <f t="array" aca="1" ref="U2509" ca="1">INDEX($U$2:$U$6,RANDBETWEEN(1,ROWS($U$2:$U$6)))</f>
        <v>Zomato Eco Delivery</v>
      </c>
      <c r="V2509" s="4" t="s">
        <v>88</v>
      </c>
      <c r="W2509" s="5" t="s">
        <v>13792</v>
      </c>
      <c r="X2509" s="5" t="s">
        <v>16926</v>
      </c>
      <c r="Y2509" s="5" t="s">
        <v>5989</v>
      </c>
      <c r="Z2509" s="10">
        <f t="shared" si="39"/>
        <v>46377</v>
      </c>
    </row>
    <row r="2510" spans="1:26">
      <c r="A2510" t="s">
        <v>17156</v>
      </c>
      <c r="B2510" s="2" t="s">
        <v>4352</v>
      </c>
      <c r="C2510" s="3" t="s">
        <v>17157</v>
      </c>
      <c r="D2510" t="s">
        <v>10716</v>
      </c>
      <c r="E2510" t="s">
        <v>4690</v>
      </c>
      <c r="F2510" t="s">
        <v>30</v>
      </c>
      <c r="G2510" s="4" t="s">
        <v>405</v>
      </c>
      <c r="H2510" t="s">
        <v>76</v>
      </c>
      <c r="I2510" t="s">
        <v>942</v>
      </c>
      <c r="J2510" t="s">
        <v>486</v>
      </c>
      <c r="K2510" t="s">
        <v>57</v>
      </c>
      <c r="L2510" t="s">
        <v>276</v>
      </c>
      <c r="M2510" s="4" t="s">
        <v>37</v>
      </c>
      <c r="N2510" s="4" t="s">
        <v>1704</v>
      </c>
      <c r="O2510" s="4" t="s">
        <v>120</v>
      </c>
      <c r="P2510" s="5" t="s">
        <v>665</v>
      </c>
      <c r="Q2510" s="5" t="s">
        <v>16607</v>
      </c>
      <c r="R2510" t="s">
        <v>188</v>
      </c>
      <c r="S2510" t="s">
        <v>43</v>
      </c>
      <c r="T2510" s="4" t="s">
        <v>166</v>
      </c>
      <c r="U2510" t="str" cm="1">
        <f t="array" aca="1" ref="U2510" ca="1">INDEX($U$2:$U$6,RANDBETWEEN(1,ROWS($U$2:$U$6)))</f>
        <v>Zomato Standard</v>
      </c>
      <c r="V2510" s="4" t="s">
        <v>551</v>
      </c>
      <c r="W2510" s="5" t="s">
        <v>17158</v>
      </c>
      <c r="X2510" s="5" t="s">
        <v>17159</v>
      </c>
      <c r="Y2510" s="5" t="s">
        <v>2573</v>
      </c>
      <c r="Z2510" s="10">
        <f t="shared" si="39"/>
        <v>45599</v>
      </c>
    </row>
    <row r="2511" spans="1:26">
      <c r="A2511" t="s">
        <v>17160</v>
      </c>
      <c r="B2511" s="2" t="s">
        <v>11003</v>
      </c>
      <c r="C2511" s="3" t="s">
        <v>17161</v>
      </c>
      <c r="D2511" t="s">
        <v>17162</v>
      </c>
      <c r="E2511" t="s">
        <v>585</v>
      </c>
      <c r="F2511" t="s">
        <v>30</v>
      </c>
      <c r="G2511" s="4" t="s">
        <v>82</v>
      </c>
      <c r="H2511" t="s">
        <v>76</v>
      </c>
      <c r="I2511" t="s">
        <v>77</v>
      </c>
      <c r="J2511" t="s">
        <v>587</v>
      </c>
      <c r="K2511" t="s">
        <v>57</v>
      </c>
      <c r="L2511" t="s">
        <v>58</v>
      </c>
      <c r="M2511" s="4" t="s">
        <v>99</v>
      </c>
      <c r="N2511" s="4" t="s">
        <v>17163</v>
      </c>
      <c r="O2511" s="4" t="s">
        <v>106</v>
      </c>
      <c r="P2511" s="5" t="s">
        <v>88</v>
      </c>
      <c r="Q2511" s="5" t="s">
        <v>17164</v>
      </c>
      <c r="R2511" t="s">
        <v>188</v>
      </c>
      <c r="S2511" t="s">
        <v>43</v>
      </c>
      <c r="T2511" s="4" t="s">
        <v>1123</v>
      </c>
      <c r="U2511" t="str" cm="1">
        <f t="array" aca="1" ref="U2511" ca="1">INDEX($U$2:$U$6,RANDBETWEEN(1,ROWS($U$2:$U$6)))</f>
        <v>Zomato Express</v>
      </c>
      <c r="V2511" s="4" t="s">
        <v>45</v>
      </c>
      <c r="W2511" s="5" t="s">
        <v>17165</v>
      </c>
      <c r="X2511" s="5" t="s">
        <v>17166</v>
      </c>
      <c r="Y2511" s="5" t="s">
        <v>4637</v>
      </c>
      <c r="Z2511" s="10">
        <f t="shared" si="39"/>
        <v>45836</v>
      </c>
    </row>
    <row r="2512" spans="1:26">
      <c r="A2512" t="s">
        <v>17167</v>
      </c>
      <c r="B2512" s="2" t="s">
        <v>2514</v>
      </c>
      <c r="C2512" s="3" t="s">
        <v>17168</v>
      </c>
      <c r="D2512" t="s">
        <v>17169</v>
      </c>
      <c r="E2512" t="s">
        <v>1808</v>
      </c>
      <c r="F2512" t="s">
        <v>30</v>
      </c>
      <c r="G2512" s="4" t="s">
        <v>428</v>
      </c>
      <c r="H2512" t="s">
        <v>321</v>
      </c>
      <c r="I2512" t="s">
        <v>683</v>
      </c>
      <c r="J2512" t="s">
        <v>307</v>
      </c>
      <c r="K2512" t="s">
        <v>401</v>
      </c>
      <c r="L2512" t="s">
        <v>1431</v>
      </c>
      <c r="M2512" s="4" t="s">
        <v>99</v>
      </c>
      <c r="N2512" s="4" t="s">
        <v>2914</v>
      </c>
      <c r="O2512" s="4" t="s">
        <v>202</v>
      </c>
      <c r="P2512" s="5" t="s">
        <v>6022</v>
      </c>
      <c r="Q2512" s="5" t="s">
        <v>3802</v>
      </c>
      <c r="R2512" t="s">
        <v>85</v>
      </c>
      <c r="S2512" t="s">
        <v>43</v>
      </c>
      <c r="T2512" s="4" t="s">
        <v>249</v>
      </c>
      <c r="U2512" t="str" cm="1">
        <f t="array" aca="1" ref="U2512" ca="1">INDEX($U$2:$U$6,RANDBETWEEN(1,ROWS($U$2:$U$6)))</f>
        <v>Zomato Quick</v>
      </c>
      <c r="V2512" s="4" t="s">
        <v>502</v>
      </c>
      <c r="W2512" s="5" t="s">
        <v>17170</v>
      </c>
      <c r="X2512" s="5" t="s">
        <v>17171</v>
      </c>
      <c r="Y2512" s="5" t="s">
        <v>10967</v>
      </c>
      <c r="Z2512" s="10">
        <f t="shared" si="39"/>
        <v>45525</v>
      </c>
    </row>
    <row r="2513" spans="1:26">
      <c r="A2513" t="s">
        <v>17172</v>
      </c>
      <c r="B2513" s="2" t="s">
        <v>8369</v>
      </c>
      <c r="C2513" s="3" t="s">
        <v>16052</v>
      </c>
      <c r="D2513" t="s">
        <v>17173</v>
      </c>
      <c r="E2513" t="s">
        <v>1448</v>
      </c>
      <c r="F2513" t="s">
        <v>30</v>
      </c>
      <c r="G2513" s="4" t="s">
        <v>149</v>
      </c>
      <c r="H2513" t="s">
        <v>214</v>
      </c>
      <c r="I2513" t="s">
        <v>799</v>
      </c>
      <c r="J2513" t="s">
        <v>587</v>
      </c>
      <c r="K2513" t="s">
        <v>217</v>
      </c>
      <c r="L2513" t="s">
        <v>1165</v>
      </c>
      <c r="M2513" s="4" t="s">
        <v>37</v>
      </c>
      <c r="N2513" s="4" t="s">
        <v>2612</v>
      </c>
      <c r="O2513" s="4" t="s">
        <v>60</v>
      </c>
      <c r="P2513" s="5" t="s">
        <v>17174</v>
      </c>
      <c r="Q2513" s="5" t="s">
        <v>3699</v>
      </c>
      <c r="R2513" t="s">
        <v>104</v>
      </c>
      <c r="S2513" t="s">
        <v>105</v>
      </c>
      <c r="T2513" s="4" t="s">
        <v>106</v>
      </c>
      <c r="U2513" t="str" cm="1">
        <f t="array" aca="1" ref="U2513" ca="1">INDEX($U$2:$U$6,RANDBETWEEN(1,ROWS($U$2:$U$6)))</f>
        <v>Zomato Express</v>
      </c>
      <c r="V2513" s="4" t="s">
        <v>88</v>
      </c>
      <c r="W2513" s="5" t="s">
        <v>17175</v>
      </c>
      <c r="X2513" s="5" t="s">
        <v>17176</v>
      </c>
      <c r="Y2513" s="5" t="s">
        <v>1639</v>
      </c>
      <c r="Z2513" s="10">
        <f t="shared" si="39"/>
        <v>46268</v>
      </c>
    </row>
    <row r="2514" spans="1:26">
      <c r="A2514" t="s">
        <v>17177</v>
      </c>
      <c r="B2514" s="2" t="s">
        <v>245</v>
      </c>
      <c r="C2514" s="3" t="s">
        <v>17178</v>
      </c>
      <c r="D2514" t="s">
        <v>17179</v>
      </c>
      <c r="E2514" t="s">
        <v>5902</v>
      </c>
      <c r="F2514" t="s">
        <v>30</v>
      </c>
      <c r="G2514" s="4" t="s">
        <v>689</v>
      </c>
      <c r="H2514" t="s">
        <v>232</v>
      </c>
      <c r="I2514" t="s">
        <v>233</v>
      </c>
      <c r="J2514" t="s">
        <v>78</v>
      </c>
      <c r="K2514" t="s">
        <v>153</v>
      </c>
      <c r="L2514" t="s">
        <v>522</v>
      </c>
      <c r="M2514" s="4" t="s">
        <v>277</v>
      </c>
      <c r="N2514" s="4" t="s">
        <v>8617</v>
      </c>
      <c r="O2514" s="4" t="s">
        <v>60</v>
      </c>
      <c r="P2514" s="5" t="s">
        <v>12935</v>
      </c>
      <c r="Q2514" s="5" t="s">
        <v>12936</v>
      </c>
      <c r="R2514" t="s">
        <v>85</v>
      </c>
      <c r="S2514" t="s">
        <v>43</v>
      </c>
      <c r="T2514" s="4" t="s">
        <v>64</v>
      </c>
      <c r="U2514" t="str" cm="1">
        <f t="array" aca="1" ref="U2514" ca="1">INDEX($U$2:$U$6,RANDBETWEEN(1,ROWS($U$2:$U$6)))</f>
        <v>Zomato Quick</v>
      </c>
      <c r="V2514" s="4" t="s">
        <v>1114</v>
      </c>
      <c r="W2514" s="5" t="s">
        <v>17180</v>
      </c>
      <c r="X2514" s="5" t="s">
        <v>17181</v>
      </c>
      <c r="Y2514" s="5" t="s">
        <v>17182</v>
      </c>
      <c r="Z2514" s="10">
        <f t="shared" si="39"/>
        <v>45956</v>
      </c>
    </row>
    <row r="2515" spans="1:26">
      <c r="A2515" t="s">
        <v>17183</v>
      </c>
      <c r="B2515" s="2" t="s">
        <v>2153</v>
      </c>
      <c r="C2515" s="3" t="s">
        <v>17184</v>
      </c>
      <c r="D2515" t="s">
        <v>17185</v>
      </c>
      <c r="E2515" t="s">
        <v>496</v>
      </c>
      <c r="F2515" t="s">
        <v>74</v>
      </c>
      <c r="G2515" s="4" t="s">
        <v>231</v>
      </c>
      <c r="H2515" t="s">
        <v>150</v>
      </c>
      <c r="I2515" t="s">
        <v>975</v>
      </c>
      <c r="J2515" t="s">
        <v>200</v>
      </c>
      <c r="K2515" t="s">
        <v>217</v>
      </c>
      <c r="L2515" t="s">
        <v>601</v>
      </c>
      <c r="M2515" s="4" t="s">
        <v>37</v>
      </c>
      <c r="N2515" s="4" t="s">
        <v>1166</v>
      </c>
      <c r="O2515" s="4" t="s">
        <v>170</v>
      </c>
      <c r="P2515" s="5" t="s">
        <v>17186</v>
      </c>
      <c r="Q2515" s="5" t="s">
        <v>5725</v>
      </c>
      <c r="R2515" t="s">
        <v>188</v>
      </c>
      <c r="S2515" t="s">
        <v>105</v>
      </c>
      <c r="T2515" s="4" t="s">
        <v>106</v>
      </c>
      <c r="U2515" t="str" cm="1">
        <f t="array" aca="1" ref="U2515" ca="1">INDEX($U$2:$U$6,RANDBETWEEN(1,ROWS($U$2:$U$6)))</f>
        <v>Zomato Eco Delivery</v>
      </c>
      <c r="V2515" s="4" t="s">
        <v>88</v>
      </c>
      <c r="W2515" s="5" t="s">
        <v>17187</v>
      </c>
      <c r="X2515" s="5" t="s">
        <v>3877</v>
      </c>
      <c r="Y2515" s="5" t="s">
        <v>2118</v>
      </c>
      <c r="Z2515" s="10">
        <f t="shared" si="39"/>
        <v>45494</v>
      </c>
    </row>
    <row r="2516" spans="1:26">
      <c r="A2516" t="s">
        <v>17188</v>
      </c>
      <c r="B2516" s="2" t="s">
        <v>1173</v>
      </c>
      <c r="C2516" s="3" t="s">
        <v>17189</v>
      </c>
      <c r="D2516" t="s">
        <v>17190</v>
      </c>
      <c r="E2516" t="s">
        <v>2552</v>
      </c>
      <c r="F2516" t="s">
        <v>30</v>
      </c>
      <c r="G2516" s="4" t="s">
        <v>368</v>
      </c>
      <c r="H2516" t="s">
        <v>150</v>
      </c>
      <c r="I2516" t="s">
        <v>350</v>
      </c>
      <c r="J2516" t="s">
        <v>34</v>
      </c>
      <c r="K2516" t="s">
        <v>57</v>
      </c>
      <c r="L2516" t="s">
        <v>276</v>
      </c>
      <c r="M2516" s="4" t="s">
        <v>685</v>
      </c>
      <c r="N2516" s="4" t="s">
        <v>9547</v>
      </c>
      <c r="O2516" s="4" t="s">
        <v>170</v>
      </c>
      <c r="P2516" s="5" t="s">
        <v>17191</v>
      </c>
      <c r="Q2516" s="5" t="s">
        <v>17192</v>
      </c>
      <c r="R2516" t="s">
        <v>85</v>
      </c>
      <c r="S2516" t="s">
        <v>86</v>
      </c>
      <c r="T2516" s="4" t="s">
        <v>564</v>
      </c>
      <c r="U2516" t="str" cm="1">
        <f t="array" aca="1" ref="U2516" ca="1">INDEX($U$2:$U$6,RANDBETWEEN(1,ROWS($U$2:$U$6)))</f>
        <v>Zomato Standard</v>
      </c>
      <c r="V2516" s="4" t="s">
        <v>88</v>
      </c>
      <c r="W2516" s="5" t="s">
        <v>17193</v>
      </c>
      <c r="X2516" s="5" t="s">
        <v>17194</v>
      </c>
      <c r="Y2516" s="5" t="s">
        <v>15927</v>
      </c>
      <c r="Z2516" s="10">
        <f t="shared" si="39"/>
        <v>45781</v>
      </c>
    </row>
    <row r="2517" spans="1:26">
      <c r="A2517" t="s">
        <v>17195</v>
      </c>
      <c r="B2517" s="2" t="s">
        <v>6150</v>
      </c>
      <c r="C2517" s="3" t="s">
        <v>17196</v>
      </c>
      <c r="D2517" t="s">
        <v>17197</v>
      </c>
      <c r="E2517" t="s">
        <v>1193</v>
      </c>
      <c r="F2517" t="s">
        <v>74</v>
      </c>
      <c r="G2517" s="4" t="s">
        <v>564</v>
      </c>
      <c r="H2517" t="s">
        <v>232</v>
      </c>
      <c r="I2517" t="s">
        <v>485</v>
      </c>
      <c r="J2517" t="s">
        <v>216</v>
      </c>
      <c r="K2517" t="s">
        <v>217</v>
      </c>
      <c r="L2517" t="s">
        <v>1165</v>
      </c>
      <c r="M2517" s="4" t="s">
        <v>277</v>
      </c>
      <c r="N2517" s="4" t="s">
        <v>1731</v>
      </c>
      <c r="O2517" s="4" t="s">
        <v>82</v>
      </c>
      <c r="P2517" s="5" t="s">
        <v>17198</v>
      </c>
      <c r="Q2517" s="5" t="s">
        <v>17199</v>
      </c>
      <c r="R2517" t="s">
        <v>188</v>
      </c>
      <c r="S2517" t="s">
        <v>43</v>
      </c>
      <c r="T2517" s="4" t="s">
        <v>97</v>
      </c>
      <c r="U2517" t="str" cm="1">
        <f t="array" aca="1" ref="U2517" ca="1">INDEX($U$2:$U$6,RANDBETWEEN(1,ROWS($U$2:$U$6)))</f>
        <v>Zomato Standard</v>
      </c>
      <c r="V2517" s="4" t="s">
        <v>298</v>
      </c>
      <c r="W2517" s="5" t="s">
        <v>17200</v>
      </c>
      <c r="X2517" s="5" t="s">
        <v>4898</v>
      </c>
      <c r="Y2517" s="5" t="s">
        <v>1651</v>
      </c>
      <c r="Z2517" s="10">
        <f t="shared" si="39"/>
        <v>46261</v>
      </c>
    </row>
    <row r="2518" spans="1:26">
      <c r="A2518" t="s">
        <v>17201</v>
      </c>
      <c r="B2518" s="2" t="s">
        <v>7507</v>
      </c>
      <c r="C2518" s="3" t="s">
        <v>17202</v>
      </c>
      <c r="D2518" t="s">
        <v>17203</v>
      </c>
      <c r="E2518" t="s">
        <v>131</v>
      </c>
      <c r="F2518" t="s">
        <v>74</v>
      </c>
      <c r="G2518" s="4" t="s">
        <v>31</v>
      </c>
      <c r="H2518" t="s">
        <v>232</v>
      </c>
      <c r="I2518" t="s">
        <v>1203</v>
      </c>
      <c r="J2518" t="s">
        <v>351</v>
      </c>
      <c r="K2518" t="s">
        <v>79</v>
      </c>
      <c r="L2518" t="s">
        <v>425</v>
      </c>
      <c r="M2518" s="4" t="s">
        <v>37</v>
      </c>
      <c r="N2518" s="4" t="s">
        <v>4317</v>
      </c>
      <c r="O2518" s="4" t="s">
        <v>202</v>
      </c>
      <c r="P2518" s="5" t="s">
        <v>6266</v>
      </c>
      <c r="Q2518" s="5" t="s">
        <v>6267</v>
      </c>
      <c r="R2518" t="s">
        <v>42</v>
      </c>
      <c r="S2518" t="s">
        <v>43</v>
      </c>
      <c r="T2518" s="4" t="s">
        <v>1889</v>
      </c>
      <c r="U2518" t="str" cm="1">
        <f t="array" aca="1" ref="U2518" ca="1">INDEX($U$2:$U$6,RANDBETWEEN(1,ROWS($U$2:$U$6)))</f>
        <v>Zomato Premium</v>
      </c>
      <c r="V2518" s="4" t="s">
        <v>65</v>
      </c>
      <c r="W2518" s="5" t="s">
        <v>17204</v>
      </c>
      <c r="X2518" s="5" t="s">
        <v>17205</v>
      </c>
      <c r="Y2518" s="5" t="s">
        <v>6583</v>
      </c>
      <c r="Z2518" s="10">
        <f t="shared" si="39"/>
        <v>45587</v>
      </c>
    </row>
    <row r="2519" spans="1:26">
      <c r="A2519" t="s">
        <v>17206</v>
      </c>
      <c r="B2519" s="2" t="s">
        <v>13240</v>
      </c>
      <c r="C2519" s="3" t="s">
        <v>17207</v>
      </c>
      <c r="D2519" t="s">
        <v>17208</v>
      </c>
      <c r="E2519" t="s">
        <v>2146</v>
      </c>
      <c r="F2519" t="s">
        <v>30</v>
      </c>
      <c r="G2519" s="4" t="s">
        <v>262</v>
      </c>
      <c r="H2519" t="s">
        <v>232</v>
      </c>
      <c r="I2519" t="s">
        <v>904</v>
      </c>
      <c r="J2519" t="s">
        <v>658</v>
      </c>
      <c r="K2519" t="s">
        <v>217</v>
      </c>
      <c r="L2519" t="s">
        <v>722</v>
      </c>
      <c r="M2519" s="4" t="s">
        <v>37</v>
      </c>
      <c r="N2519" s="4" t="s">
        <v>564</v>
      </c>
      <c r="O2519" s="4" t="s">
        <v>60</v>
      </c>
      <c r="P2519" s="5" t="s">
        <v>17209</v>
      </c>
      <c r="Q2519" s="5" t="s">
        <v>17210</v>
      </c>
      <c r="R2519" t="s">
        <v>188</v>
      </c>
      <c r="S2519" t="s">
        <v>43</v>
      </c>
      <c r="T2519" s="4" t="s">
        <v>101</v>
      </c>
      <c r="U2519" t="str" cm="1">
        <f t="array" aca="1" ref="U2519" ca="1">INDEX($U$2:$U$6,RANDBETWEEN(1,ROWS($U$2:$U$6)))</f>
        <v>Zomato Express</v>
      </c>
      <c r="V2519" s="4" t="s">
        <v>45</v>
      </c>
      <c r="W2519" s="5" t="s">
        <v>8657</v>
      </c>
      <c r="X2519" s="5" t="s">
        <v>2645</v>
      </c>
      <c r="Y2519" s="5" t="s">
        <v>4214</v>
      </c>
      <c r="Z2519" s="10">
        <f t="shared" si="39"/>
        <v>45984</v>
      </c>
    </row>
    <row r="2520" spans="1:26">
      <c r="A2520" t="s">
        <v>17211</v>
      </c>
      <c r="B2520" s="2" t="s">
        <v>17212</v>
      </c>
      <c r="C2520" s="3" t="s">
        <v>17213</v>
      </c>
      <c r="D2520" t="s">
        <v>17214</v>
      </c>
      <c r="E2520" t="s">
        <v>1536</v>
      </c>
      <c r="F2520" t="s">
        <v>74</v>
      </c>
      <c r="G2520" s="4" t="s">
        <v>599</v>
      </c>
      <c r="H2520" t="s">
        <v>32</v>
      </c>
      <c r="I2520" t="s">
        <v>167</v>
      </c>
      <c r="J2520" t="s">
        <v>587</v>
      </c>
      <c r="K2520" t="s">
        <v>293</v>
      </c>
      <c r="L2520" t="s">
        <v>827</v>
      </c>
      <c r="M2520" s="4" t="s">
        <v>99</v>
      </c>
      <c r="N2520" s="4" t="s">
        <v>1111</v>
      </c>
      <c r="O2520" s="4" t="s">
        <v>106</v>
      </c>
      <c r="P2520" s="5" t="s">
        <v>88</v>
      </c>
      <c r="Q2520" s="5" t="s">
        <v>17215</v>
      </c>
      <c r="R2520" t="s">
        <v>85</v>
      </c>
      <c r="S2520" t="s">
        <v>86</v>
      </c>
      <c r="T2520" s="4" t="s">
        <v>173</v>
      </c>
      <c r="U2520" t="str" cm="1">
        <f t="array" aca="1" ref="U2520" ca="1">INDEX($U$2:$U$6,RANDBETWEEN(1,ROWS($U$2:$U$6)))</f>
        <v>Zomato Express</v>
      </c>
      <c r="V2520" s="4" t="s">
        <v>88</v>
      </c>
      <c r="W2520" s="5" t="s">
        <v>17216</v>
      </c>
      <c r="X2520" s="5" t="s">
        <v>17217</v>
      </c>
      <c r="Y2520" s="5" t="s">
        <v>14584</v>
      </c>
      <c r="Z2520" s="10">
        <f t="shared" si="39"/>
        <v>46331</v>
      </c>
    </row>
    <row r="2521" spans="1:26">
      <c r="A2521" t="s">
        <v>17218</v>
      </c>
      <c r="B2521" s="2" t="s">
        <v>3893</v>
      </c>
      <c r="C2521" s="3" t="s">
        <v>17219</v>
      </c>
      <c r="D2521" t="s">
        <v>17220</v>
      </c>
      <c r="E2521" t="s">
        <v>893</v>
      </c>
      <c r="F2521" t="s">
        <v>74</v>
      </c>
      <c r="G2521" s="4" t="s">
        <v>291</v>
      </c>
      <c r="H2521" t="s">
        <v>150</v>
      </c>
      <c r="I2521" t="s">
        <v>975</v>
      </c>
      <c r="J2521" t="s">
        <v>486</v>
      </c>
      <c r="K2521" t="s">
        <v>117</v>
      </c>
      <c r="L2521" t="s">
        <v>235</v>
      </c>
      <c r="M2521" s="4" t="s">
        <v>37</v>
      </c>
      <c r="N2521" s="4" t="s">
        <v>13264</v>
      </c>
      <c r="O2521" s="4" t="s">
        <v>82</v>
      </c>
      <c r="P2521" s="5" t="s">
        <v>6628</v>
      </c>
      <c r="Q2521" s="5" t="s">
        <v>12123</v>
      </c>
      <c r="R2521" t="s">
        <v>188</v>
      </c>
      <c r="S2521" t="s">
        <v>105</v>
      </c>
      <c r="T2521" s="4" t="s">
        <v>106</v>
      </c>
      <c r="U2521" t="str" cm="1">
        <f t="array" aca="1" ref="U2521" ca="1">INDEX($U$2:$U$6,RANDBETWEEN(1,ROWS($U$2:$U$6)))</f>
        <v>Zomato Standard</v>
      </c>
      <c r="V2521" s="4" t="s">
        <v>88</v>
      </c>
      <c r="W2521" s="5" t="s">
        <v>17221</v>
      </c>
      <c r="X2521" s="5" t="s">
        <v>17222</v>
      </c>
      <c r="Y2521" s="5" t="s">
        <v>9780</v>
      </c>
      <c r="Z2521" s="10">
        <f t="shared" si="39"/>
        <v>45422</v>
      </c>
    </row>
    <row r="2522" spans="1:26">
      <c r="A2522" t="s">
        <v>17223</v>
      </c>
      <c r="B2522" s="2" t="s">
        <v>6740</v>
      </c>
      <c r="C2522" s="3" t="s">
        <v>17224</v>
      </c>
      <c r="D2522" t="s">
        <v>17225</v>
      </c>
      <c r="E2522" t="s">
        <v>3355</v>
      </c>
      <c r="F2522" t="s">
        <v>74</v>
      </c>
      <c r="G2522" s="4" t="s">
        <v>149</v>
      </c>
      <c r="H2522" t="s">
        <v>76</v>
      </c>
      <c r="I2522" t="s">
        <v>1608</v>
      </c>
      <c r="J2522" t="s">
        <v>1537</v>
      </c>
      <c r="K2522" t="s">
        <v>153</v>
      </c>
      <c r="L2522" t="s">
        <v>905</v>
      </c>
      <c r="M2522" s="4" t="s">
        <v>99</v>
      </c>
      <c r="N2522" s="4" t="s">
        <v>3696</v>
      </c>
      <c r="O2522" s="4" t="s">
        <v>39</v>
      </c>
      <c r="P2522" s="5" t="s">
        <v>4634</v>
      </c>
      <c r="Q2522" s="5" t="s">
        <v>12875</v>
      </c>
      <c r="R2522" t="s">
        <v>188</v>
      </c>
      <c r="S2522" t="s">
        <v>43</v>
      </c>
      <c r="T2522" s="4" t="s">
        <v>453</v>
      </c>
      <c r="U2522" t="str" cm="1">
        <f t="array" aca="1" ref="U2522" ca="1">INDEX($U$2:$U$6,RANDBETWEEN(1,ROWS($U$2:$U$6)))</f>
        <v>Zomato Standard</v>
      </c>
      <c r="V2522" s="4" t="s">
        <v>354</v>
      </c>
      <c r="W2522" s="5" t="s">
        <v>4051</v>
      </c>
      <c r="X2522" s="5" t="s">
        <v>5481</v>
      </c>
      <c r="Y2522" s="5" t="s">
        <v>17226</v>
      </c>
      <c r="Z2522" s="10">
        <f t="shared" si="39"/>
        <v>46250</v>
      </c>
    </row>
    <row r="2523" spans="1:26">
      <c r="A2523" t="s">
        <v>17227</v>
      </c>
      <c r="B2523" s="2" t="s">
        <v>1815</v>
      </c>
      <c r="C2523" s="3" t="s">
        <v>17228</v>
      </c>
      <c r="D2523" t="s">
        <v>6318</v>
      </c>
      <c r="E2523" t="s">
        <v>1808</v>
      </c>
      <c r="F2523" t="s">
        <v>30</v>
      </c>
      <c r="G2523" s="4" t="s">
        <v>139</v>
      </c>
      <c r="H2523" t="s">
        <v>76</v>
      </c>
      <c r="I2523" t="s">
        <v>942</v>
      </c>
      <c r="J2523" t="s">
        <v>116</v>
      </c>
      <c r="K2523" t="s">
        <v>153</v>
      </c>
      <c r="L2523" t="s">
        <v>1073</v>
      </c>
      <c r="M2523" s="4" t="s">
        <v>277</v>
      </c>
      <c r="N2523" s="4" t="s">
        <v>8617</v>
      </c>
      <c r="O2523" s="4" t="s">
        <v>82</v>
      </c>
      <c r="P2523" s="5" t="s">
        <v>3667</v>
      </c>
      <c r="Q2523" s="5" t="s">
        <v>4974</v>
      </c>
      <c r="R2523" t="s">
        <v>85</v>
      </c>
      <c r="S2523" t="s">
        <v>86</v>
      </c>
      <c r="T2523" s="4" t="s">
        <v>605</v>
      </c>
      <c r="U2523" t="str" cm="1">
        <f t="array" aca="1" ref="U2523" ca="1">INDEX($U$2:$U$6,RANDBETWEEN(1,ROWS($U$2:$U$6)))</f>
        <v>Zomato Premium</v>
      </c>
      <c r="V2523" s="4" t="s">
        <v>88</v>
      </c>
      <c r="W2523" s="5" t="s">
        <v>13674</v>
      </c>
      <c r="X2523" s="5" t="s">
        <v>17229</v>
      </c>
      <c r="Y2523" s="5" t="s">
        <v>17230</v>
      </c>
      <c r="Z2523" s="10">
        <f t="shared" si="39"/>
        <v>45383</v>
      </c>
    </row>
    <row r="2524" spans="1:26">
      <c r="A2524" t="s">
        <v>17231</v>
      </c>
      <c r="B2524" s="2" t="s">
        <v>1615</v>
      </c>
      <c r="C2524" s="3" t="s">
        <v>17232</v>
      </c>
      <c r="D2524" t="s">
        <v>17233</v>
      </c>
      <c r="E2524" t="s">
        <v>786</v>
      </c>
      <c r="F2524" t="s">
        <v>30</v>
      </c>
      <c r="G2524" s="4" t="s">
        <v>534</v>
      </c>
      <c r="H2524" t="s">
        <v>198</v>
      </c>
      <c r="I2524" t="s">
        <v>306</v>
      </c>
      <c r="J2524" t="s">
        <v>133</v>
      </c>
      <c r="K2524" t="s">
        <v>79</v>
      </c>
      <c r="L2524" t="s">
        <v>813</v>
      </c>
      <c r="M2524" s="4" t="s">
        <v>37</v>
      </c>
      <c r="N2524" s="4" t="s">
        <v>474</v>
      </c>
      <c r="O2524" s="4" t="s">
        <v>202</v>
      </c>
      <c r="P2524" s="5" t="s">
        <v>4092</v>
      </c>
      <c r="Q2524" s="5" t="s">
        <v>4093</v>
      </c>
      <c r="R2524" t="s">
        <v>188</v>
      </c>
      <c r="S2524" t="s">
        <v>105</v>
      </c>
      <c r="T2524" s="4" t="s">
        <v>106</v>
      </c>
      <c r="U2524" t="str" cm="1">
        <f t="array" aca="1" ref="U2524" ca="1">INDEX($U$2:$U$6,RANDBETWEEN(1,ROWS($U$2:$U$6)))</f>
        <v>Zomato Express</v>
      </c>
      <c r="V2524" s="4" t="s">
        <v>88</v>
      </c>
      <c r="W2524" s="5" t="s">
        <v>203</v>
      </c>
      <c r="X2524" s="5" t="s">
        <v>17234</v>
      </c>
      <c r="Y2524" s="5" t="s">
        <v>17235</v>
      </c>
      <c r="Z2524" s="10">
        <f t="shared" si="39"/>
        <v>46113</v>
      </c>
    </row>
    <row r="2525" spans="1:26">
      <c r="A2525" t="s">
        <v>17236</v>
      </c>
      <c r="B2525" s="2" t="s">
        <v>4607</v>
      </c>
      <c r="C2525" s="3" t="s">
        <v>17237</v>
      </c>
      <c r="D2525" t="s">
        <v>17238</v>
      </c>
      <c r="E2525" t="s">
        <v>3281</v>
      </c>
      <c r="F2525" t="s">
        <v>74</v>
      </c>
      <c r="G2525" s="4" t="s">
        <v>428</v>
      </c>
      <c r="H2525" t="s">
        <v>198</v>
      </c>
      <c r="I2525" t="s">
        <v>1222</v>
      </c>
      <c r="J2525" t="s">
        <v>336</v>
      </c>
      <c r="K2525" t="s">
        <v>57</v>
      </c>
      <c r="L2525" t="s">
        <v>364</v>
      </c>
      <c r="M2525" s="4" t="s">
        <v>99</v>
      </c>
      <c r="N2525" s="4" t="s">
        <v>3382</v>
      </c>
      <c r="O2525" s="4" t="s">
        <v>120</v>
      </c>
      <c r="P2525" s="5" t="s">
        <v>17239</v>
      </c>
      <c r="Q2525" s="5" t="s">
        <v>17240</v>
      </c>
      <c r="R2525" t="s">
        <v>85</v>
      </c>
      <c r="S2525" t="s">
        <v>86</v>
      </c>
      <c r="T2525" s="4" t="s">
        <v>605</v>
      </c>
      <c r="U2525" t="str" cm="1">
        <f t="array" aca="1" ref="U2525" ca="1">INDEX($U$2:$U$6,RANDBETWEEN(1,ROWS($U$2:$U$6)))</f>
        <v>Zomato Standard</v>
      </c>
      <c r="V2525" s="4" t="s">
        <v>88</v>
      </c>
      <c r="W2525" s="5" t="s">
        <v>17241</v>
      </c>
      <c r="X2525" s="5" t="s">
        <v>17242</v>
      </c>
      <c r="Y2525" s="5" t="s">
        <v>90</v>
      </c>
      <c r="Z2525" s="10">
        <f t="shared" si="39"/>
        <v>46121</v>
      </c>
    </row>
    <row r="2526" spans="1:26">
      <c r="A2526" t="s">
        <v>17243</v>
      </c>
      <c r="B2526" s="2" t="s">
        <v>17244</v>
      </c>
      <c r="C2526" s="3" t="s">
        <v>17245</v>
      </c>
      <c r="D2526" t="s">
        <v>2516</v>
      </c>
      <c r="E2526" t="s">
        <v>1253</v>
      </c>
      <c r="F2526" t="s">
        <v>30</v>
      </c>
      <c r="G2526" s="4" t="s">
        <v>82</v>
      </c>
      <c r="H2526" t="s">
        <v>198</v>
      </c>
      <c r="I2526" t="s">
        <v>1222</v>
      </c>
      <c r="J2526" t="s">
        <v>351</v>
      </c>
      <c r="K2526" t="s">
        <v>117</v>
      </c>
      <c r="L2526" t="s">
        <v>547</v>
      </c>
      <c r="M2526" s="4" t="s">
        <v>277</v>
      </c>
      <c r="N2526" s="4" t="s">
        <v>3928</v>
      </c>
      <c r="O2526" s="4" t="s">
        <v>60</v>
      </c>
      <c r="P2526" s="5" t="s">
        <v>6644</v>
      </c>
      <c r="Q2526" s="5" t="s">
        <v>17246</v>
      </c>
      <c r="R2526" t="s">
        <v>85</v>
      </c>
      <c r="S2526" t="s">
        <v>43</v>
      </c>
      <c r="T2526" s="4" t="s">
        <v>1040</v>
      </c>
      <c r="U2526" t="str" cm="1">
        <f t="array" aca="1" ref="U2526" ca="1">INDEX($U$2:$U$6,RANDBETWEEN(1,ROWS($U$2:$U$6)))</f>
        <v>Zomato Express</v>
      </c>
      <c r="V2526" s="4" t="s">
        <v>674</v>
      </c>
      <c r="W2526" s="5" t="s">
        <v>17247</v>
      </c>
      <c r="X2526" s="5" t="s">
        <v>17248</v>
      </c>
      <c r="Y2526" s="5" t="s">
        <v>14355</v>
      </c>
      <c r="Z2526" s="10">
        <f t="shared" si="39"/>
        <v>45954</v>
      </c>
    </row>
    <row r="2527" spans="1:26">
      <c r="A2527" t="s">
        <v>17249</v>
      </c>
      <c r="B2527" s="2" t="s">
        <v>9703</v>
      </c>
      <c r="C2527" s="3" t="s">
        <v>17250</v>
      </c>
      <c r="D2527" t="s">
        <v>17251</v>
      </c>
      <c r="E2527" t="s">
        <v>5826</v>
      </c>
      <c r="F2527" t="s">
        <v>74</v>
      </c>
      <c r="G2527" s="4" t="s">
        <v>182</v>
      </c>
      <c r="H2527" t="s">
        <v>214</v>
      </c>
      <c r="I2527" t="s">
        <v>586</v>
      </c>
      <c r="J2527" t="s">
        <v>116</v>
      </c>
      <c r="K2527" t="s">
        <v>401</v>
      </c>
      <c r="L2527" t="s">
        <v>402</v>
      </c>
      <c r="M2527" s="4" t="s">
        <v>37</v>
      </c>
      <c r="N2527" s="4" t="s">
        <v>1459</v>
      </c>
      <c r="O2527" s="4" t="s">
        <v>106</v>
      </c>
      <c r="P2527" s="5" t="s">
        <v>88</v>
      </c>
      <c r="Q2527" s="5" t="s">
        <v>4168</v>
      </c>
      <c r="R2527" t="s">
        <v>85</v>
      </c>
      <c r="S2527" t="s">
        <v>43</v>
      </c>
      <c r="T2527" s="4" t="s">
        <v>231</v>
      </c>
      <c r="U2527" t="str" cm="1">
        <f t="array" aca="1" ref="U2527" ca="1">INDEX($U$2:$U$6,RANDBETWEEN(1,ROWS($U$2:$U$6)))</f>
        <v>Zomato Eco Delivery</v>
      </c>
      <c r="V2527" s="4" t="s">
        <v>663</v>
      </c>
      <c r="W2527" s="5" t="s">
        <v>17252</v>
      </c>
      <c r="X2527" s="5" t="s">
        <v>4449</v>
      </c>
      <c r="Y2527" s="5" t="s">
        <v>14698</v>
      </c>
      <c r="Z2527" s="10">
        <f t="shared" si="39"/>
        <v>45670</v>
      </c>
    </row>
    <row r="2528" spans="1:26">
      <c r="A2528" t="s">
        <v>17253</v>
      </c>
      <c r="B2528" s="2" t="s">
        <v>1874</v>
      </c>
      <c r="C2528" s="3" t="s">
        <v>17254</v>
      </c>
      <c r="D2528" t="s">
        <v>17255</v>
      </c>
      <c r="E2528" t="s">
        <v>4308</v>
      </c>
      <c r="F2528" t="s">
        <v>30</v>
      </c>
      <c r="G2528" s="4" t="s">
        <v>115</v>
      </c>
      <c r="H2528" t="s">
        <v>32</v>
      </c>
      <c r="I2528" t="s">
        <v>275</v>
      </c>
      <c r="J2528" t="s">
        <v>78</v>
      </c>
      <c r="K2528" t="s">
        <v>918</v>
      </c>
      <c r="L2528" t="s">
        <v>2398</v>
      </c>
      <c r="M2528" s="4" t="s">
        <v>37</v>
      </c>
      <c r="N2528" s="4" t="s">
        <v>575</v>
      </c>
      <c r="O2528" s="4" t="s">
        <v>106</v>
      </c>
      <c r="P2528" s="5" t="s">
        <v>88</v>
      </c>
      <c r="Q2528" s="5" t="s">
        <v>10026</v>
      </c>
      <c r="R2528" t="s">
        <v>188</v>
      </c>
      <c r="S2528" t="s">
        <v>43</v>
      </c>
      <c r="T2528" s="4" t="s">
        <v>437</v>
      </c>
      <c r="U2528" t="str" cm="1">
        <f t="array" aca="1" ref="U2528" ca="1">INDEX($U$2:$U$6,RANDBETWEEN(1,ROWS($U$2:$U$6)))</f>
        <v>Zomato Express</v>
      </c>
      <c r="V2528" s="4" t="s">
        <v>282</v>
      </c>
      <c r="W2528" s="5" t="s">
        <v>17256</v>
      </c>
      <c r="X2528" s="5" t="s">
        <v>6656</v>
      </c>
      <c r="Y2528" s="5" t="s">
        <v>6536</v>
      </c>
      <c r="Z2528" s="10">
        <f t="shared" si="39"/>
        <v>45520</v>
      </c>
    </row>
    <row r="2529" spans="1:26">
      <c r="A2529" t="s">
        <v>17257</v>
      </c>
      <c r="B2529" s="2" t="s">
        <v>4026</v>
      </c>
      <c r="C2529" s="3" t="s">
        <v>17258</v>
      </c>
      <c r="D2529" t="s">
        <v>15731</v>
      </c>
      <c r="E2529" t="s">
        <v>3413</v>
      </c>
      <c r="F2529" t="s">
        <v>74</v>
      </c>
      <c r="G2529" s="4" t="s">
        <v>349</v>
      </c>
      <c r="H2529" t="s">
        <v>54</v>
      </c>
      <c r="I2529" t="s">
        <v>413</v>
      </c>
      <c r="J2529" t="s">
        <v>1008</v>
      </c>
      <c r="K2529" t="s">
        <v>35</v>
      </c>
      <c r="L2529" t="s">
        <v>308</v>
      </c>
      <c r="M2529" s="4" t="s">
        <v>99</v>
      </c>
      <c r="N2529" s="4" t="s">
        <v>1629</v>
      </c>
      <c r="O2529" s="4" t="s">
        <v>101</v>
      </c>
      <c r="P2529" s="5" t="s">
        <v>6254</v>
      </c>
      <c r="Q2529" s="5" t="s">
        <v>17259</v>
      </c>
      <c r="R2529" t="s">
        <v>63</v>
      </c>
      <c r="S2529" t="s">
        <v>43</v>
      </c>
      <c r="T2529" s="4" t="s">
        <v>262</v>
      </c>
      <c r="U2529" t="str" cm="1">
        <f t="array" aca="1" ref="U2529" ca="1">INDEX($U$2:$U$6,RANDBETWEEN(1,ROWS($U$2:$U$6)))</f>
        <v>Zomato Eco Delivery</v>
      </c>
      <c r="V2529" s="4" t="s">
        <v>267</v>
      </c>
      <c r="W2529" s="5" t="s">
        <v>17260</v>
      </c>
      <c r="X2529" s="5" t="s">
        <v>17261</v>
      </c>
      <c r="Y2529" s="5" t="s">
        <v>17262</v>
      </c>
      <c r="Z2529" s="10">
        <f t="shared" si="39"/>
        <v>45536</v>
      </c>
    </row>
    <row r="2530" spans="1:26">
      <c r="A2530" t="s">
        <v>17263</v>
      </c>
      <c r="B2530" s="2" t="s">
        <v>6497</v>
      </c>
      <c r="C2530" s="3" t="s">
        <v>17264</v>
      </c>
      <c r="D2530" t="s">
        <v>17265</v>
      </c>
      <c r="E2530" t="s">
        <v>1370</v>
      </c>
      <c r="F2530" t="s">
        <v>30</v>
      </c>
      <c r="G2530" s="4" t="s">
        <v>44</v>
      </c>
      <c r="H2530" t="s">
        <v>232</v>
      </c>
      <c r="I2530" t="s">
        <v>1203</v>
      </c>
      <c r="J2530" t="s">
        <v>34</v>
      </c>
      <c r="K2530" t="s">
        <v>79</v>
      </c>
      <c r="L2530" t="s">
        <v>1029</v>
      </c>
      <c r="M2530" s="4" t="s">
        <v>37</v>
      </c>
      <c r="N2530" s="4" t="s">
        <v>1389</v>
      </c>
      <c r="O2530" s="4" t="s">
        <v>60</v>
      </c>
      <c r="P2530" s="5" t="s">
        <v>17266</v>
      </c>
      <c r="Q2530" s="5" t="s">
        <v>17267</v>
      </c>
      <c r="R2530" t="s">
        <v>188</v>
      </c>
      <c r="S2530" t="s">
        <v>43</v>
      </c>
      <c r="T2530" s="4" t="s">
        <v>428</v>
      </c>
      <c r="U2530" t="str" cm="1">
        <f t="array" aca="1" ref="U2530" ca="1">INDEX($U$2:$U$6,RANDBETWEEN(1,ROWS($U$2:$U$6)))</f>
        <v>Zomato Express</v>
      </c>
      <c r="V2530" s="4" t="s">
        <v>369</v>
      </c>
      <c r="W2530" s="5" t="s">
        <v>17268</v>
      </c>
      <c r="X2530" s="5" t="s">
        <v>17269</v>
      </c>
      <c r="Y2530" s="5" t="s">
        <v>3521</v>
      </c>
      <c r="Z2530" s="10">
        <f t="shared" si="39"/>
        <v>45497</v>
      </c>
    </row>
    <row r="2531" spans="1:26">
      <c r="A2531" t="s">
        <v>17270</v>
      </c>
      <c r="B2531" s="2" t="s">
        <v>6289</v>
      </c>
      <c r="C2531" s="3" t="s">
        <v>17271</v>
      </c>
      <c r="D2531" t="s">
        <v>17272</v>
      </c>
      <c r="E2531" t="s">
        <v>2289</v>
      </c>
      <c r="F2531" t="s">
        <v>74</v>
      </c>
      <c r="G2531" s="4" t="s">
        <v>605</v>
      </c>
      <c r="H2531" t="s">
        <v>214</v>
      </c>
      <c r="I2531" t="s">
        <v>799</v>
      </c>
      <c r="J2531" t="s">
        <v>133</v>
      </c>
      <c r="K2531" t="s">
        <v>79</v>
      </c>
      <c r="L2531" t="s">
        <v>1062</v>
      </c>
      <c r="M2531" s="4" t="s">
        <v>37</v>
      </c>
      <c r="N2531" s="4" t="s">
        <v>2280</v>
      </c>
      <c r="O2531" s="4" t="s">
        <v>106</v>
      </c>
      <c r="P2531" s="5" t="s">
        <v>88</v>
      </c>
      <c r="Q2531" s="5" t="s">
        <v>4603</v>
      </c>
      <c r="R2531" t="s">
        <v>63</v>
      </c>
      <c r="S2531" t="s">
        <v>86</v>
      </c>
      <c r="T2531" s="4" t="s">
        <v>173</v>
      </c>
      <c r="U2531" t="str" cm="1">
        <f t="array" aca="1" ref="U2531" ca="1">INDEX($U$2:$U$6,RANDBETWEEN(1,ROWS($U$2:$U$6)))</f>
        <v>Zomato Standard</v>
      </c>
      <c r="V2531" s="4" t="s">
        <v>88</v>
      </c>
      <c r="W2531" s="5" t="s">
        <v>17273</v>
      </c>
      <c r="X2531" s="5" t="s">
        <v>14671</v>
      </c>
      <c r="Y2531" s="5" t="s">
        <v>1776</v>
      </c>
      <c r="Z2531" s="10">
        <f t="shared" si="39"/>
        <v>45706</v>
      </c>
    </row>
    <row r="2532" spans="1:26">
      <c r="A2532" t="s">
        <v>17274</v>
      </c>
      <c r="B2532" s="2" t="s">
        <v>9253</v>
      </c>
      <c r="C2532" s="3" t="s">
        <v>17275</v>
      </c>
      <c r="D2532" t="s">
        <v>13386</v>
      </c>
      <c r="E2532" t="s">
        <v>5121</v>
      </c>
      <c r="F2532" t="s">
        <v>74</v>
      </c>
      <c r="G2532" s="4" t="s">
        <v>689</v>
      </c>
      <c r="H2532" t="s">
        <v>321</v>
      </c>
      <c r="I2532" t="s">
        <v>826</v>
      </c>
      <c r="J2532" t="s">
        <v>351</v>
      </c>
      <c r="K2532" t="s">
        <v>79</v>
      </c>
      <c r="L2532" t="s">
        <v>425</v>
      </c>
      <c r="M2532" s="4" t="s">
        <v>37</v>
      </c>
      <c r="N2532" s="4" t="s">
        <v>1124</v>
      </c>
      <c r="O2532" s="4" t="s">
        <v>170</v>
      </c>
      <c r="P2532" s="5" t="s">
        <v>3888</v>
      </c>
      <c r="Q2532" s="5" t="s">
        <v>3889</v>
      </c>
      <c r="R2532" t="s">
        <v>42</v>
      </c>
      <c r="S2532" t="s">
        <v>43</v>
      </c>
      <c r="T2532" s="4" t="s">
        <v>564</v>
      </c>
      <c r="U2532" t="str" cm="1">
        <f t="array" aca="1" ref="U2532" ca="1">INDEX($U$2:$U$6,RANDBETWEEN(1,ROWS($U$2:$U$6)))</f>
        <v>Zomato Express</v>
      </c>
      <c r="V2532" s="4" t="s">
        <v>253</v>
      </c>
      <c r="W2532" s="5" t="s">
        <v>9114</v>
      </c>
      <c r="X2532" s="5" t="s">
        <v>8171</v>
      </c>
      <c r="Y2532" s="5" t="s">
        <v>8381</v>
      </c>
      <c r="Z2532" s="10">
        <f t="shared" si="39"/>
        <v>46165</v>
      </c>
    </row>
    <row r="2533" spans="1:26">
      <c r="A2533" t="s">
        <v>17276</v>
      </c>
      <c r="B2533" s="2" t="s">
        <v>17277</v>
      </c>
      <c r="C2533" s="3" t="s">
        <v>17278</v>
      </c>
      <c r="D2533" t="s">
        <v>17279</v>
      </c>
      <c r="E2533" t="s">
        <v>1193</v>
      </c>
      <c r="F2533" t="s">
        <v>74</v>
      </c>
      <c r="G2533" s="4" t="s">
        <v>139</v>
      </c>
      <c r="H2533" t="s">
        <v>321</v>
      </c>
      <c r="I2533" t="s">
        <v>363</v>
      </c>
      <c r="J2533" t="s">
        <v>133</v>
      </c>
      <c r="K2533" t="s">
        <v>293</v>
      </c>
      <c r="L2533" t="s">
        <v>700</v>
      </c>
      <c r="M2533" s="4" t="s">
        <v>277</v>
      </c>
      <c r="N2533" s="4" t="s">
        <v>81</v>
      </c>
      <c r="O2533" s="4" t="s">
        <v>170</v>
      </c>
      <c r="P2533" s="5" t="s">
        <v>1195</v>
      </c>
      <c r="Q2533" s="5" t="s">
        <v>6811</v>
      </c>
      <c r="R2533" t="s">
        <v>188</v>
      </c>
      <c r="S2533" t="s">
        <v>43</v>
      </c>
      <c r="T2533" s="4" t="s">
        <v>534</v>
      </c>
      <c r="U2533" t="str" cm="1">
        <f t="array" aca="1" ref="U2533" ca="1">INDEX($U$2:$U$6,RANDBETWEEN(1,ROWS($U$2:$U$6)))</f>
        <v>Zomato Quick</v>
      </c>
      <c r="V2533" s="4" t="s">
        <v>830</v>
      </c>
      <c r="W2533" s="5" t="s">
        <v>17280</v>
      </c>
      <c r="X2533" s="5" t="s">
        <v>17281</v>
      </c>
      <c r="Y2533" s="5" t="s">
        <v>1677</v>
      </c>
      <c r="Z2533" s="10">
        <f t="shared" si="39"/>
        <v>45768</v>
      </c>
    </row>
    <row r="2534" spans="1:26">
      <c r="A2534" t="s">
        <v>17282</v>
      </c>
      <c r="B2534" s="2" t="s">
        <v>8504</v>
      </c>
      <c r="C2534" s="3" t="s">
        <v>17283</v>
      </c>
      <c r="D2534" t="s">
        <v>11780</v>
      </c>
      <c r="E2534" t="s">
        <v>2669</v>
      </c>
      <c r="F2534" t="s">
        <v>74</v>
      </c>
      <c r="G2534" s="4" t="s">
        <v>790</v>
      </c>
      <c r="H2534" t="s">
        <v>214</v>
      </c>
      <c r="I2534" t="s">
        <v>600</v>
      </c>
      <c r="J2534" t="s">
        <v>389</v>
      </c>
      <c r="K2534" t="s">
        <v>918</v>
      </c>
      <c r="L2534" t="s">
        <v>2398</v>
      </c>
      <c r="M2534" s="4" t="s">
        <v>99</v>
      </c>
      <c r="N2534" s="4" t="s">
        <v>6669</v>
      </c>
      <c r="O2534" s="4" t="s">
        <v>82</v>
      </c>
      <c r="P2534" s="5" t="s">
        <v>17284</v>
      </c>
      <c r="Q2534" s="5" t="s">
        <v>17285</v>
      </c>
      <c r="R2534" t="s">
        <v>63</v>
      </c>
      <c r="S2534" t="s">
        <v>43</v>
      </c>
      <c r="T2534" s="4" t="s">
        <v>368</v>
      </c>
      <c r="U2534" t="str" cm="1">
        <f t="array" aca="1" ref="U2534" ca="1">INDEX($U$2:$U$6,RANDBETWEEN(1,ROWS($U$2:$U$6)))</f>
        <v>Zomato Premium</v>
      </c>
      <c r="V2534" s="4" t="s">
        <v>874</v>
      </c>
      <c r="W2534" s="5" t="s">
        <v>17286</v>
      </c>
      <c r="X2534" s="5" t="s">
        <v>17287</v>
      </c>
      <c r="Y2534" s="5" t="s">
        <v>1892</v>
      </c>
      <c r="Z2534" s="10">
        <f t="shared" si="39"/>
        <v>45298</v>
      </c>
    </row>
    <row r="2535" spans="1:26">
      <c r="A2535" t="s">
        <v>17288</v>
      </c>
      <c r="B2535" s="2" t="s">
        <v>7492</v>
      </c>
      <c r="C2535" s="3" t="s">
        <v>17289</v>
      </c>
      <c r="D2535" t="s">
        <v>17290</v>
      </c>
      <c r="E2535" t="s">
        <v>424</v>
      </c>
      <c r="F2535" t="s">
        <v>30</v>
      </c>
      <c r="G2535" s="4" t="s">
        <v>82</v>
      </c>
      <c r="H2535" t="s">
        <v>76</v>
      </c>
      <c r="I2535" t="s">
        <v>657</v>
      </c>
      <c r="J2535" t="s">
        <v>658</v>
      </c>
      <c r="K2535" t="s">
        <v>134</v>
      </c>
      <c r="L2535" t="s">
        <v>1886</v>
      </c>
      <c r="M2535" s="4" t="s">
        <v>37</v>
      </c>
      <c r="N2535" s="4" t="s">
        <v>2410</v>
      </c>
      <c r="O2535" s="4" t="s">
        <v>106</v>
      </c>
      <c r="P2535" s="5" t="s">
        <v>88</v>
      </c>
      <c r="Q2535" s="5" t="s">
        <v>2411</v>
      </c>
      <c r="R2535" t="s">
        <v>188</v>
      </c>
      <c r="S2535" t="s">
        <v>43</v>
      </c>
      <c r="T2535" s="4" t="s">
        <v>262</v>
      </c>
      <c r="U2535" t="str" cm="1">
        <f t="array" aca="1" ref="U2535" ca="1">INDEX($U$2:$U$6,RANDBETWEEN(1,ROWS($U$2:$U$6)))</f>
        <v>Zomato Express</v>
      </c>
      <c r="V2535" s="4" t="s">
        <v>663</v>
      </c>
      <c r="W2535" s="5" t="s">
        <v>17291</v>
      </c>
      <c r="X2535" s="5" t="s">
        <v>15611</v>
      </c>
      <c r="Y2535" s="5" t="s">
        <v>2937</v>
      </c>
      <c r="Z2535" s="10">
        <f t="shared" si="39"/>
        <v>45668</v>
      </c>
    </row>
    <row r="2536" spans="1:26">
      <c r="A2536" t="s">
        <v>17292</v>
      </c>
      <c r="B2536" s="2" t="s">
        <v>1912</v>
      </c>
      <c r="C2536" s="3" t="s">
        <v>17293</v>
      </c>
      <c r="D2536" t="s">
        <v>14499</v>
      </c>
      <c r="E2536" t="s">
        <v>436</v>
      </c>
      <c r="F2536" t="s">
        <v>30</v>
      </c>
      <c r="G2536" s="4" t="s">
        <v>501</v>
      </c>
      <c r="H2536" t="s">
        <v>150</v>
      </c>
      <c r="I2536" t="s">
        <v>151</v>
      </c>
      <c r="J2536" t="s">
        <v>486</v>
      </c>
      <c r="K2536" t="s">
        <v>217</v>
      </c>
      <c r="L2536" t="s">
        <v>722</v>
      </c>
      <c r="M2536" s="4" t="s">
        <v>37</v>
      </c>
      <c r="N2536" s="4" t="s">
        <v>8412</v>
      </c>
      <c r="O2536" s="4" t="s">
        <v>202</v>
      </c>
      <c r="P2536" s="5" t="s">
        <v>8413</v>
      </c>
      <c r="Q2536" s="5" t="s">
        <v>3774</v>
      </c>
      <c r="R2536" t="s">
        <v>42</v>
      </c>
      <c r="S2536" t="s">
        <v>86</v>
      </c>
      <c r="T2536" s="4" t="s">
        <v>182</v>
      </c>
      <c r="U2536" t="str" cm="1">
        <f t="array" aca="1" ref="U2536" ca="1">INDEX($U$2:$U$6,RANDBETWEEN(1,ROWS($U$2:$U$6)))</f>
        <v>Zomato Eco Delivery</v>
      </c>
      <c r="V2536" s="4" t="s">
        <v>88</v>
      </c>
      <c r="W2536" s="5" t="s">
        <v>17294</v>
      </c>
      <c r="X2536" s="5" t="s">
        <v>15444</v>
      </c>
      <c r="Y2536" s="5" t="s">
        <v>17295</v>
      </c>
      <c r="Z2536" s="10">
        <f t="shared" si="39"/>
        <v>46071</v>
      </c>
    </row>
    <row r="2537" spans="1:26">
      <c r="A2537" t="s">
        <v>17296</v>
      </c>
      <c r="B2537" s="2" t="s">
        <v>14613</v>
      </c>
      <c r="C2537" s="3" t="s">
        <v>17297</v>
      </c>
      <c r="D2537" t="s">
        <v>10623</v>
      </c>
      <c r="E2537" t="s">
        <v>4482</v>
      </c>
      <c r="F2537" t="s">
        <v>74</v>
      </c>
      <c r="G2537" s="4" t="s">
        <v>312</v>
      </c>
      <c r="H2537" t="s">
        <v>76</v>
      </c>
      <c r="I2537" t="s">
        <v>942</v>
      </c>
      <c r="J2537" t="s">
        <v>351</v>
      </c>
      <c r="K2537" t="s">
        <v>153</v>
      </c>
      <c r="L2537" t="s">
        <v>154</v>
      </c>
      <c r="M2537" s="4" t="s">
        <v>37</v>
      </c>
      <c r="N2537" s="4" t="s">
        <v>1264</v>
      </c>
      <c r="O2537" s="4" t="s">
        <v>106</v>
      </c>
      <c r="P2537" s="5" t="s">
        <v>88</v>
      </c>
      <c r="Q2537" s="5" t="s">
        <v>5225</v>
      </c>
      <c r="R2537" t="s">
        <v>63</v>
      </c>
      <c r="S2537" t="s">
        <v>43</v>
      </c>
      <c r="T2537" s="4" t="s">
        <v>189</v>
      </c>
      <c r="U2537" t="str" cm="1">
        <f t="array" aca="1" ref="U2537" ca="1">INDEX($U$2:$U$6,RANDBETWEEN(1,ROWS($U$2:$U$6)))</f>
        <v>Zomato Quick</v>
      </c>
      <c r="V2537" s="4" t="s">
        <v>1114</v>
      </c>
      <c r="W2537" s="5" t="s">
        <v>8985</v>
      </c>
      <c r="X2537" s="5" t="s">
        <v>9477</v>
      </c>
      <c r="Y2537" s="5" t="s">
        <v>567</v>
      </c>
      <c r="Z2537" s="10">
        <f t="shared" si="39"/>
        <v>46166</v>
      </c>
    </row>
    <row r="2538" spans="1:26">
      <c r="A2538" t="s">
        <v>17298</v>
      </c>
      <c r="B2538" s="2" t="s">
        <v>14119</v>
      </c>
      <c r="C2538" s="3" t="s">
        <v>17299</v>
      </c>
      <c r="D2538" t="s">
        <v>17300</v>
      </c>
      <c r="E2538" t="s">
        <v>1122</v>
      </c>
      <c r="F2538" t="s">
        <v>74</v>
      </c>
      <c r="G2538" s="4" t="s">
        <v>149</v>
      </c>
      <c r="H2538" t="s">
        <v>214</v>
      </c>
      <c r="I2538" t="s">
        <v>586</v>
      </c>
      <c r="J2538" t="s">
        <v>56</v>
      </c>
      <c r="K2538" t="s">
        <v>918</v>
      </c>
      <c r="L2538" t="s">
        <v>1041</v>
      </c>
      <c r="M2538" s="4" t="s">
        <v>37</v>
      </c>
      <c r="N2538" s="4" t="s">
        <v>1558</v>
      </c>
      <c r="O2538" s="4" t="s">
        <v>106</v>
      </c>
      <c r="P2538" s="5" t="s">
        <v>88</v>
      </c>
      <c r="Q2538" s="5" t="s">
        <v>8055</v>
      </c>
      <c r="R2538" t="s">
        <v>63</v>
      </c>
      <c r="S2538" t="s">
        <v>43</v>
      </c>
      <c r="T2538" s="4" t="s">
        <v>534</v>
      </c>
      <c r="U2538" t="str" cm="1">
        <f t="array" aca="1" ref="U2538" ca="1">INDEX($U$2:$U$6,RANDBETWEEN(1,ROWS($U$2:$U$6)))</f>
        <v>Zomato Standard</v>
      </c>
      <c r="V2538" s="4" t="s">
        <v>551</v>
      </c>
      <c r="W2538" s="5" t="s">
        <v>17301</v>
      </c>
      <c r="X2538" s="5" t="s">
        <v>17302</v>
      </c>
      <c r="Y2538" s="5" t="s">
        <v>5029</v>
      </c>
      <c r="Z2538" s="10">
        <f t="shared" si="39"/>
        <v>46163</v>
      </c>
    </row>
    <row r="2539" spans="1:26">
      <c r="A2539" t="s">
        <v>17303</v>
      </c>
      <c r="B2539" s="2" t="s">
        <v>3879</v>
      </c>
      <c r="C2539" s="3" t="s">
        <v>17304</v>
      </c>
      <c r="D2539" t="s">
        <v>17305</v>
      </c>
      <c r="E2539" t="s">
        <v>11308</v>
      </c>
      <c r="F2539" t="s">
        <v>74</v>
      </c>
      <c r="G2539" s="4" t="s">
        <v>82</v>
      </c>
      <c r="H2539" t="s">
        <v>32</v>
      </c>
      <c r="I2539" t="s">
        <v>250</v>
      </c>
      <c r="J2539" t="s">
        <v>200</v>
      </c>
      <c r="K2539" t="s">
        <v>35</v>
      </c>
      <c r="L2539" t="s">
        <v>36</v>
      </c>
      <c r="M2539" s="4" t="s">
        <v>685</v>
      </c>
      <c r="N2539" s="4" t="s">
        <v>2336</v>
      </c>
      <c r="O2539" s="4" t="s">
        <v>106</v>
      </c>
      <c r="P2539" s="5" t="s">
        <v>88</v>
      </c>
      <c r="Q2539" s="5" t="s">
        <v>5637</v>
      </c>
      <c r="R2539" t="s">
        <v>85</v>
      </c>
      <c r="S2539" t="s">
        <v>43</v>
      </c>
      <c r="T2539" s="4" t="s">
        <v>599</v>
      </c>
      <c r="U2539" t="str" cm="1">
        <f t="array" aca="1" ref="U2539" ca="1">INDEX($U$2:$U$6,RANDBETWEEN(1,ROWS($U$2:$U$6)))</f>
        <v>Zomato Quick</v>
      </c>
      <c r="V2539" s="4" t="s">
        <v>502</v>
      </c>
      <c r="W2539" s="5" t="s">
        <v>17306</v>
      </c>
      <c r="X2539" s="5" t="s">
        <v>17307</v>
      </c>
      <c r="Y2539" s="5" t="s">
        <v>8195</v>
      </c>
      <c r="Z2539" s="10">
        <f t="shared" si="39"/>
        <v>45552</v>
      </c>
    </row>
    <row r="2540" spans="1:26">
      <c r="A2540" t="s">
        <v>17308</v>
      </c>
      <c r="B2540" s="2" t="s">
        <v>16367</v>
      </c>
      <c r="C2540" s="3" t="s">
        <v>17309</v>
      </c>
      <c r="D2540" t="s">
        <v>6392</v>
      </c>
      <c r="E2540" t="s">
        <v>964</v>
      </c>
      <c r="F2540" t="s">
        <v>30</v>
      </c>
      <c r="G2540" s="4" t="s">
        <v>340</v>
      </c>
      <c r="H2540" t="s">
        <v>198</v>
      </c>
      <c r="I2540" t="s">
        <v>1222</v>
      </c>
      <c r="J2540" t="s">
        <v>587</v>
      </c>
      <c r="K2540" t="s">
        <v>918</v>
      </c>
      <c r="L2540" t="s">
        <v>2398</v>
      </c>
      <c r="M2540" s="4" t="s">
        <v>37</v>
      </c>
      <c r="N2540" s="4" t="s">
        <v>169</v>
      </c>
      <c r="O2540" s="4" t="s">
        <v>101</v>
      </c>
      <c r="P2540" s="5" t="s">
        <v>12917</v>
      </c>
      <c r="Q2540" s="5" t="s">
        <v>4168</v>
      </c>
      <c r="R2540" t="s">
        <v>42</v>
      </c>
      <c r="S2540" t="s">
        <v>86</v>
      </c>
      <c r="T2540" s="4" t="s">
        <v>340</v>
      </c>
      <c r="U2540" t="str" cm="1">
        <f t="array" aca="1" ref="U2540" ca="1">INDEX($U$2:$U$6,RANDBETWEEN(1,ROWS($U$2:$U$6)))</f>
        <v>Zomato Standard</v>
      </c>
      <c r="V2540" s="4" t="s">
        <v>88</v>
      </c>
      <c r="W2540" s="5" t="s">
        <v>17310</v>
      </c>
      <c r="X2540" s="5" t="s">
        <v>5116</v>
      </c>
      <c r="Y2540" s="5" t="s">
        <v>10620</v>
      </c>
      <c r="Z2540" s="10">
        <f t="shared" si="39"/>
        <v>45946</v>
      </c>
    </row>
    <row r="2541" spans="1:26">
      <c r="A2541" t="s">
        <v>17311</v>
      </c>
      <c r="B2541" s="2" t="s">
        <v>9197</v>
      </c>
      <c r="C2541" s="3" t="s">
        <v>17312</v>
      </c>
      <c r="D2541" t="s">
        <v>17313</v>
      </c>
      <c r="E2541" t="s">
        <v>2037</v>
      </c>
      <c r="F2541" t="s">
        <v>74</v>
      </c>
      <c r="G2541" s="4" t="s">
        <v>564</v>
      </c>
      <c r="H2541" t="s">
        <v>54</v>
      </c>
      <c r="I2541" t="s">
        <v>2499</v>
      </c>
      <c r="J2541" t="s">
        <v>839</v>
      </c>
      <c r="K2541" t="s">
        <v>217</v>
      </c>
      <c r="L2541" t="s">
        <v>218</v>
      </c>
      <c r="M2541" s="4" t="s">
        <v>37</v>
      </c>
      <c r="N2541" s="4" t="s">
        <v>81</v>
      </c>
      <c r="O2541" s="4" t="s">
        <v>106</v>
      </c>
      <c r="P2541" s="5" t="s">
        <v>88</v>
      </c>
      <c r="Q2541" s="5" t="s">
        <v>6132</v>
      </c>
      <c r="R2541" t="s">
        <v>63</v>
      </c>
      <c r="S2541" t="s">
        <v>105</v>
      </c>
      <c r="T2541" s="4" t="s">
        <v>106</v>
      </c>
      <c r="U2541" t="str" cm="1">
        <f t="array" aca="1" ref="U2541" ca="1">INDEX($U$2:$U$6,RANDBETWEEN(1,ROWS($U$2:$U$6)))</f>
        <v>Zomato Premium</v>
      </c>
      <c r="V2541" s="4" t="s">
        <v>88</v>
      </c>
      <c r="W2541" s="5" t="s">
        <v>17314</v>
      </c>
      <c r="X2541" s="5" t="s">
        <v>17315</v>
      </c>
      <c r="Y2541" s="5" t="s">
        <v>17316</v>
      </c>
      <c r="Z2541" s="10">
        <f t="shared" si="39"/>
        <v>46105</v>
      </c>
    </row>
    <row r="2542" spans="1:26">
      <c r="A2542" t="s">
        <v>17317</v>
      </c>
      <c r="B2542" s="2" t="s">
        <v>1597</v>
      </c>
      <c r="C2542" s="3" t="s">
        <v>17318</v>
      </c>
      <c r="D2542" t="s">
        <v>17319</v>
      </c>
      <c r="E2542" t="s">
        <v>1091</v>
      </c>
      <c r="F2542" t="s">
        <v>30</v>
      </c>
      <c r="G2542" s="4" t="s">
        <v>501</v>
      </c>
      <c r="H2542" t="s">
        <v>214</v>
      </c>
      <c r="I2542" t="s">
        <v>799</v>
      </c>
      <c r="J2542" t="s">
        <v>658</v>
      </c>
      <c r="K2542" t="s">
        <v>153</v>
      </c>
      <c r="L2542" t="s">
        <v>154</v>
      </c>
      <c r="M2542" s="4" t="s">
        <v>99</v>
      </c>
      <c r="N2542" s="4" t="s">
        <v>3696</v>
      </c>
      <c r="O2542" s="4" t="s">
        <v>39</v>
      </c>
      <c r="P2542" s="5" t="s">
        <v>4634</v>
      </c>
      <c r="Q2542" s="5" t="s">
        <v>12875</v>
      </c>
      <c r="R2542" t="s">
        <v>63</v>
      </c>
      <c r="S2542" t="s">
        <v>43</v>
      </c>
      <c r="T2542" s="4" t="s">
        <v>75</v>
      </c>
      <c r="U2542" t="str" cm="1">
        <f t="array" aca="1" ref="U2542" ca="1">INDEX($U$2:$U$6,RANDBETWEEN(1,ROWS($U$2:$U$6)))</f>
        <v>Zomato Eco Delivery</v>
      </c>
      <c r="V2542" s="4" t="s">
        <v>565</v>
      </c>
      <c r="W2542" s="5" t="s">
        <v>17320</v>
      </c>
      <c r="X2542" s="5" t="s">
        <v>2644</v>
      </c>
      <c r="Y2542" s="5" t="s">
        <v>4845</v>
      </c>
      <c r="Z2542" s="10">
        <f t="shared" si="39"/>
        <v>46114</v>
      </c>
    </row>
    <row r="2543" spans="1:26">
      <c r="A2543" t="s">
        <v>17321</v>
      </c>
      <c r="B2543" s="2" t="s">
        <v>9574</v>
      </c>
      <c r="C2543" s="3" t="s">
        <v>17322</v>
      </c>
      <c r="D2543" t="s">
        <v>17323</v>
      </c>
      <c r="E2543" t="s">
        <v>7363</v>
      </c>
      <c r="F2543" t="s">
        <v>74</v>
      </c>
      <c r="G2543" s="4" t="s">
        <v>437</v>
      </c>
      <c r="H2543" t="s">
        <v>32</v>
      </c>
      <c r="I2543" t="s">
        <v>167</v>
      </c>
      <c r="J2543" t="s">
        <v>152</v>
      </c>
      <c r="K2543" t="s">
        <v>79</v>
      </c>
      <c r="L2543" t="s">
        <v>1062</v>
      </c>
      <c r="M2543" s="4" t="s">
        <v>37</v>
      </c>
      <c r="N2543" s="4" t="s">
        <v>2621</v>
      </c>
      <c r="O2543" s="4" t="s">
        <v>202</v>
      </c>
      <c r="P2543" s="5" t="s">
        <v>2622</v>
      </c>
      <c r="Q2543" s="5" t="s">
        <v>5986</v>
      </c>
      <c r="R2543" t="s">
        <v>188</v>
      </c>
      <c r="S2543" t="s">
        <v>86</v>
      </c>
      <c r="T2543" s="4" t="s">
        <v>560</v>
      </c>
      <c r="U2543" t="str" cm="1">
        <f t="array" aca="1" ref="U2543" ca="1">INDEX($U$2:$U$6,RANDBETWEEN(1,ROWS($U$2:$U$6)))</f>
        <v>Zomato Premium</v>
      </c>
      <c r="V2543" s="4" t="s">
        <v>88</v>
      </c>
      <c r="W2543" s="5" t="s">
        <v>17324</v>
      </c>
      <c r="X2543" s="5" t="s">
        <v>17325</v>
      </c>
      <c r="Y2543" s="5" t="s">
        <v>8844</v>
      </c>
      <c r="Z2543" s="10">
        <f t="shared" si="39"/>
        <v>46384</v>
      </c>
    </row>
    <row r="2544" spans="1:26">
      <c r="A2544" t="s">
        <v>17326</v>
      </c>
      <c r="B2544" s="2" t="s">
        <v>5925</v>
      </c>
      <c r="C2544" s="3" t="s">
        <v>17327</v>
      </c>
      <c r="D2544" t="s">
        <v>17328</v>
      </c>
      <c r="E2544" t="s">
        <v>4417</v>
      </c>
      <c r="F2544" t="s">
        <v>30</v>
      </c>
      <c r="G2544" s="4" t="s">
        <v>82</v>
      </c>
      <c r="H2544" t="s">
        <v>32</v>
      </c>
      <c r="I2544" t="s">
        <v>250</v>
      </c>
      <c r="J2544" t="s">
        <v>1537</v>
      </c>
      <c r="K2544" t="s">
        <v>153</v>
      </c>
      <c r="L2544" t="s">
        <v>684</v>
      </c>
      <c r="M2544" s="4" t="s">
        <v>99</v>
      </c>
      <c r="N2544" s="4" t="s">
        <v>136</v>
      </c>
      <c r="O2544" s="4" t="s">
        <v>106</v>
      </c>
      <c r="P2544" s="5" t="s">
        <v>88</v>
      </c>
      <c r="Q2544" s="5" t="s">
        <v>14547</v>
      </c>
      <c r="R2544" t="s">
        <v>85</v>
      </c>
      <c r="S2544" t="s">
        <v>43</v>
      </c>
      <c r="T2544" s="4" t="s">
        <v>1040</v>
      </c>
      <c r="U2544" t="str" cm="1">
        <f t="array" aca="1" ref="U2544" ca="1">INDEX($U$2:$U$6,RANDBETWEEN(1,ROWS($U$2:$U$6)))</f>
        <v>Zomato Express</v>
      </c>
      <c r="V2544" s="4" t="s">
        <v>140</v>
      </c>
      <c r="W2544" s="5" t="s">
        <v>14799</v>
      </c>
      <c r="X2544" s="5" t="s">
        <v>17329</v>
      </c>
      <c r="Y2544" s="5" t="s">
        <v>8355</v>
      </c>
      <c r="Z2544" s="10">
        <f t="shared" si="39"/>
        <v>45680</v>
      </c>
    </row>
    <row r="2545" spans="1:26">
      <c r="A2545" t="s">
        <v>17330</v>
      </c>
      <c r="B2545" s="2" t="s">
        <v>3533</v>
      </c>
      <c r="C2545" s="3" t="s">
        <v>17331</v>
      </c>
      <c r="D2545" t="s">
        <v>17332</v>
      </c>
      <c r="E2545" t="s">
        <v>624</v>
      </c>
      <c r="F2545" t="s">
        <v>74</v>
      </c>
      <c r="G2545" s="4" t="s">
        <v>534</v>
      </c>
      <c r="H2545" t="s">
        <v>150</v>
      </c>
      <c r="I2545" t="s">
        <v>699</v>
      </c>
      <c r="J2545" t="s">
        <v>234</v>
      </c>
      <c r="K2545" t="s">
        <v>918</v>
      </c>
      <c r="L2545" t="s">
        <v>1332</v>
      </c>
      <c r="M2545" s="4" t="s">
        <v>99</v>
      </c>
      <c r="N2545" s="4" t="s">
        <v>1731</v>
      </c>
      <c r="O2545" s="4" t="s">
        <v>39</v>
      </c>
      <c r="P2545" s="5" t="s">
        <v>7839</v>
      </c>
      <c r="Q2545" s="5" t="s">
        <v>15716</v>
      </c>
      <c r="R2545" t="s">
        <v>104</v>
      </c>
      <c r="S2545" t="s">
        <v>86</v>
      </c>
      <c r="T2545" s="4" t="s">
        <v>501</v>
      </c>
      <c r="U2545" t="str" cm="1">
        <f t="array" aca="1" ref="U2545" ca="1">INDEX($U$2:$U$6,RANDBETWEEN(1,ROWS($U$2:$U$6)))</f>
        <v>Zomato Premium</v>
      </c>
      <c r="V2545" s="4" t="s">
        <v>88</v>
      </c>
      <c r="W2545" s="5" t="s">
        <v>17333</v>
      </c>
      <c r="X2545" s="5" t="s">
        <v>12769</v>
      </c>
      <c r="Y2545" s="5" t="s">
        <v>6072</v>
      </c>
      <c r="Z2545" s="10">
        <f t="shared" si="39"/>
        <v>45609</v>
      </c>
    </row>
    <row r="2546" spans="1:26">
      <c r="A2546" t="s">
        <v>17334</v>
      </c>
      <c r="B2546" s="2" t="s">
        <v>17335</v>
      </c>
      <c r="C2546" s="3" t="s">
        <v>17336</v>
      </c>
      <c r="D2546" t="s">
        <v>17337</v>
      </c>
      <c r="E2546" t="s">
        <v>1420</v>
      </c>
      <c r="F2546" t="s">
        <v>30</v>
      </c>
      <c r="G2546" s="4" t="s">
        <v>453</v>
      </c>
      <c r="H2546" t="s">
        <v>321</v>
      </c>
      <c r="I2546" t="s">
        <v>322</v>
      </c>
      <c r="J2546" t="s">
        <v>336</v>
      </c>
      <c r="K2546" t="s">
        <v>153</v>
      </c>
      <c r="L2546" t="s">
        <v>905</v>
      </c>
      <c r="M2546" s="4" t="s">
        <v>37</v>
      </c>
      <c r="N2546" s="4" t="s">
        <v>1432</v>
      </c>
      <c r="O2546" s="4" t="s">
        <v>39</v>
      </c>
      <c r="P2546" s="5" t="s">
        <v>2302</v>
      </c>
      <c r="Q2546" s="5" t="s">
        <v>4150</v>
      </c>
      <c r="R2546" t="s">
        <v>63</v>
      </c>
      <c r="S2546" t="s">
        <v>43</v>
      </c>
      <c r="T2546" s="4" t="s">
        <v>189</v>
      </c>
      <c r="U2546" t="str" cm="1">
        <f t="array" aca="1" ref="U2546" ca="1">INDEX($U$2:$U$6,RANDBETWEEN(1,ROWS($U$2:$U$6)))</f>
        <v>Zomato Standard</v>
      </c>
      <c r="V2546" s="4" t="s">
        <v>565</v>
      </c>
      <c r="W2546" s="5" t="s">
        <v>17338</v>
      </c>
      <c r="X2546" s="5" t="s">
        <v>17339</v>
      </c>
      <c r="Y2546" s="5" t="s">
        <v>17340</v>
      </c>
      <c r="Z2546" s="10">
        <f t="shared" si="39"/>
        <v>46152</v>
      </c>
    </row>
    <row r="2547" spans="1:26">
      <c r="A2547" t="s">
        <v>17341</v>
      </c>
      <c r="B2547" s="2" t="s">
        <v>2054</v>
      </c>
      <c r="C2547" s="3" t="s">
        <v>17342</v>
      </c>
      <c r="D2547" t="s">
        <v>17343</v>
      </c>
      <c r="E2547" t="s">
        <v>2949</v>
      </c>
      <c r="F2547" t="s">
        <v>30</v>
      </c>
      <c r="G2547" s="4" t="s">
        <v>689</v>
      </c>
      <c r="H2547" t="s">
        <v>232</v>
      </c>
      <c r="I2547" t="s">
        <v>904</v>
      </c>
      <c r="J2547" t="s">
        <v>1008</v>
      </c>
      <c r="K2547" t="s">
        <v>217</v>
      </c>
      <c r="L2547" t="s">
        <v>722</v>
      </c>
      <c r="M2547" s="4" t="s">
        <v>99</v>
      </c>
      <c r="N2547" s="4" t="s">
        <v>136</v>
      </c>
      <c r="O2547" s="4" t="s">
        <v>202</v>
      </c>
      <c r="P2547" s="5" t="s">
        <v>1353</v>
      </c>
      <c r="Q2547" s="5" t="s">
        <v>1951</v>
      </c>
      <c r="R2547" t="s">
        <v>85</v>
      </c>
      <c r="S2547" t="s">
        <v>86</v>
      </c>
      <c r="T2547" s="4" t="s">
        <v>628</v>
      </c>
      <c r="U2547" t="str" cm="1">
        <f t="array" aca="1" ref="U2547" ca="1">INDEX($U$2:$U$6,RANDBETWEEN(1,ROWS($U$2:$U$6)))</f>
        <v>Zomato Premium</v>
      </c>
      <c r="V2547" s="4" t="s">
        <v>88</v>
      </c>
      <c r="W2547" s="5" t="s">
        <v>17344</v>
      </c>
      <c r="X2547" s="5" t="s">
        <v>17345</v>
      </c>
      <c r="Y2547" s="5" t="s">
        <v>792</v>
      </c>
      <c r="Z2547" s="10">
        <f t="shared" si="39"/>
        <v>46006</v>
      </c>
    </row>
    <row r="2548" spans="1:26">
      <c r="A2548" t="s">
        <v>17346</v>
      </c>
      <c r="B2548" s="2" t="s">
        <v>17347</v>
      </c>
      <c r="C2548" s="3" t="s">
        <v>17348</v>
      </c>
      <c r="D2548" t="s">
        <v>12480</v>
      </c>
      <c r="E2548" t="s">
        <v>1243</v>
      </c>
      <c r="F2548" t="s">
        <v>74</v>
      </c>
      <c r="G2548" s="4" t="s">
        <v>1123</v>
      </c>
      <c r="H2548" t="s">
        <v>32</v>
      </c>
      <c r="I2548" t="s">
        <v>275</v>
      </c>
      <c r="J2548" t="s">
        <v>152</v>
      </c>
      <c r="K2548" t="s">
        <v>918</v>
      </c>
      <c r="L2548" t="s">
        <v>919</v>
      </c>
      <c r="M2548" s="4" t="s">
        <v>37</v>
      </c>
      <c r="N2548" s="4" t="s">
        <v>2778</v>
      </c>
      <c r="O2548" s="4" t="s">
        <v>170</v>
      </c>
      <c r="P2548" s="5" t="s">
        <v>8054</v>
      </c>
      <c r="Q2548" s="5" t="s">
        <v>8055</v>
      </c>
      <c r="R2548" t="s">
        <v>104</v>
      </c>
      <c r="S2548" t="s">
        <v>105</v>
      </c>
      <c r="T2548" s="4" t="s">
        <v>106</v>
      </c>
      <c r="U2548" t="str" cm="1">
        <f t="array" aca="1" ref="U2548" ca="1">INDEX($U$2:$U$6,RANDBETWEEN(1,ROWS($U$2:$U$6)))</f>
        <v>Zomato Eco Delivery</v>
      </c>
      <c r="V2548" s="4" t="s">
        <v>88</v>
      </c>
      <c r="W2548" s="5" t="s">
        <v>17349</v>
      </c>
      <c r="X2548" s="5" t="s">
        <v>17350</v>
      </c>
      <c r="Y2548" s="5" t="s">
        <v>3368</v>
      </c>
      <c r="Z2548" s="10">
        <f t="shared" si="39"/>
        <v>45899</v>
      </c>
    </row>
    <row r="2549" spans="1:26">
      <c r="A2549" t="s">
        <v>17351</v>
      </c>
      <c r="B2549" s="2" t="s">
        <v>1417</v>
      </c>
      <c r="C2549" s="3" t="s">
        <v>17352</v>
      </c>
      <c r="D2549" t="s">
        <v>16119</v>
      </c>
      <c r="E2549" t="s">
        <v>786</v>
      </c>
      <c r="F2549" t="s">
        <v>30</v>
      </c>
      <c r="G2549" s="4" t="s">
        <v>97</v>
      </c>
      <c r="H2549" t="s">
        <v>232</v>
      </c>
      <c r="I2549" t="s">
        <v>904</v>
      </c>
      <c r="J2549" t="s">
        <v>234</v>
      </c>
      <c r="K2549" t="s">
        <v>401</v>
      </c>
      <c r="L2549" t="s">
        <v>402</v>
      </c>
      <c r="M2549" s="4" t="s">
        <v>37</v>
      </c>
      <c r="N2549" s="4" t="s">
        <v>1798</v>
      </c>
      <c r="O2549" s="4" t="s">
        <v>60</v>
      </c>
      <c r="P2549" s="5" t="s">
        <v>17353</v>
      </c>
      <c r="Q2549" s="5" t="s">
        <v>17354</v>
      </c>
      <c r="R2549" t="s">
        <v>188</v>
      </c>
      <c r="S2549" t="s">
        <v>43</v>
      </c>
      <c r="T2549" s="4" t="s">
        <v>564</v>
      </c>
      <c r="U2549" t="str" cm="1">
        <f t="array" aca="1" ref="U2549" ca="1">INDEX($U$2:$U$6,RANDBETWEEN(1,ROWS($U$2:$U$6)))</f>
        <v>Zomato Premium</v>
      </c>
      <c r="V2549" s="4" t="s">
        <v>674</v>
      </c>
      <c r="W2549" s="5" t="s">
        <v>9644</v>
      </c>
      <c r="X2549" s="5" t="s">
        <v>17355</v>
      </c>
      <c r="Y2549" s="5" t="s">
        <v>1563</v>
      </c>
      <c r="Z2549" s="10">
        <f t="shared" si="39"/>
        <v>45767</v>
      </c>
    </row>
    <row r="2550" spans="1:26">
      <c r="A2550" t="s">
        <v>17356</v>
      </c>
      <c r="B2550" s="2" t="s">
        <v>5247</v>
      </c>
      <c r="C2550" s="3" t="s">
        <v>17357</v>
      </c>
      <c r="D2550" t="s">
        <v>17358</v>
      </c>
      <c r="E2550" t="s">
        <v>11387</v>
      </c>
      <c r="F2550" t="s">
        <v>30</v>
      </c>
      <c r="G2550" s="4" t="s">
        <v>340</v>
      </c>
      <c r="H2550" t="s">
        <v>76</v>
      </c>
      <c r="I2550" t="s">
        <v>77</v>
      </c>
      <c r="J2550" t="s">
        <v>336</v>
      </c>
      <c r="K2550" t="s">
        <v>153</v>
      </c>
      <c r="L2550" t="s">
        <v>684</v>
      </c>
      <c r="M2550" s="4" t="s">
        <v>99</v>
      </c>
      <c r="N2550" s="4" t="s">
        <v>4463</v>
      </c>
      <c r="O2550" s="4" t="s">
        <v>106</v>
      </c>
      <c r="P2550" s="5" t="s">
        <v>88</v>
      </c>
      <c r="Q2550" s="5" t="s">
        <v>1790</v>
      </c>
      <c r="R2550" t="s">
        <v>188</v>
      </c>
      <c r="S2550" t="s">
        <v>43</v>
      </c>
      <c r="T2550" s="4" t="s">
        <v>689</v>
      </c>
      <c r="U2550" t="str" cm="1">
        <f t="array" aca="1" ref="U2550" ca="1">INDEX($U$2:$U$6,RANDBETWEEN(1,ROWS($U$2:$U$6)))</f>
        <v>Zomato Express</v>
      </c>
      <c r="V2550" s="4" t="s">
        <v>298</v>
      </c>
      <c r="W2550" s="5" t="s">
        <v>17359</v>
      </c>
      <c r="X2550" s="5" t="s">
        <v>17360</v>
      </c>
      <c r="Y2550" s="5" t="s">
        <v>10756</v>
      </c>
      <c r="Z2550" s="10">
        <f t="shared" si="39"/>
        <v>46150</v>
      </c>
    </row>
    <row r="2551" spans="1:26">
      <c r="A2551" t="s">
        <v>17361</v>
      </c>
      <c r="B2551" s="2" t="s">
        <v>2549</v>
      </c>
      <c r="C2551" s="3" t="s">
        <v>9960</v>
      </c>
      <c r="D2551" t="s">
        <v>5008</v>
      </c>
      <c r="E2551" t="s">
        <v>1061</v>
      </c>
      <c r="F2551" t="s">
        <v>30</v>
      </c>
      <c r="G2551" s="4" t="s">
        <v>291</v>
      </c>
      <c r="H2551" t="s">
        <v>321</v>
      </c>
      <c r="I2551" t="s">
        <v>363</v>
      </c>
      <c r="J2551" t="s">
        <v>307</v>
      </c>
      <c r="K2551" t="s">
        <v>217</v>
      </c>
      <c r="L2551" t="s">
        <v>601</v>
      </c>
      <c r="M2551" s="4" t="s">
        <v>37</v>
      </c>
      <c r="N2551" s="4" t="s">
        <v>2222</v>
      </c>
      <c r="O2551" s="4" t="s">
        <v>120</v>
      </c>
      <c r="P2551" s="5" t="s">
        <v>14724</v>
      </c>
      <c r="Q2551" s="5" t="s">
        <v>17362</v>
      </c>
      <c r="R2551" t="s">
        <v>104</v>
      </c>
      <c r="S2551" t="s">
        <v>86</v>
      </c>
      <c r="T2551" s="4" t="s">
        <v>44</v>
      </c>
      <c r="U2551" t="str" cm="1">
        <f t="array" aca="1" ref="U2551" ca="1">INDEX($U$2:$U$6,RANDBETWEEN(1,ROWS($U$2:$U$6)))</f>
        <v>Zomato Quick</v>
      </c>
      <c r="V2551" s="4" t="s">
        <v>88</v>
      </c>
      <c r="W2551" s="5" t="s">
        <v>3956</v>
      </c>
      <c r="X2551" s="5" t="s">
        <v>3986</v>
      </c>
      <c r="Y2551" s="5" t="s">
        <v>13395</v>
      </c>
      <c r="Z2551" s="10">
        <f t="shared" si="39"/>
        <v>45473</v>
      </c>
    </row>
    <row r="2552" spans="1:26">
      <c r="A2552" t="s">
        <v>17363</v>
      </c>
      <c r="B2552" s="2" t="s">
        <v>9253</v>
      </c>
      <c r="C2552" s="3" t="s">
        <v>17364</v>
      </c>
      <c r="D2552" t="s">
        <v>17365</v>
      </c>
      <c r="E2552" t="s">
        <v>521</v>
      </c>
      <c r="F2552" t="s">
        <v>30</v>
      </c>
      <c r="G2552" s="4" t="s">
        <v>1040</v>
      </c>
      <c r="H2552" t="s">
        <v>214</v>
      </c>
      <c r="I2552" t="s">
        <v>535</v>
      </c>
      <c r="J2552" t="s">
        <v>34</v>
      </c>
      <c r="K2552" t="s">
        <v>293</v>
      </c>
      <c r="L2552" t="s">
        <v>294</v>
      </c>
      <c r="M2552" s="4" t="s">
        <v>37</v>
      </c>
      <c r="N2552" s="4" t="s">
        <v>5577</v>
      </c>
      <c r="O2552" s="4" t="s">
        <v>170</v>
      </c>
      <c r="P2552" s="5" t="s">
        <v>10428</v>
      </c>
      <c r="Q2552" s="5" t="s">
        <v>10429</v>
      </c>
      <c r="R2552" t="s">
        <v>85</v>
      </c>
      <c r="S2552" t="s">
        <v>105</v>
      </c>
      <c r="T2552" s="4" t="s">
        <v>106</v>
      </c>
      <c r="U2552" t="str" cm="1">
        <f t="array" aca="1" ref="U2552" ca="1">INDEX($U$2:$U$6,RANDBETWEEN(1,ROWS($U$2:$U$6)))</f>
        <v>Zomato Express</v>
      </c>
      <c r="V2552" s="4" t="s">
        <v>88</v>
      </c>
      <c r="W2552" s="5" t="s">
        <v>17366</v>
      </c>
      <c r="X2552" s="5" t="s">
        <v>17367</v>
      </c>
      <c r="Y2552" s="5" t="s">
        <v>924</v>
      </c>
      <c r="Z2552" s="10">
        <f t="shared" si="39"/>
        <v>46165</v>
      </c>
    </row>
    <row r="2553" spans="1:26">
      <c r="A2553" t="s">
        <v>17368</v>
      </c>
      <c r="B2553" s="2" t="s">
        <v>10888</v>
      </c>
      <c r="C2553" s="3" t="s">
        <v>17369</v>
      </c>
      <c r="D2553" t="s">
        <v>17370</v>
      </c>
      <c r="E2553" t="s">
        <v>1739</v>
      </c>
      <c r="F2553" t="s">
        <v>74</v>
      </c>
      <c r="G2553" s="4" t="s">
        <v>428</v>
      </c>
      <c r="H2553" t="s">
        <v>32</v>
      </c>
      <c r="I2553" t="s">
        <v>250</v>
      </c>
      <c r="J2553" t="s">
        <v>133</v>
      </c>
      <c r="K2553" t="s">
        <v>57</v>
      </c>
      <c r="L2553" t="s">
        <v>276</v>
      </c>
      <c r="M2553" s="4" t="s">
        <v>37</v>
      </c>
      <c r="N2553" s="4" t="s">
        <v>498</v>
      </c>
      <c r="O2553" s="4" t="s">
        <v>60</v>
      </c>
      <c r="P2553" s="5" t="s">
        <v>17371</v>
      </c>
      <c r="Q2553" s="5" t="s">
        <v>17372</v>
      </c>
      <c r="R2553" t="s">
        <v>42</v>
      </c>
      <c r="S2553" t="s">
        <v>105</v>
      </c>
      <c r="T2553" s="4" t="s">
        <v>106</v>
      </c>
      <c r="U2553" t="str" cm="1">
        <f t="array" aca="1" ref="U2553" ca="1">INDEX($U$2:$U$6,RANDBETWEEN(1,ROWS($U$2:$U$6)))</f>
        <v>Zomato Premium</v>
      </c>
      <c r="V2553" s="4" t="s">
        <v>88</v>
      </c>
      <c r="W2553" s="5" t="s">
        <v>17373</v>
      </c>
      <c r="X2553" s="5" t="s">
        <v>17374</v>
      </c>
      <c r="Y2553" s="5" t="s">
        <v>16159</v>
      </c>
      <c r="Z2553" s="10">
        <f t="shared" si="39"/>
        <v>45572</v>
      </c>
    </row>
    <row r="2554" spans="1:26">
      <c r="A2554" t="s">
        <v>17375</v>
      </c>
      <c r="B2554" s="2" t="s">
        <v>5855</v>
      </c>
      <c r="C2554" s="3" t="s">
        <v>17376</v>
      </c>
      <c r="D2554" t="s">
        <v>17377</v>
      </c>
      <c r="E2554" t="s">
        <v>1176</v>
      </c>
      <c r="F2554" t="s">
        <v>30</v>
      </c>
      <c r="G2554" s="4" t="s">
        <v>812</v>
      </c>
      <c r="H2554" t="s">
        <v>198</v>
      </c>
      <c r="I2554" t="s">
        <v>306</v>
      </c>
      <c r="J2554" t="s">
        <v>1008</v>
      </c>
      <c r="K2554" t="s">
        <v>401</v>
      </c>
      <c r="L2554" t="s">
        <v>1568</v>
      </c>
      <c r="M2554" s="4" t="s">
        <v>277</v>
      </c>
      <c r="N2554" s="4" t="s">
        <v>251</v>
      </c>
      <c r="O2554" s="4" t="s">
        <v>106</v>
      </c>
      <c r="P2554" s="5" t="s">
        <v>88</v>
      </c>
      <c r="Q2554" s="5" t="s">
        <v>17378</v>
      </c>
      <c r="R2554" t="s">
        <v>104</v>
      </c>
      <c r="S2554" t="s">
        <v>43</v>
      </c>
      <c r="T2554" s="4" t="s">
        <v>139</v>
      </c>
      <c r="U2554" t="str" cm="1">
        <f t="array" aca="1" ref="U2554" ca="1">INDEX($U$2:$U$6,RANDBETWEEN(1,ROWS($U$2:$U$6)))</f>
        <v>Zomato Quick</v>
      </c>
      <c r="V2554" s="4" t="s">
        <v>253</v>
      </c>
      <c r="W2554" s="5" t="s">
        <v>17379</v>
      </c>
      <c r="X2554" s="5" t="s">
        <v>17380</v>
      </c>
      <c r="Y2554" s="5" t="s">
        <v>792</v>
      </c>
      <c r="Z2554" s="10">
        <f t="shared" si="39"/>
        <v>45840</v>
      </c>
    </row>
    <row r="2555" spans="1:26">
      <c r="A2555" t="s">
        <v>17381</v>
      </c>
      <c r="B2555" s="2" t="s">
        <v>6855</v>
      </c>
      <c r="C2555" s="3" t="s">
        <v>17382</v>
      </c>
      <c r="D2555" t="s">
        <v>10448</v>
      </c>
      <c r="E2555" t="s">
        <v>1526</v>
      </c>
      <c r="F2555" t="s">
        <v>30</v>
      </c>
      <c r="G2555" s="4" t="s">
        <v>1123</v>
      </c>
      <c r="H2555" t="s">
        <v>150</v>
      </c>
      <c r="I2555" t="s">
        <v>975</v>
      </c>
      <c r="J2555" t="s">
        <v>389</v>
      </c>
      <c r="K2555" t="s">
        <v>134</v>
      </c>
      <c r="L2555" t="s">
        <v>135</v>
      </c>
      <c r="M2555" s="4" t="s">
        <v>99</v>
      </c>
      <c r="N2555" s="4" t="s">
        <v>1924</v>
      </c>
      <c r="O2555" s="4" t="s">
        <v>39</v>
      </c>
      <c r="P2555" s="5" t="s">
        <v>17383</v>
      </c>
      <c r="Q2555" s="5" t="s">
        <v>17384</v>
      </c>
      <c r="R2555" t="s">
        <v>42</v>
      </c>
      <c r="S2555" t="s">
        <v>43</v>
      </c>
      <c r="T2555" s="4" t="s">
        <v>170</v>
      </c>
      <c r="U2555" t="str" cm="1">
        <f t="array" aca="1" ref="U2555" ca="1">INDEX($U$2:$U$6,RANDBETWEEN(1,ROWS($U$2:$U$6)))</f>
        <v>Zomato Premium</v>
      </c>
      <c r="V2555" s="4" t="s">
        <v>874</v>
      </c>
      <c r="W2555" s="5" t="s">
        <v>17385</v>
      </c>
      <c r="X2555" s="5" t="s">
        <v>17386</v>
      </c>
      <c r="Y2555" s="5" t="s">
        <v>6738</v>
      </c>
      <c r="Z2555" s="10">
        <f t="shared" si="39"/>
        <v>45702</v>
      </c>
    </row>
    <row r="2556" spans="1:26">
      <c r="A2556" t="s">
        <v>17387</v>
      </c>
      <c r="B2556" s="2" t="s">
        <v>13643</v>
      </c>
      <c r="C2556" s="3" t="s">
        <v>17388</v>
      </c>
      <c r="D2556" t="s">
        <v>17389</v>
      </c>
      <c r="E2556" t="s">
        <v>2221</v>
      </c>
      <c r="F2556" t="s">
        <v>74</v>
      </c>
      <c r="G2556" s="4" t="s">
        <v>44</v>
      </c>
      <c r="H2556" t="s">
        <v>321</v>
      </c>
      <c r="I2556" t="s">
        <v>322</v>
      </c>
      <c r="J2556" t="s">
        <v>307</v>
      </c>
      <c r="K2556" t="s">
        <v>35</v>
      </c>
      <c r="L2556" t="s">
        <v>36</v>
      </c>
      <c r="M2556" s="4" t="s">
        <v>277</v>
      </c>
      <c r="N2556" s="4" t="s">
        <v>588</v>
      </c>
      <c r="O2556" s="4" t="s">
        <v>82</v>
      </c>
      <c r="P2556" s="5" t="s">
        <v>17390</v>
      </c>
      <c r="Q2556" s="5" t="s">
        <v>17391</v>
      </c>
      <c r="R2556" t="s">
        <v>104</v>
      </c>
      <c r="S2556" t="s">
        <v>86</v>
      </c>
      <c r="T2556" s="4" t="s">
        <v>170</v>
      </c>
      <c r="U2556" t="str" cm="1">
        <f t="array" aca="1" ref="U2556" ca="1">INDEX($U$2:$U$6,RANDBETWEEN(1,ROWS($U$2:$U$6)))</f>
        <v>Zomato Eco Delivery</v>
      </c>
      <c r="V2556" s="4" t="s">
        <v>88</v>
      </c>
      <c r="W2556" s="5" t="s">
        <v>17392</v>
      </c>
      <c r="X2556" s="5" t="s">
        <v>17393</v>
      </c>
      <c r="Y2556" s="5" t="s">
        <v>13110</v>
      </c>
      <c r="Z2556" s="10">
        <f t="shared" si="39"/>
        <v>45906</v>
      </c>
    </row>
    <row r="2557" spans="1:26">
      <c r="A2557" t="s">
        <v>17394</v>
      </c>
      <c r="B2557" s="2" t="s">
        <v>12872</v>
      </c>
      <c r="C2557" s="3" t="s">
        <v>17395</v>
      </c>
      <c r="D2557" t="s">
        <v>17396</v>
      </c>
      <c r="E2557" t="s">
        <v>2057</v>
      </c>
      <c r="F2557" t="s">
        <v>74</v>
      </c>
      <c r="G2557" s="4" t="s">
        <v>605</v>
      </c>
      <c r="H2557" t="s">
        <v>232</v>
      </c>
      <c r="I2557" t="s">
        <v>1203</v>
      </c>
      <c r="J2557" t="s">
        <v>200</v>
      </c>
      <c r="K2557" t="s">
        <v>117</v>
      </c>
      <c r="L2557" t="s">
        <v>1628</v>
      </c>
      <c r="M2557" s="4" t="s">
        <v>37</v>
      </c>
      <c r="N2557" s="4" t="s">
        <v>10737</v>
      </c>
      <c r="O2557" s="4" t="s">
        <v>106</v>
      </c>
      <c r="P2557" s="5" t="s">
        <v>88</v>
      </c>
      <c r="Q2557" s="5" t="s">
        <v>5123</v>
      </c>
      <c r="R2557" t="s">
        <v>104</v>
      </c>
      <c r="S2557" t="s">
        <v>86</v>
      </c>
      <c r="T2557" s="4" t="s">
        <v>82</v>
      </c>
      <c r="U2557" t="str" cm="1">
        <f t="array" aca="1" ref="U2557" ca="1">INDEX($U$2:$U$6,RANDBETWEEN(1,ROWS($U$2:$U$6)))</f>
        <v>Zomato Standard</v>
      </c>
      <c r="V2557" s="4" t="s">
        <v>88</v>
      </c>
      <c r="W2557" s="5" t="s">
        <v>11241</v>
      </c>
      <c r="X2557" s="5" t="s">
        <v>17397</v>
      </c>
      <c r="Y2557" s="5" t="s">
        <v>13028</v>
      </c>
      <c r="Z2557" s="10">
        <f t="shared" si="39"/>
        <v>45986</v>
      </c>
    </row>
    <row r="2558" spans="1:26">
      <c r="A2558" t="s">
        <v>17398</v>
      </c>
      <c r="B2558" s="2" t="s">
        <v>3995</v>
      </c>
      <c r="C2558" s="3" t="s">
        <v>17399</v>
      </c>
      <c r="D2558" t="s">
        <v>13084</v>
      </c>
      <c r="E2558" t="s">
        <v>2860</v>
      </c>
      <c r="F2558" t="s">
        <v>30</v>
      </c>
      <c r="G2558" s="4" t="s">
        <v>170</v>
      </c>
      <c r="H2558" t="s">
        <v>198</v>
      </c>
      <c r="I2558" t="s">
        <v>199</v>
      </c>
      <c r="J2558" t="s">
        <v>200</v>
      </c>
      <c r="K2558" t="s">
        <v>134</v>
      </c>
      <c r="L2558" t="s">
        <v>184</v>
      </c>
      <c r="M2558" s="4" t="s">
        <v>99</v>
      </c>
      <c r="N2558" s="4" t="s">
        <v>1558</v>
      </c>
      <c r="O2558" s="4" t="s">
        <v>39</v>
      </c>
      <c r="P2558" s="5" t="s">
        <v>2728</v>
      </c>
      <c r="Q2558" s="5" t="s">
        <v>2544</v>
      </c>
      <c r="R2558" t="s">
        <v>42</v>
      </c>
      <c r="S2558" t="s">
        <v>43</v>
      </c>
      <c r="T2558" s="4" t="s">
        <v>605</v>
      </c>
      <c r="U2558" t="str" cm="1">
        <f t="array" aca="1" ref="U2558" ca="1">INDEX($U$2:$U$6,RANDBETWEEN(1,ROWS($U$2:$U$6)))</f>
        <v>Zomato Premium</v>
      </c>
      <c r="V2558" s="4" t="s">
        <v>253</v>
      </c>
      <c r="W2558" s="5" t="s">
        <v>17400</v>
      </c>
      <c r="X2558" s="5" t="s">
        <v>3275</v>
      </c>
      <c r="Y2558" s="5" t="s">
        <v>14690</v>
      </c>
      <c r="Z2558" s="10">
        <f t="shared" si="39"/>
        <v>45410</v>
      </c>
    </row>
    <row r="2559" spans="1:26">
      <c r="A2559" t="s">
        <v>17401</v>
      </c>
      <c r="B2559" s="2" t="s">
        <v>14119</v>
      </c>
      <c r="C2559" s="3" t="s">
        <v>17402</v>
      </c>
      <c r="D2559" t="s">
        <v>17403</v>
      </c>
      <c r="E2559" t="s">
        <v>4191</v>
      </c>
      <c r="F2559" t="s">
        <v>30</v>
      </c>
      <c r="G2559" s="4" t="s">
        <v>249</v>
      </c>
      <c r="H2559" t="s">
        <v>76</v>
      </c>
      <c r="I2559" t="s">
        <v>657</v>
      </c>
      <c r="J2559" t="s">
        <v>658</v>
      </c>
      <c r="K2559" t="s">
        <v>217</v>
      </c>
      <c r="L2559" t="s">
        <v>1165</v>
      </c>
      <c r="M2559" s="4" t="s">
        <v>99</v>
      </c>
      <c r="N2559" s="4" t="s">
        <v>2242</v>
      </c>
      <c r="O2559" s="4" t="s">
        <v>120</v>
      </c>
      <c r="P2559" s="5" t="s">
        <v>17404</v>
      </c>
      <c r="Q2559" s="5" t="s">
        <v>17405</v>
      </c>
      <c r="R2559" t="s">
        <v>188</v>
      </c>
      <c r="S2559" t="s">
        <v>86</v>
      </c>
      <c r="T2559" s="4" t="s">
        <v>803</v>
      </c>
      <c r="U2559" t="str" cm="1">
        <f t="array" aca="1" ref="U2559" ca="1">INDEX($U$2:$U$6,RANDBETWEEN(1,ROWS($U$2:$U$6)))</f>
        <v>Zomato Eco Delivery</v>
      </c>
      <c r="V2559" s="4" t="s">
        <v>88</v>
      </c>
      <c r="W2559" s="5" t="s">
        <v>17406</v>
      </c>
      <c r="X2559" s="5" t="s">
        <v>2644</v>
      </c>
      <c r="Y2559" s="5" t="s">
        <v>1237</v>
      </c>
      <c r="Z2559" s="10">
        <f t="shared" si="39"/>
        <v>46163</v>
      </c>
    </row>
    <row r="2560" spans="1:26">
      <c r="A2560" t="s">
        <v>17407</v>
      </c>
      <c r="B2560" s="2" t="s">
        <v>8745</v>
      </c>
      <c r="C2560" s="3" t="s">
        <v>17408</v>
      </c>
      <c r="D2560" t="s">
        <v>17409</v>
      </c>
      <c r="E2560" t="s">
        <v>1759</v>
      </c>
      <c r="F2560" t="s">
        <v>30</v>
      </c>
      <c r="G2560" s="4" t="s">
        <v>281</v>
      </c>
      <c r="H2560" t="s">
        <v>232</v>
      </c>
      <c r="I2560" t="s">
        <v>233</v>
      </c>
      <c r="J2560" t="s">
        <v>486</v>
      </c>
      <c r="K2560" t="s">
        <v>117</v>
      </c>
      <c r="L2560" t="s">
        <v>547</v>
      </c>
      <c r="M2560" s="4" t="s">
        <v>37</v>
      </c>
      <c r="N2560" s="4" t="s">
        <v>588</v>
      </c>
      <c r="O2560" s="4" t="s">
        <v>106</v>
      </c>
      <c r="P2560" s="5" t="s">
        <v>88</v>
      </c>
      <c r="Q2560" s="5" t="s">
        <v>1878</v>
      </c>
      <c r="R2560" t="s">
        <v>63</v>
      </c>
      <c r="S2560" t="s">
        <v>43</v>
      </c>
      <c r="T2560" s="4" t="s">
        <v>123</v>
      </c>
      <c r="U2560" t="str" cm="1">
        <f t="array" aca="1" ref="U2560" ca="1">INDEX($U$2:$U$6,RANDBETWEEN(1,ROWS($U$2:$U$6)))</f>
        <v>Zomato Quick</v>
      </c>
      <c r="V2560" s="4" t="s">
        <v>282</v>
      </c>
      <c r="W2560" s="5" t="s">
        <v>14174</v>
      </c>
      <c r="X2560" s="5" t="s">
        <v>648</v>
      </c>
      <c r="Y2560" s="5" t="s">
        <v>1765</v>
      </c>
      <c r="Z2560" s="10">
        <f t="shared" si="39"/>
        <v>45640</v>
      </c>
    </row>
    <row r="2561" spans="1:26">
      <c r="A2561" t="s">
        <v>17410</v>
      </c>
      <c r="B2561" s="2" t="s">
        <v>2153</v>
      </c>
      <c r="C2561" s="3" t="s">
        <v>17411</v>
      </c>
      <c r="D2561" t="s">
        <v>710</v>
      </c>
      <c r="E2561" t="s">
        <v>850</v>
      </c>
      <c r="F2561" t="s">
        <v>74</v>
      </c>
      <c r="G2561" s="4" t="s">
        <v>64</v>
      </c>
      <c r="H2561" t="s">
        <v>54</v>
      </c>
      <c r="I2561" t="s">
        <v>1449</v>
      </c>
      <c r="J2561" t="s">
        <v>351</v>
      </c>
      <c r="K2561" t="s">
        <v>117</v>
      </c>
      <c r="L2561" t="s">
        <v>118</v>
      </c>
      <c r="M2561" s="4" t="s">
        <v>277</v>
      </c>
      <c r="N2561" s="4" t="s">
        <v>2878</v>
      </c>
      <c r="O2561" s="4" t="s">
        <v>202</v>
      </c>
      <c r="P2561" s="5" t="s">
        <v>7183</v>
      </c>
      <c r="Q2561" s="5" t="s">
        <v>17412</v>
      </c>
      <c r="R2561" t="s">
        <v>85</v>
      </c>
      <c r="S2561" t="s">
        <v>43</v>
      </c>
      <c r="T2561" s="4" t="s">
        <v>405</v>
      </c>
      <c r="U2561" t="str" cm="1">
        <f t="array" aca="1" ref="U2561" ca="1">INDEX($U$2:$U$6,RANDBETWEEN(1,ROWS($U$2:$U$6)))</f>
        <v>Zomato Quick</v>
      </c>
      <c r="V2561" s="4" t="s">
        <v>674</v>
      </c>
      <c r="W2561" s="5" t="s">
        <v>17413</v>
      </c>
      <c r="X2561" s="5" t="s">
        <v>17414</v>
      </c>
      <c r="Y2561" s="5" t="s">
        <v>16019</v>
      </c>
      <c r="Z2561" s="10">
        <f t="shared" si="39"/>
        <v>45494</v>
      </c>
    </row>
    <row r="2562" spans="1:26">
      <c r="A2562" t="s">
        <v>17415</v>
      </c>
      <c r="B2562" s="2" t="s">
        <v>8935</v>
      </c>
      <c r="C2562" s="3" t="s">
        <v>17416</v>
      </c>
      <c r="D2562" t="s">
        <v>17417</v>
      </c>
      <c r="E2562" t="s">
        <v>811</v>
      </c>
      <c r="F2562" t="s">
        <v>30</v>
      </c>
      <c r="G2562" s="4" t="s">
        <v>31</v>
      </c>
      <c r="H2562" t="s">
        <v>198</v>
      </c>
      <c r="I2562" t="s">
        <v>335</v>
      </c>
      <c r="J2562" t="s">
        <v>1008</v>
      </c>
      <c r="K2562" t="s">
        <v>35</v>
      </c>
      <c r="L2562" t="s">
        <v>308</v>
      </c>
      <c r="M2562" s="4" t="s">
        <v>99</v>
      </c>
      <c r="N2562" s="4" t="s">
        <v>462</v>
      </c>
      <c r="O2562" s="4" t="s">
        <v>39</v>
      </c>
      <c r="P2562" s="5" t="s">
        <v>8262</v>
      </c>
      <c r="Q2562" s="5" t="s">
        <v>15527</v>
      </c>
      <c r="R2562" t="s">
        <v>188</v>
      </c>
      <c r="S2562" t="s">
        <v>86</v>
      </c>
      <c r="T2562" s="4" t="s">
        <v>428</v>
      </c>
      <c r="U2562" t="str" cm="1">
        <f t="array" aca="1" ref="U2562" ca="1">INDEX($U$2:$U$6,RANDBETWEEN(1,ROWS($U$2:$U$6)))</f>
        <v>Zomato Premium</v>
      </c>
      <c r="V2562" s="4" t="s">
        <v>88</v>
      </c>
      <c r="W2562" s="5" t="s">
        <v>17285</v>
      </c>
      <c r="X2562" s="5" t="s">
        <v>17418</v>
      </c>
      <c r="Y2562" s="5" t="s">
        <v>17419</v>
      </c>
      <c r="Z2562" s="10">
        <f t="shared" ref="Z2562:Z2625" si="40">DATEVALUE(B2562)</f>
        <v>45554</v>
      </c>
    </row>
    <row r="2563" spans="1:26">
      <c r="A2563" t="s">
        <v>17420</v>
      </c>
      <c r="B2563" s="2" t="s">
        <v>178</v>
      </c>
      <c r="C2563" s="3" t="s">
        <v>1506</v>
      </c>
      <c r="D2563" t="s">
        <v>1516</v>
      </c>
      <c r="E2563" t="s">
        <v>825</v>
      </c>
      <c r="F2563" t="s">
        <v>74</v>
      </c>
      <c r="G2563" s="4" t="s">
        <v>123</v>
      </c>
      <c r="H2563" t="s">
        <v>198</v>
      </c>
      <c r="I2563" t="s">
        <v>199</v>
      </c>
      <c r="J2563" t="s">
        <v>216</v>
      </c>
      <c r="K2563" t="s">
        <v>35</v>
      </c>
      <c r="L2563" t="s">
        <v>308</v>
      </c>
      <c r="M2563" s="4" t="s">
        <v>37</v>
      </c>
      <c r="N2563" s="4" t="s">
        <v>575</v>
      </c>
      <c r="O2563" s="4" t="s">
        <v>106</v>
      </c>
      <c r="P2563" s="5" t="s">
        <v>88</v>
      </c>
      <c r="Q2563" s="5" t="s">
        <v>10026</v>
      </c>
      <c r="R2563" t="s">
        <v>85</v>
      </c>
      <c r="S2563" t="s">
        <v>43</v>
      </c>
      <c r="T2563" s="4" t="s">
        <v>87</v>
      </c>
      <c r="U2563" t="str" cm="1">
        <f t="array" aca="1" ref="U2563" ca="1">INDEX($U$2:$U$6,RANDBETWEEN(1,ROWS($U$2:$U$6)))</f>
        <v>Zomato Standard</v>
      </c>
      <c r="V2563" s="4" t="s">
        <v>690</v>
      </c>
      <c r="W2563" s="5" t="s">
        <v>17204</v>
      </c>
      <c r="X2563" s="5" t="s">
        <v>17421</v>
      </c>
      <c r="Y2563" s="5" t="s">
        <v>17422</v>
      </c>
      <c r="Z2563" s="10">
        <f t="shared" si="40"/>
        <v>45929</v>
      </c>
    </row>
    <row r="2564" spans="1:26">
      <c r="A2564" t="s">
        <v>17423</v>
      </c>
      <c r="B2564" s="2" t="s">
        <v>8921</v>
      </c>
      <c r="C2564" s="3" t="s">
        <v>17424</v>
      </c>
      <c r="D2564" t="s">
        <v>17425</v>
      </c>
      <c r="E2564" t="s">
        <v>484</v>
      </c>
      <c r="F2564" t="s">
        <v>74</v>
      </c>
      <c r="G2564" s="4" t="s">
        <v>170</v>
      </c>
      <c r="H2564" t="s">
        <v>150</v>
      </c>
      <c r="I2564" t="s">
        <v>473</v>
      </c>
      <c r="J2564" t="s">
        <v>152</v>
      </c>
      <c r="K2564" t="s">
        <v>153</v>
      </c>
      <c r="L2564" t="s">
        <v>684</v>
      </c>
      <c r="M2564" s="4" t="s">
        <v>37</v>
      </c>
      <c r="N2564" s="4" t="s">
        <v>1432</v>
      </c>
      <c r="O2564" s="4" t="s">
        <v>120</v>
      </c>
      <c r="P2564" s="5" t="s">
        <v>2664</v>
      </c>
      <c r="Q2564" s="5" t="s">
        <v>10912</v>
      </c>
      <c r="R2564" t="s">
        <v>188</v>
      </c>
      <c r="S2564" t="s">
        <v>43</v>
      </c>
      <c r="T2564" s="4" t="s">
        <v>291</v>
      </c>
      <c r="U2564" t="str" cm="1">
        <f t="array" aca="1" ref="U2564" ca="1">INDEX($U$2:$U$6,RANDBETWEEN(1,ROWS($U$2:$U$6)))</f>
        <v>Zomato Express</v>
      </c>
      <c r="V2564" s="4" t="s">
        <v>1114</v>
      </c>
      <c r="W2564" s="5" t="s">
        <v>17426</v>
      </c>
      <c r="X2564" s="5" t="s">
        <v>12681</v>
      </c>
      <c r="Y2564" s="5" t="s">
        <v>2679</v>
      </c>
      <c r="Z2564" s="10">
        <f t="shared" si="40"/>
        <v>46161</v>
      </c>
    </row>
    <row r="2565" spans="1:26">
      <c r="A2565" t="s">
        <v>17427</v>
      </c>
      <c r="B2565" s="2" t="s">
        <v>446</v>
      </c>
      <c r="C2565" s="3" t="s">
        <v>17428</v>
      </c>
      <c r="D2565" t="s">
        <v>17429</v>
      </c>
      <c r="E2565" t="s">
        <v>3373</v>
      </c>
      <c r="F2565" t="s">
        <v>30</v>
      </c>
      <c r="G2565" s="4" t="s">
        <v>599</v>
      </c>
      <c r="H2565" t="s">
        <v>198</v>
      </c>
      <c r="I2565" t="s">
        <v>438</v>
      </c>
      <c r="J2565" t="s">
        <v>133</v>
      </c>
      <c r="K2565" t="s">
        <v>79</v>
      </c>
      <c r="L2565" t="s">
        <v>1029</v>
      </c>
      <c r="M2565" s="4" t="s">
        <v>99</v>
      </c>
      <c r="N2565" s="4" t="s">
        <v>1389</v>
      </c>
      <c r="O2565" s="4" t="s">
        <v>82</v>
      </c>
      <c r="P2565" s="5" t="s">
        <v>5589</v>
      </c>
      <c r="Q2565" s="5" t="s">
        <v>8111</v>
      </c>
      <c r="R2565" t="s">
        <v>104</v>
      </c>
      <c r="S2565" t="s">
        <v>43</v>
      </c>
      <c r="T2565" s="4" t="s">
        <v>349</v>
      </c>
      <c r="U2565" t="str" cm="1">
        <f t="array" aca="1" ref="U2565" ca="1">INDEX($U$2:$U$6,RANDBETWEEN(1,ROWS($U$2:$U$6)))</f>
        <v>Zomato Express</v>
      </c>
      <c r="V2565" s="4" t="s">
        <v>690</v>
      </c>
      <c r="W2565" s="5" t="s">
        <v>11790</v>
      </c>
      <c r="X2565" s="5" t="s">
        <v>15506</v>
      </c>
      <c r="Y2565" s="5" t="s">
        <v>17430</v>
      </c>
      <c r="Z2565" s="10">
        <f t="shared" si="40"/>
        <v>45850</v>
      </c>
    </row>
    <row r="2566" spans="1:26">
      <c r="A2566" t="s">
        <v>17431</v>
      </c>
      <c r="B2566" s="2" t="s">
        <v>11566</v>
      </c>
      <c r="C2566" s="3" t="s">
        <v>17432</v>
      </c>
      <c r="D2566" t="s">
        <v>17433</v>
      </c>
      <c r="E2566" t="s">
        <v>424</v>
      </c>
      <c r="F2566" t="s">
        <v>30</v>
      </c>
      <c r="G2566" s="4" t="s">
        <v>31</v>
      </c>
      <c r="H2566" t="s">
        <v>150</v>
      </c>
      <c r="I2566" t="s">
        <v>473</v>
      </c>
      <c r="J2566" t="s">
        <v>839</v>
      </c>
      <c r="K2566" t="s">
        <v>918</v>
      </c>
      <c r="L2566" t="s">
        <v>1041</v>
      </c>
      <c r="M2566" s="4" t="s">
        <v>277</v>
      </c>
      <c r="N2566" s="4" t="s">
        <v>536</v>
      </c>
      <c r="O2566" s="4" t="s">
        <v>39</v>
      </c>
      <c r="P2566" s="5" t="s">
        <v>17434</v>
      </c>
      <c r="Q2566" s="5" t="s">
        <v>17435</v>
      </c>
      <c r="R2566" t="s">
        <v>104</v>
      </c>
      <c r="S2566" t="s">
        <v>43</v>
      </c>
      <c r="T2566" s="4" t="s">
        <v>97</v>
      </c>
      <c r="U2566" t="str" cm="1">
        <f t="array" aca="1" ref="U2566" ca="1">INDEX($U$2:$U$6,RANDBETWEEN(1,ROWS($U$2:$U$6)))</f>
        <v>Zomato Eco Delivery</v>
      </c>
      <c r="V2566" s="4" t="s">
        <v>222</v>
      </c>
      <c r="W2566" s="5" t="s">
        <v>17436</v>
      </c>
      <c r="X2566" s="5" t="s">
        <v>17437</v>
      </c>
      <c r="Y2566" s="5" t="s">
        <v>13406</v>
      </c>
      <c r="Z2566" s="10">
        <f t="shared" si="40"/>
        <v>45347</v>
      </c>
    </row>
    <row r="2567" spans="1:26">
      <c r="A2567" t="s">
        <v>17438</v>
      </c>
      <c r="B2567" s="2" t="s">
        <v>6577</v>
      </c>
      <c r="C2567" s="3" t="s">
        <v>17439</v>
      </c>
      <c r="D2567" t="s">
        <v>17440</v>
      </c>
      <c r="E2567" t="s">
        <v>7559</v>
      </c>
      <c r="F2567" t="s">
        <v>74</v>
      </c>
      <c r="G2567" s="4" t="s">
        <v>534</v>
      </c>
      <c r="H2567" t="s">
        <v>76</v>
      </c>
      <c r="I2567" t="s">
        <v>132</v>
      </c>
      <c r="J2567" t="s">
        <v>658</v>
      </c>
      <c r="K2567" t="s">
        <v>134</v>
      </c>
      <c r="L2567" t="s">
        <v>135</v>
      </c>
      <c r="M2567" s="4" t="s">
        <v>277</v>
      </c>
      <c r="N2567" s="4" t="s">
        <v>136</v>
      </c>
      <c r="O2567" s="4" t="s">
        <v>106</v>
      </c>
      <c r="P2567" s="5" t="s">
        <v>88</v>
      </c>
      <c r="Q2567" s="5" t="s">
        <v>4474</v>
      </c>
      <c r="R2567" t="s">
        <v>42</v>
      </c>
      <c r="S2567" t="s">
        <v>105</v>
      </c>
      <c r="T2567" s="4" t="s">
        <v>106</v>
      </c>
      <c r="U2567" t="str" cm="1">
        <f t="array" aca="1" ref="U2567" ca="1">INDEX($U$2:$U$6,RANDBETWEEN(1,ROWS($U$2:$U$6)))</f>
        <v>Zomato Quick</v>
      </c>
      <c r="V2567" s="4" t="s">
        <v>88</v>
      </c>
      <c r="W2567" s="5" t="s">
        <v>17441</v>
      </c>
      <c r="X2567" s="5" t="s">
        <v>8788</v>
      </c>
      <c r="Y2567" s="5" t="s">
        <v>17442</v>
      </c>
      <c r="Z2567" s="10">
        <f t="shared" si="40"/>
        <v>46066</v>
      </c>
    </row>
    <row r="2568" spans="1:26">
      <c r="A2568" t="s">
        <v>17443</v>
      </c>
      <c r="B2568" s="2" t="s">
        <v>1815</v>
      </c>
      <c r="C2568" s="3" t="s">
        <v>17444</v>
      </c>
      <c r="D2568" t="s">
        <v>17445</v>
      </c>
      <c r="E2568" t="s">
        <v>1430</v>
      </c>
      <c r="F2568" t="s">
        <v>74</v>
      </c>
      <c r="G2568" s="4" t="s">
        <v>368</v>
      </c>
      <c r="H2568" t="s">
        <v>54</v>
      </c>
      <c r="I2568" t="s">
        <v>1449</v>
      </c>
      <c r="J2568" t="s">
        <v>56</v>
      </c>
      <c r="K2568" t="s">
        <v>401</v>
      </c>
      <c r="L2568" t="s">
        <v>1431</v>
      </c>
      <c r="M2568" s="4" t="s">
        <v>99</v>
      </c>
      <c r="N2568" s="4" t="s">
        <v>987</v>
      </c>
      <c r="O2568" s="4" t="s">
        <v>170</v>
      </c>
      <c r="P2568" s="5" t="s">
        <v>11093</v>
      </c>
      <c r="Q2568" s="5" t="s">
        <v>11094</v>
      </c>
      <c r="R2568" t="s">
        <v>42</v>
      </c>
      <c r="S2568" t="s">
        <v>43</v>
      </c>
      <c r="T2568" s="4" t="s">
        <v>231</v>
      </c>
      <c r="U2568" t="str" cm="1">
        <f t="array" aca="1" ref="U2568" ca="1">INDEX($U$2:$U$6,RANDBETWEEN(1,ROWS($U$2:$U$6)))</f>
        <v>Zomato Premium</v>
      </c>
      <c r="V2568" s="4" t="s">
        <v>222</v>
      </c>
      <c r="W2568" s="5" t="s">
        <v>17446</v>
      </c>
      <c r="X2568" s="5" t="s">
        <v>9208</v>
      </c>
      <c r="Y2568" s="5" t="s">
        <v>15215</v>
      </c>
      <c r="Z2568" s="10">
        <f t="shared" si="40"/>
        <v>45383</v>
      </c>
    </row>
    <row r="2569" spans="1:26">
      <c r="A2569" t="s">
        <v>17447</v>
      </c>
      <c r="B2569" s="2" t="s">
        <v>5359</v>
      </c>
      <c r="C2569" s="3" t="s">
        <v>17448</v>
      </c>
      <c r="D2569" t="s">
        <v>3242</v>
      </c>
      <c r="E2569" t="s">
        <v>1607</v>
      </c>
      <c r="F2569" t="s">
        <v>74</v>
      </c>
      <c r="G2569" s="4" t="s">
        <v>281</v>
      </c>
      <c r="H2569" t="s">
        <v>198</v>
      </c>
      <c r="I2569" t="s">
        <v>306</v>
      </c>
      <c r="J2569" t="s">
        <v>34</v>
      </c>
      <c r="K2569" t="s">
        <v>918</v>
      </c>
      <c r="L2569" t="s">
        <v>2398</v>
      </c>
      <c r="M2569" s="4" t="s">
        <v>37</v>
      </c>
      <c r="N2569" s="4" t="s">
        <v>757</v>
      </c>
      <c r="O2569" s="4" t="s">
        <v>101</v>
      </c>
      <c r="P2569" s="5" t="s">
        <v>6371</v>
      </c>
      <c r="Q2569" s="5" t="s">
        <v>6372</v>
      </c>
      <c r="R2569" t="s">
        <v>85</v>
      </c>
      <c r="S2569" t="s">
        <v>86</v>
      </c>
      <c r="T2569" s="4" t="s">
        <v>605</v>
      </c>
      <c r="U2569" t="str" cm="1">
        <f t="array" aca="1" ref="U2569" ca="1">INDEX($U$2:$U$6,RANDBETWEEN(1,ROWS($U$2:$U$6)))</f>
        <v>Zomato Standard</v>
      </c>
      <c r="V2569" s="4" t="s">
        <v>88</v>
      </c>
      <c r="W2569" s="5" t="s">
        <v>11855</v>
      </c>
      <c r="X2569" s="5" t="s">
        <v>17449</v>
      </c>
      <c r="Y2569" s="5" t="s">
        <v>17450</v>
      </c>
      <c r="Z2569" s="10">
        <f t="shared" si="40"/>
        <v>45502</v>
      </c>
    </row>
    <row r="2570" spans="1:26">
      <c r="A2570" t="s">
        <v>17451</v>
      </c>
      <c r="B2570" s="2" t="s">
        <v>9190</v>
      </c>
      <c r="C2570" s="3" t="s">
        <v>17452</v>
      </c>
      <c r="D2570" t="s">
        <v>17453</v>
      </c>
      <c r="E2570" t="s">
        <v>4238</v>
      </c>
      <c r="F2570" t="s">
        <v>30</v>
      </c>
      <c r="G2570" s="4" t="s">
        <v>1040</v>
      </c>
      <c r="H2570" t="s">
        <v>76</v>
      </c>
      <c r="I2570" t="s">
        <v>132</v>
      </c>
      <c r="J2570" t="s">
        <v>839</v>
      </c>
      <c r="K2570" t="s">
        <v>918</v>
      </c>
      <c r="L2570" t="s">
        <v>1332</v>
      </c>
      <c r="M2570" s="4" t="s">
        <v>37</v>
      </c>
      <c r="N2570" s="4" t="s">
        <v>734</v>
      </c>
      <c r="O2570" s="4" t="s">
        <v>202</v>
      </c>
      <c r="P2570" s="5" t="s">
        <v>17454</v>
      </c>
      <c r="Q2570" s="5" t="s">
        <v>11593</v>
      </c>
      <c r="R2570" t="s">
        <v>104</v>
      </c>
      <c r="S2570" t="s">
        <v>43</v>
      </c>
      <c r="T2570" s="4" t="s">
        <v>1123</v>
      </c>
      <c r="U2570" t="str" cm="1">
        <f t="array" aca="1" ref="U2570" ca="1">INDEX($U$2:$U$6,RANDBETWEEN(1,ROWS($U$2:$U$6)))</f>
        <v>Zomato Express</v>
      </c>
      <c r="V2570" s="4" t="s">
        <v>354</v>
      </c>
      <c r="W2570" s="5" t="s">
        <v>17455</v>
      </c>
      <c r="X2570" s="5" t="s">
        <v>17456</v>
      </c>
      <c r="Y2570" s="5" t="s">
        <v>9781</v>
      </c>
      <c r="Z2570" s="10">
        <f t="shared" si="40"/>
        <v>46226</v>
      </c>
    </row>
    <row r="2571" spans="1:26">
      <c r="A2571" t="s">
        <v>17457</v>
      </c>
      <c r="B2571" s="2" t="s">
        <v>397</v>
      </c>
      <c r="C2571" s="3" t="s">
        <v>17458</v>
      </c>
      <c r="D2571" t="s">
        <v>3855</v>
      </c>
      <c r="E2571" t="s">
        <v>2967</v>
      </c>
      <c r="F2571" t="s">
        <v>74</v>
      </c>
      <c r="G2571" s="4" t="s">
        <v>182</v>
      </c>
      <c r="H2571" t="s">
        <v>150</v>
      </c>
      <c r="I2571" t="s">
        <v>151</v>
      </c>
      <c r="J2571" t="s">
        <v>307</v>
      </c>
      <c r="K2571" t="s">
        <v>79</v>
      </c>
      <c r="L2571" t="s">
        <v>1029</v>
      </c>
      <c r="M2571" s="4" t="s">
        <v>277</v>
      </c>
      <c r="N2571" s="4" t="s">
        <v>1731</v>
      </c>
      <c r="O2571" s="4" t="s">
        <v>101</v>
      </c>
      <c r="P2571" s="5" t="s">
        <v>2158</v>
      </c>
      <c r="Q2571" s="5" t="s">
        <v>2159</v>
      </c>
      <c r="R2571" t="s">
        <v>63</v>
      </c>
      <c r="S2571" t="s">
        <v>43</v>
      </c>
      <c r="T2571" s="4" t="s">
        <v>637</v>
      </c>
      <c r="U2571" t="str" cm="1">
        <f t="array" aca="1" ref="U2571" ca="1">INDEX($U$2:$U$6,RANDBETWEEN(1,ROWS($U$2:$U$6)))</f>
        <v>Zomato Premium</v>
      </c>
      <c r="V2571" s="4" t="s">
        <v>282</v>
      </c>
      <c r="W2571" s="5" t="s">
        <v>17459</v>
      </c>
      <c r="X2571" s="5" t="s">
        <v>17460</v>
      </c>
      <c r="Y2571" s="5" t="s">
        <v>17461</v>
      </c>
      <c r="Z2571" s="10">
        <f t="shared" si="40"/>
        <v>45396</v>
      </c>
    </row>
    <row r="2572" spans="1:26">
      <c r="A2572" t="s">
        <v>17462</v>
      </c>
      <c r="B2572" s="2" t="s">
        <v>287</v>
      </c>
      <c r="C2572" s="3" t="s">
        <v>17463</v>
      </c>
      <c r="D2572" t="s">
        <v>17464</v>
      </c>
      <c r="E2572" t="s">
        <v>4897</v>
      </c>
      <c r="F2572" t="s">
        <v>30</v>
      </c>
      <c r="G2572" s="4" t="s">
        <v>560</v>
      </c>
      <c r="H2572" t="s">
        <v>198</v>
      </c>
      <c r="I2572" t="s">
        <v>438</v>
      </c>
      <c r="J2572" t="s">
        <v>336</v>
      </c>
      <c r="K2572" t="s">
        <v>79</v>
      </c>
      <c r="L2572" t="s">
        <v>425</v>
      </c>
      <c r="M2572" s="4" t="s">
        <v>37</v>
      </c>
      <c r="N2572" s="4" t="s">
        <v>403</v>
      </c>
      <c r="O2572" s="4" t="s">
        <v>101</v>
      </c>
      <c r="P2572" s="5" t="s">
        <v>7632</v>
      </c>
      <c r="Q2572" s="5" t="s">
        <v>3194</v>
      </c>
      <c r="R2572" t="s">
        <v>188</v>
      </c>
      <c r="S2572" t="s">
        <v>86</v>
      </c>
      <c r="T2572" s="4" t="s">
        <v>166</v>
      </c>
      <c r="U2572" t="str" cm="1">
        <f t="array" aca="1" ref="U2572" ca="1">INDEX($U$2:$U$6,RANDBETWEEN(1,ROWS($U$2:$U$6)))</f>
        <v>Zomato Eco Delivery</v>
      </c>
      <c r="V2572" s="4" t="s">
        <v>88</v>
      </c>
      <c r="W2572" s="5" t="s">
        <v>8992</v>
      </c>
      <c r="X2572" s="5" t="s">
        <v>8522</v>
      </c>
      <c r="Y2572" s="5" t="s">
        <v>8664</v>
      </c>
      <c r="Z2572" s="10">
        <f t="shared" si="40"/>
        <v>45730</v>
      </c>
    </row>
    <row r="2573" spans="1:26">
      <c r="A2573" t="s">
        <v>17465</v>
      </c>
      <c r="B2573" s="2" t="s">
        <v>4533</v>
      </c>
      <c r="C2573" s="3" t="s">
        <v>17466</v>
      </c>
      <c r="D2573" t="s">
        <v>17467</v>
      </c>
      <c r="E2573" t="s">
        <v>9715</v>
      </c>
      <c r="F2573" t="s">
        <v>30</v>
      </c>
      <c r="G2573" s="4" t="s">
        <v>428</v>
      </c>
      <c r="H2573" t="s">
        <v>54</v>
      </c>
      <c r="I2573" t="s">
        <v>1449</v>
      </c>
      <c r="J2573" t="s">
        <v>216</v>
      </c>
      <c r="K2573" t="s">
        <v>918</v>
      </c>
      <c r="L2573" t="s">
        <v>1897</v>
      </c>
      <c r="M2573" s="4" t="s">
        <v>37</v>
      </c>
      <c r="N2573" s="4" t="s">
        <v>324</v>
      </c>
      <c r="O2573" s="4" t="s">
        <v>82</v>
      </c>
      <c r="P2573" s="5" t="s">
        <v>7560</v>
      </c>
      <c r="Q2573" s="5" t="s">
        <v>7561</v>
      </c>
      <c r="R2573" t="s">
        <v>85</v>
      </c>
      <c r="S2573" t="s">
        <v>43</v>
      </c>
      <c r="T2573" s="4" t="s">
        <v>182</v>
      </c>
      <c r="U2573" t="str" cm="1">
        <f t="array" aca="1" ref="U2573" ca="1">INDEX($U$2:$U$6,RANDBETWEEN(1,ROWS($U$2:$U$6)))</f>
        <v>Zomato Standard</v>
      </c>
      <c r="V2573" s="4" t="s">
        <v>874</v>
      </c>
      <c r="W2573" s="5" t="s">
        <v>17468</v>
      </c>
      <c r="X2573" s="5" t="s">
        <v>372</v>
      </c>
      <c r="Y2573" s="5" t="s">
        <v>17469</v>
      </c>
      <c r="Z2573" s="10">
        <f t="shared" si="40"/>
        <v>45851</v>
      </c>
    </row>
    <row r="2574" spans="1:26">
      <c r="A2574" t="s">
        <v>17470</v>
      </c>
      <c r="B2574" s="2" t="s">
        <v>17471</v>
      </c>
      <c r="C2574" s="3" t="s">
        <v>17472</v>
      </c>
      <c r="D2574" t="s">
        <v>17473</v>
      </c>
      <c r="E2574" t="s">
        <v>647</v>
      </c>
      <c r="F2574" t="s">
        <v>74</v>
      </c>
      <c r="G2574" s="4" t="s">
        <v>166</v>
      </c>
      <c r="H2574" t="s">
        <v>214</v>
      </c>
      <c r="I2574" t="s">
        <v>535</v>
      </c>
      <c r="J2574" t="s">
        <v>200</v>
      </c>
      <c r="K2574" t="s">
        <v>134</v>
      </c>
      <c r="L2574" t="s">
        <v>1886</v>
      </c>
      <c r="M2574" s="4" t="s">
        <v>37</v>
      </c>
      <c r="N2574" s="4" t="s">
        <v>1780</v>
      </c>
      <c r="O2574" s="4" t="s">
        <v>60</v>
      </c>
      <c r="P2574" s="5" t="s">
        <v>8557</v>
      </c>
      <c r="Q2574" s="5" t="s">
        <v>8558</v>
      </c>
      <c r="R2574" t="s">
        <v>104</v>
      </c>
      <c r="S2574" t="s">
        <v>43</v>
      </c>
      <c r="T2574" s="4" t="s">
        <v>31</v>
      </c>
      <c r="U2574" t="str" cm="1">
        <f t="array" aca="1" ref="U2574" ca="1">INDEX($U$2:$U$6,RANDBETWEEN(1,ROWS($U$2:$U$6)))</f>
        <v>Zomato Eco Delivery</v>
      </c>
      <c r="V2574" s="4" t="s">
        <v>663</v>
      </c>
      <c r="W2574" s="5" t="s">
        <v>17474</v>
      </c>
      <c r="X2574" s="5" t="s">
        <v>17475</v>
      </c>
      <c r="Y2574" s="5" t="s">
        <v>17476</v>
      </c>
      <c r="Z2574" s="10">
        <f t="shared" si="40"/>
        <v>45493</v>
      </c>
    </row>
    <row r="2575" spans="1:26">
      <c r="A2575" t="s">
        <v>17477</v>
      </c>
      <c r="B2575" s="2" t="s">
        <v>5417</v>
      </c>
      <c r="C2575" s="3" t="s">
        <v>17478</v>
      </c>
      <c r="D2575" t="s">
        <v>17479</v>
      </c>
      <c r="E2575" t="s">
        <v>261</v>
      </c>
      <c r="F2575" t="s">
        <v>74</v>
      </c>
      <c r="G2575" s="4" t="s">
        <v>115</v>
      </c>
      <c r="H2575" t="s">
        <v>150</v>
      </c>
      <c r="I2575" t="s">
        <v>350</v>
      </c>
      <c r="J2575" t="s">
        <v>234</v>
      </c>
      <c r="K2575" t="s">
        <v>401</v>
      </c>
      <c r="L2575" t="s">
        <v>1431</v>
      </c>
      <c r="M2575" s="4" t="s">
        <v>99</v>
      </c>
      <c r="N2575" s="4" t="s">
        <v>2048</v>
      </c>
      <c r="O2575" s="4" t="s">
        <v>106</v>
      </c>
      <c r="P2575" s="5" t="s">
        <v>88</v>
      </c>
      <c r="Q2575" s="5" t="s">
        <v>17480</v>
      </c>
      <c r="R2575" t="s">
        <v>63</v>
      </c>
      <c r="S2575" t="s">
        <v>43</v>
      </c>
      <c r="T2575" s="4" t="s">
        <v>628</v>
      </c>
      <c r="U2575" t="str" cm="1">
        <f t="array" aca="1" ref="U2575" ca="1">INDEX($U$2:$U$6,RANDBETWEEN(1,ROWS($U$2:$U$6)))</f>
        <v>Zomato Premium</v>
      </c>
      <c r="V2575" s="4" t="s">
        <v>674</v>
      </c>
      <c r="W2575" s="5" t="s">
        <v>17481</v>
      </c>
      <c r="X2575" s="5" t="s">
        <v>17482</v>
      </c>
      <c r="Y2575" s="5" t="s">
        <v>9687</v>
      </c>
      <c r="Z2575" s="10">
        <f t="shared" si="40"/>
        <v>46274</v>
      </c>
    </row>
    <row r="2576" spans="1:26">
      <c r="A2576" t="s">
        <v>17483</v>
      </c>
      <c r="B2576" s="2" t="s">
        <v>3105</v>
      </c>
      <c r="C2576" s="3" t="s">
        <v>17484</v>
      </c>
      <c r="D2576" t="s">
        <v>1856</v>
      </c>
      <c r="E2576" t="s">
        <v>1487</v>
      </c>
      <c r="F2576" t="s">
        <v>74</v>
      </c>
      <c r="G2576" s="4" t="s">
        <v>428</v>
      </c>
      <c r="H2576" t="s">
        <v>76</v>
      </c>
      <c r="I2576" t="s">
        <v>77</v>
      </c>
      <c r="J2576" t="s">
        <v>116</v>
      </c>
      <c r="K2576" t="s">
        <v>79</v>
      </c>
      <c r="L2576" t="s">
        <v>1062</v>
      </c>
      <c r="M2576" s="4" t="s">
        <v>37</v>
      </c>
      <c r="N2576" s="4" t="s">
        <v>1924</v>
      </c>
      <c r="O2576" s="4" t="s">
        <v>60</v>
      </c>
      <c r="P2576" s="5" t="s">
        <v>16554</v>
      </c>
      <c r="Q2576" s="5" t="s">
        <v>16555</v>
      </c>
      <c r="R2576" t="s">
        <v>63</v>
      </c>
      <c r="S2576" t="s">
        <v>43</v>
      </c>
      <c r="T2576" s="4" t="s">
        <v>368</v>
      </c>
      <c r="U2576" t="str" cm="1">
        <f t="array" aca="1" ref="U2576" ca="1">INDEX($U$2:$U$6,RANDBETWEEN(1,ROWS($U$2:$U$6)))</f>
        <v>Zomato Express</v>
      </c>
      <c r="V2576" s="4" t="s">
        <v>65</v>
      </c>
      <c r="W2576" s="5" t="s">
        <v>3785</v>
      </c>
      <c r="X2576" s="5" t="s">
        <v>3607</v>
      </c>
      <c r="Y2576" s="5" t="s">
        <v>15232</v>
      </c>
      <c r="Z2576" s="10">
        <f t="shared" si="40"/>
        <v>45432</v>
      </c>
    </row>
    <row r="2577" spans="1:26">
      <c r="A2577" t="s">
        <v>17485</v>
      </c>
      <c r="B2577" s="2" t="s">
        <v>4367</v>
      </c>
      <c r="C2577" s="3" t="s">
        <v>17486</v>
      </c>
      <c r="D2577" t="s">
        <v>3017</v>
      </c>
      <c r="E2577" t="s">
        <v>13570</v>
      </c>
      <c r="F2577" t="s">
        <v>74</v>
      </c>
      <c r="G2577" s="4" t="s">
        <v>262</v>
      </c>
      <c r="H2577" t="s">
        <v>32</v>
      </c>
      <c r="I2577" t="s">
        <v>250</v>
      </c>
      <c r="J2577" t="s">
        <v>200</v>
      </c>
      <c r="K2577" t="s">
        <v>134</v>
      </c>
      <c r="L2577" t="s">
        <v>1886</v>
      </c>
      <c r="M2577" s="4" t="s">
        <v>37</v>
      </c>
      <c r="N2577" s="4" t="s">
        <v>5146</v>
      </c>
      <c r="O2577" s="4" t="s">
        <v>106</v>
      </c>
      <c r="P2577" s="5" t="s">
        <v>88</v>
      </c>
      <c r="Q2577" s="5" t="s">
        <v>3866</v>
      </c>
      <c r="R2577" t="s">
        <v>188</v>
      </c>
      <c r="S2577" t="s">
        <v>86</v>
      </c>
      <c r="T2577" s="4" t="s">
        <v>64</v>
      </c>
      <c r="U2577" t="str" cm="1">
        <f t="array" aca="1" ref="U2577" ca="1">INDEX($U$2:$U$6,RANDBETWEEN(1,ROWS($U$2:$U$6)))</f>
        <v>Zomato Premium</v>
      </c>
      <c r="V2577" s="4" t="s">
        <v>88</v>
      </c>
      <c r="W2577" s="5" t="s">
        <v>15290</v>
      </c>
      <c r="X2577" s="5" t="s">
        <v>12493</v>
      </c>
      <c r="Y2577" s="5" t="s">
        <v>4829</v>
      </c>
      <c r="Z2577" s="10">
        <f t="shared" si="40"/>
        <v>45437</v>
      </c>
    </row>
    <row r="2578" spans="1:26">
      <c r="A2578" t="s">
        <v>17487</v>
      </c>
      <c r="B2578" s="2" t="s">
        <v>1078</v>
      </c>
      <c r="C2578" s="3" t="s">
        <v>17488</v>
      </c>
      <c r="D2578" t="s">
        <v>17489</v>
      </c>
      <c r="E2578" t="s">
        <v>1399</v>
      </c>
      <c r="F2578" t="s">
        <v>30</v>
      </c>
      <c r="G2578" s="4" t="s">
        <v>534</v>
      </c>
      <c r="H2578" t="s">
        <v>150</v>
      </c>
      <c r="I2578" t="s">
        <v>975</v>
      </c>
      <c r="J2578" t="s">
        <v>486</v>
      </c>
      <c r="K2578" t="s">
        <v>57</v>
      </c>
      <c r="L2578" t="s">
        <v>364</v>
      </c>
      <c r="M2578" s="4" t="s">
        <v>37</v>
      </c>
      <c r="N2578" s="4" t="s">
        <v>7933</v>
      </c>
      <c r="O2578" s="4" t="s">
        <v>202</v>
      </c>
      <c r="P2578" s="5" t="s">
        <v>5264</v>
      </c>
      <c r="Q2578" s="5" t="s">
        <v>8946</v>
      </c>
      <c r="R2578" t="s">
        <v>63</v>
      </c>
      <c r="S2578" t="s">
        <v>86</v>
      </c>
      <c r="T2578" s="4" t="s">
        <v>340</v>
      </c>
      <c r="U2578" t="str" cm="1">
        <f t="array" aca="1" ref="U2578" ca="1">INDEX($U$2:$U$6,RANDBETWEEN(1,ROWS($U$2:$U$6)))</f>
        <v>Zomato Eco Delivery</v>
      </c>
      <c r="V2578" s="4" t="s">
        <v>88</v>
      </c>
      <c r="W2578" s="5" t="s">
        <v>17490</v>
      </c>
      <c r="X2578" s="5" t="s">
        <v>17491</v>
      </c>
      <c r="Y2578" s="5" t="s">
        <v>17492</v>
      </c>
      <c r="Z2578" s="10">
        <f t="shared" si="40"/>
        <v>46154</v>
      </c>
    </row>
    <row r="2579" spans="1:26">
      <c r="A2579" t="s">
        <v>17493</v>
      </c>
      <c r="B2579" s="2" t="s">
        <v>245</v>
      </c>
      <c r="C2579" s="3" t="s">
        <v>17494</v>
      </c>
      <c r="D2579" t="s">
        <v>14457</v>
      </c>
      <c r="E2579" t="s">
        <v>6055</v>
      </c>
      <c r="F2579" t="s">
        <v>30</v>
      </c>
      <c r="G2579" s="4" t="s">
        <v>213</v>
      </c>
      <c r="H2579" t="s">
        <v>150</v>
      </c>
      <c r="I2579" t="s">
        <v>473</v>
      </c>
      <c r="J2579" t="s">
        <v>152</v>
      </c>
      <c r="K2579" t="s">
        <v>57</v>
      </c>
      <c r="L2579" t="s">
        <v>497</v>
      </c>
      <c r="M2579" s="4" t="s">
        <v>37</v>
      </c>
      <c r="N2579" s="4" t="s">
        <v>16993</v>
      </c>
      <c r="O2579" s="4" t="s">
        <v>60</v>
      </c>
      <c r="P2579" s="5" t="s">
        <v>2826</v>
      </c>
      <c r="Q2579" s="5" t="s">
        <v>17495</v>
      </c>
      <c r="R2579" t="s">
        <v>85</v>
      </c>
      <c r="S2579" t="s">
        <v>86</v>
      </c>
      <c r="T2579" s="4" t="s">
        <v>368</v>
      </c>
      <c r="U2579" t="str" cm="1">
        <f t="array" aca="1" ref="U2579" ca="1">INDEX($U$2:$U$6,RANDBETWEEN(1,ROWS($U$2:$U$6)))</f>
        <v>Zomato Premium</v>
      </c>
      <c r="V2579" s="4" t="s">
        <v>88</v>
      </c>
      <c r="W2579" s="5" t="s">
        <v>17496</v>
      </c>
      <c r="X2579" s="5" t="s">
        <v>1740</v>
      </c>
      <c r="Y2579" s="5" t="s">
        <v>4358</v>
      </c>
      <c r="Z2579" s="10">
        <f t="shared" si="40"/>
        <v>45956</v>
      </c>
    </row>
    <row r="2580" spans="1:26">
      <c r="A2580" t="s">
        <v>17497</v>
      </c>
      <c r="B2580" s="2" t="s">
        <v>8504</v>
      </c>
      <c r="C2580" s="3" t="s">
        <v>17498</v>
      </c>
      <c r="D2580" t="s">
        <v>17499</v>
      </c>
      <c r="E2580" t="s">
        <v>6070</v>
      </c>
      <c r="F2580" t="s">
        <v>74</v>
      </c>
      <c r="G2580" s="4" t="s">
        <v>82</v>
      </c>
      <c r="H2580" t="s">
        <v>214</v>
      </c>
      <c r="I2580" t="s">
        <v>600</v>
      </c>
      <c r="J2580" t="s">
        <v>839</v>
      </c>
      <c r="K2580" t="s">
        <v>57</v>
      </c>
      <c r="L2580" t="s">
        <v>98</v>
      </c>
      <c r="M2580" s="4" t="s">
        <v>685</v>
      </c>
      <c r="N2580" s="4" t="s">
        <v>5234</v>
      </c>
      <c r="O2580" s="4" t="s">
        <v>39</v>
      </c>
      <c r="P2580" s="5" t="s">
        <v>17500</v>
      </c>
      <c r="Q2580" s="5" t="s">
        <v>17501</v>
      </c>
      <c r="R2580" t="s">
        <v>63</v>
      </c>
      <c r="S2580" t="s">
        <v>43</v>
      </c>
      <c r="T2580" s="4" t="s">
        <v>262</v>
      </c>
      <c r="U2580" t="str" cm="1">
        <f t="array" aca="1" ref="U2580" ca="1">INDEX($U$2:$U$6,RANDBETWEEN(1,ROWS($U$2:$U$6)))</f>
        <v>Zomato Quick</v>
      </c>
      <c r="V2580" s="4" t="s">
        <v>45</v>
      </c>
      <c r="W2580" s="5" t="s">
        <v>17502</v>
      </c>
      <c r="X2580" s="5" t="s">
        <v>17503</v>
      </c>
      <c r="Y2580" s="5" t="s">
        <v>2706</v>
      </c>
      <c r="Z2580" s="10">
        <f t="shared" si="40"/>
        <v>45298</v>
      </c>
    </row>
    <row r="2581" spans="1:26">
      <c r="A2581" t="s">
        <v>17504</v>
      </c>
      <c r="B2581" s="2" t="s">
        <v>7952</v>
      </c>
      <c r="C2581" s="3" t="s">
        <v>17505</v>
      </c>
      <c r="D2581" t="s">
        <v>17506</v>
      </c>
      <c r="E2581" t="s">
        <v>2176</v>
      </c>
      <c r="F2581" t="s">
        <v>74</v>
      </c>
      <c r="G2581" s="4" t="s">
        <v>291</v>
      </c>
      <c r="H2581" t="s">
        <v>198</v>
      </c>
      <c r="I2581" t="s">
        <v>306</v>
      </c>
      <c r="J2581" t="s">
        <v>216</v>
      </c>
      <c r="K2581" t="s">
        <v>134</v>
      </c>
      <c r="L2581" t="s">
        <v>184</v>
      </c>
      <c r="M2581" s="4" t="s">
        <v>60</v>
      </c>
      <c r="N2581" s="4" t="s">
        <v>1051</v>
      </c>
      <c r="O2581" s="4" t="s">
        <v>82</v>
      </c>
      <c r="P2581" s="5" t="s">
        <v>17507</v>
      </c>
      <c r="Q2581" s="5" t="s">
        <v>17508</v>
      </c>
      <c r="R2581" t="s">
        <v>42</v>
      </c>
      <c r="S2581" t="s">
        <v>43</v>
      </c>
      <c r="T2581" s="4" t="s">
        <v>312</v>
      </c>
      <c r="U2581" t="str" cm="1">
        <f t="array" aca="1" ref="U2581" ca="1">INDEX($U$2:$U$6,RANDBETWEEN(1,ROWS($U$2:$U$6)))</f>
        <v>Zomato Premium</v>
      </c>
      <c r="V2581" s="4" t="s">
        <v>874</v>
      </c>
      <c r="W2581" s="5" t="s">
        <v>17509</v>
      </c>
      <c r="X2581" s="5" t="s">
        <v>17510</v>
      </c>
      <c r="Y2581" s="5" t="s">
        <v>5205</v>
      </c>
      <c r="Z2581" s="10">
        <f t="shared" si="40"/>
        <v>45514</v>
      </c>
    </row>
    <row r="2582" spans="1:26">
      <c r="A2582" t="s">
        <v>17511</v>
      </c>
      <c r="B2582" s="2" t="s">
        <v>17512</v>
      </c>
      <c r="C2582" s="3" t="s">
        <v>17513</v>
      </c>
      <c r="D2582" t="s">
        <v>17514</v>
      </c>
      <c r="E2582" t="s">
        <v>2203</v>
      </c>
      <c r="F2582" t="s">
        <v>30</v>
      </c>
      <c r="G2582" s="4" t="s">
        <v>790</v>
      </c>
      <c r="H2582" t="s">
        <v>76</v>
      </c>
      <c r="I2582" t="s">
        <v>1608</v>
      </c>
      <c r="J2582" t="s">
        <v>658</v>
      </c>
      <c r="K2582" t="s">
        <v>117</v>
      </c>
      <c r="L2582" t="s">
        <v>547</v>
      </c>
      <c r="M2582" s="4" t="s">
        <v>277</v>
      </c>
      <c r="N2582" s="4" t="s">
        <v>1293</v>
      </c>
      <c r="O2582" s="4" t="s">
        <v>101</v>
      </c>
      <c r="P2582" s="5" t="s">
        <v>17515</v>
      </c>
      <c r="Q2582" s="5" t="s">
        <v>17516</v>
      </c>
      <c r="R2582" t="s">
        <v>85</v>
      </c>
      <c r="S2582" t="s">
        <v>86</v>
      </c>
      <c r="T2582" s="4" t="s">
        <v>231</v>
      </c>
      <c r="U2582" t="str" cm="1">
        <f t="array" aca="1" ref="U2582" ca="1">INDEX($U$2:$U$6,RANDBETWEEN(1,ROWS($U$2:$U$6)))</f>
        <v>Zomato Quick</v>
      </c>
      <c r="V2582" s="4" t="s">
        <v>88</v>
      </c>
      <c r="W2582" s="5" t="s">
        <v>17517</v>
      </c>
      <c r="X2582" s="5" t="s">
        <v>17518</v>
      </c>
      <c r="Y2582" s="5" t="s">
        <v>16852</v>
      </c>
      <c r="Z2582" s="10">
        <f t="shared" si="40"/>
        <v>45650</v>
      </c>
    </row>
    <row r="2583" spans="1:26">
      <c r="A2583" t="s">
        <v>17519</v>
      </c>
      <c r="B2583" s="2" t="s">
        <v>2034</v>
      </c>
      <c r="C2583" s="3" t="s">
        <v>17520</v>
      </c>
      <c r="D2583" t="s">
        <v>17521</v>
      </c>
      <c r="E2583" t="s">
        <v>2027</v>
      </c>
      <c r="F2583" t="s">
        <v>30</v>
      </c>
      <c r="G2583" s="4" t="s">
        <v>64</v>
      </c>
      <c r="H2583" t="s">
        <v>232</v>
      </c>
      <c r="I2583" t="s">
        <v>485</v>
      </c>
      <c r="J2583" t="s">
        <v>216</v>
      </c>
      <c r="K2583" t="s">
        <v>401</v>
      </c>
      <c r="L2583" t="s">
        <v>2365</v>
      </c>
      <c r="M2583" s="4" t="s">
        <v>37</v>
      </c>
      <c r="N2583" s="4" t="s">
        <v>1432</v>
      </c>
      <c r="O2583" s="4" t="s">
        <v>39</v>
      </c>
      <c r="P2583" s="5" t="s">
        <v>2302</v>
      </c>
      <c r="Q2583" s="5" t="s">
        <v>4150</v>
      </c>
      <c r="R2583" t="s">
        <v>42</v>
      </c>
      <c r="S2583" t="s">
        <v>43</v>
      </c>
      <c r="T2583" s="4" t="s">
        <v>213</v>
      </c>
      <c r="U2583" t="str" cm="1">
        <f t="array" aca="1" ref="U2583" ca="1">INDEX($U$2:$U$6,RANDBETWEEN(1,ROWS($U$2:$U$6)))</f>
        <v>Zomato Premium</v>
      </c>
      <c r="V2583" s="4" t="s">
        <v>140</v>
      </c>
      <c r="W2583" s="5" t="s">
        <v>7704</v>
      </c>
      <c r="X2583" s="5" t="s">
        <v>17522</v>
      </c>
      <c r="Y2583" s="5" t="s">
        <v>6992</v>
      </c>
      <c r="Z2583" s="10">
        <f t="shared" si="40"/>
        <v>45425</v>
      </c>
    </row>
    <row r="2584" spans="1:26">
      <c r="A2584" t="s">
        <v>17523</v>
      </c>
      <c r="B2584" s="2" t="s">
        <v>9940</v>
      </c>
      <c r="C2584" s="3" t="s">
        <v>17524</v>
      </c>
      <c r="D2584" t="s">
        <v>17525</v>
      </c>
      <c r="E2584" t="s">
        <v>2949</v>
      </c>
      <c r="F2584" t="s">
        <v>30</v>
      </c>
      <c r="G2584" s="4" t="s">
        <v>428</v>
      </c>
      <c r="H2584" t="s">
        <v>150</v>
      </c>
      <c r="I2584" t="s">
        <v>350</v>
      </c>
      <c r="J2584" t="s">
        <v>152</v>
      </c>
      <c r="K2584" t="s">
        <v>57</v>
      </c>
      <c r="L2584" t="s">
        <v>58</v>
      </c>
      <c r="M2584" s="4" t="s">
        <v>37</v>
      </c>
      <c r="N2584" s="4" t="s">
        <v>8364</v>
      </c>
      <c r="O2584" s="4" t="s">
        <v>82</v>
      </c>
      <c r="P2584" s="5" t="s">
        <v>4184</v>
      </c>
      <c r="Q2584" s="5" t="s">
        <v>17526</v>
      </c>
      <c r="R2584" t="s">
        <v>85</v>
      </c>
      <c r="S2584" t="s">
        <v>43</v>
      </c>
      <c r="T2584" s="4" t="s">
        <v>405</v>
      </c>
      <c r="U2584" t="str" cm="1">
        <f t="array" aca="1" ref="U2584" ca="1">INDEX($U$2:$U$6,RANDBETWEEN(1,ROWS($U$2:$U$6)))</f>
        <v>Zomato Quick</v>
      </c>
      <c r="V2584" s="4" t="s">
        <v>674</v>
      </c>
      <c r="W2584" s="5" t="s">
        <v>17527</v>
      </c>
      <c r="X2584" s="5" t="s">
        <v>12600</v>
      </c>
      <c r="Y2584" s="5" t="s">
        <v>3426</v>
      </c>
      <c r="Z2584" s="10">
        <f t="shared" si="40"/>
        <v>45535</v>
      </c>
    </row>
    <row r="2585" spans="1:26">
      <c r="A2585" t="s">
        <v>17528</v>
      </c>
      <c r="B2585" s="2" t="s">
        <v>2685</v>
      </c>
      <c r="C2585" s="3" t="s">
        <v>17529</v>
      </c>
      <c r="D2585" t="s">
        <v>17530</v>
      </c>
      <c r="E2585" t="s">
        <v>2156</v>
      </c>
      <c r="F2585" t="s">
        <v>30</v>
      </c>
      <c r="G2585" s="4" t="s">
        <v>599</v>
      </c>
      <c r="H2585" t="s">
        <v>150</v>
      </c>
      <c r="I2585" t="s">
        <v>473</v>
      </c>
      <c r="J2585" t="s">
        <v>234</v>
      </c>
      <c r="K2585" t="s">
        <v>57</v>
      </c>
      <c r="L2585" t="s">
        <v>58</v>
      </c>
      <c r="M2585" s="4" t="s">
        <v>99</v>
      </c>
      <c r="N2585" s="4" t="s">
        <v>13264</v>
      </c>
      <c r="O2585" s="4" t="s">
        <v>82</v>
      </c>
      <c r="P2585" s="5" t="s">
        <v>8771</v>
      </c>
      <c r="Q2585" s="5" t="s">
        <v>17531</v>
      </c>
      <c r="R2585" t="s">
        <v>42</v>
      </c>
      <c r="S2585" t="s">
        <v>43</v>
      </c>
      <c r="T2585" s="4" t="s">
        <v>123</v>
      </c>
      <c r="U2585" t="str" cm="1">
        <f t="array" aca="1" ref="U2585" ca="1">INDEX($U$2:$U$6,RANDBETWEEN(1,ROWS($U$2:$U$6)))</f>
        <v>Zomato Premium</v>
      </c>
      <c r="V2585" s="4" t="s">
        <v>663</v>
      </c>
      <c r="W2585" s="5" t="s">
        <v>17532</v>
      </c>
      <c r="X2585" s="5" t="s">
        <v>17533</v>
      </c>
      <c r="Y2585" s="5" t="s">
        <v>6648</v>
      </c>
      <c r="Z2585" s="10">
        <f t="shared" si="40"/>
        <v>45892</v>
      </c>
    </row>
    <row r="2586" spans="1:26">
      <c r="A2586" t="s">
        <v>17534</v>
      </c>
      <c r="B2586" s="2" t="s">
        <v>6390</v>
      </c>
      <c r="C2586" s="3" t="s">
        <v>17535</v>
      </c>
      <c r="D2586" t="s">
        <v>17536</v>
      </c>
      <c r="E2586" t="s">
        <v>3526</v>
      </c>
      <c r="F2586" t="s">
        <v>74</v>
      </c>
      <c r="G2586" s="4" t="s">
        <v>44</v>
      </c>
      <c r="H2586" t="s">
        <v>150</v>
      </c>
      <c r="I2586" t="s">
        <v>151</v>
      </c>
      <c r="J2586" t="s">
        <v>56</v>
      </c>
      <c r="K2586" t="s">
        <v>153</v>
      </c>
      <c r="L2586" t="s">
        <v>684</v>
      </c>
      <c r="M2586" s="4" t="s">
        <v>99</v>
      </c>
      <c r="N2586" s="4" t="s">
        <v>1275</v>
      </c>
      <c r="O2586" s="4" t="s">
        <v>170</v>
      </c>
      <c r="P2586" s="5" t="s">
        <v>1031</v>
      </c>
      <c r="Q2586" s="5" t="s">
        <v>279</v>
      </c>
      <c r="R2586" t="s">
        <v>42</v>
      </c>
      <c r="S2586" t="s">
        <v>43</v>
      </c>
      <c r="T2586" s="4" t="s">
        <v>281</v>
      </c>
      <c r="U2586" t="str" cm="1">
        <f t="array" aca="1" ref="U2586" ca="1">INDEX($U$2:$U$6,RANDBETWEEN(1,ROWS($U$2:$U$6)))</f>
        <v>Zomato Express</v>
      </c>
      <c r="V2586" s="4" t="s">
        <v>369</v>
      </c>
      <c r="W2586" s="5" t="s">
        <v>17537</v>
      </c>
      <c r="X2586" s="5" t="s">
        <v>17538</v>
      </c>
      <c r="Y2586" s="5" t="s">
        <v>11525</v>
      </c>
      <c r="Z2586" s="10">
        <f t="shared" si="40"/>
        <v>46335</v>
      </c>
    </row>
    <row r="2587" spans="1:26">
      <c r="A2587" t="s">
        <v>17539</v>
      </c>
      <c r="B2587" s="2" t="s">
        <v>4163</v>
      </c>
      <c r="C2587" s="3" t="s">
        <v>17540</v>
      </c>
      <c r="D2587" t="s">
        <v>17541</v>
      </c>
      <c r="E2587" t="s">
        <v>1193</v>
      </c>
      <c r="F2587" t="s">
        <v>74</v>
      </c>
      <c r="G2587" s="4" t="s">
        <v>170</v>
      </c>
      <c r="H2587" t="s">
        <v>150</v>
      </c>
      <c r="I2587" t="s">
        <v>975</v>
      </c>
      <c r="J2587" t="s">
        <v>1008</v>
      </c>
      <c r="K2587" t="s">
        <v>35</v>
      </c>
      <c r="L2587" t="s">
        <v>711</v>
      </c>
      <c r="M2587" s="4" t="s">
        <v>99</v>
      </c>
      <c r="N2587" s="4" t="s">
        <v>3527</v>
      </c>
      <c r="O2587" s="4" t="s">
        <v>120</v>
      </c>
      <c r="P2587" s="5" t="s">
        <v>4186</v>
      </c>
      <c r="Q2587" s="5" t="s">
        <v>17542</v>
      </c>
      <c r="R2587" t="s">
        <v>63</v>
      </c>
      <c r="S2587" t="s">
        <v>43</v>
      </c>
      <c r="T2587" s="4" t="s">
        <v>75</v>
      </c>
      <c r="U2587" t="str" cm="1">
        <f t="array" aca="1" ref="U2587" ca="1">INDEX($U$2:$U$6,RANDBETWEEN(1,ROWS($U$2:$U$6)))</f>
        <v>Zomato Eco Delivery</v>
      </c>
      <c r="V2587" s="4" t="s">
        <v>240</v>
      </c>
      <c r="W2587" s="5" t="s">
        <v>17543</v>
      </c>
      <c r="X2587" s="5" t="s">
        <v>17544</v>
      </c>
      <c r="Y2587" s="5" t="s">
        <v>6712</v>
      </c>
      <c r="Z2587" s="10">
        <f t="shared" si="40"/>
        <v>46198</v>
      </c>
    </row>
    <row r="2588" spans="1:26">
      <c r="A2588" t="s">
        <v>17545</v>
      </c>
      <c r="B2588" s="2" t="s">
        <v>9007</v>
      </c>
      <c r="C2588" s="3" t="s">
        <v>17546</v>
      </c>
      <c r="D2588" t="s">
        <v>17547</v>
      </c>
      <c r="E2588" t="s">
        <v>3007</v>
      </c>
      <c r="F2588" t="s">
        <v>30</v>
      </c>
      <c r="G2588" s="4" t="s">
        <v>44</v>
      </c>
      <c r="H2588" t="s">
        <v>54</v>
      </c>
      <c r="I2588" t="s">
        <v>1449</v>
      </c>
      <c r="J2588" t="s">
        <v>389</v>
      </c>
      <c r="K2588" t="s">
        <v>401</v>
      </c>
      <c r="L2588" t="s">
        <v>2365</v>
      </c>
      <c r="M2588" s="4" t="s">
        <v>37</v>
      </c>
      <c r="N2588" s="4" t="s">
        <v>1283</v>
      </c>
      <c r="O2588" s="4" t="s">
        <v>120</v>
      </c>
      <c r="P2588" s="5" t="s">
        <v>3743</v>
      </c>
      <c r="Q2588" s="5" t="s">
        <v>17548</v>
      </c>
      <c r="R2588" t="s">
        <v>42</v>
      </c>
      <c r="S2588" t="s">
        <v>43</v>
      </c>
      <c r="T2588" s="4" t="s">
        <v>213</v>
      </c>
      <c r="U2588" t="str" cm="1">
        <f t="array" aca="1" ref="U2588" ca="1">INDEX($U$2:$U$6,RANDBETWEEN(1,ROWS($U$2:$U$6)))</f>
        <v>Zomato Standard</v>
      </c>
      <c r="V2588" s="4" t="s">
        <v>674</v>
      </c>
      <c r="W2588" s="5" t="s">
        <v>17549</v>
      </c>
      <c r="X2588" s="5" t="s">
        <v>12472</v>
      </c>
      <c r="Y2588" s="5" t="s">
        <v>9687</v>
      </c>
      <c r="Z2588" s="10">
        <f t="shared" si="40"/>
        <v>45911</v>
      </c>
    </row>
    <row r="2589" spans="1:26">
      <c r="A2589" t="s">
        <v>17550</v>
      </c>
      <c r="B2589" s="2" t="s">
        <v>5538</v>
      </c>
      <c r="C2589" s="3" t="s">
        <v>17551</v>
      </c>
      <c r="D2589" t="s">
        <v>17552</v>
      </c>
      <c r="E2589" t="s">
        <v>1430</v>
      </c>
      <c r="F2589" t="s">
        <v>74</v>
      </c>
      <c r="G2589" s="4" t="s">
        <v>262</v>
      </c>
      <c r="H2589" t="s">
        <v>150</v>
      </c>
      <c r="I2589" t="s">
        <v>473</v>
      </c>
      <c r="J2589" t="s">
        <v>389</v>
      </c>
      <c r="K2589" t="s">
        <v>153</v>
      </c>
      <c r="L2589" t="s">
        <v>522</v>
      </c>
      <c r="M2589" s="4" t="s">
        <v>277</v>
      </c>
      <c r="N2589" s="4" t="s">
        <v>3864</v>
      </c>
      <c r="O2589" s="4" t="s">
        <v>60</v>
      </c>
      <c r="P2589" s="5" t="s">
        <v>444</v>
      </c>
      <c r="Q2589" s="5" t="s">
        <v>17553</v>
      </c>
      <c r="R2589" t="s">
        <v>188</v>
      </c>
      <c r="S2589" t="s">
        <v>43</v>
      </c>
      <c r="T2589" s="4" t="s">
        <v>291</v>
      </c>
      <c r="U2589" t="str" cm="1">
        <f t="array" aca="1" ref="U2589" ca="1">INDEX($U$2:$U$6,RANDBETWEEN(1,ROWS($U$2:$U$6)))</f>
        <v>Zomato Quick</v>
      </c>
      <c r="V2589" s="4" t="s">
        <v>354</v>
      </c>
      <c r="W2589" s="5" t="s">
        <v>12481</v>
      </c>
      <c r="X2589" s="5" t="s">
        <v>17554</v>
      </c>
      <c r="Y2589" s="5" t="s">
        <v>1503</v>
      </c>
      <c r="Z2589" s="10">
        <f t="shared" si="40"/>
        <v>45357</v>
      </c>
    </row>
    <row r="2590" spans="1:26">
      <c r="A2590" t="s">
        <v>17555</v>
      </c>
      <c r="B2590" s="2" t="s">
        <v>9604</v>
      </c>
      <c r="C2590" s="3" t="s">
        <v>17556</v>
      </c>
      <c r="D2590" t="s">
        <v>17557</v>
      </c>
      <c r="E2590" t="s">
        <v>5710</v>
      </c>
      <c r="F2590" t="s">
        <v>30</v>
      </c>
      <c r="G2590" s="4" t="s">
        <v>231</v>
      </c>
      <c r="H2590" t="s">
        <v>214</v>
      </c>
      <c r="I2590" t="s">
        <v>600</v>
      </c>
      <c r="J2590" t="s">
        <v>1537</v>
      </c>
      <c r="K2590" t="s">
        <v>153</v>
      </c>
      <c r="L2590" t="s">
        <v>1073</v>
      </c>
      <c r="M2590" s="4" t="s">
        <v>37</v>
      </c>
      <c r="N2590" s="4" t="s">
        <v>5496</v>
      </c>
      <c r="O2590" s="4" t="s">
        <v>202</v>
      </c>
      <c r="P2590" s="5" t="s">
        <v>1887</v>
      </c>
      <c r="Q2590" s="5" t="s">
        <v>737</v>
      </c>
      <c r="R2590" t="s">
        <v>85</v>
      </c>
      <c r="S2590" t="s">
        <v>86</v>
      </c>
      <c r="T2590" s="4" t="s">
        <v>349</v>
      </c>
      <c r="U2590" t="str" cm="1">
        <f t="array" aca="1" ref="U2590" ca="1">INDEX($U$2:$U$6,RANDBETWEEN(1,ROWS($U$2:$U$6)))</f>
        <v>Zomato Standard</v>
      </c>
      <c r="V2590" s="4" t="s">
        <v>88</v>
      </c>
      <c r="W2590" s="5" t="s">
        <v>1891</v>
      </c>
      <c r="X2590" s="5" t="s">
        <v>4906</v>
      </c>
      <c r="Y2590" s="5" t="s">
        <v>3675</v>
      </c>
      <c r="Z2590" s="10">
        <f t="shared" si="40"/>
        <v>45855</v>
      </c>
    </row>
    <row r="2591" spans="1:26">
      <c r="A2591" t="s">
        <v>17558</v>
      </c>
      <c r="B2591" s="2" t="s">
        <v>13659</v>
      </c>
      <c r="C2591" s="3" t="s">
        <v>17322</v>
      </c>
      <c r="D2591" t="s">
        <v>17559</v>
      </c>
      <c r="E2591" t="s">
        <v>6055</v>
      </c>
      <c r="F2591" t="s">
        <v>30</v>
      </c>
      <c r="G2591" s="4" t="s">
        <v>64</v>
      </c>
      <c r="H2591" t="s">
        <v>214</v>
      </c>
      <c r="I2591" t="s">
        <v>600</v>
      </c>
      <c r="J2591" t="s">
        <v>486</v>
      </c>
      <c r="K2591" t="s">
        <v>57</v>
      </c>
      <c r="L2591" t="s">
        <v>276</v>
      </c>
      <c r="M2591" s="4" t="s">
        <v>99</v>
      </c>
      <c r="N2591" s="4" t="s">
        <v>3398</v>
      </c>
      <c r="O2591" s="4" t="s">
        <v>82</v>
      </c>
      <c r="P2591" s="5" t="s">
        <v>8160</v>
      </c>
      <c r="Q2591" s="5" t="s">
        <v>17560</v>
      </c>
      <c r="R2591" t="s">
        <v>104</v>
      </c>
      <c r="S2591" t="s">
        <v>43</v>
      </c>
      <c r="T2591" s="4" t="s">
        <v>44</v>
      </c>
      <c r="U2591" t="str" cm="1">
        <f t="array" aca="1" ref="U2591" ca="1">INDEX($U$2:$U$6,RANDBETWEEN(1,ROWS($U$2:$U$6)))</f>
        <v>Zomato Standard</v>
      </c>
      <c r="V2591" s="4" t="s">
        <v>65</v>
      </c>
      <c r="W2591" s="5" t="s">
        <v>17561</v>
      </c>
      <c r="X2591" s="5" t="s">
        <v>17562</v>
      </c>
      <c r="Y2591" s="5" t="s">
        <v>3022</v>
      </c>
      <c r="Z2591" s="10">
        <f t="shared" si="40"/>
        <v>45901</v>
      </c>
    </row>
    <row r="2592" spans="1:26">
      <c r="A2592" t="s">
        <v>17563</v>
      </c>
      <c r="B2592" s="2" t="s">
        <v>5381</v>
      </c>
      <c r="C2592" s="3" t="s">
        <v>17564</v>
      </c>
      <c r="D2592" t="s">
        <v>17565</v>
      </c>
      <c r="E2592" t="s">
        <v>3271</v>
      </c>
      <c r="F2592" t="s">
        <v>74</v>
      </c>
      <c r="G2592" s="4" t="s">
        <v>501</v>
      </c>
      <c r="H2592" t="s">
        <v>321</v>
      </c>
      <c r="I2592" t="s">
        <v>322</v>
      </c>
      <c r="J2592" t="s">
        <v>152</v>
      </c>
      <c r="K2592" t="s">
        <v>918</v>
      </c>
      <c r="L2592" t="s">
        <v>1897</v>
      </c>
      <c r="M2592" s="4" t="s">
        <v>277</v>
      </c>
      <c r="N2592" s="4" t="s">
        <v>2336</v>
      </c>
      <c r="O2592" s="4" t="s">
        <v>170</v>
      </c>
      <c r="P2592" s="5" t="s">
        <v>4157</v>
      </c>
      <c r="Q2592" s="5" t="s">
        <v>12350</v>
      </c>
      <c r="R2592" t="s">
        <v>42</v>
      </c>
      <c r="S2592" t="s">
        <v>86</v>
      </c>
      <c r="T2592" s="4" t="s">
        <v>628</v>
      </c>
      <c r="U2592" t="str" cm="1">
        <f t="array" aca="1" ref="U2592" ca="1">INDEX($U$2:$U$6,RANDBETWEEN(1,ROWS($U$2:$U$6)))</f>
        <v>Zomato Standard</v>
      </c>
      <c r="V2592" s="4" t="s">
        <v>88</v>
      </c>
      <c r="W2592" s="5" t="s">
        <v>17566</v>
      </c>
      <c r="X2592" s="5" t="s">
        <v>8662</v>
      </c>
      <c r="Y2592" s="5" t="s">
        <v>17567</v>
      </c>
      <c r="Z2592" s="10">
        <f t="shared" si="40"/>
        <v>46327</v>
      </c>
    </row>
    <row r="2593" spans="1:26">
      <c r="A2593" t="s">
        <v>17568</v>
      </c>
      <c r="B2593" s="2" t="s">
        <v>1683</v>
      </c>
      <c r="C2593" s="3" t="s">
        <v>17569</v>
      </c>
      <c r="D2593" t="s">
        <v>17570</v>
      </c>
      <c r="E2593" t="s">
        <v>6460</v>
      </c>
      <c r="F2593" t="s">
        <v>74</v>
      </c>
      <c r="G2593" s="4" t="s">
        <v>564</v>
      </c>
      <c r="H2593" t="s">
        <v>232</v>
      </c>
      <c r="I2593" t="s">
        <v>904</v>
      </c>
      <c r="J2593" t="s">
        <v>116</v>
      </c>
      <c r="K2593" t="s">
        <v>134</v>
      </c>
      <c r="L2593" t="s">
        <v>184</v>
      </c>
      <c r="M2593" s="4" t="s">
        <v>99</v>
      </c>
      <c r="N2593" s="4" t="s">
        <v>2336</v>
      </c>
      <c r="O2593" s="4" t="s">
        <v>82</v>
      </c>
      <c r="P2593" s="5" t="s">
        <v>1135</v>
      </c>
      <c r="Q2593" s="5" t="s">
        <v>1136</v>
      </c>
      <c r="R2593" t="s">
        <v>85</v>
      </c>
      <c r="S2593" t="s">
        <v>105</v>
      </c>
      <c r="T2593" s="4" t="s">
        <v>106</v>
      </c>
      <c r="U2593" t="str" cm="1">
        <f t="array" aca="1" ref="U2593" ca="1">INDEX($U$2:$U$6,RANDBETWEEN(1,ROWS($U$2:$U$6)))</f>
        <v>Zomato Express</v>
      </c>
      <c r="V2593" s="4" t="s">
        <v>88</v>
      </c>
      <c r="W2593" s="5" t="s">
        <v>17571</v>
      </c>
      <c r="X2593" s="5" t="s">
        <v>17572</v>
      </c>
      <c r="Y2593" s="5" t="s">
        <v>13722</v>
      </c>
      <c r="Z2593" s="10">
        <f t="shared" si="40"/>
        <v>46285</v>
      </c>
    </row>
    <row r="2594" spans="1:26">
      <c r="A2594" t="s">
        <v>17573</v>
      </c>
      <c r="B2594" s="2" t="s">
        <v>10116</v>
      </c>
      <c r="C2594" s="3" t="s">
        <v>17574</v>
      </c>
      <c r="D2594" t="s">
        <v>15794</v>
      </c>
      <c r="E2594" t="s">
        <v>2146</v>
      </c>
      <c r="F2594" t="s">
        <v>30</v>
      </c>
      <c r="G2594" s="4" t="s">
        <v>1123</v>
      </c>
      <c r="H2594" t="s">
        <v>214</v>
      </c>
      <c r="I2594" t="s">
        <v>215</v>
      </c>
      <c r="J2594" t="s">
        <v>234</v>
      </c>
      <c r="K2594" t="s">
        <v>57</v>
      </c>
      <c r="L2594" t="s">
        <v>276</v>
      </c>
      <c r="M2594" s="4" t="s">
        <v>60</v>
      </c>
      <c r="N2594" s="4" t="s">
        <v>236</v>
      </c>
      <c r="O2594" s="4" t="s">
        <v>106</v>
      </c>
      <c r="P2594" s="5" t="s">
        <v>88</v>
      </c>
      <c r="Q2594" s="5" t="s">
        <v>17575</v>
      </c>
      <c r="R2594" t="s">
        <v>63</v>
      </c>
      <c r="S2594" t="s">
        <v>43</v>
      </c>
      <c r="T2594" s="4" t="s">
        <v>817</v>
      </c>
      <c r="U2594" t="str" cm="1">
        <f t="array" aca="1" ref="U2594" ca="1">INDEX($U$2:$U$6,RANDBETWEEN(1,ROWS($U$2:$U$6)))</f>
        <v>Zomato Eco Delivery</v>
      </c>
      <c r="V2594" s="4" t="s">
        <v>45</v>
      </c>
      <c r="W2594" s="5" t="s">
        <v>17576</v>
      </c>
      <c r="X2594" s="5" t="s">
        <v>17577</v>
      </c>
      <c r="Y2594" s="5" t="s">
        <v>2247</v>
      </c>
      <c r="Z2594" s="10">
        <f t="shared" si="40"/>
        <v>45547</v>
      </c>
    </row>
    <row r="2595" spans="1:26">
      <c r="A2595" t="s">
        <v>17578</v>
      </c>
      <c r="B2595" s="2" t="s">
        <v>17579</v>
      </c>
      <c r="C2595" s="3" t="s">
        <v>17580</v>
      </c>
      <c r="D2595" t="s">
        <v>17581</v>
      </c>
      <c r="E2595" t="s">
        <v>6082</v>
      </c>
      <c r="F2595" t="s">
        <v>74</v>
      </c>
      <c r="G2595" s="4" t="s">
        <v>166</v>
      </c>
      <c r="H2595" t="s">
        <v>214</v>
      </c>
      <c r="I2595" t="s">
        <v>535</v>
      </c>
      <c r="J2595" t="s">
        <v>216</v>
      </c>
      <c r="K2595" t="s">
        <v>117</v>
      </c>
      <c r="L2595" t="s">
        <v>263</v>
      </c>
      <c r="M2595" s="4" t="s">
        <v>37</v>
      </c>
      <c r="N2595" s="4" t="s">
        <v>1704</v>
      </c>
      <c r="O2595" s="4" t="s">
        <v>202</v>
      </c>
      <c r="P2595" s="5" t="s">
        <v>6470</v>
      </c>
      <c r="Q2595" s="5" t="s">
        <v>1668</v>
      </c>
      <c r="R2595" t="s">
        <v>85</v>
      </c>
      <c r="S2595" t="s">
        <v>43</v>
      </c>
      <c r="T2595" s="4" t="s">
        <v>405</v>
      </c>
      <c r="U2595" t="str" cm="1">
        <f t="array" aca="1" ref="U2595" ca="1">INDEX($U$2:$U$6,RANDBETWEEN(1,ROWS($U$2:$U$6)))</f>
        <v>Zomato Premium</v>
      </c>
      <c r="V2595" s="4" t="s">
        <v>663</v>
      </c>
      <c r="W2595" s="5" t="s">
        <v>17582</v>
      </c>
      <c r="X2595" s="5" t="s">
        <v>17583</v>
      </c>
      <c r="Y2595" s="5" t="s">
        <v>1436</v>
      </c>
      <c r="Z2595" s="10">
        <f t="shared" si="40"/>
        <v>46336</v>
      </c>
    </row>
    <row r="2596" spans="1:26">
      <c r="A2596" t="s">
        <v>17584</v>
      </c>
      <c r="B2596" s="2" t="s">
        <v>17585</v>
      </c>
      <c r="C2596" s="3" t="s">
        <v>17586</v>
      </c>
      <c r="D2596" t="s">
        <v>17587</v>
      </c>
      <c r="E2596" t="s">
        <v>2289</v>
      </c>
      <c r="F2596" t="s">
        <v>74</v>
      </c>
      <c r="G2596" s="4" t="s">
        <v>405</v>
      </c>
      <c r="H2596" t="s">
        <v>232</v>
      </c>
      <c r="I2596" t="s">
        <v>485</v>
      </c>
      <c r="J2596" t="s">
        <v>78</v>
      </c>
      <c r="K2596" t="s">
        <v>79</v>
      </c>
      <c r="L2596" t="s">
        <v>425</v>
      </c>
      <c r="M2596" s="4" t="s">
        <v>99</v>
      </c>
      <c r="N2596" s="4" t="s">
        <v>3635</v>
      </c>
      <c r="O2596" s="4" t="s">
        <v>170</v>
      </c>
      <c r="P2596" s="5" t="s">
        <v>14009</v>
      </c>
      <c r="Q2596" s="5" t="s">
        <v>14010</v>
      </c>
      <c r="R2596" t="s">
        <v>85</v>
      </c>
      <c r="S2596" t="s">
        <v>43</v>
      </c>
      <c r="T2596" s="4" t="s">
        <v>44</v>
      </c>
      <c r="U2596" t="str" cm="1">
        <f t="array" aca="1" ref="U2596" ca="1">INDEX($U$2:$U$6,RANDBETWEEN(1,ROWS($U$2:$U$6)))</f>
        <v>Zomato Standard</v>
      </c>
      <c r="V2596" s="4" t="s">
        <v>267</v>
      </c>
      <c r="W2596" s="5" t="s">
        <v>17588</v>
      </c>
      <c r="X2596" s="5" t="s">
        <v>1383</v>
      </c>
      <c r="Y2596" s="5" t="s">
        <v>17589</v>
      </c>
      <c r="Z2596" s="10">
        <f t="shared" si="40"/>
        <v>46090</v>
      </c>
    </row>
    <row r="2597" spans="1:26">
      <c r="A2597" t="s">
        <v>17590</v>
      </c>
      <c r="B2597" s="2" t="s">
        <v>13274</v>
      </c>
      <c r="C2597" s="3" t="s">
        <v>17591</v>
      </c>
      <c r="D2597" t="s">
        <v>17592</v>
      </c>
      <c r="E2597" t="s">
        <v>2896</v>
      </c>
      <c r="F2597" t="s">
        <v>74</v>
      </c>
      <c r="G2597" s="4" t="s">
        <v>64</v>
      </c>
      <c r="H2597" t="s">
        <v>321</v>
      </c>
      <c r="I2597" t="s">
        <v>683</v>
      </c>
      <c r="J2597" t="s">
        <v>234</v>
      </c>
      <c r="K2597" t="s">
        <v>401</v>
      </c>
      <c r="L2597" t="s">
        <v>402</v>
      </c>
      <c r="M2597" s="4" t="s">
        <v>99</v>
      </c>
      <c r="N2597" s="4" t="s">
        <v>4973</v>
      </c>
      <c r="O2597" s="4" t="s">
        <v>82</v>
      </c>
      <c r="P2597" s="5" t="s">
        <v>3782</v>
      </c>
      <c r="Q2597" s="5" t="s">
        <v>3783</v>
      </c>
      <c r="R2597" t="s">
        <v>63</v>
      </c>
      <c r="S2597" t="s">
        <v>43</v>
      </c>
      <c r="T2597" s="4" t="s">
        <v>173</v>
      </c>
      <c r="U2597" t="str" cm="1">
        <f t="array" aca="1" ref="U2597" ca="1">INDEX($U$2:$U$6,RANDBETWEEN(1,ROWS($U$2:$U$6)))</f>
        <v>Zomato Eco Delivery</v>
      </c>
      <c r="V2597" s="4" t="s">
        <v>690</v>
      </c>
      <c r="W2597" s="5" t="s">
        <v>17593</v>
      </c>
      <c r="X2597" s="5" t="s">
        <v>17594</v>
      </c>
      <c r="Y2597" s="5" t="s">
        <v>2215</v>
      </c>
      <c r="Z2597" s="10">
        <f t="shared" si="40"/>
        <v>46153</v>
      </c>
    </row>
    <row r="2598" spans="1:26">
      <c r="A2598" t="s">
        <v>17595</v>
      </c>
      <c r="B2598" s="2" t="s">
        <v>4026</v>
      </c>
      <c r="C2598" s="3" t="s">
        <v>17596</v>
      </c>
      <c r="D2598" t="s">
        <v>17597</v>
      </c>
      <c r="E2598" t="s">
        <v>2913</v>
      </c>
      <c r="F2598" t="s">
        <v>74</v>
      </c>
      <c r="G2598" s="4" t="s">
        <v>82</v>
      </c>
      <c r="H2598" t="s">
        <v>321</v>
      </c>
      <c r="I2598" t="s">
        <v>2076</v>
      </c>
      <c r="J2598" t="s">
        <v>116</v>
      </c>
      <c r="K2598" t="s">
        <v>35</v>
      </c>
      <c r="L2598" t="s">
        <v>930</v>
      </c>
      <c r="M2598" s="4" t="s">
        <v>685</v>
      </c>
      <c r="N2598" s="4" t="s">
        <v>3133</v>
      </c>
      <c r="O2598" s="4" t="s">
        <v>101</v>
      </c>
      <c r="P2598" s="5" t="s">
        <v>2526</v>
      </c>
      <c r="Q2598" s="5" t="s">
        <v>17598</v>
      </c>
      <c r="R2598" t="s">
        <v>104</v>
      </c>
      <c r="S2598" t="s">
        <v>43</v>
      </c>
      <c r="T2598" s="4" t="s">
        <v>87</v>
      </c>
      <c r="U2598" t="str" cm="1">
        <f t="array" aca="1" ref="U2598" ca="1">INDEX($U$2:$U$6,RANDBETWEEN(1,ROWS($U$2:$U$6)))</f>
        <v>Zomato Quick</v>
      </c>
      <c r="V2598" s="4" t="s">
        <v>298</v>
      </c>
      <c r="W2598" s="5" t="s">
        <v>17599</v>
      </c>
      <c r="X2598" s="5" t="s">
        <v>17600</v>
      </c>
      <c r="Y2598" s="5" t="s">
        <v>16447</v>
      </c>
      <c r="Z2598" s="10">
        <f t="shared" si="40"/>
        <v>45536</v>
      </c>
    </row>
    <row r="2599" spans="1:26">
      <c r="A2599" t="s">
        <v>17601</v>
      </c>
      <c r="B2599" s="2" t="s">
        <v>7046</v>
      </c>
      <c r="C2599" s="3" t="s">
        <v>17602</v>
      </c>
      <c r="D2599" t="s">
        <v>17603</v>
      </c>
      <c r="E2599" t="s">
        <v>2834</v>
      </c>
      <c r="F2599" t="s">
        <v>30</v>
      </c>
      <c r="G2599" s="4" t="s">
        <v>249</v>
      </c>
      <c r="H2599" t="s">
        <v>150</v>
      </c>
      <c r="I2599" t="s">
        <v>699</v>
      </c>
      <c r="J2599" t="s">
        <v>1537</v>
      </c>
      <c r="K2599" t="s">
        <v>293</v>
      </c>
      <c r="L2599" t="s">
        <v>294</v>
      </c>
      <c r="M2599" s="4" t="s">
        <v>37</v>
      </c>
      <c r="N2599" s="4" t="s">
        <v>4298</v>
      </c>
      <c r="O2599" s="4" t="s">
        <v>39</v>
      </c>
      <c r="P2599" s="5" t="s">
        <v>1334</v>
      </c>
      <c r="Q2599" s="5" t="s">
        <v>5504</v>
      </c>
      <c r="R2599" t="s">
        <v>188</v>
      </c>
      <c r="S2599" t="s">
        <v>43</v>
      </c>
      <c r="T2599" s="4" t="s">
        <v>149</v>
      </c>
      <c r="U2599" t="str" cm="1">
        <f t="array" aca="1" ref="U2599" ca="1">INDEX($U$2:$U$6,RANDBETWEEN(1,ROWS($U$2:$U$6)))</f>
        <v>Zomato Standard</v>
      </c>
      <c r="V2599" s="4" t="s">
        <v>663</v>
      </c>
      <c r="W2599" s="5" t="s">
        <v>16653</v>
      </c>
      <c r="X2599" s="5" t="s">
        <v>17604</v>
      </c>
      <c r="Y2599" s="5" t="s">
        <v>7057</v>
      </c>
      <c r="Z2599" s="10">
        <f t="shared" si="40"/>
        <v>45891</v>
      </c>
    </row>
    <row r="2600" spans="1:26">
      <c r="A2600" t="s">
        <v>17605</v>
      </c>
      <c r="B2600" s="2" t="s">
        <v>17335</v>
      </c>
      <c r="C2600" s="3" t="s">
        <v>17606</v>
      </c>
      <c r="D2600" t="s">
        <v>17607</v>
      </c>
      <c r="E2600" t="s">
        <v>1666</v>
      </c>
      <c r="F2600" t="s">
        <v>30</v>
      </c>
      <c r="G2600" s="4" t="s">
        <v>340</v>
      </c>
      <c r="H2600" t="s">
        <v>198</v>
      </c>
      <c r="I2600" t="s">
        <v>199</v>
      </c>
      <c r="J2600" t="s">
        <v>216</v>
      </c>
      <c r="K2600" t="s">
        <v>293</v>
      </c>
      <c r="L2600" t="s">
        <v>756</v>
      </c>
      <c r="M2600" s="4" t="s">
        <v>685</v>
      </c>
      <c r="N2600" s="4" t="s">
        <v>1410</v>
      </c>
      <c r="O2600" s="4" t="s">
        <v>39</v>
      </c>
      <c r="P2600" s="5" t="s">
        <v>3262</v>
      </c>
      <c r="Q2600" s="5" t="s">
        <v>17608</v>
      </c>
      <c r="R2600" t="s">
        <v>104</v>
      </c>
      <c r="S2600" t="s">
        <v>86</v>
      </c>
      <c r="T2600" s="4" t="s">
        <v>182</v>
      </c>
      <c r="U2600" t="str" cm="1">
        <f t="array" aca="1" ref="U2600" ca="1">INDEX($U$2:$U$6,RANDBETWEEN(1,ROWS($U$2:$U$6)))</f>
        <v>Zomato Eco Delivery</v>
      </c>
      <c r="V2600" s="4" t="s">
        <v>88</v>
      </c>
      <c r="W2600" s="5" t="s">
        <v>17609</v>
      </c>
      <c r="X2600" s="5" t="s">
        <v>17610</v>
      </c>
      <c r="Y2600" s="5" t="s">
        <v>10785</v>
      </c>
      <c r="Z2600" s="10">
        <f t="shared" si="40"/>
        <v>46152</v>
      </c>
    </row>
    <row r="2601" spans="1:26">
      <c r="A2601" t="s">
        <v>17611</v>
      </c>
      <c r="B2601" s="2" t="s">
        <v>8504</v>
      </c>
      <c r="C2601" s="3" t="s">
        <v>17612</v>
      </c>
      <c r="D2601" t="s">
        <v>17613</v>
      </c>
      <c r="E2601" t="s">
        <v>11238</v>
      </c>
      <c r="F2601" t="s">
        <v>74</v>
      </c>
      <c r="G2601" s="4" t="s">
        <v>428</v>
      </c>
      <c r="H2601" t="s">
        <v>32</v>
      </c>
      <c r="I2601" t="s">
        <v>275</v>
      </c>
      <c r="J2601" t="s">
        <v>234</v>
      </c>
      <c r="K2601" t="s">
        <v>117</v>
      </c>
      <c r="L2601" t="s">
        <v>263</v>
      </c>
      <c r="M2601" s="4" t="s">
        <v>37</v>
      </c>
      <c r="N2601" s="4" t="s">
        <v>3327</v>
      </c>
      <c r="O2601" s="4" t="s">
        <v>170</v>
      </c>
      <c r="P2601" s="5" t="s">
        <v>3328</v>
      </c>
      <c r="Q2601" s="5" t="s">
        <v>3329</v>
      </c>
      <c r="R2601" t="s">
        <v>104</v>
      </c>
      <c r="S2601" t="s">
        <v>105</v>
      </c>
      <c r="T2601" s="4" t="s">
        <v>106</v>
      </c>
      <c r="U2601" t="str" cm="1">
        <f t="array" aca="1" ref="U2601" ca="1">INDEX($U$2:$U$6,RANDBETWEEN(1,ROWS($U$2:$U$6)))</f>
        <v>Zomato Premium</v>
      </c>
      <c r="V2601" s="4" t="s">
        <v>88</v>
      </c>
      <c r="W2601" s="5" t="s">
        <v>17614</v>
      </c>
      <c r="X2601" s="5" t="s">
        <v>17615</v>
      </c>
      <c r="Y2601" s="5" t="s">
        <v>5202</v>
      </c>
      <c r="Z2601" s="10">
        <f t="shared" si="40"/>
        <v>45298</v>
      </c>
    </row>
    <row r="2602" spans="1:26">
      <c r="A2602" t="s">
        <v>17616</v>
      </c>
      <c r="B2602" s="2" t="s">
        <v>4607</v>
      </c>
      <c r="C2602" s="3" t="s">
        <v>17617</v>
      </c>
      <c r="D2602" t="s">
        <v>14693</v>
      </c>
      <c r="E2602" t="s">
        <v>9715</v>
      </c>
      <c r="F2602" t="s">
        <v>30</v>
      </c>
      <c r="G2602" s="4" t="s">
        <v>689</v>
      </c>
      <c r="H2602" t="s">
        <v>54</v>
      </c>
      <c r="I2602" t="s">
        <v>2499</v>
      </c>
      <c r="J2602" t="s">
        <v>336</v>
      </c>
      <c r="K2602" t="s">
        <v>918</v>
      </c>
      <c r="L2602" t="s">
        <v>919</v>
      </c>
      <c r="M2602" s="4" t="s">
        <v>99</v>
      </c>
      <c r="N2602" s="4" t="s">
        <v>1558</v>
      </c>
      <c r="O2602" s="4" t="s">
        <v>202</v>
      </c>
      <c r="P2602" s="5" t="s">
        <v>1185</v>
      </c>
      <c r="Q2602" s="5" t="s">
        <v>5396</v>
      </c>
      <c r="R2602" t="s">
        <v>85</v>
      </c>
      <c r="S2602" t="s">
        <v>43</v>
      </c>
      <c r="T2602" s="4" t="s">
        <v>115</v>
      </c>
      <c r="U2602" t="str" cm="1">
        <f t="array" aca="1" ref="U2602" ca="1">INDEX($U$2:$U$6,RANDBETWEEN(1,ROWS($U$2:$U$6)))</f>
        <v>Zomato Eco Delivery</v>
      </c>
      <c r="V2602" s="4" t="s">
        <v>690</v>
      </c>
      <c r="W2602" s="5" t="s">
        <v>17618</v>
      </c>
      <c r="X2602" s="5" t="s">
        <v>2634</v>
      </c>
      <c r="Y2602" s="5" t="s">
        <v>7187</v>
      </c>
      <c r="Z2602" s="10">
        <f t="shared" si="40"/>
        <v>46121</v>
      </c>
    </row>
    <row r="2603" spans="1:26">
      <c r="A2603" t="s">
        <v>17619</v>
      </c>
      <c r="B2603" s="2" t="s">
        <v>7788</v>
      </c>
      <c r="C2603" s="3" t="s">
        <v>17620</v>
      </c>
      <c r="D2603" t="s">
        <v>17621</v>
      </c>
      <c r="E2603" t="s">
        <v>362</v>
      </c>
      <c r="F2603" t="s">
        <v>30</v>
      </c>
      <c r="G2603" s="4" t="s">
        <v>453</v>
      </c>
      <c r="H2603" t="s">
        <v>232</v>
      </c>
      <c r="I2603" t="s">
        <v>904</v>
      </c>
      <c r="J2603" t="s">
        <v>351</v>
      </c>
      <c r="K2603" t="s">
        <v>217</v>
      </c>
      <c r="L2603" t="s">
        <v>218</v>
      </c>
      <c r="M2603" s="4" t="s">
        <v>99</v>
      </c>
      <c r="N2603" s="4" t="s">
        <v>628</v>
      </c>
      <c r="O2603" s="4" t="s">
        <v>39</v>
      </c>
      <c r="P2603" s="5" t="s">
        <v>2792</v>
      </c>
      <c r="Q2603" s="5" t="s">
        <v>15755</v>
      </c>
      <c r="R2603" t="s">
        <v>42</v>
      </c>
      <c r="S2603" t="s">
        <v>43</v>
      </c>
      <c r="T2603" s="4" t="s">
        <v>599</v>
      </c>
      <c r="U2603" t="str" cm="1">
        <f t="array" aca="1" ref="U2603" ca="1">INDEX($U$2:$U$6,RANDBETWEEN(1,ROWS($U$2:$U$6)))</f>
        <v>Zomato Quick</v>
      </c>
      <c r="V2603" s="4" t="s">
        <v>830</v>
      </c>
      <c r="W2603" s="5" t="s">
        <v>8705</v>
      </c>
      <c r="X2603" s="5" t="s">
        <v>17622</v>
      </c>
      <c r="Y2603" s="5" t="s">
        <v>17623</v>
      </c>
      <c r="Z2603" s="10">
        <f t="shared" si="40"/>
        <v>45916</v>
      </c>
    </row>
    <row r="2604" spans="1:26">
      <c r="A2604" t="s">
        <v>17624</v>
      </c>
      <c r="B2604" s="2" t="s">
        <v>5567</v>
      </c>
      <c r="C2604" s="3" t="s">
        <v>17625</v>
      </c>
      <c r="D2604" t="s">
        <v>17626</v>
      </c>
      <c r="E2604" t="s">
        <v>2316</v>
      </c>
      <c r="F2604" t="s">
        <v>30</v>
      </c>
      <c r="G2604" s="4" t="s">
        <v>534</v>
      </c>
      <c r="H2604" t="s">
        <v>32</v>
      </c>
      <c r="I2604" t="s">
        <v>275</v>
      </c>
      <c r="J2604" t="s">
        <v>587</v>
      </c>
      <c r="K2604" t="s">
        <v>293</v>
      </c>
      <c r="L2604" t="s">
        <v>700</v>
      </c>
      <c r="M2604" s="4" t="s">
        <v>37</v>
      </c>
      <c r="N2604" s="4" t="s">
        <v>787</v>
      </c>
      <c r="O2604" s="4" t="s">
        <v>39</v>
      </c>
      <c r="P2604" s="5" t="s">
        <v>14305</v>
      </c>
      <c r="Q2604" s="5" t="s">
        <v>17627</v>
      </c>
      <c r="R2604" t="s">
        <v>42</v>
      </c>
      <c r="S2604" t="s">
        <v>43</v>
      </c>
      <c r="T2604" s="4" t="s">
        <v>249</v>
      </c>
      <c r="U2604" t="str" cm="1">
        <f t="array" aca="1" ref="U2604" ca="1">INDEX($U$2:$U$6,RANDBETWEEN(1,ROWS($U$2:$U$6)))</f>
        <v>Zomato Express</v>
      </c>
      <c r="V2604" s="4" t="s">
        <v>298</v>
      </c>
      <c r="W2604" s="5" t="s">
        <v>17628</v>
      </c>
      <c r="X2604" s="5" t="s">
        <v>17350</v>
      </c>
      <c r="Y2604" s="5" t="s">
        <v>12492</v>
      </c>
      <c r="Z2604" s="10">
        <f t="shared" si="40"/>
        <v>45690</v>
      </c>
    </row>
    <row r="2605" spans="1:26">
      <c r="A2605" t="s">
        <v>17629</v>
      </c>
      <c r="B2605" s="2" t="s">
        <v>17630</v>
      </c>
      <c r="C2605" s="3" t="s">
        <v>17631</v>
      </c>
      <c r="D2605" t="s">
        <v>17632</v>
      </c>
      <c r="E2605" t="s">
        <v>4482</v>
      </c>
      <c r="F2605" t="s">
        <v>74</v>
      </c>
      <c r="G2605" s="4" t="s">
        <v>689</v>
      </c>
      <c r="H2605" t="s">
        <v>214</v>
      </c>
      <c r="I2605" t="s">
        <v>799</v>
      </c>
      <c r="J2605" t="s">
        <v>351</v>
      </c>
      <c r="K2605" t="s">
        <v>918</v>
      </c>
      <c r="L2605" t="s">
        <v>1897</v>
      </c>
      <c r="M2605" s="4" t="s">
        <v>37</v>
      </c>
      <c r="N2605" s="4" t="s">
        <v>1410</v>
      </c>
      <c r="O2605" s="4" t="s">
        <v>101</v>
      </c>
      <c r="P2605" s="5" t="s">
        <v>1844</v>
      </c>
      <c r="Q2605" s="5" t="s">
        <v>3896</v>
      </c>
      <c r="R2605" t="s">
        <v>42</v>
      </c>
      <c r="S2605" t="s">
        <v>43</v>
      </c>
      <c r="T2605" s="4" t="s">
        <v>173</v>
      </c>
      <c r="U2605" t="str" cm="1">
        <f t="array" aca="1" ref="U2605" ca="1">INDEX($U$2:$U$6,RANDBETWEEN(1,ROWS($U$2:$U$6)))</f>
        <v>Zomato Express</v>
      </c>
      <c r="V2605" s="4" t="s">
        <v>65</v>
      </c>
      <c r="W2605" s="5" t="s">
        <v>9903</v>
      </c>
      <c r="X2605" s="5" t="s">
        <v>17633</v>
      </c>
      <c r="Y2605" s="5" t="s">
        <v>6058</v>
      </c>
      <c r="Z2605" s="10">
        <f t="shared" si="40"/>
        <v>45858</v>
      </c>
    </row>
    <row r="2606" spans="1:26">
      <c r="A2606" t="s">
        <v>17634</v>
      </c>
      <c r="B2606" s="2" t="s">
        <v>5302</v>
      </c>
      <c r="C2606" s="3" t="s">
        <v>17635</v>
      </c>
      <c r="D2606" t="s">
        <v>14831</v>
      </c>
      <c r="E2606" t="s">
        <v>775</v>
      </c>
      <c r="F2606" t="s">
        <v>74</v>
      </c>
      <c r="G2606" s="4" t="s">
        <v>1040</v>
      </c>
      <c r="H2606" t="s">
        <v>32</v>
      </c>
      <c r="I2606" t="s">
        <v>250</v>
      </c>
      <c r="J2606" t="s">
        <v>56</v>
      </c>
      <c r="K2606" t="s">
        <v>117</v>
      </c>
      <c r="L2606" t="s">
        <v>263</v>
      </c>
      <c r="M2606" s="4" t="s">
        <v>99</v>
      </c>
      <c r="N2606" s="4" t="s">
        <v>862</v>
      </c>
      <c r="O2606" s="4" t="s">
        <v>101</v>
      </c>
      <c r="P2606" s="5" t="s">
        <v>3791</v>
      </c>
      <c r="Q2606" s="5" t="s">
        <v>10978</v>
      </c>
      <c r="R2606" t="s">
        <v>188</v>
      </c>
      <c r="S2606" t="s">
        <v>43</v>
      </c>
      <c r="T2606" s="4" t="s">
        <v>428</v>
      </c>
      <c r="U2606" t="str" cm="1">
        <f t="array" aca="1" ref="U2606" ca="1">INDEX($U$2:$U$6,RANDBETWEEN(1,ROWS($U$2:$U$6)))</f>
        <v>Zomato Express</v>
      </c>
      <c r="V2606" s="4" t="s">
        <v>282</v>
      </c>
      <c r="W2606" s="5" t="s">
        <v>17636</v>
      </c>
      <c r="X2606" s="5" t="s">
        <v>17637</v>
      </c>
      <c r="Y2606" s="5" t="s">
        <v>1171</v>
      </c>
      <c r="Z2606" s="10">
        <f t="shared" si="40"/>
        <v>46144</v>
      </c>
    </row>
    <row r="2607" spans="1:26">
      <c r="A2607" t="s">
        <v>17638</v>
      </c>
      <c r="B2607" s="2" t="s">
        <v>178</v>
      </c>
      <c r="C2607" s="3" t="s">
        <v>17639</v>
      </c>
      <c r="D2607" t="s">
        <v>17640</v>
      </c>
      <c r="E2607" t="s">
        <v>4828</v>
      </c>
      <c r="F2607" t="s">
        <v>74</v>
      </c>
      <c r="G2607" s="4" t="s">
        <v>281</v>
      </c>
      <c r="H2607" t="s">
        <v>54</v>
      </c>
      <c r="I2607" t="s">
        <v>1449</v>
      </c>
      <c r="J2607" t="s">
        <v>587</v>
      </c>
      <c r="K2607" t="s">
        <v>217</v>
      </c>
      <c r="L2607" t="s">
        <v>722</v>
      </c>
      <c r="M2607" s="4" t="s">
        <v>37</v>
      </c>
      <c r="N2607" s="4" t="s">
        <v>189</v>
      </c>
      <c r="O2607" s="4" t="s">
        <v>39</v>
      </c>
      <c r="P2607" s="5" t="s">
        <v>8685</v>
      </c>
      <c r="Q2607" s="5" t="s">
        <v>17641</v>
      </c>
      <c r="R2607" t="s">
        <v>85</v>
      </c>
      <c r="S2607" t="s">
        <v>43</v>
      </c>
      <c r="T2607" s="4" t="s">
        <v>437</v>
      </c>
      <c r="U2607" t="str" cm="1">
        <f t="array" aca="1" ref="U2607" ca="1">INDEX($U$2:$U$6,RANDBETWEEN(1,ROWS($U$2:$U$6)))</f>
        <v>Zomato Quick</v>
      </c>
      <c r="V2607" s="4" t="s">
        <v>551</v>
      </c>
      <c r="W2607" s="5" t="s">
        <v>10019</v>
      </c>
      <c r="X2607" s="5" t="s">
        <v>17642</v>
      </c>
      <c r="Y2607" s="5" t="s">
        <v>17643</v>
      </c>
      <c r="Z2607" s="10">
        <f t="shared" si="40"/>
        <v>45929</v>
      </c>
    </row>
    <row r="2608" spans="1:26">
      <c r="A2608" t="s">
        <v>17644</v>
      </c>
      <c r="B2608" s="2" t="s">
        <v>9313</v>
      </c>
      <c r="C2608" s="3" t="s">
        <v>17645</v>
      </c>
      <c r="D2608" t="s">
        <v>12856</v>
      </c>
      <c r="E2608" t="s">
        <v>449</v>
      </c>
      <c r="F2608" t="s">
        <v>74</v>
      </c>
      <c r="G2608" s="4" t="s">
        <v>262</v>
      </c>
      <c r="H2608" t="s">
        <v>150</v>
      </c>
      <c r="I2608" t="s">
        <v>350</v>
      </c>
      <c r="J2608" t="s">
        <v>486</v>
      </c>
      <c r="K2608" t="s">
        <v>293</v>
      </c>
      <c r="L2608" t="s">
        <v>700</v>
      </c>
      <c r="M2608" s="4" t="s">
        <v>685</v>
      </c>
      <c r="N2608" s="4" t="s">
        <v>11592</v>
      </c>
      <c r="O2608" s="4" t="s">
        <v>202</v>
      </c>
      <c r="P2608" s="5" t="s">
        <v>17646</v>
      </c>
      <c r="Q2608" s="5" t="s">
        <v>17647</v>
      </c>
      <c r="R2608" t="s">
        <v>85</v>
      </c>
      <c r="S2608" t="s">
        <v>105</v>
      </c>
      <c r="T2608" s="4" t="s">
        <v>106</v>
      </c>
      <c r="U2608" t="str" cm="1">
        <f t="array" aca="1" ref="U2608" ca="1">INDEX($U$2:$U$6,RANDBETWEEN(1,ROWS($U$2:$U$6)))</f>
        <v>Zomato Express</v>
      </c>
      <c r="V2608" s="4" t="s">
        <v>88</v>
      </c>
      <c r="W2608" s="5" t="s">
        <v>17648</v>
      </c>
      <c r="X2608" s="5" t="s">
        <v>17649</v>
      </c>
      <c r="Y2608" s="5" t="s">
        <v>7717</v>
      </c>
      <c r="Z2608" s="10">
        <f t="shared" si="40"/>
        <v>45351</v>
      </c>
    </row>
    <row r="2609" spans="1:26">
      <c r="A2609" t="s">
        <v>17650</v>
      </c>
      <c r="B2609" s="2" t="s">
        <v>17651</v>
      </c>
      <c r="C2609" s="3" t="s">
        <v>17652</v>
      </c>
      <c r="D2609" t="s">
        <v>17653</v>
      </c>
      <c r="E2609" t="s">
        <v>2146</v>
      </c>
      <c r="F2609" t="s">
        <v>30</v>
      </c>
      <c r="G2609" s="4" t="s">
        <v>64</v>
      </c>
      <c r="H2609" t="s">
        <v>76</v>
      </c>
      <c r="I2609" t="s">
        <v>77</v>
      </c>
      <c r="J2609" t="s">
        <v>152</v>
      </c>
      <c r="K2609" t="s">
        <v>918</v>
      </c>
      <c r="L2609" t="s">
        <v>1332</v>
      </c>
      <c r="M2609" s="4" t="s">
        <v>37</v>
      </c>
      <c r="N2609" s="4" t="s">
        <v>3292</v>
      </c>
      <c r="O2609" s="4" t="s">
        <v>106</v>
      </c>
      <c r="P2609" s="5" t="s">
        <v>88</v>
      </c>
      <c r="Q2609" s="5" t="s">
        <v>14280</v>
      </c>
      <c r="R2609" t="s">
        <v>85</v>
      </c>
      <c r="S2609" t="s">
        <v>43</v>
      </c>
      <c r="T2609" s="4" t="s">
        <v>1889</v>
      </c>
      <c r="U2609" t="str" cm="1">
        <f t="array" aca="1" ref="U2609" ca="1">INDEX($U$2:$U$6,RANDBETWEEN(1,ROWS($U$2:$U$6)))</f>
        <v>Zomato Express</v>
      </c>
      <c r="V2609" s="4" t="s">
        <v>65</v>
      </c>
      <c r="W2609" s="5" t="s">
        <v>17654</v>
      </c>
      <c r="X2609" s="5" t="s">
        <v>17655</v>
      </c>
      <c r="Y2609" s="5" t="s">
        <v>17656</v>
      </c>
      <c r="Z2609" s="10">
        <f t="shared" si="40"/>
        <v>46028</v>
      </c>
    </row>
    <row r="2610" spans="1:26">
      <c r="A2610" t="s">
        <v>17657</v>
      </c>
      <c r="B2610" s="2" t="s">
        <v>4435</v>
      </c>
      <c r="C2610" s="3" t="s">
        <v>17658</v>
      </c>
      <c r="D2610" t="s">
        <v>17659</v>
      </c>
      <c r="E2610" t="s">
        <v>733</v>
      </c>
      <c r="F2610" t="s">
        <v>74</v>
      </c>
      <c r="G2610" s="4" t="s">
        <v>170</v>
      </c>
      <c r="H2610" t="s">
        <v>32</v>
      </c>
      <c r="I2610" t="s">
        <v>33</v>
      </c>
      <c r="J2610" t="s">
        <v>216</v>
      </c>
      <c r="K2610" t="s">
        <v>57</v>
      </c>
      <c r="L2610" t="s">
        <v>276</v>
      </c>
      <c r="M2610" s="4" t="s">
        <v>37</v>
      </c>
      <c r="N2610" s="4" t="s">
        <v>3398</v>
      </c>
      <c r="O2610" s="4" t="s">
        <v>106</v>
      </c>
      <c r="P2610" s="5" t="s">
        <v>88</v>
      </c>
      <c r="Q2610" s="5" t="s">
        <v>11554</v>
      </c>
      <c r="R2610" t="s">
        <v>188</v>
      </c>
      <c r="S2610" t="s">
        <v>86</v>
      </c>
      <c r="T2610" s="4" t="s">
        <v>87</v>
      </c>
      <c r="U2610" t="str" cm="1">
        <f t="array" aca="1" ref="U2610" ca="1">INDEX($U$2:$U$6,RANDBETWEEN(1,ROWS($U$2:$U$6)))</f>
        <v>Zomato Eco Delivery</v>
      </c>
      <c r="V2610" s="4" t="s">
        <v>88</v>
      </c>
      <c r="W2610" s="5" t="s">
        <v>17660</v>
      </c>
      <c r="X2610" s="5" t="s">
        <v>17661</v>
      </c>
      <c r="Y2610" s="5" t="s">
        <v>15768</v>
      </c>
      <c r="Z2610" s="10">
        <f t="shared" si="40"/>
        <v>45309</v>
      </c>
    </row>
    <row r="2611" spans="1:26">
      <c r="A2611" t="s">
        <v>17662</v>
      </c>
      <c r="B2611" s="2" t="s">
        <v>9554</v>
      </c>
      <c r="C2611" s="3" t="s">
        <v>17663</v>
      </c>
      <c r="D2611" t="s">
        <v>12355</v>
      </c>
      <c r="E2611" t="s">
        <v>4075</v>
      </c>
      <c r="F2611" t="s">
        <v>30</v>
      </c>
      <c r="G2611" s="4" t="s">
        <v>101</v>
      </c>
      <c r="H2611" t="s">
        <v>232</v>
      </c>
      <c r="I2611" t="s">
        <v>233</v>
      </c>
      <c r="J2611" t="s">
        <v>336</v>
      </c>
      <c r="K2611" t="s">
        <v>401</v>
      </c>
      <c r="L2611" t="s">
        <v>1431</v>
      </c>
      <c r="M2611" s="4" t="s">
        <v>37</v>
      </c>
      <c r="N2611" s="4" t="s">
        <v>588</v>
      </c>
      <c r="O2611" s="4" t="s">
        <v>202</v>
      </c>
      <c r="P2611" s="5" t="s">
        <v>9011</v>
      </c>
      <c r="Q2611" s="5" t="s">
        <v>10213</v>
      </c>
      <c r="R2611" t="s">
        <v>42</v>
      </c>
      <c r="S2611" t="s">
        <v>43</v>
      </c>
      <c r="T2611" s="4" t="s">
        <v>31</v>
      </c>
      <c r="U2611" t="str" cm="1">
        <f t="array" aca="1" ref="U2611" ca="1">INDEX($U$2:$U$6,RANDBETWEEN(1,ROWS($U$2:$U$6)))</f>
        <v>Zomato Premium</v>
      </c>
      <c r="V2611" s="4" t="s">
        <v>65</v>
      </c>
      <c r="W2611" s="5" t="s">
        <v>6655</v>
      </c>
      <c r="X2611" s="5" t="s">
        <v>6800</v>
      </c>
      <c r="Y2611" s="5" t="s">
        <v>1482</v>
      </c>
      <c r="Z2611" s="10">
        <f t="shared" si="40"/>
        <v>45860</v>
      </c>
    </row>
    <row r="2612" spans="1:26">
      <c r="A2612" t="s">
        <v>17664</v>
      </c>
      <c r="B2612" s="2" t="s">
        <v>374</v>
      </c>
      <c r="C2612" s="3" t="s">
        <v>17665</v>
      </c>
      <c r="D2612" t="s">
        <v>10232</v>
      </c>
      <c r="E2612" t="s">
        <v>261</v>
      </c>
      <c r="F2612" t="s">
        <v>74</v>
      </c>
      <c r="G2612" s="4" t="s">
        <v>340</v>
      </c>
      <c r="H2612" t="s">
        <v>232</v>
      </c>
      <c r="I2612" t="s">
        <v>233</v>
      </c>
      <c r="J2612" t="s">
        <v>78</v>
      </c>
      <c r="K2612" t="s">
        <v>35</v>
      </c>
      <c r="L2612" t="s">
        <v>711</v>
      </c>
      <c r="M2612" s="4" t="s">
        <v>37</v>
      </c>
      <c r="N2612" s="4" t="s">
        <v>1223</v>
      </c>
      <c r="O2612" s="4" t="s">
        <v>202</v>
      </c>
      <c r="P2612" s="5" t="s">
        <v>17666</v>
      </c>
      <c r="Q2612" s="5" t="s">
        <v>10276</v>
      </c>
      <c r="R2612" t="s">
        <v>63</v>
      </c>
      <c r="S2612" t="s">
        <v>105</v>
      </c>
      <c r="T2612" s="4" t="s">
        <v>106</v>
      </c>
      <c r="U2612" t="str" cm="1">
        <f t="array" aca="1" ref="U2612" ca="1">INDEX($U$2:$U$6,RANDBETWEEN(1,ROWS($U$2:$U$6)))</f>
        <v>Zomato Express</v>
      </c>
      <c r="V2612" s="4" t="s">
        <v>88</v>
      </c>
      <c r="W2612" s="5" t="s">
        <v>17667</v>
      </c>
      <c r="X2612" s="5" t="s">
        <v>17668</v>
      </c>
      <c r="Y2612" s="5" t="s">
        <v>2810</v>
      </c>
      <c r="Z2612" s="10">
        <f t="shared" si="40"/>
        <v>46177</v>
      </c>
    </row>
    <row r="2613" spans="1:26">
      <c r="A2613" t="s">
        <v>17669</v>
      </c>
      <c r="B2613" s="2" t="s">
        <v>1161</v>
      </c>
      <c r="C2613" s="3" t="s">
        <v>17670</v>
      </c>
      <c r="D2613" t="s">
        <v>17671</v>
      </c>
      <c r="E2613" t="s">
        <v>2316</v>
      </c>
      <c r="F2613" t="s">
        <v>30</v>
      </c>
      <c r="G2613" s="4" t="s">
        <v>291</v>
      </c>
      <c r="H2613" t="s">
        <v>198</v>
      </c>
      <c r="I2613" t="s">
        <v>335</v>
      </c>
      <c r="J2613" t="s">
        <v>839</v>
      </c>
      <c r="K2613" t="s">
        <v>217</v>
      </c>
      <c r="L2613" t="s">
        <v>601</v>
      </c>
      <c r="M2613" s="4" t="s">
        <v>37</v>
      </c>
      <c r="N2613" s="4" t="s">
        <v>931</v>
      </c>
      <c r="O2613" s="4" t="s">
        <v>202</v>
      </c>
      <c r="P2613" s="5" t="s">
        <v>2123</v>
      </c>
      <c r="Q2613" s="5" t="s">
        <v>11191</v>
      </c>
      <c r="R2613" t="s">
        <v>104</v>
      </c>
      <c r="S2613" t="s">
        <v>43</v>
      </c>
      <c r="T2613" s="4" t="s">
        <v>605</v>
      </c>
      <c r="U2613" t="str" cm="1">
        <f t="array" aca="1" ref="U2613" ca="1">INDEX($U$2:$U$6,RANDBETWEEN(1,ROWS($U$2:$U$6)))</f>
        <v>Zomato Express</v>
      </c>
      <c r="V2613" s="4" t="s">
        <v>663</v>
      </c>
      <c r="W2613" s="5" t="s">
        <v>17672</v>
      </c>
      <c r="X2613" s="5" t="s">
        <v>17673</v>
      </c>
      <c r="Y2613" s="5" t="s">
        <v>10954</v>
      </c>
      <c r="Z2613" s="10">
        <f t="shared" si="40"/>
        <v>45577</v>
      </c>
    </row>
    <row r="2614" spans="1:26">
      <c r="A2614" t="s">
        <v>17674</v>
      </c>
      <c r="B2614" s="2" t="s">
        <v>3587</v>
      </c>
      <c r="C2614" s="3" t="s">
        <v>17675</v>
      </c>
      <c r="D2614" t="s">
        <v>17676</v>
      </c>
      <c r="E2614" t="s">
        <v>6652</v>
      </c>
      <c r="F2614" t="s">
        <v>74</v>
      </c>
      <c r="G2614" s="4" t="s">
        <v>405</v>
      </c>
      <c r="H2614" t="s">
        <v>32</v>
      </c>
      <c r="I2614" t="s">
        <v>1092</v>
      </c>
      <c r="J2614" t="s">
        <v>839</v>
      </c>
      <c r="K2614" t="s">
        <v>401</v>
      </c>
      <c r="L2614" t="s">
        <v>402</v>
      </c>
      <c r="M2614" s="4" t="s">
        <v>60</v>
      </c>
      <c r="N2614" s="4" t="s">
        <v>3635</v>
      </c>
      <c r="O2614" s="4" t="s">
        <v>120</v>
      </c>
      <c r="P2614" s="5" t="s">
        <v>12738</v>
      </c>
      <c r="Q2614" s="5" t="s">
        <v>17677</v>
      </c>
      <c r="R2614" t="s">
        <v>63</v>
      </c>
      <c r="S2614" t="s">
        <v>105</v>
      </c>
      <c r="T2614" s="4" t="s">
        <v>106</v>
      </c>
      <c r="U2614" t="str" cm="1">
        <f t="array" aca="1" ref="U2614" ca="1">INDEX($U$2:$U$6,RANDBETWEEN(1,ROWS($U$2:$U$6)))</f>
        <v>Zomato Eco Delivery</v>
      </c>
      <c r="V2614" s="4" t="s">
        <v>88</v>
      </c>
      <c r="W2614" s="5" t="s">
        <v>17678</v>
      </c>
      <c r="X2614" s="5" t="s">
        <v>17679</v>
      </c>
      <c r="Y2614" s="5" t="s">
        <v>666</v>
      </c>
      <c r="Z2614" s="10">
        <f t="shared" si="40"/>
        <v>45645</v>
      </c>
    </row>
    <row r="2615" spans="1:26">
      <c r="A2615" t="s">
        <v>17680</v>
      </c>
      <c r="B2615" s="2" t="s">
        <v>8331</v>
      </c>
      <c r="C2615" s="3" t="s">
        <v>17681</v>
      </c>
      <c r="D2615" t="s">
        <v>17682</v>
      </c>
      <c r="E2615" t="s">
        <v>6301</v>
      </c>
      <c r="F2615" t="s">
        <v>30</v>
      </c>
      <c r="G2615" s="4" t="s">
        <v>368</v>
      </c>
      <c r="H2615" t="s">
        <v>76</v>
      </c>
      <c r="I2615" t="s">
        <v>1608</v>
      </c>
      <c r="J2615" t="s">
        <v>839</v>
      </c>
      <c r="K2615" t="s">
        <v>57</v>
      </c>
      <c r="L2615" t="s">
        <v>364</v>
      </c>
      <c r="M2615" s="4" t="s">
        <v>37</v>
      </c>
      <c r="N2615" s="4" t="s">
        <v>1538</v>
      </c>
      <c r="O2615" s="4" t="s">
        <v>82</v>
      </c>
      <c r="P2615" s="5" t="s">
        <v>16926</v>
      </c>
      <c r="Q2615" s="5" t="s">
        <v>17527</v>
      </c>
      <c r="R2615" t="s">
        <v>188</v>
      </c>
      <c r="S2615" t="s">
        <v>105</v>
      </c>
      <c r="T2615" s="4" t="s">
        <v>106</v>
      </c>
      <c r="U2615" t="str" cm="1">
        <f t="array" aca="1" ref="U2615" ca="1">INDEX($U$2:$U$6,RANDBETWEEN(1,ROWS($U$2:$U$6)))</f>
        <v>Zomato Express</v>
      </c>
      <c r="V2615" s="4" t="s">
        <v>88</v>
      </c>
      <c r="W2615" s="5" t="s">
        <v>17683</v>
      </c>
      <c r="X2615" s="5" t="s">
        <v>17684</v>
      </c>
      <c r="Y2615" s="5" t="s">
        <v>2980</v>
      </c>
      <c r="Z2615" s="10">
        <f t="shared" si="40"/>
        <v>46330</v>
      </c>
    </row>
    <row r="2616" spans="1:26">
      <c r="A2616" t="s">
        <v>17685</v>
      </c>
      <c r="B2616" s="2" t="s">
        <v>10976</v>
      </c>
      <c r="C2616" s="3" t="s">
        <v>17686</v>
      </c>
      <c r="D2616" t="s">
        <v>17687</v>
      </c>
      <c r="E2616" t="s">
        <v>5462</v>
      </c>
      <c r="F2616" t="s">
        <v>74</v>
      </c>
      <c r="G2616" s="4" t="s">
        <v>637</v>
      </c>
      <c r="H2616" t="s">
        <v>76</v>
      </c>
      <c r="I2616" t="s">
        <v>942</v>
      </c>
      <c r="J2616" t="s">
        <v>78</v>
      </c>
      <c r="K2616" t="s">
        <v>79</v>
      </c>
      <c r="L2616" t="s">
        <v>1062</v>
      </c>
      <c r="M2616" s="4" t="s">
        <v>37</v>
      </c>
      <c r="N2616" s="4" t="s">
        <v>1638</v>
      </c>
      <c r="O2616" s="4" t="s">
        <v>106</v>
      </c>
      <c r="P2616" s="5" t="s">
        <v>88</v>
      </c>
      <c r="Q2616" s="5" t="s">
        <v>6011</v>
      </c>
      <c r="R2616" t="s">
        <v>85</v>
      </c>
      <c r="S2616" t="s">
        <v>43</v>
      </c>
      <c r="T2616" s="4" t="s">
        <v>534</v>
      </c>
      <c r="U2616" t="str" cm="1">
        <f t="array" aca="1" ref="U2616" ca="1">INDEX($U$2:$U$6,RANDBETWEEN(1,ROWS($U$2:$U$6)))</f>
        <v>Zomato Quick</v>
      </c>
      <c r="V2616" s="4" t="s">
        <v>830</v>
      </c>
      <c r="W2616" s="5" t="s">
        <v>6208</v>
      </c>
      <c r="X2616" s="5" t="s">
        <v>1258</v>
      </c>
      <c r="Y2616" s="5" t="s">
        <v>7253</v>
      </c>
      <c r="Z2616" s="10">
        <f t="shared" si="40"/>
        <v>46029</v>
      </c>
    </row>
    <row r="2617" spans="1:26">
      <c r="A2617" t="s">
        <v>17688</v>
      </c>
      <c r="B2617" s="2" t="s">
        <v>8935</v>
      </c>
      <c r="C2617" s="3" t="s">
        <v>17689</v>
      </c>
      <c r="D2617" t="s">
        <v>17690</v>
      </c>
      <c r="E2617" t="s">
        <v>573</v>
      </c>
      <c r="F2617" t="s">
        <v>74</v>
      </c>
      <c r="G2617" s="4" t="s">
        <v>291</v>
      </c>
      <c r="H2617" t="s">
        <v>150</v>
      </c>
      <c r="I2617" t="s">
        <v>975</v>
      </c>
      <c r="J2617" t="s">
        <v>234</v>
      </c>
      <c r="K2617" t="s">
        <v>153</v>
      </c>
      <c r="L2617" t="s">
        <v>905</v>
      </c>
      <c r="M2617" s="4" t="s">
        <v>37</v>
      </c>
      <c r="N2617" s="4" t="s">
        <v>1667</v>
      </c>
      <c r="O2617" s="4" t="s">
        <v>120</v>
      </c>
      <c r="P2617" s="5" t="s">
        <v>5695</v>
      </c>
      <c r="Q2617" s="5" t="s">
        <v>5696</v>
      </c>
      <c r="R2617" t="s">
        <v>63</v>
      </c>
      <c r="S2617" t="s">
        <v>43</v>
      </c>
      <c r="T2617" s="4" t="s">
        <v>368</v>
      </c>
      <c r="U2617" t="str" cm="1">
        <f t="array" aca="1" ref="U2617" ca="1">INDEX($U$2:$U$6,RANDBETWEEN(1,ROWS($U$2:$U$6)))</f>
        <v>Zomato Express</v>
      </c>
      <c r="V2617" s="4" t="s">
        <v>565</v>
      </c>
      <c r="W2617" s="5" t="s">
        <v>17691</v>
      </c>
      <c r="X2617" s="5" t="s">
        <v>17692</v>
      </c>
      <c r="Y2617" s="5" t="s">
        <v>5742</v>
      </c>
      <c r="Z2617" s="10">
        <f t="shared" si="40"/>
        <v>45554</v>
      </c>
    </row>
    <row r="2618" spans="1:26">
      <c r="A2618" t="s">
        <v>17693</v>
      </c>
      <c r="B2618" s="2" t="s">
        <v>8524</v>
      </c>
      <c r="C2618" s="3" t="s">
        <v>17694</v>
      </c>
      <c r="D2618" t="s">
        <v>16004</v>
      </c>
      <c r="E2618" t="s">
        <v>1627</v>
      </c>
      <c r="F2618" t="s">
        <v>30</v>
      </c>
      <c r="G2618" s="4" t="s">
        <v>453</v>
      </c>
      <c r="H2618" t="s">
        <v>198</v>
      </c>
      <c r="I2618" t="s">
        <v>438</v>
      </c>
      <c r="J2618" t="s">
        <v>486</v>
      </c>
      <c r="K2618" t="s">
        <v>918</v>
      </c>
      <c r="L2618" t="s">
        <v>2398</v>
      </c>
      <c r="M2618" s="4" t="s">
        <v>37</v>
      </c>
      <c r="N2618" s="4" t="s">
        <v>136</v>
      </c>
      <c r="O2618" s="4" t="s">
        <v>39</v>
      </c>
      <c r="P2618" s="5" t="s">
        <v>11717</v>
      </c>
      <c r="Q2618" s="5" t="s">
        <v>14028</v>
      </c>
      <c r="R2618" t="s">
        <v>63</v>
      </c>
      <c r="S2618" t="s">
        <v>43</v>
      </c>
      <c r="T2618" s="4" t="s">
        <v>605</v>
      </c>
      <c r="U2618" t="str" cm="1">
        <f t="array" aca="1" ref="U2618" ca="1">INDEX($U$2:$U$6,RANDBETWEEN(1,ROWS($U$2:$U$6)))</f>
        <v>Zomato Quick</v>
      </c>
      <c r="V2618" s="4" t="s">
        <v>909</v>
      </c>
      <c r="W2618" s="5" t="s">
        <v>17695</v>
      </c>
      <c r="X2618" s="5" t="s">
        <v>17696</v>
      </c>
      <c r="Y2618" s="5" t="s">
        <v>17697</v>
      </c>
      <c r="Z2618" s="10">
        <f t="shared" si="40"/>
        <v>45353</v>
      </c>
    </row>
    <row r="2619" spans="1:26">
      <c r="A2619" t="s">
        <v>17698</v>
      </c>
      <c r="B2619" s="2" t="s">
        <v>17347</v>
      </c>
      <c r="C2619" s="3" t="s">
        <v>7369</v>
      </c>
      <c r="D2619" t="s">
        <v>17699</v>
      </c>
      <c r="E2619" t="s">
        <v>3063</v>
      </c>
      <c r="F2619" t="s">
        <v>74</v>
      </c>
      <c r="G2619" s="4" t="s">
        <v>599</v>
      </c>
      <c r="H2619" t="s">
        <v>232</v>
      </c>
      <c r="I2619" t="s">
        <v>485</v>
      </c>
      <c r="J2619" t="s">
        <v>200</v>
      </c>
      <c r="K2619" t="s">
        <v>79</v>
      </c>
      <c r="L2619" t="s">
        <v>425</v>
      </c>
      <c r="M2619" s="4" t="s">
        <v>99</v>
      </c>
      <c r="N2619" s="4" t="s">
        <v>954</v>
      </c>
      <c r="O2619" s="4" t="s">
        <v>202</v>
      </c>
      <c r="P2619" s="5" t="s">
        <v>13600</v>
      </c>
      <c r="Q2619" s="5" t="s">
        <v>17700</v>
      </c>
      <c r="R2619" t="s">
        <v>85</v>
      </c>
      <c r="S2619" t="s">
        <v>86</v>
      </c>
      <c r="T2619" s="4" t="s">
        <v>189</v>
      </c>
      <c r="U2619" t="str" cm="1">
        <f t="array" aca="1" ref="U2619" ca="1">INDEX($U$2:$U$6,RANDBETWEEN(1,ROWS($U$2:$U$6)))</f>
        <v>Zomato Premium</v>
      </c>
      <c r="V2619" s="4" t="s">
        <v>88</v>
      </c>
      <c r="W2619" s="5" t="s">
        <v>17701</v>
      </c>
      <c r="X2619" s="5" t="s">
        <v>17702</v>
      </c>
      <c r="Y2619" s="5" t="s">
        <v>17229</v>
      </c>
      <c r="Z2619" s="10">
        <f t="shared" si="40"/>
        <v>45899</v>
      </c>
    </row>
    <row r="2620" spans="1:26">
      <c r="A2620" t="s">
        <v>17703</v>
      </c>
      <c r="B2620" s="2" t="s">
        <v>16601</v>
      </c>
      <c r="C2620" s="3" t="s">
        <v>17704</v>
      </c>
      <c r="D2620" t="s">
        <v>17705</v>
      </c>
      <c r="E2620" t="s">
        <v>5411</v>
      </c>
      <c r="F2620" t="s">
        <v>30</v>
      </c>
      <c r="G2620" s="4" t="s">
        <v>312</v>
      </c>
      <c r="H2620" t="s">
        <v>321</v>
      </c>
      <c r="I2620" t="s">
        <v>322</v>
      </c>
      <c r="J2620" t="s">
        <v>307</v>
      </c>
      <c r="K2620" t="s">
        <v>35</v>
      </c>
      <c r="L2620" t="s">
        <v>36</v>
      </c>
      <c r="M2620" s="4" t="s">
        <v>37</v>
      </c>
      <c r="N2620" s="4" t="s">
        <v>3918</v>
      </c>
      <c r="O2620" s="4" t="s">
        <v>120</v>
      </c>
      <c r="P2620" s="5" t="s">
        <v>12391</v>
      </c>
      <c r="Q2620" s="5" t="s">
        <v>13138</v>
      </c>
      <c r="R2620" t="s">
        <v>188</v>
      </c>
      <c r="S2620" t="s">
        <v>86</v>
      </c>
      <c r="T2620" s="4" t="s">
        <v>1123</v>
      </c>
      <c r="U2620" t="str" cm="1">
        <f t="array" aca="1" ref="U2620" ca="1">INDEX($U$2:$U$6,RANDBETWEEN(1,ROWS($U$2:$U$6)))</f>
        <v>Zomato Express</v>
      </c>
      <c r="V2620" s="4" t="s">
        <v>88</v>
      </c>
      <c r="W2620" s="5" t="s">
        <v>17706</v>
      </c>
      <c r="X2620" s="5" t="s">
        <v>17707</v>
      </c>
      <c r="Y2620" s="5" t="s">
        <v>2043</v>
      </c>
      <c r="Z2620" s="10">
        <f t="shared" si="40"/>
        <v>46191</v>
      </c>
    </row>
    <row r="2621" spans="1:26">
      <c r="A2621" t="s">
        <v>17708</v>
      </c>
      <c r="B2621" s="2" t="s">
        <v>17709</v>
      </c>
      <c r="C2621" s="3" t="s">
        <v>17710</v>
      </c>
      <c r="D2621" t="s">
        <v>17711</v>
      </c>
      <c r="E2621" t="s">
        <v>510</v>
      </c>
      <c r="F2621" t="s">
        <v>74</v>
      </c>
      <c r="G2621" s="4" t="s">
        <v>213</v>
      </c>
      <c r="H2621" t="s">
        <v>321</v>
      </c>
      <c r="I2621" t="s">
        <v>2076</v>
      </c>
      <c r="J2621" t="s">
        <v>389</v>
      </c>
      <c r="K2621" t="s">
        <v>79</v>
      </c>
      <c r="L2621" t="s">
        <v>1062</v>
      </c>
      <c r="M2621" s="4" t="s">
        <v>37</v>
      </c>
      <c r="N2621" s="4" t="s">
        <v>5146</v>
      </c>
      <c r="O2621" s="4" t="s">
        <v>170</v>
      </c>
      <c r="P2621" s="5" t="s">
        <v>15346</v>
      </c>
      <c r="Q2621" s="5" t="s">
        <v>15347</v>
      </c>
      <c r="R2621" t="s">
        <v>188</v>
      </c>
      <c r="S2621" t="s">
        <v>43</v>
      </c>
      <c r="T2621" s="4" t="s">
        <v>239</v>
      </c>
      <c r="U2621" t="str" cm="1">
        <f t="array" aca="1" ref="U2621" ca="1">INDEX($U$2:$U$6,RANDBETWEEN(1,ROWS($U$2:$U$6)))</f>
        <v>Zomato Express</v>
      </c>
      <c r="V2621" s="4" t="s">
        <v>909</v>
      </c>
      <c r="W2621" s="5" t="s">
        <v>17712</v>
      </c>
      <c r="X2621" s="5" t="s">
        <v>12391</v>
      </c>
      <c r="Y2621" s="5" t="s">
        <v>7000</v>
      </c>
      <c r="Z2621" s="10">
        <f t="shared" si="40"/>
        <v>45932</v>
      </c>
    </row>
    <row r="2622" spans="1:26">
      <c r="A2622" t="s">
        <v>17713</v>
      </c>
      <c r="B2622" s="2" t="s">
        <v>2675</v>
      </c>
      <c r="C2622" s="3" t="s">
        <v>17714</v>
      </c>
      <c r="D2622" t="s">
        <v>17715</v>
      </c>
      <c r="E2622" t="s">
        <v>6301</v>
      </c>
      <c r="F2622" t="s">
        <v>30</v>
      </c>
      <c r="G2622" s="4" t="s">
        <v>123</v>
      </c>
      <c r="H2622" t="s">
        <v>150</v>
      </c>
      <c r="I2622" t="s">
        <v>699</v>
      </c>
      <c r="J2622" t="s">
        <v>351</v>
      </c>
      <c r="K2622" t="s">
        <v>79</v>
      </c>
      <c r="L2622" t="s">
        <v>1062</v>
      </c>
      <c r="M2622" s="4" t="s">
        <v>99</v>
      </c>
      <c r="N2622" s="4" t="s">
        <v>1638</v>
      </c>
      <c r="O2622" s="4" t="s">
        <v>60</v>
      </c>
      <c r="P2622" s="5" t="s">
        <v>4875</v>
      </c>
      <c r="Q2622" s="5" t="s">
        <v>4876</v>
      </c>
      <c r="R2622" t="s">
        <v>188</v>
      </c>
      <c r="S2622" t="s">
        <v>43</v>
      </c>
      <c r="T2622" s="4" t="s">
        <v>628</v>
      </c>
      <c r="U2622" t="str" cm="1">
        <f t="array" aca="1" ref="U2622" ca="1">INDEX($U$2:$U$6,RANDBETWEEN(1,ROWS($U$2:$U$6)))</f>
        <v>Zomato Quick</v>
      </c>
      <c r="V2622" s="4" t="s">
        <v>65</v>
      </c>
      <c r="W2622" s="5" t="s">
        <v>17716</v>
      </c>
      <c r="X2622" s="5" t="s">
        <v>2109</v>
      </c>
      <c r="Y2622" s="5" t="s">
        <v>1394</v>
      </c>
      <c r="Z2622" s="10">
        <f t="shared" si="40"/>
        <v>46164</v>
      </c>
    </row>
    <row r="2623" spans="1:26">
      <c r="A2623" t="s">
        <v>17717</v>
      </c>
      <c r="B2623" s="2" t="s">
        <v>227</v>
      </c>
      <c r="C2623" s="3" t="s">
        <v>17718</v>
      </c>
      <c r="D2623" t="s">
        <v>17719</v>
      </c>
      <c r="E2623" t="s">
        <v>3253</v>
      </c>
      <c r="F2623" t="s">
        <v>30</v>
      </c>
      <c r="G2623" s="4" t="s">
        <v>812</v>
      </c>
      <c r="H2623" t="s">
        <v>321</v>
      </c>
      <c r="I2623" t="s">
        <v>826</v>
      </c>
      <c r="J2623" t="s">
        <v>839</v>
      </c>
      <c r="K2623" t="s">
        <v>293</v>
      </c>
      <c r="L2623" t="s">
        <v>574</v>
      </c>
      <c r="M2623" s="4" t="s">
        <v>37</v>
      </c>
      <c r="N2623" s="4" t="s">
        <v>81</v>
      </c>
      <c r="O2623" s="4" t="s">
        <v>101</v>
      </c>
      <c r="P2623" s="5" t="s">
        <v>3054</v>
      </c>
      <c r="Q2623" s="5" t="s">
        <v>3055</v>
      </c>
      <c r="R2623" t="s">
        <v>104</v>
      </c>
      <c r="S2623" t="s">
        <v>43</v>
      </c>
      <c r="T2623" s="4" t="s">
        <v>605</v>
      </c>
      <c r="U2623" t="str" cm="1">
        <f t="array" aca="1" ref="U2623" ca="1">INDEX($U$2:$U$6,RANDBETWEEN(1,ROWS($U$2:$U$6)))</f>
        <v>Zomato Premium</v>
      </c>
      <c r="V2623" s="4" t="s">
        <v>65</v>
      </c>
      <c r="W2623" s="5" t="s">
        <v>17720</v>
      </c>
      <c r="X2623" s="5" t="s">
        <v>11329</v>
      </c>
      <c r="Y2623" s="5" t="s">
        <v>2256</v>
      </c>
      <c r="Z2623" s="10">
        <f t="shared" si="40"/>
        <v>45687</v>
      </c>
    </row>
    <row r="2624" spans="1:26">
      <c r="A2624" t="s">
        <v>17721</v>
      </c>
      <c r="B2624" s="2" t="s">
        <v>6228</v>
      </c>
      <c r="C2624" s="3" t="s">
        <v>17722</v>
      </c>
      <c r="D2624" t="s">
        <v>17723</v>
      </c>
      <c r="E2624" t="s">
        <v>3935</v>
      </c>
      <c r="F2624" t="s">
        <v>30</v>
      </c>
      <c r="G2624" s="4" t="s">
        <v>812</v>
      </c>
      <c r="H2624" t="s">
        <v>198</v>
      </c>
      <c r="I2624" t="s">
        <v>438</v>
      </c>
      <c r="J2624" t="s">
        <v>336</v>
      </c>
      <c r="K2624" t="s">
        <v>57</v>
      </c>
      <c r="L2624" t="s">
        <v>364</v>
      </c>
      <c r="M2624" s="4" t="s">
        <v>99</v>
      </c>
      <c r="N2624" s="4" t="s">
        <v>4101</v>
      </c>
      <c r="O2624" s="4" t="s">
        <v>202</v>
      </c>
      <c r="P2624" s="5" t="s">
        <v>17724</v>
      </c>
      <c r="Q2624" s="5" t="s">
        <v>17725</v>
      </c>
      <c r="R2624" t="s">
        <v>42</v>
      </c>
      <c r="S2624" t="s">
        <v>43</v>
      </c>
      <c r="T2624" s="4" t="s">
        <v>291</v>
      </c>
      <c r="U2624" t="str" cm="1">
        <f t="array" aca="1" ref="U2624" ca="1">INDEX($U$2:$U$6,RANDBETWEEN(1,ROWS($U$2:$U$6)))</f>
        <v>Zomato Quick</v>
      </c>
      <c r="V2624" s="4" t="s">
        <v>551</v>
      </c>
      <c r="W2624" s="5" t="s">
        <v>17726</v>
      </c>
      <c r="X2624" s="5" t="s">
        <v>17727</v>
      </c>
      <c r="Y2624" s="5" t="s">
        <v>17728</v>
      </c>
      <c r="Z2624" s="10">
        <f t="shared" si="40"/>
        <v>45878</v>
      </c>
    </row>
    <row r="2625" spans="1:26">
      <c r="A2625" t="s">
        <v>17729</v>
      </c>
      <c r="B2625" s="2" t="s">
        <v>14371</v>
      </c>
      <c r="C2625" s="3" t="s">
        <v>17730</v>
      </c>
      <c r="D2625" t="s">
        <v>17731</v>
      </c>
      <c r="E2625" t="s">
        <v>7559</v>
      </c>
      <c r="F2625" t="s">
        <v>74</v>
      </c>
      <c r="G2625" s="4" t="s">
        <v>123</v>
      </c>
      <c r="H2625" t="s">
        <v>150</v>
      </c>
      <c r="I2625" t="s">
        <v>975</v>
      </c>
      <c r="J2625" t="s">
        <v>389</v>
      </c>
      <c r="K2625" t="s">
        <v>79</v>
      </c>
      <c r="L2625" t="s">
        <v>813</v>
      </c>
      <c r="M2625" s="4" t="s">
        <v>99</v>
      </c>
      <c r="N2625" s="4" t="s">
        <v>5470</v>
      </c>
      <c r="O2625" s="4" t="s">
        <v>101</v>
      </c>
      <c r="P2625" s="5" t="s">
        <v>6208</v>
      </c>
      <c r="Q2625" s="5" t="s">
        <v>17732</v>
      </c>
      <c r="R2625" t="s">
        <v>85</v>
      </c>
      <c r="S2625" t="s">
        <v>43</v>
      </c>
      <c r="T2625" s="4" t="s">
        <v>534</v>
      </c>
      <c r="U2625" t="str" cm="1">
        <f t="array" aca="1" ref="U2625" ca="1">INDEX($U$2:$U$6,RANDBETWEEN(1,ROWS($U$2:$U$6)))</f>
        <v>Zomato Standard</v>
      </c>
      <c r="V2625" s="4" t="s">
        <v>140</v>
      </c>
      <c r="W2625" s="5" t="s">
        <v>17733</v>
      </c>
      <c r="X2625" s="5" t="s">
        <v>17734</v>
      </c>
      <c r="Y2625" s="5" t="s">
        <v>815</v>
      </c>
      <c r="Z2625" s="10">
        <f t="shared" si="40"/>
        <v>45435</v>
      </c>
    </row>
    <row r="2626" spans="1:26">
      <c r="A2626" t="s">
        <v>17735</v>
      </c>
      <c r="B2626" s="2" t="s">
        <v>4809</v>
      </c>
      <c r="C2626" s="3" t="s">
        <v>17736</v>
      </c>
      <c r="D2626" t="s">
        <v>17737</v>
      </c>
      <c r="E2626" t="s">
        <v>4308</v>
      </c>
      <c r="F2626" t="s">
        <v>30</v>
      </c>
      <c r="G2626" s="4" t="s">
        <v>1123</v>
      </c>
      <c r="H2626" t="s">
        <v>198</v>
      </c>
      <c r="I2626" t="s">
        <v>335</v>
      </c>
      <c r="J2626" t="s">
        <v>486</v>
      </c>
      <c r="K2626" t="s">
        <v>918</v>
      </c>
      <c r="L2626" t="s">
        <v>919</v>
      </c>
      <c r="M2626" s="4" t="s">
        <v>99</v>
      </c>
      <c r="N2626" s="4" t="s">
        <v>1333</v>
      </c>
      <c r="O2626" s="4" t="s">
        <v>39</v>
      </c>
      <c r="P2626" s="5" t="s">
        <v>14639</v>
      </c>
      <c r="Q2626" s="5" t="s">
        <v>14640</v>
      </c>
      <c r="R2626" t="s">
        <v>63</v>
      </c>
      <c r="S2626" t="s">
        <v>86</v>
      </c>
      <c r="T2626" s="4" t="s">
        <v>173</v>
      </c>
      <c r="U2626" t="str" cm="1">
        <f t="array" aca="1" ref="U2626" ca="1">INDEX($U$2:$U$6,RANDBETWEEN(1,ROWS($U$2:$U$6)))</f>
        <v>Zomato Quick</v>
      </c>
      <c r="V2626" s="4" t="s">
        <v>88</v>
      </c>
      <c r="W2626" s="5" t="s">
        <v>17738</v>
      </c>
      <c r="X2626" s="5" t="s">
        <v>14899</v>
      </c>
      <c r="Y2626" s="5" t="s">
        <v>7014</v>
      </c>
      <c r="Z2626" s="10">
        <f t="shared" ref="Z2626:Z2689" si="41">DATEVALUE(B2626)</f>
        <v>45532</v>
      </c>
    </row>
    <row r="2627" spans="1:26">
      <c r="A2627" t="s">
        <v>17739</v>
      </c>
      <c r="B2627" s="2" t="s">
        <v>10210</v>
      </c>
      <c r="C2627" s="3" t="s">
        <v>17740</v>
      </c>
      <c r="D2627" t="s">
        <v>17741</v>
      </c>
      <c r="E2627" t="s">
        <v>1818</v>
      </c>
      <c r="F2627" t="s">
        <v>30</v>
      </c>
      <c r="G2627" s="4" t="s">
        <v>166</v>
      </c>
      <c r="H2627" t="s">
        <v>321</v>
      </c>
      <c r="I2627" t="s">
        <v>826</v>
      </c>
      <c r="J2627" t="s">
        <v>234</v>
      </c>
      <c r="K2627" t="s">
        <v>153</v>
      </c>
      <c r="L2627" t="s">
        <v>684</v>
      </c>
      <c r="M2627" s="4" t="s">
        <v>99</v>
      </c>
      <c r="N2627" s="4" t="s">
        <v>800</v>
      </c>
      <c r="O2627" s="4" t="s">
        <v>101</v>
      </c>
      <c r="P2627" s="5" t="s">
        <v>553</v>
      </c>
      <c r="Q2627" s="5" t="s">
        <v>9849</v>
      </c>
      <c r="R2627" t="s">
        <v>188</v>
      </c>
      <c r="S2627" t="s">
        <v>43</v>
      </c>
      <c r="T2627" s="4" t="s">
        <v>231</v>
      </c>
      <c r="U2627" t="str" cm="1">
        <f t="array" aca="1" ref="U2627" ca="1">INDEX($U$2:$U$6,RANDBETWEEN(1,ROWS($U$2:$U$6)))</f>
        <v>Zomato Express</v>
      </c>
      <c r="V2627" s="4" t="s">
        <v>267</v>
      </c>
      <c r="W2627" s="5" t="s">
        <v>17742</v>
      </c>
      <c r="X2627" s="5" t="s">
        <v>17743</v>
      </c>
      <c r="Y2627" s="5" t="s">
        <v>7317</v>
      </c>
      <c r="Z2627" s="10">
        <f t="shared" si="41"/>
        <v>45305</v>
      </c>
    </row>
    <row r="2628" spans="1:26">
      <c r="A2628" t="s">
        <v>17744</v>
      </c>
      <c r="B2628" s="2" t="s">
        <v>14183</v>
      </c>
      <c r="C2628" s="3" t="s">
        <v>17745</v>
      </c>
      <c r="D2628" t="s">
        <v>3649</v>
      </c>
      <c r="E2628" t="s">
        <v>1263</v>
      </c>
      <c r="F2628" t="s">
        <v>74</v>
      </c>
      <c r="G2628" s="4" t="s">
        <v>189</v>
      </c>
      <c r="H2628" t="s">
        <v>76</v>
      </c>
      <c r="I2628" t="s">
        <v>657</v>
      </c>
      <c r="J2628" t="s">
        <v>200</v>
      </c>
      <c r="K2628" t="s">
        <v>217</v>
      </c>
      <c r="L2628" t="s">
        <v>722</v>
      </c>
      <c r="M2628" s="4" t="s">
        <v>99</v>
      </c>
      <c r="N2628" s="4" t="s">
        <v>10047</v>
      </c>
      <c r="O2628" s="4" t="s">
        <v>39</v>
      </c>
      <c r="P2628" s="5" t="s">
        <v>1279</v>
      </c>
      <c r="Q2628" s="5" t="s">
        <v>17746</v>
      </c>
      <c r="R2628" t="s">
        <v>63</v>
      </c>
      <c r="S2628" t="s">
        <v>86</v>
      </c>
      <c r="T2628" s="4" t="s">
        <v>101</v>
      </c>
      <c r="U2628" t="str" cm="1">
        <f t="array" aca="1" ref="U2628" ca="1">INDEX($U$2:$U$6,RANDBETWEEN(1,ROWS($U$2:$U$6)))</f>
        <v>Zomato Premium</v>
      </c>
      <c r="V2628" s="4" t="s">
        <v>88</v>
      </c>
      <c r="W2628" s="5" t="s">
        <v>17747</v>
      </c>
      <c r="X2628" s="5" t="s">
        <v>17748</v>
      </c>
      <c r="Y2628" s="5" t="s">
        <v>4777</v>
      </c>
      <c r="Z2628" s="10">
        <f t="shared" si="41"/>
        <v>45543</v>
      </c>
    </row>
    <row r="2629" spans="1:26">
      <c r="A2629" t="s">
        <v>17749</v>
      </c>
      <c r="B2629" s="2" t="s">
        <v>14183</v>
      </c>
      <c r="C2629" s="3" t="s">
        <v>17750</v>
      </c>
      <c r="D2629" t="s">
        <v>17751</v>
      </c>
      <c r="E2629" t="s">
        <v>5902</v>
      </c>
      <c r="F2629" t="s">
        <v>30</v>
      </c>
      <c r="G2629" s="4" t="s">
        <v>262</v>
      </c>
      <c r="H2629" t="s">
        <v>321</v>
      </c>
      <c r="I2629" t="s">
        <v>826</v>
      </c>
      <c r="J2629" t="s">
        <v>216</v>
      </c>
      <c r="K2629" t="s">
        <v>35</v>
      </c>
      <c r="L2629" t="s">
        <v>36</v>
      </c>
      <c r="M2629" s="4" t="s">
        <v>685</v>
      </c>
      <c r="N2629" s="4" t="s">
        <v>7623</v>
      </c>
      <c r="O2629" s="4" t="s">
        <v>60</v>
      </c>
      <c r="P2629" s="5" t="s">
        <v>10449</v>
      </c>
      <c r="Q2629" s="5" t="s">
        <v>17752</v>
      </c>
      <c r="R2629" t="s">
        <v>188</v>
      </c>
      <c r="S2629" t="s">
        <v>86</v>
      </c>
      <c r="T2629" s="4" t="s">
        <v>1040</v>
      </c>
      <c r="U2629" t="str" cm="1">
        <f t="array" aca="1" ref="U2629" ca="1">INDEX($U$2:$U$6,RANDBETWEEN(1,ROWS($U$2:$U$6)))</f>
        <v>Zomato Standard</v>
      </c>
      <c r="V2629" s="4" t="s">
        <v>88</v>
      </c>
      <c r="W2629" s="5" t="s">
        <v>17753</v>
      </c>
      <c r="X2629" s="5" t="s">
        <v>17754</v>
      </c>
      <c r="Y2629" s="5" t="s">
        <v>17755</v>
      </c>
      <c r="Z2629" s="10">
        <f t="shared" si="41"/>
        <v>45543</v>
      </c>
    </row>
    <row r="2630" spans="1:26">
      <c r="A2630" t="s">
        <v>17756</v>
      </c>
      <c r="B2630" s="2" t="s">
        <v>4762</v>
      </c>
      <c r="C2630" s="3" t="s">
        <v>17757</v>
      </c>
      <c r="D2630" t="s">
        <v>17758</v>
      </c>
      <c r="E2630" t="s">
        <v>733</v>
      </c>
      <c r="F2630" t="s">
        <v>74</v>
      </c>
      <c r="G2630" s="4" t="s">
        <v>312</v>
      </c>
      <c r="H2630" t="s">
        <v>214</v>
      </c>
      <c r="I2630" t="s">
        <v>799</v>
      </c>
      <c r="J2630" t="s">
        <v>78</v>
      </c>
      <c r="K2630" t="s">
        <v>57</v>
      </c>
      <c r="L2630" t="s">
        <v>58</v>
      </c>
      <c r="M2630" s="4" t="s">
        <v>37</v>
      </c>
      <c r="N2630" s="4" t="s">
        <v>17759</v>
      </c>
      <c r="O2630" s="4" t="s">
        <v>39</v>
      </c>
      <c r="P2630" s="5" t="s">
        <v>3328</v>
      </c>
      <c r="Q2630" s="5" t="s">
        <v>5449</v>
      </c>
      <c r="R2630" t="s">
        <v>188</v>
      </c>
      <c r="S2630" t="s">
        <v>43</v>
      </c>
      <c r="T2630" s="4" t="s">
        <v>166</v>
      </c>
      <c r="U2630" t="str" cm="1">
        <f t="array" aca="1" ref="U2630" ca="1">INDEX($U$2:$U$6,RANDBETWEEN(1,ROWS($U$2:$U$6)))</f>
        <v>Zomato Premium</v>
      </c>
      <c r="V2630" s="4" t="s">
        <v>551</v>
      </c>
      <c r="W2630" s="5" t="s">
        <v>17760</v>
      </c>
      <c r="X2630" s="5" t="s">
        <v>17761</v>
      </c>
      <c r="Y2630" s="5" t="s">
        <v>10015</v>
      </c>
      <c r="Z2630" s="10">
        <f t="shared" si="41"/>
        <v>45940</v>
      </c>
    </row>
    <row r="2631" spans="1:26">
      <c r="A2631" t="s">
        <v>17762</v>
      </c>
      <c r="B2631" s="2" t="s">
        <v>11312</v>
      </c>
      <c r="C2631" s="3" t="s">
        <v>17763</v>
      </c>
      <c r="D2631" t="s">
        <v>17764</v>
      </c>
      <c r="E2631" t="s">
        <v>1233</v>
      </c>
      <c r="F2631" t="s">
        <v>30</v>
      </c>
      <c r="G2631" s="4" t="s">
        <v>123</v>
      </c>
      <c r="H2631" t="s">
        <v>76</v>
      </c>
      <c r="I2631" t="s">
        <v>657</v>
      </c>
      <c r="J2631" t="s">
        <v>292</v>
      </c>
      <c r="K2631" t="s">
        <v>217</v>
      </c>
      <c r="L2631" t="s">
        <v>218</v>
      </c>
      <c r="M2631" s="4" t="s">
        <v>37</v>
      </c>
      <c r="N2631" s="4" t="s">
        <v>239</v>
      </c>
      <c r="O2631" s="4" t="s">
        <v>101</v>
      </c>
      <c r="P2631" s="5" t="s">
        <v>5527</v>
      </c>
      <c r="Q2631" s="5" t="s">
        <v>1171</v>
      </c>
      <c r="R2631" t="s">
        <v>188</v>
      </c>
      <c r="S2631" t="s">
        <v>86</v>
      </c>
      <c r="T2631" s="4" t="s">
        <v>534</v>
      </c>
      <c r="U2631" t="str" cm="1">
        <f t="array" aca="1" ref="U2631" ca="1">INDEX($U$2:$U$6,RANDBETWEEN(1,ROWS($U$2:$U$6)))</f>
        <v>Zomato Express</v>
      </c>
      <c r="V2631" s="4" t="s">
        <v>88</v>
      </c>
      <c r="W2631" s="5" t="s">
        <v>11174</v>
      </c>
      <c r="X2631" s="5" t="s">
        <v>17765</v>
      </c>
      <c r="Y2631" s="5" t="s">
        <v>4087</v>
      </c>
      <c r="Z2631" s="10">
        <f t="shared" si="41"/>
        <v>45334</v>
      </c>
    </row>
    <row r="2632" spans="1:26">
      <c r="A2632" t="s">
        <v>17766</v>
      </c>
      <c r="B2632" s="2" t="s">
        <v>8128</v>
      </c>
      <c r="C2632" s="3" t="s">
        <v>17767</v>
      </c>
      <c r="D2632" t="s">
        <v>17768</v>
      </c>
      <c r="E2632" t="s">
        <v>3846</v>
      </c>
      <c r="F2632" t="s">
        <v>30</v>
      </c>
      <c r="G2632" s="4" t="s">
        <v>560</v>
      </c>
      <c r="H2632" t="s">
        <v>232</v>
      </c>
      <c r="I2632" t="s">
        <v>1203</v>
      </c>
      <c r="J2632" t="s">
        <v>200</v>
      </c>
      <c r="K2632" t="s">
        <v>401</v>
      </c>
      <c r="L2632" t="s">
        <v>2365</v>
      </c>
      <c r="M2632" s="4" t="s">
        <v>99</v>
      </c>
      <c r="N2632" s="4" t="s">
        <v>3983</v>
      </c>
      <c r="O2632" s="4" t="s">
        <v>60</v>
      </c>
      <c r="P2632" s="5" t="s">
        <v>5478</v>
      </c>
      <c r="Q2632" s="5" t="s">
        <v>5479</v>
      </c>
      <c r="R2632" t="s">
        <v>63</v>
      </c>
      <c r="S2632" t="s">
        <v>43</v>
      </c>
      <c r="T2632" s="4" t="s">
        <v>817</v>
      </c>
      <c r="U2632" t="str" cm="1">
        <f t="array" aca="1" ref="U2632" ca="1">INDEX($U$2:$U$6,RANDBETWEEN(1,ROWS($U$2:$U$6)))</f>
        <v>Zomato Express</v>
      </c>
      <c r="V2632" s="4" t="s">
        <v>267</v>
      </c>
      <c r="W2632" s="5" t="s">
        <v>17769</v>
      </c>
      <c r="X2632" s="5" t="s">
        <v>14639</v>
      </c>
      <c r="Y2632" s="5" t="s">
        <v>15112</v>
      </c>
      <c r="Z2632" s="10">
        <f t="shared" si="41"/>
        <v>45467</v>
      </c>
    </row>
    <row r="2633" spans="1:26">
      <c r="A2633" t="s">
        <v>17770</v>
      </c>
      <c r="B2633" s="2" t="s">
        <v>9554</v>
      </c>
      <c r="C2633" s="3" t="s">
        <v>17771</v>
      </c>
      <c r="D2633" t="s">
        <v>17772</v>
      </c>
      <c r="E2633" t="s">
        <v>1243</v>
      </c>
      <c r="F2633" t="s">
        <v>74</v>
      </c>
      <c r="G2633" s="4" t="s">
        <v>97</v>
      </c>
      <c r="H2633" t="s">
        <v>150</v>
      </c>
      <c r="I2633" t="s">
        <v>699</v>
      </c>
      <c r="J2633" t="s">
        <v>78</v>
      </c>
      <c r="K2633" t="s">
        <v>918</v>
      </c>
      <c r="L2633" t="s">
        <v>1332</v>
      </c>
      <c r="M2633" s="4" t="s">
        <v>277</v>
      </c>
      <c r="N2633" s="4" t="s">
        <v>2905</v>
      </c>
      <c r="O2633" s="4" t="s">
        <v>101</v>
      </c>
      <c r="P2633" s="5" t="s">
        <v>17773</v>
      </c>
      <c r="Q2633" s="5" t="s">
        <v>17774</v>
      </c>
      <c r="R2633" t="s">
        <v>63</v>
      </c>
      <c r="S2633" t="s">
        <v>43</v>
      </c>
      <c r="T2633" s="4" t="s">
        <v>166</v>
      </c>
      <c r="U2633" t="str" cm="1">
        <f t="array" aca="1" ref="U2633" ca="1">INDEX($U$2:$U$6,RANDBETWEEN(1,ROWS($U$2:$U$6)))</f>
        <v>Zomato Eco Delivery</v>
      </c>
      <c r="V2633" s="4" t="s">
        <v>909</v>
      </c>
      <c r="W2633" s="5" t="s">
        <v>17775</v>
      </c>
      <c r="X2633" s="5" t="s">
        <v>17776</v>
      </c>
      <c r="Y2633" s="5" t="s">
        <v>17777</v>
      </c>
      <c r="Z2633" s="10">
        <f t="shared" si="41"/>
        <v>45860</v>
      </c>
    </row>
    <row r="2634" spans="1:26">
      <c r="A2634" t="s">
        <v>17778</v>
      </c>
      <c r="B2634" s="2" t="s">
        <v>3551</v>
      </c>
      <c r="C2634" s="3" t="s">
        <v>17779</v>
      </c>
      <c r="D2634" t="s">
        <v>11724</v>
      </c>
      <c r="E2634" t="s">
        <v>4574</v>
      </c>
      <c r="F2634" t="s">
        <v>74</v>
      </c>
      <c r="G2634" s="4" t="s">
        <v>453</v>
      </c>
      <c r="H2634" t="s">
        <v>198</v>
      </c>
      <c r="I2634" t="s">
        <v>335</v>
      </c>
      <c r="J2634" t="s">
        <v>116</v>
      </c>
      <c r="K2634" t="s">
        <v>293</v>
      </c>
      <c r="L2634" t="s">
        <v>756</v>
      </c>
      <c r="M2634" s="4" t="s">
        <v>685</v>
      </c>
      <c r="N2634" s="4" t="s">
        <v>3292</v>
      </c>
      <c r="O2634" s="4" t="s">
        <v>202</v>
      </c>
      <c r="P2634" s="5" t="s">
        <v>7746</v>
      </c>
      <c r="Q2634" s="5" t="s">
        <v>17780</v>
      </c>
      <c r="R2634" t="s">
        <v>85</v>
      </c>
      <c r="S2634" t="s">
        <v>43</v>
      </c>
      <c r="T2634" s="4" t="s">
        <v>291</v>
      </c>
      <c r="U2634" t="str" cm="1">
        <f t="array" aca="1" ref="U2634" ca="1">INDEX($U$2:$U$6,RANDBETWEEN(1,ROWS($U$2:$U$6)))</f>
        <v>Zomato Standard</v>
      </c>
      <c r="V2634" s="4" t="s">
        <v>690</v>
      </c>
      <c r="W2634" s="5" t="s">
        <v>17781</v>
      </c>
      <c r="X2634" s="5" t="s">
        <v>17782</v>
      </c>
      <c r="Y2634" s="5" t="s">
        <v>4618</v>
      </c>
      <c r="Z2634" s="10">
        <f t="shared" si="41"/>
        <v>45937</v>
      </c>
    </row>
    <row r="2635" spans="1:26">
      <c r="A2635" t="s">
        <v>17783</v>
      </c>
      <c r="B2635" s="2" t="s">
        <v>2034</v>
      </c>
      <c r="C2635" s="3" t="s">
        <v>17784</v>
      </c>
      <c r="D2635" t="s">
        <v>17785</v>
      </c>
      <c r="E2635" t="s">
        <v>1321</v>
      </c>
      <c r="F2635" t="s">
        <v>30</v>
      </c>
      <c r="G2635" s="4" t="s">
        <v>790</v>
      </c>
      <c r="H2635" t="s">
        <v>214</v>
      </c>
      <c r="I2635" t="s">
        <v>586</v>
      </c>
      <c r="J2635" t="s">
        <v>56</v>
      </c>
      <c r="K2635" t="s">
        <v>918</v>
      </c>
      <c r="L2635" t="s">
        <v>1041</v>
      </c>
      <c r="M2635" s="4" t="s">
        <v>277</v>
      </c>
      <c r="N2635" s="4" t="s">
        <v>1819</v>
      </c>
      <c r="O2635" s="4" t="s">
        <v>202</v>
      </c>
      <c r="P2635" s="5" t="s">
        <v>17786</v>
      </c>
      <c r="Q2635" s="5" t="s">
        <v>17787</v>
      </c>
      <c r="R2635" t="s">
        <v>85</v>
      </c>
      <c r="S2635" t="s">
        <v>43</v>
      </c>
      <c r="T2635" s="4" t="s">
        <v>312</v>
      </c>
      <c r="U2635" t="str" cm="1">
        <f t="array" aca="1" ref="U2635" ca="1">INDEX($U$2:$U$6,RANDBETWEEN(1,ROWS($U$2:$U$6)))</f>
        <v>Zomato Quick</v>
      </c>
      <c r="V2635" s="4" t="s">
        <v>240</v>
      </c>
      <c r="W2635" s="5" t="s">
        <v>17788</v>
      </c>
      <c r="X2635" s="5" t="s">
        <v>9656</v>
      </c>
      <c r="Y2635" s="5" t="s">
        <v>17789</v>
      </c>
      <c r="Z2635" s="10">
        <f t="shared" si="41"/>
        <v>45425</v>
      </c>
    </row>
    <row r="2636" spans="1:26">
      <c r="A2636" t="s">
        <v>17790</v>
      </c>
      <c r="B2636" s="2" t="s">
        <v>7382</v>
      </c>
      <c r="C2636" s="3" t="s">
        <v>17791</v>
      </c>
      <c r="D2636" t="s">
        <v>17792</v>
      </c>
      <c r="E2636" t="s">
        <v>1517</v>
      </c>
      <c r="F2636" t="s">
        <v>74</v>
      </c>
      <c r="G2636" s="4" t="s">
        <v>149</v>
      </c>
      <c r="H2636" t="s">
        <v>32</v>
      </c>
      <c r="I2636" t="s">
        <v>275</v>
      </c>
      <c r="J2636" t="s">
        <v>152</v>
      </c>
      <c r="K2636" t="s">
        <v>35</v>
      </c>
      <c r="L2636" t="s">
        <v>930</v>
      </c>
      <c r="M2636" s="4" t="s">
        <v>99</v>
      </c>
      <c r="N2636" s="4" t="s">
        <v>638</v>
      </c>
      <c r="O2636" s="4" t="s">
        <v>101</v>
      </c>
      <c r="P2636" s="5" t="s">
        <v>10338</v>
      </c>
      <c r="Q2636" s="5" t="s">
        <v>10339</v>
      </c>
      <c r="R2636" t="s">
        <v>85</v>
      </c>
      <c r="S2636" t="s">
        <v>43</v>
      </c>
      <c r="T2636" s="4" t="s">
        <v>182</v>
      </c>
      <c r="U2636" t="str" cm="1">
        <f t="array" aca="1" ref="U2636" ca="1">INDEX($U$2:$U$6,RANDBETWEEN(1,ROWS($U$2:$U$6)))</f>
        <v>Zomato Premium</v>
      </c>
      <c r="V2636" s="4" t="s">
        <v>830</v>
      </c>
      <c r="W2636" s="5" t="s">
        <v>17793</v>
      </c>
      <c r="X2636" s="5" t="s">
        <v>17794</v>
      </c>
      <c r="Y2636" s="5" t="s">
        <v>7654</v>
      </c>
      <c r="Z2636" s="10">
        <f t="shared" si="41"/>
        <v>45603</v>
      </c>
    </row>
    <row r="2637" spans="1:26">
      <c r="A2637" t="s">
        <v>17795</v>
      </c>
      <c r="B2637" s="2" t="s">
        <v>10787</v>
      </c>
      <c r="C2637" s="3" t="s">
        <v>17796</v>
      </c>
      <c r="D2637" t="s">
        <v>17797</v>
      </c>
      <c r="E2637" t="s">
        <v>2552</v>
      </c>
      <c r="F2637" t="s">
        <v>30</v>
      </c>
      <c r="G2637" s="4" t="s">
        <v>428</v>
      </c>
      <c r="H2637" t="s">
        <v>214</v>
      </c>
      <c r="I2637" t="s">
        <v>799</v>
      </c>
      <c r="J2637" t="s">
        <v>307</v>
      </c>
      <c r="K2637" t="s">
        <v>293</v>
      </c>
      <c r="L2637" t="s">
        <v>700</v>
      </c>
      <c r="M2637" s="4" t="s">
        <v>99</v>
      </c>
      <c r="N2637" s="4" t="s">
        <v>1009</v>
      </c>
      <c r="O2637" s="4" t="s">
        <v>60</v>
      </c>
      <c r="P2637" s="5" t="s">
        <v>6587</v>
      </c>
      <c r="Q2637" s="5" t="s">
        <v>6825</v>
      </c>
      <c r="R2637" t="s">
        <v>85</v>
      </c>
      <c r="S2637" t="s">
        <v>86</v>
      </c>
      <c r="T2637" s="4" t="s">
        <v>501</v>
      </c>
      <c r="U2637" t="str" cm="1">
        <f t="array" aca="1" ref="U2637" ca="1">INDEX($U$2:$U$6,RANDBETWEEN(1,ROWS($U$2:$U$6)))</f>
        <v>Zomato Eco Delivery</v>
      </c>
      <c r="V2637" s="4" t="s">
        <v>88</v>
      </c>
      <c r="W2637" s="5" t="s">
        <v>17798</v>
      </c>
      <c r="X2637" s="5" t="s">
        <v>17799</v>
      </c>
      <c r="Y2637" s="5" t="s">
        <v>6470</v>
      </c>
      <c r="Z2637" s="10">
        <f t="shared" si="41"/>
        <v>45823</v>
      </c>
    </row>
    <row r="2638" spans="1:26">
      <c r="A2638" t="s">
        <v>17800</v>
      </c>
      <c r="B2638" s="2" t="s">
        <v>17801</v>
      </c>
      <c r="C2638" s="3" t="s">
        <v>17802</v>
      </c>
      <c r="D2638" t="s">
        <v>1848</v>
      </c>
      <c r="E2638" t="s">
        <v>348</v>
      </c>
      <c r="F2638" t="s">
        <v>74</v>
      </c>
      <c r="G2638" s="4" t="s">
        <v>405</v>
      </c>
      <c r="H2638" t="s">
        <v>321</v>
      </c>
      <c r="I2638" t="s">
        <v>826</v>
      </c>
      <c r="J2638" t="s">
        <v>839</v>
      </c>
      <c r="K2638" t="s">
        <v>401</v>
      </c>
      <c r="L2638" t="s">
        <v>1431</v>
      </c>
      <c r="M2638" s="4" t="s">
        <v>37</v>
      </c>
      <c r="N2638" s="4" t="s">
        <v>2490</v>
      </c>
      <c r="O2638" s="4" t="s">
        <v>170</v>
      </c>
      <c r="P2638" s="5" t="s">
        <v>7284</v>
      </c>
      <c r="Q2638" s="5" t="s">
        <v>4473</v>
      </c>
      <c r="R2638" t="s">
        <v>104</v>
      </c>
      <c r="S2638" t="s">
        <v>86</v>
      </c>
      <c r="T2638" s="4" t="s">
        <v>281</v>
      </c>
      <c r="U2638" t="str" cm="1">
        <f t="array" aca="1" ref="U2638" ca="1">INDEX($U$2:$U$6,RANDBETWEEN(1,ROWS($U$2:$U$6)))</f>
        <v>Zomato Quick</v>
      </c>
      <c r="V2638" s="4" t="s">
        <v>88</v>
      </c>
      <c r="W2638" s="5" t="s">
        <v>17803</v>
      </c>
      <c r="X2638" s="5" t="s">
        <v>1247</v>
      </c>
      <c r="Y2638" s="5" t="s">
        <v>9755</v>
      </c>
      <c r="Z2638" s="10">
        <f t="shared" si="41"/>
        <v>45782</v>
      </c>
    </row>
    <row r="2639" spans="1:26">
      <c r="A2639" t="s">
        <v>17804</v>
      </c>
      <c r="B2639" s="2" t="s">
        <v>5700</v>
      </c>
      <c r="C2639" s="3" t="s">
        <v>17805</v>
      </c>
      <c r="D2639" t="s">
        <v>17806</v>
      </c>
      <c r="E2639" t="s">
        <v>903</v>
      </c>
      <c r="F2639" t="s">
        <v>30</v>
      </c>
      <c r="G2639" s="4" t="s">
        <v>182</v>
      </c>
      <c r="H2639" t="s">
        <v>32</v>
      </c>
      <c r="I2639" t="s">
        <v>167</v>
      </c>
      <c r="J2639" t="s">
        <v>389</v>
      </c>
      <c r="K2639" t="s">
        <v>293</v>
      </c>
      <c r="L2639" t="s">
        <v>700</v>
      </c>
      <c r="M2639" s="4" t="s">
        <v>37</v>
      </c>
      <c r="N2639" s="4" t="s">
        <v>3928</v>
      </c>
      <c r="O2639" s="4" t="s">
        <v>170</v>
      </c>
      <c r="P2639" s="5" t="s">
        <v>11381</v>
      </c>
      <c r="Q2639" s="5" t="s">
        <v>5636</v>
      </c>
      <c r="R2639" t="s">
        <v>42</v>
      </c>
      <c r="S2639" t="s">
        <v>43</v>
      </c>
      <c r="T2639" s="4" t="s">
        <v>349</v>
      </c>
      <c r="U2639" t="str" cm="1">
        <f t="array" aca="1" ref="U2639" ca="1">INDEX($U$2:$U$6,RANDBETWEEN(1,ROWS($U$2:$U$6)))</f>
        <v>Zomato Express</v>
      </c>
      <c r="V2639" s="4" t="s">
        <v>45</v>
      </c>
      <c r="W2639" s="5" t="s">
        <v>17807</v>
      </c>
      <c r="X2639" s="5" t="s">
        <v>17808</v>
      </c>
      <c r="Y2639" s="5" t="s">
        <v>13753</v>
      </c>
      <c r="Z2639" s="10">
        <f t="shared" si="41"/>
        <v>46159</v>
      </c>
    </row>
    <row r="2640" spans="1:26">
      <c r="A2640" t="s">
        <v>17809</v>
      </c>
      <c r="B2640" s="2" t="s">
        <v>11933</v>
      </c>
      <c r="C2640" s="3" t="s">
        <v>17810</v>
      </c>
      <c r="D2640" t="s">
        <v>17811</v>
      </c>
      <c r="E2640" t="s">
        <v>1110</v>
      </c>
      <c r="F2640" t="s">
        <v>74</v>
      </c>
      <c r="G2640" s="4" t="s">
        <v>790</v>
      </c>
      <c r="H2640" t="s">
        <v>32</v>
      </c>
      <c r="I2640" t="s">
        <v>275</v>
      </c>
      <c r="J2640" t="s">
        <v>486</v>
      </c>
      <c r="K2640" t="s">
        <v>134</v>
      </c>
      <c r="L2640" t="s">
        <v>184</v>
      </c>
      <c r="M2640" s="4" t="s">
        <v>37</v>
      </c>
      <c r="N2640" s="4" t="s">
        <v>6669</v>
      </c>
      <c r="O2640" s="4" t="s">
        <v>82</v>
      </c>
      <c r="P2640" s="5" t="s">
        <v>17812</v>
      </c>
      <c r="Q2640" s="5" t="s">
        <v>8508</v>
      </c>
      <c r="R2640" t="s">
        <v>188</v>
      </c>
      <c r="S2640" t="s">
        <v>43</v>
      </c>
      <c r="T2640" s="4" t="s">
        <v>1123</v>
      </c>
      <c r="U2640" t="str" cm="1">
        <f t="array" aca="1" ref="U2640" ca="1">INDEX($U$2:$U$6,RANDBETWEEN(1,ROWS($U$2:$U$6)))</f>
        <v>Zomato Premium</v>
      </c>
      <c r="V2640" s="4" t="s">
        <v>45</v>
      </c>
      <c r="W2640" s="5" t="s">
        <v>17813</v>
      </c>
      <c r="X2640" s="5" t="s">
        <v>2769</v>
      </c>
      <c r="Y2640" s="5" t="s">
        <v>911</v>
      </c>
      <c r="Z2640" s="10">
        <f t="shared" si="41"/>
        <v>45302</v>
      </c>
    </row>
    <row r="2641" spans="1:26">
      <c r="A2641" t="s">
        <v>17814</v>
      </c>
      <c r="B2641" s="2" t="s">
        <v>17815</v>
      </c>
      <c r="C2641" s="3" t="s">
        <v>17816</v>
      </c>
      <c r="D2641" t="s">
        <v>17817</v>
      </c>
      <c r="E2641" t="s">
        <v>1133</v>
      </c>
      <c r="F2641" t="s">
        <v>30</v>
      </c>
      <c r="G2641" s="4" t="s">
        <v>262</v>
      </c>
      <c r="H2641" t="s">
        <v>232</v>
      </c>
      <c r="I2641" t="s">
        <v>485</v>
      </c>
      <c r="J2641" t="s">
        <v>389</v>
      </c>
      <c r="K2641" t="s">
        <v>217</v>
      </c>
      <c r="L2641" t="s">
        <v>1165</v>
      </c>
      <c r="M2641" s="4" t="s">
        <v>37</v>
      </c>
      <c r="N2641" s="4" t="s">
        <v>5791</v>
      </c>
      <c r="O2641" s="4" t="s">
        <v>120</v>
      </c>
      <c r="P2641" s="5" t="s">
        <v>17818</v>
      </c>
      <c r="Q2641" s="5" t="s">
        <v>17819</v>
      </c>
      <c r="R2641" t="s">
        <v>188</v>
      </c>
      <c r="S2641" t="s">
        <v>43</v>
      </c>
      <c r="T2641" s="4" t="s">
        <v>1040</v>
      </c>
      <c r="U2641" t="str" cm="1">
        <f t="array" aca="1" ref="U2641" ca="1">INDEX($U$2:$U$6,RANDBETWEEN(1,ROWS($U$2:$U$6)))</f>
        <v>Zomato Quick</v>
      </c>
      <c r="V2641" s="4" t="s">
        <v>65</v>
      </c>
      <c r="W2641" s="5" t="s">
        <v>17820</v>
      </c>
      <c r="X2641" s="5" t="s">
        <v>7548</v>
      </c>
      <c r="Y2641" s="5" t="s">
        <v>17821</v>
      </c>
      <c r="Z2641" s="10">
        <f t="shared" si="41"/>
        <v>45419</v>
      </c>
    </row>
    <row r="2642" spans="1:26">
      <c r="A2642" t="s">
        <v>17822</v>
      </c>
      <c r="B2642" s="2" t="s">
        <v>3533</v>
      </c>
      <c r="C2642" s="3" t="s">
        <v>17823</v>
      </c>
      <c r="D2642" t="s">
        <v>17824</v>
      </c>
      <c r="E2642" t="s">
        <v>1370</v>
      </c>
      <c r="F2642" t="s">
        <v>30</v>
      </c>
      <c r="G2642" s="4" t="s">
        <v>139</v>
      </c>
      <c r="H2642" t="s">
        <v>232</v>
      </c>
      <c r="I2642" t="s">
        <v>1203</v>
      </c>
      <c r="J2642" t="s">
        <v>56</v>
      </c>
      <c r="K2642" t="s">
        <v>134</v>
      </c>
      <c r="L2642" t="s">
        <v>659</v>
      </c>
      <c r="M2642" s="4" t="s">
        <v>99</v>
      </c>
      <c r="N2642" s="4" t="s">
        <v>602</v>
      </c>
      <c r="O2642" s="4" t="s">
        <v>170</v>
      </c>
      <c r="P2642" s="5" t="s">
        <v>16613</v>
      </c>
      <c r="Q2642" s="5" t="s">
        <v>9551</v>
      </c>
      <c r="R2642" t="s">
        <v>42</v>
      </c>
      <c r="S2642" t="s">
        <v>86</v>
      </c>
      <c r="T2642" s="4" t="s">
        <v>262</v>
      </c>
      <c r="U2642" t="str" cm="1">
        <f t="array" aca="1" ref="U2642" ca="1">INDEX($U$2:$U$6,RANDBETWEEN(1,ROWS($U$2:$U$6)))</f>
        <v>Zomato Premium</v>
      </c>
      <c r="V2642" s="4" t="s">
        <v>88</v>
      </c>
      <c r="W2642" s="5" t="s">
        <v>17825</v>
      </c>
      <c r="X2642" s="5" t="s">
        <v>17826</v>
      </c>
      <c r="Y2642" s="5" t="s">
        <v>17827</v>
      </c>
      <c r="Z2642" s="10">
        <f t="shared" si="41"/>
        <v>45609</v>
      </c>
    </row>
    <row r="2643" spans="1:26">
      <c r="A2643" t="s">
        <v>17828</v>
      </c>
      <c r="B2643" s="2" t="s">
        <v>9020</v>
      </c>
      <c r="C2643" s="3" t="s">
        <v>17829</v>
      </c>
      <c r="D2643" t="s">
        <v>17830</v>
      </c>
      <c r="E2643" t="s">
        <v>3253</v>
      </c>
      <c r="F2643" t="s">
        <v>30</v>
      </c>
      <c r="G2643" s="4" t="s">
        <v>239</v>
      </c>
      <c r="H2643" t="s">
        <v>321</v>
      </c>
      <c r="I2643" t="s">
        <v>826</v>
      </c>
      <c r="J2643" t="s">
        <v>587</v>
      </c>
      <c r="K2643" t="s">
        <v>293</v>
      </c>
      <c r="L2643" t="s">
        <v>294</v>
      </c>
      <c r="M2643" s="4" t="s">
        <v>277</v>
      </c>
      <c r="N2643" s="4" t="s">
        <v>4740</v>
      </c>
      <c r="O2643" s="4" t="s">
        <v>39</v>
      </c>
      <c r="P2643" s="5" t="s">
        <v>10802</v>
      </c>
      <c r="Q2643" s="5" t="s">
        <v>17831</v>
      </c>
      <c r="R2643" t="s">
        <v>85</v>
      </c>
      <c r="S2643" t="s">
        <v>43</v>
      </c>
      <c r="T2643" s="4" t="s">
        <v>817</v>
      </c>
      <c r="U2643" t="str" cm="1">
        <f t="array" aca="1" ref="U2643" ca="1">INDEX($U$2:$U$6,RANDBETWEEN(1,ROWS($U$2:$U$6)))</f>
        <v>Zomato Eco Delivery</v>
      </c>
      <c r="V2643" s="4" t="s">
        <v>909</v>
      </c>
      <c r="W2643" s="5" t="s">
        <v>17832</v>
      </c>
      <c r="X2643" s="5" t="s">
        <v>12055</v>
      </c>
      <c r="Y2643" s="5" t="s">
        <v>1055</v>
      </c>
      <c r="Z2643" s="10">
        <f t="shared" si="41"/>
        <v>46038</v>
      </c>
    </row>
    <row r="2644" spans="1:26">
      <c r="A2644" t="s">
        <v>17833</v>
      </c>
      <c r="B2644" s="2" t="s">
        <v>3489</v>
      </c>
      <c r="C2644" s="3" t="s">
        <v>17834</v>
      </c>
      <c r="D2644" t="s">
        <v>17835</v>
      </c>
      <c r="E2644" t="s">
        <v>197</v>
      </c>
      <c r="F2644" t="s">
        <v>74</v>
      </c>
      <c r="G2644" s="4" t="s">
        <v>139</v>
      </c>
      <c r="H2644" t="s">
        <v>214</v>
      </c>
      <c r="I2644" t="s">
        <v>799</v>
      </c>
      <c r="J2644" t="s">
        <v>200</v>
      </c>
      <c r="K2644" t="s">
        <v>153</v>
      </c>
      <c r="L2644" t="s">
        <v>684</v>
      </c>
      <c r="M2644" s="4" t="s">
        <v>99</v>
      </c>
      <c r="N2644" s="4" t="s">
        <v>2399</v>
      </c>
      <c r="O2644" s="4" t="s">
        <v>101</v>
      </c>
      <c r="P2644" s="5" t="s">
        <v>5306</v>
      </c>
      <c r="Q2644" s="5" t="s">
        <v>17836</v>
      </c>
      <c r="R2644" t="s">
        <v>85</v>
      </c>
      <c r="S2644" t="s">
        <v>43</v>
      </c>
      <c r="T2644" s="4" t="s">
        <v>599</v>
      </c>
      <c r="U2644" t="str" cm="1">
        <f t="array" aca="1" ref="U2644" ca="1">INDEX($U$2:$U$6,RANDBETWEEN(1,ROWS($U$2:$U$6)))</f>
        <v>Zomato Premium</v>
      </c>
      <c r="V2644" s="4" t="s">
        <v>140</v>
      </c>
      <c r="W2644" s="5" t="s">
        <v>17837</v>
      </c>
      <c r="X2644" s="5" t="s">
        <v>17838</v>
      </c>
      <c r="Y2644" s="5" t="s">
        <v>2331</v>
      </c>
      <c r="Z2644" s="10">
        <f t="shared" si="41"/>
        <v>46273</v>
      </c>
    </row>
    <row r="2645" spans="1:26">
      <c r="A2645" t="s">
        <v>17839</v>
      </c>
      <c r="B2645" s="2" t="s">
        <v>4305</v>
      </c>
      <c r="C2645" s="3" t="s">
        <v>17840</v>
      </c>
      <c r="D2645" t="s">
        <v>17841</v>
      </c>
      <c r="E2645" t="s">
        <v>1675</v>
      </c>
      <c r="F2645" t="s">
        <v>74</v>
      </c>
      <c r="G2645" s="4" t="s">
        <v>453</v>
      </c>
      <c r="H2645" t="s">
        <v>54</v>
      </c>
      <c r="I2645" t="s">
        <v>1449</v>
      </c>
      <c r="J2645" t="s">
        <v>200</v>
      </c>
      <c r="K2645" t="s">
        <v>35</v>
      </c>
      <c r="L2645" t="s">
        <v>36</v>
      </c>
      <c r="M2645" s="4" t="s">
        <v>37</v>
      </c>
      <c r="N2645" s="4" t="s">
        <v>3292</v>
      </c>
      <c r="O2645" s="4" t="s">
        <v>120</v>
      </c>
      <c r="P2645" s="5" t="s">
        <v>3293</v>
      </c>
      <c r="Q2645" s="5" t="s">
        <v>3294</v>
      </c>
      <c r="R2645" t="s">
        <v>104</v>
      </c>
      <c r="S2645" t="s">
        <v>86</v>
      </c>
      <c r="T2645" s="4" t="s">
        <v>213</v>
      </c>
      <c r="U2645" t="str" cm="1">
        <f t="array" aca="1" ref="U2645" ca="1">INDEX($U$2:$U$6,RANDBETWEEN(1,ROWS($U$2:$U$6)))</f>
        <v>Zomato Quick</v>
      </c>
      <c r="V2645" s="4" t="s">
        <v>88</v>
      </c>
      <c r="W2645" s="5" t="s">
        <v>17842</v>
      </c>
      <c r="X2645" s="5" t="s">
        <v>17843</v>
      </c>
      <c r="Y2645" s="5" t="s">
        <v>6647</v>
      </c>
      <c r="Z2645" s="10">
        <f t="shared" si="41"/>
        <v>45631</v>
      </c>
    </row>
    <row r="2646" spans="1:26">
      <c r="A2646" t="s">
        <v>17844</v>
      </c>
      <c r="B2646" s="2" t="s">
        <v>11933</v>
      </c>
      <c r="C2646" s="3" t="s">
        <v>17845</v>
      </c>
      <c r="D2646" t="s">
        <v>17846</v>
      </c>
      <c r="E2646" t="s">
        <v>2569</v>
      </c>
      <c r="F2646" t="s">
        <v>30</v>
      </c>
      <c r="G2646" s="4" t="s">
        <v>817</v>
      </c>
      <c r="H2646" t="s">
        <v>198</v>
      </c>
      <c r="I2646" t="s">
        <v>1222</v>
      </c>
      <c r="J2646" t="s">
        <v>200</v>
      </c>
      <c r="K2646" t="s">
        <v>217</v>
      </c>
      <c r="L2646" t="s">
        <v>722</v>
      </c>
      <c r="M2646" s="4" t="s">
        <v>37</v>
      </c>
      <c r="N2646" s="4" t="s">
        <v>1667</v>
      </c>
      <c r="O2646" s="4" t="s">
        <v>82</v>
      </c>
      <c r="P2646" s="5" t="s">
        <v>8219</v>
      </c>
      <c r="Q2646" s="5" t="s">
        <v>17847</v>
      </c>
      <c r="R2646" t="s">
        <v>104</v>
      </c>
      <c r="S2646" t="s">
        <v>43</v>
      </c>
      <c r="T2646" s="4" t="s">
        <v>189</v>
      </c>
      <c r="U2646" t="str" cm="1">
        <f t="array" aca="1" ref="U2646" ca="1">INDEX($U$2:$U$6,RANDBETWEEN(1,ROWS($U$2:$U$6)))</f>
        <v>Zomato Premium</v>
      </c>
      <c r="V2646" s="4" t="s">
        <v>222</v>
      </c>
      <c r="W2646" s="5" t="s">
        <v>7591</v>
      </c>
      <c r="X2646" s="5" t="s">
        <v>17848</v>
      </c>
      <c r="Y2646" s="5" t="s">
        <v>7044</v>
      </c>
      <c r="Z2646" s="10">
        <f t="shared" si="41"/>
        <v>45302</v>
      </c>
    </row>
    <row r="2647" spans="1:26">
      <c r="A2647" t="s">
        <v>17849</v>
      </c>
      <c r="B2647" s="2" t="s">
        <v>17850</v>
      </c>
      <c r="C2647" s="3" t="s">
        <v>17851</v>
      </c>
      <c r="D2647" t="s">
        <v>11822</v>
      </c>
      <c r="E2647" t="s">
        <v>1770</v>
      </c>
      <c r="F2647" t="s">
        <v>30</v>
      </c>
      <c r="G2647" s="4" t="s">
        <v>291</v>
      </c>
      <c r="H2647" t="s">
        <v>232</v>
      </c>
      <c r="I2647" t="s">
        <v>485</v>
      </c>
      <c r="J2647" t="s">
        <v>234</v>
      </c>
      <c r="K2647" t="s">
        <v>918</v>
      </c>
      <c r="L2647" t="s">
        <v>1041</v>
      </c>
      <c r="M2647" s="4" t="s">
        <v>685</v>
      </c>
      <c r="N2647" s="4" t="s">
        <v>1333</v>
      </c>
      <c r="O2647" s="4" t="s">
        <v>82</v>
      </c>
      <c r="P2647" s="5" t="s">
        <v>17852</v>
      </c>
      <c r="Q2647" s="5" t="s">
        <v>17853</v>
      </c>
      <c r="R2647" t="s">
        <v>188</v>
      </c>
      <c r="S2647" t="s">
        <v>43</v>
      </c>
      <c r="T2647" s="4" t="s">
        <v>812</v>
      </c>
      <c r="U2647" t="str" cm="1">
        <f t="array" aca="1" ref="U2647" ca="1">INDEX($U$2:$U$6,RANDBETWEEN(1,ROWS($U$2:$U$6)))</f>
        <v>Zomato Express</v>
      </c>
      <c r="V2647" s="4" t="s">
        <v>282</v>
      </c>
      <c r="W2647" s="5" t="s">
        <v>17854</v>
      </c>
      <c r="X2647" s="5" t="s">
        <v>17855</v>
      </c>
      <c r="Y2647" s="5" t="s">
        <v>10773</v>
      </c>
      <c r="Z2647" s="10">
        <f t="shared" si="41"/>
        <v>45388</v>
      </c>
    </row>
    <row r="2648" spans="1:26">
      <c r="A2648" t="s">
        <v>17856</v>
      </c>
      <c r="B2648" s="2" t="s">
        <v>1250</v>
      </c>
      <c r="C2648" s="3" t="s">
        <v>17857</v>
      </c>
      <c r="D2648" t="s">
        <v>17858</v>
      </c>
      <c r="E2648" t="s">
        <v>6772</v>
      </c>
      <c r="F2648" t="s">
        <v>74</v>
      </c>
      <c r="G2648" s="4" t="s">
        <v>115</v>
      </c>
      <c r="H2648" t="s">
        <v>76</v>
      </c>
      <c r="I2648" t="s">
        <v>132</v>
      </c>
      <c r="J2648" t="s">
        <v>839</v>
      </c>
      <c r="K2648" t="s">
        <v>134</v>
      </c>
      <c r="L2648" t="s">
        <v>659</v>
      </c>
      <c r="M2648" s="4" t="s">
        <v>37</v>
      </c>
      <c r="N2648" s="4" t="s">
        <v>169</v>
      </c>
      <c r="O2648" s="4" t="s">
        <v>60</v>
      </c>
      <c r="P2648" s="5" t="s">
        <v>17859</v>
      </c>
      <c r="Q2648" s="5" t="s">
        <v>17860</v>
      </c>
      <c r="R2648" t="s">
        <v>42</v>
      </c>
      <c r="S2648" t="s">
        <v>43</v>
      </c>
      <c r="T2648" s="4" t="s">
        <v>817</v>
      </c>
      <c r="U2648" t="str" cm="1">
        <f t="array" aca="1" ref="U2648" ca="1">INDEX($U$2:$U$6,RANDBETWEEN(1,ROWS($U$2:$U$6)))</f>
        <v>Zomato Quick</v>
      </c>
      <c r="V2648" s="4" t="s">
        <v>45</v>
      </c>
      <c r="W2648" s="5" t="s">
        <v>5056</v>
      </c>
      <c r="X2648" s="5" t="s">
        <v>17861</v>
      </c>
      <c r="Y2648" s="5" t="s">
        <v>4638</v>
      </c>
      <c r="Z2648" s="10">
        <f t="shared" si="41"/>
        <v>45705</v>
      </c>
    </row>
    <row r="2649" spans="1:26">
      <c r="A2649" t="s">
        <v>17862</v>
      </c>
      <c r="B2649" s="2" t="s">
        <v>6497</v>
      </c>
      <c r="C2649" s="3" t="s">
        <v>17863</v>
      </c>
      <c r="D2649" t="s">
        <v>17864</v>
      </c>
      <c r="E2649" t="s">
        <v>6718</v>
      </c>
      <c r="F2649" t="s">
        <v>74</v>
      </c>
      <c r="G2649" s="4" t="s">
        <v>501</v>
      </c>
      <c r="H2649" t="s">
        <v>76</v>
      </c>
      <c r="I2649" t="s">
        <v>657</v>
      </c>
      <c r="J2649" t="s">
        <v>658</v>
      </c>
      <c r="K2649" t="s">
        <v>134</v>
      </c>
      <c r="L2649" t="s">
        <v>168</v>
      </c>
      <c r="M2649" s="4" t="s">
        <v>37</v>
      </c>
      <c r="N2649" s="4" t="s">
        <v>1204</v>
      </c>
      <c r="O2649" s="4" t="s">
        <v>60</v>
      </c>
      <c r="P2649" s="5" t="s">
        <v>17865</v>
      </c>
      <c r="Q2649" s="5" t="s">
        <v>1362</v>
      </c>
      <c r="R2649" t="s">
        <v>85</v>
      </c>
      <c r="S2649" t="s">
        <v>43</v>
      </c>
      <c r="T2649" s="4" t="s">
        <v>262</v>
      </c>
      <c r="U2649" t="str" cm="1">
        <f t="array" aca="1" ref="U2649" ca="1">INDEX($U$2:$U$6,RANDBETWEEN(1,ROWS($U$2:$U$6)))</f>
        <v>Zomato Quick</v>
      </c>
      <c r="V2649" s="4" t="s">
        <v>298</v>
      </c>
      <c r="W2649" s="5" t="s">
        <v>4604</v>
      </c>
      <c r="X2649" s="5" t="s">
        <v>17866</v>
      </c>
      <c r="Y2649" s="5" t="s">
        <v>13698</v>
      </c>
      <c r="Z2649" s="10">
        <f t="shared" si="41"/>
        <v>45497</v>
      </c>
    </row>
    <row r="2650" spans="1:26">
      <c r="A2650" t="s">
        <v>17867</v>
      </c>
      <c r="B2650" s="2" t="s">
        <v>7199</v>
      </c>
      <c r="C2650" s="3" t="s">
        <v>17868</v>
      </c>
      <c r="D2650" t="s">
        <v>17869</v>
      </c>
      <c r="E2650" t="s">
        <v>733</v>
      </c>
      <c r="F2650" t="s">
        <v>74</v>
      </c>
      <c r="G2650" s="4" t="s">
        <v>291</v>
      </c>
      <c r="H2650" t="s">
        <v>232</v>
      </c>
      <c r="I2650" t="s">
        <v>485</v>
      </c>
      <c r="J2650" t="s">
        <v>34</v>
      </c>
      <c r="K2650" t="s">
        <v>153</v>
      </c>
      <c r="L2650" t="s">
        <v>1073</v>
      </c>
      <c r="M2650" s="4" t="s">
        <v>685</v>
      </c>
      <c r="N2650" s="4" t="s">
        <v>251</v>
      </c>
      <c r="O2650" s="4" t="s">
        <v>82</v>
      </c>
      <c r="P2650" s="5" t="s">
        <v>9691</v>
      </c>
      <c r="Q2650" s="5" t="s">
        <v>17870</v>
      </c>
      <c r="R2650" t="s">
        <v>85</v>
      </c>
      <c r="S2650" t="s">
        <v>86</v>
      </c>
      <c r="T2650" s="4" t="s">
        <v>534</v>
      </c>
      <c r="U2650" t="str" cm="1">
        <f t="array" aca="1" ref="U2650" ca="1">INDEX($U$2:$U$6,RANDBETWEEN(1,ROWS($U$2:$U$6)))</f>
        <v>Zomato Premium</v>
      </c>
      <c r="V2650" s="4" t="s">
        <v>88</v>
      </c>
      <c r="W2650" s="5" t="s">
        <v>17871</v>
      </c>
      <c r="X2650" s="5" t="s">
        <v>17872</v>
      </c>
      <c r="Y2650" s="5" t="s">
        <v>2690</v>
      </c>
      <c r="Z2650" s="10">
        <f t="shared" si="41"/>
        <v>45326</v>
      </c>
    </row>
    <row r="2651" spans="1:26">
      <c r="A2651" t="s">
        <v>17873</v>
      </c>
      <c r="B2651" s="2" t="s">
        <v>2590</v>
      </c>
      <c r="C2651" s="3" t="s">
        <v>14492</v>
      </c>
      <c r="D2651" t="s">
        <v>17874</v>
      </c>
      <c r="E2651" t="s">
        <v>1399</v>
      </c>
      <c r="F2651" t="s">
        <v>30</v>
      </c>
      <c r="G2651" s="4" t="s">
        <v>262</v>
      </c>
      <c r="H2651" t="s">
        <v>321</v>
      </c>
      <c r="I2651" t="s">
        <v>2076</v>
      </c>
      <c r="J2651" t="s">
        <v>152</v>
      </c>
      <c r="K2651" t="s">
        <v>293</v>
      </c>
      <c r="L2651" t="s">
        <v>756</v>
      </c>
      <c r="M2651" s="4" t="s">
        <v>37</v>
      </c>
      <c r="N2651" s="4" t="s">
        <v>1371</v>
      </c>
      <c r="O2651" s="4" t="s">
        <v>120</v>
      </c>
      <c r="P2651" s="5" t="s">
        <v>2769</v>
      </c>
      <c r="Q2651" s="5" t="s">
        <v>15864</v>
      </c>
      <c r="R2651" t="s">
        <v>104</v>
      </c>
      <c r="S2651" t="s">
        <v>105</v>
      </c>
      <c r="T2651" s="4" t="s">
        <v>106</v>
      </c>
      <c r="U2651" t="str" cm="1">
        <f t="array" aca="1" ref="U2651" ca="1">INDEX($U$2:$U$6,RANDBETWEEN(1,ROWS($U$2:$U$6)))</f>
        <v>Zomato Eco Delivery</v>
      </c>
      <c r="V2651" s="4" t="s">
        <v>88</v>
      </c>
      <c r="W2651" s="5" t="s">
        <v>17875</v>
      </c>
      <c r="X2651" s="5" t="s">
        <v>5682</v>
      </c>
      <c r="Y2651" s="5" t="s">
        <v>14329</v>
      </c>
      <c r="Z2651" s="10">
        <f t="shared" si="41"/>
        <v>45312</v>
      </c>
    </row>
    <row r="2652" spans="1:26">
      <c r="A2652" t="s">
        <v>17876</v>
      </c>
      <c r="B2652" s="2" t="s">
        <v>7024</v>
      </c>
      <c r="C2652" s="3" t="s">
        <v>17877</v>
      </c>
      <c r="D2652" t="s">
        <v>2833</v>
      </c>
      <c r="E2652" t="s">
        <v>2860</v>
      </c>
      <c r="F2652" t="s">
        <v>30</v>
      </c>
      <c r="G2652" s="4" t="s">
        <v>182</v>
      </c>
      <c r="H2652" t="s">
        <v>214</v>
      </c>
      <c r="I2652" t="s">
        <v>535</v>
      </c>
      <c r="J2652" t="s">
        <v>292</v>
      </c>
      <c r="K2652" t="s">
        <v>918</v>
      </c>
      <c r="L2652" t="s">
        <v>919</v>
      </c>
      <c r="M2652" s="4" t="s">
        <v>99</v>
      </c>
      <c r="N2652" s="4" t="s">
        <v>251</v>
      </c>
      <c r="O2652" s="4" t="s">
        <v>60</v>
      </c>
      <c r="P2652" s="5" t="s">
        <v>12310</v>
      </c>
      <c r="Q2652" s="5" t="s">
        <v>17878</v>
      </c>
      <c r="R2652" t="s">
        <v>42</v>
      </c>
      <c r="S2652" t="s">
        <v>86</v>
      </c>
      <c r="T2652" s="4" t="s">
        <v>1040</v>
      </c>
      <c r="U2652" t="str" cm="1">
        <f t="array" aca="1" ref="U2652" ca="1">INDEX($U$2:$U$6,RANDBETWEEN(1,ROWS($U$2:$U$6)))</f>
        <v>Zomato Eco Delivery</v>
      </c>
      <c r="V2652" s="4" t="s">
        <v>88</v>
      </c>
      <c r="W2652" s="5" t="s">
        <v>17879</v>
      </c>
      <c r="X2652" s="5" t="s">
        <v>17880</v>
      </c>
      <c r="Y2652" s="5" t="s">
        <v>1248</v>
      </c>
      <c r="Z2652" s="10">
        <f t="shared" si="41"/>
        <v>46015</v>
      </c>
    </row>
    <row r="2653" spans="1:26">
      <c r="A2653" t="s">
        <v>17881</v>
      </c>
      <c r="B2653" s="2" t="s">
        <v>11968</v>
      </c>
      <c r="C2653" s="3" t="s">
        <v>17882</v>
      </c>
      <c r="D2653" t="s">
        <v>17883</v>
      </c>
      <c r="E2653" t="s">
        <v>1759</v>
      </c>
      <c r="F2653" t="s">
        <v>30</v>
      </c>
      <c r="G2653" s="4" t="s">
        <v>149</v>
      </c>
      <c r="H2653" t="s">
        <v>321</v>
      </c>
      <c r="I2653" t="s">
        <v>826</v>
      </c>
      <c r="J2653" t="s">
        <v>1537</v>
      </c>
      <c r="K2653" t="s">
        <v>401</v>
      </c>
      <c r="L2653" t="s">
        <v>1431</v>
      </c>
      <c r="M2653" s="4" t="s">
        <v>99</v>
      </c>
      <c r="N2653" s="4" t="s">
        <v>3928</v>
      </c>
      <c r="O2653" s="4" t="s">
        <v>170</v>
      </c>
      <c r="P2653" s="5" t="s">
        <v>2625</v>
      </c>
      <c r="Q2653" s="5" t="s">
        <v>12060</v>
      </c>
      <c r="R2653" t="s">
        <v>85</v>
      </c>
      <c r="S2653" t="s">
        <v>43</v>
      </c>
      <c r="T2653" s="4" t="s">
        <v>368</v>
      </c>
      <c r="U2653" t="str" cm="1">
        <f t="array" aca="1" ref="U2653" ca="1">INDEX($U$2:$U$6,RANDBETWEEN(1,ROWS($U$2:$U$6)))</f>
        <v>Zomato Quick</v>
      </c>
      <c r="V2653" s="4" t="s">
        <v>253</v>
      </c>
      <c r="W2653" s="5" t="s">
        <v>17884</v>
      </c>
      <c r="X2653" s="5" t="s">
        <v>17885</v>
      </c>
      <c r="Y2653" s="5" t="s">
        <v>17886</v>
      </c>
      <c r="Z2653" s="10">
        <f t="shared" si="41"/>
        <v>46091</v>
      </c>
    </row>
    <row r="2654" spans="1:26">
      <c r="A2654" t="s">
        <v>17887</v>
      </c>
      <c r="B2654" s="2" t="s">
        <v>5320</v>
      </c>
      <c r="C2654" s="3" t="s">
        <v>17888</v>
      </c>
      <c r="D2654" t="s">
        <v>3619</v>
      </c>
      <c r="E2654" t="s">
        <v>682</v>
      </c>
      <c r="F2654" t="s">
        <v>30</v>
      </c>
      <c r="G2654" s="4" t="s">
        <v>534</v>
      </c>
      <c r="H2654" t="s">
        <v>54</v>
      </c>
      <c r="I2654" t="s">
        <v>183</v>
      </c>
      <c r="J2654" t="s">
        <v>116</v>
      </c>
      <c r="K2654" t="s">
        <v>153</v>
      </c>
      <c r="L2654" t="s">
        <v>905</v>
      </c>
      <c r="M2654" s="4" t="s">
        <v>277</v>
      </c>
      <c r="N2654" s="4" t="s">
        <v>2242</v>
      </c>
      <c r="O2654" s="4" t="s">
        <v>120</v>
      </c>
      <c r="P2654" s="5" t="s">
        <v>4177</v>
      </c>
      <c r="Q2654" s="5" t="s">
        <v>16763</v>
      </c>
      <c r="R2654" t="s">
        <v>104</v>
      </c>
      <c r="S2654" t="s">
        <v>43</v>
      </c>
      <c r="T2654" s="4" t="s">
        <v>312</v>
      </c>
      <c r="U2654" t="str" cm="1">
        <f t="array" aca="1" ref="U2654" ca="1">INDEX($U$2:$U$6,RANDBETWEEN(1,ROWS($U$2:$U$6)))</f>
        <v>Zomato Eco Delivery</v>
      </c>
      <c r="V2654" s="4" t="s">
        <v>909</v>
      </c>
      <c r="W2654" s="5" t="s">
        <v>17889</v>
      </c>
      <c r="X2654" s="5" t="s">
        <v>17880</v>
      </c>
      <c r="Y2654" s="5" t="s">
        <v>14064</v>
      </c>
      <c r="Z2654" s="10">
        <f t="shared" si="41"/>
        <v>46210</v>
      </c>
    </row>
    <row r="2655" spans="1:26">
      <c r="A2655" t="s">
        <v>17890</v>
      </c>
      <c r="B2655" s="2" t="s">
        <v>9973</v>
      </c>
      <c r="C2655" s="3" t="s">
        <v>17891</v>
      </c>
      <c r="D2655" t="s">
        <v>17892</v>
      </c>
      <c r="E2655" t="s">
        <v>838</v>
      </c>
      <c r="F2655" t="s">
        <v>74</v>
      </c>
      <c r="G2655" s="4" t="s">
        <v>249</v>
      </c>
      <c r="H2655" t="s">
        <v>214</v>
      </c>
      <c r="I2655" t="s">
        <v>586</v>
      </c>
      <c r="J2655" t="s">
        <v>307</v>
      </c>
      <c r="K2655" t="s">
        <v>57</v>
      </c>
      <c r="L2655" t="s">
        <v>58</v>
      </c>
      <c r="M2655" s="4" t="s">
        <v>37</v>
      </c>
      <c r="N2655" s="4" t="s">
        <v>3382</v>
      </c>
      <c r="O2655" s="4" t="s">
        <v>101</v>
      </c>
      <c r="P2655" s="5" t="s">
        <v>17893</v>
      </c>
      <c r="Q2655" s="5" t="s">
        <v>17894</v>
      </c>
      <c r="R2655" t="s">
        <v>42</v>
      </c>
      <c r="S2655" t="s">
        <v>86</v>
      </c>
      <c r="T2655" s="4" t="s">
        <v>189</v>
      </c>
      <c r="U2655" t="str" cm="1">
        <f t="array" aca="1" ref="U2655" ca="1">INDEX($U$2:$U$6,RANDBETWEEN(1,ROWS($U$2:$U$6)))</f>
        <v>Zomato Quick</v>
      </c>
      <c r="V2655" s="4" t="s">
        <v>88</v>
      </c>
      <c r="W2655" s="5" t="s">
        <v>17895</v>
      </c>
      <c r="X2655" s="5" t="s">
        <v>17896</v>
      </c>
      <c r="Y2655" s="5" t="s">
        <v>12956</v>
      </c>
      <c r="Z2655" s="10">
        <f t="shared" si="41"/>
        <v>45455</v>
      </c>
    </row>
    <row r="2656" spans="1:26">
      <c r="A2656" t="s">
        <v>17897</v>
      </c>
      <c r="B2656" s="2" t="s">
        <v>17898</v>
      </c>
      <c r="C2656" s="3" t="s">
        <v>17899</v>
      </c>
      <c r="D2656" t="s">
        <v>17900</v>
      </c>
      <c r="E2656" t="s">
        <v>1829</v>
      </c>
      <c r="F2656" t="s">
        <v>74</v>
      </c>
      <c r="G2656" s="4" t="s">
        <v>123</v>
      </c>
      <c r="H2656" t="s">
        <v>150</v>
      </c>
      <c r="I2656" t="s">
        <v>151</v>
      </c>
      <c r="J2656" t="s">
        <v>200</v>
      </c>
      <c r="K2656" t="s">
        <v>293</v>
      </c>
      <c r="L2656" t="s">
        <v>700</v>
      </c>
      <c r="M2656" s="4" t="s">
        <v>37</v>
      </c>
      <c r="N2656" s="4" t="s">
        <v>2950</v>
      </c>
      <c r="O2656" s="4" t="s">
        <v>202</v>
      </c>
      <c r="P2656" s="5" t="s">
        <v>2703</v>
      </c>
      <c r="Q2656" s="5" t="s">
        <v>8711</v>
      </c>
      <c r="R2656" t="s">
        <v>63</v>
      </c>
      <c r="S2656" t="s">
        <v>43</v>
      </c>
      <c r="T2656" s="4" t="s">
        <v>689</v>
      </c>
      <c r="U2656" t="str" cm="1">
        <f t="array" aca="1" ref="U2656" ca="1">INDEX($U$2:$U$6,RANDBETWEEN(1,ROWS($U$2:$U$6)))</f>
        <v>Zomato Eco Delivery</v>
      </c>
      <c r="V2656" s="4" t="s">
        <v>1114</v>
      </c>
      <c r="W2656" s="5" t="s">
        <v>7599</v>
      </c>
      <c r="X2656" s="5" t="s">
        <v>17901</v>
      </c>
      <c r="Y2656" s="5" t="s">
        <v>17902</v>
      </c>
      <c r="Z2656" s="10">
        <f t="shared" si="41"/>
        <v>46009</v>
      </c>
    </row>
    <row r="2657" spans="1:26">
      <c r="A2657" t="s">
        <v>17903</v>
      </c>
      <c r="B2657" s="2" t="s">
        <v>1721</v>
      </c>
      <c r="C2657" s="3" t="s">
        <v>17904</v>
      </c>
      <c r="D2657" t="s">
        <v>17905</v>
      </c>
      <c r="E2657" t="s">
        <v>2913</v>
      </c>
      <c r="F2657" t="s">
        <v>74</v>
      </c>
      <c r="G2657" s="4" t="s">
        <v>428</v>
      </c>
      <c r="H2657" t="s">
        <v>232</v>
      </c>
      <c r="I2657" t="s">
        <v>233</v>
      </c>
      <c r="J2657" t="s">
        <v>152</v>
      </c>
      <c r="K2657" t="s">
        <v>153</v>
      </c>
      <c r="L2657" t="s">
        <v>1073</v>
      </c>
      <c r="M2657" s="4" t="s">
        <v>37</v>
      </c>
      <c r="N2657" s="4" t="s">
        <v>169</v>
      </c>
      <c r="O2657" s="4" t="s">
        <v>170</v>
      </c>
      <c r="P2657" s="5" t="s">
        <v>7554</v>
      </c>
      <c r="Q2657" s="5" t="s">
        <v>4259</v>
      </c>
      <c r="R2657" t="s">
        <v>85</v>
      </c>
      <c r="S2657" t="s">
        <v>43</v>
      </c>
      <c r="T2657" s="4" t="s">
        <v>173</v>
      </c>
      <c r="U2657" t="str" cm="1">
        <f t="array" aca="1" ref="U2657" ca="1">INDEX($U$2:$U$6,RANDBETWEEN(1,ROWS($U$2:$U$6)))</f>
        <v>Zomato Eco Delivery</v>
      </c>
      <c r="V2657" s="4" t="s">
        <v>565</v>
      </c>
      <c r="W2657" s="5" t="s">
        <v>17906</v>
      </c>
      <c r="X2657" s="5" t="s">
        <v>338</v>
      </c>
      <c r="Y2657" s="5" t="s">
        <v>6212</v>
      </c>
      <c r="Z2657" s="10">
        <f t="shared" si="41"/>
        <v>45743</v>
      </c>
    </row>
    <row r="2658" spans="1:26">
      <c r="A2658" t="s">
        <v>17907</v>
      </c>
      <c r="B2658" s="2" t="s">
        <v>9391</v>
      </c>
      <c r="C2658" s="3" t="s">
        <v>17908</v>
      </c>
      <c r="D2658" t="s">
        <v>17909</v>
      </c>
      <c r="E2658" t="s">
        <v>3935</v>
      </c>
      <c r="F2658" t="s">
        <v>30</v>
      </c>
      <c r="G2658" s="4" t="s">
        <v>637</v>
      </c>
      <c r="H2658" t="s">
        <v>232</v>
      </c>
      <c r="I2658" t="s">
        <v>233</v>
      </c>
      <c r="J2658" t="s">
        <v>216</v>
      </c>
      <c r="K2658" t="s">
        <v>217</v>
      </c>
      <c r="L2658" t="s">
        <v>601</v>
      </c>
      <c r="M2658" s="4" t="s">
        <v>37</v>
      </c>
      <c r="N2658" s="4" t="s">
        <v>8848</v>
      </c>
      <c r="O2658" s="4" t="s">
        <v>202</v>
      </c>
      <c r="P2658" s="5" t="s">
        <v>10371</v>
      </c>
      <c r="Q2658" s="5" t="s">
        <v>17786</v>
      </c>
      <c r="R2658" t="s">
        <v>63</v>
      </c>
      <c r="S2658" t="s">
        <v>86</v>
      </c>
      <c r="T2658" s="4" t="s">
        <v>312</v>
      </c>
      <c r="U2658" t="str" cm="1">
        <f t="array" aca="1" ref="U2658" ca="1">INDEX($U$2:$U$6,RANDBETWEEN(1,ROWS($U$2:$U$6)))</f>
        <v>Zomato Eco Delivery</v>
      </c>
      <c r="V2658" s="4" t="s">
        <v>88</v>
      </c>
      <c r="W2658" s="5" t="s">
        <v>17910</v>
      </c>
      <c r="X2658" s="5" t="s">
        <v>17911</v>
      </c>
      <c r="Y2658" s="5" t="s">
        <v>17912</v>
      </c>
      <c r="Z2658" s="10">
        <f t="shared" si="41"/>
        <v>46317</v>
      </c>
    </row>
    <row r="2659" spans="1:26">
      <c r="A2659" t="s">
        <v>17913</v>
      </c>
      <c r="B2659" s="2" t="s">
        <v>9215</v>
      </c>
      <c r="C2659" s="3" t="s">
        <v>17914</v>
      </c>
      <c r="D2659" t="s">
        <v>17915</v>
      </c>
      <c r="E2659" t="s">
        <v>8293</v>
      </c>
      <c r="F2659" t="s">
        <v>74</v>
      </c>
      <c r="G2659" s="4" t="s">
        <v>1123</v>
      </c>
      <c r="H2659" t="s">
        <v>232</v>
      </c>
      <c r="I2659" t="s">
        <v>755</v>
      </c>
      <c r="J2659" t="s">
        <v>78</v>
      </c>
      <c r="K2659" t="s">
        <v>57</v>
      </c>
      <c r="L2659" t="s">
        <v>276</v>
      </c>
      <c r="M2659" s="4" t="s">
        <v>277</v>
      </c>
      <c r="N2659" s="4" t="s">
        <v>450</v>
      </c>
      <c r="O2659" s="4" t="s">
        <v>106</v>
      </c>
      <c r="P2659" s="5" t="s">
        <v>88</v>
      </c>
      <c r="Q2659" s="5" t="s">
        <v>10060</v>
      </c>
      <c r="R2659" t="s">
        <v>63</v>
      </c>
      <c r="S2659" t="s">
        <v>43</v>
      </c>
      <c r="T2659" s="4" t="s">
        <v>262</v>
      </c>
      <c r="U2659" t="str" cm="1">
        <f t="array" aca="1" ref="U2659" ca="1">INDEX($U$2:$U$6,RANDBETWEEN(1,ROWS($U$2:$U$6)))</f>
        <v>Zomato Eco Delivery</v>
      </c>
      <c r="V2659" s="4" t="s">
        <v>45</v>
      </c>
      <c r="W2659" s="5" t="s">
        <v>17916</v>
      </c>
      <c r="X2659" s="5" t="s">
        <v>17917</v>
      </c>
      <c r="Y2659" s="5" t="s">
        <v>17918</v>
      </c>
      <c r="Z2659" s="10">
        <f t="shared" si="41"/>
        <v>45557</v>
      </c>
    </row>
    <row r="2660" spans="1:26">
      <c r="A2660" t="s">
        <v>17919</v>
      </c>
      <c r="B2660" s="2" t="s">
        <v>10312</v>
      </c>
      <c r="C2660" s="3" t="s">
        <v>1079</v>
      </c>
      <c r="D2660" t="s">
        <v>1202</v>
      </c>
      <c r="E2660" t="s">
        <v>5411</v>
      </c>
      <c r="F2660" t="s">
        <v>30</v>
      </c>
      <c r="G2660" s="4" t="s">
        <v>82</v>
      </c>
      <c r="H2660" t="s">
        <v>232</v>
      </c>
      <c r="I2660" t="s">
        <v>755</v>
      </c>
      <c r="J2660" t="s">
        <v>56</v>
      </c>
      <c r="K2660" t="s">
        <v>401</v>
      </c>
      <c r="L2660" t="s">
        <v>1431</v>
      </c>
      <c r="M2660" s="4" t="s">
        <v>99</v>
      </c>
      <c r="N2660" s="4" t="s">
        <v>2578</v>
      </c>
      <c r="O2660" s="4" t="s">
        <v>202</v>
      </c>
      <c r="P2660" s="5" t="s">
        <v>6403</v>
      </c>
      <c r="Q2660" s="5" t="s">
        <v>17920</v>
      </c>
      <c r="R2660" t="s">
        <v>85</v>
      </c>
      <c r="S2660" t="s">
        <v>43</v>
      </c>
      <c r="T2660" s="4" t="s">
        <v>628</v>
      </c>
      <c r="U2660" t="str" cm="1">
        <f t="array" aca="1" ref="U2660" ca="1">INDEX($U$2:$U$6,RANDBETWEEN(1,ROWS($U$2:$U$6)))</f>
        <v>Zomato Eco Delivery</v>
      </c>
      <c r="V2660" s="4" t="s">
        <v>253</v>
      </c>
      <c r="W2660" s="5" t="s">
        <v>1433</v>
      </c>
      <c r="X2660" s="5" t="s">
        <v>17921</v>
      </c>
      <c r="Y2660" s="5" t="s">
        <v>8751</v>
      </c>
      <c r="Z2660" s="10">
        <f t="shared" si="41"/>
        <v>46081</v>
      </c>
    </row>
    <row r="2661" spans="1:26">
      <c r="A2661" t="s">
        <v>17922</v>
      </c>
      <c r="B2661" s="2" t="s">
        <v>3191</v>
      </c>
      <c r="C2661" s="3" t="s">
        <v>17923</v>
      </c>
      <c r="D2661" t="s">
        <v>17924</v>
      </c>
      <c r="E2661" t="s">
        <v>5954</v>
      </c>
      <c r="F2661" t="s">
        <v>74</v>
      </c>
      <c r="G2661" s="4" t="s">
        <v>637</v>
      </c>
      <c r="H2661" t="s">
        <v>198</v>
      </c>
      <c r="I2661" t="s">
        <v>199</v>
      </c>
      <c r="J2661" t="s">
        <v>200</v>
      </c>
      <c r="K2661" t="s">
        <v>217</v>
      </c>
      <c r="L2661" t="s">
        <v>218</v>
      </c>
      <c r="M2661" s="4" t="s">
        <v>99</v>
      </c>
      <c r="N2661" s="4" t="s">
        <v>9828</v>
      </c>
      <c r="O2661" s="4" t="s">
        <v>82</v>
      </c>
      <c r="P2661" s="5" t="s">
        <v>1512</v>
      </c>
      <c r="Q2661" s="5" t="s">
        <v>17925</v>
      </c>
      <c r="R2661" t="s">
        <v>188</v>
      </c>
      <c r="S2661" t="s">
        <v>43</v>
      </c>
      <c r="T2661" s="4" t="s">
        <v>599</v>
      </c>
      <c r="U2661" t="str" cm="1">
        <f t="array" aca="1" ref="U2661" ca="1">INDEX($U$2:$U$6,RANDBETWEEN(1,ROWS($U$2:$U$6)))</f>
        <v>Zomato Quick</v>
      </c>
      <c r="V2661" s="4" t="s">
        <v>222</v>
      </c>
      <c r="W2661" s="5" t="s">
        <v>17926</v>
      </c>
      <c r="X2661" s="5" t="s">
        <v>2485</v>
      </c>
      <c r="Y2661" s="5" t="s">
        <v>17927</v>
      </c>
      <c r="Z2661" s="10">
        <f t="shared" si="41"/>
        <v>46118</v>
      </c>
    </row>
    <row r="2662" spans="1:26">
      <c r="A2662" t="s">
        <v>17928</v>
      </c>
      <c r="B2662" s="2" t="s">
        <v>6136</v>
      </c>
      <c r="C2662" s="3" t="s">
        <v>17929</v>
      </c>
      <c r="D2662" t="s">
        <v>2814</v>
      </c>
      <c r="E2662" t="s">
        <v>2146</v>
      </c>
      <c r="F2662" t="s">
        <v>30</v>
      </c>
      <c r="G2662" s="4" t="s">
        <v>637</v>
      </c>
      <c r="H2662" t="s">
        <v>150</v>
      </c>
      <c r="I2662" t="s">
        <v>151</v>
      </c>
      <c r="J2662" t="s">
        <v>1537</v>
      </c>
      <c r="K2662" t="s">
        <v>79</v>
      </c>
      <c r="L2662" t="s">
        <v>80</v>
      </c>
      <c r="M2662" s="4" t="s">
        <v>685</v>
      </c>
      <c r="N2662" s="4" t="s">
        <v>1410</v>
      </c>
      <c r="O2662" s="4" t="s">
        <v>170</v>
      </c>
      <c r="P2662" s="5" t="s">
        <v>14826</v>
      </c>
      <c r="Q2662" s="5" t="s">
        <v>11342</v>
      </c>
      <c r="R2662" t="s">
        <v>104</v>
      </c>
      <c r="S2662" t="s">
        <v>43</v>
      </c>
      <c r="T2662" s="4" t="s">
        <v>82</v>
      </c>
      <c r="U2662" t="str" cm="1">
        <f t="array" aca="1" ref="U2662" ca="1">INDEX($U$2:$U$6,RANDBETWEEN(1,ROWS($U$2:$U$6)))</f>
        <v>Zomato Premium</v>
      </c>
      <c r="V2662" s="4" t="s">
        <v>240</v>
      </c>
      <c r="W2662" s="5" t="s">
        <v>17930</v>
      </c>
      <c r="X2662" s="5" t="s">
        <v>17931</v>
      </c>
      <c r="Y2662" s="5" t="s">
        <v>12734</v>
      </c>
      <c r="Z2662" s="10">
        <f t="shared" si="41"/>
        <v>45774</v>
      </c>
    </row>
    <row r="2663" spans="1:26">
      <c r="A2663" t="s">
        <v>17932</v>
      </c>
      <c r="B2663" s="2" t="s">
        <v>17933</v>
      </c>
      <c r="C2663" s="3" t="s">
        <v>17934</v>
      </c>
      <c r="D2663" t="s">
        <v>17935</v>
      </c>
      <c r="E2663" t="s">
        <v>3100</v>
      </c>
      <c r="F2663" t="s">
        <v>30</v>
      </c>
      <c r="G2663" s="4" t="s">
        <v>349</v>
      </c>
      <c r="H2663" t="s">
        <v>214</v>
      </c>
      <c r="I2663" t="s">
        <v>215</v>
      </c>
      <c r="J2663" t="s">
        <v>839</v>
      </c>
      <c r="K2663" t="s">
        <v>117</v>
      </c>
      <c r="L2663" t="s">
        <v>118</v>
      </c>
      <c r="M2663" s="4" t="s">
        <v>99</v>
      </c>
      <c r="N2663" s="4" t="s">
        <v>757</v>
      </c>
      <c r="O2663" s="4" t="s">
        <v>101</v>
      </c>
      <c r="P2663" s="5" t="s">
        <v>17936</v>
      </c>
      <c r="Q2663" s="5" t="s">
        <v>17937</v>
      </c>
      <c r="R2663" t="s">
        <v>63</v>
      </c>
      <c r="S2663" t="s">
        <v>86</v>
      </c>
      <c r="T2663" s="4" t="s">
        <v>87</v>
      </c>
      <c r="U2663" t="str" cm="1">
        <f t="array" aca="1" ref="U2663" ca="1">INDEX($U$2:$U$6,RANDBETWEEN(1,ROWS($U$2:$U$6)))</f>
        <v>Zomato Quick</v>
      </c>
      <c r="V2663" s="4" t="s">
        <v>88</v>
      </c>
      <c r="W2663" s="5" t="s">
        <v>17938</v>
      </c>
      <c r="X2663" s="5" t="s">
        <v>17939</v>
      </c>
      <c r="Y2663" s="5" t="s">
        <v>1492</v>
      </c>
      <c r="Z2663" s="10">
        <f t="shared" si="41"/>
        <v>45762</v>
      </c>
    </row>
    <row r="2664" spans="1:26">
      <c r="A2664" t="s">
        <v>17940</v>
      </c>
      <c r="B2664" s="2" t="s">
        <v>6514</v>
      </c>
      <c r="C2664" s="3" t="s">
        <v>17941</v>
      </c>
      <c r="D2664" t="s">
        <v>1906</v>
      </c>
      <c r="E2664" t="s">
        <v>334</v>
      </c>
      <c r="F2664" t="s">
        <v>30</v>
      </c>
      <c r="G2664" s="4" t="s">
        <v>64</v>
      </c>
      <c r="H2664" t="s">
        <v>32</v>
      </c>
      <c r="I2664" t="s">
        <v>250</v>
      </c>
      <c r="J2664" t="s">
        <v>658</v>
      </c>
      <c r="K2664" t="s">
        <v>153</v>
      </c>
      <c r="L2664" t="s">
        <v>684</v>
      </c>
      <c r="M2664" s="4" t="s">
        <v>37</v>
      </c>
      <c r="N2664" s="4" t="s">
        <v>1889</v>
      </c>
      <c r="O2664" s="4" t="s">
        <v>101</v>
      </c>
      <c r="P2664" s="5" t="s">
        <v>14440</v>
      </c>
      <c r="Q2664" s="5" t="s">
        <v>17942</v>
      </c>
      <c r="R2664" t="s">
        <v>104</v>
      </c>
      <c r="S2664" t="s">
        <v>105</v>
      </c>
      <c r="T2664" s="4" t="s">
        <v>106</v>
      </c>
      <c r="U2664" t="str" cm="1">
        <f t="array" aca="1" ref="U2664" ca="1">INDEX($U$2:$U$6,RANDBETWEEN(1,ROWS($U$2:$U$6)))</f>
        <v>Zomato Eco Delivery</v>
      </c>
      <c r="V2664" s="4" t="s">
        <v>88</v>
      </c>
      <c r="W2664" s="5" t="s">
        <v>1681</v>
      </c>
      <c r="X2664" s="5" t="s">
        <v>17943</v>
      </c>
      <c r="Y2664" s="5" t="s">
        <v>4621</v>
      </c>
      <c r="Z2664" s="10">
        <f t="shared" si="41"/>
        <v>45426</v>
      </c>
    </row>
    <row r="2665" spans="1:26">
      <c r="A2665" t="s">
        <v>17944</v>
      </c>
      <c r="B2665" s="2" t="s">
        <v>2063</v>
      </c>
      <c r="C2665" s="3" t="s">
        <v>17945</v>
      </c>
      <c r="D2665" t="s">
        <v>17946</v>
      </c>
      <c r="E2665" t="s">
        <v>929</v>
      </c>
      <c r="F2665" t="s">
        <v>74</v>
      </c>
      <c r="G2665" s="4" t="s">
        <v>101</v>
      </c>
      <c r="H2665" t="s">
        <v>321</v>
      </c>
      <c r="I2665" t="s">
        <v>826</v>
      </c>
      <c r="J2665" t="s">
        <v>486</v>
      </c>
      <c r="K2665" t="s">
        <v>293</v>
      </c>
      <c r="L2665" t="s">
        <v>294</v>
      </c>
      <c r="M2665" s="4" t="s">
        <v>277</v>
      </c>
      <c r="N2665" s="4" t="s">
        <v>575</v>
      </c>
      <c r="O2665" s="4" t="s">
        <v>101</v>
      </c>
      <c r="P2665" s="5" t="s">
        <v>1206</v>
      </c>
      <c r="Q2665" s="5" t="s">
        <v>17947</v>
      </c>
      <c r="R2665" t="s">
        <v>42</v>
      </c>
      <c r="S2665" t="s">
        <v>43</v>
      </c>
      <c r="T2665" s="4" t="s">
        <v>405</v>
      </c>
      <c r="U2665" t="str" cm="1">
        <f t="array" aca="1" ref="U2665" ca="1">INDEX($U$2:$U$6,RANDBETWEEN(1,ROWS($U$2:$U$6)))</f>
        <v>Zomato Eco Delivery</v>
      </c>
      <c r="V2665" s="4" t="s">
        <v>267</v>
      </c>
      <c r="W2665" s="5" t="s">
        <v>17948</v>
      </c>
      <c r="X2665" s="5" t="s">
        <v>4936</v>
      </c>
      <c r="Y2665" s="5" t="s">
        <v>8006</v>
      </c>
      <c r="Z2665" s="10">
        <f t="shared" si="41"/>
        <v>46141</v>
      </c>
    </row>
    <row r="2666" spans="1:26">
      <c r="A2666" t="s">
        <v>17949</v>
      </c>
      <c r="B2666" s="2" t="s">
        <v>15430</v>
      </c>
      <c r="C2666" s="3" t="s">
        <v>17950</v>
      </c>
      <c r="D2666" t="s">
        <v>17951</v>
      </c>
      <c r="E2666" t="s">
        <v>698</v>
      </c>
      <c r="F2666" t="s">
        <v>30</v>
      </c>
      <c r="G2666" s="4" t="s">
        <v>166</v>
      </c>
      <c r="H2666" t="s">
        <v>321</v>
      </c>
      <c r="I2666" t="s">
        <v>683</v>
      </c>
      <c r="J2666" t="s">
        <v>56</v>
      </c>
      <c r="K2666" t="s">
        <v>35</v>
      </c>
      <c r="L2666" t="s">
        <v>711</v>
      </c>
      <c r="M2666" s="4" t="s">
        <v>37</v>
      </c>
      <c r="N2666" s="4" t="s">
        <v>2878</v>
      </c>
      <c r="O2666" s="4" t="s">
        <v>202</v>
      </c>
      <c r="P2666" s="5" t="s">
        <v>1639</v>
      </c>
      <c r="Q2666" s="5" t="s">
        <v>1640</v>
      </c>
      <c r="R2666" t="s">
        <v>63</v>
      </c>
      <c r="S2666" t="s">
        <v>105</v>
      </c>
      <c r="T2666" s="4" t="s">
        <v>106</v>
      </c>
      <c r="U2666" t="str" cm="1">
        <f t="array" aca="1" ref="U2666" ca="1">INDEX($U$2:$U$6,RANDBETWEEN(1,ROWS($U$2:$U$6)))</f>
        <v>Zomato Express</v>
      </c>
      <c r="V2666" s="4" t="s">
        <v>88</v>
      </c>
      <c r="W2666" s="5" t="s">
        <v>16556</v>
      </c>
      <c r="X2666" s="5" t="s">
        <v>17952</v>
      </c>
      <c r="Y2666" s="5" t="s">
        <v>10387</v>
      </c>
      <c r="Z2666" s="10">
        <f t="shared" si="41"/>
        <v>46249</v>
      </c>
    </row>
    <row r="2667" spans="1:26">
      <c r="A2667" t="s">
        <v>17953</v>
      </c>
      <c r="B2667" s="2" t="s">
        <v>8607</v>
      </c>
      <c r="C2667" s="3" t="s">
        <v>17954</v>
      </c>
      <c r="D2667" t="s">
        <v>9648</v>
      </c>
      <c r="E2667" t="s">
        <v>2241</v>
      </c>
      <c r="F2667" t="s">
        <v>30</v>
      </c>
      <c r="G2667" s="4" t="s">
        <v>1123</v>
      </c>
      <c r="H2667" t="s">
        <v>150</v>
      </c>
      <c r="I2667" t="s">
        <v>151</v>
      </c>
      <c r="J2667" t="s">
        <v>234</v>
      </c>
      <c r="K2667" t="s">
        <v>217</v>
      </c>
      <c r="L2667" t="s">
        <v>601</v>
      </c>
      <c r="M2667" s="4" t="s">
        <v>99</v>
      </c>
      <c r="N2667" s="4" t="s">
        <v>2524</v>
      </c>
      <c r="O2667" s="4" t="s">
        <v>101</v>
      </c>
      <c r="P2667" s="5" t="s">
        <v>4889</v>
      </c>
      <c r="Q2667" s="5" t="s">
        <v>2281</v>
      </c>
      <c r="R2667" t="s">
        <v>104</v>
      </c>
      <c r="S2667" t="s">
        <v>105</v>
      </c>
      <c r="T2667" s="4" t="s">
        <v>106</v>
      </c>
      <c r="U2667" t="str" cm="1">
        <f t="array" aca="1" ref="U2667" ca="1">INDEX($U$2:$U$6,RANDBETWEEN(1,ROWS($U$2:$U$6)))</f>
        <v>Zomato Express</v>
      </c>
      <c r="V2667" s="4" t="s">
        <v>88</v>
      </c>
      <c r="W2667" s="5" t="s">
        <v>17955</v>
      </c>
      <c r="X2667" s="5" t="s">
        <v>17956</v>
      </c>
      <c r="Y2667" s="5" t="s">
        <v>16389</v>
      </c>
      <c r="Z2667" s="10">
        <f t="shared" si="41"/>
        <v>45629</v>
      </c>
    </row>
    <row r="2668" spans="1:26">
      <c r="A2668" t="s">
        <v>17957</v>
      </c>
      <c r="B2668" s="2" t="s">
        <v>14146</v>
      </c>
      <c r="C2668" s="3" t="s">
        <v>17958</v>
      </c>
      <c r="D2668" t="s">
        <v>17959</v>
      </c>
      <c r="E2668" t="s">
        <v>1370</v>
      </c>
      <c r="F2668" t="s">
        <v>30</v>
      </c>
      <c r="G2668" s="4" t="s">
        <v>1123</v>
      </c>
      <c r="H2668" t="s">
        <v>214</v>
      </c>
      <c r="I2668" t="s">
        <v>535</v>
      </c>
      <c r="J2668" t="s">
        <v>1008</v>
      </c>
      <c r="K2668" t="s">
        <v>117</v>
      </c>
      <c r="L2668" t="s">
        <v>235</v>
      </c>
      <c r="M2668" s="4" t="s">
        <v>99</v>
      </c>
      <c r="N2668" s="4" t="s">
        <v>13264</v>
      </c>
      <c r="O2668" s="4" t="s">
        <v>202</v>
      </c>
      <c r="P2668" s="5" t="s">
        <v>1857</v>
      </c>
      <c r="Q2668" s="5" t="s">
        <v>2720</v>
      </c>
      <c r="R2668" t="s">
        <v>188</v>
      </c>
      <c r="S2668" t="s">
        <v>43</v>
      </c>
      <c r="T2668" s="4" t="s">
        <v>123</v>
      </c>
      <c r="U2668" t="str" cm="1">
        <f t="array" aca="1" ref="U2668" ca="1">INDEX($U$2:$U$6,RANDBETWEEN(1,ROWS($U$2:$U$6)))</f>
        <v>Zomato Express</v>
      </c>
      <c r="V2668" s="4" t="s">
        <v>369</v>
      </c>
      <c r="W2668" s="5" t="s">
        <v>17960</v>
      </c>
      <c r="X2668" s="5" t="s">
        <v>17961</v>
      </c>
      <c r="Y2668" s="5" t="s">
        <v>1785</v>
      </c>
      <c r="Z2668" s="10">
        <f t="shared" si="41"/>
        <v>45748</v>
      </c>
    </row>
    <row r="2669" spans="1:26">
      <c r="A2669" t="s">
        <v>17962</v>
      </c>
      <c r="B2669" s="2" t="s">
        <v>8317</v>
      </c>
      <c r="C2669" s="3" t="s">
        <v>17963</v>
      </c>
      <c r="D2669" t="s">
        <v>17964</v>
      </c>
      <c r="E2669" t="s">
        <v>647</v>
      </c>
      <c r="F2669" t="s">
        <v>74</v>
      </c>
      <c r="G2669" s="4" t="s">
        <v>817</v>
      </c>
      <c r="H2669" t="s">
        <v>150</v>
      </c>
      <c r="I2669" t="s">
        <v>473</v>
      </c>
      <c r="J2669" t="s">
        <v>486</v>
      </c>
      <c r="K2669" t="s">
        <v>117</v>
      </c>
      <c r="L2669" t="s">
        <v>263</v>
      </c>
      <c r="M2669" s="4" t="s">
        <v>277</v>
      </c>
      <c r="N2669" s="4" t="s">
        <v>5216</v>
      </c>
      <c r="O2669" s="4" t="s">
        <v>101</v>
      </c>
      <c r="P2669" s="5" t="s">
        <v>17965</v>
      </c>
      <c r="Q2669" s="5" t="s">
        <v>17966</v>
      </c>
      <c r="R2669" t="s">
        <v>42</v>
      </c>
      <c r="S2669" t="s">
        <v>43</v>
      </c>
      <c r="T2669" s="4" t="s">
        <v>170</v>
      </c>
      <c r="U2669" t="str" cm="1">
        <f t="array" aca="1" ref="U2669" ca="1">INDEX($U$2:$U$6,RANDBETWEEN(1,ROWS($U$2:$U$6)))</f>
        <v>Zomato Eco Delivery</v>
      </c>
      <c r="V2669" s="4" t="s">
        <v>354</v>
      </c>
      <c r="W2669" s="5" t="s">
        <v>17967</v>
      </c>
      <c r="X2669" s="5" t="s">
        <v>17968</v>
      </c>
      <c r="Y2669" s="5" t="s">
        <v>11345</v>
      </c>
      <c r="Z2669" s="10">
        <f t="shared" si="41"/>
        <v>45653</v>
      </c>
    </row>
    <row r="2670" spans="1:26">
      <c r="A2670" t="s">
        <v>17969</v>
      </c>
      <c r="B2670" s="2" t="s">
        <v>6008</v>
      </c>
      <c r="C2670" s="3" t="s">
        <v>17970</v>
      </c>
      <c r="D2670" t="s">
        <v>17971</v>
      </c>
      <c r="E2670" t="s">
        <v>5586</v>
      </c>
      <c r="F2670" t="s">
        <v>74</v>
      </c>
      <c r="G2670" s="4" t="s">
        <v>817</v>
      </c>
      <c r="H2670" t="s">
        <v>321</v>
      </c>
      <c r="I2670" t="s">
        <v>826</v>
      </c>
      <c r="J2670" t="s">
        <v>587</v>
      </c>
      <c r="K2670" t="s">
        <v>57</v>
      </c>
      <c r="L2670" t="s">
        <v>58</v>
      </c>
      <c r="M2670" s="4" t="s">
        <v>37</v>
      </c>
      <c r="N2670" s="4" t="s">
        <v>13069</v>
      </c>
      <c r="O2670" s="4" t="s">
        <v>120</v>
      </c>
      <c r="P2670" s="5" t="s">
        <v>17972</v>
      </c>
      <c r="Q2670" s="5" t="s">
        <v>17973</v>
      </c>
      <c r="R2670" t="s">
        <v>42</v>
      </c>
      <c r="S2670" t="s">
        <v>43</v>
      </c>
      <c r="T2670" s="4" t="s">
        <v>534</v>
      </c>
      <c r="U2670" t="str" cm="1">
        <f t="array" aca="1" ref="U2670" ca="1">INDEX($U$2:$U$6,RANDBETWEEN(1,ROWS($U$2:$U$6)))</f>
        <v>Zomato Premium</v>
      </c>
      <c r="V2670" s="4" t="s">
        <v>830</v>
      </c>
      <c r="W2670" s="5" t="s">
        <v>8153</v>
      </c>
      <c r="X2670" s="5" t="s">
        <v>13949</v>
      </c>
      <c r="Y2670" s="5" t="s">
        <v>17084</v>
      </c>
      <c r="Z2670" s="10">
        <f t="shared" si="41"/>
        <v>46172</v>
      </c>
    </row>
    <row r="2671" spans="1:26">
      <c r="A2671" t="s">
        <v>17974</v>
      </c>
      <c r="B2671" s="2" t="s">
        <v>4581</v>
      </c>
      <c r="C2671" s="3" t="s">
        <v>17975</v>
      </c>
      <c r="D2671" t="s">
        <v>15538</v>
      </c>
      <c r="E2671" t="s">
        <v>3634</v>
      </c>
      <c r="F2671" t="s">
        <v>30</v>
      </c>
      <c r="G2671" s="4" t="s">
        <v>213</v>
      </c>
      <c r="H2671" t="s">
        <v>232</v>
      </c>
      <c r="I2671" t="s">
        <v>755</v>
      </c>
      <c r="J2671" t="s">
        <v>116</v>
      </c>
      <c r="K2671" t="s">
        <v>35</v>
      </c>
      <c r="L2671" t="s">
        <v>36</v>
      </c>
      <c r="M2671" s="4" t="s">
        <v>685</v>
      </c>
      <c r="N2671" s="4" t="s">
        <v>6669</v>
      </c>
      <c r="O2671" s="4" t="s">
        <v>170</v>
      </c>
      <c r="P2671" s="5" t="s">
        <v>11479</v>
      </c>
      <c r="Q2671" s="5" t="s">
        <v>8842</v>
      </c>
      <c r="R2671" t="s">
        <v>188</v>
      </c>
      <c r="S2671" t="s">
        <v>105</v>
      </c>
      <c r="T2671" s="4" t="s">
        <v>106</v>
      </c>
      <c r="U2671" t="str" cm="1">
        <f t="array" aca="1" ref="U2671" ca="1">INDEX($U$2:$U$6,RANDBETWEEN(1,ROWS($U$2:$U$6)))</f>
        <v>Zomato Quick</v>
      </c>
      <c r="V2671" s="4" t="s">
        <v>88</v>
      </c>
      <c r="W2671" s="5" t="s">
        <v>17976</v>
      </c>
      <c r="X2671" s="5" t="s">
        <v>17977</v>
      </c>
      <c r="Y2671" s="5" t="s">
        <v>17262</v>
      </c>
      <c r="Z2671" s="10">
        <f t="shared" si="41"/>
        <v>45677</v>
      </c>
    </row>
    <row r="2672" spans="1:26">
      <c r="A2672" t="s">
        <v>17978</v>
      </c>
      <c r="B2672" s="2" t="s">
        <v>16933</v>
      </c>
      <c r="C2672" s="3" t="s">
        <v>17979</v>
      </c>
      <c r="D2672" t="s">
        <v>17980</v>
      </c>
      <c r="E2672" t="s">
        <v>1703</v>
      </c>
      <c r="F2672" t="s">
        <v>30</v>
      </c>
      <c r="G2672" s="4" t="s">
        <v>97</v>
      </c>
      <c r="H2672" t="s">
        <v>150</v>
      </c>
      <c r="I2672" t="s">
        <v>151</v>
      </c>
      <c r="J2672" t="s">
        <v>839</v>
      </c>
      <c r="K2672" t="s">
        <v>401</v>
      </c>
      <c r="L2672" t="s">
        <v>1431</v>
      </c>
      <c r="M2672" s="4" t="s">
        <v>277</v>
      </c>
      <c r="N2672" s="4" t="s">
        <v>1924</v>
      </c>
      <c r="O2672" s="4" t="s">
        <v>101</v>
      </c>
      <c r="P2672" s="5" t="s">
        <v>9595</v>
      </c>
      <c r="Q2672" s="5" t="s">
        <v>9596</v>
      </c>
      <c r="R2672" t="s">
        <v>63</v>
      </c>
      <c r="S2672" t="s">
        <v>43</v>
      </c>
      <c r="T2672" s="4" t="s">
        <v>139</v>
      </c>
      <c r="U2672" t="str" cm="1">
        <f t="array" aca="1" ref="U2672" ca="1">INDEX($U$2:$U$6,RANDBETWEEN(1,ROWS($U$2:$U$6)))</f>
        <v>Zomato Express</v>
      </c>
      <c r="V2672" s="4" t="s">
        <v>551</v>
      </c>
      <c r="W2672" s="5" t="s">
        <v>17981</v>
      </c>
      <c r="X2672" s="5" t="s">
        <v>17982</v>
      </c>
      <c r="Y2672" s="5" t="s">
        <v>1010</v>
      </c>
      <c r="Z2672" s="10">
        <f t="shared" si="41"/>
        <v>46314</v>
      </c>
    </row>
    <row r="2673" spans="1:26">
      <c r="A2673" t="s">
        <v>17983</v>
      </c>
      <c r="B2673" s="2" t="s">
        <v>2760</v>
      </c>
      <c r="C2673" s="3" t="s">
        <v>17984</v>
      </c>
      <c r="D2673" t="s">
        <v>10102</v>
      </c>
      <c r="E2673" t="s">
        <v>1144</v>
      </c>
      <c r="F2673" t="s">
        <v>74</v>
      </c>
      <c r="G2673" s="4" t="s">
        <v>564</v>
      </c>
      <c r="H2673" t="s">
        <v>198</v>
      </c>
      <c r="I2673" t="s">
        <v>335</v>
      </c>
      <c r="J2673" t="s">
        <v>1008</v>
      </c>
      <c r="K2673" t="s">
        <v>918</v>
      </c>
      <c r="L2673" t="s">
        <v>1897</v>
      </c>
      <c r="M2673" s="4" t="s">
        <v>37</v>
      </c>
      <c r="N2673" s="4" t="s">
        <v>1312</v>
      </c>
      <c r="O2673" s="4" t="s">
        <v>101</v>
      </c>
      <c r="P2673" s="5" t="s">
        <v>10518</v>
      </c>
      <c r="Q2673" s="5" t="s">
        <v>10519</v>
      </c>
      <c r="R2673" t="s">
        <v>188</v>
      </c>
      <c r="S2673" t="s">
        <v>43</v>
      </c>
      <c r="T2673" s="4" t="s">
        <v>637</v>
      </c>
      <c r="U2673" t="str" cm="1">
        <f t="array" aca="1" ref="U2673" ca="1">INDEX($U$2:$U$6,RANDBETWEEN(1,ROWS($U$2:$U$6)))</f>
        <v>Zomato Eco Delivery</v>
      </c>
      <c r="V2673" s="4" t="s">
        <v>267</v>
      </c>
      <c r="W2673" s="5" t="s">
        <v>17985</v>
      </c>
      <c r="X2673" s="5" t="s">
        <v>1150</v>
      </c>
      <c r="Y2673" s="5" t="s">
        <v>2013</v>
      </c>
      <c r="Z2673" s="10">
        <f t="shared" si="41"/>
        <v>45391</v>
      </c>
    </row>
    <row r="2674" spans="1:26">
      <c r="A2674" t="s">
        <v>17986</v>
      </c>
      <c r="B2674" s="2" t="s">
        <v>7794</v>
      </c>
      <c r="C2674" s="3" t="s">
        <v>17987</v>
      </c>
      <c r="D2674" t="s">
        <v>17988</v>
      </c>
      <c r="E2674" t="s">
        <v>3063</v>
      </c>
      <c r="F2674" t="s">
        <v>74</v>
      </c>
      <c r="G2674" s="4" t="s">
        <v>405</v>
      </c>
      <c r="H2674" t="s">
        <v>321</v>
      </c>
      <c r="I2674" t="s">
        <v>322</v>
      </c>
      <c r="J2674" t="s">
        <v>292</v>
      </c>
      <c r="K2674" t="s">
        <v>79</v>
      </c>
      <c r="L2674" t="s">
        <v>1062</v>
      </c>
      <c r="M2674" s="4" t="s">
        <v>277</v>
      </c>
      <c r="N2674" s="4" t="s">
        <v>1389</v>
      </c>
      <c r="O2674" s="4" t="s">
        <v>170</v>
      </c>
      <c r="P2674" s="5" t="s">
        <v>6871</v>
      </c>
      <c r="Q2674" s="5" t="s">
        <v>6872</v>
      </c>
      <c r="R2674" t="s">
        <v>85</v>
      </c>
      <c r="S2674" t="s">
        <v>43</v>
      </c>
      <c r="T2674" s="4" t="s">
        <v>170</v>
      </c>
      <c r="U2674" t="str" cm="1">
        <f t="array" aca="1" ref="U2674" ca="1">INDEX($U$2:$U$6,RANDBETWEEN(1,ROWS($U$2:$U$6)))</f>
        <v>Zomato Premium</v>
      </c>
      <c r="V2674" s="4" t="s">
        <v>690</v>
      </c>
      <c r="W2674" s="5" t="s">
        <v>16316</v>
      </c>
      <c r="X2674" s="5" t="s">
        <v>17667</v>
      </c>
      <c r="Y2674" s="5" t="s">
        <v>17989</v>
      </c>
      <c r="Z2674" s="10">
        <f t="shared" si="41"/>
        <v>45915</v>
      </c>
    </row>
    <row r="2675" spans="1:26">
      <c r="A2675" t="s">
        <v>17990</v>
      </c>
      <c r="B2675" s="2" t="s">
        <v>5501</v>
      </c>
      <c r="C2675" s="3" t="s">
        <v>17991</v>
      </c>
      <c r="D2675" t="s">
        <v>15771</v>
      </c>
      <c r="E2675" t="s">
        <v>882</v>
      </c>
      <c r="F2675" t="s">
        <v>74</v>
      </c>
      <c r="G2675" s="4" t="s">
        <v>170</v>
      </c>
      <c r="H2675" t="s">
        <v>54</v>
      </c>
      <c r="I2675" t="s">
        <v>55</v>
      </c>
      <c r="J2675" t="s">
        <v>234</v>
      </c>
      <c r="K2675" t="s">
        <v>57</v>
      </c>
      <c r="L2675" t="s">
        <v>497</v>
      </c>
      <c r="M2675" s="4" t="s">
        <v>99</v>
      </c>
      <c r="N2675" s="4" t="s">
        <v>2166</v>
      </c>
      <c r="O2675" s="4" t="s">
        <v>120</v>
      </c>
      <c r="P2675" s="5" t="s">
        <v>3919</v>
      </c>
      <c r="Q2675" s="5" t="s">
        <v>12344</v>
      </c>
      <c r="R2675" t="s">
        <v>63</v>
      </c>
      <c r="S2675" t="s">
        <v>43</v>
      </c>
      <c r="T2675" s="4" t="s">
        <v>64</v>
      </c>
      <c r="U2675" t="str" cm="1">
        <f t="array" aca="1" ref="U2675" ca="1">INDEX($U$2:$U$6,RANDBETWEEN(1,ROWS($U$2:$U$6)))</f>
        <v>Zomato Eco Delivery</v>
      </c>
      <c r="V2675" s="4" t="s">
        <v>267</v>
      </c>
      <c r="W2675" s="5" t="s">
        <v>17992</v>
      </c>
      <c r="X2675" s="5" t="s">
        <v>17993</v>
      </c>
      <c r="Y2675" s="5" t="s">
        <v>16401</v>
      </c>
      <c r="Z2675" s="10">
        <f t="shared" si="41"/>
        <v>46369</v>
      </c>
    </row>
    <row r="2676" spans="1:26">
      <c r="A2676" t="s">
        <v>17994</v>
      </c>
      <c r="B2676" s="2" t="s">
        <v>621</v>
      </c>
      <c r="C2676" s="3" t="s">
        <v>17995</v>
      </c>
      <c r="D2676" t="s">
        <v>17996</v>
      </c>
      <c r="E2676" t="s">
        <v>2325</v>
      </c>
      <c r="F2676" t="s">
        <v>30</v>
      </c>
      <c r="G2676" s="4" t="s">
        <v>564</v>
      </c>
      <c r="H2676" t="s">
        <v>232</v>
      </c>
      <c r="I2676" t="s">
        <v>1203</v>
      </c>
      <c r="J2676" t="s">
        <v>133</v>
      </c>
      <c r="K2676" t="s">
        <v>153</v>
      </c>
      <c r="L2676" t="s">
        <v>905</v>
      </c>
      <c r="M2676" s="4" t="s">
        <v>37</v>
      </c>
      <c r="N2676" s="4" t="s">
        <v>1667</v>
      </c>
      <c r="O2676" s="4" t="s">
        <v>170</v>
      </c>
      <c r="P2676" s="5" t="s">
        <v>6495</v>
      </c>
      <c r="Q2676" s="5" t="s">
        <v>8565</v>
      </c>
      <c r="R2676" t="s">
        <v>63</v>
      </c>
      <c r="S2676" t="s">
        <v>43</v>
      </c>
      <c r="T2676" s="4" t="s">
        <v>182</v>
      </c>
      <c r="U2676" t="str" cm="1">
        <f t="array" aca="1" ref="U2676" ca="1">INDEX($U$2:$U$6,RANDBETWEEN(1,ROWS($U$2:$U$6)))</f>
        <v>Zomato Eco Delivery</v>
      </c>
      <c r="V2676" s="4" t="s">
        <v>253</v>
      </c>
      <c r="W2676" s="5" t="s">
        <v>17997</v>
      </c>
      <c r="X2676" s="5" t="s">
        <v>13966</v>
      </c>
      <c r="Y2676" s="5" t="s">
        <v>16659</v>
      </c>
      <c r="Z2676" s="10">
        <f t="shared" si="41"/>
        <v>45511</v>
      </c>
    </row>
    <row r="2677" spans="1:26">
      <c r="A2677" t="s">
        <v>17998</v>
      </c>
      <c r="B2677" s="2" t="s">
        <v>5408</v>
      </c>
      <c r="C2677" s="3" t="s">
        <v>17999</v>
      </c>
      <c r="D2677" t="s">
        <v>8785</v>
      </c>
      <c r="E2677" t="s">
        <v>2727</v>
      </c>
      <c r="F2677" t="s">
        <v>74</v>
      </c>
      <c r="G2677" s="4" t="s">
        <v>75</v>
      </c>
      <c r="H2677" t="s">
        <v>32</v>
      </c>
      <c r="I2677" t="s">
        <v>250</v>
      </c>
      <c r="J2677" t="s">
        <v>658</v>
      </c>
      <c r="K2677" t="s">
        <v>217</v>
      </c>
      <c r="L2677" t="s">
        <v>1165</v>
      </c>
      <c r="M2677" s="4" t="s">
        <v>685</v>
      </c>
      <c r="N2677" s="4" t="s">
        <v>1478</v>
      </c>
      <c r="O2677" s="4" t="s">
        <v>39</v>
      </c>
      <c r="P2677" s="5" t="s">
        <v>713</v>
      </c>
      <c r="Q2677" s="5" t="s">
        <v>10378</v>
      </c>
      <c r="R2677" t="s">
        <v>42</v>
      </c>
      <c r="S2677" t="s">
        <v>43</v>
      </c>
      <c r="T2677" s="4" t="s">
        <v>170</v>
      </c>
      <c r="U2677" t="str" cm="1">
        <f t="array" aca="1" ref="U2677" ca="1">INDEX($U$2:$U$6,RANDBETWEEN(1,ROWS($U$2:$U$6)))</f>
        <v>Zomato Eco Delivery</v>
      </c>
      <c r="V2677" s="4" t="s">
        <v>830</v>
      </c>
      <c r="W2677" s="5" t="s">
        <v>18000</v>
      </c>
      <c r="X2677" s="5" t="s">
        <v>18001</v>
      </c>
      <c r="Y2677" s="5" t="s">
        <v>6058</v>
      </c>
      <c r="Z2677" s="10">
        <f t="shared" si="41"/>
        <v>46106</v>
      </c>
    </row>
    <row r="2678" spans="1:26">
      <c r="A2678" t="s">
        <v>18002</v>
      </c>
      <c r="B2678" s="2" t="s">
        <v>2343</v>
      </c>
      <c r="C2678" s="3" t="s">
        <v>18003</v>
      </c>
      <c r="D2678" t="s">
        <v>18004</v>
      </c>
      <c r="E2678" t="s">
        <v>4191</v>
      </c>
      <c r="F2678" t="s">
        <v>30</v>
      </c>
      <c r="G2678" s="4" t="s">
        <v>64</v>
      </c>
      <c r="H2678" t="s">
        <v>232</v>
      </c>
      <c r="I2678" t="s">
        <v>1203</v>
      </c>
      <c r="J2678" t="s">
        <v>307</v>
      </c>
      <c r="K2678" t="s">
        <v>293</v>
      </c>
      <c r="L2678" t="s">
        <v>756</v>
      </c>
      <c r="M2678" s="4" t="s">
        <v>60</v>
      </c>
      <c r="N2678" s="4" t="s">
        <v>2048</v>
      </c>
      <c r="O2678" s="4" t="s">
        <v>60</v>
      </c>
      <c r="P2678" s="5" t="s">
        <v>5002</v>
      </c>
      <c r="Q2678" s="5" t="s">
        <v>18005</v>
      </c>
      <c r="R2678" t="s">
        <v>63</v>
      </c>
      <c r="S2678" t="s">
        <v>43</v>
      </c>
      <c r="T2678" s="4" t="s">
        <v>166</v>
      </c>
      <c r="U2678" t="str" cm="1">
        <f t="array" aca="1" ref="U2678" ca="1">INDEX($U$2:$U$6,RANDBETWEEN(1,ROWS($U$2:$U$6)))</f>
        <v>Zomato Quick</v>
      </c>
      <c r="V2678" s="4" t="s">
        <v>1114</v>
      </c>
      <c r="W2678" s="5" t="s">
        <v>18006</v>
      </c>
      <c r="X2678" s="5" t="s">
        <v>18007</v>
      </c>
      <c r="Y2678" s="5" t="s">
        <v>18008</v>
      </c>
      <c r="Z2678" s="10">
        <f t="shared" si="41"/>
        <v>45741</v>
      </c>
    </row>
    <row r="2679" spans="1:26">
      <c r="A2679" t="s">
        <v>18009</v>
      </c>
      <c r="B2679" s="2" t="s">
        <v>2045</v>
      </c>
      <c r="C2679" s="3" t="s">
        <v>18010</v>
      </c>
      <c r="D2679" t="s">
        <v>18011</v>
      </c>
      <c r="E2679" t="s">
        <v>3243</v>
      </c>
      <c r="F2679" t="s">
        <v>30</v>
      </c>
      <c r="G2679" s="4" t="s">
        <v>213</v>
      </c>
      <c r="H2679" t="s">
        <v>54</v>
      </c>
      <c r="I2679" t="s">
        <v>2499</v>
      </c>
      <c r="J2679" t="s">
        <v>78</v>
      </c>
      <c r="K2679" t="s">
        <v>57</v>
      </c>
      <c r="L2679" t="s">
        <v>58</v>
      </c>
      <c r="M2679" s="4" t="s">
        <v>99</v>
      </c>
      <c r="N2679" s="4" t="s">
        <v>3219</v>
      </c>
      <c r="O2679" s="4" t="s">
        <v>82</v>
      </c>
      <c r="P2679" s="5" t="s">
        <v>13232</v>
      </c>
      <c r="Q2679" s="5" t="s">
        <v>13645</v>
      </c>
      <c r="R2679" t="s">
        <v>104</v>
      </c>
      <c r="S2679" t="s">
        <v>43</v>
      </c>
      <c r="T2679" s="4" t="s">
        <v>501</v>
      </c>
      <c r="U2679" t="str" cm="1">
        <f t="array" aca="1" ref="U2679" ca="1">INDEX($U$2:$U$6,RANDBETWEEN(1,ROWS($U$2:$U$6)))</f>
        <v>Zomato Premium</v>
      </c>
      <c r="V2679" s="4" t="s">
        <v>253</v>
      </c>
      <c r="W2679" s="5" t="s">
        <v>18012</v>
      </c>
      <c r="X2679" s="5" t="s">
        <v>18013</v>
      </c>
      <c r="Y2679" s="5" t="s">
        <v>6212</v>
      </c>
      <c r="Z2679" s="10">
        <f t="shared" si="41"/>
        <v>46187</v>
      </c>
    </row>
    <row r="2680" spans="1:26">
      <c r="A2680" t="s">
        <v>18014</v>
      </c>
      <c r="B2680" s="2" t="s">
        <v>16463</v>
      </c>
      <c r="C2680" s="3" t="s">
        <v>18015</v>
      </c>
      <c r="D2680" t="s">
        <v>18016</v>
      </c>
      <c r="E2680" t="s">
        <v>5305</v>
      </c>
      <c r="F2680" t="s">
        <v>74</v>
      </c>
      <c r="G2680" s="4" t="s">
        <v>453</v>
      </c>
      <c r="H2680" t="s">
        <v>321</v>
      </c>
      <c r="I2680" t="s">
        <v>2076</v>
      </c>
      <c r="J2680" t="s">
        <v>152</v>
      </c>
      <c r="K2680" t="s">
        <v>153</v>
      </c>
      <c r="L2680" t="s">
        <v>1073</v>
      </c>
      <c r="M2680" s="4" t="s">
        <v>685</v>
      </c>
      <c r="N2680" s="4" t="s">
        <v>1344</v>
      </c>
      <c r="O2680" s="4" t="s">
        <v>202</v>
      </c>
      <c r="P2680" s="5" t="s">
        <v>2440</v>
      </c>
      <c r="Q2680" s="5" t="s">
        <v>18017</v>
      </c>
      <c r="R2680" t="s">
        <v>63</v>
      </c>
      <c r="S2680" t="s">
        <v>105</v>
      </c>
      <c r="T2680" s="4" t="s">
        <v>106</v>
      </c>
      <c r="U2680" t="str" cm="1">
        <f t="array" aca="1" ref="U2680" ca="1">INDEX($U$2:$U$6,RANDBETWEEN(1,ROWS($U$2:$U$6)))</f>
        <v>Zomato Quick</v>
      </c>
      <c r="V2680" s="4" t="s">
        <v>88</v>
      </c>
      <c r="W2680" s="5" t="s">
        <v>18018</v>
      </c>
      <c r="X2680" s="5" t="s">
        <v>18019</v>
      </c>
      <c r="Y2680" s="5" t="s">
        <v>18020</v>
      </c>
      <c r="Z2680" s="10">
        <f t="shared" si="41"/>
        <v>46355</v>
      </c>
    </row>
    <row r="2681" spans="1:26">
      <c r="A2681" t="s">
        <v>18021</v>
      </c>
      <c r="B2681" s="2" t="s">
        <v>2751</v>
      </c>
      <c r="C2681" s="3" t="s">
        <v>18022</v>
      </c>
      <c r="D2681" t="s">
        <v>18023</v>
      </c>
      <c r="E2681" t="s">
        <v>3235</v>
      </c>
      <c r="F2681" t="s">
        <v>30</v>
      </c>
      <c r="G2681" s="4" t="s">
        <v>170</v>
      </c>
      <c r="H2681" t="s">
        <v>321</v>
      </c>
      <c r="I2681" t="s">
        <v>322</v>
      </c>
      <c r="J2681" t="s">
        <v>34</v>
      </c>
      <c r="K2681" t="s">
        <v>153</v>
      </c>
      <c r="L2681" t="s">
        <v>1073</v>
      </c>
      <c r="M2681" s="4" t="s">
        <v>99</v>
      </c>
      <c r="N2681" s="4" t="s">
        <v>1714</v>
      </c>
      <c r="O2681" s="4" t="s">
        <v>202</v>
      </c>
      <c r="P2681" s="5" t="s">
        <v>4170</v>
      </c>
      <c r="Q2681" s="5" t="s">
        <v>18024</v>
      </c>
      <c r="R2681" t="s">
        <v>104</v>
      </c>
      <c r="S2681" t="s">
        <v>43</v>
      </c>
      <c r="T2681" s="4" t="s">
        <v>149</v>
      </c>
      <c r="U2681" t="str" cm="1">
        <f t="array" aca="1" ref="U2681" ca="1">INDEX($U$2:$U$6,RANDBETWEEN(1,ROWS($U$2:$U$6)))</f>
        <v>Zomato Express</v>
      </c>
      <c r="V2681" s="4" t="s">
        <v>690</v>
      </c>
      <c r="W2681" s="5" t="s">
        <v>18025</v>
      </c>
      <c r="X2681" s="5" t="s">
        <v>18026</v>
      </c>
      <c r="Y2681" s="5" t="s">
        <v>4647</v>
      </c>
      <c r="Z2681" s="10">
        <f t="shared" si="41"/>
        <v>45900</v>
      </c>
    </row>
    <row r="2682" spans="1:26">
      <c r="A2682" t="s">
        <v>18027</v>
      </c>
      <c r="B2682" s="2" t="s">
        <v>3165</v>
      </c>
      <c r="C2682" s="3" t="s">
        <v>18028</v>
      </c>
      <c r="D2682" t="s">
        <v>18029</v>
      </c>
      <c r="E2682" t="s">
        <v>1274</v>
      </c>
      <c r="F2682" t="s">
        <v>30</v>
      </c>
      <c r="G2682" s="4" t="s">
        <v>101</v>
      </c>
      <c r="H2682" t="s">
        <v>76</v>
      </c>
      <c r="I2682" t="s">
        <v>132</v>
      </c>
      <c r="J2682" t="s">
        <v>587</v>
      </c>
      <c r="K2682" t="s">
        <v>57</v>
      </c>
      <c r="L2682" t="s">
        <v>98</v>
      </c>
      <c r="M2682" s="4" t="s">
        <v>99</v>
      </c>
      <c r="N2682" s="4" t="s">
        <v>6595</v>
      </c>
      <c r="O2682" s="4" t="s">
        <v>101</v>
      </c>
      <c r="P2682" s="5" t="s">
        <v>3689</v>
      </c>
      <c r="Q2682" s="5" t="s">
        <v>18030</v>
      </c>
      <c r="R2682" t="s">
        <v>104</v>
      </c>
      <c r="S2682" t="s">
        <v>43</v>
      </c>
      <c r="T2682" s="4" t="s">
        <v>75</v>
      </c>
      <c r="U2682" t="str" cm="1">
        <f t="array" aca="1" ref="U2682" ca="1">INDEX($U$2:$U$6,RANDBETWEEN(1,ROWS($U$2:$U$6)))</f>
        <v>Zomato Eco Delivery</v>
      </c>
      <c r="V2682" s="4" t="s">
        <v>140</v>
      </c>
      <c r="W2682" s="5" t="s">
        <v>18031</v>
      </c>
      <c r="X2682" s="5" t="s">
        <v>18032</v>
      </c>
      <c r="Y2682" s="5" t="s">
        <v>7806</v>
      </c>
      <c r="Z2682" s="10">
        <f t="shared" si="41"/>
        <v>45898</v>
      </c>
    </row>
    <row r="2683" spans="1:26">
      <c r="A2683" t="s">
        <v>18033</v>
      </c>
      <c r="B2683" s="2" t="s">
        <v>18034</v>
      </c>
      <c r="C2683" s="3" t="s">
        <v>18035</v>
      </c>
      <c r="D2683" t="s">
        <v>18036</v>
      </c>
      <c r="E2683" t="s">
        <v>2641</v>
      </c>
      <c r="F2683" t="s">
        <v>74</v>
      </c>
      <c r="G2683" s="4" t="s">
        <v>812</v>
      </c>
      <c r="H2683" t="s">
        <v>76</v>
      </c>
      <c r="I2683" t="s">
        <v>942</v>
      </c>
      <c r="J2683" t="s">
        <v>234</v>
      </c>
      <c r="K2683" t="s">
        <v>117</v>
      </c>
      <c r="L2683" t="s">
        <v>118</v>
      </c>
      <c r="M2683" s="4" t="s">
        <v>277</v>
      </c>
      <c r="N2683" s="4" t="s">
        <v>701</v>
      </c>
      <c r="O2683" s="4" t="s">
        <v>39</v>
      </c>
      <c r="P2683" s="5" t="s">
        <v>18037</v>
      </c>
      <c r="Q2683" s="5" t="s">
        <v>18038</v>
      </c>
      <c r="R2683" t="s">
        <v>63</v>
      </c>
      <c r="S2683" t="s">
        <v>43</v>
      </c>
      <c r="T2683" s="4" t="s">
        <v>44</v>
      </c>
      <c r="U2683" t="str" cm="1">
        <f t="array" aca="1" ref="U2683" ca="1">INDEX($U$2:$U$6,RANDBETWEEN(1,ROWS($U$2:$U$6)))</f>
        <v>Zomato Standard</v>
      </c>
      <c r="V2683" s="4" t="s">
        <v>874</v>
      </c>
      <c r="W2683" s="5" t="s">
        <v>18039</v>
      </c>
      <c r="X2683" s="5" t="s">
        <v>18040</v>
      </c>
      <c r="Y2683" s="5" t="s">
        <v>18041</v>
      </c>
      <c r="Z2683" s="10">
        <f t="shared" si="41"/>
        <v>45651</v>
      </c>
    </row>
    <row r="2684" spans="1:26">
      <c r="A2684" t="s">
        <v>18042</v>
      </c>
      <c r="B2684" s="2" t="s">
        <v>2267</v>
      </c>
      <c r="C2684" s="3" t="s">
        <v>18043</v>
      </c>
      <c r="D2684" t="s">
        <v>18044</v>
      </c>
      <c r="E2684" t="s">
        <v>2241</v>
      </c>
      <c r="F2684" t="s">
        <v>30</v>
      </c>
      <c r="G2684" s="4" t="s">
        <v>349</v>
      </c>
      <c r="H2684" t="s">
        <v>32</v>
      </c>
      <c r="I2684" t="s">
        <v>275</v>
      </c>
      <c r="J2684" t="s">
        <v>839</v>
      </c>
      <c r="K2684" t="s">
        <v>918</v>
      </c>
      <c r="L2684" t="s">
        <v>1332</v>
      </c>
      <c r="M2684" s="4" t="s">
        <v>277</v>
      </c>
      <c r="N2684" s="4" t="s">
        <v>2621</v>
      </c>
      <c r="O2684" s="4" t="s">
        <v>106</v>
      </c>
      <c r="P2684" s="5" t="s">
        <v>88</v>
      </c>
      <c r="Q2684" s="5" t="s">
        <v>14603</v>
      </c>
      <c r="R2684" t="s">
        <v>63</v>
      </c>
      <c r="S2684" t="s">
        <v>43</v>
      </c>
      <c r="T2684" s="4" t="s">
        <v>803</v>
      </c>
      <c r="U2684" t="str" cm="1">
        <f t="array" aca="1" ref="U2684" ca="1">INDEX($U$2:$U$6,RANDBETWEEN(1,ROWS($U$2:$U$6)))</f>
        <v>Zomato Express</v>
      </c>
      <c r="V2684" s="4" t="s">
        <v>369</v>
      </c>
      <c r="W2684" s="5" t="s">
        <v>18045</v>
      </c>
      <c r="X2684" s="5" t="s">
        <v>18046</v>
      </c>
      <c r="Y2684" s="5" t="s">
        <v>7325</v>
      </c>
      <c r="Z2684" s="10">
        <f t="shared" si="41"/>
        <v>45905</v>
      </c>
    </row>
    <row r="2685" spans="1:26">
      <c r="A2685" t="s">
        <v>18047</v>
      </c>
      <c r="B2685" s="2" t="s">
        <v>8409</v>
      </c>
      <c r="C2685" s="3" t="s">
        <v>18048</v>
      </c>
      <c r="D2685" t="s">
        <v>12819</v>
      </c>
      <c r="E2685" t="s">
        <v>11308</v>
      </c>
      <c r="F2685" t="s">
        <v>74</v>
      </c>
      <c r="G2685" s="4" t="s">
        <v>501</v>
      </c>
      <c r="H2685" t="s">
        <v>198</v>
      </c>
      <c r="I2685" t="s">
        <v>306</v>
      </c>
      <c r="J2685" t="s">
        <v>658</v>
      </c>
      <c r="K2685" t="s">
        <v>79</v>
      </c>
      <c r="L2685" t="s">
        <v>813</v>
      </c>
      <c r="M2685" s="4" t="s">
        <v>277</v>
      </c>
      <c r="N2685" s="4" t="s">
        <v>1676</v>
      </c>
      <c r="O2685" s="4" t="s">
        <v>39</v>
      </c>
      <c r="P2685" s="5" t="s">
        <v>17159</v>
      </c>
      <c r="Q2685" s="5" t="s">
        <v>18049</v>
      </c>
      <c r="R2685" t="s">
        <v>188</v>
      </c>
      <c r="S2685" t="s">
        <v>43</v>
      </c>
      <c r="T2685" s="4" t="s">
        <v>340</v>
      </c>
      <c r="U2685" t="str" cm="1">
        <f t="array" aca="1" ref="U2685" ca="1">INDEX($U$2:$U$6,RANDBETWEEN(1,ROWS($U$2:$U$6)))</f>
        <v>Zomato Quick</v>
      </c>
      <c r="V2685" s="4" t="s">
        <v>502</v>
      </c>
      <c r="W2685" s="5" t="s">
        <v>18050</v>
      </c>
      <c r="X2685" s="5" t="s">
        <v>11734</v>
      </c>
      <c r="Y2685" s="5" t="s">
        <v>18051</v>
      </c>
      <c r="Z2685" s="10">
        <f t="shared" si="41"/>
        <v>45635</v>
      </c>
    </row>
    <row r="2686" spans="1:26">
      <c r="A2686" t="s">
        <v>18052</v>
      </c>
      <c r="B2686" s="2" t="s">
        <v>4154</v>
      </c>
      <c r="C2686" s="3" t="s">
        <v>11466</v>
      </c>
      <c r="D2686" t="s">
        <v>18053</v>
      </c>
      <c r="E2686" t="s">
        <v>2990</v>
      </c>
      <c r="F2686" t="s">
        <v>30</v>
      </c>
      <c r="G2686" s="4" t="s">
        <v>123</v>
      </c>
      <c r="H2686" t="s">
        <v>214</v>
      </c>
      <c r="I2686" t="s">
        <v>799</v>
      </c>
      <c r="J2686" t="s">
        <v>116</v>
      </c>
      <c r="K2686" t="s">
        <v>153</v>
      </c>
      <c r="L2686" t="s">
        <v>154</v>
      </c>
      <c r="M2686" s="4" t="s">
        <v>99</v>
      </c>
      <c r="N2686" s="4" t="s">
        <v>1124</v>
      </c>
      <c r="O2686" s="4" t="s">
        <v>101</v>
      </c>
      <c r="P2686" s="5" t="s">
        <v>8452</v>
      </c>
      <c r="Q2686" s="5" t="s">
        <v>8453</v>
      </c>
      <c r="R2686" t="s">
        <v>104</v>
      </c>
      <c r="S2686" t="s">
        <v>86</v>
      </c>
      <c r="T2686" s="4" t="s">
        <v>501</v>
      </c>
      <c r="U2686" t="str" cm="1">
        <f t="array" aca="1" ref="U2686" ca="1">INDEX($U$2:$U$6,RANDBETWEEN(1,ROWS($U$2:$U$6)))</f>
        <v>Zomato Premium</v>
      </c>
      <c r="V2686" s="4" t="s">
        <v>88</v>
      </c>
      <c r="W2686" s="5" t="s">
        <v>1571</v>
      </c>
      <c r="X2686" s="5" t="s">
        <v>13080</v>
      </c>
      <c r="Y2686" s="5" t="s">
        <v>1962</v>
      </c>
      <c r="Z2686" s="10">
        <f t="shared" si="41"/>
        <v>46171</v>
      </c>
    </row>
    <row r="2687" spans="1:26">
      <c r="A2687" t="s">
        <v>18054</v>
      </c>
      <c r="B2687" s="2" t="s">
        <v>16590</v>
      </c>
      <c r="C2687" s="3" t="s">
        <v>18055</v>
      </c>
      <c r="D2687" t="s">
        <v>18056</v>
      </c>
      <c r="E2687" t="s">
        <v>3764</v>
      </c>
      <c r="F2687" t="s">
        <v>30</v>
      </c>
      <c r="G2687" s="4" t="s">
        <v>97</v>
      </c>
      <c r="H2687" t="s">
        <v>76</v>
      </c>
      <c r="I2687" t="s">
        <v>657</v>
      </c>
      <c r="J2687" t="s">
        <v>351</v>
      </c>
      <c r="K2687" t="s">
        <v>117</v>
      </c>
      <c r="L2687" t="s">
        <v>547</v>
      </c>
      <c r="M2687" s="4" t="s">
        <v>37</v>
      </c>
      <c r="N2687" s="4" t="s">
        <v>851</v>
      </c>
      <c r="O2687" s="4" t="s">
        <v>60</v>
      </c>
      <c r="P2687" s="5" t="s">
        <v>5478</v>
      </c>
      <c r="Q2687" s="5" t="s">
        <v>5479</v>
      </c>
      <c r="R2687" t="s">
        <v>104</v>
      </c>
      <c r="S2687" t="s">
        <v>43</v>
      </c>
      <c r="T2687" s="4" t="s">
        <v>812</v>
      </c>
      <c r="U2687" t="str" cm="1">
        <f t="array" aca="1" ref="U2687" ca="1">INDEX($U$2:$U$6,RANDBETWEEN(1,ROWS($U$2:$U$6)))</f>
        <v>Zomato Eco Delivery</v>
      </c>
      <c r="V2687" s="4" t="s">
        <v>1114</v>
      </c>
      <c r="W2687" s="5" t="s">
        <v>18057</v>
      </c>
      <c r="X2687" s="5" t="s">
        <v>18058</v>
      </c>
      <c r="Y2687" s="5" t="s">
        <v>6648</v>
      </c>
      <c r="Z2687" s="10">
        <f t="shared" si="41"/>
        <v>45865</v>
      </c>
    </row>
    <row r="2688" spans="1:26">
      <c r="A2688" t="s">
        <v>18059</v>
      </c>
      <c r="B2688" s="2" t="s">
        <v>14307</v>
      </c>
      <c r="C2688" s="3" t="s">
        <v>18060</v>
      </c>
      <c r="D2688" t="s">
        <v>18061</v>
      </c>
      <c r="E2688" t="s">
        <v>3177</v>
      </c>
      <c r="F2688" t="s">
        <v>74</v>
      </c>
      <c r="G2688" s="4" t="s">
        <v>170</v>
      </c>
      <c r="H2688" t="s">
        <v>150</v>
      </c>
      <c r="I2688" t="s">
        <v>350</v>
      </c>
      <c r="J2688" t="s">
        <v>486</v>
      </c>
      <c r="K2688" t="s">
        <v>401</v>
      </c>
      <c r="L2688" t="s">
        <v>2204</v>
      </c>
      <c r="M2688" s="4" t="s">
        <v>37</v>
      </c>
      <c r="N2688" s="4" t="s">
        <v>3292</v>
      </c>
      <c r="O2688" s="4" t="s">
        <v>202</v>
      </c>
      <c r="P2688" s="5" t="s">
        <v>3700</v>
      </c>
      <c r="Q2688" s="5" t="s">
        <v>18062</v>
      </c>
      <c r="R2688" t="s">
        <v>104</v>
      </c>
      <c r="S2688" t="s">
        <v>105</v>
      </c>
      <c r="T2688" s="4" t="s">
        <v>106</v>
      </c>
      <c r="U2688" t="str" cm="1">
        <f t="array" aca="1" ref="U2688" ca="1">INDEX($U$2:$U$6,RANDBETWEEN(1,ROWS($U$2:$U$6)))</f>
        <v>Zomato Eco Delivery</v>
      </c>
      <c r="V2688" s="4" t="s">
        <v>88</v>
      </c>
      <c r="W2688" s="5" t="s">
        <v>18063</v>
      </c>
      <c r="X2688" s="5" t="s">
        <v>18064</v>
      </c>
      <c r="Y2688" s="5" t="s">
        <v>9195</v>
      </c>
      <c r="Z2688" s="10">
        <f t="shared" si="41"/>
        <v>46243</v>
      </c>
    </row>
    <row r="2689" spans="1:26">
      <c r="A2689" t="s">
        <v>18065</v>
      </c>
      <c r="B2689" s="2" t="s">
        <v>2352</v>
      </c>
      <c r="C2689" s="3" t="s">
        <v>16045</v>
      </c>
      <c r="D2689" t="s">
        <v>18066</v>
      </c>
      <c r="E2689" t="s">
        <v>3261</v>
      </c>
      <c r="F2689" t="s">
        <v>74</v>
      </c>
      <c r="G2689" s="4" t="s">
        <v>560</v>
      </c>
      <c r="H2689" t="s">
        <v>76</v>
      </c>
      <c r="I2689" t="s">
        <v>132</v>
      </c>
      <c r="J2689" t="s">
        <v>658</v>
      </c>
      <c r="K2689" t="s">
        <v>134</v>
      </c>
      <c r="L2689" t="s">
        <v>135</v>
      </c>
      <c r="M2689" s="4" t="s">
        <v>37</v>
      </c>
      <c r="N2689" s="4" t="s">
        <v>1798</v>
      </c>
      <c r="O2689" s="4" t="s">
        <v>120</v>
      </c>
      <c r="P2689" s="5" t="s">
        <v>2337</v>
      </c>
      <c r="Q2689" s="5" t="s">
        <v>11710</v>
      </c>
      <c r="R2689" t="s">
        <v>85</v>
      </c>
      <c r="S2689" t="s">
        <v>43</v>
      </c>
      <c r="T2689" s="4" t="s">
        <v>812</v>
      </c>
      <c r="U2689" t="str" cm="1">
        <f t="array" aca="1" ref="U2689" ca="1">INDEX($U$2:$U$6,RANDBETWEEN(1,ROWS($U$2:$U$6)))</f>
        <v>Zomato Premium</v>
      </c>
      <c r="V2689" s="4" t="s">
        <v>551</v>
      </c>
      <c r="W2689" s="5" t="s">
        <v>18067</v>
      </c>
      <c r="X2689" s="5" t="s">
        <v>7777</v>
      </c>
      <c r="Y2689" s="5" t="s">
        <v>1425</v>
      </c>
      <c r="Z2689" s="10">
        <f t="shared" si="41"/>
        <v>46300</v>
      </c>
    </row>
    <row r="2690" spans="1:26">
      <c r="A2690" t="s">
        <v>18068</v>
      </c>
      <c r="B2690" s="2" t="s">
        <v>8257</v>
      </c>
      <c r="C2690" s="3" t="s">
        <v>18069</v>
      </c>
      <c r="D2690" t="s">
        <v>18070</v>
      </c>
      <c r="E2690" t="s">
        <v>1950</v>
      </c>
      <c r="F2690" t="s">
        <v>74</v>
      </c>
      <c r="G2690" s="4" t="s">
        <v>790</v>
      </c>
      <c r="H2690" t="s">
        <v>198</v>
      </c>
      <c r="I2690" t="s">
        <v>306</v>
      </c>
      <c r="J2690" t="s">
        <v>200</v>
      </c>
      <c r="K2690" t="s">
        <v>293</v>
      </c>
      <c r="L2690" t="s">
        <v>756</v>
      </c>
      <c r="M2690" s="4" t="s">
        <v>37</v>
      </c>
      <c r="N2690" s="4" t="s">
        <v>439</v>
      </c>
      <c r="O2690" s="4" t="s">
        <v>39</v>
      </c>
      <c r="P2690" s="5" t="s">
        <v>443</v>
      </c>
      <c r="Q2690" s="5" t="s">
        <v>18071</v>
      </c>
      <c r="R2690" t="s">
        <v>188</v>
      </c>
      <c r="S2690" t="s">
        <v>43</v>
      </c>
      <c r="T2690" s="4" t="s">
        <v>115</v>
      </c>
      <c r="U2690" t="str" cm="1">
        <f t="array" aca="1" ref="U2690" ca="1">INDEX($U$2:$U$6,RANDBETWEEN(1,ROWS($U$2:$U$6)))</f>
        <v>Zomato Eco Delivery</v>
      </c>
      <c r="V2690" s="4" t="s">
        <v>909</v>
      </c>
      <c r="W2690" s="5" t="s">
        <v>18072</v>
      </c>
      <c r="X2690" s="5" t="s">
        <v>18073</v>
      </c>
      <c r="Y2690" s="5" t="s">
        <v>8795</v>
      </c>
      <c r="Z2690" s="10">
        <f t="shared" ref="Z2690:Z2753" si="42">DATEVALUE(B2690)</f>
        <v>45957</v>
      </c>
    </row>
    <row r="2691" spans="1:26">
      <c r="A2691" t="s">
        <v>18074</v>
      </c>
      <c r="B2691" s="2" t="s">
        <v>9284</v>
      </c>
      <c r="C2691" s="3" t="s">
        <v>18075</v>
      </c>
      <c r="D2691" t="s">
        <v>18076</v>
      </c>
      <c r="E2691" t="s">
        <v>754</v>
      </c>
      <c r="F2691" t="s">
        <v>30</v>
      </c>
      <c r="G2691" s="4" t="s">
        <v>405</v>
      </c>
      <c r="H2691" t="s">
        <v>32</v>
      </c>
      <c r="I2691" t="s">
        <v>250</v>
      </c>
      <c r="J2691" t="s">
        <v>1008</v>
      </c>
      <c r="K2691" t="s">
        <v>217</v>
      </c>
      <c r="L2691" t="s">
        <v>722</v>
      </c>
      <c r="M2691" s="4" t="s">
        <v>37</v>
      </c>
      <c r="N2691" s="4" t="s">
        <v>2612</v>
      </c>
      <c r="O2691" s="4" t="s">
        <v>170</v>
      </c>
      <c r="P2691" s="5" t="s">
        <v>13498</v>
      </c>
      <c r="Q2691" s="5" t="s">
        <v>10574</v>
      </c>
      <c r="R2691" t="s">
        <v>188</v>
      </c>
      <c r="S2691" t="s">
        <v>86</v>
      </c>
      <c r="T2691" s="4" t="s">
        <v>281</v>
      </c>
      <c r="U2691" t="str" cm="1">
        <f t="array" aca="1" ref="U2691" ca="1">INDEX($U$2:$U$6,RANDBETWEEN(1,ROWS($U$2:$U$6)))</f>
        <v>Zomato Standard</v>
      </c>
      <c r="V2691" s="4" t="s">
        <v>88</v>
      </c>
      <c r="W2691" s="5" t="s">
        <v>3931</v>
      </c>
      <c r="X2691" s="5" t="s">
        <v>18077</v>
      </c>
      <c r="Y2691" s="5" t="s">
        <v>1067</v>
      </c>
      <c r="Z2691" s="10">
        <f t="shared" si="42"/>
        <v>46381</v>
      </c>
    </row>
    <row r="2692" spans="1:26">
      <c r="A2692" t="s">
        <v>18078</v>
      </c>
      <c r="B2692" s="2" t="s">
        <v>18079</v>
      </c>
      <c r="C2692" s="3" t="s">
        <v>11903</v>
      </c>
      <c r="D2692" t="s">
        <v>17225</v>
      </c>
      <c r="E2692" t="s">
        <v>2103</v>
      </c>
      <c r="F2692" t="s">
        <v>30</v>
      </c>
      <c r="G2692" s="4" t="s">
        <v>44</v>
      </c>
      <c r="H2692" t="s">
        <v>321</v>
      </c>
      <c r="I2692" t="s">
        <v>322</v>
      </c>
      <c r="J2692" t="s">
        <v>839</v>
      </c>
      <c r="K2692" t="s">
        <v>117</v>
      </c>
      <c r="L2692" t="s">
        <v>235</v>
      </c>
      <c r="M2692" s="4" t="s">
        <v>37</v>
      </c>
      <c r="N2692" s="4" t="s">
        <v>5955</v>
      </c>
      <c r="O2692" s="4" t="s">
        <v>170</v>
      </c>
      <c r="P2692" s="5" t="s">
        <v>6893</v>
      </c>
      <c r="Q2692" s="5" t="s">
        <v>7997</v>
      </c>
      <c r="R2692" t="s">
        <v>63</v>
      </c>
      <c r="S2692" t="s">
        <v>43</v>
      </c>
      <c r="T2692" s="4" t="s">
        <v>82</v>
      </c>
      <c r="U2692" t="str" cm="1">
        <f t="array" aca="1" ref="U2692" ca="1">INDEX($U$2:$U$6,RANDBETWEEN(1,ROWS($U$2:$U$6)))</f>
        <v>Zomato Eco Delivery</v>
      </c>
      <c r="V2692" s="4" t="s">
        <v>298</v>
      </c>
      <c r="W2692" s="5" t="s">
        <v>9132</v>
      </c>
      <c r="X2692" s="5" t="s">
        <v>5562</v>
      </c>
      <c r="Y2692" s="5" t="s">
        <v>6485</v>
      </c>
      <c r="Z2692" s="10">
        <f t="shared" si="42"/>
        <v>45981</v>
      </c>
    </row>
    <row r="2693" spans="1:26">
      <c r="A2693" t="s">
        <v>18080</v>
      </c>
      <c r="B2693" s="2" t="s">
        <v>3641</v>
      </c>
      <c r="C2693" s="3" t="s">
        <v>18081</v>
      </c>
      <c r="D2693" t="s">
        <v>18082</v>
      </c>
      <c r="E2693" t="s">
        <v>2990</v>
      </c>
      <c r="F2693" t="s">
        <v>30</v>
      </c>
      <c r="G2693" s="4" t="s">
        <v>428</v>
      </c>
      <c r="H2693" t="s">
        <v>76</v>
      </c>
      <c r="I2693" t="s">
        <v>132</v>
      </c>
      <c r="J2693" t="s">
        <v>1008</v>
      </c>
      <c r="K2693" t="s">
        <v>134</v>
      </c>
      <c r="L2693" t="s">
        <v>135</v>
      </c>
      <c r="M2693" s="4" t="s">
        <v>37</v>
      </c>
      <c r="N2693" s="4" t="s">
        <v>2038</v>
      </c>
      <c r="O2693" s="4" t="s">
        <v>170</v>
      </c>
      <c r="P2693" s="5" t="s">
        <v>1570</v>
      </c>
      <c r="Q2693" s="5" t="s">
        <v>4790</v>
      </c>
      <c r="R2693" t="s">
        <v>85</v>
      </c>
      <c r="S2693" t="s">
        <v>105</v>
      </c>
      <c r="T2693" s="4" t="s">
        <v>106</v>
      </c>
      <c r="U2693" t="str" cm="1">
        <f t="array" aca="1" ref="U2693" ca="1">INDEX($U$2:$U$6,RANDBETWEEN(1,ROWS($U$2:$U$6)))</f>
        <v>Zomato Standard</v>
      </c>
      <c r="V2693" s="4" t="s">
        <v>88</v>
      </c>
      <c r="W2693" s="5" t="s">
        <v>12635</v>
      </c>
      <c r="X2693" s="5" t="s">
        <v>18083</v>
      </c>
      <c r="Y2693" s="5" t="s">
        <v>16599</v>
      </c>
      <c r="Z2693" s="10">
        <f t="shared" si="42"/>
        <v>45588</v>
      </c>
    </row>
    <row r="2694" spans="1:26">
      <c r="A2694" t="s">
        <v>18084</v>
      </c>
      <c r="B2694" s="2" t="s">
        <v>26</v>
      </c>
      <c r="C2694" s="3" t="s">
        <v>18085</v>
      </c>
      <c r="D2694" t="s">
        <v>18086</v>
      </c>
      <c r="E2694" t="s">
        <v>3100</v>
      </c>
      <c r="F2694" t="s">
        <v>30</v>
      </c>
      <c r="G2694" s="4" t="s">
        <v>31</v>
      </c>
      <c r="H2694" t="s">
        <v>32</v>
      </c>
      <c r="I2694" t="s">
        <v>1092</v>
      </c>
      <c r="J2694" t="s">
        <v>351</v>
      </c>
      <c r="K2694" t="s">
        <v>293</v>
      </c>
      <c r="L2694" t="s">
        <v>294</v>
      </c>
      <c r="M2694" s="4" t="s">
        <v>99</v>
      </c>
      <c r="N2694" s="4" t="s">
        <v>1030</v>
      </c>
      <c r="O2694" s="4" t="s">
        <v>170</v>
      </c>
      <c r="P2694" s="5" t="s">
        <v>7224</v>
      </c>
      <c r="Q2694" s="5" t="s">
        <v>7225</v>
      </c>
      <c r="R2694" t="s">
        <v>85</v>
      </c>
      <c r="S2694" t="s">
        <v>43</v>
      </c>
      <c r="T2694" s="4" t="s">
        <v>115</v>
      </c>
      <c r="U2694" t="str" cm="1">
        <f t="array" aca="1" ref="U2694" ca="1">INDEX($U$2:$U$6,RANDBETWEEN(1,ROWS($U$2:$U$6)))</f>
        <v>Zomato Quick</v>
      </c>
      <c r="V2694" s="4" t="s">
        <v>830</v>
      </c>
      <c r="W2694" s="5" t="s">
        <v>18087</v>
      </c>
      <c r="X2694" s="5" t="s">
        <v>18088</v>
      </c>
      <c r="Y2694" s="5" t="s">
        <v>6897</v>
      </c>
      <c r="Z2694" s="10">
        <f t="shared" si="42"/>
        <v>46128</v>
      </c>
    </row>
    <row r="2695" spans="1:26">
      <c r="A2695" t="s">
        <v>18089</v>
      </c>
      <c r="B2695" s="2" t="s">
        <v>10905</v>
      </c>
      <c r="C2695" s="3" t="s">
        <v>18090</v>
      </c>
      <c r="D2695" t="s">
        <v>18091</v>
      </c>
      <c r="E2695" t="s">
        <v>2754</v>
      </c>
      <c r="F2695" t="s">
        <v>74</v>
      </c>
      <c r="G2695" s="4" t="s">
        <v>368</v>
      </c>
      <c r="H2695" t="s">
        <v>198</v>
      </c>
      <c r="I2695" t="s">
        <v>335</v>
      </c>
      <c r="J2695" t="s">
        <v>216</v>
      </c>
      <c r="K2695" t="s">
        <v>35</v>
      </c>
      <c r="L2695" t="s">
        <v>711</v>
      </c>
      <c r="M2695" s="4" t="s">
        <v>37</v>
      </c>
      <c r="N2695" s="4" t="s">
        <v>883</v>
      </c>
      <c r="O2695" s="4" t="s">
        <v>170</v>
      </c>
      <c r="P2695" s="5" t="s">
        <v>648</v>
      </c>
      <c r="Q2695" s="5" t="s">
        <v>5427</v>
      </c>
      <c r="R2695" t="s">
        <v>188</v>
      </c>
      <c r="S2695" t="s">
        <v>43</v>
      </c>
      <c r="T2695" s="4" t="s">
        <v>213</v>
      </c>
      <c r="U2695" t="str" cm="1">
        <f t="array" aca="1" ref="U2695" ca="1">INDEX($U$2:$U$6,RANDBETWEEN(1,ROWS($U$2:$U$6)))</f>
        <v>Zomato Express</v>
      </c>
      <c r="V2695" s="4" t="s">
        <v>298</v>
      </c>
      <c r="W2695" s="5" t="s">
        <v>18092</v>
      </c>
      <c r="X2695" s="5" t="s">
        <v>18093</v>
      </c>
      <c r="Y2695" s="5" t="s">
        <v>18094</v>
      </c>
      <c r="Z2695" s="10">
        <f t="shared" si="42"/>
        <v>45597</v>
      </c>
    </row>
    <row r="2696" spans="1:26">
      <c r="A2696" t="s">
        <v>18095</v>
      </c>
      <c r="B2696" s="2" t="s">
        <v>194</v>
      </c>
      <c r="C2696" s="3" t="s">
        <v>18096</v>
      </c>
      <c r="D2696" t="s">
        <v>18097</v>
      </c>
      <c r="E2696" t="s">
        <v>5009</v>
      </c>
      <c r="F2696" t="s">
        <v>74</v>
      </c>
      <c r="G2696" s="4" t="s">
        <v>239</v>
      </c>
      <c r="H2696" t="s">
        <v>321</v>
      </c>
      <c r="I2696" t="s">
        <v>683</v>
      </c>
      <c r="J2696" t="s">
        <v>1008</v>
      </c>
      <c r="K2696" t="s">
        <v>293</v>
      </c>
      <c r="L2696" t="s">
        <v>574</v>
      </c>
      <c r="M2696" s="4" t="s">
        <v>37</v>
      </c>
      <c r="N2696" s="4" t="s">
        <v>2601</v>
      </c>
      <c r="O2696" s="4" t="s">
        <v>170</v>
      </c>
      <c r="P2696" s="5" t="s">
        <v>18098</v>
      </c>
      <c r="Q2696" s="5" t="s">
        <v>18099</v>
      </c>
      <c r="R2696" t="s">
        <v>188</v>
      </c>
      <c r="S2696" t="s">
        <v>43</v>
      </c>
      <c r="T2696" s="4" t="s">
        <v>213</v>
      </c>
      <c r="U2696" t="str" cm="1">
        <f t="array" aca="1" ref="U2696" ca="1">INDEX($U$2:$U$6,RANDBETWEEN(1,ROWS($U$2:$U$6)))</f>
        <v>Zomato Quick</v>
      </c>
      <c r="V2696" s="4" t="s">
        <v>909</v>
      </c>
      <c r="W2696" s="5" t="s">
        <v>18100</v>
      </c>
      <c r="X2696" s="5" t="s">
        <v>1776</v>
      </c>
      <c r="Y2696" s="5" t="s">
        <v>7580</v>
      </c>
      <c r="Z2696" s="10">
        <f t="shared" si="42"/>
        <v>45951</v>
      </c>
    </row>
    <row r="2697" spans="1:26">
      <c r="A2697" t="s">
        <v>18101</v>
      </c>
      <c r="B2697" s="2" t="s">
        <v>1597</v>
      </c>
      <c r="C2697" s="3" t="s">
        <v>18102</v>
      </c>
      <c r="D2697" t="s">
        <v>18103</v>
      </c>
      <c r="E2697" t="s">
        <v>4812</v>
      </c>
      <c r="F2697" t="s">
        <v>30</v>
      </c>
      <c r="G2697" s="4" t="s">
        <v>605</v>
      </c>
      <c r="H2697" t="s">
        <v>321</v>
      </c>
      <c r="I2697" t="s">
        <v>322</v>
      </c>
      <c r="J2697" t="s">
        <v>389</v>
      </c>
      <c r="K2697" t="s">
        <v>35</v>
      </c>
      <c r="L2697" t="s">
        <v>930</v>
      </c>
      <c r="M2697" s="4" t="s">
        <v>99</v>
      </c>
      <c r="N2697" s="4" t="s">
        <v>1724</v>
      </c>
      <c r="O2697" s="4" t="s">
        <v>82</v>
      </c>
      <c r="P2697" s="5" t="s">
        <v>18104</v>
      </c>
      <c r="Q2697" s="5" t="s">
        <v>18105</v>
      </c>
      <c r="R2697" t="s">
        <v>42</v>
      </c>
      <c r="S2697" t="s">
        <v>43</v>
      </c>
      <c r="T2697" s="4" t="s">
        <v>368</v>
      </c>
      <c r="U2697" t="str" cm="1">
        <f t="array" aca="1" ref="U2697" ca="1">INDEX($U$2:$U$6,RANDBETWEEN(1,ROWS($U$2:$U$6)))</f>
        <v>Zomato Eco Delivery</v>
      </c>
      <c r="V2697" s="4" t="s">
        <v>267</v>
      </c>
      <c r="W2697" s="5" t="s">
        <v>18106</v>
      </c>
      <c r="X2697" s="5" t="s">
        <v>18107</v>
      </c>
      <c r="Y2697" s="5" t="s">
        <v>1552</v>
      </c>
      <c r="Z2697" s="10">
        <f t="shared" si="42"/>
        <v>46114</v>
      </c>
    </row>
    <row r="2698" spans="1:26">
      <c r="A2698" t="s">
        <v>18108</v>
      </c>
      <c r="B2698" s="2" t="s">
        <v>12958</v>
      </c>
      <c r="C2698" s="3" t="s">
        <v>18109</v>
      </c>
      <c r="D2698" t="s">
        <v>18110</v>
      </c>
      <c r="E2698" t="s">
        <v>1430</v>
      </c>
      <c r="F2698" t="s">
        <v>74</v>
      </c>
      <c r="G2698" s="4" t="s">
        <v>605</v>
      </c>
      <c r="H2698" t="s">
        <v>32</v>
      </c>
      <c r="I2698" t="s">
        <v>275</v>
      </c>
      <c r="J2698" t="s">
        <v>78</v>
      </c>
      <c r="K2698" t="s">
        <v>153</v>
      </c>
      <c r="L2698" t="s">
        <v>905</v>
      </c>
      <c r="M2698" s="4" t="s">
        <v>37</v>
      </c>
      <c r="N2698" s="4" t="s">
        <v>3696</v>
      </c>
      <c r="O2698" s="4" t="s">
        <v>120</v>
      </c>
      <c r="P2698" s="5" t="s">
        <v>6239</v>
      </c>
      <c r="Q2698" s="5" t="s">
        <v>6240</v>
      </c>
      <c r="R2698" t="s">
        <v>63</v>
      </c>
      <c r="S2698" t="s">
        <v>43</v>
      </c>
      <c r="T2698" s="4" t="s">
        <v>115</v>
      </c>
      <c r="U2698" t="str" cm="1">
        <f t="array" aca="1" ref="U2698" ca="1">INDEX($U$2:$U$6,RANDBETWEEN(1,ROWS($U$2:$U$6)))</f>
        <v>Zomato Quick</v>
      </c>
      <c r="V2698" s="4" t="s">
        <v>663</v>
      </c>
      <c r="W2698" s="5" t="s">
        <v>18111</v>
      </c>
      <c r="X2698" s="5" t="s">
        <v>6344</v>
      </c>
      <c r="Y2698" s="5" t="s">
        <v>18112</v>
      </c>
      <c r="Z2698" s="10">
        <f t="shared" si="42"/>
        <v>45974</v>
      </c>
    </row>
    <row r="2699" spans="1:26">
      <c r="A2699" t="s">
        <v>18113</v>
      </c>
      <c r="B2699" s="2" t="s">
        <v>2143</v>
      </c>
      <c r="C2699" s="3" t="s">
        <v>18114</v>
      </c>
      <c r="D2699" t="s">
        <v>18115</v>
      </c>
      <c r="E2699" t="s">
        <v>2203</v>
      </c>
      <c r="F2699" t="s">
        <v>30</v>
      </c>
      <c r="G2699" s="4" t="s">
        <v>97</v>
      </c>
      <c r="H2699" t="s">
        <v>76</v>
      </c>
      <c r="I2699" t="s">
        <v>1608</v>
      </c>
      <c r="J2699" t="s">
        <v>658</v>
      </c>
      <c r="K2699" t="s">
        <v>57</v>
      </c>
      <c r="L2699" t="s">
        <v>276</v>
      </c>
      <c r="M2699" s="4" t="s">
        <v>99</v>
      </c>
      <c r="N2699" s="4" t="s">
        <v>7898</v>
      </c>
      <c r="O2699" s="4" t="s">
        <v>202</v>
      </c>
      <c r="P2699" s="5" t="s">
        <v>1022</v>
      </c>
      <c r="Q2699" s="5" t="s">
        <v>5903</v>
      </c>
      <c r="R2699" t="s">
        <v>63</v>
      </c>
      <c r="S2699" t="s">
        <v>43</v>
      </c>
      <c r="T2699" s="4" t="s">
        <v>31</v>
      </c>
      <c r="U2699" t="str" cm="1">
        <f t="array" aca="1" ref="U2699" ca="1">INDEX($U$2:$U$6,RANDBETWEEN(1,ROWS($U$2:$U$6)))</f>
        <v>Zomato Standard</v>
      </c>
      <c r="V2699" s="4" t="s">
        <v>298</v>
      </c>
      <c r="W2699" s="5" t="s">
        <v>18116</v>
      </c>
      <c r="X2699" s="5" t="s">
        <v>18117</v>
      </c>
      <c r="Y2699" s="5" t="s">
        <v>911</v>
      </c>
      <c r="Z2699" s="10">
        <f t="shared" si="42"/>
        <v>45719</v>
      </c>
    </row>
    <row r="2700" spans="1:26">
      <c r="A2700" t="s">
        <v>18118</v>
      </c>
      <c r="B2700" s="2" t="s">
        <v>18119</v>
      </c>
      <c r="C2700" s="3" t="s">
        <v>18120</v>
      </c>
      <c r="D2700" t="s">
        <v>18121</v>
      </c>
      <c r="E2700" t="s">
        <v>484</v>
      </c>
      <c r="F2700" t="s">
        <v>74</v>
      </c>
      <c r="G2700" s="4" t="s">
        <v>368</v>
      </c>
      <c r="H2700" t="s">
        <v>54</v>
      </c>
      <c r="I2700" t="s">
        <v>183</v>
      </c>
      <c r="J2700" t="s">
        <v>34</v>
      </c>
      <c r="K2700" t="s">
        <v>217</v>
      </c>
      <c r="L2700" t="s">
        <v>1165</v>
      </c>
      <c r="M2700" s="4" t="s">
        <v>685</v>
      </c>
      <c r="N2700" s="4" t="s">
        <v>2038</v>
      </c>
      <c r="O2700" s="4" t="s">
        <v>106</v>
      </c>
      <c r="P2700" s="5" t="s">
        <v>88</v>
      </c>
      <c r="Q2700" s="5" t="s">
        <v>2720</v>
      </c>
      <c r="R2700" t="s">
        <v>42</v>
      </c>
      <c r="S2700" t="s">
        <v>43</v>
      </c>
      <c r="T2700" s="4" t="s">
        <v>428</v>
      </c>
      <c r="U2700" t="str" cm="1">
        <f t="array" aca="1" ref="U2700" ca="1">INDEX($U$2:$U$6,RANDBETWEEN(1,ROWS($U$2:$U$6)))</f>
        <v>Zomato Quick</v>
      </c>
      <c r="V2700" s="4" t="s">
        <v>354</v>
      </c>
      <c r="W2700" s="5" t="s">
        <v>18122</v>
      </c>
      <c r="X2700" s="5" t="s">
        <v>18123</v>
      </c>
      <c r="Y2700" s="5" t="s">
        <v>5897</v>
      </c>
      <c r="Z2700" s="10">
        <f t="shared" si="42"/>
        <v>45854</v>
      </c>
    </row>
    <row r="2701" spans="1:26">
      <c r="A2701" t="s">
        <v>18124</v>
      </c>
      <c r="B2701" s="2" t="s">
        <v>2415</v>
      </c>
      <c r="C2701" s="3" t="s">
        <v>18125</v>
      </c>
      <c r="D2701" t="s">
        <v>18126</v>
      </c>
      <c r="E2701" t="s">
        <v>5009</v>
      </c>
      <c r="F2701" t="s">
        <v>74</v>
      </c>
      <c r="G2701" s="4" t="s">
        <v>428</v>
      </c>
      <c r="H2701" t="s">
        <v>54</v>
      </c>
      <c r="I2701" t="s">
        <v>413</v>
      </c>
      <c r="J2701" t="s">
        <v>336</v>
      </c>
      <c r="K2701" t="s">
        <v>57</v>
      </c>
      <c r="L2701" t="s">
        <v>58</v>
      </c>
      <c r="M2701" s="4" t="s">
        <v>37</v>
      </c>
      <c r="N2701" s="4" t="s">
        <v>4101</v>
      </c>
      <c r="O2701" s="4" t="s">
        <v>120</v>
      </c>
      <c r="P2701" s="5" t="s">
        <v>9341</v>
      </c>
      <c r="Q2701" s="5" t="s">
        <v>9342</v>
      </c>
      <c r="R2701" t="s">
        <v>104</v>
      </c>
      <c r="S2701" t="s">
        <v>86</v>
      </c>
      <c r="T2701" s="4" t="s">
        <v>349</v>
      </c>
      <c r="U2701" t="str" cm="1">
        <f t="array" aca="1" ref="U2701" ca="1">INDEX($U$2:$U$6,RANDBETWEEN(1,ROWS($U$2:$U$6)))</f>
        <v>Zomato Standard</v>
      </c>
      <c r="V2701" s="4" t="s">
        <v>88</v>
      </c>
      <c r="W2701" s="5" t="s">
        <v>18127</v>
      </c>
      <c r="X2701" s="5" t="s">
        <v>18128</v>
      </c>
      <c r="Y2701" s="5" t="s">
        <v>9938</v>
      </c>
      <c r="Z2701" s="10">
        <f t="shared" si="42"/>
        <v>45969</v>
      </c>
    </row>
    <row r="2702" spans="1:26">
      <c r="A2702" t="s">
        <v>18129</v>
      </c>
      <c r="B2702" s="2" t="s">
        <v>3362</v>
      </c>
      <c r="C2702" s="3" t="s">
        <v>18130</v>
      </c>
      <c r="D2702" t="s">
        <v>18131</v>
      </c>
      <c r="E2702" t="s">
        <v>1050</v>
      </c>
      <c r="F2702" t="s">
        <v>74</v>
      </c>
      <c r="G2702" s="4" t="s">
        <v>453</v>
      </c>
      <c r="H2702" t="s">
        <v>321</v>
      </c>
      <c r="I2702" t="s">
        <v>826</v>
      </c>
      <c r="J2702" t="s">
        <v>56</v>
      </c>
      <c r="K2702" t="s">
        <v>293</v>
      </c>
      <c r="L2702" t="s">
        <v>827</v>
      </c>
      <c r="M2702" s="4" t="s">
        <v>37</v>
      </c>
      <c r="N2702" s="4" t="s">
        <v>5669</v>
      </c>
      <c r="O2702" s="4" t="s">
        <v>106</v>
      </c>
      <c r="P2702" s="5" t="s">
        <v>88</v>
      </c>
      <c r="Q2702" s="5" t="s">
        <v>10883</v>
      </c>
      <c r="R2702" t="s">
        <v>188</v>
      </c>
      <c r="S2702" t="s">
        <v>86</v>
      </c>
      <c r="T2702" s="4" t="s">
        <v>149</v>
      </c>
      <c r="U2702" t="str" cm="1">
        <f t="array" aca="1" ref="U2702" ca="1">INDEX($U$2:$U$6,RANDBETWEEN(1,ROWS($U$2:$U$6)))</f>
        <v>Zomato Quick</v>
      </c>
      <c r="V2702" s="4" t="s">
        <v>88</v>
      </c>
      <c r="W2702" s="5" t="s">
        <v>18132</v>
      </c>
      <c r="X2702" s="5" t="s">
        <v>18133</v>
      </c>
      <c r="Y2702" s="5" t="s">
        <v>10522</v>
      </c>
      <c r="Z2702" s="10">
        <f t="shared" si="42"/>
        <v>45598</v>
      </c>
    </row>
    <row r="2703" spans="1:26">
      <c r="A2703" t="s">
        <v>18134</v>
      </c>
      <c r="B2703" s="2" t="s">
        <v>6641</v>
      </c>
      <c r="C2703" s="3" t="s">
        <v>18135</v>
      </c>
      <c r="D2703" t="s">
        <v>18136</v>
      </c>
      <c r="E2703" t="s">
        <v>1950</v>
      </c>
      <c r="F2703" t="s">
        <v>74</v>
      </c>
      <c r="G2703" s="4" t="s">
        <v>170</v>
      </c>
      <c r="H2703" t="s">
        <v>198</v>
      </c>
      <c r="I2703" t="s">
        <v>335</v>
      </c>
      <c r="J2703" t="s">
        <v>351</v>
      </c>
      <c r="K2703" t="s">
        <v>918</v>
      </c>
      <c r="L2703" t="s">
        <v>919</v>
      </c>
      <c r="M2703" s="4" t="s">
        <v>277</v>
      </c>
      <c r="N2703" s="4" t="s">
        <v>965</v>
      </c>
      <c r="O2703" s="4" t="s">
        <v>120</v>
      </c>
      <c r="P2703" s="5" t="s">
        <v>1254</v>
      </c>
      <c r="Q2703" s="5" t="s">
        <v>18137</v>
      </c>
      <c r="R2703" t="s">
        <v>188</v>
      </c>
      <c r="S2703" t="s">
        <v>43</v>
      </c>
      <c r="T2703" s="4" t="s">
        <v>599</v>
      </c>
      <c r="U2703" t="str" cm="1">
        <f t="array" aca="1" ref="U2703" ca="1">INDEX($U$2:$U$6,RANDBETWEEN(1,ROWS($U$2:$U$6)))</f>
        <v>Zomato Quick</v>
      </c>
      <c r="V2703" s="4" t="s">
        <v>874</v>
      </c>
      <c r="W2703" s="5" t="s">
        <v>18138</v>
      </c>
      <c r="X2703" s="5" t="s">
        <v>18139</v>
      </c>
      <c r="Y2703" s="5" t="s">
        <v>2236</v>
      </c>
      <c r="Z2703" s="10">
        <f t="shared" si="42"/>
        <v>46259</v>
      </c>
    </row>
    <row r="2704" spans="1:26">
      <c r="A2704" t="s">
        <v>18140</v>
      </c>
      <c r="B2704" s="2" t="s">
        <v>15322</v>
      </c>
      <c r="C2704" s="3" t="s">
        <v>18141</v>
      </c>
      <c r="D2704" t="s">
        <v>18142</v>
      </c>
      <c r="E2704" t="s">
        <v>2710</v>
      </c>
      <c r="F2704" t="s">
        <v>74</v>
      </c>
      <c r="G2704" s="4" t="s">
        <v>560</v>
      </c>
      <c r="H2704" t="s">
        <v>76</v>
      </c>
      <c r="I2704" t="s">
        <v>1608</v>
      </c>
      <c r="J2704" t="s">
        <v>351</v>
      </c>
      <c r="K2704" t="s">
        <v>153</v>
      </c>
      <c r="L2704" t="s">
        <v>522</v>
      </c>
      <c r="M2704" s="4" t="s">
        <v>37</v>
      </c>
      <c r="N2704" s="4" t="s">
        <v>1590</v>
      </c>
      <c r="O2704" s="4" t="s">
        <v>202</v>
      </c>
      <c r="P2704" s="5" t="s">
        <v>10460</v>
      </c>
      <c r="Q2704" s="5" t="s">
        <v>18143</v>
      </c>
      <c r="R2704" t="s">
        <v>63</v>
      </c>
      <c r="S2704" t="s">
        <v>105</v>
      </c>
      <c r="T2704" s="4" t="s">
        <v>106</v>
      </c>
      <c r="U2704" t="str" cm="1">
        <f t="array" aca="1" ref="U2704" ca="1">INDEX($U$2:$U$6,RANDBETWEEN(1,ROWS($U$2:$U$6)))</f>
        <v>Zomato Premium</v>
      </c>
      <c r="V2704" s="4" t="s">
        <v>88</v>
      </c>
      <c r="W2704" s="5" t="s">
        <v>11332</v>
      </c>
      <c r="X2704" s="5" t="s">
        <v>18144</v>
      </c>
      <c r="Y2704" s="5" t="s">
        <v>18145</v>
      </c>
      <c r="Z2704" s="10">
        <f t="shared" si="42"/>
        <v>45967</v>
      </c>
    </row>
    <row r="2705" spans="1:26">
      <c r="A2705" t="s">
        <v>18146</v>
      </c>
      <c r="B2705" s="2" t="s">
        <v>11886</v>
      </c>
      <c r="C2705" s="3" t="s">
        <v>18147</v>
      </c>
      <c r="D2705" t="s">
        <v>7688</v>
      </c>
      <c r="E2705" t="s">
        <v>2701</v>
      </c>
      <c r="F2705" t="s">
        <v>30</v>
      </c>
      <c r="G2705" s="4" t="s">
        <v>75</v>
      </c>
      <c r="H2705" t="s">
        <v>232</v>
      </c>
      <c r="I2705" t="s">
        <v>1203</v>
      </c>
      <c r="J2705" t="s">
        <v>389</v>
      </c>
      <c r="K2705" t="s">
        <v>153</v>
      </c>
      <c r="L2705" t="s">
        <v>522</v>
      </c>
      <c r="M2705" s="4" t="s">
        <v>37</v>
      </c>
      <c r="N2705" s="4" t="s">
        <v>2212</v>
      </c>
      <c r="O2705" s="4" t="s">
        <v>106</v>
      </c>
      <c r="P2705" s="5" t="s">
        <v>88</v>
      </c>
      <c r="Q2705" s="5" t="s">
        <v>2213</v>
      </c>
      <c r="R2705" t="s">
        <v>188</v>
      </c>
      <c r="S2705" t="s">
        <v>43</v>
      </c>
      <c r="T2705" s="4" t="s">
        <v>44</v>
      </c>
      <c r="U2705" t="str" cm="1">
        <f t="array" aca="1" ref="U2705" ca="1">INDEX($U$2:$U$6,RANDBETWEEN(1,ROWS($U$2:$U$6)))</f>
        <v>Zomato Premium</v>
      </c>
      <c r="V2705" s="4" t="s">
        <v>240</v>
      </c>
      <c r="W2705" s="5" t="s">
        <v>18148</v>
      </c>
      <c r="X2705" s="5" t="s">
        <v>18149</v>
      </c>
      <c r="Y2705" s="5" t="s">
        <v>4255</v>
      </c>
      <c r="Z2705" s="10">
        <f t="shared" si="42"/>
        <v>46190</v>
      </c>
    </row>
    <row r="2706" spans="1:26">
      <c r="A2706" t="s">
        <v>18150</v>
      </c>
      <c r="B2706" s="2" t="s">
        <v>12243</v>
      </c>
      <c r="C2706" s="3" t="s">
        <v>18151</v>
      </c>
      <c r="D2706" t="s">
        <v>18152</v>
      </c>
      <c r="E2706" t="s">
        <v>13151</v>
      </c>
      <c r="F2706" t="s">
        <v>74</v>
      </c>
      <c r="G2706" s="4" t="s">
        <v>1040</v>
      </c>
      <c r="H2706" t="s">
        <v>54</v>
      </c>
      <c r="I2706" t="s">
        <v>2499</v>
      </c>
      <c r="J2706" t="s">
        <v>658</v>
      </c>
      <c r="K2706" t="s">
        <v>153</v>
      </c>
      <c r="L2706" t="s">
        <v>684</v>
      </c>
      <c r="M2706" s="4" t="s">
        <v>99</v>
      </c>
      <c r="N2706" s="4" t="s">
        <v>10047</v>
      </c>
      <c r="O2706" s="4" t="s">
        <v>101</v>
      </c>
      <c r="P2706" s="5" t="s">
        <v>12917</v>
      </c>
      <c r="Q2706" s="5" t="s">
        <v>4168</v>
      </c>
      <c r="R2706" t="s">
        <v>188</v>
      </c>
      <c r="S2706" t="s">
        <v>43</v>
      </c>
      <c r="T2706" s="4" t="s">
        <v>564</v>
      </c>
      <c r="U2706" t="str" cm="1">
        <f t="array" aca="1" ref="U2706" ca="1">INDEX($U$2:$U$6,RANDBETWEEN(1,ROWS($U$2:$U$6)))</f>
        <v>Zomato Eco Delivery</v>
      </c>
      <c r="V2706" s="4" t="s">
        <v>674</v>
      </c>
      <c r="W2706" s="5" t="s">
        <v>8439</v>
      </c>
      <c r="X2706" s="5" t="s">
        <v>18153</v>
      </c>
      <c r="Y2706" s="5" t="s">
        <v>8312</v>
      </c>
      <c r="Z2706" s="10">
        <f t="shared" si="42"/>
        <v>45982</v>
      </c>
    </row>
    <row r="2707" spans="1:26">
      <c r="A2707" t="s">
        <v>18154</v>
      </c>
      <c r="B2707" s="2" t="s">
        <v>1078</v>
      </c>
      <c r="C2707" s="3" t="s">
        <v>18155</v>
      </c>
      <c r="D2707" t="s">
        <v>18156</v>
      </c>
      <c r="E2707" t="s">
        <v>1399</v>
      </c>
      <c r="F2707" t="s">
        <v>30</v>
      </c>
      <c r="G2707" s="4" t="s">
        <v>312</v>
      </c>
      <c r="H2707" t="s">
        <v>150</v>
      </c>
      <c r="I2707" t="s">
        <v>975</v>
      </c>
      <c r="J2707" t="s">
        <v>1537</v>
      </c>
      <c r="K2707" t="s">
        <v>153</v>
      </c>
      <c r="L2707" t="s">
        <v>522</v>
      </c>
      <c r="M2707" s="4" t="s">
        <v>37</v>
      </c>
      <c r="N2707" s="4" t="s">
        <v>1975</v>
      </c>
      <c r="O2707" s="4" t="s">
        <v>106</v>
      </c>
      <c r="P2707" s="5" t="s">
        <v>88</v>
      </c>
      <c r="Q2707" s="5" t="s">
        <v>3092</v>
      </c>
      <c r="R2707" t="s">
        <v>42</v>
      </c>
      <c r="S2707" t="s">
        <v>43</v>
      </c>
      <c r="T2707" s="4" t="s">
        <v>803</v>
      </c>
      <c r="U2707" t="str" cm="1">
        <f t="array" aca="1" ref="U2707" ca="1">INDEX($U$2:$U$6,RANDBETWEEN(1,ROWS($U$2:$U$6)))</f>
        <v>Zomato Premium</v>
      </c>
      <c r="V2707" s="4" t="s">
        <v>674</v>
      </c>
      <c r="W2707" s="5" t="s">
        <v>7443</v>
      </c>
      <c r="X2707" s="5" t="s">
        <v>18157</v>
      </c>
      <c r="Y2707" s="5" t="s">
        <v>5264</v>
      </c>
      <c r="Z2707" s="10">
        <f t="shared" si="42"/>
        <v>46154</v>
      </c>
    </row>
    <row r="2708" spans="1:26">
      <c r="A2708" t="s">
        <v>18158</v>
      </c>
      <c r="B2708" s="2" t="s">
        <v>4594</v>
      </c>
      <c r="C2708" s="3" t="s">
        <v>18159</v>
      </c>
      <c r="D2708" t="s">
        <v>18160</v>
      </c>
      <c r="E2708" t="s">
        <v>1321</v>
      </c>
      <c r="F2708" t="s">
        <v>30</v>
      </c>
      <c r="G2708" s="4" t="s">
        <v>534</v>
      </c>
      <c r="H2708" t="s">
        <v>232</v>
      </c>
      <c r="I2708" t="s">
        <v>904</v>
      </c>
      <c r="J2708" t="s">
        <v>839</v>
      </c>
      <c r="K2708" t="s">
        <v>293</v>
      </c>
      <c r="L2708" t="s">
        <v>574</v>
      </c>
      <c r="M2708" s="4" t="s">
        <v>99</v>
      </c>
      <c r="N2708" s="4" t="s">
        <v>2905</v>
      </c>
      <c r="O2708" s="4" t="s">
        <v>202</v>
      </c>
      <c r="P2708" s="5" t="s">
        <v>3518</v>
      </c>
      <c r="Q2708" s="5" t="s">
        <v>18161</v>
      </c>
      <c r="R2708" t="s">
        <v>63</v>
      </c>
      <c r="S2708" t="s">
        <v>43</v>
      </c>
      <c r="T2708" s="4" t="s">
        <v>101</v>
      </c>
      <c r="U2708" t="str" cm="1">
        <f t="array" aca="1" ref="U2708" ca="1">INDEX($U$2:$U$6,RANDBETWEEN(1,ROWS($U$2:$U$6)))</f>
        <v>Zomato Premium</v>
      </c>
      <c r="V2708" s="4" t="s">
        <v>45</v>
      </c>
      <c r="W2708" s="5" t="s">
        <v>18162</v>
      </c>
      <c r="X2708" s="5" t="s">
        <v>18163</v>
      </c>
      <c r="Y2708" s="5" t="s">
        <v>18164</v>
      </c>
      <c r="Z2708" s="10">
        <f t="shared" si="42"/>
        <v>46060</v>
      </c>
    </row>
    <row r="2709" spans="1:26">
      <c r="A2709" t="s">
        <v>18165</v>
      </c>
      <c r="B2709" s="2" t="s">
        <v>4154</v>
      </c>
      <c r="C2709" s="3" t="s">
        <v>18166</v>
      </c>
      <c r="D2709" t="s">
        <v>18167</v>
      </c>
      <c r="E2709" t="s">
        <v>6070</v>
      </c>
      <c r="F2709" t="s">
        <v>74</v>
      </c>
      <c r="G2709" s="4" t="s">
        <v>249</v>
      </c>
      <c r="H2709" t="s">
        <v>54</v>
      </c>
      <c r="I2709" t="s">
        <v>2499</v>
      </c>
      <c r="J2709" t="s">
        <v>389</v>
      </c>
      <c r="K2709" t="s">
        <v>153</v>
      </c>
      <c r="L2709" t="s">
        <v>154</v>
      </c>
      <c r="M2709" s="4" t="s">
        <v>37</v>
      </c>
      <c r="N2709" s="4" t="s">
        <v>1389</v>
      </c>
      <c r="O2709" s="4" t="s">
        <v>106</v>
      </c>
      <c r="P2709" s="5" t="s">
        <v>88</v>
      </c>
      <c r="Q2709" s="5" t="s">
        <v>12828</v>
      </c>
      <c r="R2709" t="s">
        <v>188</v>
      </c>
      <c r="S2709" t="s">
        <v>43</v>
      </c>
      <c r="T2709" s="4" t="s">
        <v>149</v>
      </c>
      <c r="U2709" t="str" cm="1">
        <f t="array" aca="1" ref="U2709" ca="1">INDEX($U$2:$U$6,RANDBETWEEN(1,ROWS($U$2:$U$6)))</f>
        <v>Zomato Eco Delivery</v>
      </c>
      <c r="V2709" s="4" t="s">
        <v>65</v>
      </c>
      <c r="W2709" s="5" t="s">
        <v>18168</v>
      </c>
      <c r="X2709" s="5" t="s">
        <v>15387</v>
      </c>
      <c r="Y2709" s="5" t="s">
        <v>1464</v>
      </c>
      <c r="Z2709" s="10">
        <f t="shared" si="42"/>
        <v>46171</v>
      </c>
    </row>
    <row r="2710" spans="1:26">
      <c r="A2710" t="s">
        <v>18169</v>
      </c>
      <c r="B2710" s="2" t="s">
        <v>14146</v>
      </c>
      <c r="C2710" s="3" t="s">
        <v>18170</v>
      </c>
      <c r="D2710" t="s">
        <v>18171</v>
      </c>
      <c r="E2710" t="s">
        <v>2298</v>
      </c>
      <c r="F2710" t="s">
        <v>74</v>
      </c>
      <c r="G2710" s="4" t="s">
        <v>139</v>
      </c>
      <c r="H2710" t="s">
        <v>321</v>
      </c>
      <c r="I2710" t="s">
        <v>322</v>
      </c>
      <c r="J2710" t="s">
        <v>389</v>
      </c>
      <c r="K2710" t="s">
        <v>401</v>
      </c>
      <c r="L2710" t="s">
        <v>2365</v>
      </c>
      <c r="M2710" s="4" t="s">
        <v>37</v>
      </c>
      <c r="N2710" s="4" t="s">
        <v>3918</v>
      </c>
      <c r="O2710" s="4" t="s">
        <v>39</v>
      </c>
      <c r="P2710" s="5" t="s">
        <v>3124</v>
      </c>
      <c r="Q2710" s="5" t="s">
        <v>18172</v>
      </c>
      <c r="R2710" t="s">
        <v>85</v>
      </c>
      <c r="S2710" t="s">
        <v>43</v>
      </c>
      <c r="T2710" s="4" t="s">
        <v>689</v>
      </c>
      <c r="U2710" t="str" cm="1">
        <f t="array" aca="1" ref="U2710" ca="1">INDEX($U$2:$U$6,RANDBETWEEN(1,ROWS($U$2:$U$6)))</f>
        <v>Zomato Eco Delivery</v>
      </c>
      <c r="V2710" s="4" t="s">
        <v>253</v>
      </c>
      <c r="W2710" s="5" t="s">
        <v>18173</v>
      </c>
      <c r="X2710" s="5" t="s">
        <v>18174</v>
      </c>
      <c r="Y2710" s="5" t="s">
        <v>6622</v>
      </c>
      <c r="Z2710" s="10">
        <f t="shared" si="42"/>
        <v>45748</v>
      </c>
    </row>
    <row r="2711" spans="1:26">
      <c r="A2711" t="s">
        <v>18175</v>
      </c>
      <c r="B2711" s="2" t="s">
        <v>2575</v>
      </c>
      <c r="C2711" s="3" t="s">
        <v>2101</v>
      </c>
      <c r="D2711" t="s">
        <v>3754</v>
      </c>
      <c r="E2711" t="s">
        <v>825</v>
      </c>
      <c r="F2711" t="s">
        <v>74</v>
      </c>
      <c r="G2711" s="4" t="s">
        <v>166</v>
      </c>
      <c r="H2711" t="s">
        <v>321</v>
      </c>
      <c r="I2711" t="s">
        <v>826</v>
      </c>
      <c r="J2711" t="s">
        <v>152</v>
      </c>
      <c r="K2711" t="s">
        <v>293</v>
      </c>
      <c r="L2711" t="s">
        <v>574</v>
      </c>
      <c r="M2711" s="4" t="s">
        <v>277</v>
      </c>
      <c r="N2711" s="4" t="s">
        <v>776</v>
      </c>
      <c r="O2711" s="4" t="s">
        <v>170</v>
      </c>
      <c r="P2711" s="5" t="s">
        <v>7690</v>
      </c>
      <c r="Q2711" s="5" t="s">
        <v>2897</v>
      </c>
      <c r="R2711" t="s">
        <v>85</v>
      </c>
      <c r="S2711" t="s">
        <v>43</v>
      </c>
      <c r="T2711" s="4" t="s">
        <v>312</v>
      </c>
      <c r="U2711" t="str" cm="1">
        <f t="array" aca="1" ref="U2711" ca="1">INDEX($U$2:$U$6,RANDBETWEEN(1,ROWS($U$2:$U$6)))</f>
        <v>Zomato Eco Delivery</v>
      </c>
      <c r="V2711" s="4" t="s">
        <v>253</v>
      </c>
      <c r="W2711" s="5" t="s">
        <v>18176</v>
      </c>
      <c r="X2711" s="5" t="s">
        <v>18177</v>
      </c>
      <c r="Y2711" s="5" t="s">
        <v>18178</v>
      </c>
      <c r="Z2711" s="10">
        <f t="shared" si="42"/>
        <v>46030</v>
      </c>
    </row>
    <row r="2712" spans="1:26">
      <c r="A2712" t="s">
        <v>18179</v>
      </c>
      <c r="B2712" s="2" t="s">
        <v>9538</v>
      </c>
      <c r="C2712" s="3" t="s">
        <v>18180</v>
      </c>
      <c r="D2712" t="s">
        <v>18181</v>
      </c>
      <c r="E2712" t="s">
        <v>5954</v>
      </c>
      <c r="F2712" t="s">
        <v>74</v>
      </c>
      <c r="G2712" s="4" t="s">
        <v>249</v>
      </c>
      <c r="H2712" t="s">
        <v>232</v>
      </c>
      <c r="I2712" t="s">
        <v>233</v>
      </c>
      <c r="J2712" t="s">
        <v>216</v>
      </c>
      <c r="K2712" t="s">
        <v>293</v>
      </c>
      <c r="L2712" t="s">
        <v>700</v>
      </c>
      <c r="M2712" s="4" t="s">
        <v>277</v>
      </c>
      <c r="N2712" s="4" t="s">
        <v>1590</v>
      </c>
      <c r="O2712" s="4" t="s">
        <v>106</v>
      </c>
      <c r="P2712" s="5" t="s">
        <v>88</v>
      </c>
      <c r="Q2712" s="5" t="s">
        <v>18182</v>
      </c>
      <c r="R2712" t="s">
        <v>104</v>
      </c>
      <c r="S2712" t="s">
        <v>86</v>
      </c>
      <c r="T2712" s="4" t="s">
        <v>628</v>
      </c>
      <c r="U2712" t="str" cm="1">
        <f t="array" aca="1" ref="U2712" ca="1">INDEX($U$2:$U$6,RANDBETWEEN(1,ROWS($U$2:$U$6)))</f>
        <v>Zomato Express</v>
      </c>
      <c r="V2712" s="4" t="s">
        <v>88</v>
      </c>
      <c r="W2712" s="5" t="s">
        <v>18183</v>
      </c>
      <c r="X2712" s="5" t="s">
        <v>18184</v>
      </c>
      <c r="Y2712" s="5" t="s">
        <v>6747</v>
      </c>
      <c r="Z2712" s="10">
        <f t="shared" si="42"/>
        <v>45723</v>
      </c>
    </row>
    <row r="2713" spans="1:26">
      <c r="A2713" t="s">
        <v>18185</v>
      </c>
      <c r="B2713" s="2" t="s">
        <v>2715</v>
      </c>
      <c r="C2713" s="3" t="s">
        <v>18186</v>
      </c>
      <c r="D2713" t="s">
        <v>18187</v>
      </c>
      <c r="E2713" t="s">
        <v>1469</v>
      </c>
      <c r="F2713" t="s">
        <v>74</v>
      </c>
      <c r="G2713" s="4" t="s">
        <v>31</v>
      </c>
      <c r="H2713" t="s">
        <v>32</v>
      </c>
      <c r="I2713" t="s">
        <v>167</v>
      </c>
      <c r="J2713" t="s">
        <v>389</v>
      </c>
      <c r="K2713" t="s">
        <v>35</v>
      </c>
      <c r="L2713" t="s">
        <v>323</v>
      </c>
      <c r="M2713" s="4" t="s">
        <v>37</v>
      </c>
      <c r="N2713" s="4" t="s">
        <v>2553</v>
      </c>
      <c r="O2713" s="4" t="s">
        <v>106</v>
      </c>
      <c r="P2713" s="5" t="s">
        <v>88</v>
      </c>
      <c r="Q2713" s="5" t="s">
        <v>11571</v>
      </c>
      <c r="R2713" t="s">
        <v>42</v>
      </c>
      <c r="S2713" t="s">
        <v>105</v>
      </c>
      <c r="T2713" s="4" t="s">
        <v>106</v>
      </c>
      <c r="U2713" t="str" cm="1">
        <f t="array" aca="1" ref="U2713" ca="1">INDEX($U$2:$U$6,RANDBETWEEN(1,ROWS($U$2:$U$6)))</f>
        <v>Zomato Express</v>
      </c>
      <c r="V2713" s="4" t="s">
        <v>88</v>
      </c>
      <c r="W2713" s="5" t="s">
        <v>9055</v>
      </c>
      <c r="X2713" s="5" t="s">
        <v>1435</v>
      </c>
      <c r="Y2713" s="5" t="s">
        <v>18188</v>
      </c>
      <c r="Z2713" s="10">
        <f t="shared" si="42"/>
        <v>46026</v>
      </c>
    </row>
    <row r="2714" spans="1:26">
      <c r="A2714" t="s">
        <v>18189</v>
      </c>
      <c r="B2714" s="2" t="s">
        <v>3097</v>
      </c>
      <c r="C2714" s="3" t="s">
        <v>18190</v>
      </c>
      <c r="D2714" t="s">
        <v>11301</v>
      </c>
      <c r="E2714" t="s">
        <v>4584</v>
      </c>
      <c r="F2714" t="s">
        <v>74</v>
      </c>
      <c r="G2714" s="4" t="s">
        <v>182</v>
      </c>
      <c r="H2714" t="s">
        <v>198</v>
      </c>
      <c r="I2714" t="s">
        <v>1222</v>
      </c>
      <c r="J2714" t="s">
        <v>587</v>
      </c>
      <c r="K2714" t="s">
        <v>79</v>
      </c>
      <c r="L2714" t="s">
        <v>80</v>
      </c>
      <c r="M2714" s="4" t="s">
        <v>685</v>
      </c>
      <c r="N2714" s="4" t="s">
        <v>954</v>
      </c>
      <c r="O2714" s="4" t="s">
        <v>60</v>
      </c>
      <c r="P2714" s="5" t="s">
        <v>13600</v>
      </c>
      <c r="Q2714" s="5" t="s">
        <v>18191</v>
      </c>
      <c r="R2714" t="s">
        <v>104</v>
      </c>
      <c r="S2714" t="s">
        <v>43</v>
      </c>
      <c r="T2714" s="4" t="s">
        <v>1040</v>
      </c>
      <c r="U2714" t="str" cm="1">
        <f t="array" aca="1" ref="U2714" ca="1">INDEX($U$2:$U$6,RANDBETWEEN(1,ROWS($U$2:$U$6)))</f>
        <v>Zomato Standard</v>
      </c>
      <c r="V2714" s="4" t="s">
        <v>253</v>
      </c>
      <c r="W2714" s="5" t="s">
        <v>18192</v>
      </c>
      <c r="X2714" s="5" t="s">
        <v>18193</v>
      </c>
      <c r="Y2714" s="5" t="s">
        <v>18194</v>
      </c>
      <c r="Z2714" s="10">
        <f t="shared" si="42"/>
        <v>46083</v>
      </c>
    </row>
    <row r="2715" spans="1:26">
      <c r="A2715" t="s">
        <v>18195</v>
      </c>
      <c r="B2715" s="2" t="s">
        <v>3828</v>
      </c>
      <c r="C2715" s="3" t="s">
        <v>12010</v>
      </c>
      <c r="D2715" t="s">
        <v>18196</v>
      </c>
      <c r="E2715" t="s">
        <v>974</v>
      </c>
      <c r="F2715" t="s">
        <v>74</v>
      </c>
      <c r="G2715" s="4" t="s">
        <v>123</v>
      </c>
      <c r="H2715" t="s">
        <v>32</v>
      </c>
      <c r="I2715" t="s">
        <v>275</v>
      </c>
      <c r="J2715" t="s">
        <v>78</v>
      </c>
      <c r="K2715" t="s">
        <v>79</v>
      </c>
      <c r="L2715" t="s">
        <v>425</v>
      </c>
      <c r="M2715" s="4" t="s">
        <v>37</v>
      </c>
      <c r="N2715" s="4" t="s">
        <v>660</v>
      </c>
      <c r="O2715" s="4" t="s">
        <v>82</v>
      </c>
      <c r="P2715" s="5" t="s">
        <v>13816</v>
      </c>
      <c r="Q2715" s="5" t="s">
        <v>13817</v>
      </c>
      <c r="R2715" t="s">
        <v>188</v>
      </c>
      <c r="S2715" t="s">
        <v>43</v>
      </c>
      <c r="T2715" s="4" t="s">
        <v>166</v>
      </c>
      <c r="U2715" t="str" cm="1">
        <f t="array" aca="1" ref="U2715" ca="1">INDEX($U$2:$U$6,RANDBETWEEN(1,ROWS($U$2:$U$6)))</f>
        <v>Zomato Standard</v>
      </c>
      <c r="V2715" s="4" t="s">
        <v>354</v>
      </c>
      <c r="W2715" s="5" t="s">
        <v>18197</v>
      </c>
      <c r="X2715" s="5" t="s">
        <v>7937</v>
      </c>
      <c r="Y2715" s="5" t="s">
        <v>13580</v>
      </c>
      <c r="Z2715" s="10">
        <f t="shared" si="42"/>
        <v>45873</v>
      </c>
    </row>
    <row r="2716" spans="1:26">
      <c r="A2716" t="s">
        <v>18198</v>
      </c>
      <c r="B2716" s="2" t="s">
        <v>13684</v>
      </c>
      <c r="C2716" s="3" t="s">
        <v>18199</v>
      </c>
      <c r="D2716" t="s">
        <v>18200</v>
      </c>
      <c r="E2716" t="s">
        <v>496</v>
      </c>
      <c r="F2716" t="s">
        <v>74</v>
      </c>
      <c r="G2716" s="4" t="s">
        <v>1040</v>
      </c>
      <c r="H2716" t="s">
        <v>214</v>
      </c>
      <c r="I2716" t="s">
        <v>600</v>
      </c>
      <c r="J2716" t="s">
        <v>336</v>
      </c>
      <c r="K2716" t="s">
        <v>35</v>
      </c>
      <c r="L2716" t="s">
        <v>711</v>
      </c>
      <c r="M2716" s="4" t="s">
        <v>37</v>
      </c>
      <c r="N2716" s="4" t="s">
        <v>1590</v>
      </c>
      <c r="O2716" s="4" t="s">
        <v>120</v>
      </c>
      <c r="P2716" s="5" t="s">
        <v>3178</v>
      </c>
      <c r="Q2716" s="5" t="s">
        <v>3179</v>
      </c>
      <c r="R2716" t="s">
        <v>85</v>
      </c>
      <c r="S2716" t="s">
        <v>43</v>
      </c>
      <c r="T2716" s="4" t="s">
        <v>82</v>
      </c>
      <c r="U2716" t="str" cm="1">
        <f t="array" aca="1" ref="U2716" ca="1">INDEX($U$2:$U$6,RANDBETWEEN(1,ROWS($U$2:$U$6)))</f>
        <v>Zomato Standard</v>
      </c>
      <c r="V2716" s="4" t="s">
        <v>551</v>
      </c>
      <c r="W2716" s="5" t="s">
        <v>18201</v>
      </c>
      <c r="X2716" s="5" t="s">
        <v>18202</v>
      </c>
      <c r="Y2716" s="5" t="s">
        <v>8738</v>
      </c>
      <c r="Z2716" s="10">
        <f t="shared" si="42"/>
        <v>45896</v>
      </c>
    </row>
    <row r="2717" spans="1:26">
      <c r="A2717" t="s">
        <v>18203</v>
      </c>
      <c r="B2717" s="2" t="s">
        <v>5509</v>
      </c>
      <c r="C2717" s="3" t="s">
        <v>18204</v>
      </c>
      <c r="D2717" t="s">
        <v>16740</v>
      </c>
      <c r="E2717" t="s">
        <v>362</v>
      </c>
      <c r="F2717" t="s">
        <v>30</v>
      </c>
      <c r="G2717" s="4" t="s">
        <v>560</v>
      </c>
      <c r="H2717" t="s">
        <v>214</v>
      </c>
      <c r="I2717" t="s">
        <v>600</v>
      </c>
      <c r="J2717" t="s">
        <v>1537</v>
      </c>
      <c r="K2717" t="s">
        <v>401</v>
      </c>
      <c r="L2717" t="s">
        <v>1431</v>
      </c>
      <c r="M2717" s="4" t="s">
        <v>277</v>
      </c>
      <c r="N2717" s="4" t="s">
        <v>1275</v>
      </c>
      <c r="O2717" s="4" t="s">
        <v>82</v>
      </c>
      <c r="P2717" s="5" t="s">
        <v>6145</v>
      </c>
      <c r="Q2717" s="5" t="s">
        <v>6146</v>
      </c>
      <c r="R2717" t="s">
        <v>104</v>
      </c>
      <c r="S2717" t="s">
        <v>43</v>
      </c>
      <c r="T2717" s="4" t="s">
        <v>44</v>
      </c>
      <c r="U2717" t="str" cm="1">
        <f t="array" aca="1" ref="U2717" ca="1">INDEX($U$2:$U$6,RANDBETWEEN(1,ROWS($U$2:$U$6)))</f>
        <v>Zomato Premium</v>
      </c>
      <c r="V2717" s="4" t="s">
        <v>65</v>
      </c>
      <c r="W2717" s="5" t="s">
        <v>18205</v>
      </c>
      <c r="X2717" s="5" t="s">
        <v>18206</v>
      </c>
      <c r="Y2717" s="5" t="s">
        <v>3987</v>
      </c>
      <c r="Z2717" s="10">
        <f t="shared" si="42"/>
        <v>46031</v>
      </c>
    </row>
    <row r="2718" spans="1:26">
      <c r="A2718" t="s">
        <v>18207</v>
      </c>
      <c r="B2718" s="2" t="s">
        <v>2163</v>
      </c>
      <c r="C2718" s="3" t="s">
        <v>18208</v>
      </c>
      <c r="D2718" t="s">
        <v>18209</v>
      </c>
      <c r="E2718" t="s">
        <v>2896</v>
      </c>
      <c r="F2718" t="s">
        <v>74</v>
      </c>
      <c r="G2718" s="4" t="s">
        <v>437</v>
      </c>
      <c r="H2718" t="s">
        <v>321</v>
      </c>
      <c r="I2718" t="s">
        <v>2076</v>
      </c>
      <c r="J2718" t="s">
        <v>839</v>
      </c>
      <c r="K2718" t="s">
        <v>117</v>
      </c>
      <c r="L2718" t="s">
        <v>263</v>
      </c>
      <c r="M2718" s="4" t="s">
        <v>37</v>
      </c>
      <c r="N2718" s="4" t="s">
        <v>3928</v>
      </c>
      <c r="O2718" s="4" t="s">
        <v>101</v>
      </c>
      <c r="P2718" s="5" t="s">
        <v>1171</v>
      </c>
      <c r="Q2718" s="5" t="s">
        <v>16713</v>
      </c>
      <c r="R2718" t="s">
        <v>104</v>
      </c>
      <c r="S2718" t="s">
        <v>43</v>
      </c>
      <c r="T2718" s="4" t="s">
        <v>173</v>
      </c>
      <c r="U2718" t="str" cm="1">
        <f t="array" aca="1" ref="U2718" ca="1">INDEX($U$2:$U$6,RANDBETWEEN(1,ROWS($U$2:$U$6)))</f>
        <v>Zomato Premium</v>
      </c>
      <c r="V2718" s="4" t="s">
        <v>222</v>
      </c>
      <c r="W2718" s="5" t="s">
        <v>18210</v>
      </c>
      <c r="X2718" s="5" t="s">
        <v>18211</v>
      </c>
      <c r="Y2718" s="5" t="s">
        <v>11943</v>
      </c>
      <c r="Z2718" s="10">
        <f t="shared" si="42"/>
        <v>45602</v>
      </c>
    </row>
    <row r="2719" spans="1:26">
      <c r="A2719" t="s">
        <v>18212</v>
      </c>
      <c r="B2719" s="2" t="s">
        <v>1711</v>
      </c>
      <c r="C2719" s="3" t="s">
        <v>18213</v>
      </c>
      <c r="D2719" t="s">
        <v>18214</v>
      </c>
      <c r="E2719" t="s">
        <v>5121</v>
      </c>
      <c r="F2719" t="s">
        <v>74</v>
      </c>
      <c r="G2719" s="4" t="s">
        <v>790</v>
      </c>
      <c r="H2719" t="s">
        <v>54</v>
      </c>
      <c r="I2719" t="s">
        <v>55</v>
      </c>
      <c r="J2719" t="s">
        <v>336</v>
      </c>
      <c r="K2719" t="s">
        <v>918</v>
      </c>
      <c r="L2719" t="s">
        <v>1332</v>
      </c>
      <c r="M2719" s="4" t="s">
        <v>99</v>
      </c>
      <c r="N2719" s="4" t="s">
        <v>251</v>
      </c>
      <c r="O2719" s="4" t="s">
        <v>39</v>
      </c>
      <c r="P2719" s="5" t="s">
        <v>2028</v>
      </c>
      <c r="Q2719" s="5" t="s">
        <v>13420</v>
      </c>
      <c r="R2719" t="s">
        <v>104</v>
      </c>
      <c r="S2719" t="s">
        <v>43</v>
      </c>
      <c r="T2719" s="4" t="s">
        <v>64</v>
      </c>
      <c r="U2719" t="str" cm="1">
        <f t="array" aca="1" ref="U2719" ca="1">INDEX($U$2:$U$6,RANDBETWEEN(1,ROWS($U$2:$U$6)))</f>
        <v>Zomato Premium</v>
      </c>
      <c r="V2719" s="4" t="s">
        <v>874</v>
      </c>
      <c r="W2719" s="5" t="s">
        <v>18032</v>
      </c>
      <c r="X2719" s="5" t="s">
        <v>18215</v>
      </c>
      <c r="Y2719" s="5" t="s">
        <v>415</v>
      </c>
      <c r="Z2719" s="10">
        <f t="shared" si="42"/>
        <v>45788</v>
      </c>
    </row>
    <row r="2720" spans="1:26">
      <c r="A2720" t="s">
        <v>18216</v>
      </c>
      <c r="B2720" s="2" t="s">
        <v>9130</v>
      </c>
      <c r="C2720" s="3" t="s">
        <v>18217</v>
      </c>
      <c r="D2720" t="s">
        <v>18218</v>
      </c>
      <c r="E2720" t="s">
        <v>613</v>
      </c>
      <c r="F2720" t="s">
        <v>30</v>
      </c>
      <c r="G2720" s="4" t="s">
        <v>599</v>
      </c>
      <c r="H2720" t="s">
        <v>32</v>
      </c>
      <c r="I2720" t="s">
        <v>167</v>
      </c>
      <c r="J2720" t="s">
        <v>78</v>
      </c>
      <c r="K2720" t="s">
        <v>57</v>
      </c>
      <c r="L2720" t="s">
        <v>58</v>
      </c>
      <c r="M2720" s="4" t="s">
        <v>37</v>
      </c>
      <c r="N2720" s="4" t="s">
        <v>4559</v>
      </c>
      <c r="O2720" s="4" t="s">
        <v>39</v>
      </c>
      <c r="P2720" s="5" t="s">
        <v>14781</v>
      </c>
      <c r="Q2720" s="5" t="s">
        <v>14782</v>
      </c>
      <c r="R2720" t="s">
        <v>85</v>
      </c>
      <c r="S2720" t="s">
        <v>43</v>
      </c>
      <c r="T2720" s="4" t="s">
        <v>628</v>
      </c>
      <c r="U2720" t="str" cm="1">
        <f t="array" aca="1" ref="U2720" ca="1">INDEX($U$2:$U$6,RANDBETWEEN(1,ROWS($U$2:$U$6)))</f>
        <v>Zomato Premium</v>
      </c>
      <c r="V2720" s="4" t="s">
        <v>65</v>
      </c>
      <c r="W2720" s="5" t="s">
        <v>768</v>
      </c>
      <c r="X2720" s="5" t="s">
        <v>18219</v>
      </c>
      <c r="Y2720" s="5" t="s">
        <v>18220</v>
      </c>
      <c r="Z2720" s="10">
        <f t="shared" si="42"/>
        <v>46346</v>
      </c>
    </row>
    <row r="2721" spans="1:26">
      <c r="A2721" t="s">
        <v>18221</v>
      </c>
      <c r="B2721" s="2" t="s">
        <v>3551</v>
      </c>
      <c r="C2721" s="3" t="s">
        <v>18222</v>
      </c>
      <c r="D2721" t="s">
        <v>18223</v>
      </c>
      <c r="E2721" t="s">
        <v>838</v>
      </c>
      <c r="F2721" t="s">
        <v>74</v>
      </c>
      <c r="G2721" s="4" t="s">
        <v>291</v>
      </c>
      <c r="H2721" t="s">
        <v>76</v>
      </c>
      <c r="I2721" t="s">
        <v>77</v>
      </c>
      <c r="J2721" t="s">
        <v>234</v>
      </c>
      <c r="K2721" t="s">
        <v>153</v>
      </c>
      <c r="L2721" t="s">
        <v>154</v>
      </c>
      <c r="M2721" s="4" t="s">
        <v>277</v>
      </c>
      <c r="N2721" s="4" t="s">
        <v>4463</v>
      </c>
      <c r="O2721" s="4" t="s">
        <v>106</v>
      </c>
      <c r="P2721" s="5" t="s">
        <v>88</v>
      </c>
      <c r="Q2721" s="5" t="s">
        <v>7458</v>
      </c>
      <c r="R2721" t="s">
        <v>42</v>
      </c>
      <c r="S2721" t="s">
        <v>43</v>
      </c>
      <c r="T2721" s="4" t="s">
        <v>213</v>
      </c>
      <c r="U2721" t="str" cm="1">
        <f t="array" aca="1" ref="U2721" ca="1">INDEX($U$2:$U$6,RANDBETWEEN(1,ROWS($U$2:$U$6)))</f>
        <v>Zomato Quick</v>
      </c>
      <c r="V2721" s="4" t="s">
        <v>830</v>
      </c>
      <c r="W2721" s="5" t="s">
        <v>18224</v>
      </c>
      <c r="X2721" s="5" t="s">
        <v>18225</v>
      </c>
      <c r="Y2721" s="5" t="s">
        <v>4079</v>
      </c>
      <c r="Z2721" s="10">
        <f t="shared" si="42"/>
        <v>45937</v>
      </c>
    </row>
    <row r="2722" spans="1:26">
      <c r="A2722" t="s">
        <v>18226</v>
      </c>
      <c r="B2722" s="2" t="s">
        <v>18227</v>
      </c>
      <c r="C2722" s="3" t="s">
        <v>18228</v>
      </c>
      <c r="D2722" t="s">
        <v>18229</v>
      </c>
      <c r="E2722" t="s">
        <v>1430</v>
      </c>
      <c r="F2722" t="s">
        <v>74</v>
      </c>
      <c r="G2722" s="4" t="s">
        <v>534</v>
      </c>
      <c r="H2722" t="s">
        <v>232</v>
      </c>
      <c r="I2722" t="s">
        <v>233</v>
      </c>
      <c r="J2722" t="s">
        <v>78</v>
      </c>
      <c r="K2722" t="s">
        <v>293</v>
      </c>
      <c r="L2722" t="s">
        <v>700</v>
      </c>
      <c r="M2722" s="4" t="s">
        <v>37</v>
      </c>
      <c r="N2722" s="4" t="s">
        <v>1145</v>
      </c>
      <c r="O2722" s="4" t="s">
        <v>82</v>
      </c>
      <c r="P2722" s="5" t="s">
        <v>8533</v>
      </c>
      <c r="Q2722" s="5" t="s">
        <v>9699</v>
      </c>
      <c r="R2722" t="s">
        <v>63</v>
      </c>
      <c r="S2722" t="s">
        <v>105</v>
      </c>
      <c r="T2722" s="4" t="s">
        <v>106</v>
      </c>
      <c r="U2722" t="str" cm="1">
        <f t="array" aca="1" ref="U2722" ca="1">INDEX($U$2:$U$6,RANDBETWEEN(1,ROWS($U$2:$U$6)))</f>
        <v>Zomato Express</v>
      </c>
      <c r="V2722" s="4" t="s">
        <v>88</v>
      </c>
      <c r="W2722" s="5" t="s">
        <v>18230</v>
      </c>
      <c r="X2722" s="5" t="s">
        <v>18231</v>
      </c>
      <c r="Y2722" s="5" t="s">
        <v>18232</v>
      </c>
      <c r="Z2722" s="10">
        <f t="shared" si="42"/>
        <v>45627</v>
      </c>
    </row>
    <row r="2723" spans="1:26">
      <c r="A2723" t="s">
        <v>18233</v>
      </c>
      <c r="B2723" s="2" t="s">
        <v>5346</v>
      </c>
      <c r="C2723" s="3" t="s">
        <v>18234</v>
      </c>
      <c r="D2723" t="s">
        <v>18235</v>
      </c>
      <c r="E2723" t="s">
        <v>2316</v>
      </c>
      <c r="F2723" t="s">
        <v>30</v>
      </c>
      <c r="G2723" s="4" t="s">
        <v>170</v>
      </c>
      <c r="H2723" t="s">
        <v>198</v>
      </c>
      <c r="I2723" t="s">
        <v>306</v>
      </c>
      <c r="J2723" t="s">
        <v>78</v>
      </c>
      <c r="K2723" t="s">
        <v>79</v>
      </c>
      <c r="L2723" t="s">
        <v>80</v>
      </c>
      <c r="M2723" s="4" t="s">
        <v>99</v>
      </c>
      <c r="N2723" s="4" t="s">
        <v>561</v>
      </c>
      <c r="O2723" s="4" t="s">
        <v>82</v>
      </c>
      <c r="P2723" s="5" t="s">
        <v>17315</v>
      </c>
      <c r="Q2723" s="5" t="s">
        <v>18236</v>
      </c>
      <c r="R2723" t="s">
        <v>104</v>
      </c>
      <c r="S2723" t="s">
        <v>105</v>
      </c>
      <c r="T2723" s="4" t="s">
        <v>106</v>
      </c>
      <c r="U2723" t="str" cm="1">
        <f t="array" aca="1" ref="U2723" ca="1">INDEX($U$2:$U$6,RANDBETWEEN(1,ROWS($U$2:$U$6)))</f>
        <v>Zomato Premium</v>
      </c>
      <c r="V2723" s="4" t="s">
        <v>88</v>
      </c>
      <c r="W2723" s="5" t="s">
        <v>18237</v>
      </c>
      <c r="X2723" s="5" t="s">
        <v>18238</v>
      </c>
      <c r="Y2723" s="5" t="s">
        <v>14106</v>
      </c>
      <c r="Z2723" s="10">
        <f t="shared" si="42"/>
        <v>46347</v>
      </c>
    </row>
    <row r="2724" spans="1:26">
      <c r="A2724" t="s">
        <v>18239</v>
      </c>
      <c r="B2724" s="2" t="s">
        <v>9674</v>
      </c>
      <c r="C2724" s="3" t="s">
        <v>18240</v>
      </c>
      <c r="D2724" t="s">
        <v>13656</v>
      </c>
      <c r="E2724" t="s">
        <v>6222</v>
      </c>
      <c r="F2724" t="s">
        <v>30</v>
      </c>
      <c r="G2724" s="4" t="s">
        <v>182</v>
      </c>
      <c r="H2724" t="s">
        <v>321</v>
      </c>
      <c r="I2724" t="s">
        <v>683</v>
      </c>
      <c r="J2724" t="s">
        <v>486</v>
      </c>
      <c r="K2724" t="s">
        <v>57</v>
      </c>
      <c r="L2724" t="s">
        <v>276</v>
      </c>
      <c r="M2724" s="4" t="s">
        <v>99</v>
      </c>
      <c r="N2724" s="4" t="s">
        <v>8539</v>
      </c>
      <c r="O2724" s="4" t="s">
        <v>39</v>
      </c>
      <c r="P2724" s="5" t="s">
        <v>18241</v>
      </c>
      <c r="Q2724" s="5" t="s">
        <v>18242</v>
      </c>
      <c r="R2724" t="s">
        <v>188</v>
      </c>
      <c r="S2724" t="s">
        <v>43</v>
      </c>
      <c r="T2724" s="4" t="s">
        <v>312</v>
      </c>
      <c r="U2724" t="str" cm="1">
        <f t="array" aca="1" ref="U2724" ca="1">INDEX($U$2:$U$6,RANDBETWEEN(1,ROWS($U$2:$U$6)))</f>
        <v>Zomato Premium</v>
      </c>
      <c r="V2724" s="4" t="s">
        <v>551</v>
      </c>
      <c r="W2724" s="5" t="s">
        <v>18243</v>
      </c>
      <c r="X2724" s="5" t="s">
        <v>18244</v>
      </c>
      <c r="Y2724" s="5" t="s">
        <v>6695</v>
      </c>
      <c r="Z2724" s="10">
        <f t="shared" si="42"/>
        <v>46077</v>
      </c>
    </row>
    <row r="2725" spans="1:26">
      <c r="A2725" t="s">
        <v>18245</v>
      </c>
      <c r="B2725" s="2" t="s">
        <v>4841</v>
      </c>
      <c r="C2725" s="3" t="s">
        <v>18246</v>
      </c>
      <c r="D2725" t="s">
        <v>18247</v>
      </c>
      <c r="E2725" t="s">
        <v>4454</v>
      </c>
      <c r="F2725" t="s">
        <v>74</v>
      </c>
      <c r="G2725" s="4" t="s">
        <v>812</v>
      </c>
      <c r="H2725" t="s">
        <v>150</v>
      </c>
      <c r="I2725" t="s">
        <v>975</v>
      </c>
      <c r="J2725" t="s">
        <v>200</v>
      </c>
      <c r="K2725" t="s">
        <v>153</v>
      </c>
      <c r="L2725" t="s">
        <v>684</v>
      </c>
      <c r="M2725" s="4" t="s">
        <v>37</v>
      </c>
      <c r="N2725" s="4" t="s">
        <v>2280</v>
      </c>
      <c r="O2725" s="4" t="s">
        <v>120</v>
      </c>
      <c r="P2725" s="5" t="s">
        <v>8649</v>
      </c>
      <c r="Q2725" s="5" t="s">
        <v>8650</v>
      </c>
      <c r="R2725" t="s">
        <v>188</v>
      </c>
      <c r="S2725" t="s">
        <v>43</v>
      </c>
      <c r="T2725" s="4" t="s">
        <v>231</v>
      </c>
      <c r="U2725" t="str" cm="1">
        <f t="array" aca="1" ref="U2725" ca="1">INDEX($U$2:$U$6,RANDBETWEEN(1,ROWS($U$2:$U$6)))</f>
        <v>Zomato Premium</v>
      </c>
      <c r="V2725" s="4" t="s">
        <v>502</v>
      </c>
      <c r="W2725" s="5" t="s">
        <v>18248</v>
      </c>
      <c r="X2725" s="5" t="s">
        <v>6442</v>
      </c>
      <c r="Y2725" s="5" t="s">
        <v>16153</v>
      </c>
      <c r="Z2725" s="10">
        <f t="shared" si="42"/>
        <v>45993</v>
      </c>
    </row>
    <row r="2726" spans="1:26">
      <c r="A2726" t="s">
        <v>18249</v>
      </c>
      <c r="B2726" s="2" t="s">
        <v>1874</v>
      </c>
      <c r="C2726" s="3" t="s">
        <v>18250</v>
      </c>
      <c r="D2726" t="s">
        <v>13252</v>
      </c>
      <c r="E2726" t="s">
        <v>6652</v>
      </c>
      <c r="F2726" t="s">
        <v>74</v>
      </c>
      <c r="G2726" s="4" t="s">
        <v>637</v>
      </c>
      <c r="H2726" t="s">
        <v>54</v>
      </c>
      <c r="I2726" t="s">
        <v>413</v>
      </c>
      <c r="J2726" t="s">
        <v>216</v>
      </c>
      <c r="K2726" t="s">
        <v>35</v>
      </c>
      <c r="L2726" t="s">
        <v>711</v>
      </c>
      <c r="M2726" s="4" t="s">
        <v>37</v>
      </c>
      <c r="N2726" s="4" t="s">
        <v>701</v>
      </c>
      <c r="O2726" s="4" t="s">
        <v>120</v>
      </c>
      <c r="P2726" s="5" t="s">
        <v>9732</v>
      </c>
      <c r="Q2726" s="5" t="s">
        <v>18251</v>
      </c>
      <c r="R2726" t="s">
        <v>42</v>
      </c>
      <c r="S2726" t="s">
        <v>43</v>
      </c>
      <c r="T2726" s="4" t="s">
        <v>1123</v>
      </c>
      <c r="U2726" t="str" cm="1">
        <f t="array" aca="1" ref="U2726" ca="1">INDEX($U$2:$U$6,RANDBETWEEN(1,ROWS($U$2:$U$6)))</f>
        <v>Zomato Premium</v>
      </c>
      <c r="V2726" s="4" t="s">
        <v>551</v>
      </c>
      <c r="W2726" s="5" t="s">
        <v>18252</v>
      </c>
      <c r="X2726" s="5" t="s">
        <v>7520</v>
      </c>
      <c r="Y2726" s="5" t="s">
        <v>3795</v>
      </c>
      <c r="Z2726" s="10">
        <f t="shared" si="42"/>
        <v>45520</v>
      </c>
    </row>
    <row r="2727" spans="1:26">
      <c r="A2727" t="s">
        <v>18253</v>
      </c>
      <c r="B2727" s="2" t="s">
        <v>9338</v>
      </c>
      <c r="C2727" s="3" t="s">
        <v>16673</v>
      </c>
      <c r="D2727" t="s">
        <v>18011</v>
      </c>
      <c r="E2727" t="s">
        <v>775</v>
      </c>
      <c r="F2727" t="s">
        <v>74</v>
      </c>
      <c r="G2727" s="4" t="s">
        <v>44</v>
      </c>
      <c r="H2727" t="s">
        <v>321</v>
      </c>
      <c r="I2727" t="s">
        <v>826</v>
      </c>
      <c r="J2727" t="s">
        <v>389</v>
      </c>
      <c r="K2727" t="s">
        <v>57</v>
      </c>
      <c r="L2727" t="s">
        <v>58</v>
      </c>
      <c r="M2727" s="4" t="s">
        <v>37</v>
      </c>
      <c r="N2727" s="4" t="s">
        <v>11457</v>
      </c>
      <c r="O2727" s="4" t="s">
        <v>202</v>
      </c>
      <c r="P2727" s="5" t="s">
        <v>8312</v>
      </c>
      <c r="Q2727" s="5" t="s">
        <v>18254</v>
      </c>
      <c r="R2727" t="s">
        <v>104</v>
      </c>
      <c r="S2727" t="s">
        <v>43</v>
      </c>
      <c r="T2727" s="4" t="s">
        <v>97</v>
      </c>
      <c r="U2727" t="str" cm="1">
        <f t="array" aca="1" ref="U2727" ca="1">INDEX($U$2:$U$6,RANDBETWEEN(1,ROWS($U$2:$U$6)))</f>
        <v>Zomato Express</v>
      </c>
      <c r="V2727" s="4" t="s">
        <v>1114</v>
      </c>
      <c r="W2727" s="5" t="s">
        <v>18255</v>
      </c>
      <c r="X2727" s="5" t="s">
        <v>18256</v>
      </c>
      <c r="Y2727" s="5" t="s">
        <v>285</v>
      </c>
      <c r="Z2727" s="10">
        <f t="shared" si="42"/>
        <v>45438</v>
      </c>
    </row>
    <row r="2728" spans="1:26">
      <c r="A2728" t="s">
        <v>18257</v>
      </c>
      <c r="B2728" s="2" t="s">
        <v>679</v>
      </c>
      <c r="C2728" s="3" t="s">
        <v>18258</v>
      </c>
      <c r="D2728" t="s">
        <v>18259</v>
      </c>
      <c r="E2728" t="s">
        <v>2658</v>
      </c>
      <c r="F2728" t="s">
        <v>74</v>
      </c>
      <c r="G2728" s="4" t="s">
        <v>44</v>
      </c>
      <c r="H2728" t="s">
        <v>54</v>
      </c>
      <c r="I2728" t="s">
        <v>413</v>
      </c>
      <c r="J2728" t="s">
        <v>1008</v>
      </c>
      <c r="K2728" t="s">
        <v>117</v>
      </c>
      <c r="L2728" t="s">
        <v>235</v>
      </c>
      <c r="M2728" s="4" t="s">
        <v>37</v>
      </c>
      <c r="N2728" s="4" t="s">
        <v>2177</v>
      </c>
      <c r="O2728" s="4" t="s">
        <v>82</v>
      </c>
      <c r="P2728" s="5" t="s">
        <v>801</v>
      </c>
      <c r="Q2728" s="5" t="s">
        <v>802</v>
      </c>
      <c r="R2728" t="s">
        <v>104</v>
      </c>
      <c r="S2728" t="s">
        <v>43</v>
      </c>
      <c r="T2728" s="4" t="s">
        <v>790</v>
      </c>
      <c r="U2728" t="str" cm="1">
        <f t="array" aca="1" ref="U2728" ca="1">INDEX($U$2:$U$6,RANDBETWEEN(1,ROWS($U$2:$U$6)))</f>
        <v>Zomato Eco Delivery</v>
      </c>
      <c r="V2728" s="4" t="s">
        <v>369</v>
      </c>
      <c r="W2728" s="5" t="s">
        <v>18260</v>
      </c>
      <c r="X2728" s="5" t="s">
        <v>11732</v>
      </c>
      <c r="Y2728" s="5" t="s">
        <v>16383</v>
      </c>
      <c r="Z2728" s="10">
        <f t="shared" si="42"/>
        <v>45959</v>
      </c>
    </row>
    <row r="2729" spans="1:26">
      <c r="A2729" t="s">
        <v>18261</v>
      </c>
      <c r="B2729" s="2" t="s">
        <v>4107</v>
      </c>
      <c r="C2729" s="3" t="s">
        <v>18262</v>
      </c>
      <c r="D2729" t="s">
        <v>10573</v>
      </c>
      <c r="E2729" t="s">
        <v>9863</v>
      </c>
      <c r="F2729" t="s">
        <v>30</v>
      </c>
      <c r="G2729" s="4" t="s">
        <v>312</v>
      </c>
      <c r="H2729" t="s">
        <v>54</v>
      </c>
      <c r="I2729" t="s">
        <v>1449</v>
      </c>
      <c r="J2729" t="s">
        <v>200</v>
      </c>
      <c r="K2729" t="s">
        <v>117</v>
      </c>
      <c r="L2729" t="s">
        <v>547</v>
      </c>
      <c r="M2729" s="4" t="s">
        <v>99</v>
      </c>
      <c r="N2729" s="4" t="s">
        <v>7448</v>
      </c>
      <c r="O2729" s="4" t="s">
        <v>202</v>
      </c>
      <c r="P2729" s="5" t="s">
        <v>2440</v>
      </c>
      <c r="Q2729" s="5" t="s">
        <v>18017</v>
      </c>
      <c r="R2729" t="s">
        <v>85</v>
      </c>
      <c r="S2729" t="s">
        <v>43</v>
      </c>
      <c r="T2729" s="4" t="s">
        <v>1123</v>
      </c>
      <c r="U2729" t="str" cm="1">
        <f t="array" aca="1" ref="U2729" ca="1">INDEX($U$2:$U$6,RANDBETWEEN(1,ROWS($U$2:$U$6)))</f>
        <v>Zomato Eco Delivery</v>
      </c>
      <c r="V2729" s="4" t="s">
        <v>65</v>
      </c>
      <c r="W2729" s="5" t="s">
        <v>18263</v>
      </c>
      <c r="X2729" s="5" t="s">
        <v>18264</v>
      </c>
      <c r="Y2729" s="5" t="s">
        <v>8586</v>
      </c>
      <c r="Z2729" s="10">
        <f t="shared" si="42"/>
        <v>45528</v>
      </c>
    </row>
    <row r="2730" spans="1:26">
      <c r="A2730" t="s">
        <v>18265</v>
      </c>
      <c r="B2730" s="2" t="s">
        <v>3523</v>
      </c>
      <c r="C2730" s="3" t="s">
        <v>18266</v>
      </c>
      <c r="D2730" t="s">
        <v>18267</v>
      </c>
      <c r="E2730" t="s">
        <v>2949</v>
      </c>
      <c r="F2730" t="s">
        <v>30</v>
      </c>
      <c r="G2730" s="4" t="s">
        <v>340</v>
      </c>
      <c r="H2730" t="s">
        <v>321</v>
      </c>
      <c r="I2730" t="s">
        <v>322</v>
      </c>
      <c r="J2730" t="s">
        <v>116</v>
      </c>
      <c r="K2730" t="s">
        <v>134</v>
      </c>
      <c r="L2730" t="s">
        <v>168</v>
      </c>
      <c r="M2730" s="4" t="s">
        <v>37</v>
      </c>
      <c r="N2730" s="4" t="s">
        <v>954</v>
      </c>
      <c r="O2730" s="4" t="s">
        <v>106</v>
      </c>
      <c r="P2730" s="5" t="s">
        <v>88</v>
      </c>
      <c r="Q2730" s="5" t="s">
        <v>1858</v>
      </c>
      <c r="R2730" t="s">
        <v>104</v>
      </c>
      <c r="S2730" t="s">
        <v>43</v>
      </c>
      <c r="T2730" s="4" t="s">
        <v>249</v>
      </c>
      <c r="U2730" t="str" cm="1">
        <f t="array" aca="1" ref="U2730" ca="1">INDEX($U$2:$U$6,RANDBETWEEN(1,ROWS($U$2:$U$6)))</f>
        <v>Zomato Eco Delivery</v>
      </c>
      <c r="V2730" s="4" t="s">
        <v>267</v>
      </c>
      <c r="W2730" s="5" t="s">
        <v>18268</v>
      </c>
      <c r="X2730" s="5" t="s">
        <v>18269</v>
      </c>
      <c r="Y2730" s="5" t="s">
        <v>3238</v>
      </c>
      <c r="Z2730" s="10">
        <f t="shared" si="42"/>
        <v>46309</v>
      </c>
    </row>
    <row r="2731" spans="1:26">
      <c r="A2731" t="s">
        <v>18270</v>
      </c>
      <c r="B2731" s="2" t="s">
        <v>18271</v>
      </c>
      <c r="C2731" s="3" t="s">
        <v>18272</v>
      </c>
      <c r="D2731" t="s">
        <v>17048</v>
      </c>
      <c r="E2731" t="s">
        <v>1164</v>
      </c>
      <c r="F2731" t="s">
        <v>74</v>
      </c>
      <c r="G2731" s="4" t="s">
        <v>262</v>
      </c>
      <c r="H2731" t="s">
        <v>32</v>
      </c>
      <c r="I2731" t="s">
        <v>1092</v>
      </c>
      <c r="J2731" t="s">
        <v>216</v>
      </c>
      <c r="K2731" t="s">
        <v>57</v>
      </c>
      <c r="L2731" t="s">
        <v>497</v>
      </c>
      <c r="M2731" s="4" t="s">
        <v>37</v>
      </c>
      <c r="N2731" s="4" t="s">
        <v>3398</v>
      </c>
      <c r="O2731" s="4" t="s">
        <v>202</v>
      </c>
      <c r="P2731" s="5" t="s">
        <v>9466</v>
      </c>
      <c r="Q2731" s="5" t="s">
        <v>18273</v>
      </c>
      <c r="R2731" t="s">
        <v>85</v>
      </c>
      <c r="S2731" t="s">
        <v>105</v>
      </c>
      <c r="T2731" s="4" t="s">
        <v>106</v>
      </c>
      <c r="U2731" t="str" cm="1">
        <f t="array" aca="1" ref="U2731" ca="1">INDEX($U$2:$U$6,RANDBETWEEN(1,ROWS($U$2:$U$6)))</f>
        <v>Zomato Quick</v>
      </c>
      <c r="V2731" s="4" t="s">
        <v>88</v>
      </c>
      <c r="W2731" s="5" t="s">
        <v>18274</v>
      </c>
      <c r="X2731" s="5" t="s">
        <v>18275</v>
      </c>
      <c r="Y2731" s="5" t="s">
        <v>18276</v>
      </c>
      <c r="Z2731" s="10">
        <f t="shared" si="42"/>
        <v>45385</v>
      </c>
    </row>
    <row r="2732" spans="1:26">
      <c r="A2732" t="s">
        <v>18277</v>
      </c>
      <c r="B2732" s="2" t="s">
        <v>5109</v>
      </c>
      <c r="C2732" s="3" t="s">
        <v>18278</v>
      </c>
      <c r="D2732" t="s">
        <v>18279</v>
      </c>
      <c r="E2732" t="s">
        <v>11238</v>
      </c>
      <c r="F2732" t="s">
        <v>74</v>
      </c>
      <c r="G2732" s="4" t="s">
        <v>149</v>
      </c>
      <c r="H2732" t="s">
        <v>214</v>
      </c>
      <c r="I2732" t="s">
        <v>600</v>
      </c>
      <c r="J2732" t="s">
        <v>216</v>
      </c>
      <c r="K2732" t="s">
        <v>35</v>
      </c>
      <c r="L2732" t="s">
        <v>711</v>
      </c>
      <c r="M2732" s="4" t="s">
        <v>99</v>
      </c>
      <c r="N2732" s="4" t="s">
        <v>776</v>
      </c>
      <c r="O2732" s="4" t="s">
        <v>82</v>
      </c>
      <c r="P2732" s="5" t="s">
        <v>5532</v>
      </c>
      <c r="Q2732" s="5" t="s">
        <v>18280</v>
      </c>
      <c r="R2732" t="s">
        <v>42</v>
      </c>
      <c r="S2732" t="s">
        <v>43</v>
      </c>
      <c r="T2732" s="4" t="s">
        <v>87</v>
      </c>
      <c r="U2732" t="str" cm="1">
        <f t="array" aca="1" ref="U2732" ca="1">INDEX($U$2:$U$6,RANDBETWEEN(1,ROWS($U$2:$U$6)))</f>
        <v>Zomato Standard</v>
      </c>
      <c r="V2732" s="4" t="s">
        <v>222</v>
      </c>
      <c r="W2732" s="5" t="s">
        <v>4949</v>
      </c>
      <c r="X2732" s="5" t="s">
        <v>18281</v>
      </c>
      <c r="Y2732" s="5" t="s">
        <v>18282</v>
      </c>
      <c r="Z2732" s="10">
        <f t="shared" si="42"/>
        <v>45694</v>
      </c>
    </row>
    <row r="2733" spans="1:26">
      <c r="A2733" t="s">
        <v>18283</v>
      </c>
      <c r="B2733" s="2" t="s">
        <v>303</v>
      </c>
      <c r="C2733" s="3" t="s">
        <v>18284</v>
      </c>
      <c r="D2733" t="s">
        <v>18285</v>
      </c>
      <c r="E2733" t="s">
        <v>5462</v>
      </c>
      <c r="F2733" t="s">
        <v>74</v>
      </c>
      <c r="G2733" s="4" t="s">
        <v>405</v>
      </c>
      <c r="H2733" t="s">
        <v>150</v>
      </c>
      <c r="I2733" t="s">
        <v>699</v>
      </c>
      <c r="J2733" t="s">
        <v>351</v>
      </c>
      <c r="K2733" t="s">
        <v>153</v>
      </c>
      <c r="L2733" t="s">
        <v>522</v>
      </c>
      <c r="M2733" s="4" t="s">
        <v>37</v>
      </c>
      <c r="N2733" s="4" t="s">
        <v>5791</v>
      </c>
      <c r="O2733" s="4" t="s">
        <v>170</v>
      </c>
      <c r="P2733" s="5" t="s">
        <v>3869</v>
      </c>
      <c r="Q2733" s="5" t="s">
        <v>18286</v>
      </c>
      <c r="R2733" t="s">
        <v>104</v>
      </c>
      <c r="S2733" t="s">
        <v>43</v>
      </c>
      <c r="T2733" s="4" t="s">
        <v>349</v>
      </c>
      <c r="U2733" t="str" cm="1">
        <f t="array" aca="1" ref="U2733" ca="1">INDEX($U$2:$U$6,RANDBETWEEN(1,ROWS($U$2:$U$6)))</f>
        <v>Zomato Premium</v>
      </c>
      <c r="V2733" s="4" t="s">
        <v>1114</v>
      </c>
      <c r="W2733" s="5" t="s">
        <v>18287</v>
      </c>
      <c r="X2733" s="5" t="s">
        <v>18288</v>
      </c>
      <c r="Y2733" s="5" t="s">
        <v>12653</v>
      </c>
      <c r="Z2733" s="10">
        <f t="shared" si="42"/>
        <v>45693</v>
      </c>
    </row>
    <row r="2734" spans="1:26">
      <c r="A2734" t="s">
        <v>18289</v>
      </c>
      <c r="B2734" s="2" t="s">
        <v>6008</v>
      </c>
      <c r="C2734" s="3" t="s">
        <v>18290</v>
      </c>
      <c r="D2734" t="s">
        <v>10971</v>
      </c>
      <c r="E2734" t="s">
        <v>1263</v>
      </c>
      <c r="F2734" t="s">
        <v>74</v>
      </c>
      <c r="G2734" s="4" t="s">
        <v>790</v>
      </c>
      <c r="H2734" t="s">
        <v>321</v>
      </c>
      <c r="I2734" t="s">
        <v>826</v>
      </c>
      <c r="J2734" t="s">
        <v>587</v>
      </c>
      <c r="K2734" t="s">
        <v>153</v>
      </c>
      <c r="L2734" t="s">
        <v>154</v>
      </c>
      <c r="M2734" s="4" t="s">
        <v>37</v>
      </c>
      <c r="N2734" s="4" t="s">
        <v>723</v>
      </c>
      <c r="O2734" s="4" t="s">
        <v>60</v>
      </c>
      <c r="P2734" s="5" t="s">
        <v>18291</v>
      </c>
      <c r="Q2734" s="5" t="s">
        <v>18292</v>
      </c>
      <c r="R2734" t="s">
        <v>188</v>
      </c>
      <c r="S2734" t="s">
        <v>105</v>
      </c>
      <c r="T2734" s="4" t="s">
        <v>106</v>
      </c>
      <c r="U2734" t="str" cm="1">
        <f t="array" aca="1" ref="U2734" ca="1">INDEX($U$2:$U$6,RANDBETWEEN(1,ROWS($U$2:$U$6)))</f>
        <v>Zomato Standard</v>
      </c>
      <c r="V2734" s="4" t="s">
        <v>88</v>
      </c>
      <c r="W2734" s="5" t="s">
        <v>18293</v>
      </c>
      <c r="X2734" s="5" t="s">
        <v>14479</v>
      </c>
      <c r="Y2734" s="5" t="s">
        <v>16881</v>
      </c>
      <c r="Z2734" s="10">
        <f t="shared" si="42"/>
        <v>46172</v>
      </c>
    </row>
    <row r="2735" spans="1:26">
      <c r="A2735" t="s">
        <v>18294</v>
      </c>
      <c r="B2735" s="2" t="s">
        <v>5157</v>
      </c>
      <c r="C2735" s="3" t="s">
        <v>9137</v>
      </c>
      <c r="D2735" t="s">
        <v>18295</v>
      </c>
      <c r="E2735" t="s">
        <v>1703</v>
      </c>
      <c r="F2735" t="s">
        <v>30</v>
      </c>
      <c r="G2735" s="4" t="s">
        <v>182</v>
      </c>
      <c r="H2735" t="s">
        <v>198</v>
      </c>
      <c r="I2735" t="s">
        <v>199</v>
      </c>
      <c r="J2735" t="s">
        <v>307</v>
      </c>
      <c r="K2735" t="s">
        <v>918</v>
      </c>
      <c r="L2735" t="s">
        <v>2398</v>
      </c>
      <c r="M2735" s="4" t="s">
        <v>99</v>
      </c>
      <c r="N2735" s="4" t="s">
        <v>1558</v>
      </c>
      <c r="O2735" s="4" t="s">
        <v>39</v>
      </c>
      <c r="P2735" s="5" t="s">
        <v>2728</v>
      </c>
      <c r="Q2735" s="5" t="s">
        <v>2544</v>
      </c>
      <c r="R2735" t="s">
        <v>188</v>
      </c>
      <c r="S2735" t="s">
        <v>43</v>
      </c>
      <c r="T2735" s="4" t="s">
        <v>101</v>
      </c>
      <c r="U2735" t="str" cm="1">
        <f t="array" aca="1" ref="U2735" ca="1">INDEX($U$2:$U$6,RANDBETWEEN(1,ROWS($U$2:$U$6)))</f>
        <v>Zomato Quick</v>
      </c>
      <c r="V2735" s="4" t="s">
        <v>565</v>
      </c>
      <c r="W2735" s="5" t="s">
        <v>18296</v>
      </c>
      <c r="X2735" s="5" t="s">
        <v>18297</v>
      </c>
      <c r="Y2735" s="5" t="s">
        <v>7421</v>
      </c>
      <c r="Z2735" s="10">
        <f t="shared" si="42"/>
        <v>46074</v>
      </c>
    </row>
    <row r="2736" spans="1:26">
      <c r="A2736" t="s">
        <v>18298</v>
      </c>
      <c r="B2736" s="2" t="s">
        <v>8639</v>
      </c>
      <c r="C2736" s="3" t="s">
        <v>18299</v>
      </c>
      <c r="D2736" t="s">
        <v>18300</v>
      </c>
      <c r="E2736" t="s">
        <v>6082</v>
      </c>
      <c r="F2736" t="s">
        <v>74</v>
      </c>
      <c r="G2736" s="4" t="s">
        <v>437</v>
      </c>
      <c r="H2736" t="s">
        <v>54</v>
      </c>
      <c r="I2736" t="s">
        <v>183</v>
      </c>
      <c r="J2736" t="s">
        <v>216</v>
      </c>
      <c r="K2736" t="s">
        <v>134</v>
      </c>
      <c r="L2736" t="s">
        <v>168</v>
      </c>
      <c r="M2736" s="4" t="s">
        <v>60</v>
      </c>
      <c r="N2736" s="4" t="s">
        <v>660</v>
      </c>
      <c r="O2736" s="4" t="s">
        <v>202</v>
      </c>
      <c r="P2736" s="5" t="s">
        <v>12516</v>
      </c>
      <c r="Q2736" s="5" t="s">
        <v>18301</v>
      </c>
      <c r="R2736" t="s">
        <v>85</v>
      </c>
      <c r="S2736" t="s">
        <v>43</v>
      </c>
      <c r="T2736" s="4" t="s">
        <v>817</v>
      </c>
      <c r="U2736" t="str" cm="1">
        <f t="array" aca="1" ref="U2736" ca="1">INDEX($U$2:$U$6,RANDBETWEEN(1,ROWS($U$2:$U$6)))</f>
        <v>Zomato Premium</v>
      </c>
      <c r="V2736" s="4" t="s">
        <v>267</v>
      </c>
      <c r="W2736" s="5" t="s">
        <v>18302</v>
      </c>
      <c r="X2736" s="5" t="s">
        <v>18303</v>
      </c>
      <c r="Y2736" s="5" t="s">
        <v>4010</v>
      </c>
      <c r="Z2736" s="10">
        <f t="shared" si="42"/>
        <v>45833</v>
      </c>
    </row>
    <row r="2737" spans="1:26">
      <c r="A2737" t="s">
        <v>18304</v>
      </c>
      <c r="B2737" s="2" t="s">
        <v>8943</v>
      </c>
      <c r="C2737" s="3" t="s">
        <v>18305</v>
      </c>
      <c r="D2737" t="s">
        <v>18306</v>
      </c>
      <c r="E2737" t="s">
        <v>1019</v>
      </c>
      <c r="F2737" t="s">
        <v>74</v>
      </c>
      <c r="G2737" s="4" t="s">
        <v>239</v>
      </c>
      <c r="H2737" t="s">
        <v>232</v>
      </c>
      <c r="I2737" t="s">
        <v>233</v>
      </c>
      <c r="J2737" t="s">
        <v>200</v>
      </c>
      <c r="K2737" t="s">
        <v>134</v>
      </c>
      <c r="L2737" t="s">
        <v>1886</v>
      </c>
      <c r="M2737" s="4" t="s">
        <v>37</v>
      </c>
      <c r="N2737" s="4" t="s">
        <v>2524</v>
      </c>
      <c r="O2737" s="4" t="s">
        <v>39</v>
      </c>
      <c r="P2737" s="5" t="s">
        <v>6325</v>
      </c>
      <c r="Q2737" s="5" t="s">
        <v>14958</v>
      </c>
      <c r="R2737" t="s">
        <v>104</v>
      </c>
      <c r="S2737" t="s">
        <v>43</v>
      </c>
      <c r="T2737" s="4" t="s">
        <v>173</v>
      </c>
      <c r="U2737" t="str" cm="1">
        <f t="array" aca="1" ref="U2737" ca="1">INDEX($U$2:$U$6,RANDBETWEEN(1,ROWS($U$2:$U$6)))</f>
        <v>Zomato Premium</v>
      </c>
      <c r="V2737" s="4" t="s">
        <v>267</v>
      </c>
      <c r="W2737" s="5" t="s">
        <v>18307</v>
      </c>
      <c r="X2737" s="5" t="s">
        <v>18308</v>
      </c>
      <c r="Y2737" s="5" t="s">
        <v>9813</v>
      </c>
      <c r="Z2737" s="10">
        <f t="shared" si="42"/>
        <v>45991</v>
      </c>
    </row>
    <row r="2738" spans="1:26">
      <c r="A2738" t="s">
        <v>18309</v>
      </c>
      <c r="B2738" s="2" t="s">
        <v>9402</v>
      </c>
      <c r="C2738" s="3" t="s">
        <v>18310</v>
      </c>
      <c r="D2738" t="s">
        <v>18311</v>
      </c>
      <c r="E2738" t="s">
        <v>1627</v>
      </c>
      <c r="F2738" t="s">
        <v>30</v>
      </c>
      <c r="G2738" s="4" t="s">
        <v>437</v>
      </c>
      <c r="H2738" t="s">
        <v>76</v>
      </c>
      <c r="I2738" t="s">
        <v>657</v>
      </c>
      <c r="J2738" t="s">
        <v>78</v>
      </c>
      <c r="K2738" t="s">
        <v>35</v>
      </c>
      <c r="L2738" t="s">
        <v>930</v>
      </c>
      <c r="M2738" s="4" t="s">
        <v>99</v>
      </c>
      <c r="N2738" s="4" t="s">
        <v>1111</v>
      </c>
      <c r="O2738" s="4" t="s">
        <v>202</v>
      </c>
      <c r="P2738" s="5" t="s">
        <v>18312</v>
      </c>
      <c r="Q2738" s="5" t="s">
        <v>18313</v>
      </c>
      <c r="R2738" t="s">
        <v>104</v>
      </c>
      <c r="S2738" t="s">
        <v>43</v>
      </c>
      <c r="T2738" s="4" t="s">
        <v>166</v>
      </c>
      <c r="U2738" t="str" cm="1">
        <f t="array" aca="1" ref="U2738" ca="1">INDEX($U$2:$U$6,RANDBETWEEN(1,ROWS($U$2:$U$6)))</f>
        <v>Zomato Premium</v>
      </c>
      <c r="V2738" s="4" t="s">
        <v>253</v>
      </c>
      <c r="W2738" s="5" t="s">
        <v>18314</v>
      </c>
      <c r="X2738" s="5" t="s">
        <v>18315</v>
      </c>
      <c r="Y2738" s="5" t="s">
        <v>18316</v>
      </c>
      <c r="Z2738" s="10">
        <f t="shared" si="42"/>
        <v>46076</v>
      </c>
    </row>
    <row r="2739" spans="1:26">
      <c r="A2739" t="s">
        <v>18317</v>
      </c>
      <c r="B2739" s="2" t="s">
        <v>3853</v>
      </c>
      <c r="C2739" s="3" t="s">
        <v>18318</v>
      </c>
      <c r="D2739" t="s">
        <v>13826</v>
      </c>
      <c r="E2739" t="s">
        <v>53</v>
      </c>
      <c r="F2739" t="s">
        <v>30</v>
      </c>
      <c r="G2739" s="4" t="s">
        <v>689</v>
      </c>
      <c r="H2739" t="s">
        <v>198</v>
      </c>
      <c r="I2739" t="s">
        <v>438</v>
      </c>
      <c r="J2739" t="s">
        <v>486</v>
      </c>
      <c r="K2739" t="s">
        <v>117</v>
      </c>
      <c r="L2739" t="s">
        <v>118</v>
      </c>
      <c r="M2739" s="4" t="s">
        <v>685</v>
      </c>
      <c r="N2739" s="4" t="s">
        <v>1750</v>
      </c>
      <c r="O2739" s="4" t="s">
        <v>39</v>
      </c>
      <c r="P2739" s="5" t="s">
        <v>4290</v>
      </c>
      <c r="Q2739" s="5" t="s">
        <v>17752</v>
      </c>
      <c r="R2739" t="s">
        <v>63</v>
      </c>
      <c r="S2739" t="s">
        <v>43</v>
      </c>
      <c r="T2739" s="4" t="s">
        <v>1889</v>
      </c>
      <c r="U2739" t="str" cm="1">
        <f t="array" aca="1" ref="U2739" ca="1">INDEX($U$2:$U$6,RANDBETWEEN(1,ROWS($U$2:$U$6)))</f>
        <v>Zomato Standard</v>
      </c>
      <c r="V2739" s="4" t="s">
        <v>267</v>
      </c>
      <c r="W2739" s="5" t="s">
        <v>18319</v>
      </c>
      <c r="X2739" s="5" t="s">
        <v>18320</v>
      </c>
      <c r="Y2739" s="5" t="s">
        <v>18321</v>
      </c>
      <c r="Z2739" s="10">
        <f t="shared" si="42"/>
        <v>46097</v>
      </c>
    </row>
    <row r="2740" spans="1:26">
      <c r="A2740" t="s">
        <v>18322</v>
      </c>
      <c r="B2740" s="2" t="s">
        <v>6633</v>
      </c>
      <c r="C2740" s="3" t="s">
        <v>18323</v>
      </c>
      <c r="D2740" t="s">
        <v>18324</v>
      </c>
      <c r="E2740" t="s">
        <v>1050</v>
      </c>
      <c r="F2740" t="s">
        <v>74</v>
      </c>
      <c r="G2740" s="4" t="s">
        <v>349</v>
      </c>
      <c r="H2740" t="s">
        <v>150</v>
      </c>
      <c r="I2740" t="s">
        <v>975</v>
      </c>
      <c r="J2740" t="s">
        <v>292</v>
      </c>
      <c r="K2740" t="s">
        <v>57</v>
      </c>
      <c r="L2740" t="s">
        <v>98</v>
      </c>
      <c r="M2740" s="4" t="s">
        <v>37</v>
      </c>
      <c r="N2740" s="4" t="s">
        <v>5234</v>
      </c>
      <c r="O2740" s="4" t="s">
        <v>120</v>
      </c>
      <c r="P2740" s="5" t="s">
        <v>17422</v>
      </c>
      <c r="Q2740" s="5" t="s">
        <v>18325</v>
      </c>
      <c r="R2740" t="s">
        <v>63</v>
      </c>
      <c r="S2740" t="s">
        <v>43</v>
      </c>
      <c r="T2740" s="4" t="s">
        <v>123</v>
      </c>
      <c r="U2740" t="str" cm="1">
        <f t="array" aca="1" ref="U2740" ca="1">INDEX($U$2:$U$6,RANDBETWEEN(1,ROWS($U$2:$U$6)))</f>
        <v>Zomato Quick</v>
      </c>
      <c r="V2740" s="4" t="s">
        <v>909</v>
      </c>
      <c r="W2740" s="5" t="s">
        <v>18326</v>
      </c>
      <c r="X2740" s="5" t="s">
        <v>18327</v>
      </c>
      <c r="Y2740" s="5" t="s">
        <v>5814</v>
      </c>
      <c r="Z2740" s="10">
        <f t="shared" si="42"/>
        <v>45406</v>
      </c>
    </row>
    <row r="2741" spans="1:26">
      <c r="A2741" t="s">
        <v>18328</v>
      </c>
      <c r="B2741" s="2" t="s">
        <v>4753</v>
      </c>
      <c r="C2741" s="3" t="s">
        <v>18329</v>
      </c>
      <c r="D2741" t="s">
        <v>4074</v>
      </c>
      <c r="E2741" t="s">
        <v>2270</v>
      </c>
      <c r="F2741" t="s">
        <v>74</v>
      </c>
      <c r="G2741" s="4" t="s">
        <v>170</v>
      </c>
      <c r="H2741" t="s">
        <v>214</v>
      </c>
      <c r="I2741" t="s">
        <v>586</v>
      </c>
      <c r="J2741" t="s">
        <v>1008</v>
      </c>
      <c r="K2741" t="s">
        <v>134</v>
      </c>
      <c r="L2741" t="s">
        <v>659</v>
      </c>
      <c r="M2741" s="4" t="s">
        <v>99</v>
      </c>
      <c r="N2741" s="4" t="s">
        <v>1975</v>
      </c>
      <c r="O2741" s="4" t="s">
        <v>170</v>
      </c>
      <c r="P2741" s="5" t="s">
        <v>4068</v>
      </c>
      <c r="Q2741" s="5" t="s">
        <v>2817</v>
      </c>
      <c r="R2741" t="s">
        <v>104</v>
      </c>
      <c r="S2741" t="s">
        <v>43</v>
      </c>
      <c r="T2741" s="4" t="s">
        <v>262</v>
      </c>
      <c r="U2741" t="str" cm="1">
        <f t="array" aca="1" ref="U2741" ca="1">INDEX($U$2:$U$6,RANDBETWEEN(1,ROWS($U$2:$U$6)))</f>
        <v>Zomato Eco Delivery</v>
      </c>
      <c r="V2741" s="4" t="s">
        <v>690</v>
      </c>
      <c r="W2741" s="5" t="s">
        <v>18330</v>
      </c>
      <c r="X2741" s="5" t="s">
        <v>10725</v>
      </c>
      <c r="Y2741" s="5" t="s">
        <v>9293</v>
      </c>
      <c r="Z2741" s="10">
        <f t="shared" si="42"/>
        <v>46174</v>
      </c>
    </row>
    <row r="2742" spans="1:26">
      <c r="A2742" t="s">
        <v>18331</v>
      </c>
      <c r="B2742" s="2" t="s">
        <v>8409</v>
      </c>
      <c r="C2742" s="3" t="s">
        <v>18332</v>
      </c>
      <c r="D2742" t="s">
        <v>18333</v>
      </c>
      <c r="E2742" t="s">
        <v>1526</v>
      </c>
      <c r="F2742" t="s">
        <v>30</v>
      </c>
      <c r="G2742" s="4" t="s">
        <v>790</v>
      </c>
      <c r="H2742" t="s">
        <v>321</v>
      </c>
      <c r="I2742" t="s">
        <v>363</v>
      </c>
      <c r="J2742" t="s">
        <v>116</v>
      </c>
      <c r="K2742" t="s">
        <v>153</v>
      </c>
      <c r="L2742" t="s">
        <v>684</v>
      </c>
      <c r="M2742" s="4" t="s">
        <v>37</v>
      </c>
      <c r="N2742" s="4" t="s">
        <v>4210</v>
      </c>
      <c r="O2742" s="4" t="s">
        <v>120</v>
      </c>
      <c r="P2742" s="5" t="s">
        <v>2816</v>
      </c>
      <c r="Q2742" s="5" t="s">
        <v>221</v>
      </c>
      <c r="R2742" t="s">
        <v>85</v>
      </c>
      <c r="S2742" t="s">
        <v>43</v>
      </c>
      <c r="T2742" s="4" t="s">
        <v>368</v>
      </c>
      <c r="U2742" t="str" cm="1">
        <f t="array" aca="1" ref="U2742" ca="1">INDEX($U$2:$U$6,RANDBETWEEN(1,ROWS($U$2:$U$6)))</f>
        <v>Zomato Express</v>
      </c>
      <c r="V2742" s="4" t="s">
        <v>222</v>
      </c>
      <c r="W2742" s="5" t="s">
        <v>10522</v>
      </c>
      <c r="X2742" s="5" t="s">
        <v>11280</v>
      </c>
      <c r="Y2742" s="5" t="s">
        <v>10252</v>
      </c>
      <c r="Z2742" s="10">
        <f t="shared" si="42"/>
        <v>45635</v>
      </c>
    </row>
    <row r="2743" spans="1:26">
      <c r="A2743" t="s">
        <v>18334</v>
      </c>
      <c r="B2743" s="2" t="s">
        <v>17898</v>
      </c>
      <c r="C2743" s="3" t="s">
        <v>18335</v>
      </c>
      <c r="D2743" t="s">
        <v>18336</v>
      </c>
      <c r="E2743" t="s">
        <v>5104</v>
      </c>
      <c r="F2743" t="s">
        <v>30</v>
      </c>
      <c r="G2743" s="4" t="s">
        <v>428</v>
      </c>
      <c r="H2743" t="s">
        <v>76</v>
      </c>
      <c r="I2743" t="s">
        <v>942</v>
      </c>
      <c r="J2743" t="s">
        <v>336</v>
      </c>
      <c r="K2743" t="s">
        <v>57</v>
      </c>
      <c r="L2743" t="s">
        <v>276</v>
      </c>
      <c r="M2743" s="4" t="s">
        <v>37</v>
      </c>
      <c r="N2743" s="4" t="s">
        <v>11904</v>
      </c>
      <c r="O2743" s="4" t="s">
        <v>202</v>
      </c>
      <c r="P2743" s="5" t="s">
        <v>18337</v>
      </c>
      <c r="Q2743" s="5" t="s">
        <v>18338</v>
      </c>
      <c r="R2743" t="s">
        <v>104</v>
      </c>
      <c r="S2743" t="s">
        <v>43</v>
      </c>
      <c r="T2743" s="4" t="s">
        <v>249</v>
      </c>
      <c r="U2743" t="str" cm="1">
        <f t="array" aca="1" ref="U2743" ca="1">INDEX($U$2:$U$6,RANDBETWEEN(1,ROWS($U$2:$U$6)))</f>
        <v>Zomato Premium</v>
      </c>
      <c r="V2743" s="4" t="s">
        <v>45</v>
      </c>
      <c r="W2743" s="5" t="s">
        <v>4193</v>
      </c>
      <c r="X2743" s="5" t="s">
        <v>3187</v>
      </c>
      <c r="Y2743" s="5" t="s">
        <v>383</v>
      </c>
      <c r="Z2743" s="10">
        <f t="shared" si="42"/>
        <v>46009</v>
      </c>
    </row>
    <row r="2744" spans="1:26">
      <c r="A2744" t="s">
        <v>18339</v>
      </c>
      <c r="B2744" s="2" t="s">
        <v>14875</v>
      </c>
      <c r="C2744" s="3" t="s">
        <v>18340</v>
      </c>
      <c r="D2744" t="s">
        <v>15588</v>
      </c>
      <c r="E2744" t="s">
        <v>1321</v>
      </c>
      <c r="F2744" t="s">
        <v>30</v>
      </c>
      <c r="G2744" s="4" t="s">
        <v>637</v>
      </c>
      <c r="H2744" t="s">
        <v>214</v>
      </c>
      <c r="I2744" t="s">
        <v>600</v>
      </c>
      <c r="J2744" t="s">
        <v>34</v>
      </c>
      <c r="K2744" t="s">
        <v>153</v>
      </c>
      <c r="L2744" t="s">
        <v>1073</v>
      </c>
      <c r="M2744" s="4" t="s">
        <v>99</v>
      </c>
      <c r="N2744" s="4" t="s">
        <v>8617</v>
      </c>
      <c r="O2744" s="4" t="s">
        <v>60</v>
      </c>
      <c r="P2744" s="5" t="s">
        <v>7531</v>
      </c>
      <c r="Q2744" s="5" t="s">
        <v>7532</v>
      </c>
      <c r="R2744" t="s">
        <v>63</v>
      </c>
      <c r="S2744" t="s">
        <v>43</v>
      </c>
      <c r="T2744" s="4" t="s">
        <v>97</v>
      </c>
      <c r="U2744" t="str" cm="1">
        <f t="array" aca="1" ref="U2744" ca="1">INDEX($U$2:$U$6,RANDBETWEEN(1,ROWS($U$2:$U$6)))</f>
        <v>Zomato Quick</v>
      </c>
      <c r="V2744" s="4" t="s">
        <v>45</v>
      </c>
      <c r="W2744" s="5" t="s">
        <v>18341</v>
      </c>
      <c r="X2744" s="5" t="s">
        <v>18342</v>
      </c>
      <c r="Y2744" s="5" t="s">
        <v>5764</v>
      </c>
      <c r="Z2744" s="10">
        <f t="shared" si="42"/>
        <v>45519</v>
      </c>
    </row>
    <row r="2745" spans="1:26">
      <c r="A2745" t="s">
        <v>18343</v>
      </c>
      <c r="B2745" s="2" t="s">
        <v>7408</v>
      </c>
      <c r="C2745" s="3" t="s">
        <v>18344</v>
      </c>
      <c r="D2745" t="s">
        <v>18345</v>
      </c>
      <c r="E2745" t="s">
        <v>388</v>
      </c>
      <c r="F2745" t="s">
        <v>30</v>
      </c>
      <c r="G2745" s="4" t="s">
        <v>453</v>
      </c>
      <c r="H2745" t="s">
        <v>54</v>
      </c>
      <c r="I2745" t="s">
        <v>2499</v>
      </c>
      <c r="J2745" t="s">
        <v>292</v>
      </c>
      <c r="K2745" t="s">
        <v>134</v>
      </c>
      <c r="L2745" t="s">
        <v>1886</v>
      </c>
      <c r="M2745" s="4" t="s">
        <v>37</v>
      </c>
      <c r="N2745" s="4" t="s">
        <v>800</v>
      </c>
      <c r="O2745" s="4" t="s">
        <v>82</v>
      </c>
      <c r="P2745" s="5" t="s">
        <v>1687</v>
      </c>
      <c r="Q2745" s="5" t="s">
        <v>1688</v>
      </c>
      <c r="R2745" t="s">
        <v>63</v>
      </c>
      <c r="S2745" t="s">
        <v>43</v>
      </c>
      <c r="T2745" s="4" t="s">
        <v>31</v>
      </c>
      <c r="U2745" t="str" cm="1">
        <f t="array" aca="1" ref="U2745" ca="1">INDEX($U$2:$U$6,RANDBETWEEN(1,ROWS($U$2:$U$6)))</f>
        <v>Zomato Quick</v>
      </c>
      <c r="V2745" s="4" t="s">
        <v>1114</v>
      </c>
      <c r="W2745" s="5" t="s">
        <v>18346</v>
      </c>
      <c r="X2745" s="5" t="s">
        <v>3734</v>
      </c>
      <c r="Y2745" s="5" t="s">
        <v>18347</v>
      </c>
      <c r="Z2745" s="10">
        <f t="shared" si="42"/>
        <v>45926</v>
      </c>
    </row>
    <row r="2746" spans="1:26">
      <c r="A2746" t="s">
        <v>18348</v>
      </c>
      <c r="B2746" s="2" t="s">
        <v>5277</v>
      </c>
      <c r="C2746" s="3" t="s">
        <v>18349</v>
      </c>
      <c r="D2746" t="s">
        <v>4667</v>
      </c>
      <c r="E2746" t="s">
        <v>3281</v>
      </c>
      <c r="F2746" t="s">
        <v>74</v>
      </c>
      <c r="G2746" s="4" t="s">
        <v>97</v>
      </c>
      <c r="H2746" t="s">
        <v>54</v>
      </c>
      <c r="I2746" t="s">
        <v>413</v>
      </c>
      <c r="J2746" t="s">
        <v>216</v>
      </c>
      <c r="K2746" t="s">
        <v>153</v>
      </c>
      <c r="L2746" t="s">
        <v>1073</v>
      </c>
      <c r="M2746" s="4" t="s">
        <v>99</v>
      </c>
      <c r="N2746" s="4" t="s">
        <v>2524</v>
      </c>
      <c r="O2746" s="4" t="s">
        <v>82</v>
      </c>
      <c r="P2746" s="5" t="s">
        <v>2525</v>
      </c>
      <c r="Q2746" s="5" t="s">
        <v>2526</v>
      </c>
      <c r="R2746" t="s">
        <v>104</v>
      </c>
      <c r="S2746" t="s">
        <v>43</v>
      </c>
      <c r="T2746" s="4" t="s">
        <v>501</v>
      </c>
      <c r="U2746" t="str" cm="1">
        <f t="array" aca="1" ref="U2746" ca="1">INDEX($U$2:$U$6,RANDBETWEEN(1,ROWS($U$2:$U$6)))</f>
        <v>Zomato Express</v>
      </c>
      <c r="V2746" s="4" t="s">
        <v>1114</v>
      </c>
      <c r="W2746" s="5" t="s">
        <v>18350</v>
      </c>
      <c r="X2746" s="5" t="s">
        <v>10679</v>
      </c>
      <c r="Y2746" s="5" t="s">
        <v>6529</v>
      </c>
      <c r="Z2746" s="10">
        <f t="shared" si="42"/>
        <v>45409</v>
      </c>
    </row>
    <row r="2747" spans="1:26">
      <c r="A2747" t="s">
        <v>18351</v>
      </c>
      <c r="B2747" s="2" t="s">
        <v>5546</v>
      </c>
      <c r="C2747" s="3" t="s">
        <v>18352</v>
      </c>
      <c r="D2747" t="s">
        <v>18353</v>
      </c>
      <c r="E2747" t="s">
        <v>1517</v>
      </c>
      <c r="F2747" t="s">
        <v>74</v>
      </c>
      <c r="G2747" s="4" t="s">
        <v>182</v>
      </c>
      <c r="H2747" t="s">
        <v>76</v>
      </c>
      <c r="I2747" t="s">
        <v>657</v>
      </c>
      <c r="J2747" t="s">
        <v>336</v>
      </c>
      <c r="K2747" t="s">
        <v>153</v>
      </c>
      <c r="L2747" t="s">
        <v>684</v>
      </c>
      <c r="M2747" s="4" t="s">
        <v>99</v>
      </c>
      <c r="N2747" s="4" t="s">
        <v>251</v>
      </c>
      <c r="O2747" s="4" t="s">
        <v>170</v>
      </c>
      <c r="P2747" s="5" t="s">
        <v>2798</v>
      </c>
      <c r="Q2747" s="5" t="s">
        <v>2799</v>
      </c>
      <c r="R2747" t="s">
        <v>63</v>
      </c>
      <c r="S2747" t="s">
        <v>43</v>
      </c>
      <c r="T2747" s="4" t="s">
        <v>101</v>
      </c>
      <c r="U2747" t="str" cm="1">
        <f t="array" aca="1" ref="U2747" ca="1">INDEX($U$2:$U$6,RANDBETWEEN(1,ROWS($U$2:$U$6)))</f>
        <v>Zomato Standard</v>
      </c>
      <c r="V2747" s="4" t="s">
        <v>830</v>
      </c>
      <c r="W2747" s="5" t="s">
        <v>18354</v>
      </c>
      <c r="X2747" s="5" t="s">
        <v>18355</v>
      </c>
      <c r="Y2747" s="5" t="s">
        <v>6420</v>
      </c>
      <c r="Z2747" s="10">
        <f t="shared" si="42"/>
        <v>45913</v>
      </c>
    </row>
    <row r="2748" spans="1:26">
      <c r="A2748" t="s">
        <v>18356</v>
      </c>
      <c r="B2748" s="2" t="s">
        <v>8981</v>
      </c>
      <c r="C2748" s="3" t="s">
        <v>18357</v>
      </c>
      <c r="D2748" t="s">
        <v>18358</v>
      </c>
      <c r="E2748" t="s">
        <v>4927</v>
      </c>
      <c r="F2748" t="s">
        <v>30</v>
      </c>
      <c r="G2748" s="4" t="s">
        <v>534</v>
      </c>
      <c r="H2748" t="s">
        <v>32</v>
      </c>
      <c r="I2748" t="s">
        <v>167</v>
      </c>
      <c r="J2748" t="s">
        <v>34</v>
      </c>
      <c r="K2748" t="s">
        <v>293</v>
      </c>
      <c r="L2748" t="s">
        <v>827</v>
      </c>
      <c r="M2748" s="4" t="s">
        <v>37</v>
      </c>
      <c r="N2748" s="4" t="s">
        <v>1124</v>
      </c>
      <c r="O2748" s="4" t="s">
        <v>170</v>
      </c>
      <c r="P2748" s="5" t="s">
        <v>3888</v>
      </c>
      <c r="Q2748" s="5" t="s">
        <v>3889</v>
      </c>
      <c r="R2748" t="s">
        <v>42</v>
      </c>
      <c r="S2748" t="s">
        <v>86</v>
      </c>
      <c r="T2748" s="4" t="s">
        <v>173</v>
      </c>
      <c r="U2748" t="str" cm="1">
        <f t="array" aca="1" ref="U2748" ca="1">INDEX($U$2:$U$6,RANDBETWEEN(1,ROWS($U$2:$U$6)))</f>
        <v>Zomato Standard</v>
      </c>
      <c r="V2748" s="4" t="s">
        <v>88</v>
      </c>
      <c r="W2748" s="5" t="s">
        <v>18359</v>
      </c>
      <c r="X2748" s="5" t="s">
        <v>18360</v>
      </c>
      <c r="Y2748" s="5" t="s">
        <v>2431</v>
      </c>
      <c r="Z2748" s="10">
        <f t="shared" si="42"/>
        <v>45994</v>
      </c>
    </row>
    <row r="2749" spans="1:26">
      <c r="A2749" t="s">
        <v>18361</v>
      </c>
      <c r="B2749" s="2" t="s">
        <v>10036</v>
      </c>
      <c r="C2749" s="3" t="s">
        <v>18362</v>
      </c>
      <c r="D2749" t="s">
        <v>14851</v>
      </c>
      <c r="E2749" t="s">
        <v>6082</v>
      </c>
      <c r="F2749" t="s">
        <v>74</v>
      </c>
      <c r="G2749" s="4" t="s">
        <v>182</v>
      </c>
      <c r="H2749" t="s">
        <v>198</v>
      </c>
      <c r="I2749" t="s">
        <v>306</v>
      </c>
      <c r="J2749" t="s">
        <v>1008</v>
      </c>
      <c r="K2749" t="s">
        <v>117</v>
      </c>
      <c r="L2749" t="s">
        <v>118</v>
      </c>
      <c r="M2749" s="4" t="s">
        <v>37</v>
      </c>
      <c r="N2749" s="4" t="s">
        <v>2878</v>
      </c>
      <c r="O2749" s="4" t="s">
        <v>202</v>
      </c>
      <c r="P2749" s="5" t="s">
        <v>1639</v>
      </c>
      <c r="Q2749" s="5" t="s">
        <v>1640</v>
      </c>
      <c r="R2749" t="s">
        <v>63</v>
      </c>
      <c r="S2749" t="s">
        <v>43</v>
      </c>
      <c r="T2749" s="4" t="s">
        <v>87</v>
      </c>
      <c r="U2749" t="str" cm="1">
        <f t="array" aca="1" ref="U2749" ca="1">INDEX($U$2:$U$6,RANDBETWEEN(1,ROWS($U$2:$U$6)))</f>
        <v>Zomato Standard</v>
      </c>
      <c r="V2749" s="4" t="s">
        <v>222</v>
      </c>
      <c r="W2749" s="5" t="s">
        <v>18363</v>
      </c>
      <c r="X2749" s="5" t="s">
        <v>18364</v>
      </c>
      <c r="Y2749" s="5" t="s">
        <v>16215</v>
      </c>
      <c r="Z2749" s="10">
        <f t="shared" si="42"/>
        <v>46088</v>
      </c>
    </row>
    <row r="2750" spans="1:26">
      <c r="A2750" t="s">
        <v>18365</v>
      </c>
      <c r="B2750" s="2" t="s">
        <v>3508</v>
      </c>
      <c r="C2750" s="3" t="s">
        <v>6264</v>
      </c>
      <c r="D2750" t="s">
        <v>4867</v>
      </c>
      <c r="E2750" t="s">
        <v>5554</v>
      </c>
      <c r="F2750" t="s">
        <v>30</v>
      </c>
      <c r="G2750" s="4" t="s">
        <v>340</v>
      </c>
      <c r="H2750" t="s">
        <v>54</v>
      </c>
      <c r="I2750" t="s">
        <v>2499</v>
      </c>
      <c r="J2750" t="s">
        <v>200</v>
      </c>
      <c r="K2750" t="s">
        <v>918</v>
      </c>
      <c r="L2750" t="s">
        <v>1332</v>
      </c>
      <c r="M2750" s="4" t="s">
        <v>37</v>
      </c>
      <c r="N2750" s="4" t="s">
        <v>588</v>
      </c>
      <c r="O2750" s="4" t="s">
        <v>60</v>
      </c>
      <c r="P2750" s="5" t="s">
        <v>18366</v>
      </c>
      <c r="Q2750" s="5" t="s">
        <v>18367</v>
      </c>
      <c r="R2750" t="s">
        <v>188</v>
      </c>
      <c r="S2750" t="s">
        <v>43</v>
      </c>
      <c r="T2750" s="4" t="s">
        <v>182</v>
      </c>
      <c r="U2750" t="str" cm="1">
        <f t="array" aca="1" ref="U2750" ca="1">INDEX($U$2:$U$6,RANDBETWEEN(1,ROWS($U$2:$U$6)))</f>
        <v>Zomato Express</v>
      </c>
      <c r="V2750" s="4" t="s">
        <v>1114</v>
      </c>
      <c r="W2750" s="5" t="s">
        <v>18368</v>
      </c>
      <c r="X2750" s="5" t="s">
        <v>18369</v>
      </c>
      <c r="Y2750" s="5" t="s">
        <v>16859</v>
      </c>
      <c r="Z2750" s="10">
        <f t="shared" si="42"/>
        <v>45921</v>
      </c>
    </row>
    <row r="2751" spans="1:26">
      <c r="A2751" t="s">
        <v>18370</v>
      </c>
      <c r="B2751" s="2" t="s">
        <v>4384</v>
      </c>
      <c r="C2751" s="3" t="s">
        <v>18371</v>
      </c>
      <c r="D2751" t="s">
        <v>18372</v>
      </c>
      <c r="E2751" t="s">
        <v>8828</v>
      </c>
      <c r="F2751" t="s">
        <v>30</v>
      </c>
      <c r="G2751" s="4" t="s">
        <v>1040</v>
      </c>
      <c r="H2751" t="s">
        <v>321</v>
      </c>
      <c r="I2751" t="s">
        <v>683</v>
      </c>
      <c r="J2751" t="s">
        <v>56</v>
      </c>
      <c r="K2751" t="s">
        <v>153</v>
      </c>
      <c r="L2751" t="s">
        <v>522</v>
      </c>
      <c r="M2751" s="4" t="s">
        <v>99</v>
      </c>
      <c r="N2751" s="4" t="s">
        <v>5160</v>
      </c>
      <c r="O2751" s="4" t="s">
        <v>60</v>
      </c>
      <c r="P2751" s="5" t="s">
        <v>11276</v>
      </c>
      <c r="Q2751" s="5" t="s">
        <v>11277</v>
      </c>
      <c r="R2751" t="s">
        <v>104</v>
      </c>
      <c r="S2751" t="s">
        <v>43</v>
      </c>
      <c r="T2751" s="4" t="s">
        <v>166</v>
      </c>
      <c r="U2751" t="str" cm="1">
        <f t="array" aca="1" ref="U2751" ca="1">INDEX($U$2:$U$6,RANDBETWEEN(1,ROWS($U$2:$U$6)))</f>
        <v>Zomato Express</v>
      </c>
      <c r="V2751" s="4" t="s">
        <v>65</v>
      </c>
      <c r="W2751" s="5" t="s">
        <v>18373</v>
      </c>
      <c r="X2751" s="5" t="s">
        <v>1112</v>
      </c>
      <c r="Y2751" s="5" t="s">
        <v>18374</v>
      </c>
      <c r="Z2751" s="10">
        <f t="shared" si="42"/>
        <v>45881</v>
      </c>
    </row>
    <row r="2752" spans="1:26">
      <c r="A2752" t="s">
        <v>18375</v>
      </c>
      <c r="B2752" s="2" t="s">
        <v>1505</v>
      </c>
      <c r="C2752" s="3" t="s">
        <v>18376</v>
      </c>
      <c r="D2752" t="s">
        <v>18377</v>
      </c>
      <c r="E2752" t="s">
        <v>3373</v>
      </c>
      <c r="F2752" t="s">
        <v>30</v>
      </c>
      <c r="G2752" s="4" t="s">
        <v>213</v>
      </c>
      <c r="H2752" t="s">
        <v>232</v>
      </c>
      <c r="I2752" t="s">
        <v>755</v>
      </c>
      <c r="J2752" t="s">
        <v>292</v>
      </c>
      <c r="K2752" t="s">
        <v>217</v>
      </c>
      <c r="L2752" t="s">
        <v>601</v>
      </c>
      <c r="M2752" s="4" t="s">
        <v>37</v>
      </c>
      <c r="N2752" s="4" t="s">
        <v>2612</v>
      </c>
      <c r="O2752" s="4" t="s">
        <v>101</v>
      </c>
      <c r="P2752" s="5" t="s">
        <v>3968</v>
      </c>
      <c r="Q2752" s="5" t="s">
        <v>3220</v>
      </c>
      <c r="R2752" t="s">
        <v>42</v>
      </c>
      <c r="S2752" t="s">
        <v>43</v>
      </c>
      <c r="T2752" s="4" t="s">
        <v>189</v>
      </c>
      <c r="U2752" t="str" cm="1">
        <f t="array" aca="1" ref="U2752" ca="1">INDEX($U$2:$U$6,RANDBETWEEN(1,ROWS($U$2:$U$6)))</f>
        <v>Zomato Eco Delivery</v>
      </c>
      <c r="V2752" s="4" t="s">
        <v>267</v>
      </c>
      <c r="W2752" s="5" t="s">
        <v>18378</v>
      </c>
      <c r="X2752" s="5" t="s">
        <v>11171</v>
      </c>
      <c r="Y2752" s="5" t="s">
        <v>6889</v>
      </c>
      <c r="Z2752" s="10">
        <f t="shared" si="42"/>
        <v>45950</v>
      </c>
    </row>
    <row r="2753" spans="1:26">
      <c r="A2753" t="s">
        <v>18379</v>
      </c>
      <c r="B2753" s="2" t="s">
        <v>3693</v>
      </c>
      <c r="C2753" s="3" t="s">
        <v>18380</v>
      </c>
      <c r="D2753" t="s">
        <v>18381</v>
      </c>
      <c r="E2753" t="s">
        <v>754</v>
      </c>
      <c r="F2753" t="s">
        <v>30</v>
      </c>
      <c r="G2753" s="4" t="s">
        <v>139</v>
      </c>
      <c r="H2753" t="s">
        <v>232</v>
      </c>
      <c r="I2753" t="s">
        <v>485</v>
      </c>
      <c r="J2753" t="s">
        <v>216</v>
      </c>
      <c r="K2753" t="s">
        <v>293</v>
      </c>
      <c r="L2753" t="s">
        <v>756</v>
      </c>
      <c r="M2753" s="4" t="s">
        <v>99</v>
      </c>
      <c r="N2753" s="4" t="s">
        <v>701</v>
      </c>
      <c r="O2753" s="4" t="s">
        <v>106</v>
      </c>
      <c r="P2753" s="5" t="s">
        <v>88</v>
      </c>
      <c r="Q2753" s="5" t="s">
        <v>6901</v>
      </c>
      <c r="R2753" t="s">
        <v>42</v>
      </c>
      <c r="S2753" t="s">
        <v>43</v>
      </c>
      <c r="T2753" s="4" t="s">
        <v>637</v>
      </c>
      <c r="U2753" t="str" cm="1">
        <f t="array" aca="1" ref="U2753" ca="1">INDEX($U$2:$U$6,RANDBETWEEN(1,ROWS($U$2:$U$6)))</f>
        <v>Zomato Express</v>
      </c>
      <c r="V2753" s="4" t="s">
        <v>1114</v>
      </c>
      <c r="W2753" s="5" t="s">
        <v>18382</v>
      </c>
      <c r="X2753" s="5" t="s">
        <v>10492</v>
      </c>
      <c r="Y2753" s="5" t="s">
        <v>11298</v>
      </c>
      <c r="Z2753" s="10">
        <f t="shared" si="42"/>
        <v>46019</v>
      </c>
    </row>
    <row r="2754" spans="1:26">
      <c r="A2754" t="s">
        <v>18383</v>
      </c>
      <c r="B2754" s="2" t="s">
        <v>2192</v>
      </c>
      <c r="C2754" s="3" t="s">
        <v>18384</v>
      </c>
      <c r="D2754" t="s">
        <v>18385</v>
      </c>
      <c r="E2754" t="s">
        <v>3253</v>
      </c>
      <c r="F2754" t="s">
        <v>30</v>
      </c>
      <c r="G2754" s="4" t="s">
        <v>189</v>
      </c>
      <c r="H2754" t="s">
        <v>76</v>
      </c>
      <c r="I2754" t="s">
        <v>132</v>
      </c>
      <c r="J2754" t="s">
        <v>78</v>
      </c>
      <c r="K2754" t="s">
        <v>134</v>
      </c>
      <c r="L2754" t="s">
        <v>135</v>
      </c>
      <c r="M2754" s="4" t="s">
        <v>37</v>
      </c>
      <c r="N2754" s="4" t="s">
        <v>1731</v>
      </c>
      <c r="O2754" s="4" t="s">
        <v>101</v>
      </c>
      <c r="P2754" s="5" t="s">
        <v>18386</v>
      </c>
      <c r="Q2754" s="5" t="s">
        <v>18387</v>
      </c>
      <c r="R2754" t="s">
        <v>104</v>
      </c>
      <c r="S2754" t="s">
        <v>43</v>
      </c>
      <c r="T2754" s="4" t="s">
        <v>115</v>
      </c>
      <c r="U2754" t="str" cm="1">
        <f t="array" aca="1" ref="U2754" ca="1">INDEX($U$2:$U$6,RANDBETWEEN(1,ROWS($U$2:$U$6)))</f>
        <v>Zomato Standard</v>
      </c>
      <c r="V2754" s="4" t="s">
        <v>240</v>
      </c>
      <c r="W2754" s="5" t="s">
        <v>18388</v>
      </c>
      <c r="X2754" s="5" t="s">
        <v>10661</v>
      </c>
      <c r="Y2754" s="5" t="s">
        <v>10725</v>
      </c>
      <c r="Z2754" s="10">
        <f t="shared" ref="Z2754:Z2817" si="43">DATEVALUE(B2754)</f>
        <v>45812</v>
      </c>
    </row>
    <row r="2755" spans="1:26">
      <c r="A2755" t="s">
        <v>18389</v>
      </c>
      <c r="B2755" s="2" t="s">
        <v>3821</v>
      </c>
      <c r="C2755" s="3" t="s">
        <v>18390</v>
      </c>
      <c r="D2755" t="s">
        <v>18391</v>
      </c>
      <c r="E2755" t="s">
        <v>5340</v>
      </c>
      <c r="F2755" t="s">
        <v>30</v>
      </c>
      <c r="G2755" s="4" t="s">
        <v>189</v>
      </c>
      <c r="H2755" t="s">
        <v>321</v>
      </c>
      <c r="I2755" t="s">
        <v>683</v>
      </c>
      <c r="J2755" t="s">
        <v>34</v>
      </c>
      <c r="K2755" t="s">
        <v>79</v>
      </c>
      <c r="L2755" t="s">
        <v>813</v>
      </c>
      <c r="M2755" s="4" t="s">
        <v>37</v>
      </c>
      <c r="N2755" s="4" t="s">
        <v>155</v>
      </c>
      <c r="O2755" s="4" t="s">
        <v>106</v>
      </c>
      <c r="P2755" s="5" t="s">
        <v>88</v>
      </c>
      <c r="Q2755" s="5" t="s">
        <v>3194</v>
      </c>
      <c r="R2755" t="s">
        <v>42</v>
      </c>
      <c r="S2755" t="s">
        <v>43</v>
      </c>
      <c r="T2755" s="4" t="s">
        <v>1040</v>
      </c>
      <c r="U2755" t="str" cm="1">
        <f t="array" aca="1" ref="U2755" ca="1">INDEX($U$2:$U$6,RANDBETWEEN(1,ROWS($U$2:$U$6)))</f>
        <v>Zomato Express</v>
      </c>
      <c r="V2755" s="4" t="s">
        <v>140</v>
      </c>
      <c r="W2755" s="5" t="s">
        <v>18392</v>
      </c>
      <c r="X2755" s="5" t="s">
        <v>8270</v>
      </c>
      <c r="Y2755" s="5" t="s">
        <v>2441</v>
      </c>
      <c r="Z2755" s="10">
        <f t="shared" si="43"/>
        <v>46241</v>
      </c>
    </row>
    <row r="2756" spans="1:26">
      <c r="A2756" t="s">
        <v>18393</v>
      </c>
      <c r="B2756" s="2" t="s">
        <v>1078</v>
      </c>
      <c r="C2756" s="3" t="s">
        <v>18394</v>
      </c>
      <c r="D2756" t="s">
        <v>18395</v>
      </c>
      <c r="E2756" t="s">
        <v>1950</v>
      </c>
      <c r="F2756" t="s">
        <v>74</v>
      </c>
      <c r="G2756" s="4" t="s">
        <v>64</v>
      </c>
      <c r="H2756" t="s">
        <v>232</v>
      </c>
      <c r="I2756" t="s">
        <v>485</v>
      </c>
      <c r="J2756" t="s">
        <v>486</v>
      </c>
      <c r="K2756" t="s">
        <v>293</v>
      </c>
      <c r="L2756" t="s">
        <v>827</v>
      </c>
      <c r="M2756" s="4" t="s">
        <v>277</v>
      </c>
      <c r="N2756" s="4" t="s">
        <v>614</v>
      </c>
      <c r="O2756" s="4" t="s">
        <v>60</v>
      </c>
      <c r="P2756" s="5" t="s">
        <v>4634</v>
      </c>
      <c r="Q2756" s="5" t="s">
        <v>18396</v>
      </c>
      <c r="R2756" t="s">
        <v>63</v>
      </c>
      <c r="S2756" t="s">
        <v>105</v>
      </c>
      <c r="T2756" s="4" t="s">
        <v>106</v>
      </c>
      <c r="U2756" t="str" cm="1">
        <f t="array" aca="1" ref="U2756" ca="1">INDEX($U$2:$U$6,RANDBETWEEN(1,ROWS($U$2:$U$6)))</f>
        <v>Zomato Eco Delivery</v>
      </c>
      <c r="V2756" s="4" t="s">
        <v>88</v>
      </c>
      <c r="W2756" s="5" t="s">
        <v>18397</v>
      </c>
      <c r="X2756" s="5" t="s">
        <v>18398</v>
      </c>
      <c r="Y2756" s="5" t="s">
        <v>4214</v>
      </c>
      <c r="Z2756" s="10">
        <f t="shared" si="43"/>
        <v>46154</v>
      </c>
    </row>
    <row r="2757" spans="1:26">
      <c r="A2757" t="s">
        <v>18399</v>
      </c>
      <c r="B2757" s="2" t="s">
        <v>10900</v>
      </c>
      <c r="C2757" s="3" t="s">
        <v>18400</v>
      </c>
      <c r="D2757" t="s">
        <v>2824</v>
      </c>
      <c r="E2757" t="s">
        <v>3634</v>
      </c>
      <c r="F2757" t="s">
        <v>30</v>
      </c>
      <c r="G2757" s="4" t="s">
        <v>115</v>
      </c>
      <c r="H2757" t="s">
        <v>54</v>
      </c>
      <c r="I2757" t="s">
        <v>183</v>
      </c>
      <c r="J2757" t="s">
        <v>292</v>
      </c>
      <c r="K2757" t="s">
        <v>117</v>
      </c>
      <c r="L2757" t="s">
        <v>235</v>
      </c>
      <c r="M2757" s="4" t="s">
        <v>99</v>
      </c>
      <c r="N2757" s="4" t="s">
        <v>390</v>
      </c>
      <c r="O2757" s="4" t="s">
        <v>39</v>
      </c>
      <c r="P2757" s="5" t="s">
        <v>487</v>
      </c>
      <c r="Q2757" s="5" t="s">
        <v>18401</v>
      </c>
      <c r="R2757" t="s">
        <v>42</v>
      </c>
      <c r="S2757" t="s">
        <v>43</v>
      </c>
      <c r="T2757" s="4" t="s">
        <v>173</v>
      </c>
      <c r="U2757" t="str" cm="1">
        <f t="array" aca="1" ref="U2757" ca="1">INDEX($U$2:$U$6,RANDBETWEEN(1,ROWS($U$2:$U$6)))</f>
        <v>Zomato Standard</v>
      </c>
      <c r="V2757" s="4" t="s">
        <v>253</v>
      </c>
      <c r="W2757" s="5" t="s">
        <v>18402</v>
      </c>
      <c r="X2757" s="5" t="s">
        <v>18403</v>
      </c>
      <c r="Y2757" s="5" t="s">
        <v>14235</v>
      </c>
      <c r="Z2757" s="10">
        <f t="shared" si="43"/>
        <v>46293</v>
      </c>
    </row>
    <row r="2758" spans="1:26">
      <c r="A2758" t="s">
        <v>18404</v>
      </c>
      <c r="B2758" s="2" t="s">
        <v>8554</v>
      </c>
      <c r="C2758" s="3" t="s">
        <v>18405</v>
      </c>
      <c r="D2758" t="s">
        <v>18406</v>
      </c>
      <c r="E2758" t="s">
        <v>3142</v>
      </c>
      <c r="F2758" t="s">
        <v>74</v>
      </c>
      <c r="G2758" s="4" t="s">
        <v>340</v>
      </c>
      <c r="H2758" t="s">
        <v>32</v>
      </c>
      <c r="I2758" t="s">
        <v>33</v>
      </c>
      <c r="J2758" t="s">
        <v>116</v>
      </c>
      <c r="K2758" t="s">
        <v>401</v>
      </c>
      <c r="L2758" t="s">
        <v>2204</v>
      </c>
      <c r="M2758" s="4" t="s">
        <v>37</v>
      </c>
      <c r="N2758" s="4" t="s">
        <v>5791</v>
      </c>
      <c r="O2758" s="4" t="s">
        <v>170</v>
      </c>
      <c r="P2758" s="5" t="s">
        <v>3869</v>
      </c>
      <c r="Q2758" s="5" t="s">
        <v>18286</v>
      </c>
      <c r="R2758" t="s">
        <v>63</v>
      </c>
      <c r="S2758" t="s">
        <v>43</v>
      </c>
      <c r="T2758" s="4" t="s">
        <v>628</v>
      </c>
      <c r="U2758" t="str" cm="1">
        <f t="array" aca="1" ref="U2758" ca="1">INDEX($U$2:$U$6,RANDBETWEEN(1,ROWS($U$2:$U$6)))</f>
        <v>Zomato Quick</v>
      </c>
      <c r="V2758" s="4" t="s">
        <v>140</v>
      </c>
      <c r="W2758" s="5" t="s">
        <v>5750</v>
      </c>
      <c r="X2758" s="5" t="s">
        <v>8249</v>
      </c>
      <c r="Y2758" s="5" t="s">
        <v>10958</v>
      </c>
      <c r="Z2758" s="10">
        <f t="shared" si="43"/>
        <v>45722</v>
      </c>
    </row>
    <row r="2759" spans="1:26">
      <c r="A2759" t="s">
        <v>18407</v>
      </c>
      <c r="B2759" s="2" t="s">
        <v>2496</v>
      </c>
      <c r="C2759" s="3" t="s">
        <v>18408</v>
      </c>
      <c r="D2759" t="s">
        <v>18409</v>
      </c>
      <c r="E2759" t="s">
        <v>1849</v>
      </c>
      <c r="F2759" t="s">
        <v>30</v>
      </c>
      <c r="G2759" s="4" t="s">
        <v>262</v>
      </c>
      <c r="H2759" t="s">
        <v>150</v>
      </c>
      <c r="I2759" t="s">
        <v>975</v>
      </c>
      <c r="J2759" t="s">
        <v>56</v>
      </c>
      <c r="K2759" t="s">
        <v>79</v>
      </c>
      <c r="L2759" t="s">
        <v>80</v>
      </c>
      <c r="M2759" s="4" t="s">
        <v>37</v>
      </c>
      <c r="N2759" s="4" t="s">
        <v>1410</v>
      </c>
      <c r="O2759" s="4" t="s">
        <v>39</v>
      </c>
      <c r="P2759" s="5" t="s">
        <v>3646</v>
      </c>
      <c r="Q2759" s="5" t="s">
        <v>18410</v>
      </c>
      <c r="R2759" t="s">
        <v>104</v>
      </c>
      <c r="S2759" t="s">
        <v>43</v>
      </c>
      <c r="T2759" s="4" t="s">
        <v>534</v>
      </c>
      <c r="U2759" t="str" cm="1">
        <f t="array" aca="1" ref="U2759" ca="1">INDEX($U$2:$U$6,RANDBETWEEN(1,ROWS($U$2:$U$6)))</f>
        <v>Zomato Standard</v>
      </c>
      <c r="V2759" s="4" t="s">
        <v>298</v>
      </c>
      <c r="W2759" s="5" t="s">
        <v>18411</v>
      </c>
      <c r="X2759" s="5" t="s">
        <v>3002</v>
      </c>
      <c r="Y2759" s="5" t="s">
        <v>16466</v>
      </c>
      <c r="Z2759" s="10">
        <f t="shared" si="43"/>
        <v>45763</v>
      </c>
    </row>
    <row r="2760" spans="1:26">
      <c r="A2760" t="s">
        <v>18412</v>
      </c>
      <c r="B2760" s="2" t="s">
        <v>2183</v>
      </c>
      <c r="C2760" s="3" t="s">
        <v>18413</v>
      </c>
      <c r="D2760" t="s">
        <v>5817</v>
      </c>
      <c r="E2760" t="s">
        <v>2481</v>
      </c>
      <c r="F2760" t="s">
        <v>30</v>
      </c>
      <c r="G2760" s="4" t="s">
        <v>262</v>
      </c>
      <c r="H2760" t="s">
        <v>32</v>
      </c>
      <c r="I2760" t="s">
        <v>33</v>
      </c>
      <c r="J2760" t="s">
        <v>152</v>
      </c>
      <c r="K2760" t="s">
        <v>117</v>
      </c>
      <c r="L2760" t="s">
        <v>263</v>
      </c>
      <c r="M2760" s="4" t="s">
        <v>37</v>
      </c>
      <c r="N2760" s="4" t="s">
        <v>13264</v>
      </c>
      <c r="O2760" s="4" t="s">
        <v>101</v>
      </c>
      <c r="P2760" s="5" t="s">
        <v>1857</v>
      </c>
      <c r="Q2760" s="5" t="s">
        <v>1790</v>
      </c>
      <c r="R2760" t="s">
        <v>85</v>
      </c>
      <c r="S2760" t="s">
        <v>43</v>
      </c>
      <c r="T2760" s="4" t="s">
        <v>812</v>
      </c>
      <c r="U2760" t="str" cm="1">
        <f t="array" aca="1" ref="U2760" ca="1">INDEX($U$2:$U$6,RANDBETWEEN(1,ROWS($U$2:$U$6)))</f>
        <v>Zomato Express</v>
      </c>
      <c r="V2760" s="4" t="s">
        <v>354</v>
      </c>
      <c r="W2760" s="5" t="s">
        <v>18414</v>
      </c>
      <c r="X2760" s="5" t="s">
        <v>11502</v>
      </c>
      <c r="Y2760" s="5" t="s">
        <v>12317</v>
      </c>
      <c r="Z2760" s="10">
        <f t="shared" si="43"/>
        <v>45863</v>
      </c>
    </row>
    <row r="2761" spans="1:26">
      <c r="A2761" t="s">
        <v>18415</v>
      </c>
      <c r="B2761" s="2" t="s">
        <v>8504</v>
      </c>
      <c r="C2761" s="3" t="s">
        <v>18416</v>
      </c>
      <c r="D2761" t="s">
        <v>18417</v>
      </c>
      <c r="E2761" t="s">
        <v>5554</v>
      </c>
      <c r="F2761" t="s">
        <v>30</v>
      </c>
      <c r="G2761" s="4" t="s">
        <v>166</v>
      </c>
      <c r="H2761" t="s">
        <v>232</v>
      </c>
      <c r="I2761" t="s">
        <v>485</v>
      </c>
      <c r="J2761" t="s">
        <v>839</v>
      </c>
      <c r="K2761" t="s">
        <v>35</v>
      </c>
      <c r="L2761" t="s">
        <v>930</v>
      </c>
      <c r="M2761" s="4" t="s">
        <v>685</v>
      </c>
      <c r="N2761" s="4" t="s">
        <v>2905</v>
      </c>
      <c r="O2761" s="4" t="s">
        <v>101</v>
      </c>
      <c r="P2761" s="5" t="s">
        <v>3519</v>
      </c>
      <c r="Q2761" s="5" t="s">
        <v>18418</v>
      </c>
      <c r="R2761" t="s">
        <v>188</v>
      </c>
      <c r="S2761" t="s">
        <v>43</v>
      </c>
      <c r="T2761" s="4" t="s">
        <v>97</v>
      </c>
      <c r="U2761" t="str" cm="1">
        <f t="array" aca="1" ref="U2761" ca="1">INDEX($U$2:$U$6,RANDBETWEEN(1,ROWS($U$2:$U$6)))</f>
        <v>Zomato Eco Delivery</v>
      </c>
      <c r="V2761" s="4" t="s">
        <v>690</v>
      </c>
      <c r="W2761" s="5" t="s">
        <v>18419</v>
      </c>
      <c r="X2761" s="5" t="s">
        <v>18420</v>
      </c>
      <c r="Y2761" s="5" t="s">
        <v>4250</v>
      </c>
      <c r="Z2761" s="10">
        <f t="shared" si="43"/>
        <v>45298</v>
      </c>
    </row>
    <row r="2762" spans="1:26">
      <c r="A2762" t="s">
        <v>18421</v>
      </c>
      <c r="B2762" s="2" t="s">
        <v>13769</v>
      </c>
      <c r="C2762" s="3" t="s">
        <v>18422</v>
      </c>
      <c r="D2762" t="s">
        <v>18423</v>
      </c>
      <c r="E2762" t="s">
        <v>3271</v>
      </c>
      <c r="F2762" t="s">
        <v>74</v>
      </c>
      <c r="G2762" s="4" t="s">
        <v>453</v>
      </c>
      <c r="H2762" t="s">
        <v>214</v>
      </c>
      <c r="I2762" t="s">
        <v>799</v>
      </c>
      <c r="J2762" t="s">
        <v>216</v>
      </c>
      <c r="K2762" t="s">
        <v>293</v>
      </c>
      <c r="L2762" t="s">
        <v>294</v>
      </c>
      <c r="M2762" s="4" t="s">
        <v>685</v>
      </c>
      <c r="N2762" s="4" t="s">
        <v>7448</v>
      </c>
      <c r="O2762" s="4" t="s">
        <v>60</v>
      </c>
      <c r="P2762" s="5" t="s">
        <v>2440</v>
      </c>
      <c r="Q2762" s="5" t="s">
        <v>18424</v>
      </c>
      <c r="R2762" t="s">
        <v>188</v>
      </c>
      <c r="S2762" t="s">
        <v>43</v>
      </c>
      <c r="T2762" s="4" t="s">
        <v>349</v>
      </c>
      <c r="U2762" t="str" cm="1">
        <f t="array" aca="1" ref="U2762" ca="1">INDEX($U$2:$U$6,RANDBETWEEN(1,ROWS($U$2:$U$6)))</f>
        <v>Zomato Eco Delivery</v>
      </c>
      <c r="V2762" s="4" t="s">
        <v>690</v>
      </c>
      <c r="W2762" s="5" t="s">
        <v>18425</v>
      </c>
      <c r="X2762" s="5" t="s">
        <v>18426</v>
      </c>
      <c r="Y2762" s="5" t="s">
        <v>18427</v>
      </c>
      <c r="Z2762" s="10">
        <f t="shared" si="43"/>
        <v>45713</v>
      </c>
    </row>
    <row r="2763" spans="1:26">
      <c r="A2763" t="s">
        <v>18428</v>
      </c>
      <c r="B2763" s="2" t="s">
        <v>8951</v>
      </c>
      <c r="C2763" s="3" t="s">
        <v>18429</v>
      </c>
      <c r="D2763" t="s">
        <v>18430</v>
      </c>
      <c r="E2763" t="s">
        <v>3253</v>
      </c>
      <c r="F2763" t="s">
        <v>30</v>
      </c>
      <c r="G2763" s="4" t="s">
        <v>182</v>
      </c>
      <c r="H2763" t="s">
        <v>54</v>
      </c>
      <c r="I2763" t="s">
        <v>413</v>
      </c>
      <c r="J2763" t="s">
        <v>839</v>
      </c>
      <c r="K2763" t="s">
        <v>293</v>
      </c>
      <c r="L2763" t="s">
        <v>827</v>
      </c>
      <c r="M2763" s="4" t="s">
        <v>277</v>
      </c>
      <c r="N2763" s="4" t="s">
        <v>2077</v>
      </c>
      <c r="O2763" s="4" t="s">
        <v>82</v>
      </c>
      <c r="P2763" s="5" t="s">
        <v>18431</v>
      </c>
      <c r="Q2763" s="5" t="s">
        <v>18432</v>
      </c>
      <c r="R2763" t="s">
        <v>188</v>
      </c>
      <c r="S2763" t="s">
        <v>86</v>
      </c>
      <c r="T2763" s="4" t="s">
        <v>405</v>
      </c>
      <c r="U2763" t="str" cm="1">
        <f t="array" aca="1" ref="U2763" ca="1">INDEX($U$2:$U$6,RANDBETWEEN(1,ROWS($U$2:$U$6)))</f>
        <v>Zomato Standard</v>
      </c>
      <c r="V2763" s="4" t="s">
        <v>88</v>
      </c>
      <c r="W2763" s="5" t="s">
        <v>18433</v>
      </c>
      <c r="X2763" s="5" t="s">
        <v>18434</v>
      </c>
      <c r="Y2763" s="5" t="s">
        <v>13798</v>
      </c>
      <c r="Z2763" s="10">
        <f t="shared" si="43"/>
        <v>46283</v>
      </c>
    </row>
    <row r="2764" spans="1:26">
      <c r="A2764" t="s">
        <v>18435</v>
      </c>
      <c r="B2764" s="2" t="s">
        <v>1119</v>
      </c>
      <c r="C2764" s="3" t="s">
        <v>18436</v>
      </c>
      <c r="D2764" t="s">
        <v>2735</v>
      </c>
      <c r="E2764" t="s">
        <v>6772</v>
      </c>
      <c r="F2764" t="s">
        <v>74</v>
      </c>
      <c r="G2764" s="4" t="s">
        <v>44</v>
      </c>
      <c r="H2764" t="s">
        <v>214</v>
      </c>
      <c r="I2764" t="s">
        <v>600</v>
      </c>
      <c r="J2764" t="s">
        <v>78</v>
      </c>
      <c r="K2764" t="s">
        <v>134</v>
      </c>
      <c r="L2764" t="s">
        <v>168</v>
      </c>
      <c r="M2764" s="4" t="s">
        <v>277</v>
      </c>
      <c r="N2764" s="4" t="s">
        <v>2490</v>
      </c>
      <c r="O2764" s="4" t="s">
        <v>39</v>
      </c>
      <c r="P2764" s="5" t="s">
        <v>18437</v>
      </c>
      <c r="Q2764" s="5" t="s">
        <v>18438</v>
      </c>
      <c r="R2764" t="s">
        <v>42</v>
      </c>
      <c r="S2764" t="s">
        <v>43</v>
      </c>
      <c r="T2764" s="4" t="s">
        <v>173</v>
      </c>
      <c r="U2764" t="str" cm="1">
        <f t="array" aca="1" ref="U2764" ca="1">INDEX($U$2:$U$6,RANDBETWEEN(1,ROWS($U$2:$U$6)))</f>
        <v>Zomato Premium</v>
      </c>
      <c r="V2764" s="4" t="s">
        <v>1114</v>
      </c>
      <c r="W2764" s="5" t="s">
        <v>18439</v>
      </c>
      <c r="X2764" s="5" t="s">
        <v>18440</v>
      </c>
      <c r="Y2764" s="5" t="s">
        <v>18441</v>
      </c>
      <c r="Z2764" s="10">
        <f t="shared" si="43"/>
        <v>45809</v>
      </c>
    </row>
    <row r="2765" spans="1:26">
      <c r="A2765" t="s">
        <v>18442</v>
      </c>
      <c r="B2765" s="2" t="s">
        <v>17850</v>
      </c>
      <c r="C2765" s="3" t="s">
        <v>18443</v>
      </c>
      <c r="D2765" t="s">
        <v>18444</v>
      </c>
      <c r="E2765" t="s">
        <v>6082</v>
      </c>
      <c r="F2765" t="s">
        <v>74</v>
      </c>
      <c r="G2765" s="4" t="s">
        <v>101</v>
      </c>
      <c r="H2765" t="s">
        <v>54</v>
      </c>
      <c r="I2765" t="s">
        <v>55</v>
      </c>
      <c r="J2765" t="s">
        <v>216</v>
      </c>
      <c r="K2765" t="s">
        <v>79</v>
      </c>
      <c r="L2765" t="s">
        <v>80</v>
      </c>
      <c r="M2765" s="4" t="s">
        <v>37</v>
      </c>
      <c r="N2765" s="4" t="s">
        <v>5791</v>
      </c>
      <c r="O2765" s="4" t="s">
        <v>120</v>
      </c>
      <c r="P2765" s="5" t="s">
        <v>17818</v>
      </c>
      <c r="Q2765" s="5" t="s">
        <v>17819</v>
      </c>
      <c r="R2765" t="s">
        <v>42</v>
      </c>
      <c r="S2765" t="s">
        <v>43</v>
      </c>
      <c r="T2765" s="4" t="s">
        <v>812</v>
      </c>
      <c r="U2765" t="str" cm="1">
        <f t="array" aca="1" ref="U2765" ca="1">INDEX($U$2:$U$6,RANDBETWEEN(1,ROWS($U$2:$U$6)))</f>
        <v>Zomato Premium</v>
      </c>
      <c r="V2765" s="4" t="s">
        <v>551</v>
      </c>
      <c r="W2765" s="5" t="s">
        <v>12903</v>
      </c>
      <c r="X2765" s="5" t="s">
        <v>4976</v>
      </c>
      <c r="Y2765" s="5" t="s">
        <v>18445</v>
      </c>
      <c r="Z2765" s="10">
        <f t="shared" si="43"/>
        <v>45388</v>
      </c>
    </row>
    <row r="2766" spans="1:26">
      <c r="A2766" t="s">
        <v>18446</v>
      </c>
      <c r="B2766" s="2" t="s">
        <v>9757</v>
      </c>
      <c r="C2766" s="3" t="s">
        <v>18447</v>
      </c>
      <c r="D2766" t="s">
        <v>18448</v>
      </c>
      <c r="E2766" t="s">
        <v>2777</v>
      </c>
      <c r="F2766" t="s">
        <v>30</v>
      </c>
      <c r="G2766" s="4" t="s">
        <v>437</v>
      </c>
      <c r="H2766" t="s">
        <v>32</v>
      </c>
      <c r="I2766" t="s">
        <v>167</v>
      </c>
      <c r="J2766" t="s">
        <v>200</v>
      </c>
      <c r="K2766" t="s">
        <v>217</v>
      </c>
      <c r="L2766" t="s">
        <v>1165</v>
      </c>
      <c r="M2766" s="4" t="s">
        <v>37</v>
      </c>
      <c r="N2766" s="4" t="s">
        <v>2326</v>
      </c>
      <c r="O2766" s="4" t="s">
        <v>101</v>
      </c>
      <c r="P2766" s="5" t="s">
        <v>2327</v>
      </c>
      <c r="Q2766" s="5" t="s">
        <v>2328</v>
      </c>
      <c r="R2766" t="s">
        <v>104</v>
      </c>
      <c r="S2766" t="s">
        <v>86</v>
      </c>
      <c r="T2766" s="4" t="s">
        <v>249</v>
      </c>
      <c r="U2766" t="str" cm="1">
        <f t="array" aca="1" ref="U2766" ca="1">INDEX($U$2:$U$6,RANDBETWEEN(1,ROWS($U$2:$U$6)))</f>
        <v>Zomato Quick</v>
      </c>
      <c r="V2766" s="4" t="s">
        <v>88</v>
      </c>
      <c r="W2766" s="5" t="s">
        <v>6800</v>
      </c>
      <c r="X2766" s="5" t="s">
        <v>10637</v>
      </c>
      <c r="Y2766" s="5" t="s">
        <v>1035</v>
      </c>
      <c r="Z2766" s="10">
        <f t="shared" si="43"/>
        <v>45757</v>
      </c>
    </row>
    <row r="2767" spans="1:26">
      <c r="A2767" t="s">
        <v>18449</v>
      </c>
      <c r="B2767" s="2" t="s">
        <v>18450</v>
      </c>
      <c r="C2767" s="3" t="s">
        <v>18451</v>
      </c>
      <c r="D2767" t="s">
        <v>18452</v>
      </c>
      <c r="E2767" t="s">
        <v>733</v>
      </c>
      <c r="F2767" t="s">
        <v>74</v>
      </c>
      <c r="G2767" s="4" t="s">
        <v>1040</v>
      </c>
      <c r="H2767" t="s">
        <v>32</v>
      </c>
      <c r="I2767" t="s">
        <v>275</v>
      </c>
      <c r="J2767" t="s">
        <v>133</v>
      </c>
      <c r="K2767" t="s">
        <v>918</v>
      </c>
      <c r="L2767" t="s">
        <v>1041</v>
      </c>
      <c r="M2767" s="4" t="s">
        <v>99</v>
      </c>
      <c r="N2767" s="4" t="s">
        <v>2280</v>
      </c>
      <c r="O2767" s="4" t="s">
        <v>39</v>
      </c>
      <c r="P2767" s="5" t="s">
        <v>1224</v>
      </c>
      <c r="Q2767" s="5" t="s">
        <v>6801</v>
      </c>
      <c r="R2767" t="s">
        <v>85</v>
      </c>
      <c r="S2767" t="s">
        <v>86</v>
      </c>
      <c r="T2767" s="4" t="s">
        <v>817</v>
      </c>
      <c r="U2767" t="str" cm="1">
        <f t="array" aca="1" ref="U2767" ca="1">INDEX($U$2:$U$6,RANDBETWEEN(1,ROWS($U$2:$U$6)))</f>
        <v>Zomato Eco Delivery</v>
      </c>
      <c r="V2767" s="4" t="s">
        <v>88</v>
      </c>
      <c r="W2767" s="5" t="s">
        <v>18453</v>
      </c>
      <c r="X2767" s="5" t="s">
        <v>18454</v>
      </c>
      <c r="Y2767" s="5" t="s">
        <v>4422</v>
      </c>
      <c r="Z2767" s="10">
        <f t="shared" si="43"/>
        <v>46084</v>
      </c>
    </row>
    <row r="2768" spans="1:26">
      <c r="A2768" t="s">
        <v>18455</v>
      </c>
      <c r="B2768" s="2" t="s">
        <v>858</v>
      </c>
      <c r="C2768" s="3" t="s">
        <v>18456</v>
      </c>
      <c r="D2768" t="s">
        <v>14787</v>
      </c>
      <c r="E2768" t="s">
        <v>1877</v>
      </c>
      <c r="F2768" t="s">
        <v>30</v>
      </c>
      <c r="G2768" s="4" t="s">
        <v>149</v>
      </c>
      <c r="H2768" t="s">
        <v>76</v>
      </c>
      <c r="I2768" t="s">
        <v>657</v>
      </c>
      <c r="J2768" t="s">
        <v>1537</v>
      </c>
      <c r="K2768" t="s">
        <v>153</v>
      </c>
      <c r="L2768" t="s">
        <v>905</v>
      </c>
      <c r="M2768" s="4" t="s">
        <v>37</v>
      </c>
      <c r="N2768" s="4" t="s">
        <v>1667</v>
      </c>
      <c r="O2768" s="4" t="s">
        <v>82</v>
      </c>
      <c r="P2768" s="5" t="s">
        <v>8219</v>
      </c>
      <c r="Q2768" s="5" t="s">
        <v>17847</v>
      </c>
      <c r="R2768" t="s">
        <v>188</v>
      </c>
      <c r="S2768" t="s">
        <v>43</v>
      </c>
      <c r="T2768" s="4" t="s">
        <v>405</v>
      </c>
      <c r="U2768" t="str" cm="1">
        <f t="array" aca="1" ref="U2768" ca="1">INDEX($U$2:$U$6,RANDBETWEEN(1,ROWS($U$2:$U$6)))</f>
        <v>Zomato Premium</v>
      </c>
      <c r="V2768" s="4" t="s">
        <v>502</v>
      </c>
      <c r="W2768" s="5" t="s">
        <v>9163</v>
      </c>
      <c r="X2768" s="5" t="s">
        <v>14267</v>
      </c>
      <c r="Y2768" s="5" t="s">
        <v>11453</v>
      </c>
      <c r="Z2768" s="10">
        <f t="shared" si="43"/>
        <v>46010</v>
      </c>
    </row>
    <row r="2769" spans="1:26">
      <c r="A2769" t="s">
        <v>18457</v>
      </c>
      <c r="B2769" s="2" t="s">
        <v>469</v>
      </c>
      <c r="C2769" s="3" t="s">
        <v>18458</v>
      </c>
      <c r="D2769" t="s">
        <v>18459</v>
      </c>
      <c r="E2769" t="s">
        <v>377</v>
      </c>
      <c r="F2769" t="s">
        <v>30</v>
      </c>
      <c r="G2769" s="4" t="s">
        <v>501</v>
      </c>
      <c r="H2769" t="s">
        <v>232</v>
      </c>
      <c r="I2769" t="s">
        <v>485</v>
      </c>
      <c r="J2769" t="s">
        <v>307</v>
      </c>
      <c r="K2769" t="s">
        <v>35</v>
      </c>
      <c r="L2769" t="s">
        <v>711</v>
      </c>
      <c r="M2769" s="4" t="s">
        <v>37</v>
      </c>
      <c r="N2769" s="4" t="s">
        <v>3527</v>
      </c>
      <c r="O2769" s="4" t="s">
        <v>82</v>
      </c>
      <c r="P2769" s="5" t="s">
        <v>8750</v>
      </c>
      <c r="Q2769" s="5" t="s">
        <v>13357</v>
      </c>
      <c r="R2769" t="s">
        <v>85</v>
      </c>
      <c r="S2769" t="s">
        <v>86</v>
      </c>
      <c r="T2769" s="4" t="s">
        <v>173</v>
      </c>
      <c r="U2769" t="str" cm="1">
        <f t="array" aca="1" ref="U2769" ca="1">INDEX($U$2:$U$6,RANDBETWEEN(1,ROWS($U$2:$U$6)))</f>
        <v>Zomato Eco Delivery</v>
      </c>
      <c r="V2769" s="4" t="s">
        <v>88</v>
      </c>
      <c r="W2769" s="5" t="s">
        <v>18460</v>
      </c>
      <c r="X2769" s="5" t="s">
        <v>18461</v>
      </c>
      <c r="Y2769" s="5" t="s">
        <v>9881</v>
      </c>
      <c r="Z2769" s="10">
        <f t="shared" si="43"/>
        <v>45962</v>
      </c>
    </row>
    <row r="2770" spans="1:26">
      <c r="A2770" t="s">
        <v>18462</v>
      </c>
      <c r="B2770" s="2" t="s">
        <v>6289</v>
      </c>
      <c r="C2770" s="3" t="s">
        <v>18463</v>
      </c>
      <c r="D2770" t="s">
        <v>18464</v>
      </c>
      <c r="E2770" t="s">
        <v>197</v>
      </c>
      <c r="F2770" t="s">
        <v>74</v>
      </c>
      <c r="G2770" s="4" t="s">
        <v>31</v>
      </c>
      <c r="H2770" t="s">
        <v>214</v>
      </c>
      <c r="I2770" t="s">
        <v>535</v>
      </c>
      <c r="J2770" t="s">
        <v>216</v>
      </c>
      <c r="K2770" t="s">
        <v>117</v>
      </c>
      <c r="L2770" t="s">
        <v>547</v>
      </c>
      <c r="M2770" s="4" t="s">
        <v>37</v>
      </c>
      <c r="N2770" s="4" t="s">
        <v>390</v>
      </c>
      <c r="O2770" s="4" t="s">
        <v>101</v>
      </c>
      <c r="P2770" s="5" t="s">
        <v>10480</v>
      </c>
      <c r="Q2770" s="5" t="s">
        <v>13036</v>
      </c>
      <c r="R2770" t="s">
        <v>63</v>
      </c>
      <c r="S2770" t="s">
        <v>86</v>
      </c>
      <c r="T2770" s="4" t="s">
        <v>812</v>
      </c>
      <c r="U2770" t="str" cm="1">
        <f t="array" aca="1" ref="U2770" ca="1">INDEX($U$2:$U$6,RANDBETWEEN(1,ROWS($U$2:$U$6)))</f>
        <v>Zomato Premium</v>
      </c>
      <c r="V2770" s="4" t="s">
        <v>88</v>
      </c>
      <c r="W2770" s="5" t="s">
        <v>14214</v>
      </c>
      <c r="X2770" s="5" t="s">
        <v>18465</v>
      </c>
      <c r="Y2770" s="5" t="s">
        <v>18466</v>
      </c>
      <c r="Z2770" s="10">
        <f t="shared" si="43"/>
        <v>45706</v>
      </c>
    </row>
    <row r="2771" spans="1:26">
      <c r="A2771" t="s">
        <v>18467</v>
      </c>
      <c r="B2771" s="2" t="s">
        <v>8331</v>
      </c>
      <c r="C2771" s="3" t="s">
        <v>18468</v>
      </c>
      <c r="D2771" t="s">
        <v>18469</v>
      </c>
      <c r="E2771" t="s">
        <v>1091</v>
      </c>
      <c r="F2771" t="s">
        <v>30</v>
      </c>
      <c r="G2771" s="4" t="s">
        <v>560</v>
      </c>
      <c r="H2771" t="s">
        <v>54</v>
      </c>
      <c r="I2771" t="s">
        <v>1449</v>
      </c>
      <c r="J2771" t="s">
        <v>658</v>
      </c>
      <c r="K2771" t="s">
        <v>117</v>
      </c>
      <c r="L2771" t="s">
        <v>1628</v>
      </c>
      <c r="M2771" s="4" t="s">
        <v>685</v>
      </c>
      <c r="N2771" s="4" t="s">
        <v>2177</v>
      </c>
      <c r="O2771" s="4" t="s">
        <v>202</v>
      </c>
      <c r="P2771" s="5" t="s">
        <v>5711</v>
      </c>
      <c r="Q2771" s="5" t="s">
        <v>18470</v>
      </c>
      <c r="R2771" t="s">
        <v>42</v>
      </c>
      <c r="S2771" t="s">
        <v>105</v>
      </c>
      <c r="T2771" s="4" t="s">
        <v>106</v>
      </c>
      <c r="U2771" t="str" cm="1">
        <f t="array" aca="1" ref="U2771" ca="1">INDEX($U$2:$U$6,RANDBETWEEN(1,ROWS($U$2:$U$6)))</f>
        <v>Zomato Standard</v>
      </c>
      <c r="V2771" s="4" t="s">
        <v>88</v>
      </c>
      <c r="W2771" s="5" t="s">
        <v>18471</v>
      </c>
      <c r="X2771" s="5" t="s">
        <v>18472</v>
      </c>
      <c r="Y2771" s="5" t="s">
        <v>18473</v>
      </c>
      <c r="Z2771" s="10">
        <f t="shared" si="43"/>
        <v>46330</v>
      </c>
    </row>
    <row r="2772" spans="1:26">
      <c r="A2772" t="s">
        <v>18474</v>
      </c>
      <c r="B2772" s="2" t="s">
        <v>6405</v>
      </c>
      <c r="C2772" s="3" t="s">
        <v>18475</v>
      </c>
      <c r="D2772" t="s">
        <v>13142</v>
      </c>
      <c r="E2772" t="s">
        <v>2669</v>
      </c>
      <c r="F2772" t="s">
        <v>74</v>
      </c>
      <c r="G2772" s="4" t="s">
        <v>312</v>
      </c>
      <c r="H2772" t="s">
        <v>232</v>
      </c>
      <c r="I2772" t="s">
        <v>485</v>
      </c>
      <c r="J2772" t="s">
        <v>658</v>
      </c>
      <c r="K2772" t="s">
        <v>918</v>
      </c>
      <c r="L2772" t="s">
        <v>2398</v>
      </c>
      <c r="M2772" s="4" t="s">
        <v>60</v>
      </c>
      <c r="N2772" s="4" t="s">
        <v>1204</v>
      </c>
      <c r="O2772" s="4" t="s">
        <v>202</v>
      </c>
      <c r="P2772" s="5" t="s">
        <v>3621</v>
      </c>
      <c r="Q2772" s="5" t="s">
        <v>18476</v>
      </c>
      <c r="R2772" t="s">
        <v>188</v>
      </c>
      <c r="S2772" t="s">
        <v>105</v>
      </c>
      <c r="T2772" s="4" t="s">
        <v>106</v>
      </c>
      <c r="U2772" t="str" cm="1">
        <f t="array" aca="1" ref="U2772" ca="1">INDEX($U$2:$U$6,RANDBETWEEN(1,ROWS($U$2:$U$6)))</f>
        <v>Zomato Quick</v>
      </c>
      <c r="V2772" s="4" t="s">
        <v>88</v>
      </c>
      <c r="W2772" s="5" t="s">
        <v>18477</v>
      </c>
      <c r="X2772" s="5" t="s">
        <v>18478</v>
      </c>
      <c r="Y2772" s="5" t="s">
        <v>5773</v>
      </c>
      <c r="Z2772" s="10">
        <f t="shared" si="43"/>
        <v>45562</v>
      </c>
    </row>
    <row r="2773" spans="1:26">
      <c r="A2773" t="s">
        <v>18479</v>
      </c>
      <c r="B2773" s="2" t="s">
        <v>12744</v>
      </c>
      <c r="C2773" s="3" t="s">
        <v>18480</v>
      </c>
      <c r="D2773" t="s">
        <v>3234</v>
      </c>
      <c r="E2773" t="s">
        <v>165</v>
      </c>
      <c r="F2773" t="s">
        <v>30</v>
      </c>
      <c r="G2773" s="4" t="s">
        <v>453</v>
      </c>
      <c r="H2773" t="s">
        <v>32</v>
      </c>
      <c r="I2773" t="s">
        <v>167</v>
      </c>
      <c r="J2773" t="s">
        <v>216</v>
      </c>
      <c r="K2773" t="s">
        <v>57</v>
      </c>
      <c r="L2773" t="s">
        <v>497</v>
      </c>
      <c r="M2773" s="4" t="s">
        <v>277</v>
      </c>
      <c r="N2773" s="4" t="s">
        <v>119</v>
      </c>
      <c r="O2773" s="4" t="s">
        <v>82</v>
      </c>
      <c r="P2773" s="5" t="s">
        <v>18481</v>
      </c>
      <c r="Q2773" s="5" t="s">
        <v>18482</v>
      </c>
      <c r="R2773" t="s">
        <v>42</v>
      </c>
      <c r="S2773" t="s">
        <v>43</v>
      </c>
      <c r="T2773" s="4" t="s">
        <v>812</v>
      </c>
      <c r="U2773" t="str" cm="1">
        <f t="array" aca="1" ref="U2773" ca="1">INDEX($U$2:$U$6,RANDBETWEEN(1,ROWS($U$2:$U$6)))</f>
        <v>Zomato Express</v>
      </c>
      <c r="V2773" s="4" t="s">
        <v>551</v>
      </c>
      <c r="W2773" s="5" t="s">
        <v>18483</v>
      </c>
      <c r="X2773" s="5" t="s">
        <v>18484</v>
      </c>
      <c r="Y2773" s="5" t="s">
        <v>13383</v>
      </c>
      <c r="Z2773" s="10">
        <f t="shared" si="43"/>
        <v>45613</v>
      </c>
    </row>
    <row r="2774" spans="1:26">
      <c r="A2774" t="s">
        <v>18485</v>
      </c>
      <c r="B2774" s="2" t="s">
        <v>1200</v>
      </c>
      <c r="C2774" s="3" t="s">
        <v>18486</v>
      </c>
      <c r="D2774" t="s">
        <v>18487</v>
      </c>
      <c r="E2774" t="s">
        <v>4584</v>
      </c>
      <c r="F2774" t="s">
        <v>74</v>
      </c>
      <c r="G2774" s="4" t="s">
        <v>599</v>
      </c>
      <c r="H2774" t="s">
        <v>76</v>
      </c>
      <c r="I2774" t="s">
        <v>77</v>
      </c>
      <c r="J2774" t="s">
        <v>292</v>
      </c>
      <c r="K2774" t="s">
        <v>117</v>
      </c>
      <c r="L2774" t="s">
        <v>263</v>
      </c>
      <c r="M2774" s="4" t="s">
        <v>37</v>
      </c>
      <c r="N2774" s="4" t="s">
        <v>7270</v>
      </c>
      <c r="O2774" s="4" t="s">
        <v>101</v>
      </c>
      <c r="P2774" s="5" t="s">
        <v>4068</v>
      </c>
      <c r="Q2774" s="5" t="s">
        <v>3874</v>
      </c>
      <c r="R2774" t="s">
        <v>63</v>
      </c>
      <c r="S2774" t="s">
        <v>105</v>
      </c>
      <c r="T2774" s="4" t="s">
        <v>106</v>
      </c>
      <c r="U2774" t="str" cm="1">
        <f t="array" aca="1" ref="U2774" ca="1">INDEX($U$2:$U$6,RANDBETWEEN(1,ROWS($U$2:$U$6)))</f>
        <v>Zomato Express</v>
      </c>
      <c r="V2774" s="4" t="s">
        <v>88</v>
      </c>
      <c r="W2774" s="5" t="s">
        <v>13767</v>
      </c>
      <c r="X2774" s="5" t="s">
        <v>18488</v>
      </c>
      <c r="Y2774" s="5" t="s">
        <v>18489</v>
      </c>
      <c r="Z2774" s="10">
        <f t="shared" si="43"/>
        <v>46032</v>
      </c>
    </row>
    <row r="2775" spans="1:26">
      <c r="A2775" t="s">
        <v>18490</v>
      </c>
      <c r="B2775" s="2" t="s">
        <v>8562</v>
      </c>
      <c r="C2775" s="3" t="s">
        <v>18491</v>
      </c>
      <c r="D2775" t="s">
        <v>18492</v>
      </c>
      <c r="E2775" t="s">
        <v>2027</v>
      </c>
      <c r="F2775" t="s">
        <v>30</v>
      </c>
      <c r="G2775" s="4" t="s">
        <v>501</v>
      </c>
      <c r="H2775" t="s">
        <v>150</v>
      </c>
      <c r="I2775" t="s">
        <v>350</v>
      </c>
      <c r="J2775" t="s">
        <v>116</v>
      </c>
      <c r="K2775" t="s">
        <v>401</v>
      </c>
      <c r="L2775" t="s">
        <v>2204</v>
      </c>
      <c r="M2775" s="4" t="s">
        <v>37</v>
      </c>
      <c r="N2775" s="4" t="s">
        <v>1009</v>
      </c>
      <c r="O2775" s="4" t="s">
        <v>202</v>
      </c>
      <c r="P2775" s="5" t="s">
        <v>6587</v>
      </c>
      <c r="Q2775" s="5" t="s">
        <v>6588</v>
      </c>
      <c r="R2775" t="s">
        <v>104</v>
      </c>
      <c r="S2775" t="s">
        <v>86</v>
      </c>
      <c r="T2775" s="4" t="s">
        <v>803</v>
      </c>
      <c r="U2775" t="str" cm="1">
        <f t="array" aca="1" ref="U2775" ca="1">INDEX($U$2:$U$6,RANDBETWEEN(1,ROWS($U$2:$U$6)))</f>
        <v>Zomato Standard</v>
      </c>
      <c r="V2775" s="4" t="s">
        <v>88</v>
      </c>
      <c r="W2775" s="5" t="s">
        <v>16245</v>
      </c>
      <c r="X2775" s="5" t="s">
        <v>18493</v>
      </c>
      <c r="Y2775" s="5" t="s">
        <v>9732</v>
      </c>
      <c r="Z2775" s="10">
        <f t="shared" si="43"/>
        <v>45398</v>
      </c>
    </row>
    <row r="2776" spans="1:26">
      <c r="A2776" t="s">
        <v>18494</v>
      </c>
      <c r="B2776" s="2" t="s">
        <v>18495</v>
      </c>
      <c r="C2776" s="3" t="s">
        <v>18496</v>
      </c>
      <c r="D2776" t="s">
        <v>18497</v>
      </c>
      <c r="E2776" t="s">
        <v>5033</v>
      </c>
      <c r="F2776" t="s">
        <v>74</v>
      </c>
      <c r="G2776" s="4" t="s">
        <v>312</v>
      </c>
      <c r="H2776" t="s">
        <v>321</v>
      </c>
      <c r="I2776" t="s">
        <v>322</v>
      </c>
      <c r="J2776" t="s">
        <v>351</v>
      </c>
      <c r="K2776" t="s">
        <v>79</v>
      </c>
      <c r="L2776" t="s">
        <v>813</v>
      </c>
      <c r="M2776" s="4" t="s">
        <v>37</v>
      </c>
      <c r="N2776" s="4" t="s">
        <v>1124</v>
      </c>
      <c r="O2776" s="4" t="s">
        <v>82</v>
      </c>
      <c r="P2776" s="5" t="s">
        <v>14257</v>
      </c>
      <c r="Q2776" s="5" t="s">
        <v>18498</v>
      </c>
      <c r="R2776" t="s">
        <v>42</v>
      </c>
      <c r="S2776" t="s">
        <v>43</v>
      </c>
      <c r="T2776" s="4" t="s">
        <v>170</v>
      </c>
      <c r="U2776" t="str" cm="1">
        <f t="array" aca="1" ref="U2776" ca="1">INDEX($U$2:$U$6,RANDBETWEEN(1,ROWS($U$2:$U$6)))</f>
        <v>Zomato Premium</v>
      </c>
      <c r="V2776" s="4" t="s">
        <v>222</v>
      </c>
      <c r="W2776" s="5" t="s">
        <v>18499</v>
      </c>
      <c r="X2776" s="5" t="s">
        <v>10258</v>
      </c>
      <c r="Y2776" s="5" t="s">
        <v>18500</v>
      </c>
      <c r="Z2776" s="10">
        <f t="shared" si="43"/>
        <v>45317</v>
      </c>
    </row>
    <row r="2777" spans="1:26">
      <c r="A2777" t="s">
        <v>18501</v>
      </c>
      <c r="B2777" s="2" t="s">
        <v>3370</v>
      </c>
      <c r="C2777" s="3" t="s">
        <v>18502</v>
      </c>
      <c r="D2777" t="s">
        <v>18503</v>
      </c>
      <c r="E2777" t="s">
        <v>1526</v>
      </c>
      <c r="F2777" t="s">
        <v>30</v>
      </c>
      <c r="G2777" s="4" t="s">
        <v>689</v>
      </c>
      <c r="H2777" t="s">
        <v>321</v>
      </c>
      <c r="I2777" t="s">
        <v>683</v>
      </c>
      <c r="J2777" t="s">
        <v>839</v>
      </c>
      <c r="K2777" t="s">
        <v>401</v>
      </c>
      <c r="L2777" t="s">
        <v>1568</v>
      </c>
      <c r="M2777" s="4" t="s">
        <v>99</v>
      </c>
      <c r="N2777" s="4" t="s">
        <v>787</v>
      </c>
      <c r="O2777" s="4" t="s">
        <v>39</v>
      </c>
      <c r="P2777" s="5" t="s">
        <v>7610</v>
      </c>
      <c r="Q2777" s="5" t="s">
        <v>18504</v>
      </c>
      <c r="R2777" t="s">
        <v>63</v>
      </c>
      <c r="S2777" t="s">
        <v>86</v>
      </c>
      <c r="T2777" s="4" t="s">
        <v>803</v>
      </c>
      <c r="U2777" t="str" cm="1">
        <f t="array" aca="1" ref="U2777" ca="1">INDEX($U$2:$U$6,RANDBETWEEN(1,ROWS($U$2:$U$6)))</f>
        <v>Zomato Eco Delivery</v>
      </c>
      <c r="V2777" s="4" t="s">
        <v>88</v>
      </c>
      <c r="W2777" s="5" t="s">
        <v>18505</v>
      </c>
      <c r="X2777" s="5" t="s">
        <v>18506</v>
      </c>
      <c r="Y2777" s="5" t="s">
        <v>11053</v>
      </c>
      <c r="Z2777" s="10">
        <f t="shared" si="43"/>
        <v>45292</v>
      </c>
    </row>
    <row r="2778" spans="1:26">
      <c r="A2778" t="s">
        <v>18507</v>
      </c>
      <c r="B2778" s="2" t="s">
        <v>556</v>
      </c>
      <c r="C2778" s="3" t="s">
        <v>18508</v>
      </c>
      <c r="D2778" t="s">
        <v>13247</v>
      </c>
      <c r="E2778" t="s">
        <v>212</v>
      </c>
      <c r="F2778" t="s">
        <v>74</v>
      </c>
      <c r="G2778" s="4" t="s">
        <v>262</v>
      </c>
      <c r="H2778" t="s">
        <v>54</v>
      </c>
      <c r="I2778" t="s">
        <v>413</v>
      </c>
      <c r="J2778" t="s">
        <v>336</v>
      </c>
      <c r="K2778" t="s">
        <v>217</v>
      </c>
      <c r="L2778" t="s">
        <v>218</v>
      </c>
      <c r="M2778" s="4" t="s">
        <v>37</v>
      </c>
      <c r="N2778" s="4" t="s">
        <v>1081</v>
      </c>
      <c r="O2778" s="4" t="s">
        <v>170</v>
      </c>
      <c r="P2778" s="5" t="s">
        <v>7193</v>
      </c>
      <c r="Q2778" s="5" t="s">
        <v>3439</v>
      </c>
      <c r="R2778" t="s">
        <v>104</v>
      </c>
      <c r="S2778" t="s">
        <v>43</v>
      </c>
      <c r="T2778" s="4" t="s">
        <v>173</v>
      </c>
      <c r="U2778" t="str" cm="1">
        <f t="array" aca="1" ref="U2778" ca="1">INDEX($U$2:$U$6,RANDBETWEEN(1,ROWS($U$2:$U$6)))</f>
        <v>Zomato Premium</v>
      </c>
      <c r="V2778" s="4" t="s">
        <v>674</v>
      </c>
      <c r="W2778" s="5" t="s">
        <v>18509</v>
      </c>
      <c r="X2778" s="5" t="s">
        <v>18510</v>
      </c>
      <c r="Y2778" s="5" t="s">
        <v>18511</v>
      </c>
      <c r="Z2778" s="10">
        <f t="shared" si="43"/>
        <v>45688</v>
      </c>
    </row>
    <row r="2779" spans="1:26">
      <c r="A2779" t="s">
        <v>18512</v>
      </c>
      <c r="B2779" s="2" t="s">
        <v>2685</v>
      </c>
      <c r="C2779" s="3" t="s">
        <v>18513</v>
      </c>
      <c r="D2779" t="s">
        <v>16093</v>
      </c>
      <c r="E2779" t="s">
        <v>4238</v>
      </c>
      <c r="F2779" t="s">
        <v>30</v>
      </c>
      <c r="G2779" s="4" t="s">
        <v>637</v>
      </c>
      <c r="H2779" t="s">
        <v>150</v>
      </c>
      <c r="I2779" t="s">
        <v>699</v>
      </c>
      <c r="J2779" t="s">
        <v>292</v>
      </c>
      <c r="K2779" t="s">
        <v>217</v>
      </c>
      <c r="L2779" t="s">
        <v>2611</v>
      </c>
      <c r="M2779" s="4" t="s">
        <v>277</v>
      </c>
      <c r="N2779" s="4" t="s">
        <v>2038</v>
      </c>
      <c r="O2779" s="4" t="s">
        <v>82</v>
      </c>
      <c r="P2779" s="5" t="s">
        <v>5442</v>
      </c>
      <c r="Q2779" s="5" t="s">
        <v>15149</v>
      </c>
      <c r="R2779" t="s">
        <v>188</v>
      </c>
      <c r="S2779" t="s">
        <v>43</v>
      </c>
      <c r="T2779" s="4" t="s">
        <v>262</v>
      </c>
      <c r="U2779" t="str" cm="1">
        <f t="array" aca="1" ref="U2779" ca="1">INDEX($U$2:$U$6,RANDBETWEEN(1,ROWS($U$2:$U$6)))</f>
        <v>Zomato Premium</v>
      </c>
      <c r="V2779" s="4" t="s">
        <v>298</v>
      </c>
      <c r="W2779" s="5" t="s">
        <v>18514</v>
      </c>
      <c r="X2779" s="5" t="s">
        <v>18515</v>
      </c>
      <c r="Y2779" s="5" t="s">
        <v>9275</v>
      </c>
      <c r="Z2779" s="10">
        <f t="shared" si="43"/>
        <v>45892</v>
      </c>
    </row>
    <row r="2780" spans="1:26">
      <c r="A2780" t="s">
        <v>18516</v>
      </c>
      <c r="B2780" s="2" t="s">
        <v>1152</v>
      </c>
      <c r="C2780" s="3" t="s">
        <v>18517</v>
      </c>
      <c r="D2780" t="s">
        <v>18518</v>
      </c>
      <c r="E2780" t="s">
        <v>5280</v>
      </c>
      <c r="F2780" t="s">
        <v>30</v>
      </c>
      <c r="G2780" s="4" t="s">
        <v>599</v>
      </c>
      <c r="H2780" t="s">
        <v>32</v>
      </c>
      <c r="I2780" t="s">
        <v>275</v>
      </c>
      <c r="J2780" t="s">
        <v>658</v>
      </c>
      <c r="K2780" t="s">
        <v>293</v>
      </c>
      <c r="L2780" t="s">
        <v>294</v>
      </c>
      <c r="M2780" s="4" t="s">
        <v>685</v>
      </c>
      <c r="N2780" s="4" t="s">
        <v>1333</v>
      </c>
      <c r="O2780" s="4" t="s">
        <v>101</v>
      </c>
      <c r="P2780" s="5" t="s">
        <v>18519</v>
      </c>
      <c r="Q2780" s="5" t="s">
        <v>18520</v>
      </c>
      <c r="R2780" t="s">
        <v>104</v>
      </c>
      <c r="S2780" t="s">
        <v>43</v>
      </c>
      <c r="T2780" s="4" t="s">
        <v>149</v>
      </c>
      <c r="U2780" t="str" cm="1">
        <f t="array" aca="1" ref="U2780" ca="1">INDEX($U$2:$U$6,RANDBETWEEN(1,ROWS($U$2:$U$6)))</f>
        <v>Zomato Premium</v>
      </c>
      <c r="V2780" s="4" t="s">
        <v>65</v>
      </c>
      <c r="W2780" s="5" t="s">
        <v>18521</v>
      </c>
      <c r="X2780" s="5" t="s">
        <v>18522</v>
      </c>
      <c r="Y2780" s="5" t="s">
        <v>5715</v>
      </c>
      <c r="Z2780" s="10">
        <f t="shared" si="43"/>
        <v>45313</v>
      </c>
    </row>
    <row r="2781" spans="1:26">
      <c r="A2781" t="s">
        <v>18523</v>
      </c>
      <c r="B2781" s="2" t="s">
        <v>13554</v>
      </c>
      <c r="C2781" s="3" t="s">
        <v>18524</v>
      </c>
      <c r="D2781" t="s">
        <v>584</v>
      </c>
      <c r="E2781" t="s">
        <v>1770</v>
      </c>
      <c r="F2781" t="s">
        <v>30</v>
      </c>
      <c r="G2781" s="4" t="s">
        <v>166</v>
      </c>
      <c r="H2781" t="s">
        <v>321</v>
      </c>
      <c r="I2781" t="s">
        <v>826</v>
      </c>
      <c r="J2781" t="s">
        <v>133</v>
      </c>
      <c r="K2781" t="s">
        <v>401</v>
      </c>
      <c r="L2781" t="s">
        <v>2204</v>
      </c>
      <c r="M2781" s="4" t="s">
        <v>37</v>
      </c>
      <c r="N2781" s="4" t="s">
        <v>5577</v>
      </c>
      <c r="O2781" s="4" t="s">
        <v>82</v>
      </c>
      <c r="P2781" s="5" t="s">
        <v>5589</v>
      </c>
      <c r="Q2781" s="5" t="s">
        <v>8111</v>
      </c>
      <c r="R2781" t="s">
        <v>104</v>
      </c>
      <c r="S2781" t="s">
        <v>43</v>
      </c>
      <c r="T2781" s="4" t="s">
        <v>803</v>
      </c>
      <c r="U2781" t="str" cm="1">
        <f t="array" aca="1" ref="U2781" ca="1">INDEX($U$2:$U$6,RANDBETWEEN(1,ROWS($U$2:$U$6)))</f>
        <v>Zomato Standard</v>
      </c>
      <c r="V2781" s="4" t="s">
        <v>267</v>
      </c>
      <c r="W2781" s="5" t="s">
        <v>18525</v>
      </c>
      <c r="X2781" s="5" t="s">
        <v>18526</v>
      </c>
      <c r="Y2781" s="5" t="s">
        <v>15743</v>
      </c>
      <c r="Z2781" s="10">
        <f t="shared" si="43"/>
        <v>45632</v>
      </c>
    </row>
    <row r="2782" spans="1:26">
      <c r="A2782" t="s">
        <v>18527</v>
      </c>
      <c r="B2782" s="2" t="s">
        <v>1466</v>
      </c>
      <c r="C2782" s="3" t="s">
        <v>18528</v>
      </c>
      <c r="D2782" t="s">
        <v>16004</v>
      </c>
      <c r="E2782" t="s">
        <v>1749</v>
      </c>
      <c r="F2782" t="s">
        <v>74</v>
      </c>
      <c r="G2782" s="4" t="s">
        <v>82</v>
      </c>
      <c r="H2782" t="s">
        <v>198</v>
      </c>
      <c r="I2782" t="s">
        <v>306</v>
      </c>
      <c r="J2782" t="s">
        <v>486</v>
      </c>
      <c r="K2782" t="s">
        <v>117</v>
      </c>
      <c r="L2782" t="s">
        <v>118</v>
      </c>
      <c r="M2782" s="4" t="s">
        <v>99</v>
      </c>
      <c r="N2782" s="4" t="s">
        <v>5653</v>
      </c>
      <c r="O2782" s="4" t="s">
        <v>82</v>
      </c>
      <c r="P2782" s="5" t="s">
        <v>9279</v>
      </c>
      <c r="Q2782" s="5" t="s">
        <v>18529</v>
      </c>
      <c r="R2782" t="s">
        <v>104</v>
      </c>
      <c r="S2782" t="s">
        <v>43</v>
      </c>
      <c r="T2782" s="4" t="s">
        <v>170</v>
      </c>
      <c r="U2782" t="str" cm="1">
        <f t="array" aca="1" ref="U2782" ca="1">INDEX($U$2:$U$6,RANDBETWEEN(1,ROWS($U$2:$U$6)))</f>
        <v>Zomato Eco Delivery</v>
      </c>
      <c r="V2782" s="4" t="s">
        <v>690</v>
      </c>
      <c r="W2782" s="5" t="s">
        <v>18530</v>
      </c>
      <c r="X2782" s="5" t="s">
        <v>18531</v>
      </c>
      <c r="Y2782" s="5" t="s">
        <v>12154</v>
      </c>
      <c r="Z2782" s="10">
        <f t="shared" si="43"/>
        <v>45679</v>
      </c>
    </row>
    <row r="2783" spans="1:26">
      <c r="A2783" t="s">
        <v>18532</v>
      </c>
      <c r="B2783" s="2" t="s">
        <v>9579</v>
      </c>
      <c r="C2783" s="3" t="s">
        <v>18533</v>
      </c>
      <c r="D2783" t="s">
        <v>12304</v>
      </c>
      <c r="E2783" t="s">
        <v>5403</v>
      </c>
      <c r="F2783" t="s">
        <v>30</v>
      </c>
      <c r="G2783" s="4" t="s">
        <v>281</v>
      </c>
      <c r="H2783" t="s">
        <v>198</v>
      </c>
      <c r="I2783" t="s">
        <v>306</v>
      </c>
      <c r="J2783" t="s">
        <v>78</v>
      </c>
      <c r="K2783" t="s">
        <v>35</v>
      </c>
      <c r="L2783" t="s">
        <v>308</v>
      </c>
      <c r="M2783" s="4" t="s">
        <v>60</v>
      </c>
      <c r="N2783" s="4" t="s">
        <v>1030</v>
      </c>
      <c r="O2783" s="4" t="s">
        <v>202</v>
      </c>
      <c r="P2783" s="5" t="s">
        <v>7224</v>
      </c>
      <c r="Q2783" s="5" t="s">
        <v>18534</v>
      </c>
      <c r="R2783" t="s">
        <v>85</v>
      </c>
      <c r="S2783" t="s">
        <v>105</v>
      </c>
      <c r="T2783" s="4" t="s">
        <v>106</v>
      </c>
      <c r="U2783" t="str" cm="1">
        <f t="array" aca="1" ref="U2783" ca="1">INDEX($U$2:$U$6,RANDBETWEEN(1,ROWS($U$2:$U$6)))</f>
        <v>Zomato Quick</v>
      </c>
      <c r="V2783" s="4" t="s">
        <v>88</v>
      </c>
      <c r="W2783" s="5" t="s">
        <v>18535</v>
      </c>
      <c r="X2783" s="5" t="s">
        <v>18536</v>
      </c>
      <c r="Y2783" s="5" t="s">
        <v>10475</v>
      </c>
      <c r="Z2783" s="10">
        <f t="shared" si="43"/>
        <v>45869</v>
      </c>
    </row>
    <row r="2784" spans="1:26">
      <c r="A2784" t="s">
        <v>18537</v>
      </c>
      <c r="B2784" s="2" t="s">
        <v>4615</v>
      </c>
      <c r="C2784" s="3" t="s">
        <v>18538</v>
      </c>
      <c r="D2784" t="s">
        <v>18539</v>
      </c>
      <c r="E2784" t="s">
        <v>3831</v>
      </c>
      <c r="F2784" t="s">
        <v>74</v>
      </c>
      <c r="G2784" s="4" t="s">
        <v>405</v>
      </c>
      <c r="H2784" t="s">
        <v>321</v>
      </c>
      <c r="I2784" t="s">
        <v>683</v>
      </c>
      <c r="J2784" t="s">
        <v>152</v>
      </c>
      <c r="K2784" t="s">
        <v>35</v>
      </c>
      <c r="L2784" t="s">
        <v>36</v>
      </c>
      <c r="M2784" s="4" t="s">
        <v>37</v>
      </c>
      <c r="N2784" s="4" t="s">
        <v>614</v>
      </c>
      <c r="O2784" s="4" t="s">
        <v>39</v>
      </c>
      <c r="P2784" s="5" t="s">
        <v>4634</v>
      </c>
      <c r="Q2784" s="5" t="s">
        <v>12875</v>
      </c>
      <c r="R2784" t="s">
        <v>188</v>
      </c>
      <c r="S2784" t="s">
        <v>43</v>
      </c>
      <c r="T2784" s="4" t="s">
        <v>1123</v>
      </c>
      <c r="U2784" t="str" cm="1">
        <f t="array" aca="1" ref="U2784" ca="1">INDEX($U$2:$U$6,RANDBETWEEN(1,ROWS($U$2:$U$6)))</f>
        <v>Zomato Premium</v>
      </c>
      <c r="V2784" s="4" t="s">
        <v>690</v>
      </c>
      <c r="W2784" s="5" t="s">
        <v>18540</v>
      </c>
      <c r="X2784" s="5" t="s">
        <v>18541</v>
      </c>
      <c r="Y2784" s="5" t="s">
        <v>18542</v>
      </c>
      <c r="Z2784" s="10">
        <f t="shared" si="43"/>
        <v>45701</v>
      </c>
    </row>
    <row r="2785" spans="1:26">
      <c r="A2785" t="s">
        <v>18543</v>
      </c>
      <c r="B2785" s="2" t="s">
        <v>6316</v>
      </c>
      <c r="C2785" s="3" t="s">
        <v>18544</v>
      </c>
      <c r="D2785" t="s">
        <v>18545</v>
      </c>
      <c r="E2785" t="s">
        <v>73</v>
      </c>
      <c r="F2785" t="s">
        <v>74</v>
      </c>
      <c r="G2785" s="4" t="s">
        <v>82</v>
      </c>
      <c r="H2785" t="s">
        <v>150</v>
      </c>
      <c r="I2785" t="s">
        <v>151</v>
      </c>
      <c r="J2785" t="s">
        <v>34</v>
      </c>
      <c r="K2785" t="s">
        <v>35</v>
      </c>
      <c r="L2785" t="s">
        <v>36</v>
      </c>
      <c r="M2785" s="4" t="s">
        <v>99</v>
      </c>
      <c r="N2785" s="4" t="s">
        <v>1223</v>
      </c>
      <c r="O2785" s="4" t="s">
        <v>39</v>
      </c>
      <c r="P2785" s="5" t="s">
        <v>4889</v>
      </c>
      <c r="Q2785" s="5" t="s">
        <v>6546</v>
      </c>
      <c r="R2785" t="s">
        <v>85</v>
      </c>
      <c r="S2785" t="s">
        <v>105</v>
      </c>
      <c r="T2785" s="4" t="s">
        <v>106</v>
      </c>
      <c r="U2785" t="str" cm="1">
        <f t="array" aca="1" ref="U2785" ca="1">INDEX($U$2:$U$6,RANDBETWEEN(1,ROWS($U$2:$U$6)))</f>
        <v>Zomato Eco Delivery</v>
      </c>
      <c r="V2785" s="4" t="s">
        <v>88</v>
      </c>
      <c r="W2785" s="5" t="s">
        <v>18546</v>
      </c>
      <c r="X2785" s="5" t="s">
        <v>18547</v>
      </c>
      <c r="Y2785" s="5" t="s">
        <v>13871</v>
      </c>
      <c r="Z2785" s="10">
        <f t="shared" si="43"/>
        <v>46085</v>
      </c>
    </row>
    <row r="2786" spans="1:26">
      <c r="A2786" t="s">
        <v>18548</v>
      </c>
      <c r="B2786" s="2" t="s">
        <v>16463</v>
      </c>
      <c r="C2786" s="3" t="s">
        <v>18549</v>
      </c>
      <c r="D2786" t="s">
        <v>18550</v>
      </c>
      <c r="E2786" t="s">
        <v>1526</v>
      </c>
      <c r="F2786" t="s">
        <v>30</v>
      </c>
      <c r="G2786" s="4" t="s">
        <v>262</v>
      </c>
      <c r="H2786" t="s">
        <v>214</v>
      </c>
      <c r="I2786" t="s">
        <v>535</v>
      </c>
      <c r="J2786" t="s">
        <v>587</v>
      </c>
      <c r="K2786" t="s">
        <v>79</v>
      </c>
      <c r="L2786" t="s">
        <v>425</v>
      </c>
      <c r="M2786" s="4" t="s">
        <v>99</v>
      </c>
      <c r="N2786" s="4" t="s">
        <v>1780</v>
      </c>
      <c r="O2786" s="4" t="s">
        <v>120</v>
      </c>
      <c r="P2786" s="5" t="s">
        <v>463</v>
      </c>
      <c r="Q2786" s="5" t="s">
        <v>3046</v>
      </c>
      <c r="R2786" t="s">
        <v>85</v>
      </c>
      <c r="S2786" t="s">
        <v>43</v>
      </c>
      <c r="T2786" s="4" t="s">
        <v>340</v>
      </c>
      <c r="U2786" t="str" cm="1">
        <f t="array" aca="1" ref="U2786" ca="1">INDEX($U$2:$U$6,RANDBETWEEN(1,ROWS($U$2:$U$6)))</f>
        <v>Zomato Quick</v>
      </c>
      <c r="V2786" s="4" t="s">
        <v>1114</v>
      </c>
      <c r="W2786" s="5" t="s">
        <v>18551</v>
      </c>
      <c r="X2786" s="5" t="s">
        <v>18552</v>
      </c>
      <c r="Y2786" s="5" t="s">
        <v>415</v>
      </c>
      <c r="Z2786" s="10">
        <f t="shared" si="43"/>
        <v>46355</v>
      </c>
    </row>
    <row r="2787" spans="1:26">
      <c r="A2787" t="s">
        <v>18553</v>
      </c>
      <c r="B2787" s="2" t="s">
        <v>6876</v>
      </c>
      <c r="C2787" s="3" t="s">
        <v>18554</v>
      </c>
      <c r="D2787" t="s">
        <v>18555</v>
      </c>
      <c r="E2787" t="s">
        <v>2146</v>
      </c>
      <c r="F2787" t="s">
        <v>30</v>
      </c>
      <c r="G2787" s="4" t="s">
        <v>437</v>
      </c>
      <c r="H2787" t="s">
        <v>150</v>
      </c>
      <c r="I2787" t="s">
        <v>473</v>
      </c>
      <c r="J2787" t="s">
        <v>307</v>
      </c>
      <c r="K2787" t="s">
        <v>217</v>
      </c>
      <c r="L2787" t="s">
        <v>1165</v>
      </c>
      <c r="M2787" s="4" t="s">
        <v>37</v>
      </c>
      <c r="N2787" s="4" t="s">
        <v>2702</v>
      </c>
      <c r="O2787" s="4" t="s">
        <v>82</v>
      </c>
      <c r="P2787" s="5" t="s">
        <v>18556</v>
      </c>
      <c r="Q2787" s="5" t="s">
        <v>18557</v>
      </c>
      <c r="R2787" t="s">
        <v>42</v>
      </c>
      <c r="S2787" t="s">
        <v>43</v>
      </c>
      <c r="T2787" s="4" t="s">
        <v>437</v>
      </c>
      <c r="U2787" t="str" cm="1">
        <f t="array" aca="1" ref="U2787" ca="1">INDEX($U$2:$U$6,RANDBETWEEN(1,ROWS($U$2:$U$6)))</f>
        <v>Zomato Eco Delivery</v>
      </c>
      <c r="V2787" s="4" t="s">
        <v>222</v>
      </c>
      <c r="W2787" s="5" t="s">
        <v>18558</v>
      </c>
      <c r="X2787" s="5" t="s">
        <v>5773</v>
      </c>
      <c r="Y2787" s="5" t="s">
        <v>18559</v>
      </c>
      <c r="Z2787" s="10">
        <f t="shared" si="43"/>
        <v>45740</v>
      </c>
    </row>
    <row r="2788" spans="1:26">
      <c r="A2788" t="s">
        <v>18560</v>
      </c>
      <c r="B2788" s="2" t="s">
        <v>8409</v>
      </c>
      <c r="C2788" s="3" t="s">
        <v>18561</v>
      </c>
      <c r="D2788" t="s">
        <v>18562</v>
      </c>
      <c r="E2788" t="s">
        <v>53</v>
      </c>
      <c r="F2788" t="s">
        <v>30</v>
      </c>
      <c r="G2788" s="4" t="s">
        <v>249</v>
      </c>
      <c r="H2788" t="s">
        <v>321</v>
      </c>
      <c r="I2788" t="s">
        <v>322</v>
      </c>
      <c r="J2788" t="s">
        <v>389</v>
      </c>
      <c r="K2788" t="s">
        <v>293</v>
      </c>
      <c r="L2788" t="s">
        <v>827</v>
      </c>
      <c r="M2788" s="4" t="s">
        <v>99</v>
      </c>
      <c r="N2788" s="4" t="s">
        <v>10560</v>
      </c>
      <c r="O2788" s="4" t="s">
        <v>120</v>
      </c>
      <c r="P2788" s="5" t="s">
        <v>737</v>
      </c>
      <c r="Q2788" s="5" t="s">
        <v>3263</v>
      </c>
      <c r="R2788" t="s">
        <v>63</v>
      </c>
      <c r="S2788" t="s">
        <v>43</v>
      </c>
      <c r="T2788" s="4" t="s">
        <v>637</v>
      </c>
      <c r="U2788" t="str" cm="1">
        <f t="array" aca="1" ref="U2788" ca="1">INDEX($U$2:$U$6,RANDBETWEEN(1,ROWS($U$2:$U$6)))</f>
        <v>Zomato Standard</v>
      </c>
      <c r="V2788" s="4" t="s">
        <v>354</v>
      </c>
      <c r="W2788" s="5" t="s">
        <v>18563</v>
      </c>
      <c r="X2788" s="5" t="s">
        <v>18564</v>
      </c>
      <c r="Y2788" s="5" t="s">
        <v>6160</v>
      </c>
      <c r="Z2788" s="10">
        <f t="shared" si="43"/>
        <v>45635</v>
      </c>
    </row>
    <row r="2789" spans="1:26">
      <c r="A2789" t="s">
        <v>18565</v>
      </c>
      <c r="B2789" s="2" t="s">
        <v>9416</v>
      </c>
      <c r="C2789" s="3" t="s">
        <v>18566</v>
      </c>
      <c r="D2789" t="s">
        <v>18567</v>
      </c>
      <c r="E2789" t="s">
        <v>1877</v>
      </c>
      <c r="F2789" t="s">
        <v>30</v>
      </c>
      <c r="G2789" s="4" t="s">
        <v>312</v>
      </c>
      <c r="H2789" t="s">
        <v>232</v>
      </c>
      <c r="I2789" t="s">
        <v>755</v>
      </c>
      <c r="J2789" t="s">
        <v>133</v>
      </c>
      <c r="K2789" t="s">
        <v>153</v>
      </c>
      <c r="L2789" t="s">
        <v>1073</v>
      </c>
      <c r="M2789" s="4" t="s">
        <v>99</v>
      </c>
      <c r="N2789" s="4" t="s">
        <v>169</v>
      </c>
      <c r="O2789" s="4" t="s">
        <v>60</v>
      </c>
      <c r="P2789" s="5" t="s">
        <v>18568</v>
      </c>
      <c r="Q2789" s="5" t="s">
        <v>14310</v>
      </c>
      <c r="R2789" t="s">
        <v>188</v>
      </c>
      <c r="S2789" t="s">
        <v>43</v>
      </c>
      <c r="T2789" s="4" t="s">
        <v>139</v>
      </c>
      <c r="U2789" t="str" cm="1">
        <f t="array" aca="1" ref="U2789" ca="1">INDEX($U$2:$U$6,RANDBETWEEN(1,ROWS($U$2:$U$6)))</f>
        <v>Zomato Standard</v>
      </c>
      <c r="V2789" s="4" t="s">
        <v>1114</v>
      </c>
      <c r="W2789" s="5" t="s">
        <v>18569</v>
      </c>
      <c r="X2789" s="5" t="s">
        <v>13668</v>
      </c>
      <c r="Y2789" s="5" t="s">
        <v>18570</v>
      </c>
      <c r="Z2789" s="10">
        <f t="shared" si="43"/>
        <v>45923</v>
      </c>
    </row>
    <row r="2790" spans="1:26">
      <c r="A2790" t="s">
        <v>18571</v>
      </c>
      <c r="B2790" s="2" t="s">
        <v>7429</v>
      </c>
      <c r="C2790" s="3" t="s">
        <v>18572</v>
      </c>
      <c r="D2790" t="s">
        <v>18573</v>
      </c>
      <c r="E2790" t="s">
        <v>5280</v>
      </c>
      <c r="F2790" t="s">
        <v>30</v>
      </c>
      <c r="G2790" s="4" t="s">
        <v>1040</v>
      </c>
      <c r="H2790" t="s">
        <v>214</v>
      </c>
      <c r="I2790" t="s">
        <v>799</v>
      </c>
      <c r="J2790" t="s">
        <v>216</v>
      </c>
      <c r="K2790" t="s">
        <v>293</v>
      </c>
      <c r="L2790" t="s">
        <v>756</v>
      </c>
      <c r="M2790" s="4" t="s">
        <v>60</v>
      </c>
      <c r="N2790" s="4" t="s">
        <v>1750</v>
      </c>
      <c r="O2790" s="4" t="s">
        <v>170</v>
      </c>
      <c r="P2790" s="5" t="s">
        <v>18574</v>
      </c>
      <c r="Q2790" s="5" t="s">
        <v>18575</v>
      </c>
      <c r="R2790" t="s">
        <v>42</v>
      </c>
      <c r="S2790" t="s">
        <v>43</v>
      </c>
      <c r="T2790" s="4" t="s">
        <v>803</v>
      </c>
      <c r="U2790" t="str" cm="1">
        <f t="array" aca="1" ref="U2790" ca="1">INDEX($U$2:$U$6,RANDBETWEEN(1,ROWS($U$2:$U$6)))</f>
        <v>Zomato Eco Delivery</v>
      </c>
      <c r="V2790" s="4" t="s">
        <v>222</v>
      </c>
      <c r="W2790" s="5" t="s">
        <v>18576</v>
      </c>
      <c r="X2790" s="5" t="s">
        <v>18577</v>
      </c>
      <c r="Y2790" s="5" t="s">
        <v>7560</v>
      </c>
      <c r="Z2790" s="10">
        <f t="shared" si="43"/>
        <v>45303</v>
      </c>
    </row>
    <row r="2791" spans="1:26">
      <c r="A2791" t="s">
        <v>18578</v>
      </c>
      <c r="B2791" s="2" t="s">
        <v>2433</v>
      </c>
      <c r="C2791" s="3" t="s">
        <v>18579</v>
      </c>
      <c r="D2791" t="s">
        <v>13276</v>
      </c>
      <c r="E2791" t="s">
        <v>786</v>
      </c>
      <c r="F2791" t="s">
        <v>30</v>
      </c>
      <c r="G2791" s="4" t="s">
        <v>149</v>
      </c>
      <c r="H2791" t="s">
        <v>198</v>
      </c>
      <c r="I2791" t="s">
        <v>199</v>
      </c>
      <c r="J2791" t="s">
        <v>292</v>
      </c>
      <c r="K2791" t="s">
        <v>153</v>
      </c>
      <c r="L2791" t="s">
        <v>684</v>
      </c>
      <c r="M2791" s="4" t="s">
        <v>37</v>
      </c>
      <c r="N2791" s="4" t="s">
        <v>660</v>
      </c>
      <c r="O2791" s="4" t="s">
        <v>82</v>
      </c>
      <c r="P2791" s="5" t="s">
        <v>13816</v>
      </c>
      <c r="Q2791" s="5" t="s">
        <v>13817</v>
      </c>
      <c r="R2791" t="s">
        <v>63</v>
      </c>
      <c r="S2791" t="s">
        <v>105</v>
      </c>
      <c r="T2791" s="4" t="s">
        <v>106</v>
      </c>
      <c r="U2791" t="str" cm="1">
        <f t="array" aca="1" ref="U2791" ca="1">INDEX($U$2:$U$6,RANDBETWEEN(1,ROWS($U$2:$U$6)))</f>
        <v>Zomato Standard</v>
      </c>
      <c r="V2791" s="4" t="s">
        <v>88</v>
      </c>
      <c r="W2791" s="5" t="s">
        <v>18580</v>
      </c>
      <c r="X2791" s="5" t="s">
        <v>5474</v>
      </c>
      <c r="Y2791" s="5" t="s">
        <v>18581</v>
      </c>
      <c r="Z2791" s="10">
        <f t="shared" si="43"/>
        <v>46291</v>
      </c>
    </row>
    <row r="2792" spans="1:26">
      <c r="A2792" t="s">
        <v>18582</v>
      </c>
      <c r="B2792" s="2" t="s">
        <v>7031</v>
      </c>
      <c r="C2792" s="3" t="s">
        <v>18583</v>
      </c>
      <c r="D2792" t="s">
        <v>17841</v>
      </c>
      <c r="E2792" t="s">
        <v>997</v>
      </c>
      <c r="F2792" t="s">
        <v>74</v>
      </c>
      <c r="G2792" s="4" t="s">
        <v>368</v>
      </c>
      <c r="H2792" t="s">
        <v>76</v>
      </c>
      <c r="I2792" t="s">
        <v>77</v>
      </c>
      <c r="J2792" t="s">
        <v>307</v>
      </c>
      <c r="K2792" t="s">
        <v>57</v>
      </c>
      <c r="L2792" t="s">
        <v>364</v>
      </c>
      <c r="M2792" s="4" t="s">
        <v>37</v>
      </c>
      <c r="N2792" s="4" t="s">
        <v>6260</v>
      </c>
      <c r="O2792" s="4" t="s">
        <v>39</v>
      </c>
      <c r="P2792" s="5" t="s">
        <v>16105</v>
      </c>
      <c r="Q2792" s="5" t="s">
        <v>18584</v>
      </c>
      <c r="R2792" t="s">
        <v>63</v>
      </c>
      <c r="S2792" t="s">
        <v>43</v>
      </c>
      <c r="T2792" s="4" t="s">
        <v>249</v>
      </c>
      <c r="U2792" t="str" cm="1">
        <f t="array" aca="1" ref="U2792" ca="1">INDEX($U$2:$U$6,RANDBETWEEN(1,ROWS($U$2:$U$6)))</f>
        <v>Zomato Quick</v>
      </c>
      <c r="V2792" s="4" t="s">
        <v>690</v>
      </c>
      <c r="W2792" s="5" t="s">
        <v>8997</v>
      </c>
      <c r="X2792" s="5" t="s">
        <v>18585</v>
      </c>
      <c r="Y2792" s="5" t="s">
        <v>7738</v>
      </c>
      <c r="Z2792" s="10">
        <f t="shared" si="43"/>
        <v>46025</v>
      </c>
    </row>
    <row r="2793" spans="1:26">
      <c r="A2793" t="s">
        <v>18586</v>
      </c>
      <c r="B2793" s="2" t="s">
        <v>13165</v>
      </c>
      <c r="C2793" s="3" t="s">
        <v>18587</v>
      </c>
      <c r="D2793" t="s">
        <v>18588</v>
      </c>
      <c r="E2793" t="s">
        <v>2289</v>
      </c>
      <c r="F2793" t="s">
        <v>74</v>
      </c>
      <c r="G2793" s="4" t="s">
        <v>689</v>
      </c>
      <c r="H2793" t="s">
        <v>76</v>
      </c>
      <c r="I2793" t="s">
        <v>942</v>
      </c>
      <c r="J2793" t="s">
        <v>292</v>
      </c>
      <c r="K2793" t="s">
        <v>217</v>
      </c>
      <c r="L2793" t="s">
        <v>218</v>
      </c>
      <c r="M2793" s="4" t="s">
        <v>99</v>
      </c>
      <c r="N2793" s="4" t="s">
        <v>628</v>
      </c>
      <c r="O2793" s="4" t="s">
        <v>120</v>
      </c>
      <c r="P2793" s="5" t="s">
        <v>2317</v>
      </c>
      <c r="Q2793" s="5" t="s">
        <v>2318</v>
      </c>
      <c r="R2793" t="s">
        <v>104</v>
      </c>
      <c r="S2793" t="s">
        <v>43</v>
      </c>
      <c r="T2793" s="4" t="s">
        <v>262</v>
      </c>
      <c r="U2793" t="str" cm="1">
        <f t="array" aca="1" ref="U2793" ca="1">INDEX($U$2:$U$6,RANDBETWEEN(1,ROWS($U$2:$U$6)))</f>
        <v>Zomato Express</v>
      </c>
      <c r="V2793" s="4" t="s">
        <v>140</v>
      </c>
      <c r="W2793" s="5" t="s">
        <v>352</v>
      </c>
      <c r="X2793" s="5" t="s">
        <v>2829</v>
      </c>
      <c r="Y2793" s="5" t="s">
        <v>18589</v>
      </c>
      <c r="Z2793" s="10">
        <f t="shared" si="43"/>
        <v>45662</v>
      </c>
    </row>
    <row r="2794" spans="1:26">
      <c r="A2794" t="s">
        <v>18590</v>
      </c>
      <c r="B2794" s="2" t="s">
        <v>10292</v>
      </c>
      <c r="C2794" s="3" t="s">
        <v>18591</v>
      </c>
      <c r="D2794" t="s">
        <v>18592</v>
      </c>
      <c r="E2794" t="s">
        <v>997</v>
      </c>
      <c r="F2794" t="s">
        <v>74</v>
      </c>
      <c r="G2794" s="4" t="s">
        <v>291</v>
      </c>
      <c r="H2794" t="s">
        <v>54</v>
      </c>
      <c r="I2794" t="s">
        <v>413</v>
      </c>
      <c r="J2794" t="s">
        <v>133</v>
      </c>
      <c r="K2794" t="s">
        <v>117</v>
      </c>
      <c r="L2794" t="s">
        <v>1628</v>
      </c>
      <c r="M2794" s="4" t="s">
        <v>60</v>
      </c>
      <c r="N2794" s="4" t="s">
        <v>9547</v>
      </c>
      <c r="O2794" s="4" t="s">
        <v>60</v>
      </c>
      <c r="P2794" s="5" t="s">
        <v>18593</v>
      </c>
      <c r="Q2794" s="5" t="s">
        <v>18594</v>
      </c>
      <c r="R2794" t="s">
        <v>104</v>
      </c>
      <c r="S2794" t="s">
        <v>43</v>
      </c>
      <c r="T2794" s="4" t="s">
        <v>628</v>
      </c>
      <c r="U2794" t="str" cm="1">
        <f t="array" aca="1" ref="U2794" ca="1">INDEX($U$2:$U$6,RANDBETWEEN(1,ROWS($U$2:$U$6)))</f>
        <v>Zomato Quick</v>
      </c>
      <c r="V2794" s="4" t="s">
        <v>830</v>
      </c>
      <c r="W2794" s="5" t="s">
        <v>18595</v>
      </c>
      <c r="X2794" s="5" t="s">
        <v>18596</v>
      </c>
      <c r="Y2794" s="5" t="s">
        <v>6664</v>
      </c>
      <c r="Z2794" s="10">
        <f t="shared" si="43"/>
        <v>46140</v>
      </c>
    </row>
    <row r="2795" spans="1:26">
      <c r="A2795" t="s">
        <v>18597</v>
      </c>
      <c r="B2795" s="2" t="s">
        <v>8820</v>
      </c>
      <c r="C2795" s="3" t="s">
        <v>18598</v>
      </c>
      <c r="D2795" t="s">
        <v>18599</v>
      </c>
      <c r="E2795" t="s">
        <v>1487</v>
      </c>
      <c r="F2795" t="s">
        <v>74</v>
      </c>
      <c r="G2795" s="4" t="s">
        <v>291</v>
      </c>
      <c r="H2795" t="s">
        <v>214</v>
      </c>
      <c r="I2795" t="s">
        <v>535</v>
      </c>
      <c r="J2795" t="s">
        <v>389</v>
      </c>
      <c r="K2795" t="s">
        <v>35</v>
      </c>
      <c r="L2795" t="s">
        <v>711</v>
      </c>
      <c r="M2795" s="4" t="s">
        <v>37</v>
      </c>
      <c r="N2795" s="4" t="s">
        <v>2410</v>
      </c>
      <c r="O2795" s="4" t="s">
        <v>60</v>
      </c>
      <c r="P2795" s="5" t="s">
        <v>18600</v>
      </c>
      <c r="Q2795" s="5" t="s">
        <v>18601</v>
      </c>
      <c r="R2795" t="s">
        <v>63</v>
      </c>
      <c r="S2795" t="s">
        <v>43</v>
      </c>
      <c r="T2795" s="4" t="s">
        <v>31</v>
      </c>
      <c r="U2795" t="str" cm="1">
        <f t="array" aca="1" ref="U2795" ca="1">INDEX($U$2:$U$6,RANDBETWEEN(1,ROWS($U$2:$U$6)))</f>
        <v>Zomato Standard</v>
      </c>
      <c r="V2795" s="4" t="s">
        <v>267</v>
      </c>
      <c r="W2795" s="5" t="s">
        <v>2116</v>
      </c>
      <c r="X2795" s="5" t="s">
        <v>18602</v>
      </c>
      <c r="Y2795" s="5" t="s">
        <v>1954</v>
      </c>
      <c r="Z2795" s="10">
        <f t="shared" si="43"/>
        <v>45718</v>
      </c>
    </row>
    <row r="2796" spans="1:26">
      <c r="A2796" t="s">
        <v>18603</v>
      </c>
      <c r="B2796" s="2" t="s">
        <v>9538</v>
      </c>
      <c r="C2796" s="3" t="s">
        <v>18604</v>
      </c>
      <c r="D2796" t="s">
        <v>17570</v>
      </c>
      <c r="E2796" t="s">
        <v>1110</v>
      </c>
      <c r="F2796" t="s">
        <v>74</v>
      </c>
      <c r="G2796" s="4" t="s">
        <v>239</v>
      </c>
      <c r="H2796" t="s">
        <v>76</v>
      </c>
      <c r="I2796" t="s">
        <v>132</v>
      </c>
      <c r="J2796" t="s">
        <v>336</v>
      </c>
      <c r="K2796" t="s">
        <v>293</v>
      </c>
      <c r="L2796" t="s">
        <v>756</v>
      </c>
      <c r="M2796" s="4" t="s">
        <v>37</v>
      </c>
      <c r="N2796" s="4" t="s">
        <v>1030</v>
      </c>
      <c r="O2796" s="4" t="s">
        <v>101</v>
      </c>
      <c r="P2796" s="5" t="s">
        <v>2835</v>
      </c>
      <c r="Q2796" s="5" t="s">
        <v>2836</v>
      </c>
      <c r="R2796" t="s">
        <v>85</v>
      </c>
      <c r="S2796" t="s">
        <v>43</v>
      </c>
      <c r="T2796" s="4" t="s">
        <v>803</v>
      </c>
      <c r="U2796" t="str" cm="1">
        <f t="array" aca="1" ref="U2796" ca="1">INDEX($U$2:$U$6,RANDBETWEEN(1,ROWS($U$2:$U$6)))</f>
        <v>Zomato Express</v>
      </c>
      <c r="V2796" s="4" t="s">
        <v>45</v>
      </c>
      <c r="W2796" s="5" t="s">
        <v>18605</v>
      </c>
      <c r="X2796" s="5" t="s">
        <v>18606</v>
      </c>
      <c r="Y2796" s="5" t="s">
        <v>16614</v>
      </c>
      <c r="Z2796" s="10">
        <f t="shared" si="43"/>
        <v>45723</v>
      </c>
    </row>
    <row r="2797" spans="1:26">
      <c r="A2797" t="s">
        <v>18607</v>
      </c>
      <c r="B2797" s="2" t="s">
        <v>5676</v>
      </c>
      <c r="C2797" s="3" t="s">
        <v>18608</v>
      </c>
      <c r="D2797" t="s">
        <v>12666</v>
      </c>
      <c r="E2797" t="s">
        <v>3355</v>
      </c>
      <c r="F2797" t="s">
        <v>74</v>
      </c>
      <c r="G2797" s="4" t="s">
        <v>312</v>
      </c>
      <c r="H2797" t="s">
        <v>321</v>
      </c>
      <c r="I2797" t="s">
        <v>322</v>
      </c>
      <c r="J2797" t="s">
        <v>587</v>
      </c>
      <c r="K2797" t="s">
        <v>293</v>
      </c>
      <c r="L2797" t="s">
        <v>756</v>
      </c>
      <c r="M2797" s="4" t="s">
        <v>60</v>
      </c>
      <c r="N2797" s="4" t="s">
        <v>931</v>
      </c>
      <c r="O2797" s="4" t="s">
        <v>106</v>
      </c>
      <c r="P2797" s="5" t="s">
        <v>88</v>
      </c>
      <c r="Q2797" s="5" t="s">
        <v>9442</v>
      </c>
      <c r="R2797" t="s">
        <v>42</v>
      </c>
      <c r="S2797" t="s">
        <v>86</v>
      </c>
      <c r="T2797" s="4" t="s">
        <v>170</v>
      </c>
      <c r="U2797" t="str" cm="1">
        <f t="array" aca="1" ref="U2797" ca="1">INDEX($U$2:$U$6,RANDBETWEEN(1,ROWS($U$2:$U$6)))</f>
        <v>Zomato Premium</v>
      </c>
      <c r="V2797" s="4" t="s">
        <v>88</v>
      </c>
      <c r="W2797" s="5" t="s">
        <v>18609</v>
      </c>
      <c r="X2797" s="5" t="s">
        <v>18610</v>
      </c>
      <c r="Y2797" s="5" t="s">
        <v>11329</v>
      </c>
      <c r="Z2797" s="10">
        <f t="shared" si="43"/>
        <v>46334</v>
      </c>
    </row>
    <row r="2798" spans="1:26">
      <c r="A2798" t="s">
        <v>18611</v>
      </c>
      <c r="B2798" s="2" t="s">
        <v>5432</v>
      </c>
      <c r="C2798" s="3" t="s">
        <v>18612</v>
      </c>
      <c r="D2798" t="s">
        <v>18613</v>
      </c>
      <c r="E2798" t="s">
        <v>424</v>
      </c>
      <c r="F2798" t="s">
        <v>30</v>
      </c>
      <c r="G2798" s="4" t="s">
        <v>239</v>
      </c>
      <c r="H2798" t="s">
        <v>232</v>
      </c>
      <c r="I2798" t="s">
        <v>1203</v>
      </c>
      <c r="J2798" t="s">
        <v>587</v>
      </c>
      <c r="K2798" t="s">
        <v>57</v>
      </c>
      <c r="L2798" t="s">
        <v>98</v>
      </c>
      <c r="M2798" s="4" t="s">
        <v>37</v>
      </c>
      <c r="N2798" s="4" t="s">
        <v>8498</v>
      </c>
      <c r="O2798" s="4" t="s">
        <v>106</v>
      </c>
      <c r="P2798" s="5" t="s">
        <v>88</v>
      </c>
      <c r="Q2798" s="5" t="s">
        <v>12721</v>
      </c>
      <c r="R2798" t="s">
        <v>42</v>
      </c>
      <c r="S2798" t="s">
        <v>105</v>
      </c>
      <c r="T2798" s="4" t="s">
        <v>106</v>
      </c>
      <c r="U2798" t="str" cm="1">
        <f t="array" aca="1" ref="U2798" ca="1">INDEX($U$2:$U$6,RANDBETWEEN(1,ROWS($U$2:$U$6)))</f>
        <v>Zomato Premium</v>
      </c>
      <c r="V2798" s="4" t="s">
        <v>88</v>
      </c>
      <c r="W2798" s="5" t="s">
        <v>18614</v>
      </c>
      <c r="X2798" s="5" t="s">
        <v>18615</v>
      </c>
      <c r="Y2798" s="5" t="s">
        <v>5839</v>
      </c>
      <c r="Z2798" s="10">
        <f t="shared" si="43"/>
        <v>45369</v>
      </c>
    </row>
    <row r="2799" spans="1:26">
      <c r="A2799" t="s">
        <v>18616</v>
      </c>
      <c r="B2799" s="2" t="s">
        <v>3736</v>
      </c>
      <c r="C2799" s="3" t="s">
        <v>18617</v>
      </c>
      <c r="D2799" t="s">
        <v>18618</v>
      </c>
      <c r="E2799" t="s">
        <v>6925</v>
      </c>
      <c r="F2799" t="s">
        <v>74</v>
      </c>
      <c r="G2799" s="4" t="s">
        <v>501</v>
      </c>
      <c r="H2799" t="s">
        <v>198</v>
      </c>
      <c r="I2799" t="s">
        <v>306</v>
      </c>
      <c r="J2799" t="s">
        <v>336</v>
      </c>
      <c r="K2799" t="s">
        <v>117</v>
      </c>
      <c r="L2799" t="s">
        <v>547</v>
      </c>
      <c r="M2799" s="4" t="s">
        <v>99</v>
      </c>
      <c r="N2799" s="4" t="s">
        <v>5470</v>
      </c>
      <c r="O2799" s="4" t="s">
        <v>106</v>
      </c>
      <c r="P2799" s="5" t="s">
        <v>88</v>
      </c>
      <c r="Q2799" s="5" t="s">
        <v>5471</v>
      </c>
      <c r="R2799" t="s">
        <v>85</v>
      </c>
      <c r="S2799" t="s">
        <v>105</v>
      </c>
      <c r="T2799" s="4" t="s">
        <v>106</v>
      </c>
      <c r="U2799" t="str" cm="1">
        <f t="array" aca="1" ref="U2799" ca="1">INDEX($U$2:$U$6,RANDBETWEEN(1,ROWS($U$2:$U$6)))</f>
        <v>Zomato Standard</v>
      </c>
      <c r="V2799" s="4" t="s">
        <v>88</v>
      </c>
      <c r="W2799" s="5" t="s">
        <v>18619</v>
      </c>
      <c r="X2799" s="5" t="s">
        <v>18620</v>
      </c>
      <c r="Y2799" s="5" t="s">
        <v>18621</v>
      </c>
      <c r="Z2799" s="10">
        <f t="shared" si="43"/>
        <v>45832</v>
      </c>
    </row>
    <row r="2800" spans="1:26">
      <c r="A2800" t="s">
        <v>18622</v>
      </c>
      <c r="B2800" s="2" t="s">
        <v>12526</v>
      </c>
      <c r="C2800" s="3" t="s">
        <v>18623</v>
      </c>
      <c r="D2800" t="s">
        <v>18624</v>
      </c>
      <c r="E2800" t="s">
        <v>3526</v>
      </c>
      <c r="F2800" t="s">
        <v>74</v>
      </c>
      <c r="G2800" s="4" t="s">
        <v>599</v>
      </c>
      <c r="H2800" t="s">
        <v>232</v>
      </c>
      <c r="I2800" t="s">
        <v>485</v>
      </c>
      <c r="J2800" t="s">
        <v>56</v>
      </c>
      <c r="K2800" t="s">
        <v>918</v>
      </c>
      <c r="L2800" t="s">
        <v>2398</v>
      </c>
      <c r="M2800" s="4" t="s">
        <v>99</v>
      </c>
      <c r="N2800" s="4" t="s">
        <v>1312</v>
      </c>
      <c r="O2800" s="4" t="s">
        <v>101</v>
      </c>
      <c r="P2800" s="5" t="s">
        <v>16394</v>
      </c>
      <c r="Q2800" s="5" t="s">
        <v>18625</v>
      </c>
      <c r="R2800" t="s">
        <v>42</v>
      </c>
      <c r="S2800" t="s">
        <v>43</v>
      </c>
      <c r="T2800" s="4" t="s">
        <v>123</v>
      </c>
      <c r="U2800" t="str" cm="1">
        <f t="array" aca="1" ref="U2800" ca="1">INDEX($U$2:$U$6,RANDBETWEEN(1,ROWS($U$2:$U$6)))</f>
        <v>Zomato Express</v>
      </c>
      <c r="V2800" s="4" t="s">
        <v>1114</v>
      </c>
      <c r="W2800" s="5" t="s">
        <v>18626</v>
      </c>
      <c r="X2800" s="5" t="s">
        <v>18627</v>
      </c>
      <c r="Y2800" s="5" t="s">
        <v>18628</v>
      </c>
      <c r="Z2800" s="10">
        <f t="shared" si="43"/>
        <v>45801</v>
      </c>
    </row>
    <row r="2801" spans="1:26">
      <c r="A2801" t="s">
        <v>18629</v>
      </c>
      <c r="B2801" s="2" t="s">
        <v>2685</v>
      </c>
      <c r="C2801" s="3" t="s">
        <v>18630</v>
      </c>
      <c r="D2801" t="s">
        <v>18631</v>
      </c>
      <c r="E2801" t="s">
        <v>1818</v>
      </c>
      <c r="F2801" t="s">
        <v>30</v>
      </c>
      <c r="G2801" s="4" t="s">
        <v>560</v>
      </c>
      <c r="H2801" t="s">
        <v>321</v>
      </c>
      <c r="I2801" t="s">
        <v>2076</v>
      </c>
      <c r="J2801" t="s">
        <v>34</v>
      </c>
      <c r="K2801" t="s">
        <v>153</v>
      </c>
      <c r="L2801" t="s">
        <v>684</v>
      </c>
      <c r="M2801" s="4" t="s">
        <v>37</v>
      </c>
      <c r="N2801" s="4" t="s">
        <v>173</v>
      </c>
      <c r="O2801" s="4" t="s">
        <v>60</v>
      </c>
      <c r="P2801" s="5" t="s">
        <v>1114</v>
      </c>
      <c r="Q2801" s="5" t="s">
        <v>18632</v>
      </c>
      <c r="R2801" t="s">
        <v>63</v>
      </c>
      <c r="S2801" t="s">
        <v>43</v>
      </c>
      <c r="T2801" s="4" t="s">
        <v>453</v>
      </c>
      <c r="U2801" t="str" cm="1">
        <f t="array" aca="1" ref="U2801" ca="1">INDEX($U$2:$U$6,RANDBETWEEN(1,ROWS($U$2:$U$6)))</f>
        <v>Zomato Premium</v>
      </c>
      <c r="V2801" s="4" t="s">
        <v>282</v>
      </c>
      <c r="W2801" s="5" t="s">
        <v>5499</v>
      </c>
      <c r="X2801" s="5" t="s">
        <v>3650</v>
      </c>
      <c r="Y2801" s="5" t="s">
        <v>9462</v>
      </c>
      <c r="Z2801" s="10">
        <f t="shared" si="43"/>
        <v>45892</v>
      </c>
    </row>
    <row r="2802" spans="1:26">
      <c r="A2802" t="s">
        <v>18633</v>
      </c>
      <c r="B2802" s="2" t="s">
        <v>2462</v>
      </c>
      <c r="C2802" s="3" t="s">
        <v>18634</v>
      </c>
      <c r="D2802" t="s">
        <v>17319</v>
      </c>
      <c r="E2802" t="s">
        <v>1849</v>
      </c>
      <c r="F2802" t="s">
        <v>30</v>
      </c>
      <c r="G2802" s="4" t="s">
        <v>249</v>
      </c>
      <c r="H2802" t="s">
        <v>198</v>
      </c>
      <c r="I2802" t="s">
        <v>306</v>
      </c>
      <c r="J2802" t="s">
        <v>152</v>
      </c>
      <c r="K2802" t="s">
        <v>35</v>
      </c>
      <c r="L2802" t="s">
        <v>36</v>
      </c>
      <c r="M2802" s="4" t="s">
        <v>37</v>
      </c>
      <c r="N2802" s="4" t="s">
        <v>1676</v>
      </c>
      <c r="O2802" s="4" t="s">
        <v>60</v>
      </c>
      <c r="P2802" s="5" t="s">
        <v>2271</v>
      </c>
      <c r="Q2802" s="5" t="s">
        <v>2272</v>
      </c>
      <c r="R2802" t="s">
        <v>104</v>
      </c>
      <c r="S2802" t="s">
        <v>43</v>
      </c>
      <c r="T2802" s="4" t="s">
        <v>139</v>
      </c>
      <c r="U2802" t="str" cm="1">
        <f t="array" aca="1" ref="U2802" ca="1">INDEX($U$2:$U$6,RANDBETWEEN(1,ROWS($U$2:$U$6)))</f>
        <v>Zomato Standard</v>
      </c>
      <c r="V2802" s="4" t="s">
        <v>1114</v>
      </c>
      <c r="W2802" s="5" t="s">
        <v>18635</v>
      </c>
      <c r="X2802" s="5" t="s">
        <v>18636</v>
      </c>
      <c r="Y2802" s="5" t="s">
        <v>12924</v>
      </c>
      <c r="Z2802" s="10">
        <f t="shared" si="43"/>
        <v>45997</v>
      </c>
    </row>
    <row r="2803" spans="1:26">
      <c r="A2803" t="s">
        <v>18637</v>
      </c>
      <c r="B2803" s="2" t="s">
        <v>5359</v>
      </c>
      <c r="C2803" s="3" t="s">
        <v>18638</v>
      </c>
      <c r="D2803" t="s">
        <v>18639</v>
      </c>
      <c r="E2803" t="s">
        <v>73</v>
      </c>
      <c r="F2803" t="s">
        <v>74</v>
      </c>
      <c r="G2803" s="4" t="s">
        <v>437</v>
      </c>
      <c r="H2803" t="s">
        <v>321</v>
      </c>
      <c r="I2803" t="s">
        <v>683</v>
      </c>
      <c r="J2803" t="s">
        <v>200</v>
      </c>
      <c r="K2803" t="s">
        <v>134</v>
      </c>
      <c r="L2803" t="s">
        <v>168</v>
      </c>
      <c r="M2803" s="4" t="s">
        <v>37</v>
      </c>
      <c r="N2803" s="4" t="s">
        <v>1459</v>
      </c>
      <c r="O2803" s="4" t="s">
        <v>106</v>
      </c>
      <c r="P2803" s="5" t="s">
        <v>88</v>
      </c>
      <c r="Q2803" s="5" t="s">
        <v>4168</v>
      </c>
      <c r="R2803" t="s">
        <v>188</v>
      </c>
      <c r="S2803" t="s">
        <v>43</v>
      </c>
      <c r="T2803" s="4" t="s">
        <v>1889</v>
      </c>
      <c r="U2803" t="str" cm="1">
        <f t="array" aca="1" ref="U2803" ca="1">INDEX($U$2:$U$6,RANDBETWEEN(1,ROWS($U$2:$U$6)))</f>
        <v>Zomato Eco Delivery</v>
      </c>
      <c r="V2803" s="4" t="s">
        <v>354</v>
      </c>
      <c r="W2803" s="5" t="s">
        <v>18640</v>
      </c>
      <c r="X2803" s="5" t="s">
        <v>16888</v>
      </c>
      <c r="Y2803" s="5" t="s">
        <v>9293</v>
      </c>
      <c r="Z2803" s="10">
        <f t="shared" si="43"/>
        <v>45502</v>
      </c>
    </row>
    <row r="2804" spans="1:26">
      <c r="A2804" t="s">
        <v>18641</v>
      </c>
      <c r="B2804" s="2" t="s">
        <v>11029</v>
      </c>
      <c r="C2804" s="3" t="s">
        <v>18642</v>
      </c>
      <c r="D2804" t="s">
        <v>18643</v>
      </c>
      <c r="E2804" t="s">
        <v>767</v>
      </c>
      <c r="F2804" t="s">
        <v>30</v>
      </c>
      <c r="G2804" s="4" t="s">
        <v>349</v>
      </c>
      <c r="H2804" t="s">
        <v>54</v>
      </c>
      <c r="I2804" t="s">
        <v>55</v>
      </c>
      <c r="J2804" t="s">
        <v>307</v>
      </c>
      <c r="K2804" t="s">
        <v>57</v>
      </c>
      <c r="L2804" t="s">
        <v>58</v>
      </c>
      <c r="M2804" s="4" t="s">
        <v>277</v>
      </c>
      <c r="N2804" s="4" t="s">
        <v>6605</v>
      </c>
      <c r="O2804" s="4" t="s">
        <v>120</v>
      </c>
      <c r="P2804" s="5" t="s">
        <v>18644</v>
      </c>
      <c r="Q2804" s="5" t="s">
        <v>18645</v>
      </c>
      <c r="R2804" t="s">
        <v>42</v>
      </c>
      <c r="S2804" t="s">
        <v>43</v>
      </c>
      <c r="T2804" s="4" t="s">
        <v>31</v>
      </c>
      <c r="U2804" t="str" cm="1">
        <f t="array" aca="1" ref="U2804" ca="1">INDEX($U$2:$U$6,RANDBETWEEN(1,ROWS($U$2:$U$6)))</f>
        <v>Zomato Eco Delivery</v>
      </c>
      <c r="V2804" s="4" t="s">
        <v>240</v>
      </c>
      <c r="W2804" s="5" t="s">
        <v>18646</v>
      </c>
      <c r="X2804" s="5" t="s">
        <v>18647</v>
      </c>
      <c r="Y2804" s="5" t="s">
        <v>15562</v>
      </c>
      <c r="Z2804" s="10">
        <f t="shared" si="43"/>
        <v>45841</v>
      </c>
    </row>
    <row r="2805" spans="1:26">
      <c r="A2805" t="s">
        <v>18648</v>
      </c>
      <c r="B2805" s="2" t="s">
        <v>9391</v>
      </c>
      <c r="C2805" s="3" t="s">
        <v>18649</v>
      </c>
      <c r="D2805" t="s">
        <v>4265</v>
      </c>
      <c r="E2805" t="s">
        <v>7385</v>
      </c>
      <c r="F2805" t="s">
        <v>74</v>
      </c>
      <c r="G2805" s="4" t="s">
        <v>170</v>
      </c>
      <c r="H2805" t="s">
        <v>76</v>
      </c>
      <c r="I2805" t="s">
        <v>657</v>
      </c>
      <c r="J2805" t="s">
        <v>1008</v>
      </c>
      <c r="K2805" t="s">
        <v>134</v>
      </c>
      <c r="L2805" t="s">
        <v>1886</v>
      </c>
      <c r="M2805" s="4" t="s">
        <v>99</v>
      </c>
      <c r="N2805" s="4" t="s">
        <v>1051</v>
      </c>
      <c r="O2805" s="4" t="s">
        <v>106</v>
      </c>
      <c r="P2805" s="5" t="s">
        <v>88</v>
      </c>
      <c r="Q2805" s="5" t="s">
        <v>18650</v>
      </c>
      <c r="R2805" t="s">
        <v>188</v>
      </c>
      <c r="S2805" t="s">
        <v>43</v>
      </c>
      <c r="T2805" s="4" t="s">
        <v>166</v>
      </c>
      <c r="U2805" t="str" cm="1">
        <f t="array" aca="1" ref="U2805" ca="1">INDEX($U$2:$U$6,RANDBETWEEN(1,ROWS($U$2:$U$6)))</f>
        <v>Zomato Eco Delivery</v>
      </c>
      <c r="V2805" s="4" t="s">
        <v>140</v>
      </c>
      <c r="W2805" s="5" t="s">
        <v>18651</v>
      </c>
      <c r="X2805" s="5" t="s">
        <v>18652</v>
      </c>
      <c r="Y2805" s="5" t="s">
        <v>7070</v>
      </c>
      <c r="Z2805" s="10">
        <f t="shared" si="43"/>
        <v>46317</v>
      </c>
    </row>
    <row r="2806" spans="1:26">
      <c r="A2806" t="s">
        <v>18653</v>
      </c>
      <c r="B2806" s="2" t="s">
        <v>8554</v>
      </c>
      <c r="C2806" s="3" t="s">
        <v>18654</v>
      </c>
      <c r="D2806" t="s">
        <v>18655</v>
      </c>
      <c r="E2806" t="s">
        <v>472</v>
      </c>
      <c r="F2806" t="s">
        <v>30</v>
      </c>
      <c r="G2806" s="4" t="s">
        <v>340</v>
      </c>
      <c r="H2806" t="s">
        <v>198</v>
      </c>
      <c r="I2806" t="s">
        <v>438</v>
      </c>
      <c r="J2806" t="s">
        <v>234</v>
      </c>
      <c r="K2806" t="s">
        <v>293</v>
      </c>
      <c r="L2806" t="s">
        <v>294</v>
      </c>
      <c r="M2806" s="4" t="s">
        <v>99</v>
      </c>
      <c r="N2806" s="4" t="s">
        <v>548</v>
      </c>
      <c r="O2806" s="4" t="s">
        <v>106</v>
      </c>
      <c r="P2806" s="5" t="s">
        <v>88</v>
      </c>
      <c r="Q2806" s="5" t="s">
        <v>18656</v>
      </c>
      <c r="R2806" t="s">
        <v>188</v>
      </c>
      <c r="S2806" t="s">
        <v>86</v>
      </c>
      <c r="T2806" s="4" t="s">
        <v>812</v>
      </c>
      <c r="U2806" t="str" cm="1">
        <f t="array" aca="1" ref="U2806" ca="1">INDEX($U$2:$U$6,RANDBETWEEN(1,ROWS($U$2:$U$6)))</f>
        <v>Zomato Standard</v>
      </c>
      <c r="V2806" s="4" t="s">
        <v>88</v>
      </c>
      <c r="W2806" s="5" t="s">
        <v>18657</v>
      </c>
      <c r="X2806" s="5" t="s">
        <v>18658</v>
      </c>
      <c r="Y2806" s="5" t="s">
        <v>3409</v>
      </c>
      <c r="Z2806" s="10">
        <f t="shared" si="43"/>
        <v>45722</v>
      </c>
    </row>
    <row r="2807" spans="1:26">
      <c r="A2807" t="s">
        <v>18659</v>
      </c>
      <c r="B2807" s="2" t="s">
        <v>1004</v>
      </c>
      <c r="C2807" s="3" t="s">
        <v>18660</v>
      </c>
      <c r="D2807" t="s">
        <v>18661</v>
      </c>
      <c r="E2807" t="s">
        <v>4574</v>
      </c>
      <c r="F2807" t="s">
        <v>74</v>
      </c>
      <c r="G2807" s="4" t="s">
        <v>231</v>
      </c>
      <c r="H2807" t="s">
        <v>232</v>
      </c>
      <c r="I2807" t="s">
        <v>1203</v>
      </c>
      <c r="J2807" t="s">
        <v>307</v>
      </c>
      <c r="K2807" t="s">
        <v>57</v>
      </c>
      <c r="L2807" t="s">
        <v>497</v>
      </c>
      <c r="M2807" s="4" t="s">
        <v>37</v>
      </c>
      <c r="N2807" s="4" t="s">
        <v>4928</v>
      </c>
      <c r="O2807" s="4" t="s">
        <v>101</v>
      </c>
      <c r="P2807" s="5" t="s">
        <v>2419</v>
      </c>
      <c r="Q2807" s="5" t="s">
        <v>2420</v>
      </c>
      <c r="R2807" t="s">
        <v>63</v>
      </c>
      <c r="S2807" t="s">
        <v>43</v>
      </c>
      <c r="T2807" s="4" t="s">
        <v>75</v>
      </c>
      <c r="U2807" t="str" cm="1">
        <f t="array" aca="1" ref="U2807" ca="1">INDEX($U$2:$U$6,RANDBETWEEN(1,ROWS($U$2:$U$6)))</f>
        <v>Zomato Standard</v>
      </c>
      <c r="V2807" s="4" t="s">
        <v>551</v>
      </c>
      <c r="W2807" s="5" t="s">
        <v>18662</v>
      </c>
      <c r="X2807" s="5" t="s">
        <v>18663</v>
      </c>
      <c r="Y2807" s="5" t="s">
        <v>4914</v>
      </c>
      <c r="Z2807" s="10">
        <f t="shared" si="43"/>
        <v>45620</v>
      </c>
    </row>
    <row r="2808" spans="1:26">
      <c r="A2808" t="s">
        <v>18664</v>
      </c>
      <c r="B2808" s="2" t="s">
        <v>15292</v>
      </c>
      <c r="C2808" s="3" t="s">
        <v>18665</v>
      </c>
      <c r="D2808" t="s">
        <v>18666</v>
      </c>
      <c r="E2808" t="s">
        <v>1311</v>
      </c>
      <c r="F2808" t="s">
        <v>30</v>
      </c>
      <c r="G2808" s="4" t="s">
        <v>340</v>
      </c>
      <c r="H2808" t="s">
        <v>54</v>
      </c>
      <c r="I2808" t="s">
        <v>55</v>
      </c>
      <c r="J2808" t="s">
        <v>1008</v>
      </c>
      <c r="K2808" t="s">
        <v>217</v>
      </c>
      <c r="L2808" t="s">
        <v>601</v>
      </c>
      <c r="M2808" s="4" t="s">
        <v>99</v>
      </c>
      <c r="N2808" s="4" t="s">
        <v>136</v>
      </c>
      <c r="O2808" s="4" t="s">
        <v>170</v>
      </c>
      <c r="P2808" s="5" t="s">
        <v>11801</v>
      </c>
      <c r="Q2808" s="5" t="s">
        <v>5921</v>
      </c>
      <c r="R2808" t="s">
        <v>42</v>
      </c>
      <c r="S2808" t="s">
        <v>86</v>
      </c>
      <c r="T2808" s="4" t="s">
        <v>101</v>
      </c>
      <c r="U2808" t="str" cm="1">
        <f t="array" aca="1" ref="U2808" ca="1">INDEX($U$2:$U$6,RANDBETWEEN(1,ROWS($U$2:$U$6)))</f>
        <v>Zomato Standard</v>
      </c>
      <c r="V2808" s="4" t="s">
        <v>88</v>
      </c>
      <c r="W2808" s="5" t="s">
        <v>18667</v>
      </c>
      <c r="X2808" s="5" t="s">
        <v>18668</v>
      </c>
      <c r="Y2808" s="5" t="s">
        <v>14743</v>
      </c>
      <c r="Z2808" s="10">
        <f t="shared" si="43"/>
        <v>45914</v>
      </c>
    </row>
    <row r="2809" spans="1:26">
      <c r="A2809" t="s">
        <v>18669</v>
      </c>
      <c r="B2809" s="2" t="s">
        <v>5150</v>
      </c>
      <c r="C2809" s="3" t="s">
        <v>18670</v>
      </c>
      <c r="D2809" t="s">
        <v>18671</v>
      </c>
      <c r="E2809" t="s">
        <v>1877</v>
      </c>
      <c r="F2809" t="s">
        <v>30</v>
      </c>
      <c r="G2809" s="4" t="s">
        <v>637</v>
      </c>
      <c r="H2809" t="s">
        <v>321</v>
      </c>
      <c r="I2809" t="s">
        <v>683</v>
      </c>
      <c r="J2809" t="s">
        <v>56</v>
      </c>
      <c r="K2809" t="s">
        <v>134</v>
      </c>
      <c r="L2809" t="s">
        <v>659</v>
      </c>
      <c r="M2809" s="4" t="s">
        <v>37</v>
      </c>
      <c r="N2809" s="4" t="s">
        <v>734</v>
      </c>
      <c r="O2809" s="4" t="s">
        <v>202</v>
      </c>
      <c r="P2809" s="5" t="s">
        <v>17454</v>
      </c>
      <c r="Q2809" s="5" t="s">
        <v>11593</v>
      </c>
      <c r="R2809" t="s">
        <v>85</v>
      </c>
      <c r="S2809" t="s">
        <v>43</v>
      </c>
      <c r="T2809" s="4" t="s">
        <v>405</v>
      </c>
      <c r="U2809" t="str" cm="1">
        <f t="array" aca="1" ref="U2809" ca="1">INDEX($U$2:$U$6,RANDBETWEEN(1,ROWS($U$2:$U$6)))</f>
        <v>Zomato Standard</v>
      </c>
      <c r="V2809" s="4" t="s">
        <v>282</v>
      </c>
      <c r="W2809" s="5" t="s">
        <v>17691</v>
      </c>
      <c r="X2809" s="5" t="s">
        <v>2758</v>
      </c>
      <c r="Y2809" s="5" t="s">
        <v>10937</v>
      </c>
      <c r="Z2809" s="10">
        <f t="shared" si="43"/>
        <v>46280</v>
      </c>
    </row>
    <row r="2810" spans="1:26">
      <c r="A2810" t="s">
        <v>18672</v>
      </c>
      <c r="B2810" s="2" t="s">
        <v>11775</v>
      </c>
      <c r="C2810" s="3" t="s">
        <v>18673</v>
      </c>
      <c r="D2810" t="s">
        <v>18674</v>
      </c>
      <c r="E2810" t="s">
        <v>4166</v>
      </c>
      <c r="F2810" t="s">
        <v>30</v>
      </c>
      <c r="G2810" s="4" t="s">
        <v>281</v>
      </c>
      <c r="H2810" t="s">
        <v>32</v>
      </c>
      <c r="I2810" t="s">
        <v>1092</v>
      </c>
      <c r="J2810" t="s">
        <v>133</v>
      </c>
      <c r="K2810" t="s">
        <v>293</v>
      </c>
      <c r="L2810" t="s">
        <v>756</v>
      </c>
      <c r="M2810" s="4" t="s">
        <v>60</v>
      </c>
      <c r="N2810" s="4" t="s">
        <v>548</v>
      </c>
      <c r="O2810" s="4" t="s">
        <v>106</v>
      </c>
      <c r="P2810" s="5" t="s">
        <v>88</v>
      </c>
      <c r="Q2810" s="5" t="s">
        <v>18675</v>
      </c>
      <c r="R2810" t="s">
        <v>63</v>
      </c>
      <c r="S2810" t="s">
        <v>43</v>
      </c>
      <c r="T2810" s="4" t="s">
        <v>560</v>
      </c>
      <c r="U2810" t="str" cm="1">
        <f t="array" aca="1" ref="U2810" ca="1">INDEX($U$2:$U$6,RANDBETWEEN(1,ROWS($U$2:$U$6)))</f>
        <v>Zomato Premium</v>
      </c>
      <c r="V2810" s="4" t="s">
        <v>354</v>
      </c>
      <c r="W2810" s="5" t="s">
        <v>18676</v>
      </c>
      <c r="X2810" s="5" t="s">
        <v>18677</v>
      </c>
      <c r="Y2810" s="5" t="s">
        <v>12335</v>
      </c>
      <c r="Z2810" s="10">
        <f t="shared" si="43"/>
        <v>46375</v>
      </c>
    </row>
    <row r="2811" spans="1:26">
      <c r="A2811" t="s">
        <v>18678</v>
      </c>
      <c r="B2811" s="2" t="s">
        <v>10905</v>
      </c>
      <c r="C2811" s="3" t="s">
        <v>18679</v>
      </c>
      <c r="D2811" t="s">
        <v>18680</v>
      </c>
      <c r="E2811" t="s">
        <v>917</v>
      </c>
      <c r="F2811" t="s">
        <v>30</v>
      </c>
      <c r="G2811" s="4" t="s">
        <v>340</v>
      </c>
      <c r="H2811" t="s">
        <v>321</v>
      </c>
      <c r="I2811" t="s">
        <v>322</v>
      </c>
      <c r="J2811" t="s">
        <v>658</v>
      </c>
      <c r="K2811" t="s">
        <v>117</v>
      </c>
      <c r="L2811" t="s">
        <v>263</v>
      </c>
      <c r="M2811" s="4" t="s">
        <v>99</v>
      </c>
      <c r="N2811" s="4" t="s">
        <v>1569</v>
      </c>
      <c r="O2811" s="4" t="s">
        <v>101</v>
      </c>
      <c r="P2811" s="5" t="s">
        <v>4432</v>
      </c>
      <c r="Q2811" s="5" t="s">
        <v>7458</v>
      </c>
      <c r="R2811" t="s">
        <v>188</v>
      </c>
      <c r="S2811" t="s">
        <v>43</v>
      </c>
      <c r="T2811" s="4" t="s">
        <v>123</v>
      </c>
      <c r="U2811" t="str" cm="1">
        <f t="array" aca="1" ref="U2811" ca="1">INDEX($U$2:$U$6,RANDBETWEEN(1,ROWS($U$2:$U$6)))</f>
        <v>Zomato Eco Delivery</v>
      </c>
      <c r="V2811" s="4" t="s">
        <v>282</v>
      </c>
      <c r="W2811" s="5" t="s">
        <v>12285</v>
      </c>
      <c r="X2811" s="5" t="s">
        <v>18681</v>
      </c>
      <c r="Y2811" s="5" t="s">
        <v>3425</v>
      </c>
      <c r="Z2811" s="10">
        <f t="shared" si="43"/>
        <v>45597</v>
      </c>
    </row>
    <row r="2812" spans="1:26">
      <c r="A2812" t="s">
        <v>18682</v>
      </c>
      <c r="B2812" s="2" t="s">
        <v>70</v>
      </c>
      <c r="C2812" s="3" t="s">
        <v>18683</v>
      </c>
      <c r="D2812" t="s">
        <v>18684</v>
      </c>
      <c r="E2812" t="s">
        <v>2904</v>
      </c>
      <c r="F2812" t="s">
        <v>74</v>
      </c>
      <c r="G2812" s="4" t="s">
        <v>101</v>
      </c>
      <c r="H2812" t="s">
        <v>150</v>
      </c>
      <c r="I2812" t="s">
        <v>975</v>
      </c>
      <c r="J2812" t="s">
        <v>658</v>
      </c>
      <c r="K2812" t="s">
        <v>293</v>
      </c>
      <c r="L2812" t="s">
        <v>574</v>
      </c>
      <c r="M2812" s="4" t="s">
        <v>277</v>
      </c>
      <c r="N2812" s="4" t="s">
        <v>712</v>
      </c>
      <c r="O2812" s="4" t="s">
        <v>106</v>
      </c>
      <c r="P2812" s="5" t="s">
        <v>88</v>
      </c>
      <c r="Q2812" s="5" t="s">
        <v>4537</v>
      </c>
      <c r="R2812" t="s">
        <v>85</v>
      </c>
      <c r="S2812" t="s">
        <v>43</v>
      </c>
      <c r="T2812" s="4" t="s">
        <v>599</v>
      </c>
      <c r="U2812" t="str" cm="1">
        <f t="array" aca="1" ref="U2812" ca="1">INDEX($U$2:$U$6,RANDBETWEEN(1,ROWS($U$2:$U$6)))</f>
        <v>Zomato Standard</v>
      </c>
      <c r="V2812" s="4" t="s">
        <v>874</v>
      </c>
      <c r="W2812" s="5" t="s">
        <v>18685</v>
      </c>
      <c r="X2812" s="5" t="s">
        <v>18686</v>
      </c>
      <c r="Y2812" s="5" t="s">
        <v>14329</v>
      </c>
      <c r="Z2812" s="10">
        <f t="shared" si="43"/>
        <v>45380</v>
      </c>
    </row>
    <row r="2813" spans="1:26">
      <c r="A2813" t="s">
        <v>18687</v>
      </c>
      <c r="B2813" s="2" t="s">
        <v>4709</v>
      </c>
      <c r="C2813" s="3" t="s">
        <v>18688</v>
      </c>
      <c r="D2813" t="s">
        <v>17737</v>
      </c>
      <c r="E2813" t="s">
        <v>2777</v>
      </c>
      <c r="F2813" t="s">
        <v>30</v>
      </c>
      <c r="G2813" s="4" t="s">
        <v>349</v>
      </c>
      <c r="H2813" t="s">
        <v>321</v>
      </c>
      <c r="I2813" t="s">
        <v>322</v>
      </c>
      <c r="J2813" t="s">
        <v>351</v>
      </c>
      <c r="K2813" t="s">
        <v>57</v>
      </c>
      <c r="L2813" t="s">
        <v>364</v>
      </c>
      <c r="M2813" s="4" t="s">
        <v>37</v>
      </c>
      <c r="N2813" s="4" t="s">
        <v>4245</v>
      </c>
      <c r="O2813" s="4" t="s">
        <v>101</v>
      </c>
      <c r="P2813" s="5" t="s">
        <v>18689</v>
      </c>
      <c r="Q2813" s="5" t="s">
        <v>18690</v>
      </c>
      <c r="R2813" t="s">
        <v>85</v>
      </c>
      <c r="S2813" t="s">
        <v>86</v>
      </c>
      <c r="T2813" s="4" t="s">
        <v>534</v>
      </c>
      <c r="U2813" t="str" cm="1">
        <f t="array" aca="1" ref="U2813" ca="1">INDEX($U$2:$U$6,RANDBETWEEN(1,ROWS($U$2:$U$6)))</f>
        <v>Zomato Quick</v>
      </c>
      <c r="V2813" s="4" t="s">
        <v>88</v>
      </c>
      <c r="W2813" s="5" t="s">
        <v>18691</v>
      </c>
      <c r="X2813" s="5" t="s">
        <v>18692</v>
      </c>
      <c r="Y2813" s="5" t="s">
        <v>7253</v>
      </c>
      <c r="Z2813" s="10">
        <f t="shared" si="43"/>
        <v>45779</v>
      </c>
    </row>
    <row r="2814" spans="1:26">
      <c r="A2814" t="s">
        <v>18693</v>
      </c>
      <c r="B2814" s="2" t="s">
        <v>11188</v>
      </c>
      <c r="C2814" s="3" t="s">
        <v>18694</v>
      </c>
      <c r="D2814" t="s">
        <v>9278</v>
      </c>
      <c r="E2814" t="s">
        <v>131</v>
      </c>
      <c r="F2814" t="s">
        <v>74</v>
      </c>
      <c r="G2814" s="4" t="s">
        <v>1040</v>
      </c>
      <c r="H2814" t="s">
        <v>54</v>
      </c>
      <c r="I2814" t="s">
        <v>55</v>
      </c>
      <c r="J2814" t="s">
        <v>839</v>
      </c>
      <c r="K2814" t="s">
        <v>401</v>
      </c>
      <c r="L2814" t="s">
        <v>402</v>
      </c>
      <c r="M2814" s="4" t="s">
        <v>99</v>
      </c>
      <c r="N2814" s="4" t="s">
        <v>787</v>
      </c>
      <c r="O2814" s="4" t="s">
        <v>101</v>
      </c>
      <c r="P2814" s="5" t="s">
        <v>2158</v>
      </c>
      <c r="Q2814" s="5" t="s">
        <v>2159</v>
      </c>
      <c r="R2814" t="s">
        <v>188</v>
      </c>
      <c r="S2814" t="s">
        <v>43</v>
      </c>
      <c r="T2814" s="4" t="s">
        <v>1040</v>
      </c>
      <c r="U2814" t="str" cm="1">
        <f t="array" aca="1" ref="U2814" ca="1">INDEX($U$2:$U$6,RANDBETWEEN(1,ROWS($U$2:$U$6)))</f>
        <v>Zomato Quick</v>
      </c>
      <c r="V2814" s="4" t="s">
        <v>298</v>
      </c>
      <c r="W2814" s="5" t="s">
        <v>18695</v>
      </c>
      <c r="X2814" s="5" t="s">
        <v>14937</v>
      </c>
      <c r="Y2814" s="5" t="s">
        <v>10271</v>
      </c>
      <c r="Z2814" s="10">
        <f t="shared" si="43"/>
        <v>45938</v>
      </c>
    </row>
    <row r="2815" spans="1:26">
      <c r="A2815" t="s">
        <v>18696</v>
      </c>
      <c r="B2815" s="2" t="s">
        <v>14183</v>
      </c>
      <c r="C2815" s="3" t="s">
        <v>18697</v>
      </c>
      <c r="D2815" t="s">
        <v>18698</v>
      </c>
      <c r="E2815" t="s">
        <v>4927</v>
      </c>
      <c r="F2815" t="s">
        <v>30</v>
      </c>
      <c r="G2815" s="4" t="s">
        <v>231</v>
      </c>
      <c r="H2815" t="s">
        <v>321</v>
      </c>
      <c r="I2815" t="s">
        <v>683</v>
      </c>
      <c r="J2815" t="s">
        <v>200</v>
      </c>
      <c r="K2815" t="s">
        <v>134</v>
      </c>
      <c r="L2815" t="s">
        <v>659</v>
      </c>
      <c r="M2815" s="4" t="s">
        <v>37</v>
      </c>
      <c r="N2815" s="4" t="s">
        <v>136</v>
      </c>
      <c r="O2815" s="4" t="s">
        <v>170</v>
      </c>
      <c r="P2815" s="5" t="s">
        <v>18699</v>
      </c>
      <c r="Q2815" s="5" t="s">
        <v>18700</v>
      </c>
      <c r="R2815" t="s">
        <v>188</v>
      </c>
      <c r="S2815" t="s">
        <v>43</v>
      </c>
      <c r="T2815" s="4" t="s">
        <v>812</v>
      </c>
      <c r="U2815" t="str" cm="1">
        <f t="array" aca="1" ref="U2815" ca="1">INDEX($U$2:$U$6,RANDBETWEEN(1,ROWS($U$2:$U$6)))</f>
        <v>Zomato Express</v>
      </c>
      <c r="V2815" s="4" t="s">
        <v>65</v>
      </c>
      <c r="W2815" s="5" t="s">
        <v>18701</v>
      </c>
      <c r="X2815" s="5" t="s">
        <v>7317</v>
      </c>
      <c r="Y2815" s="5" t="s">
        <v>383</v>
      </c>
      <c r="Z2815" s="10">
        <f t="shared" si="43"/>
        <v>45543</v>
      </c>
    </row>
    <row r="2816" spans="1:26">
      <c r="A2816" t="s">
        <v>18702</v>
      </c>
      <c r="B2816" s="2" t="s">
        <v>3088</v>
      </c>
      <c r="C2816" s="3" t="s">
        <v>18703</v>
      </c>
      <c r="D2816" t="s">
        <v>2717</v>
      </c>
      <c r="E2816" t="s">
        <v>4584</v>
      </c>
      <c r="F2816" t="s">
        <v>74</v>
      </c>
      <c r="G2816" s="4" t="s">
        <v>790</v>
      </c>
      <c r="H2816" t="s">
        <v>232</v>
      </c>
      <c r="I2816" t="s">
        <v>233</v>
      </c>
      <c r="J2816" t="s">
        <v>200</v>
      </c>
      <c r="K2816" t="s">
        <v>117</v>
      </c>
      <c r="L2816" t="s">
        <v>235</v>
      </c>
      <c r="M2816" s="4" t="s">
        <v>685</v>
      </c>
      <c r="N2816" s="4" t="s">
        <v>6490</v>
      </c>
      <c r="O2816" s="4" t="s">
        <v>60</v>
      </c>
      <c r="P2816" s="5" t="s">
        <v>10262</v>
      </c>
      <c r="Q2816" s="5" t="s">
        <v>18704</v>
      </c>
      <c r="R2816" t="s">
        <v>63</v>
      </c>
      <c r="S2816" t="s">
        <v>43</v>
      </c>
      <c r="T2816" s="4" t="s">
        <v>817</v>
      </c>
      <c r="U2816" t="str" cm="1">
        <f t="array" aca="1" ref="U2816" ca="1">INDEX($U$2:$U$6,RANDBETWEEN(1,ROWS($U$2:$U$6)))</f>
        <v>Zomato Express</v>
      </c>
      <c r="V2816" s="4" t="s">
        <v>690</v>
      </c>
      <c r="W2816" s="5" t="s">
        <v>18705</v>
      </c>
      <c r="X2816" s="5" t="s">
        <v>18706</v>
      </c>
      <c r="Y2816" s="5" t="s">
        <v>18707</v>
      </c>
      <c r="Z2816" s="10">
        <f t="shared" si="43"/>
        <v>46328</v>
      </c>
    </row>
    <row r="2817" spans="1:26">
      <c r="A2817" t="s">
        <v>18708</v>
      </c>
      <c r="B2817" s="2" t="s">
        <v>10862</v>
      </c>
      <c r="C2817" s="3" t="s">
        <v>18709</v>
      </c>
      <c r="D2817" t="s">
        <v>18710</v>
      </c>
      <c r="E2817" t="s">
        <v>2967</v>
      </c>
      <c r="F2817" t="s">
        <v>74</v>
      </c>
      <c r="G2817" s="4" t="s">
        <v>599</v>
      </c>
      <c r="H2817" t="s">
        <v>214</v>
      </c>
      <c r="I2817" t="s">
        <v>535</v>
      </c>
      <c r="J2817" t="s">
        <v>292</v>
      </c>
      <c r="K2817" t="s">
        <v>117</v>
      </c>
      <c r="L2817" t="s">
        <v>235</v>
      </c>
      <c r="M2817" s="4" t="s">
        <v>99</v>
      </c>
      <c r="N2817" s="4" t="s">
        <v>4740</v>
      </c>
      <c r="O2817" s="4" t="s">
        <v>202</v>
      </c>
      <c r="P2817" s="5" t="s">
        <v>17942</v>
      </c>
      <c r="Q2817" s="5" t="s">
        <v>18711</v>
      </c>
      <c r="R2817" t="s">
        <v>42</v>
      </c>
      <c r="S2817" t="s">
        <v>43</v>
      </c>
      <c r="T2817" s="4" t="s">
        <v>182</v>
      </c>
      <c r="U2817" t="str" cm="1">
        <f t="array" aca="1" ref="U2817" ca="1">INDEX($U$2:$U$6,RANDBETWEEN(1,ROWS($U$2:$U$6)))</f>
        <v>Zomato Quick</v>
      </c>
      <c r="V2817" s="4" t="s">
        <v>45</v>
      </c>
      <c r="W2817" s="5" t="s">
        <v>18712</v>
      </c>
      <c r="X2817" s="5" t="s">
        <v>18713</v>
      </c>
      <c r="Y2817" s="5" t="s">
        <v>3717</v>
      </c>
      <c r="Z2817" s="10">
        <f t="shared" si="43"/>
        <v>45720</v>
      </c>
    </row>
    <row r="2818" spans="1:26">
      <c r="A2818" t="s">
        <v>18714</v>
      </c>
      <c r="B2818" s="2" t="s">
        <v>9703</v>
      </c>
      <c r="C2818" s="3" t="s">
        <v>18715</v>
      </c>
      <c r="D2818" t="s">
        <v>18716</v>
      </c>
      <c r="E2818" t="s">
        <v>1526</v>
      </c>
      <c r="F2818" t="s">
        <v>30</v>
      </c>
      <c r="G2818" s="4" t="s">
        <v>428</v>
      </c>
      <c r="H2818" t="s">
        <v>32</v>
      </c>
      <c r="I2818" t="s">
        <v>275</v>
      </c>
      <c r="J2818" t="s">
        <v>839</v>
      </c>
      <c r="K2818" t="s">
        <v>153</v>
      </c>
      <c r="L2818" t="s">
        <v>154</v>
      </c>
      <c r="M2818" s="4" t="s">
        <v>99</v>
      </c>
      <c r="N2818" s="4" t="s">
        <v>3864</v>
      </c>
      <c r="O2818" s="4" t="s">
        <v>120</v>
      </c>
      <c r="P2818" s="5" t="s">
        <v>1205</v>
      </c>
      <c r="Q2818" s="5" t="s">
        <v>6526</v>
      </c>
      <c r="R2818" t="s">
        <v>85</v>
      </c>
      <c r="S2818" t="s">
        <v>43</v>
      </c>
      <c r="T2818" s="4" t="s">
        <v>1040</v>
      </c>
      <c r="U2818" t="str" cm="1">
        <f t="array" aca="1" ref="U2818" ca="1">INDEX($U$2:$U$6,RANDBETWEEN(1,ROWS($U$2:$U$6)))</f>
        <v>Zomato Quick</v>
      </c>
      <c r="V2818" s="4" t="s">
        <v>298</v>
      </c>
      <c r="W2818" s="5" t="s">
        <v>18717</v>
      </c>
      <c r="X2818" s="5" t="s">
        <v>13221</v>
      </c>
      <c r="Y2818" s="5" t="s">
        <v>1372</v>
      </c>
      <c r="Z2818" s="10">
        <f t="shared" ref="Z2818:Z2881" si="44">DATEVALUE(B2818)</f>
        <v>45670</v>
      </c>
    </row>
    <row r="2819" spans="1:26">
      <c r="A2819" t="s">
        <v>18718</v>
      </c>
      <c r="B2819" s="2" t="s">
        <v>397</v>
      </c>
      <c r="C2819" s="3" t="s">
        <v>18719</v>
      </c>
      <c r="D2819" t="s">
        <v>10559</v>
      </c>
      <c r="E2819" t="s">
        <v>1487</v>
      </c>
      <c r="F2819" t="s">
        <v>74</v>
      </c>
      <c r="G2819" s="4" t="s">
        <v>170</v>
      </c>
      <c r="H2819" t="s">
        <v>32</v>
      </c>
      <c r="I2819" t="s">
        <v>275</v>
      </c>
      <c r="J2819" t="s">
        <v>486</v>
      </c>
      <c r="K2819" t="s">
        <v>153</v>
      </c>
      <c r="L2819" t="s">
        <v>905</v>
      </c>
      <c r="M2819" s="4" t="s">
        <v>99</v>
      </c>
      <c r="N2819" s="4" t="s">
        <v>2299</v>
      </c>
      <c r="O2819" s="4" t="s">
        <v>39</v>
      </c>
      <c r="P2819" s="5" t="s">
        <v>1185</v>
      </c>
      <c r="Q2819" s="5" t="s">
        <v>1762</v>
      </c>
      <c r="R2819" t="s">
        <v>42</v>
      </c>
      <c r="S2819" t="s">
        <v>43</v>
      </c>
      <c r="T2819" s="4" t="s">
        <v>628</v>
      </c>
      <c r="U2819" t="str" cm="1">
        <f t="array" aca="1" ref="U2819" ca="1">INDEX($U$2:$U$6,RANDBETWEEN(1,ROWS($U$2:$U$6)))</f>
        <v>Zomato Express</v>
      </c>
      <c r="V2819" s="4" t="s">
        <v>45</v>
      </c>
      <c r="W2819" s="5" t="s">
        <v>18720</v>
      </c>
      <c r="X2819" s="5" t="s">
        <v>4734</v>
      </c>
      <c r="Y2819" s="5" t="s">
        <v>1661</v>
      </c>
      <c r="Z2819" s="10">
        <f t="shared" si="44"/>
        <v>45396</v>
      </c>
    </row>
    <row r="2820" spans="1:26">
      <c r="A2820" t="s">
        <v>18721</v>
      </c>
      <c r="B2820" s="2" t="s">
        <v>385</v>
      </c>
      <c r="C2820" s="3" t="s">
        <v>18722</v>
      </c>
      <c r="D2820" t="s">
        <v>18723</v>
      </c>
      <c r="E2820" t="s">
        <v>2221</v>
      </c>
      <c r="F2820" t="s">
        <v>74</v>
      </c>
      <c r="G2820" s="4" t="s">
        <v>166</v>
      </c>
      <c r="H2820" t="s">
        <v>321</v>
      </c>
      <c r="I2820" t="s">
        <v>826</v>
      </c>
      <c r="J2820" t="s">
        <v>152</v>
      </c>
      <c r="K2820" t="s">
        <v>134</v>
      </c>
      <c r="L2820" t="s">
        <v>168</v>
      </c>
      <c r="M2820" s="4" t="s">
        <v>277</v>
      </c>
      <c r="N2820" s="4" t="s">
        <v>2212</v>
      </c>
      <c r="O2820" s="4" t="s">
        <v>39</v>
      </c>
      <c r="P2820" s="5" t="s">
        <v>18724</v>
      </c>
      <c r="Q2820" s="5" t="s">
        <v>18725</v>
      </c>
      <c r="R2820" t="s">
        <v>188</v>
      </c>
      <c r="S2820" t="s">
        <v>43</v>
      </c>
      <c r="T2820" s="4" t="s">
        <v>501</v>
      </c>
      <c r="U2820" t="str" cm="1">
        <f t="array" aca="1" ref="U2820" ca="1">INDEX($U$2:$U$6,RANDBETWEEN(1,ROWS($U$2:$U$6)))</f>
        <v>Zomato Premium</v>
      </c>
      <c r="V2820" s="4" t="s">
        <v>690</v>
      </c>
      <c r="W2820" s="5" t="s">
        <v>18726</v>
      </c>
      <c r="X2820" s="5" t="s">
        <v>18727</v>
      </c>
      <c r="Y2820" s="5" t="s">
        <v>5051</v>
      </c>
      <c r="Z2820" s="10">
        <f t="shared" si="44"/>
        <v>46351</v>
      </c>
    </row>
    <row r="2821" spans="1:26">
      <c r="A2821" t="s">
        <v>18728</v>
      </c>
      <c r="B2821" s="2" t="s">
        <v>7368</v>
      </c>
      <c r="C2821" s="3" t="s">
        <v>18729</v>
      </c>
      <c r="D2821" t="s">
        <v>18730</v>
      </c>
      <c r="E2821" t="s">
        <v>5340</v>
      </c>
      <c r="F2821" t="s">
        <v>30</v>
      </c>
      <c r="G2821" s="4" t="s">
        <v>1040</v>
      </c>
      <c r="H2821" t="s">
        <v>76</v>
      </c>
      <c r="I2821" t="s">
        <v>657</v>
      </c>
      <c r="J2821" t="s">
        <v>116</v>
      </c>
      <c r="K2821" t="s">
        <v>401</v>
      </c>
      <c r="L2821" t="s">
        <v>402</v>
      </c>
      <c r="M2821" s="4" t="s">
        <v>685</v>
      </c>
      <c r="N2821" s="4" t="s">
        <v>2601</v>
      </c>
      <c r="O2821" s="4" t="s">
        <v>101</v>
      </c>
      <c r="P2821" s="5" t="s">
        <v>841</v>
      </c>
      <c r="Q2821" s="5" t="s">
        <v>18731</v>
      </c>
      <c r="R2821" t="s">
        <v>42</v>
      </c>
      <c r="S2821" t="s">
        <v>43</v>
      </c>
      <c r="T2821" s="4" t="s">
        <v>368</v>
      </c>
      <c r="U2821" t="str" cm="1">
        <f t="array" aca="1" ref="U2821" ca="1">INDEX($U$2:$U$6,RANDBETWEEN(1,ROWS($U$2:$U$6)))</f>
        <v>Zomato Premium</v>
      </c>
      <c r="V2821" s="4" t="s">
        <v>140</v>
      </c>
      <c r="W2821" s="5" t="s">
        <v>18732</v>
      </c>
      <c r="X2821" s="5" t="s">
        <v>18733</v>
      </c>
      <c r="Y2821" s="5" t="s">
        <v>9108</v>
      </c>
      <c r="Z2821" s="10">
        <f t="shared" si="44"/>
        <v>45480</v>
      </c>
    </row>
    <row r="2822" spans="1:26">
      <c r="A2822" t="s">
        <v>18734</v>
      </c>
      <c r="B2822" s="2" t="s">
        <v>3165</v>
      </c>
      <c r="C2822" s="3" t="s">
        <v>18735</v>
      </c>
      <c r="D2822" t="s">
        <v>18736</v>
      </c>
      <c r="E2822" t="s">
        <v>5918</v>
      </c>
      <c r="F2822" t="s">
        <v>30</v>
      </c>
      <c r="G2822" s="4" t="s">
        <v>182</v>
      </c>
      <c r="H2822" t="s">
        <v>32</v>
      </c>
      <c r="I2822" t="s">
        <v>33</v>
      </c>
      <c r="J2822" t="s">
        <v>292</v>
      </c>
      <c r="K2822" t="s">
        <v>217</v>
      </c>
      <c r="L2822" t="s">
        <v>1165</v>
      </c>
      <c r="M2822" s="4" t="s">
        <v>99</v>
      </c>
      <c r="N2822" s="4" t="s">
        <v>5849</v>
      </c>
      <c r="O2822" s="4" t="s">
        <v>106</v>
      </c>
      <c r="P2822" s="5" t="s">
        <v>88</v>
      </c>
      <c r="Q2822" s="5" t="s">
        <v>9132</v>
      </c>
      <c r="R2822" t="s">
        <v>63</v>
      </c>
      <c r="S2822" t="s">
        <v>43</v>
      </c>
      <c r="T2822" s="4" t="s">
        <v>812</v>
      </c>
      <c r="U2822" t="str" cm="1">
        <f t="array" aca="1" ref="U2822" ca="1">INDEX($U$2:$U$6,RANDBETWEEN(1,ROWS($U$2:$U$6)))</f>
        <v>Zomato Premium</v>
      </c>
      <c r="V2822" s="4" t="s">
        <v>354</v>
      </c>
      <c r="W2822" s="5" t="s">
        <v>1943</v>
      </c>
      <c r="X2822" s="5" t="s">
        <v>12313</v>
      </c>
      <c r="Y2822" s="5" t="s">
        <v>1959</v>
      </c>
      <c r="Z2822" s="10">
        <f t="shared" si="44"/>
        <v>45898</v>
      </c>
    </row>
    <row r="2823" spans="1:26">
      <c r="A2823" t="s">
        <v>18737</v>
      </c>
      <c r="B2823" s="2" t="s">
        <v>1956</v>
      </c>
      <c r="C2823" s="3" t="s">
        <v>18738</v>
      </c>
      <c r="D2823" t="s">
        <v>14836</v>
      </c>
      <c r="E2823" t="s">
        <v>698</v>
      </c>
      <c r="F2823" t="s">
        <v>30</v>
      </c>
      <c r="G2823" s="4" t="s">
        <v>1123</v>
      </c>
      <c r="H2823" t="s">
        <v>214</v>
      </c>
      <c r="I2823" t="s">
        <v>600</v>
      </c>
      <c r="J2823" t="s">
        <v>152</v>
      </c>
      <c r="K2823" t="s">
        <v>401</v>
      </c>
      <c r="L2823" t="s">
        <v>2204</v>
      </c>
      <c r="M2823" s="4" t="s">
        <v>99</v>
      </c>
      <c r="N2823" s="4" t="s">
        <v>1924</v>
      </c>
      <c r="O2823" s="4" t="s">
        <v>82</v>
      </c>
      <c r="P2823" s="5" t="s">
        <v>5091</v>
      </c>
      <c r="Q2823" s="5" t="s">
        <v>5092</v>
      </c>
      <c r="R2823" t="s">
        <v>104</v>
      </c>
      <c r="S2823" t="s">
        <v>43</v>
      </c>
      <c r="T2823" s="4" t="s">
        <v>534</v>
      </c>
      <c r="U2823" t="str" cm="1">
        <f t="array" aca="1" ref="U2823" ca="1">INDEX($U$2:$U$6,RANDBETWEEN(1,ROWS($U$2:$U$6)))</f>
        <v>Zomato Premium</v>
      </c>
      <c r="V2823" s="4" t="s">
        <v>267</v>
      </c>
      <c r="W2823" s="5" t="s">
        <v>18739</v>
      </c>
      <c r="X2823" s="5" t="s">
        <v>16858</v>
      </c>
      <c r="Y2823" s="5" t="s">
        <v>343</v>
      </c>
      <c r="Z2823" s="10">
        <f t="shared" si="44"/>
        <v>45359</v>
      </c>
    </row>
    <row r="2824" spans="1:26">
      <c r="A2824" t="s">
        <v>18740</v>
      </c>
      <c r="B2824" s="2" t="s">
        <v>8582</v>
      </c>
      <c r="C2824" s="3" t="s">
        <v>18741</v>
      </c>
      <c r="D2824" t="s">
        <v>6564</v>
      </c>
      <c r="E2824" t="s">
        <v>4828</v>
      </c>
      <c r="F2824" t="s">
        <v>74</v>
      </c>
      <c r="G2824" s="4" t="s">
        <v>1123</v>
      </c>
      <c r="H2824" t="s">
        <v>321</v>
      </c>
      <c r="I2824" t="s">
        <v>322</v>
      </c>
      <c r="J2824" t="s">
        <v>1008</v>
      </c>
      <c r="K2824" t="s">
        <v>134</v>
      </c>
      <c r="L2824" t="s">
        <v>168</v>
      </c>
      <c r="M2824" s="4" t="s">
        <v>37</v>
      </c>
      <c r="N2824" s="4" t="s">
        <v>4463</v>
      </c>
      <c r="O2824" s="4" t="s">
        <v>39</v>
      </c>
      <c r="P2824" s="5" t="s">
        <v>7714</v>
      </c>
      <c r="Q2824" s="5" t="s">
        <v>18742</v>
      </c>
      <c r="R2824" t="s">
        <v>104</v>
      </c>
      <c r="S2824" t="s">
        <v>43</v>
      </c>
      <c r="T2824" s="4" t="s">
        <v>817</v>
      </c>
      <c r="U2824" t="str" cm="1">
        <f t="array" aca="1" ref="U2824" ca="1">INDEX($U$2:$U$6,RANDBETWEEN(1,ROWS($U$2:$U$6)))</f>
        <v>Zomato Premium</v>
      </c>
      <c r="V2824" s="4" t="s">
        <v>253</v>
      </c>
      <c r="W2824" s="5" t="s">
        <v>18743</v>
      </c>
      <c r="X2824" s="5" t="s">
        <v>3103</v>
      </c>
      <c r="Y2824" s="5" t="s">
        <v>6013</v>
      </c>
      <c r="Z2824" s="10">
        <f t="shared" si="44"/>
        <v>45527</v>
      </c>
    </row>
    <row r="2825" spans="1:26">
      <c r="A2825" t="s">
        <v>18744</v>
      </c>
      <c r="B2825" s="2" t="s">
        <v>1545</v>
      </c>
      <c r="C2825" s="3" t="s">
        <v>18745</v>
      </c>
      <c r="D2825" t="s">
        <v>18746</v>
      </c>
      <c r="E2825" t="s">
        <v>974</v>
      </c>
      <c r="F2825" t="s">
        <v>74</v>
      </c>
      <c r="G2825" s="4" t="s">
        <v>189</v>
      </c>
      <c r="H2825" t="s">
        <v>214</v>
      </c>
      <c r="I2825" t="s">
        <v>586</v>
      </c>
      <c r="J2825" t="s">
        <v>292</v>
      </c>
      <c r="K2825" t="s">
        <v>79</v>
      </c>
      <c r="L2825" t="s">
        <v>80</v>
      </c>
      <c r="M2825" s="4" t="s">
        <v>37</v>
      </c>
      <c r="N2825" s="4" t="s">
        <v>3327</v>
      </c>
      <c r="O2825" s="4" t="s">
        <v>202</v>
      </c>
      <c r="P2825" s="5" t="s">
        <v>5487</v>
      </c>
      <c r="Q2825" s="5" t="s">
        <v>6223</v>
      </c>
      <c r="R2825" t="s">
        <v>188</v>
      </c>
      <c r="S2825" t="s">
        <v>43</v>
      </c>
      <c r="T2825" s="4" t="s">
        <v>368</v>
      </c>
      <c r="U2825" t="str" cm="1">
        <f t="array" aca="1" ref="U2825" ca="1">INDEX($U$2:$U$6,RANDBETWEEN(1,ROWS($U$2:$U$6)))</f>
        <v>Zomato Quick</v>
      </c>
      <c r="V2825" s="4" t="s">
        <v>45</v>
      </c>
      <c r="W2825" s="5" t="s">
        <v>102</v>
      </c>
      <c r="X2825" s="5" t="s">
        <v>15392</v>
      </c>
      <c r="Y2825" s="5" t="s">
        <v>18747</v>
      </c>
      <c r="Z2825" s="10">
        <f t="shared" si="44"/>
        <v>45849</v>
      </c>
    </row>
    <row r="2826" spans="1:26">
      <c r="A2826" t="s">
        <v>18748</v>
      </c>
      <c r="B2826" s="2" t="s">
        <v>3560</v>
      </c>
      <c r="C2826" s="3" t="s">
        <v>14684</v>
      </c>
      <c r="D2826" t="s">
        <v>18749</v>
      </c>
      <c r="E2826" t="s">
        <v>5586</v>
      </c>
      <c r="F2826" t="s">
        <v>74</v>
      </c>
      <c r="G2826" s="4" t="s">
        <v>189</v>
      </c>
      <c r="H2826" t="s">
        <v>232</v>
      </c>
      <c r="I2826" t="s">
        <v>233</v>
      </c>
      <c r="J2826" t="s">
        <v>336</v>
      </c>
      <c r="K2826" t="s">
        <v>35</v>
      </c>
      <c r="L2826" t="s">
        <v>930</v>
      </c>
      <c r="M2826" s="4" t="s">
        <v>277</v>
      </c>
      <c r="N2826" s="4" t="s">
        <v>2621</v>
      </c>
      <c r="O2826" s="4" t="s">
        <v>120</v>
      </c>
      <c r="P2826" s="5" t="s">
        <v>1313</v>
      </c>
      <c r="Q2826" s="5" t="s">
        <v>18750</v>
      </c>
      <c r="R2826" t="s">
        <v>188</v>
      </c>
      <c r="S2826" t="s">
        <v>86</v>
      </c>
      <c r="T2826" s="4" t="s">
        <v>170</v>
      </c>
      <c r="U2826" t="str" cm="1">
        <f t="array" aca="1" ref="U2826" ca="1">INDEX($U$2:$U$6,RANDBETWEEN(1,ROWS($U$2:$U$6)))</f>
        <v>Zomato Quick</v>
      </c>
      <c r="V2826" s="4" t="s">
        <v>88</v>
      </c>
      <c r="W2826" s="5" t="s">
        <v>18751</v>
      </c>
      <c r="X2826" s="5" t="s">
        <v>18752</v>
      </c>
      <c r="Y2826" s="5" t="s">
        <v>18753</v>
      </c>
      <c r="Z2826" s="10">
        <f t="shared" si="44"/>
        <v>45947</v>
      </c>
    </row>
    <row r="2827" spans="1:26">
      <c r="A2827" t="s">
        <v>18754</v>
      </c>
      <c r="B2827" s="2" t="s">
        <v>5484</v>
      </c>
      <c r="C2827" s="3" t="s">
        <v>18755</v>
      </c>
      <c r="D2827" t="s">
        <v>18756</v>
      </c>
      <c r="E2827" t="s">
        <v>3253</v>
      </c>
      <c r="F2827" t="s">
        <v>30</v>
      </c>
      <c r="G2827" s="4" t="s">
        <v>123</v>
      </c>
      <c r="H2827" t="s">
        <v>214</v>
      </c>
      <c r="I2827" t="s">
        <v>586</v>
      </c>
      <c r="J2827" t="s">
        <v>658</v>
      </c>
      <c r="K2827" t="s">
        <v>918</v>
      </c>
      <c r="L2827" t="s">
        <v>1897</v>
      </c>
      <c r="M2827" s="4" t="s">
        <v>277</v>
      </c>
      <c r="N2827" s="4" t="s">
        <v>638</v>
      </c>
      <c r="O2827" s="4" t="s">
        <v>39</v>
      </c>
      <c r="P2827" s="5" t="s">
        <v>18757</v>
      </c>
      <c r="Q2827" s="5" t="s">
        <v>18758</v>
      </c>
      <c r="R2827" t="s">
        <v>42</v>
      </c>
      <c r="S2827" t="s">
        <v>105</v>
      </c>
      <c r="T2827" s="4" t="s">
        <v>106</v>
      </c>
      <c r="U2827" t="str" cm="1">
        <f t="array" aca="1" ref="U2827" ca="1">INDEX($U$2:$U$6,RANDBETWEEN(1,ROWS($U$2:$U$6)))</f>
        <v>Zomato Quick</v>
      </c>
      <c r="V2827" s="4" t="s">
        <v>88</v>
      </c>
      <c r="W2827" s="5" t="s">
        <v>18759</v>
      </c>
      <c r="X2827" s="5" t="s">
        <v>18760</v>
      </c>
      <c r="Y2827" s="5" t="s">
        <v>18232</v>
      </c>
      <c r="Z2827" s="10">
        <f t="shared" si="44"/>
        <v>46376</v>
      </c>
    </row>
    <row r="2828" spans="1:26">
      <c r="A2828" t="s">
        <v>18761</v>
      </c>
      <c r="B2828" s="2" t="s">
        <v>272</v>
      </c>
      <c r="C2828" s="3" t="s">
        <v>18762</v>
      </c>
      <c r="D2828" t="s">
        <v>18763</v>
      </c>
      <c r="E2828" t="s">
        <v>348</v>
      </c>
      <c r="F2828" t="s">
        <v>74</v>
      </c>
      <c r="G2828" s="4" t="s">
        <v>564</v>
      </c>
      <c r="H2828" t="s">
        <v>232</v>
      </c>
      <c r="I2828" t="s">
        <v>1203</v>
      </c>
      <c r="J2828" t="s">
        <v>486</v>
      </c>
      <c r="K2828" t="s">
        <v>918</v>
      </c>
      <c r="L2828" t="s">
        <v>2398</v>
      </c>
      <c r="M2828" s="4" t="s">
        <v>277</v>
      </c>
      <c r="N2828" s="4" t="s">
        <v>2678</v>
      </c>
      <c r="O2828" s="4" t="s">
        <v>202</v>
      </c>
      <c r="P2828" s="5" t="s">
        <v>18764</v>
      </c>
      <c r="Q2828" s="5" t="s">
        <v>18765</v>
      </c>
      <c r="R2828" t="s">
        <v>63</v>
      </c>
      <c r="S2828" t="s">
        <v>43</v>
      </c>
      <c r="T2828" s="4" t="s">
        <v>689</v>
      </c>
      <c r="U2828" t="str" cm="1">
        <f t="array" aca="1" ref="U2828" ca="1">INDEX($U$2:$U$6,RANDBETWEEN(1,ROWS($U$2:$U$6)))</f>
        <v>Zomato Standard</v>
      </c>
      <c r="V2828" s="4" t="s">
        <v>1114</v>
      </c>
      <c r="W2828" s="5" t="s">
        <v>18766</v>
      </c>
      <c r="X2828" s="5" t="s">
        <v>13771</v>
      </c>
      <c r="Y2828" s="5" t="s">
        <v>6648</v>
      </c>
      <c r="Z2828" s="10">
        <f t="shared" si="44"/>
        <v>45760</v>
      </c>
    </row>
    <row r="2829" spans="1:26">
      <c r="A2829" t="s">
        <v>18767</v>
      </c>
      <c r="B2829" s="2" t="s">
        <v>18768</v>
      </c>
      <c r="C2829" s="3" t="s">
        <v>18769</v>
      </c>
      <c r="D2829" t="s">
        <v>18770</v>
      </c>
      <c r="E2829" t="s">
        <v>2990</v>
      </c>
      <c r="F2829" t="s">
        <v>30</v>
      </c>
      <c r="G2829" s="4" t="s">
        <v>231</v>
      </c>
      <c r="H2829" t="s">
        <v>32</v>
      </c>
      <c r="I2829" t="s">
        <v>167</v>
      </c>
      <c r="J2829" t="s">
        <v>336</v>
      </c>
      <c r="K2829" t="s">
        <v>117</v>
      </c>
      <c r="L2829" t="s">
        <v>235</v>
      </c>
      <c r="M2829" s="4" t="s">
        <v>37</v>
      </c>
      <c r="N2829" s="4" t="s">
        <v>119</v>
      </c>
      <c r="O2829" s="4" t="s">
        <v>82</v>
      </c>
      <c r="P2829" s="5" t="s">
        <v>4029</v>
      </c>
      <c r="Q2829" s="5" t="s">
        <v>6064</v>
      </c>
      <c r="R2829" t="s">
        <v>104</v>
      </c>
      <c r="S2829" t="s">
        <v>105</v>
      </c>
      <c r="T2829" s="4" t="s">
        <v>106</v>
      </c>
      <c r="U2829" t="str" cm="1">
        <f t="array" aca="1" ref="U2829" ca="1">INDEX($U$2:$U$6,RANDBETWEEN(1,ROWS($U$2:$U$6)))</f>
        <v>Zomato Quick</v>
      </c>
      <c r="V2829" s="4" t="s">
        <v>88</v>
      </c>
      <c r="W2829" s="5" t="s">
        <v>18771</v>
      </c>
      <c r="X2829" s="5" t="s">
        <v>18772</v>
      </c>
      <c r="Y2829" s="5" t="s">
        <v>5015</v>
      </c>
      <c r="Z2829" s="10">
        <f t="shared" si="44"/>
        <v>45516</v>
      </c>
    </row>
    <row r="2830" spans="1:26">
      <c r="A2830" t="s">
        <v>18773</v>
      </c>
      <c r="B2830" s="2" t="s">
        <v>11029</v>
      </c>
      <c r="C2830" s="3" t="s">
        <v>18774</v>
      </c>
      <c r="D2830" t="s">
        <v>18775</v>
      </c>
      <c r="E2830" t="s">
        <v>3253</v>
      </c>
      <c r="F2830" t="s">
        <v>30</v>
      </c>
      <c r="G2830" s="4" t="s">
        <v>312</v>
      </c>
      <c r="H2830" t="s">
        <v>54</v>
      </c>
      <c r="I2830" t="s">
        <v>1449</v>
      </c>
      <c r="J2830" t="s">
        <v>389</v>
      </c>
      <c r="K2830" t="s">
        <v>117</v>
      </c>
      <c r="L2830" t="s">
        <v>118</v>
      </c>
      <c r="M2830" s="4" t="s">
        <v>37</v>
      </c>
      <c r="N2830" s="4" t="s">
        <v>10872</v>
      </c>
      <c r="O2830" s="4" t="s">
        <v>106</v>
      </c>
      <c r="P2830" s="5" t="s">
        <v>88</v>
      </c>
      <c r="Q2830" s="5" t="s">
        <v>18776</v>
      </c>
      <c r="R2830" t="s">
        <v>104</v>
      </c>
      <c r="S2830" t="s">
        <v>43</v>
      </c>
      <c r="T2830" s="4" t="s">
        <v>231</v>
      </c>
      <c r="U2830" t="str" cm="1">
        <f t="array" aca="1" ref="U2830" ca="1">INDEX($U$2:$U$6,RANDBETWEEN(1,ROWS($U$2:$U$6)))</f>
        <v>Zomato Premium</v>
      </c>
      <c r="V2830" s="4" t="s">
        <v>830</v>
      </c>
      <c r="W2830" s="5" t="s">
        <v>18777</v>
      </c>
      <c r="X2830" s="5" t="s">
        <v>18778</v>
      </c>
      <c r="Y2830" s="5" t="s">
        <v>18779</v>
      </c>
      <c r="Z2830" s="10">
        <f t="shared" si="44"/>
        <v>45841</v>
      </c>
    </row>
    <row r="2831" spans="1:26">
      <c r="A2831" t="s">
        <v>18780</v>
      </c>
      <c r="B2831" s="2" t="s">
        <v>9628</v>
      </c>
      <c r="C2831" s="3" t="s">
        <v>18781</v>
      </c>
      <c r="D2831" t="s">
        <v>14981</v>
      </c>
      <c r="E2831" t="s">
        <v>400</v>
      </c>
      <c r="F2831" t="s">
        <v>30</v>
      </c>
      <c r="G2831" s="4" t="s">
        <v>231</v>
      </c>
      <c r="H2831" t="s">
        <v>150</v>
      </c>
      <c r="I2831" t="s">
        <v>350</v>
      </c>
      <c r="J2831" t="s">
        <v>307</v>
      </c>
      <c r="K2831" t="s">
        <v>79</v>
      </c>
      <c r="L2831" t="s">
        <v>1062</v>
      </c>
      <c r="M2831" s="4" t="s">
        <v>99</v>
      </c>
      <c r="N2831" s="4" t="s">
        <v>1924</v>
      </c>
      <c r="O2831" s="4" t="s">
        <v>120</v>
      </c>
      <c r="P2831" s="5" t="s">
        <v>15247</v>
      </c>
      <c r="Q2831" s="5" t="s">
        <v>18782</v>
      </c>
      <c r="R2831" t="s">
        <v>104</v>
      </c>
      <c r="S2831" t="s">
        <v>43</v>
      </c>
      <c r="T2831" s="4" t="s">
        <v>605</v>
      </c>
      <c r="U2831" t="str" cm="1">
        <f t="array" aca="1" ref="U2831" ca="1">INDEX($U$2:$U$6,RANDBETWEEN(1,ROWS($U$2:$U$6)))</f>
        <v>Zomato Standard</v>
      </c>
      <c r="V2831" s="4" t="s">
        <v>1114</v>
      </c>
      <c r="W2831" s="5" t="s">
        <v>18783</v>
      </c>
      <c r="X2831" s="5" t="s">
        <v>18784</v>
      </c>
      <c r="Y2831" s="5" t="s">
        <v>2679</v>
      </c>
      <c r="Z2831" s="10">
        <f t="shared" si="44"/>
        <v>45868</v>
      </c>
    </row>
    <row r="2832" spans="1:26">
      <c r="A2832" t="s">
        <v>18785</v>
      </c>
      <c r="B2832" s="2" t="s">
        <v>570</v>
      </c>
      <c r="C2832" s="3" t="s">
        <v>18786</v>
      </c>
      <c r="D2832" t="s">
        <v>18787</v>
      </c>
      <c r="E2832" t="s">
        <v>2103</v>
      </c>
      <c r="F2832" t="s">
        <v>30</v>
      </c>
      <c r="G2832" s="4" t="s">
        <v>170</v>
      </c>
      <c r="H2832" t="s">
        <v>321</v>
      </c>
      <c r="I2832" t="s">
        <v>363</v>
      </c>
      <c r="J2832" t="s">
        <v>839</v>
      </c>
      <c r="K2832" t="s">
        <v>401</v>
      </c>
      <c r="L2832" t="s">
        <v>402</v>
      </c>
      <c r="M2832" s="4" t="s">
        <v>99</v>
      </c>
      <c r="N2832" s="4" t="s">
        <v>2578</v>
      </c>
      <c r="O2832" s="4" t="s">
        <v>60</v>
      </c>
      <c r="P2832" s="5" t="s">
        <v>15465</v>
      </c>
      <c r="Q2832" s="5" t="s">
        <v>15466</v>
      </c>
      <c r="R2832" t="s">
        <v>42</v>
      </c>
      <c r="S2832" t="s">
        <v>86</v>
      </c>
      <c r="T2832" s="4" t="s">
        <v>64</v>
      </c>
      <c r="U2832" t="str" cm="1">
        <f t="array" aca="1" ref="U2832" ca="1">INDEX($U$2:$U$6,RANDBETWEEN(1,ROWS($U$2:$U$6)))</f>
        <v>Zomato Standard</v>
      </c>
      <c r="V2832" s="4" t="s">
        <v>88</v>
      </c>
      <c r="W2832" s="5" t="s">
        <v>18788</v>
      </c>
      <c r="X2832" s="5" t="s">
        <v>18789</v>
      </c>
      <c r="Y2832" s="5" t="s">
        <v>5981</v>
      </c>
      <c r="Z2832" s="10">
        <f t="shared" si="44"/>
        <v>45565</v>
      </c>
    </row>
    <row r="2833" spans="1:26">
      <c r="A2833" t="s">
        <v>18790</v>
      </c>
      <c r="B2833" s="2" t="s">
        <v>7164</v>
      </c>
      <c r="C2833" s="3" t="s">
        <v>18791</v>
      </c>
      <c r="D2833" t="s">
        <v>18792</v>
      </c>
      <c r="E2833" t="s">
        <v>6460</v>
      </c>
      <c r="F2833" t="s">
        <v>74</v>
      </c>
      <c r="G2833" s="4" t="s">
        <v>182</v>
      </c>
      <c r="H2833" t="s">
        <v>214</v>
      </c>
      <c r="I2833" t="s">
        <v>215</v>
      </c>
      <c r="J2833" t="s">
        <v>1008</v>
      </c>
      <c r="K2833" t="s">
        <v>117</v>
      </c>
      <c r="L2833" t="s">
        <v>263</v>
      </c>
      <c r="M2833" s="4" t="s">
        <v>99</v>
      </c>
      <c r="N2833" s="4" t="s">
        <v>5470</v>
      </c>
      <c r="O2833" s="4" t="s">
        <v>106</v>
      </c>
      <c r="P2833" s="5" t="s">
        <v>88</v>
      </c>
      <c r="Q2833" s="5" t="s">
        <v>5471</v>
      </c>
      <c r="R2833" t="s">
        <v>42</v>
      </c>
      <c r="S2833" t="s">
        <v>43</v>
      </c>
      <c r="T2833" s="4" t="s">
        <v>349</v>
      </c>
      <c r="U2833" t="str" cm="1">
        <f t="array" aca="1" ref="U2833" ca="1">INDEX($U$2:$U$6,RANDBETWEEN(1,ROWS($U$2:$U$6)))</f>
        <v>Zomato Express</v>
      </c>
      <c r="V2833" s="4" t="s">
        <v>502</v>
      </c>
      <c r="W2833" s="5" t="s">
        <v>9597</v>
      </c>
      <c r="X2833" s="5" t="s">
        <v>18793</v>
      </c>
      <c r="Y2833" s="5" t="s">
        <v>5582</v>
      </c>
      <c r="Z2833" s="10">
        <f t="shared" si="44"/>
        <v>45413</v>
      </c>
    </row>
    <row r="2834" spans="1:26">
      <c r="A2834" t="s">
        <v>18794</v>
      </c>
      <c r="B2834" s="2" t="s">
        <v>1173</v>
      </c>
      <c r="C2834" s="3" t="s">
        <v>18795</v>
      </c>
      <c r="D2834" t="s">
        <v>18796</v>
      </c>
      <c r="E2834" t="s">
        <v>2815</v>
      </c>
      <c r="F2834" t="s">
        <v>74</v>
      </c>
      <c r="G2834" s="4" t="s">
        <v>75</v>
      </c>
      <c r="H2834" t="s">
        <v>32</v>
      </c>
      <c r="I2834" t="s">
        <v>250</v>
      </c>
      <c r="J2834" t="s">
        <v>133</v>
      </c>
      <c r="K2834" t="s">
        <v>401</v>
      </c>
      <c r="L2834" t="s">
        <v>2365</v>
      </c>
      <c r="M2834" s="4" t="s">
        <v>277</v>
      </c>
      <c r="N2834" s="4" t="s">
        <v>2212</v>
      </c>
      <c r="O2834" s="4" t="s">
        <v>60</v>
      </c>
      <c r="P2834" s="5" t="s">
        <v>15562</v>
      </c>
      <c r="Q2834" s="5" t="s">
        <v>18797</v>
      </c>
      <c r="R2834" t="s">
        <v>104</v>
      </c>
      <c r="S2834" t="s">
        <v>43</v>
      </c>
      <c r="T2834" s="4" t="s">
        <v>368</v>
      </c>
      <c r="U2834" t="str" cm="1">
        <f t="array" aca="1" ref="U2834" ca="1">INDEX($U$2:$U$6,RANDBETWEEN(1,ROWS($U$2:$U$6)))</f>
        <v>Zomato Eco Delivery</v>
      </c>
      <c r="V2834" s="4" t="s">
        <v>45</v>
      </c>
      <c r="W2834" s="5" t="s">
        <v>18798</v>
      </c>
      <c r="X2834" s="5" t="s">
        <v>18799</v>
      </c>
      <c r="Y2834" s="5" t="s">
        <v>12963</v>
      </c>
      <c r="Z2834" s="10">
        <f t="shared" si="44"/>
        <v>45781</v>
      </c>
    </row>
    <row r="2835" spans="1:26">
      <c r="A2835" t="s">
        <v>18800</v>
      </c>
      <c r="B2835" s="2" t="s">
        <v>2885</v>
      </c>
      <c r="C2835" s="3" t="s">
        <v>18801</v>
      </c>
      <c r="D2835" t="s">
        <v>18802</v>
      </c>
      <c r="E2835" t="s">
        <v>7269</v>
      </c>
      <c r="F2835" t="s">
        <v>74</v>
      </c>
      <c r="G2835" s="4" t="s">
        <v>182</v>
      </c>
      <c r="H2835" t="s">
        <v>321</v>
      </c>
      <c r="I2835" t="s">
        <v>322</v>
      </c>
      <c r="J2835" t="s">
        <v>486</v>
      </c>
      <c r="K2835" t="s">
        <v>57</v>
      </c>
      <c r="L2835" t="s">
        <v>58</v>
      </c>
      <c r="M2835" s="4" t="s">
        <v>37</v>
      </c>
      <c r="N2835" s="4" t="s">
        <v>9547</v>
      </c>
      <c r="O2835" s="4" t="s">
        <v>82</v>
      </c>
      <c r="P2835" s="5" t="s">
        <v>2736</v>
      </c>
      <c r="Q2835" s="5" t="s">
        <v>10543</v>
      </c>
      <c r="R2835" t="s">
        <v>63</v>
      </c>
      <c r="S2835" t="s">
        <v>86</v>
      </c>
      <c r="T2835" s="4" t="s">
        <v>97</v>
      </c>
      <c r="U2835" t="str" cm="1">
        <f t="array" aca="1" ref="U2835" ca="1">INDEX($U$2:$U$6,RANDBETWEEN(1,ROWS($U$2:$U$6)))</f>
        <v>Zomato Eco Delivery</v>
      </c>
      <c r="V2835" s="4" t="s">
        <v>88</v>
      </c>
      <c r="W2835" s="5" t="s">
        <v>18803</v>
      </c>
      <c r="X2835" s="5" t="s">
        <v>18804</v>
      </c>
      <c r="Y2835" s="5" t="s">
        <v>18805</v>
      </c>
      <c r="Z2835" s="10">
        <f t="shared" si="44"/>
        <v>46075</v>
      </c>
    </row>
    <row r="2836" spans="1:26">
      <c r="A2836" t="s">
        <v>18806</v>
      </c>
      <c r="B2836" s="2" t="s">
        <v>4072</v>
      </c>
      <c r="C2836" s="3" t="s">
        <v>18807</v>
      </c>
      <c r="D2836" t="s">
        <v>3390</v>
      </c>
      <c r="E2836" t="s">
        <v>986</v>
      </c>
      <c r="F2836" t="s">
        <v>30</v>
      </c>
      <c r="G2836" s="4" t="s">
        <v>82</v>
      </c>
      <c r="H2836" t="s">
        <v>54</v>
      </c>
      <c r="I2836" t="s">
        <v>183</v>
      </c>
      <c r="J2836" t="s">
        <v>486</v>
      </c>
      <c r="K2836" t="s">
        <v>134</v>
      </c>
      <c r="L2836" t="s">
        <v>1886</v>
      </c>
      <c r="M2836" s="4" t="s">
        <v>685</v>
      </c>
      <c r="N2836" s="4" t="s">
        <v>1590</v>
      </c>
      <c r="O2836" s="4" t="s">
        <v>202</v>
      </c>
      <c r="P2836" s="5" t="s">
        <v>18808</v>
      </c>
      <c r="Q2836" s="5" t="s">
        <v>18809</v>
      </c>
      <c r="R2836" t="s">
        <v>85</v>
      </c>
      <c r="S2836" t="s">
        <v>43</v>
      </c>
      <c r="T2836" s="4" t="s">
        <v>149</v>
      </c>
      <c r="U2836" t="str" cm="1">
        <f t="array" aca="1" ref="U2836" ca="1">INDEX($U$2:$U$6,RANDBETWEEN(1,ROWS($U$2:$U$6)))</f>
        <v>Zomato Express</v>
      </c>
      <c r="V2836" s="4" t="s">
        <v>690</v>
      </c>
      <c r="W2836" s="5" t="s">
        <v>18810</v>
      </c>
      <c r="X2836" s="5" t="s">
        <v>10026</v>
      </c>
      <c r="Y2836" s="5" t="s">
        <v>2758</v>
      </c>
      <c r="Z2836" s="10">
        <f t="shared" si="44"/>
        <v>46215</v>
      </c>
    </row>
    <row r="2837" spans="1:26">
      <c r="A2837" t="s">
        <v>18811</v>
      </c>
      <c r="B2837" s="2" t="s">
        <v>145</v>
      </c>
      <c r="C2837" s="3" t="s">
        <v>18812</v>
      </c>
      <c r="D2837" t="s">
        <v>17377</v>
      </c>
      <c r="E2837" t="s">
        <v>7269</v>
      </c>
      <c r="F2837" t="s">
        <v>74</v>
      </c>
      <c r="G2837" s="4" t="s">
        <v>166</v>
      </c>
      <c r="H2837" t="s">
        <v>54</v>
      </c>
      <c r="I2837" t="s">
        <v>1449</v>
      </c>
      <c r="J2837" t="s">
        <v>56</v>
      </c>
      <c r="K2837" t="s">
        <v>79</v>
      </c>
      <c r="L2837" t="s">
        <v>425</v>
      </c>
      <c r="M2837" s="4" t="s">
        <v>277</v>
      </c>
      <c r="N2837" s="4" t="s">
        <v>3696</v>
      </c>
      <c r="O2837" s="4" t="s">
        <v>39</v>
      </c>
      <c r="P2837" s="5" t="s">
        <v>18813</v>
      </c>
      <c r="Q2837" s="5" t="s">
        <v>18814</v>
      </c>
      <c r="R2837" t="s">
        <v>85</v>
      </c>
      <c r="S2837" t="s">
        <v>43</v>
      </c>
      <c r="T2837" s="4" t="s">
        <v>31</v>
      </c>
      <c r="U2837" t="str" cm="1">
        <f t="array" aca="1" ref="U2837" ca="1">INDEX($U$2:$U$6,RANDBETWEEN(1,ROWS($U$2:$U$6)))</f>
        <v>Zomato Express</v>
      </c>
      <c r="V2837" s="4" t="s">
        <v>551</v>
      </c>
      <c r="W2837" s="5" t="s">
        <v>18815</v>
      </c>
      <c r="X2837" s="5" t="s">
        <v>18816</v>
      </c>
      <c r="Y2837" s="5" t="s">
        <v>5257</v>
      </c>
      <c r="Z2837" s="10">
        <f t="shared" si="44"/>
        <v>46102</v>
      </c>
    </row>
    <row r="2838" spans="1:26">
      <c r="A2838" t="s">
        <v>18817</v>
      </c>
      <c r="B2838" s="2" t="s">
        <v>18818</v>
      </c>
      <c r="C2838" s="3" t="s">
        <v>18819</v>
      </c>
      <c r="D2838" t="s">
        <v>18820</v>
      </c>
      <c r="E2838" t="s">
        <v>8090</v>
      </c>
      <c r="F2838" t="s">
        <v>74</v>
      </c>
      <c r="G2838" s="4" t="s">
        <v>564</v>
      </c>
      <c r="H2838" t="s">
        <v>232</v>
      </c>
      <c r="I2838" t="s">
        <v>755</v>
      </c>
      <c r="J2838" t="s">
        <v>34</v>
      </c>
      <c r="K2838" t="s">
        <v>79</v>
      </c>
      <c r="L2838" t="s">
        <v>813</v>
      </c>
      <c r="M2838" s="4" t="s">
        <v>37</v>
      </c>
      <c r="N2838" s="4" t="s">
        <v>1993</v>
      </c>
      <c r="O2838" s="4" t="s">
        <v>101</v>
      </c>
      <c r="P2838" s="5" t="s">
        <v>1258</v>
      </c>
      <c r="Q2838" s="5" t="s">
        <v>1994</v>
      </c>
      <c r="R2838" t="s">
        <v>85</v>
      </c>
      <c r="S2838" t="s">
        <v>43</v>
      </c>
      <c r="T2838" s="4" t="s">
        <v>139</v>
      </c>
      <c r="U2838" t="str" cm="1">
        <f t="array" aca="1" ref="U2838" ca="1">INDEX($U$2:$U$6,RANDBETWEEN(1,ROWS($U$2:$U$6)))</f>
        <v>Zomato Premium</v>
      </c>
      <c r="V2838" s="4" t="s">
        <v>1114</v>
      </c>
      <c r="W2838" s="5" t="s">
        <v>18821</v>
      </c>
      <c r="X2838" s="5" t="s">
        <v>6367</v>
      </c>
      <c r="Y2838" s="5" t="s">
        <v>9173</v>
      </c>
      <c r="Z2838" s="10">
        <f t="shared" si="44"/>
        <v>45732</v>
      </c>
    </row>
    <row r="2839" spans="1:26">
      <c r="A2839" t="s">
        <v>18822</v>
      </c>
      <c r="B2839" s="2" t="s">
        <v>4451</v>
      </c>
      <c r="C2839" s="3" t="s">
        <v>18823</v>
      </c>
      <c r="D2839" t="s">
        <v>17521</v>
      </c>
      <c r="E2839" t="s">
        <v>114</v>
      </c>
      <c r="F2839" t="s">
        <v>30</v>
      </c>
      <c r="G2839" s="4" t="s">
        <v>564</v>
      </c>
      <c r="H2839" t="s">
        <v>198</v>
      </c>
      <c r="I2839" t="s">
        <v>335</v>
      </c>
      <c r="J2839" t="s">
        <v>839</v>
      </c>
      <c r="K2839" t="s">
        <v>117</v>
      </c>
      <c r="L2839" t="s">
        <v>235</v>
      </c>
      <c r="M2839" s="4" t="s">
        <v>99</v>
      </c>
      <c r="N2839" s="4" t="s">
        <v>10560</v>
      </c>
      <c r="O2839" s="4" t="s">
        <v>106</v>
      </c>
      <c r="P2839" s="5" t="s">
        <v>88</v>
      </c>
      <c r="Q2839" s="5" t="s">
        <v>5593</v>
      </c>
      <c r="R2839" t="s">
        <v>104</v>
      </c>
      <c r="S2839" t="s">
        <v>86</v>
      </c>
      <c r="T2839" s="4" t="s">
        <v>166</v>
      </c>
      <c r="U2839" t="str" cm="1">
        <f t="array" aca="1" ref="U2839" ca="1">INDEX($U$2:$U$6,RANDBETWEEN(1,ROWS($U$2:$U$6)))</f>
        <v>Zomato Standard</v>
      </c>
      <c r="V2839" s="4" t="s">
        <v>88</v>
      </c>
      <c r="W2839" s="5" t="s">
        <v>18824</v>
      </c>
      <c r="X2839" s="5" t="s">
        <v>6986</v>
      </c>
      <c r="Y2839" s="5" t="s">
        <v>7972</v>
      </c>
      <c r="Z2839" s="10">
        <f t="shared" si="44"/>
        <v>45817</v>
      </c>
    </row>
    <row r="2840" spans="1:26">
      <c r="A2840" t="s">
        <v>18825</v>
      </c>
      <c r="B2840" s="2" t="s">
        <v>2598</v>
      </c>
      <c r="C2840" s="3" t="s">
        <v>18826</v>
      </c>
      <c r="D2840" t="s">
        <v>13068</v>
      </c>
      <c r="E2840" t="s">
        <v>1526</v>
      </c>
      <c r="F2840" t="s">
        <v>30</v>
      </c>
      <c r="G2840" s="4" t="s">
        <v>1123</v>
      </c>
      <c r="H2840" t="s">
        <v>76</v>
      </c>
      <c r="I2840" t="s">
        <v>77</v>
      </c>
      <c r="J2840" t="s">
        <v>336</v>
      </c>
      <c r="K2840" t="s">
        <v>153</v>
      </c>
      <c r="L2840" t="s">
        <v>522</v>
      </c>
      <c r="M2840" s="4" t="s">
        <v>99</v>
      </c>
      <c r="N2840" s="4" t="s">
        <v>1638</v>
      </c>
      <c r="O2840" s="4" t="s">
        <v>120</v>
      </c>
      <c r="P2840" s="5" t="s">
        <v>9495</v>
      </c>
      <c r="Q2840" s="5" t="s">
        <v>18827</v>
      </c>
      <c r="R2840" t="s">
        <v>85</v>
      </c>
      <c r="S2840" t="s">
        <v>43</v>
      </c>
      <c r="T2840" s="4" t="s">
        <v>82</v>
      </c>
      <c r="U2840" t="str" cm="1">
        <f t="array" aca="1" ref="U2840" ca="1">INDEX($U$2:$U$6,RANDBETWEEN(1,ROWS($U$2:$U$6)))</f>
        <v>Zomato Standard</v>
      </c>
      <c r="V2840" s="4" t="s">
        <v>909</v>
      </c>
      <c r="W2840" s="5" t="s">
        <v>8961</v>
      </c>
      <c r="X2840" s="5" t="s">
        <v>1473</v>
      </c>
      <c r="Y2840" s="5" t="s">
        <v>160</v>
      </c>
      <c r="Z2840" s="10">
        <f t="shared" si="44"/>
        <v>46263</v>
      </c>
    </row>
    <row r="2841" spans="1:26">
      <c r="A2841" t="s">
        <v>18828</v>
      </c>
      <c r="B2841" s="2" t="s">
        <v>11086</v>
      </c>
      <c r="C2841" s="3" t="s">
        <v>18829</v>
      </c>
      <c r="D2841" t="s">
        <v>15481</v>
      </c>
      <c r="E2841" t="s">
        <v>11387</v>
      </c>
      <c r="F2841" t="s">
        <v>30</v>
      </c>
      <c r="G2841" s="4" t="s">
        <v>340</v>
      </c>
      <c r="H2841" t="s">
        <v>32</v>
      </c>
      <c r="I2841" t="s">
        <v>250</v>
      </c>
      <c r="J2841" t="s">
        <v>839</v>
      </c>
      <c r="K2841" t="s">
        <v>35</v>
      </c>
      <c r="L2841" t="s">
        <v>711</v>
      </c>
      <c r="M2841" s="4" t="s">
        <v>37</v>
      </c>
      <c r="N2841" s="4" t="s">
        <v>1750</v>
      </c>
      <c r="O2841" s="4" t="s">
        <v>101</v>
      </c>
      <c r="P2841" s="5" t="s">
        <v>1751</v>
      </c>
      <c r="Q2841" s="5" t="s">
        <v>8873</v>
      </c>
      <c r="R2841" t="s">
        <v>63</v>
      </c>
      <c r="S2841" t="s">
        <v>43</v>
      </c>
      <c r="T2841" s="4" t="s">
        <v>291</v>
      </c>
      <c r="U2841" t="str" cm="1">
        <f t="array" aca="1" ref="U2841" ca="1">INDEX($U$2:$U$6,RANDBETWEEN(1,ROWS($U$2:$U$6)))</f>
        <v>Zomato Eco Delivery</v>
      </c>
      <c r="V2841" s="4" t="s">
        <v>222</v>
      </c>
      <c r="W2841" s="5" t="s">
        <v>18830</v>
      </c>
      <c r="X2841" s="5" t="s">
        <v>18831</v>
      </c>
      <c r="Y2841" s="5" t="s">
        <v>18832</v>
      </c>
      <c r="Z2841" s="10">
        <f t="shared" si="44"/>
        <v>45617</v>
      </c>
    </row>
    <row r="2842" spans="1:26">
      <c r="A2842" t="s">
        <v>18833</v>
      </c>
      <c r="B2842" s="2" t="s">
        <v>12138</v>
      </c>
      <c r="C2842" s="3" t="s">
        <v>18834</v>
      </c>
      <c r="D2842" t="s">
        <v>18835</v>
      </c>
      <c r="E2842" t="s">
        <v>5826</v>
      </c>
      <c r="F2842" t="s">
        <v>74</v>
      </c>
      <c r="G2842" s="4" t="s">
        <v>281</v>
      </c>
      <c r="H2842" t="s">
        <v>232</v>
      </c>
      <c r="I2842" t="s">
        <v>755</v>
      </c>
      <c r="J2842" t="s">
        <v>351</v>
      </c>
      <c r="K2842" t="s">
        <v>79</v>
      </c>
      <c r="L2842" t="s">
        <v>425</v>
      </c>
      <c r="M2842" s="4" t="s">
        <v>685</v>
      </c>
      <c r="N2842" s="4" t="s">
        <v>81</v>
      </c>
      <c r="O2842" s="4" t="s">
        <v>120</v>
      </c>
      <c r="P2842" s="5" t="s">
        <v>18836</v>
      </c>
      <c r="Q2842" s="5" t="s">
        <v>18837</v>
      </c>
      <c r="R2842" t="s">
        <v>63</v>
      </c>
      <c r="S2842" t="s">
        <v>43</v>
      </c>
      <c r="T2842" s="4" t="s">
        <v>281</v>
      </c>
      <c r="U2842" t="str" cm="1">
        <f t="array" aca="1" ref="U2842" ca="1">INDEX($U$2:$U$6,RANDBETWEEN(1,ROWS($U$2:$U$6)))</f>
        <v>Zomato Standard</v>
      </c>
      <c r="V2842" s="4" t="s">
        <v>663</v>
      </c>
      <c r="W2842" s="5" t="s">
        <v>18838</v>
      </c>
      <c r="X2842" s="5" t="s">
        <v>18839</v>
      </c>
      <c r="Y2842" s="5" t="s">
        <v>12962</v>
      </c>
      <c r="Z2842" s="10">
        <f t="shared" si="44"/>
        <v>45917</v>
      </c>
    </row>
    <row r="2843" spans="1:26">
      <c r="A2843" t="s">
        <v>18840</v>
      </c>
      <c r="B2843" s="2" t="s">
        <v>1597</v>
      </c>
      <c r="C2843" s="3" t="s">
        <v>18841</v>
      </c>
      <c r="D2843" t="s">
        <v>7140</v>
      </c>
      <c r="E2843" t="s">
        <v>334</v>
      </c>
      <c r="F2843" t="s">
        <v>30</v>
      </c>
      <c r="G2843" s="4" t="s">
        <v>115</v>
      </c>
      <c r="H2843" t="s">
        <v>214</v>
      </c>
      <c r="I2843" t="s">
        <v>586</v>
      </c>
      <c r="J2843" t="s">
        <v>587</v>
      </c>
      <c r="K2843" t="s">
        <v>293</v>
      </c>
      <c r="L2843" t="s">
        <v>700</v>
      </c>
      <c r="M2843" s="4" t="s">
        <v>685</v>
      </c>
      <c r="N2843" s="4" t="s">
        <v>2905</v>
      </c>
      <c r="O2843" s="4" t="s">
        <v>60</v>
      </c>
      <c r="P2843" s="5" t="s">
        <v>3518</v>
      </c>
      <c r="Q2843" s="5" t="s">
        <v>18842</v>
      </c>
      <c r="R2843" t="s">
        <v>85</v>
      </c>
      <c r="S2843" t="s">
        <v>43</v>
      </c>
      <c r="T2843" s="4" t="s">
        <v>812</v>
      </c>
      <c r="U2843" t="str" cm="1">
        <f t="array" aca="1" ref="U2843" ca="1">INDEX($U$2:$U$6,RANDBETWEEN(1,ROWS($U$2:$U$6)))</f>
        <v>Zomato Eco Delivery</v>
      </c>
      <c r="V2843" s="4" t="s">
        <v>909</v>
      </c>
      <c r="W2843" s="5" t="s">
        <v>18843</v>
      </c>
      <c r="X2843" s="5" t="s">
        <v>18844</v>
      </c>
      <c r="Y2843" s="5" t="s">
        <v>18845</v>
      </c>
      <c r="Z2843" s="10">
        <f t="shared" si="44"/>
        <v>46114</v>
      </c>
    </row>
    <row r="2844" spans="1:26">
      <c r="A2844" t="s">
        <v>18846</v>
      </c>
      <c r="B2844" s="2" t="s">
        <v>1587</v>
      </c>
      <c r="C2844" s="3" t="s">
        <v>18847</v>
      </c>
      <c r="D2844" t="s">
        <v>6892</v>
      </c>
      <c r="E2844" t="s">
        <v>533</v>
      </c>
      <c r="F2844" t="s">
        <v>74</v>
      </c>
      <c r="G2844" s="4" t="s">
        <v>291</v>
      </c>
      <c r="H2844" t="s">
        <v>321</v>
      </c>
      <c r="I2844" t="s">
        <v>2076</v>
      </c>
      <c r="J2844" t="s">
        <v>1537</v>
      </c>
      <c r="K2844" t="s">
        <v>217</v>
      </c>
      <c r="L2844" t="s">
        <v>2611</v>
      </c>
      <c r="M2844" s="4" t="s">
        <v>37</v>
      </c>
      <c r="N2844" s="4" t="s">
        <v>4438</v>
      </c>
      <c r="O2844" s="4" t="s">
        <v>120</v>
      </c>
      <c r="P2844" s="5" t="s">
        <v>18848</v>
      </c>
      <c r="Q2844" s="5" t="s">
        <v>18849</v>
      </c>
      <c r="R2844" t="s">
        <v>85</v>
      </c>
      <c r="S2844" t="s">
        <v>43</v>
      </c>
      <c r="T2844" s="4" t="s">
        <v>166</v>
      </c>
      <c r="U2844" t="str" cm="1">
        <f t="array" aca="1" ref="U2844" ca="1">INDEX($U$2:$U$6,RANDBETWEEN(1,ROWS($U$2:$U$6)))</f>
        <v>Zomato Standard</v>
      </c>
      <c r="V2844" s="4" t="s">
        <v>282</v>
      </c>
      <c r="W2844" s="5" t="s">
        <v>18850</v>
      </c>
      <c r="X2844" s="5" t="s">
        <v>9195</v>
      </c>
      <c r="Y2844" s="5" t="s">
        <v>7774</v>
      </c>
      <c r="Z2844" s="10">
        <f t="shared" si="44"/>
        <v>45983</v>
      </c>
    </row>
    <row r="2845" spans="1:26">
      <c r="A2845" t="s">
        <v>18851</v>
      </c>
      <c r="B2845" s="2" t="s">
        <v>9538</v>
      </c>
      <c r="C2845" s="3" t="s">
        <v>18852</v>
      </c>
      <c r="D2845" t="s">
        <v>18853</v>
      </c>
      <c r="E2845" t="s">
        <v>1122</v>
      </c>
      <c r="F2845" t="s">
        <v>74</v>
      </c>
      <c r="G2845" s="4" t="s">
        <v>31</v>
      </c>
      <c r="H2845" t="s">
        <v>150</v>
      </c>
      <c r="I2845" t="s">
        <v>350</v>
      </c>
      <c r="J2845" t="s">
        <v>56</v>
      </c>
      <c r="K2845" t="s">
        <v>79</v>
      </c>
      <c r="L2845" t="s">
        <v>813</v>
      </c>
      <c r="M2845" s="4" t="s">
        <v>37</v>
      </c>
      <c r="N2845" s="4" t="s">
        <v>3864</v>
      </c>
      <c r="O2845" s="4" t="s">
        <v>60</v>
      </c>
      <c r="P2845" s="5" t="s">
        <v>18854</v>
      </c>
      <c r="Q2845" s="5" t="s">
        <v>14788</v>
      </c>
      <c r="R2845" t="s">
        <v>188</v>
      </c>
      <c r="S2845" t="s">
        <v>105</v>
      </c>
      <c r="T2845" s="4" t="s">
        <v>106</v>
      </c>
      <c r="U2845" t="str" cm="1">
        <f t="array" aca="1" ref="U2845" ca="1">INDEX($U$2:$U$6,RANDBETWEEN(1,ROWS($U$2:$U$6)))</f>
        <v>Zomato Quick</v>
      </c>
      <c r="V2845" s="4" t="s">
        <v>88</v>
      </c>
      <c r="W2845" s="5" t="s">
        <v>18855</v>
      </c>
      <c r="X2845" s="5" t="s">
        <v>9477</v>
      </c>
      <c r="Y2845" s="5" t="s">
        <v>16599</v>
      </c>
      <c r="Z2845" s="10">
        <f t="shared" si="44"/>
        <v>45723</v>
      </c>
    </row>
    <row r="2846" spans="1:26">
      <c r="A2846" t="s">
        <v>18856</v>
      </c>
      <c r="B2846" s="2" t="s">
        <v>4533</v>
      </c>
      <c r="C2846" s="3" t="s">
        <v>18857</v>
      </c>
      <c r="D2846" t="s">
        <v>18858</v>
      </c>
      <c r="E2846" t="s">
        <v>636</v>
      </c>
      <c r="F2846" t="s">
        <v>30</v>
      </c>
      <c r="G2846" s="4" t="s">
        <v>605</v>
      </c>
      <c r="H2846" t="s">
        <v>54</v>
      </c>
      <c r="I2846" t="s">
        <v>183</v>
      </c>
      <c r="J2846" t="s">
        <v>116</v>
      </c>
      <c r="K2846" t="s">
        <v>153</v>
      </c>
      <c r="L2846" t="s">
        <v>1073</v>
      </c>
      <c r="M2846" s="4" t="s">
        <v>99</v>
      </c>
      <c r="N2846" s="4" t="s">
        <v>906</v>
      </c>
      <c r="O2846" s="4" t="s">
        <v>101</v>
      </c>
      <c r="P2846" s="5" t="s">
        <v>8263</v>
      </c>
      <c r="Q2846" s="5" t="s">
        <v>18859</v>
      </c>
      <c r="R2846" t="s">
        <v>42</v>
      </c>
      <c r="S2846" t="s">
        <v>43</v>
      </c>
      <c r="T2846" s="4" t="s">
        <v>349</v>
      </c>
      <c r="U2846" t="str" cm="1">
        <f t="array" aca="1" ref="U2846" ca="1">INDEX($U$2:$U$6,RANDBETWEEN(1,ROWS($U$2:$U$6)))</f>
        <v>Zomato Standard</v>
      </c>
      <c r="V2846" s="4" t="s">
        <v>282</v>
      </c>
      <c r="W2846" s="5" t="s">
        <v>18860</v>
      </c>
      <c r="X2846" s="5" t="s">
        <v>17118</v>
      </c>
      <c r="Y2846" s="5" t="s">
        <v>6644</v>
      </c>
      <c r="Z2846" s="10">
        <f t="shared" si="44"/>
        <v>45851</v>
      </c>
    </row>
    <row r="2847" spans="1:26">
      <c r="A2847" t="s">
        <v>18861</v>
      </c>
      <c r="B2847" s="2" t="s">
        <v>1250</v>
      </c>
      <c r="C2847" s="3" t="s">
        <v>2268</v>
      </c>
      <c r="D2847" t="s">
        <v>18862</v>
      </c>
      <c r="E2847" t="s">
        <v>953</v>
      </c>
      <c r="F2847" t="s">
        <v>30</v>
      </c>
      <c r="G2847" s="4" t="s">
        <v>817</v>
      </c>
      <c r="H2847" t="s">
        <v>198</v>
      </c>
      <c r="I2847" t="s">
        <v>199</v>
      </c>
      <c r="J2847" t="s">
        <v>389</v>
      </c>
      <c r="K2847" t="s">
        <v>918</v>
      </c>
      <c r="L2847" t="s">
        <v>1041</v>
      </c>
      <c r="M2847" s="4" t="s">
        <v>99</v>
      </c>
      <c r="N2847" s="4" t="s">
        <v>3928</v>
      </c>
      <c r="O2847" s="4" t="s">
        <v>82</v>
      </c>
      <c r="P2847" s="5" t="s">
        <v>18863</v>
      </c>
      <c r="Q2847" s="5" t="s">
        <v>18864</v>
      </c>
      <c r="R2847" t="s">
        <v>42</v>
      </c>
      <c r="S2847" t="s">
        <v>43</v>
      </c>
      <c r="T2847" s="4" t="s">
        <v>231</v>
      </c>
      <c r="U2847" t="str" cm="1">
        <f t="array" aca="1" ref="U2847" ca="1">INDEX($U$2:$U$6,RANDBETWEEN(1,ROWS($U$2:$U$6)))</f>
        <v>Zomato Eco Delivery</v>
      </c>
      <c r="V2847" s="4" t="s">
        <v>1114</v>
      </c>
      <c r="W2847" s="5" t="s">
        <v>18865</v>
      </c>
      <c r="X2847" s="5" t="s">
        <v>18866</v>
      </c>
      <c r="Y2847" s="5" t="s">
        <v>9173</v>
      </c>
      <c r="Z2847" s="10">
        <f t="shared" si="44"/>
        <v>45705</v>
      </c>
    </row>
    <row r="2848" spans="1:26">
      <c r="A2848" t="s">
        <v>18867</v>
      </c>
      <c r="B2848" s="2" t="s">
        <v>12976</v>
      </c>
      <c r="C2848" s="3" t="s">
        <v>18868</v>
      </c>
      <c r="D2848" t="s">
        <v>13405</v>
      </c>
      <c r="E2848" t="s">
        <v>2057</v>
      </c>
      <c r="F2848" t="s">
        <v>74</v>
      </c>
      <c r="G2848" s="4" t="s">
        <v>123</v>
      </c>
      <c r="H2848" t="s">
        <v>198</v>
      </c>
      <c r="I2848" t="s">
        <v>199</v>
      </c>
      <c r="J2848" t="s">
        <v>658</v>
      </c>
      <c r="K2848" t="s">
        <v>918</v>
      </c>
      <c r="L2848" t="s">
        <v>1897</v>
      </c>
      <c r="M2848" s="4" t="s">
        <v>685</v>
      </c>
      <c r="N2848" s="4" t="s">
        <v>4774</v>
      </c>
      <c r="O2848" s="4" t="s">
        <v>170</v>
      </c>
      <c r="P2848" s="5" t="s">
        <v>3874</v>
      </c>
      <c r="Q2848" s="5" t="s">
        <v>18869</v>
      </c>
      <c r="R2848" t="s">
        <v>104</v>
      </c>
      <c r="S2848" t="s">
        <v>105</v>
      </c>
      <c r="T2848" s="4" t="s">
        <v>106</v>
      </c>
      <c r="U2848" t="str" cm="1">
        <f t="array" aca="1" ref="U2848" ca="1">INDEX($U$2:$U$6,RANDBETWEEN(1,ROWS($U$2:$U$6)))</f>
        <v>Zomato Premium</v>
      </c>
      <c r="V2848" s="4" t="s">
        <v>88</v>
      </c>
      <c r="W2848" s="5" t="s">
        <v>18870</v>
      </c>
      <c r="X2848" s="5" t="s">
        <v>18871</v>
      </c>
      <c r="Y2848" s="5" t="s">
        <v>8522</v>
      </c>
      <c r="Z2848" s="10">
        <f t="shared" si="44"/>
        <v>45919</v>
      </c>
    </row>
    <row r="2849" spans="1:26">
      <c r="A2849" t="s">
        <v>18872</v>
      </c>
      <c r="B2849" s="2" t="s">
        <v>9066</v>
      </c>
      <c r="C2849" s="3" t="s">
        <v>18873</v>
      </c>
      <c r="D2849" t="s">
        <v>11264</v>
      </c>
      <c r="E2849" t="s">
        <v>4166</v>
      </c>
      <c r="F2849" t="s">
        <v>30</v>
      </c>
      <c r="G2849" s="4" t="s">
        <v>281</v>
      </c>
      <c r="H2849" t="s">
        <v>32</v>
      </c>
      <c r="I2849" t="s">
        <v>250</v>
      </c>
      <c r="J2849" t="s">
        <v>292</v>
      </c>
      <c r="K2849" t="s">
        <v>79</v>
      </c>
      <c r="L2849" t="s">
        <v>1029</v>
      </c>
      <c r="M2849" s="4" t="s">
        <v>37</v>
      </c>
      <c r="N2849" s="4" t="s">
        <v>1389</v>
      </c>
      <c r="O2849" s="4" t="s">
        <v>82</v>
      </c>
      <c r="P2849" s="5" t="s">
        <v>1793</v>
      </c>
      <c r="Q2849" s="5" t="s">
        <v>16138</v>
      </c>
      <c r="R2849" t="s">
        <v>188</v>
      </c>
      <c r="S2849" t="s">
        <v>43</v>
      </c>
      <c r="T2849" s="4" t="s">
        <v>249</v>
      </c>
      <c r="U2849" t="str" cm="1">
        <f t="array" aca="1" ref="U2849" ca="1">INDEX($U$2:$U$6,RANDBETWEEN(1,ROWS($U$2:$U$6)))</f>
        <v>Zomato Quick</v>
      </c>
      <c r="V2849" s="4" t="s">
        <v>282</v>
      </c>
      <c r="W2849" s="5" t="s">
        <v>18874</v>
      </c>
      <c r="X2849" s="5" t="s">
        <v>18875</v>
      </c>
      <c r="Y2849" s="5" t="s">
        <v>3847</v>
      </c>
      <c r="Z2849" s="10">
        <f t="shared" si="44"/>
        <v>46253</v>
      </c>
    </row>
    <row r="2850" spans="1:26">
      <c r="A2850" t="s">
        <v>18876</v>
      </c>
      <c r="B2850" s="2" t="s">
        <v>16870</v>
      </c>
      <c r="C2850" s="3" t="s">
        <v>18877</v>
      </c>
      <c r="D2850" t="s">
        <v>9224</v>
      </c>
      <c r="E2850" t="s">
        <v>4610</v>
      </c>
      <c r="F2850" t="s">
        <v>74</v>
      </c>
      <c r="G2850" s="4" t="s">
        <v>170</v>
      </c>
      <c r="H2850" t="s">
        <v>54</v>
      </c>
      <c r="I2850" t="s">
        <v>183</v>
      </c>
      <c r="J2850" t="s">
        <v>78</v>
      </c>
      <c r="K2850" t="s">
        <v>35</v>
      </c>
      <c r="L2850" t="s">
        <v>36</v>
      </c>
      <c r="M2850" s="4" t="s">
        <v>685</v>
      </c>
      <c r="N2850" s="4" t="s">
        <v>2905</v>
      </c>
      <c r="O2850" s="4" t="s">
        <v>170</v>
      </c>
      <c r="P2850" s="5" t="s">
        <v>8677</v>
      </c>
      <c r="Q2850" s="5" t="s">
        <v>8678</v>
      </c>
      <c r="R2850" t="s">
        <v>85</v>
      </c>
      <c r="S2850" t="s">
        <v>43</v>
      </c>
      <c r="T2850" s="4" t="s">
        <v>239</v>
      </c>
      <c r="U2850" t="str" cm="1">
        <f t="array" aca="1" ref="U2850" ca="1">INDEX($U$2:$U$6,RANDBETWEEN(1,ROWS($U$2:$U$6)))</f>
        <v>Zomato Express</v>
      </c>
      <c r="V2850" s="4" t="s">
        <v>830</v>
      </c>
      <c r="W2850" s="5" t="s">
        <v>18878</v>
      </c>
      <c r="X2850" s="5" t="s">
        <v>18879</v>
      </c>
      <c r="Y2850" s="5" t="s">
        <v>10514</v>
      </c>
      <c r="Z2850" s="10">
        <f t="shared" si="44"/>
        <v>46146</v>
      </c>
    </row>
    <row r="2851" spans="1:26">
      <c r="A2851" t="s">
        <v>18880</v>
      </c>
      <c r="B2851" s="2" t="s">
        <v>3411</v>
      </c>
      <c r="C2851" s="3" t="s">
        <v>18881</v>
      </c>
      <c r="D2851" t="s">
        <v>18882</v>
      </c>
      <c r="E2851" t="s">
        <v>4868</v>
      </c>
      <c r="F2851" t="s">
        <v>74</v>
      </c>
      <c r="G2851" s="4" t="s">
        <v>82</v>
      </c>
      <c r="H2851" t="s">
        <v>150</v>
      </c>
      <c r="I2851" t="s">
        <v>975</v>
      </c>
      <c r="J2851" t="s">
        <v>133</v>
      </c>
      <c r="K2851" t="s">
        <v>293</v>
      </c>
      <c r="L2851" t="s">
        <v>294</v>
      </c>
      <c r="M2851" s="4" t="s">
        <v>60</v>
      </c>
      <c r="N2851" s="4" t="s">
        <v>575</v>
      </c>
      <c r="O2851" s="4" t="s">
        <v>106</v>
      </c>
      <c r="P2851" s="5" t="s">
        <v>88</v>
      </c>
      <c r="Q2851" s="5" t="s">
        <v>18883</v>
      </c>
      <c r="R2851" t="s">
        <v>63</v>
      </c>
      <c r="S2851" t="s">
        <v>105</v>
      </c>
      <c r="T2851" s="4" t="s">
        <v>106</v>
      </c>
      <c r="U2851" t="str" cm="1">
        <f t="array" aca="1" ref="U2851" ca="1">INDEX($U$2:$U$6,RANDBETWEEN(1,ROWS($U$2:$U$6)))</f>
        <v>Zomato Eco Delivery</v>
      </c>
      <c r="V2851" s="4" t="s">
        <v>88</v>
      </c>
      <c r="W2851" s="5" t="s">
        <v>18884</v>
      </c>
      <c r="X2851" s="5" t="s">
        <v>18885</v>
      </c>
      <c r="Y2851" s="5" t="s">
        <v>17886</v>
      </c>
      <c r="Z2851" s="10">
        <f t="shared" si="44"/>
        <v>45355</v>
      </c>
    </row>
    <row r="2852" spans="1:26">
      <c r="A2852" t="s">
        <v>18886</v>
      </c>
      <c r="B2852" s="2" t="s">
        <v>6514</v>
      </c>
      <c r="C2852" s="3" t="s">
        <v>18887</v>
      </c>
      <c r="D2852" t="s">
        <v>18888</v>
      </c>
      <c r="E2852" t="s">
        <v>3764</v>
      </c>
      <c r="F2852" t="s">
        <v>30</v>
      </c>
      <c r="G2852" s="4" t="s">
        <v>534</v>
      </c>
      <c r="H2852" t="s">
        <v>321</v>
      </c>
      <c r="I2852" t="s">
        <v>363</v>
      </c>
      <c r="J2852" t="s">
        <v>152</v>
      </c>
      <c r="K2852" t="s">
        <v>293</v>
      </c>
      <c r="L2852" t="s">
        <v>294</v>
      </c>
      <c r="M2852" s="4" t="s">
        <v>37</v>
      </c>
      <c r="N2852" s="4" t="s">
        <v>931</v>
      </c>
      <c r="O2852" s="4" t="s">
        <v>82</v>
      </c>
      <c r="P2852" s="5" t="s">
        <v>6084</v>
      </c>
      <c r="Q2852" s="5" t="s">
        <v>18889</v>
      </c>
      <c r="R2852" t="s">
        <v>63</v>
      </c>
      <c r="S2852" t="s">
        <v>43</v>
      </c>
      <c r="T2852" s="4" t="s">
        <v>628</v>
      </c>
      <c r="U2852" t="str" cm="1">
        <f t="array" aca="1" ref="U2852" ca="1">INDEX($U$2:$U$6,RANDBETWEEN(1,ROWS($U$2:$U$6)))</f>
        <v>Zomato Standard</v>
      </c>
      <c r="V2852" s="4" t="s">
        <v>674</v>
      </c>
      <c r="W2852" s="5" t="s">
        <v>18890</v>
      </c>
      <c r="X2852" s="5" t="s">
        <v>18891</v>
      </c>
      <c r="Y2852" s="5" t="s">
        <v>18892</v>
      </c>
      <c r="Z2852" s="10">
        <f t="shared" si="44"/>
        <v>45426</v>
      </c>
    </row>
    <row r="2853" spans="1:26">
      <c r="A2853" t="s">
        <v>18893</v>
      </c>
      <c r="B2853" s="2" t="s">
        <v>13850</v>
      </c>
      <c r="C2853" s="3" t="s">
        <v>18894</v>
      </c>
      <c r="D2853" t="s">
        <v>17830</v>
      </c>
      <c r="E2853" t="s">
        <v>6082</v>
      </c>
      <c r="F2853" t="s">
        <v>74</v>
      </c>
      <c r="G2853" s="4" t="s">
        <v>75</v>
      </c>
      <c r="H2853" t="s">
        <v>76</v>
      </c>
      <c r="I2853" t="s">
        <v>942</v>
      </c>
      <c r="J2853" t="s">
        <v>389</v>
      </c>
      <c r="K2853" t="s">
        <v>57</v>
      </c>
      <c r="L2853" t="s">
        <v>98</v>
      </c>
      <c r="M2853" s="4" t="s">
        <v>37</v>
      </c>
      <c r="N2853" s="4" t="s">
        <v>17759</v>
      </c>
      <c r="O2853" s="4" t="s">
        <v>82</v>
      </c>
      <c r="P2853" s="5" t="s">
        <v>910</v>
      </c>
      <c r="Q2853" s="5" t="s">
        <v>11039</v>
      </c>
      <c r="R2853" t="s">
        <v>188</v>
      </c>
      <c r="S2853" t="s">
        <v>43</v>
      </c>
      <c r="T2853" s="4" t="s">
        <v>812</v>
      </c>
      <c r="U2853" t="str" cm="1">
        <f t="array" aca="1" ref="U2853" ca="1">INDEX($U$2:$U$6,RANDBETWEEN(1,ROWS($U$2:$U$6)))</f>
        <v>Zomato Premium</v>
      </c>
      <c r="V2853" s="4" t="s">
        <v>354</v>
      </c>
      <c r="W2853" s="5" t="s">
        <v>18895</v>
      </c>
      <c r="X2853" s="5" t="s">
        <v>18896</v>
      </c>
      <c r="Y2853" s="5" t="s">
        <v>9521</v>
      </c>
      <c r="Z2853" s="10">
        <f t="shared" si="44"/>
        <v>45450</v>
      </c>
    </row>
    <row r="2854" spans="1:26">
      <c r="A2854" t="s">
        <v>18897</v>
      </c>
      <c r="B2854" s="2" t="s">
        <v>8458</v>
      </c>
      <c r="C2854" s="3" t="s">
        <v>18898</v>
      </c>
      <c r="D2854" t="s">
        <v>18899</v>
      </c>
      <c r="E2854" t="s">
        <v>3863</v>
      </c>
      <c r="F2854" t="s">
        <v>30</v>
      </c>
      <c r="G2854" s="4" t="s">
        <v>44</v>
      </c>
      <c r="H2854" t="s">
        <v>76</v>
      </c>
      <c r="I2854" t="s">
        <v>1608</v>
      </c>
      <c r="J2854" t="s">
        <v>1008</v>
      </c>
      <c r="K2854" t="s">
        <v>35</v>
      </c>
      <c r="L2854" t="s">
        <v>308</v>
      </c>
      <c r="M2854" s="4" t="s">
        <v>99</v>
      </c>
      <c r="N2854" s="4" t="s">
        <v>1558</v>
      </c>
      <c r="O2854" s="4" t="s">
        <v>120</v>
      </c>
      <c r="P2854" s="5" t="s">
        <v>9760</v>
      </c>
      <c r="Q2854" s="5" t="s">
        <v>18900</v>
      </c>
      <c r="R2854" t="s">
        <v>104</v>
      </c>
      <c r="S2854" t="s">
        <v>43</v>
      </c>
      <c r="T2854" s="4" t="s">
        <v>405</v>
      </c>
      <c r="U2854" t="str" cm="1">
        <f t="array" aca="1" ref="U2854" ca="1">INDEX($U$2:$U$6,RANDBETWEEN(1,ROWS($U$2:$U$6)))</f>
        <v>Zomato Standard</v>
      </c>
      <c r="V2854" s="4" t="s">
        <v>222</v>
      </c>
      <c r="W2854" s="5" t="s">
        <v>18901</v>
      </c>
      <c r="X2854" s="5" t="s">
        <v>9977</v>
      </c>
      <c r="Y2854" s="5" t="s">
        <v>7499</v>
      </c>
      <c r="Z2854" s="10">
        <f t="shared" si="44"/>
        <v>46269</v>
      </c>
    </row>
    <row r="2855" spans="1:26">
      <c r="A2855" t="s">
        <v>18902</v>
      </c>
      <c r="B2855" s="2" t="s">
        <v>6658</v>
      </c>
      <c r="C2855" s="3" t="s">
        <v>18903</v>
      </c>
      <c r="D2855" t="s">
        <v>18904</v>
      </c>
      <c r="E2855" t="s">
        <v>8293</v>
      </c>
      <c r="F2855" t="s">
        <v>74</v>
      </c>
      <c r="G2855" s="4" t="s">
        <v>605</v>
      </c>
      <c r="H2855" t="s">
        <v>54</v>
      </c>
      <c r="I2855" t="s">
        <v>183</v>
      </c>
      <c r="J2855" t="s">
        <v>486</v>
      </c>
      <c r="K2855" t="s">
        <v>117</v>
      </c>
      <c r="L2855" t="s">
        <v>118</v>
      </c>
      <c r="M2855" s="4" t="s">
        <v>37</v>
      </c>
      <c r="N2855" s="4" t="s">
        <v>7623</v>
      </c>
      <c r="O2855" s="4" t="s">
        <v>170</v>
      </c>
      <c r="P2855" s="5" t="s">
        <v>9631</v>
      </c>
      <c r="Q2855" s="5" t="s">
        <v>13328</v>
      </c>
      <c r="R2855" t="s">
        <v>104</v>
      </c>
      <c r="S2855" t="s">
        <v>43</v>
      </c>
      <c r="T2855" s="4" t="s">
        <v>1123</v>
      </c>
      <c r="U2855" t="str" cm="1">
        <f t="array" aca="1" ref="U2855" ca="1">INDEX($U$2:$U$6,RANDBETWEEN(1,ROWS($U$2:$U$6)))</f>
        <v>Zomato Express</v>
      </c>
      <c r="V2855" s="4" t="s">
        <v>690</v>
      </c>
      <c r="W2855" s="5" t="s">
        <v>10807</v>
      </c>
      <c r="X2855" s="5" t="s">
        <v>11287</v>
      </c>
      <c r="Y2855" s="5" t="s">
        <v>12132</v>
      </c>
      <c r="Z2855" s="10">
        <f t="shared" si="44"/>
        <v>46342</v>
      </c>
    </row>
    <row r="2856" spans="1:26">
      <c r="A2856" t="s">
        <v>18905</v>
      </c>
      <c r="B2856" s="2" t="s">
        <v>8935</v>
      </c>
      <c r="C2856" s="3" t="s">
        <v>18906</v>
      </c>
      <c r="D2856" t="s">
        <v>18907</v>
      </c>
      <c r="E2856" t="s">
        <v>953</v>
      </c>
      <c r="F2856" t="s">
        <v>30</v>
      </c>
      <c r="G2856" s="4" t="s">
        <v>817</v>
      </c>
      <c r="H2856" t="s">
        <v>54</v>
      </c>
      <c r="I2856" t="s">
        <v>1449</v>
      </c>
      <c r="J2856" t="s">
        <v>200</v>
      </c>
      <c r="K2856" t="s">
        <v>57</v>
      </c>
      <c r="L2856" t="s">
        <v>58</v>
      </c>
      <c r="M2856" s="4" t="s">
        <v>60</v>
      </c>
      <c r="N2856" s="4" t="s">
        <v>744</v>
      </c>
      <c r="O2856" s="4" t="s">
        <v>170</v>
      </c>
      <c r="P2856" s="5" t="s">
        <v>11302</v>
      </c>
      <c r="Q2856" s="5" t="s">
        <v>18908</v>
      </c>
      <c r="R2856" t="s">
        <v>188</v>
      </c>
      <c r="S2856" t="s">
        <v>43</v>
      </c>
      <c r="T2856" s="4" t="s">
        <v>637</v>
      </c>
      <c r="U2856" t="str" cm="1">
        <f t="array" aca="1" ref="U2856" ca="1">INDEX($U$2:$U$6,RANDBETWEEN(1,ROWS($U$2:$U$6)))</f>
        <v>Zomato Premium</v>
      </c>
      <c r="V2856" s="4" t="s">
        <v>674</v>
      </c>
      <c r="W2856" s="5" t="s">
        <v>18909</v>
      </c>
      <c r="X2856" s="5" t="s">
        <v>12068</v>
      </c>
      <c r="Y2856" s="5" t="s">
        <v>18910</v>
      </c>
      <c r="Z2856" s="10">
        <f t="shared" si="44"/>
        <v>45554</v>
      </c>
    </row>
    <row r="2857" spans="1:26">
      <c r="A2857" t="s">
        <v>18911</v>
      </c>
      <c r="B2857" s="2" t="s">
        <v>7382</v>
      </c>
      <c r="C2857" s="3" t="s">
        <v>12533</v>
      </c>
      <c r="D2857" t="s">
        <v>18912</v>
      </c>
      <c r="E2857" t="s">
        <v>3177</v>
      </c>
      <c r="F2857" t="s">
        <v>74</v>
      </c>
      <c r="G2857" s="4" t="s">
        <v>101</v>
      </c>
      <c r="H2857" t="s">
        <v>198</v>
      </c>
      <c r="I2857" t="s">
        <v>1222</v>
      </c>
      <c r="J2857" t="s">
        <v>389</v>
      </c>
      <c r="K2857" t="s">
        <v>217</v>
      </c>
      <c r="L2857" t="s">
        <v>2611</v>
      </c>
      <c r="M2857" s="4" t="s">
        <v>277</v>
      </c>
      <c r="N2857" s="4" t="s">
        <v>9828</v>
      </c>
      <c r="O2857" s="4" t="s">
        <v>60</v>
      </c>
      <c r="P2857" s="5" t="s">
        <v>10795</v>
      </c>
      <c r="Q2857" s="5" t="s">
        <v>10796</v>
      </c>
      <c r="R2857" t="s">
        <v>42</v>
      </c>
      <c r="S2857" t="s">
        <v>43</v>
      </c>
      <c r="T2857" s="4" t="s">
        <v>817</v>
      </c>
      <c r="U2857" t="str" cm="1">
        <f t="array" aca="1" ref="U2857" ca="1">INDEX($U$2:$U$6,RANDBETWEEN(1,ROWS($U$2:$U$6)))</f>
        <v>Zomato Quick</v>
      </c>
      <c r="V2857" s="4" t="s">
        <v>45</v>
      </c>
      <c r="W2857" s="5" t="s">
        <v>18913</v>
      </c>
      <c r="X2857" s="5" t="s">
        <v>18914</v>
      </c>
      <c r="Y2857" s="5" t="s">
        <v>18915</v>
      </c>
      <c r="Z2857" s="10">
        <f t="shared" si="44"/>
        <v>45603</v>
      </c>
    </row>
    <row r="2858" spans="1:26">
      <c r="A2858" t="s">
        <v>18916</v>
      </c>
      <c r="B2858" s="2" t="s">
        <v>481</v>
      </c>
      <c r="C2858" s="3" t="s">
        <v>18917</v>
      </c>
      <c r="D2858" t="s">
        <v>18918</v>
      </c>
      <c r="E2858" t="s">
        <v>2000</v>
      </c>
      <c r="F2858" t="s">
        <v>74</v>
      </c>
      <c r="G2858" s="4" t="s">
        <v>291</v>
      </c>
      <c r="H2858" t="s">
        <v>321</v>
      </c>
      <c r="I2858" t="s">
        <v>683</v>
      </c>
      <c r="J2858" t="s">
        <v>116</v>
      </c>
      <c r="K2858" t="s">
        <v>79</v>
      </c>
      <c r="L2858" t="s">
        <v>1029</v>
      </c>
      <c r="M2858" s="4" t="s">
        <v>685</v>
      </c>
      <c r="N2858" s="4" t="s">
        <v>523</v>
      </c>
      <c r="O2858" s="4" t="s">
        <v>170</v>
      </c>
      <c r="P2858" s="5" t="s">
        <v>4157</v>
      </c>
      <c r="Q2858" s="5" t="s">
        <v>12350</v>
      </c>
      <c r="R2858" t="s">
        <v>42</v>
      </c>
      <c r="S2858" t="s">
        <v>43</v>
      </c>
      <c r="T2858" s="4" t="s">
        <v>87</v>
      </c>
      <c r="U2858" t="str" cm="1">
        <f t="array" aca="1" ref="U2858" ca="1">INDEX($U$2:$U$6,RANDBETWEEN(1,ROWS($U$2:$U$6)))</f>
        <v>Zomato Quick</v>
      </c>
      <c r="V2858" s="4" t="s">
        <v>140</v>
      </c>
      <c r="W2858" s="5" t="s">
        <v>18919</v>
      </c>
      <c r="X2858" s="5" t="s">
        <v>18920</v>
      </c>
      <c r="Y2858" s="5" t="s">
        <v>7643</v>
      </c>
      <c r="Z2858" s="10">
        <f t="shared" si="44"/>
        <v>46112</v>
      </c>
    </row>
    <row r="2859" spans="1:26">
      <c r="A2859" t="s">
        <v>18921</v>
      </c>
      <c r="B2859" s="2" t="s">
        <v>12744</v>
      </c>
      <c r="C2859" s="3" t="s">
        <v>18922</v>
      </c>
      <c r="D2859" t="s">
        <v>18923</v>
      </c>
      <c r="E2859" t="s">
        <v>964</v>
      </c>
      <c r="F2859" t="s">
        <v>30</v>
      </c>
      <c r="G2859" s="4" t="s">
        <v>149</v>
      </c>
      <c r="H2859" t="s">
        <v>54</v>
      </c>
      <c r="I2859" t="s">
        <v>413</v>
      </c>
      <c r="J2859" t="s">
        <v>56</v>
      </c>
      <c r="K2859" t="s">
        <v>134</v>
      </c>
      <c r="L2859" t="s">
        <v>168</v>
      </c>
      <c r="M2859" s="4" t="s">
        <v>99</v>
      </c>
      <c r="N2859" s="4" t="s">
        <v>1081</v>
      </c>
      <c r="O2859" s="4" t="s">
        <v>170</v>
      </c>
      <c r="P2859" s="5" t="s">
        <v>221</v>
      </c>
      <c r="Q2859" s="5" t="s">
        <v>2650</v>
      </c>
      <c r="R2859" t="s">
        <v>188</v>
      </c>
      <c r="S2859" t="s">
        <v>43</v>
      </c>
      <c r="T2859" s="4" t="s">
        <v>31</v>
      </c>
      <c r="U2859" t="str" cm="1">
        <f t="array" aca="1" ref="U2859" ca="1">INDEX($U$2:$U$6,RANDBETWEEN(1,ROWS($U$2:$U$6)))</f>
        <v>Zomato Premium</v>
      </c>
      <c r="V2859" s="4" t="s">
        <v>65</v>
      </c>
      <c r="W2859" s="5" t="s">
        <v>18924</v>
      </c>
      <c r="X2859" s="5" t="s">
        <v>18925</v>
      </c>
      <c r="Y2859" s="5" t="s">
        <v>6639</v>
      </c>
      <c r="Z2859" s="10">
        <f t="shared" si="44"/>
        <v>45613</v>
      </c>
    </row>
    <row r="2860" spans="1:26">
      <c r="A2860" t="s">
        <v>18926</v>
      </c>
      <c r="B2860" s="2" t="s">
        <v>2733</v>
      </c>
      <c r="C2860" s="3" t="s">
        <v>18927</v>
      </c>
      <c r="D2860" t="s">
        <v>16222</v>
      </c>
      <c r="E2860" t="s">
        <v>3634</v>
      </c>
      <c r="F2860" t="s">
        <v>30</v>
      </c>
      <c r="G2860" s="4" t="s">
        <v>239</v>
      </c>
      <c r="H2860" t="s">
        <v>150</v>
      </c>
      <c r="I2860" t="s">
        <v>975</v>
      </c>
      <c r="J2860" t="s">
        <v>56</v>
      </c>
      <c r="K2860" t="s">
        <v>217</v>
      </c>
      <c r="L2860" t="s">
        <v>2611</v>
      </c>
      <c r="M2860" s="4" t="s">
        <v>37</v>
      </c>
      <c r="N2860" s="4" t="s">
        <v>6669</v>
      </c>
      <c r="O2860" s="4" t="s">
        <v>170</v>
      </c>
      <c r="P2860" s="5" t="s">
        <v>7654</v>
      </c>
      <c r="Q2860" s="5" t="s">
        <v>3092</v>
      </c>
      <c r="R2860" t="s">
        <v>42</v>
      </c>
      <c r="S2860" t="s">
        <v>86</v>
      </c>
      <c r="T2860" s="4" t="s">
        <v>817</v>
      </c>
      <c r="U2860" t="str" cm="1">
        <f t="array" aca="1" ref="U2860" ca="1">INDEX($U$2:$U$6,RANDBETWEEN(1,ROWS($U$2:$U$6)))</f>
        <v>Zomato Quick</v>
      </c>
      <c r="V2860" s="4" t="s">
        <v>88</v>
      </c>
      <c r="W2860" s="5" t="s">
        <v>16354</v>
      </c>
      <c r="X2860" s="5" t="s">
        <v>7902</v>
      </c>
      <c r="Y2860" s="5" t="s">
        <v>18928</v>
      </c>
      <c r="Z2860" s="10">
        <f t="shared" si="44"/>
        <v>45403</v>
      </c>
    </row>
    <row r="2861" spans="1:26">
      <c r="A2861" t="s">
        <v>18929</v>
      </c>
      <c r="B2861" s="2" t="s">
        <v>2462</v>
      </c>
      <c r="C2861" s="3" t="s">
        <v>18930</v>
      </c>
      <c r="D2861" t="s">
        <v>18931</v>
      </c>
      <c r="E2861" t="s">
        <v>388</v>
      </c>
      <c r="F2861" t="s">
        <v>30</v>
      </c>
      <c r="G2861" s="4" t="s">
        <v>349</v>
      </c>
      <c r="H2861" t="s">
        <v>54</v>
      </c>
      <c r="I2861" t="s">
        <v>413</v>
      </c>
      <c r="J2861" t="s">
        <v>351</v>
      </c>
      <c r="K2861" t="s">
        <v>918</v>
      </c>
      <c r="L2861" t="s">
        <v>919</v>
      </c>
      <c r="M2861" s="4" t="s">
        <v>99</v>
      </c>
      <c r="N2861" s="4" t="s">
        <v>1204</v>
      </c>
      <c r="O2861" s="4" t="s">
        <v>82</v>
      </c>
      <c r="P2861" s="5" t="s">
        <v>8054</v>
      </c>
      <c r="Q2861" s="5" t="s">
        <v>13720</v>
      </c>
      <c r="R2861" t="s">
        <v>63</v>
      </c>
      <c r="S2861" t="s">
        <v>86</v>
      </c>
      <c r="T2861" s="4" t="s">
        <v>291</v>
      </c>
      <c r="U2861" t="str" cm="1">
        <f t="array" aca="1" ref="U2861" ca="1">INDEX($U$2:$U$6,RANDBETWEEN(1,ROWS($U$2:$U$6)))</f>
        <v>Zomato Eco Delivery</v>
      </c>
      <c r="V2861" s="4" t="s">
        <v>88</v>
      </c>
      <c r="W2861" s="5" t="s">
        <v>18932</v>
      </c>
      <c r="X2861" s="5" t="s">
        <v>18933</v>
      </c>
      <c r="Y2861" s="5" t="s">
        <v>11298</v>
      </c>
      <c r="Z2861" s="10">
        <f t="shared" si="44"/>
        <v>45997</v>
      </c>
    </row>
    <row r="2862" spans="1:26">
      <c r="A2862" t="s">
        <v>18934</v>
      </c>
      <c r="B2862" s="2" t="s">
        <v>7850</v>
      </c>
      <c r="C2862" s="3" t="s">
        <v>18935</v>
      </c>
      <c r="D2862" t="s">
        <v>18936</v>
      </c>
      <c r="E2862" t="s">
        <v>2754</v>
      </c>
      <c r="F2862" t="s">
        <v>74</v>
      </c>
      <c r="G2862" s="4" t="s">
        <v>340</v>
      </c>
      <c r="H2862" t="s">
        <v>321</v>
      </c>
      <c r="I2862" t="s">
        <v>826</v>
      </c>
      <c r="J2862" t="s">
        <v>133</v>
      </c>
      <c r="K2862" t="s">
        <v>217</v>
      </c>
      <c r="L2862" t="s">
        <v>601</v>
      </c>
      <c r="M2862" s="4" t="s">
        <v>99</v>
      </c>
      <c r="N2862" s="4" t="s">
        <v>561</v>
      </c>
      <c r="O2862" s="4" t="s">
        <v>120</v>
      </c>
      <c r="P2862" s="5" t="s">
        <v>5202</v>
      </c>
      <c r="Q2862" s="5" t="s">
        <v>18937</v>
      </c>
      <c r="R2862" t="s">
        <v>63</v>
      </c>
      <c r="S2862" t="s">
        <v>43</v>
      </c>
      <c r="T2862" s="4" t="s">
        <v>139</v>
      </c>
      <c r="U2862" t="str" cm="1">
        <f t="array" aca="1" ref="U2862" ca="1">INDEX($U$2:$U$6,RANDBETWEEN(1,ROWS($U$2:$U$6)))</f>
        <v>Zomato Premium</v>
      </c>
      <c r="V2862" s="4" t="s">
        <v>690</v>
      </c>
      <c r="W2862" s="5" t="s">
        <v>18938</v>
      </c>
      <c r="X2862" s="5" t="s">
        <v>18939</v>
      </c>
      <c r="Y2862" s="5" t="s">
        <v>1595</v>
      </c>
      <c r="Z2862" s="10">
        <f t="shared" si="44"/>
        <v>45608</v>
      </c>
    </row>
    <row r="2863" spans="1:26">
      <c r="A2863" t="s">
        <v>18940</v>
      </c>
      <c r="B2863" s="2" t="s">
        <v>8994</v>
      </c>
      <c r="C2863" s="3" t="s">
        <v>18941</v>
      </c>
      <c r="D2863" t="s">
        <v>14022</v>
      </c>
      <c r="E2863" t="s">
        <v>1091</v>
      </c>
      <c r="F2863" t="s">
        <v>30</v>
      </c>
      <c r="G2863" s="4" t="s">
        <v>239</v>
      </c>
      <c r="H2863" t="s">
        <v>54</v>
      </c>
      <c r="I2863" t="s">
        <v>1449</v>
      </c>
      <c r="J2863" t="s">
        <v>56</v>
      </c>
      <c r="K2863" t="s">
        <v>57</v>
      </c>
      <c r="L2863" t="s">
        <v>276</v>
      </c>
      <c r="M2863" s="4" t="s">
        <v>99</v>
      </c>
      <c r="N2863" s="4" t="s">
        <v>11904</v>
      </c>
      <c r="O2863" s="4" t="s">
        <v>82</v>
      </c>
      <c r="P2863" s="5" t="s">
        <v>18942</v>
      </c>
      <c r="Q2863" s="5" t="s">
        <v>18943</v>
      </c>
      <c r="R2863" t="s">
        <v>188</v>
      </c>
      <c r="S2863" t="s">
        <v>43</v>
      </c>
      <c r="T2863" s="4" t="s">
        <v>1040</v>
      </c>
      <c r="U2863" t="str" cm="1">
        <f t="array" aca="1" ref="U2863" ca="1">INDEX($U$2:$U$6,RANDBETWEEN(1,ROWS($U$2:$U$6)))</f>
        <v>Zomato Standard</v>
      </c>
      <c r="V2863" s="4" t="s">
        <v>909</v>
      </c>
      <c r="W2863" s="5" t="s">
        <v>18944</v>
      </c>
      <c r="X2863" s="5" t="s">
        <v>18945</v>
      </c>
      <c r="Y2863" s="5" t="s">
        <v>9990</v>
      </c>
      <c r="Z2863" s="10">
        <f t="shared" si="44"/>
        <v>45479</v>
      </c>
    </row>
    <row r="2864" spans="1:26">
      <c r="A2864" t="s">
        <v>18946</v>
      </c>
      <c r="B2864" s="2" t="s">
        <v>7337</v>
      </c>
      <c r="C2864" s="3" t="s">
        <v>18947</v>
      </c>
      <c r="D2864" t="s">
        <v>18948</v>
      </c>
      <c r="E2864" t="s">
        <v>6693</v>
      </c>
      <c r="F2864" t="s">
        <v>74</v>
      </c>
      <c r="G2864" s="4" t="s">
        <v>139</v>
      </c>
      <c r="H2864" t="s">
        <v>214</v>
      </c>
      <c r="I2864" t="s">
        <v>586</v>
      </c>
      <c r="J2864" t="s">
        <v>152</v>
      </c>
      <c r="K2864" t="s">
        <v>79</v>
      </c>
      <c r="L2864" t="s">
        <v>425</v>
      </c>
      <c r="M2864" s="4" t="s">
        <v>37</v>
      </c>
      <c r="N2864" s="4" t="s">
        <v>169</v>
      </c>
      <c r="O2864" s="4" t="s">
        <v>39</v>
      </c>
      <c r="P2864" s="5" t="s">
        <v>1279</v>
      </c>
      <c r="Q2864" s="5" t="s">
        <v>17746</v>
      </c>
      <c r="R2864" t="s">
        <v>85</v>
      </c>
      <c r="S2864" t="s">
        <v>105</v>
      </c>
      <c r="T2864" s="4" t="s">
        <v>106</v>
      </c>
      <c r="U2864" t="str" cm="1">
        <f t="array" aca="1" ref="U2864" ca="1">INDEX($U$2:$U$6,RANDBETWEEN(1,ROWS($U$2:$U$6)))</f>
        <v>Zomato Premium</v>
      </c>
      <c r="V2864" s="4" t="s">
        <v>88</v>
      </c>
      <c r="W2864" s="5" t="s">
        <v>8005</v>
      </c>
      <c r="X2864" s="5" t="s">
        <v>2788</v>
      </c>
      <c r="Y2864" s="5" t="s">
        <v>5896</v>
      </c>
      <c r="Z2864" s="10">
        <f t="shared" si="44"/>
        <v>45815</v>
      </c>
    </row>
    <row r="2865" spans="1:26">
      <c r="A2865" t="s">
        <v>18949</v>
      </c>
      <c r="B2865" s="2" t="s">
        <v>1805</v>
      </c>
      <c r="C2865" s="3" t="s">
        <v>18950</v>
      </c>
      <c r="D2865" t="s">
        <v>18951</v>
      </c>
      <c r="E2865" t="s">
        <v>986</v>
      </c>
      <c r="F2865" t="s">
        <v>30</v>
      </c>
      <c r="G2865" s="4" t="s">
        <v>453</v>
      </c>
      <c r="H2865" t="s">
        <v>198</v>
      </c>
      <c r="I2865" t="s">
        <v>335</v>
      </c>
      <c r="J2865" t="s">
        <v>486</v>
      </c>
      <c r="K2865" t="s">
        <v>117</v>
      </c>
      <c r="L2865" t="s">
        <v>235</v>
      </c>
      <c r="M2865" s="4" t="s">
        <v>37</v>
      </c>
      <c r="N2865" s="4" t="s">
        <v>7270</v>
      </c>
      <c r="O2865" s="4" t="s">
        <v>120</v>
      </c>
      <c r="P2865" s="5" t="s">
        <v>379</v>
      </c>
      <c r="Q2865" s="5" t="s">
        <v>5341</v>
      </c>
      <c r="R2865" t="s">
        <v>85</v>
      </c>
      <c r="S2865" t="s">
        <v>43</v>
      </c>
      <c r="T2865" s="4" t="s">
        <v>291</v>
      </c>
      <c r="U2865" t="str" cm="1">
        <f t="array" aca="1" ref="U2865" ca="1">INDEX($U$2:$U$6,RANDBETWEEN(1,ROWS($U$2:$U$6)))</f>
        <v>Zomato Premium</v>
      </c>
      <c r="V2865" s="4" t="s">
        <v>240</v>
      </c>
      <c r="W2865" s="5" t="s">
        <v>18952</v>
      </c>
      <c r="X2865" s="5" t="s">
        <v>13102</v>
      </c>
      <c r="Y2865" s="5" t="s">
        <v>15478</v>
      </c>
      <c r="Z2865" s="10">
        <f t="shared" si="44"/>
        <v>45996</v>
      </c>
    </row>
    <row r="2866" spans="1:26">
      <c r="A2866" t="s">
        <v>18953</v>
      </c>
      <c r="B2866" s="2" t="s">
        <v>5951</v>
      </c>
      <c r="C2866" s="3" t="s">
        <v>18954</v>
      </c>
      <c r="D2866" t="s">
        <v>18955</v>
      </c>
      <c r="E2866" t="s">
        <v>1409</v>
      </c>
      <c r="F2866" t="s">
        <v>30</v>
      </c>
      <c r="G2866" s="4" t="s">
        <v>231</v>
      </c>
      <c r="H2866" t="s">
        <v>214</v>
      </c>
      <c r="I2866" t="s">
        <v>586</v>
      </c>
      <c r="J2866" t="s">
        <v>234</v>
      </c>
      <c r="K2866" t="s">
        <v>117</v>
      </c>
      <c r="L2866" t="s">
        <v>1628</v>
      </c>
      <c r="M2866" s="4" t="s">
        <v>99</v>
      </c>
      <c r="N2866" s="4" t="s">
        <v>13264</v>
      </c>
      <c r="O2866" s="4" t="s">
        <v>101</v>
      </c>
      <c r="P2866" s="5" t="s">
        <v>10672</v>
      </c>
      <c r="Q2866" s="5" t="s">
        <v>3374</v>
      </c>
      <c r="R2866" t="s">
        <v>85</v>
      </c>
      <c r="S2866" t="s">
        <v>43</v>
      </c>
      <c r="T2866" s="4" t="s">
        <v>605</v>
      </c>
      <c r="U2866" t="str" cm="1">
        <f t="array" aca="1" ref="U2866" ca="1">INDEX($U$2:$U$6,RANDBETWEEN(1,ROWS($U$2:$U$6)))</f>
        <v>Zomato Express</v>
      </c>
      <c r="V2866" s="4" t="s">
        <v>282</v>
      </c>
      <c r="W2866" s="5" t="s">
        <v>18956</v>
      </c>
      <c r="X2866" s="5" t="s">
        <v>18957</v>
      </c>
      <c r="Y2866" s="5" t="s">
        <v>5507</v>
      </c>
      <c r="Z2866" s="10">
        <f t="shared" si="44"/>
        <v>45538</v>
      </c>
    </row>
    <row r="2867" spans="1:26">
      <c r="A2867" t="s">
        <v>18958</v>
      </c>
      <c r="B2867" s="2" t="s">
        <v>6715</v>
      </c>
      <c r="C2867" s="3" t="s">
        <v>18959</v>
      </c>
      <c r="D2867" t="s">
        <v>3799</v>
      </c>
      <c r="E2867" t="s">
        <v>3463</v>
      </c>
      <c r="F2867" t="s">
        <v>30</v>
      </c>
      <c r="G2867" s="4" t="s">
        <v>213</v>
      </c>
      <c r="H2867" t="s">
        <v>198</v>
      </c>
      <c r="I2867" t="s">
        <v>306</v>
      </c>
      <c r="J2867" t="s">
        <v>307</v>
      </c>
      <c r="K2867" t="s">
        <v>134</v>
      </c>
      <c r="L2867" t="s">
        <v>659</v>
      </c>
      <c r="M2867" s="4" t="s">
        <v>37</v>
      </c>
      <c r="N2867" s="4" t="s">
        <v>2418</v>
      </c>
      <c r="O2867" s="4" t="s">
        <v>82</v>
      </c>
      <c r="P2867" s="5" t="s">
        <v>5083</v>
      </c>
      <c r="Q2867" s="5" t="s">
        <v>18960</v>
      </c>
      <c r="R2867" t="s">
        <v>104</v>
      </c>
      <c r="S2867" t="s">
        <v>43</v>
      </c>
      <c r="T2867" s="4" t="s">
        <v>368</v>
      </c>
      <c r="U2867" t="str" cm="1">
        <f t="array" aca="1" ref="U2867" ca="1">INDEX($U$2:$U$6,RANDBETWEEN(1,ROWS($U$2:$U$6)))</f>
        <v>Zomato Premium</v>
      </c>
      <c r="V2867" s="4" t="s">
        <v>369</v>
      </c>
      <c r="W2867" s="5" t="s">
        <v>16689</v>
      </c>
      <c r="X2867" s="5" t="s">
        <v>2189</v>
      </c>
      <c r="Y2867" s="5" t="s">
        <v>3095</v>
      </c>
      <c r="Z2867" s="10">
        <f t="shared" si="44"/>
        <v>45449</v>
      </c>
    </row>
    <row r="2868" spans="1:26">
      <c r="A2868" t="s">
        <v>18961</v>
      </c>
      <c r="B2868" s="2" t="s">
        <v>8058</v>
      </c>
      <c r="C2868" s="3" t="s">
        <v>18962</v>
      </c>
      <c r="D2868" t="s">
        <v>18963</v>
      </c>
      <c r="E2868" t="s">
        <v>3831</v>
      </c>
      <c r="F2868" t="s">
        <v>74</v>
      </c>
      <c r="G2868" s="4" t="s">
        <v>428</v>
      </c>
      <c r="H2868" t="s">
        <v>54</v>
      </c>
      <c r="I2868" t="s">
        <v>183</v>
      </c>
      <c r="J2868" t="s">
        <v>389</v>
      </c>
      <c r="K2868" t="s">
        <v>57</v>
      </c>
      <c r="L2868" t="s">
        <v>58</v>
      </c>
      <c r="M2868" s="4" t="s">
        <v>37</v>
      </c>
      <c r="N2868" s="4" t="s">
        <v>840</v>
      </c>
      <c r="O2868" s="4" t="s">
        <v>82</v>
      </c>
      <c r="P2868" s="5" t="s">
        <v>5097</v>
      </c>
      <c r="Q2868" s="5" t="s">
        <v>5098</v>
      </c>
      <c r="R2868" t="s">
        <v>42</v>
      </c>
      <c r="S2868" t="s">
        <v>43</v>
      </c>
      <c r="T2868" s="4" t="s">
        <v>428</v>
      </c>
      <c r="U2868" t="str" cm="1">
        <f t="array" aca="1" ref="U2868" ca="1">INDEX($U$2:$U$6,RANDBETWEEN(1,ROWS($U$2:$U$6)))</f>
        <v>Zomato Quick</v>
      </c>
      <c r="V2868" s="4" t="s">
        <v>45</v>
      </c>
      <c r="W2868" s="5" t="s">
        <v>18964</v>
      </c>
      <c r="X2868" s="5" t="s">
        <v>18965</v>
      </c>
      <c r="Y2868" s="5" t="s">
        <v>18966</v>
      </c>
      <c r="Z2868" s="10">
        <f t="shared" si="44"/>
        <v>45365</v>
      </c>
    </row>
    <row r="2869" spans="1:26">
      <c r="A2869" t="s">
        <v>18967</v>
      </c>
      <c r="B2869" s="2" t="s">
        <v>17651</v>
      </c>
      <c r="C2869" s="3" t="s">
        <v>18968</v>
      </c>
      <c r="D2869" t="s">
        <v>18969</v>
      </c>
      <c r="E2869" t="s">
        <v>5305</v>
      </c>
      <c r="F2869" t="s">
        <v>74</v>
      </c>
      <c r="G2869" s="4" t="s">
        <v>101</v>
      </c>
      <c r="H2869" t="s">
        <v>321</v>
      </c>
      <c r="I2869" t="s">
        <v>363</v>
      </c>
      <c r="J2869" t="s">
        <v>307</v>
      </c>
      <c r="K2869" t="s">
        <v>918</v>
      </c>
      <c r="L2869" t="s">
        <v>2398</v>
      </c>
      <c r="M2869" s="4" t="s">
        <v>99</v>
      </c>
      <c r="N2869" s="4" t="s">
        <v>439</v>
      </c>
      <c r="O2869" s="4" t="s">
        <v>120</v>
      </c>
      <c r="P2869" s="5" t="s">
        <v>5398</v>
      </c>
      <c r="Q2869" s="5" t="s">
        <v>18970</v>
      </c>
      <c r="R2869" t="s">
        <v>63</v>
      </c>
      <c r="S2869" t="s">
        <v>43</v>
      </c>
      <c r="T2869" s="4" t="s">
        <v>368</v>
      </c>
      <c r="U2869" t="str" cm="1">
        <f t="array" aca="1" ref="U2869" ca="1">INDEX($U$2:$U$6,RANDBETWEEN(1,ROWS($U$2:$U$6)))</f>
        <v>Zomato Quick</v>
      </c>
      <c r="V2869" s="4" t="s">
        <v>354</v>
      </c>
      <c r="W2869" s="5" t="s">
        <v>18971</v>
      </c>
      <c r="X2869" s="5" t="s">
        <v>18972</v>
      </c>
      <c r="Y2869" s="5" t="s">
        <v>18973</v>
      </c>
      <c r="Z2869" s="10">
        <f t="shared" si="44"/>
        <v>46028</v>
      </c>
    </row>
    <row r="2870" spans="1:26">
      <c r="A2870" t="s">
        <v>18974</v>
      </c>
      <c r="B2870" s="2" t="s">
        <v>914</v>
      </c>
      <c r="C2870" s="3" t="s">
        <v>18975</v>
      </c>
      <c r="D2870" t="s">
        <v>10348</v>
      </c>
      <c r="E2870" t="s">
        <v>7061</v>
      </c>
      <c r="F2870" t="s">
        <v>74</v>
      </c>
      <c r="G2870" s="4" t="s">
        <v>453</v>
      </c>
      <c r="H2870" t="s">
        <v>232</v>
      </c>
      <c r="I2870" t="s">
        <v>904</v>
      </c>
      <c r="J2870" t="s">
        <v>216</v>
      </c>
      <c r="K2870" t="s">
        <v>79</v>
      </c>
      <c r="L2870" t="s">
        <v>1029</v>
      </c>
      <c r="M2870" s="4" t="s">
        <v>37</v>
      </c>
      <c r="N2870" s="4" t="s">
        <v>712</v>
      </c>
      <c r="O2870" s="4" t="s">
        <v>202</v>
      </c>
      <c r="P2870" s="5" t="s">
        <v>6325</v>
      </c>
      <c r="Q2870" s="5" t="s">
        <v>8055</v>
      </c>
      <c r="R2870" t="s">
        <v>42</v>
      </c>
      <c r="S2870" t="s">
        <v>105</v>
      </c>
      <c r="T2870" s="4" t="s">
        <v>106</v>
      </c>
      <c r="U2870" t="str" cm="1">
        <f t="array" aca="1" ref="U2870" ca="1">INDEX($U$2:$U$6,RANDBETWEEN(1,ROWS($U$2:$U$6)))</f>
        <v>Zomato Eco Delivery</v>
      </c>
      <c r="V2870" s="4" t="s">
        <v>88</v>
      </c>
      <c r="W2870" s="5" t="s">
        <v>8061</v>
      </c>
      <c r="X2870" s="5" t="s">
        <v>1460</v>
      </c>
      <c r="Y2870" s="5" t="s">
        <v>18976</v>
      </c>
      <c r="Z2870" s="10">
        <f t="shared" si="44"/>
        <v>45370</v>
      </c>
    </row>
    <row r="2871" spans="1:26">
      <c r="A2871" t="s">
        <v>18977</v>
      </c>
      <c r="B2871" s="2" t="s">
        <v>9391</v>
      </c>
      <c r="C2871" s="3" t="s">
        <v>18978</v>
      </c>
      <c r="D2871" t="s">
        <v>11896</v>
      </c>
      <c r="E2871" t="s">
        <v>1818</v>
      </c>
      <c r="F2871" t="s">
        <v>30</v>
      </c>
      <c r="G2871" s="4" t="s">
        <v>231</v>
      </c>
      <c r="H2871" t="s">
        <v>76</v>
      </c>
      <c r="I2871" t="s">
        <v>77</v>
      </c>
      <c r="J2871" t="s">
        <v>389</v>
      </c>
      <c r="K2871" t="s">
        <v>134</v>
      </c>
      <c r="L2871" t="s">
        <v>1886</v>
      </c>
      <c r="M2871" s="4" t="s">
        <v>99</v>
      </c>
      <c r="N2871" s="4" t="s">
        <v>686</v>
      </c>
      <c r="O2871" s="4" t="s">
        <v>202</v>
      </c>
      <c r="P2871" s="5" t="s">
        <v>2293</v>
      </c>
      <c r="Q2871" s="5" t="s">
        <v>14163</v>
      </c>
      <c r="R2871" t="s">
        <v>85</v>
      </c>
      <c r="S2871" t="s">
        <v>43</v>
      </c>
      <c r="T2871" s="4" t="s">
        <v>262</v>
      </c>
      <c r="U2871" t="str" cm="1">
        <f t="array" aca="1" ref="U2871" ca="1">INDEX($U$2:$U$6,RANDBETWEEN(1,ROWS($U$2:$U$6)))</f>
        <v>Zomato Premium</v>
      </c>
      <c r="V2871" s="4" t="s">
        <v>1114</v>
      </c>
      <c r="W2871" s="5" t="s">
        <v>9786</v>
      </c>
      <c r="X2871" s="5" t="s">
        <v>18979</v>
      </c>
      <c r="Y2871" s="5" t="s">
        <v>2331</v>
      </c>
      <c r="Z2871" s="10">
        <f t="shared" si="44"/>
        <v>46317</v>
      </c>
    </row>
    <row r="2872" spans="1:26">
      <c r="A2872" t="s">
        <v>18980</v>
      </c>
      <c r="B2872" s="2" t="s">
        <v>10905</v>
      </c>
      <c r="C2872" s="3" t="s">
        <v>18981</v>
      </c>
      <c r="D2872" t="s">
        <v>4667</v>
      </c>
      <c r="E2872" t="s">
        <v>1838</v>
      </c>
      <c r="F2872" t="s">
        <v>30</v>
      </c>
      <c r="G2872" s="4" t="s">
        <v>249</v>
      </c>
      <c r="H2872" t="s">
        <v>321</v>
      </c>
      <c r="I2872" t="s">
        <v>363</v>
      </c>
      <c r="J2872" t="s">
        <v>116</v>
      </c>
      <c r="K2872" t="s">
        <v>153</v>
      </c>
      <c r="L2872" t="s">
        <v>905</v>
      </c>
      <c r="M2872" s="4" t="s">
        <v>99</v>
      </c>
      <c r="N2872" s="4" t="s">
        <v>5160</v>
      </c>
      <c r="O2872" s="4" t="s">
        <v>202</v>
      </c>
      <c r="P2872" s="5" t="s">
        <v>10160</v>
      </c>
      <c r="Q2872" s="5" t="s">
        <v>18982</v>
      </c>
      <c r="R2872" t="s">
        <v>63</v>
      </c>
      <c r="S2872" t="s">
        <v>43</v>
      </c>
      <c r="T2872" s="4" t="s">
        <v>803</v>
      </c>
      <c r="U2872" t="str" cm="1">
        <f t="array" aca="1" ref="U2872" ca="1">INDEX($U$2:$U$6,RANDBETWEEN(1,ROWS($U$2:$U$6)))</f>
        <v>Zomato Quick</v>
      </c>
      <c r="V2872" s="4" t="s">
        <v>354</v>
      </c>
      <c r="W2872" s="5" t="s">
        <v>18983</v>
      </c>
      <c r="X2872" s="5" t="s">
        <v>18984</v>
      </c>
      <c r="Y2872" s="5" t="s">
        <v>3592</v>
      </c>
      <c r="Z2872" s="10">
        <f t="shared" si="44"/>
        <v>45597</v>
      </c>
    </row>
    <row r="2873" spans="1:26">
      <c r="A2873" t="s">
        <v>18985</v>
      </c>
      <c r="B2873" s="2" t="s">
        <v>4916</v>
      </c>
      <c r="C2873" s="3" t="s">
        <v>18986</v>
      </c>
      <c r="D2873" t="s">
        <v>18987</v>
      </c>
      <c r="E2873" t="s">
        <v>2481</v>
      </c>
      <c r="F2873" t="s">
        <v>30</v>
      </c>
      <c r="G2873" s="4" t="s">
        <v>44</v>
      </c>
      <c r="H2873" t="s">
        <v>321</v>
      </c>
      <c r="I2873" t="s">
        <v>2076</v>
      </c>
      <c r="J2873" t="s">
        <v>486</v>
      </c>
      <c r="K2873" t="s">
        <v>57</v>
      </c>
      <c r="L2873" t="s">
        <v>364</v>
      </c>
      <c r="M2873" s="4" t="s">
        <v>99</v>
      </c>
      <c r="N2873" s="4" t="s">
        <v>17163</v>
      </c>
      <c r="O2873" s="4" t="s">
        <v>120</v>
      </c>
      <c r="P2873" s="5" t="s">
        <v>5225</v>
      </c>
      <c r="Q2873" s="5" t="s">
        <v>18988</v>
      </c>
      <c r="R2873" t="s">
        <v>104</v>
      </c>
      <c r="S2873" t="s">
        <v>43</v>
      </c>
      <c r="T2873" s="4" t="s">
        <v>803</v>
      </c>
      <c r="U2873" t="str" cm="1">
        <f t="array" aca="1" ref="U2873" ca="1">INDEX($U$2:$U$6,RANDBETWEEN(1,ROWS($U$2:$U$6)))</f>
        <v>Zomato Eco Delivery</v>
      </c>
      <c r="V2873" s="4" t="s">
        <v>874</v>
      </c>
      <c r="W2873" s="5" t="s">
        <v>6102</v>
      </c>
      <c r="X2873" s="5" t="s">
        <v>18989</v>
      </c>
      <c r="Y2873" s="5" t="s">
        <v>10387</v>
      </c>
      <c r="Z2873" s="10">
        <f t="shared" si="44"/>
        <v>46318</v>
      </c>
    </row>
    <row r="2874" spans="1:26">
      <c r="A2874" t="s">
        <v>18990</v>
      </c>
      <c r="B2874" s="2" t="s">
        <v>1533</v>
      </c>
      <c r="C2874" s="3" t="s">
        <v>18991</v>
      </c>
      <c r="D2874" t="s">
        <v>18992</v>
      </c>
      <c r="E2874" t="s">
        <v>1818</v>
      </c>
      <c r="F2874" t="s">
        <v>30</v>
      </c>
      <c r="G2874" s="4" t="s">
        <v>213</v>
      </c>
      <c r="H2874" t="s">
        <v>32</v>
      </c>
      <c r="I2874" t="s">
        <v>1092</v>
      </c>
      <c r="J2874" t="s">
        <v>486</v>
      </c>
      <c r="K2874" t="s">
        <v>153</v>
      </c>
      <c r="L2874" t="s">
        <v>154</v>
      </c>
      <c r="M2874" s="4" t="s">
        <v>37</v>
      </c>
      <c r="N2874" s="4" t="s">
        <v>931</v>
      </c>
      <c r="O2874" s="4" t="s">
        <v>82</v>
      </c>
      <c r="P2874" s="5" t="s">
        <v>6084</v>
      </c>
      <c r="Q2874" s="5" t="s">
        <v>18889</v>
      </c>
      <c r="R2874" t="s">
        <v>42</v>
      </c>
      <c r="S2874" t="s">
        <v>43</v>
      </c>
      <c r="T2874" s="4" t="s">
        <v>340</v>
      </c>
      <c r="U2874" t="str" cm="1">
        <f t="array" aca="1" ref="U2874" ca="1">INDEX($U$2:$U$6,RANDBETWEEN(1,ROWS($U$2:$U$6)))</f>
        <v>Zomato Express</v>
      </c>
      <c r="V2874" s="4" t="s">
        <v>690</v>
      </c>
      <c r="W2874" s="5" t="s">
        <v>7244</v>
      </c>
      <c r="X2874" s="5" t="s">
        <v>12286</v>
      </c>
      <c r="Y2874" s="5" t="s">
        <v>18993</v>
      </c>
      <c r="Z2874" s="10">
        <f t="shared" si="44"/>
        <v>45824</v>
      </c>
    </row>
    <row r="2875" spans="1:26">
      <c r="A2875" t="s">
        <v>18994</v>
      </c>
      <c r="B2875" s="2" t="s">
        <v>1386</v>
      </c>
      <c r="C2875" s="3" t="s">
        <v>18995</v>
      </c>
      <c r="D2875" t="s">
        <v>6982</v>
      </c>
      <c r="E2875" t="s">
        <v>1263</v>
      </c>
      <c r="F2875" t="s">
        <v>74</v>
      </c>
      <c r="G2875" s="4" t="s">
        <v>189</v>
      </c>
      <c r="H2875" t="s">
        <v>214</v>
      </c>
      <c r="I2875" t="s">
        <v>799</v>
      </c>
      <c r="J2875" t="s">
        <v>152</v>
      </c>
      <c r="K2875" t="s">
        <v>57</v>
      </c>
      <c r="L2875" t="s">
        <v>364</v>
      </c>
      <c r="M2875" s="4" t="s">
        <v>99</v>
      </c>
      <c r="N2875" s="4" t="s">
        <v>119</v>
      </c>
      <c r="O2875" s="4" t="s">
        <v>101</v>
      </c>
      <c r="P2875" s="5" t="s">
        <v>687</v>
      </c>
      <c r="Q2875" s="5" t="s">
        <v>688</v>
      </c>
      <c r="R2875" t="s">
        <v>188</v>
      </c>
      <c r="S2875" t="s">
        <v>105</v>
      </c>
      <c r="T2875" s="4" t="s">
        <v>106</v>
      </c>
      <c r="U2875" t="str" cm="1">
        <f t="array" aca="1" ref="U2875" ca="1">INDEX($U$2:$U$6,RANDBETWEEN(1,ROWS($U$2:$U$6)))</f>
        <v>Zomato Premium</v>
      </c>
      <c r="V2875" s="4" t="s">
        <v>88</v>
      </c>
      <c r="W2875" s="5" t="s">
        <v>18996</v>
      </c>
      <c r="X2875" s="5" t="s">
        <v>11083</v>
      </c>
      <c r="Y2875" s="5" t="s">
        <v>18997</v>
      </c>
      <c r="Z2875" s="10">
        <f t="shared" si="44"/>
        <v>45420</v>
      </c>
    </row>
    <row r="2876" spans="1:26">
      <c r="A2876" t="s">
        <v>18998</v>
      </c>
      <c r="B2876" s="2" t="s">
        <v>5167</v>
      </c>
      <c r="C2876" s="3" t="s">
        <v>18999</v>
      </c>
      <c r="D2876" t="s">
        <v>19000</v>
      </c>
      <c r="E2876" t="s">
        <v>3935</v>
      </c>
      <c r="F2876" t="s">
        <v>30</v>
      </c>
      <c r="G2876" s="4" t="s">
        <v>560</v>
      </c>
      <c r="H2876" t="s">
        <v>150</v>
      </c>
      <c r="I2876" t="s">
        <v>350</v>
      </c>
      <c r="J2876" t="s">
        <v>389</v>
      </c>
      <c r="K2876" t="s">
        <v>134</v>
      </c>
      <c r="L2876" t="s">
        <v>168</v>
      </c>
      <c r="M2876" s="4" t="s">
        <v>99</v>
      </c>
      <c r="N2876" s="4" t="s">
        <v>2280</v>
      </c>
      <c r="O2876" s="4" t="s">
        <v>39</v>
      </c>
      <c r="P2876" s="5" t="s">
        <v>1224</v>
      </c>
      <c r="Q2876" s="5" t="s">
        <v>6801</v>
      </c>
      <c r="R2876" t="s">
        <v>188</v>
      </c>
      <c r="S2876" t="s">
        <v>43</v>
      </c>
      <c r="T2876" s="4" t="s">
        <v>689</v>
      </c>
      <c r="U2876" t="str" cm="1">
        <f t="array" aca="1" ref="U2876" ca="1">INDEX($U$2:$U$6,RANDBETWEEN(1,ROWS($U$2:$U$6)))</f>
        <v>Zomato Premium</v>
      </c>
      <c r="V2876" s="4" t="s">
        <v>565</v>
      </c>
      <c r="W2876" s="5" t="s">
        <v>19001</v>
      </c>
      <c r="X2876" s="5" t="s">
        <v>19002</v>
      </c>
      <c r="Y2876" s="5" t="s">
        <v>8395</v>
      </c>
      <c r="Z2876" s="10">
        <f t="shared" si="44"/>
        <v>45803</v>
      </c>
    </row>
    <row r="2877" spans="1:26">
      <c r="A2877" t="s">
        <v>19003</v>
      </c>
      <c r="B2877" s="2" t="s">
        <v>5157</v>
      </c>
      <c r="C2877" s="3" t="s">
        <v>19004</v>
      </c>
      <c r="D2877" t="s">
        <v>19005</v>
      </c>
      <c r="E2877" t="s">
        <v>3846</v>
      </c>
      <c r="F2877" t="s">
        <v>30</v>
      </c>
      <c r="G2877" s="4" t="s">
        <v>75</v>
      </c>
      <c r="H2877" t="s">
        <v>321</v>
      </c>
      <c r="I2877" t="s">
        <v>683</v>
      </c>
      <c r="J2877" t="s">
        <v>216</v>
      </c>
      <c r="K2877" t="s">
        <v>134</v>
      </c>
      <c r="L2877" t="s">
        <v>168</v>
      </c>
      <c r="M2877" s="4" t="s">
        <v>277</v>
      </c>
      <c r="N2877" s="4" t="s">
        <v>1459</v>
      </c>
      <c r="O2877" s="4" t="s">
        <v>39</v>
      </c>
      <c r="P2877" s="5" t="s">
        <v>737</v>
      </c>
      <c r="Q2877" s="5" t="s">
        <v>6467</v>
      </c>
      <c r="R2877" t="s">
        <v>104</v>
      </c>
      <c r="S2877" t="s">
        <v>43</v>
      </c>
      <c r="T2877" s="4" t="s">
        <v>139</v>
      </c>
      <c r="U2877" t="str" cm="1">
        <f t="array" aca="1" ref="U2877" ca="1">INDEX($U$2:$U$6,RANDBETWEEN(1,ROWS($U$2:$U$6)))</f>
        <v>Zomato Quick</v>
      </c>
      <c r="V2877" s="4" t="s">
        <v>45</v>
      </c>
      <c r="W2877" s="5" t="s">
        <v>19006</v>
      </c>
      <c r="X2877" s="5" t="s">
        <v>19007</v>
      </c>
      <c r="Y2877" s="5" t="s">
        <v>17316</v>
      </c>
      <c r="Z2877" s="10">
        <f t="shared" si="44"/>
        <v>46074</v>
      </c>
    </row>
    <row r="2878" spans="1:26">
      <c r="A2878" t="s">
        <v>19008</v>
      </c>
      <c r="B2878" s="2" t="s">
        <v>6514</v>
      </c>
      <c r="C2878" s="3" t="s">
        <v>19009</v>
      </c>
      <c r="D2878" t="s">
        <v>19010</v>
      </c>
      <c r="E2878" t="s">
        <v>4574</v>
      </c>
      <c r="F2878" t="s">
        <v>74</v>
      </c>
      <c r="G2878" s="4" t="s">
        <v>1123</v>
      </c>
      <c r="H2878" t="s">
        <v>232</v>
      </c>
      <c r="I2878" t="s">
        <v>233</v>
      </c>
      <c r="J2878" t="s">
        <v>486</v>
      </c>
      <c r="K2878" t="s">
        <v>79</v>
      </c>
      <c r="L2878" t="s">
        <v>80</v>
      </c>
      <c r="M2878" s="4" t="s">
        <v>277</v>
      </c>
      <c r="N2878" s="4" t="s">
        <v>1333</v>
      </c>
      <c r="O2878" s="4" t="s">
        <v>120</v>
      </c>
      <c r="P2878" s="5" t="s">
        <v>12769</v>
      </c>
      <c r="Q2878" s="5" t="s">
        <v>19011</v>
      </c>
      <c r="R2878" t="s">
        <v>188</v>
      </c>
      <c r="S2878" t="s">
        <v>43</v>
      </c>
      <c r="T2878" s="4" t="s">
        <v>340</v>
      </c>
      <c r="U2878" t="str" cm="1">
        <f t="array" aca="1" ref="U2878" ca="1">INDEX($U$2:$U$6,RANDBETWEEN(1,ROWS($U$2:$U$6)))</f>
        <v>Zomato Standard</v>
      </c>
      <c r="V2878" s="4" t="s">
        <v>65</v>
      </c>
      <c r="W2878" s="5" t="s">
        <v>19012</v>
      </c>
      <c r="X2878" s="5" t="s">
        <v>19013</v>
      </c>
      <c r="Y2878" s="5" t="s">
        <v>19014</v>
      </c>
      <c r="Z2878" s="10">
        <f t="shared" si="44"/>
        <v>45426</v>
      </c>
    </row>
    <row r="2879" spans="1:26">
      <c r="A2879" t="s">
        <v>19015</v>
      </c>
      <c r="B2879" s="2" t="s">
        <v>19016</v>
      </c>
      <c r="C2879" s="3" t="s">
        <v>19017</v>
      </c>
      <c r="D2879" t="s">
        <v>7638</v>
      </c>
      <c r="E2879" t="s">
        <v>5121</v>
      </c>
      <c r="F2879" t="s">
        <v>74</v>
      </c>
      <c r="G2879" s="4" t="s">
        <v>231</v>
      </c>
      <c r="H2879" t="s">
        <v>150</v>
      </c>
      <c r="I2879" t="s">
        <v>350</v>
      </c>
      <c r="J2879" t="s">
        <v>839</v>
      </c>
      <c r="K2879" t="s">
        <v>79</v>
      </c>
      <c r="L2879" t="s">
        <v>1062</v>
      </c>
      <c r="M2879" s="4" t="s">
        <v>37</v>
      </c>
      <c r="N2879" s="4" t="s">
        <v>185</v>
      </c>
      <c r="O2879" s="4" t="s">
        <v>82</v>
      </c>
      <c r="P2879" s="5" t="s">
        <v>7273</v>
      </c>
      <c r="Q2879" s="5" t="s">
        <v>12931</v>
      </c>
      <c r="R2879" t="s">
        <v>42</v>
      </c>
      <c r="S2879" t="s">
        <v>43</v>
      </c>
      <c r="T2879" s="4" t="s">
        <v>75</v>
      </c>
      <c r="U2879" t="str" cm="1">
        <f t="array" aca="1" ref="U2879" ca="1">INDEX($U$2:$U$6,RANDBETWEEN(1,ROWS($U$2:$U$6)))</f>
        <v>Zomato Eco Delivery</v>
      </c>
      <c r="V2879" s="4" t="s">
        <v>222</v>
      </c>
      <c r="W2879" s="5" t="s">
        <v>1178</v>
      </c>
      <c r="X2879" s="5" t="s">
        <v>19018</v>
      </c>
      <c r="Y2879" s="5" t="s">
        <v>16389</v>
      </c>
      <c r="Z2879" s="10">
        <f t="shared" si="44"/>
        <v>46182</v>
      </c>
    </row>
    <row r="2880" spans="1:26">
      <c r="A2880" t="s">
        <v>19019</v>
      </c>
      <c r="B2880" s="2" t="s">
        <v>8659</v>
      </c>
      <c r="C2880" s="3" t="s">
        <v>19020</v>
      </c>
      <c r="D2880" t="s">
        <v>19021</v>
      </c>
      <c r="E2880" t="s">
        <v>6109</v>
      </c>
      <c r="F2880" t="s">
        <v>30</v>
      </c>
      <c r="G2880" s="4" t="s">
        <v>123</v>
      </c>
      <c r="H2880" t="s">
        <v>232</v>
      </c>
      <c r="I2880" t="s">
        <v>1203</v>
      </c>
      <c r="J2880" t="s">
        <v>216</v>
      </c>
      <c r="K2880" t="s">
        <v>918</v>
      </c>
      <c r="L2880" t="s">
        <v>1332</v>
      </c>
      <c r="M2880" s="4" t="s">
        <v>277</v>
      </c>
      <c r="N2880" s="4" t="s">
        <v>2212</v>
      </c>
      <c r="O2880" s="4" t="s">
        <v>106</v>
      </c>
      <c r="P2880" s="5" t="s">
        <v>88</v>
      </c>
      <c r="Q2880" s="5" t="s">
        <v>19022</v>
      </c>
      <c r="R2880" t="s">
        <v>104</v>
      </c>
      <c r="S2880" t="s">
        <v>105</v>
      </c>
      <c r="T2880" s="4" t="s">
        <v>106</v>
      </c>
      <c r="U2880" t="str" cm="1">
        <f t="array" aca="1" ref="U2880" ca="1">INDEX($U$2:$U$6,RANDBETWEEN(1,ROWS($U$2:$U$6)))</f>
        <v>Zomato Quick</v>
      </c>
      <c r="V2880" s="4" t="s">
        <v>88</v>
      </c>
      <c r="W2880" s="5" t="s">
        <v>19023</v>
      </c>
      <c r="X2880" s="5" t="s">
        <v>19024</v>
      </c>
      <c r="Y2880" s="5" t="s">
        <v>12963</v>
      </c>
      <c r="Z2880" s="10">
        <f t="shared" si="44"/>
        <v>46072</v>
      </c>
    </row>
    <row r="2881" spans="1:26">
      <c r="A2881" t="s">
        <v>19025</v>
      </c>
      <c r="B2881" s="2" t="s">
        <v>317</v>
      </c>
      <c r="C2881" s="3" t="s">
        <v>19026</v>
      </c>
      <c r="D2881" t="s">
        <v>19027</v>
      </c>
      <c r="E2881" t="s">
        <v>2701</v>
      </c>
      <c r="F2881" t="s">
        <v>30</v>
      </c>
      <c r="G2881" s="4" t="s">
        <v>166</v>
      </c>
      <c r="H2881" t="s">
        <v>198</v>
      </c>
      <c r="I2881" t="s">
        <v>199</v>
      </c>
      <c r="J2881" t="s">
        <v>200</v>
      </c>
      <c r="K2881" t="s">
        <v>217</v>
      </c>
      <c r="L2881" t="s">
        <v>1165</v>
      </c>
      <c r="M2881" s="4" t="s">
        <v>685</v>
      </c>
      <c r="N2881" s="4" t="s">
        <v>474</v>
      </c>
      <c r="O2881" s="4" t="s">
        <v>106</v>
      </c>
      <c r="P2881" s="5" t="s">
        <v>88</v>
      </c>
      <c r="Q2881" s="5" t="s">
        <v>19028</v>
      </c>
      <c r="R2881" t="s">
        <v>188</v>
      </c>
      <c r="S2881" t="s">
        <v>43</v>
      </c>
      <c r="T2881" s="4" t="s">
        <v>817</v>
      </c>
      <c r="U2881" t="str" cm="1">
        <f t="array" aca="1" ref="U2881" ca="1">INDEX($U$2:$U$6,RANDBETWEEN(1,ROWS($U$2:$U$6)))</f>
        <v>Zomato Premium</v>
      </c>
      <c r="V2881" s="4" t="s">
        <v>253</v>
      </c>
      <c r="W2881" s="5" t="s">
        <v>19029</v>
      </c>
      <c r="X2881" s="5" t="s">
        <v>19030</v>
      </c>
      <c r="Y2881" s="5" t="s">
        <v>12816</v>
      </c>
      <c r="Z2881" s="10">
        <f t="shared" si="44"/>
        <v>45825</v>
      </c>
    </row>
    <row r="2882" spans="1:26">
      <c r="A2882" t="s">
        <v>19031</v>
      </c>
      <c r="B2882" s="2" t="s">
        <v>7311</v>
      </c>
      <c r="C2882" s="3" t="s">
        <v>19032</v>
      </c>
      <c r="D2882" t="s">
        <v>19033</v>
      </c>
      <c r="E2882" t="s">
        <v>1637</v>
      </c>
      <c r="F2882" t="s">
        <v>74</v>
      </c>
      <c r="G2882" s="4" t="s">
        <v>101</v>
      </c>
      <c r="H2882" t="s">
        <v>32</v>
      </c>
      <c r="I2882" t="s">
        <v>167</v>
      </c>
      <c r="J2882" t="s">
        <v>34</v>
      </c>
      <c r="K2882" t="s">
        <v>401</v>
      </c>
      <c r="L2882" t="s">
        <v>1568</v>
      </c>
      <c r="M2882" s="4" t="s">
        <v>277</v>
      </c>
      <c r="N2882" s="4" t="s">
        <v>1111</v>
      </c>
      <c r="O2882" s="4" t="s">
        <v>106</v>
      </c>
      <c r="P2882" s="5" t="s">
        <v>88</v>
      </c>
      <c r="Q2882" s="5" t="s">
        <v>392</v>
      </c>
      <c r="R2882" t="s">
        <v>85</v>
      </c>
      <c r="S2882" t="s">
        <v>43</v>
      </c>
      <c r="T2882" s="4" t="s">
        <v>560</v>
      </c>
      <c r="U2882" t="str" cm="1">
        <f t="array" aca="1" ref="U2882" ca="1">INDEX($U$2:$U$6,RANDBETWEEN(1,ROWS($U$2:$U$6)))</f>
        <v>Zomato Quick</v>
      </c>
      <c r="V2882" s="4" t="s">
        <v>45</v>
      </c>
      <c r="W2882" s="5" t="s">
        <v>19034</v>
      </c>
      <c r="X2882" s="5" t="s">
        <v>19035</v>
      </c>
      <c r="Y2882" s="5" t="s">
        <v>16383</v>
      </c>
      <c r="Z2882" s="10">
        <f t="shared" ref="Z2882:Z2945" si="45">DATEVALUE(B2882)</f>
        <v>45580</v>
      </c>
    </row>
    <row r="2883" spans="1:26">
      <c r="A2883" t="s">
        <v>19036</v>
      </c>
      <c r="B2883" s="2" t="s">
        <v>6361</v>
      </c>
      <c r="C2883" s="3" t="s">
        <v>18769</v>
      </c>
      <c r="D2883" t="s">
        <v>19037</v>
      </c>
      <c r="E2883" t="s">
        <v>733</v>
      </c>
      <c r="F2883" t="s">
        <v>74</v>
      </c>
      <c r="G2883" s="4" t="s">
        <v>262</v>
      </c>
      <c r="H2883" t="s">
        <v>232</v>
      </c>
      <c r="I2883" t="s">
        <v>904</v>
      </c>
      <c r="J2883" t="s">
        <v>336</v>
      </c>
      <c r="K2883" t="s">
        <v>57</v>
      </c>
      <c r="L2883" t="s">
        <v>98</v>
      </c>
      <c r="M2883" s="4" t="s">
        <v>37</v>
      </c>
      <c r="N2883" s="4" t="s">
        <v>365</v>
      </c>
      <c r="O2883" s="4" t="s">
        <v>106</v>
      </c>
      <c r="P2883" s="5" t="s">
        <v>88</v>
      </c>
      <c r="Q2883" s="5" t="s">
        <v>5179</v>
      </c>
      <c r="R2883" t="s">
        <v>188</v>
      </c>
      <c r="S2883" t="s">
        <v>43</v>
      </c>
      <c r="T2883" s="4" t="s">
        <v>291</v>
      </c>
      <c r="U2883" t="str" cm="1">
        <f t="array" aca="1" ref="U2883" ca="1">INDEX($U$2:$U$6,RANDBETWEEN(1,ROWS($U$2:$U$6)))</f>
        <v>Zomato Express</v>
      </c>
      <c r="V2883" s="4" t="s">
        <v>240</v>
      </c>
      <c r="W2883" s="5" t="s">
        <v>19038</v>
      </c>
      <c r="X2883" s="5" t="s">
        <v>19039</v>
      </c>
      <c r="Y2883" s="5" t="s">
        <v>8098</v>
      </c>
      <c r="Z2883" s="10">
        <f t="shared" si="45"/>
        <v>45515</v>
      </c>
    </row>
    <row r="2884" spans="1:26">
      <c r="A2884" t="s">
        <v>19040</v>
      </c>
      <c r="B2884" s="2" t="s">
        <v>9992</v>
      </c>
      <c r="C2884" s="3" t="s">
        <v>19041</v>
      </c>
      <c r="D2884" t="s">
        <v>8266</v>
      </c>
      <c r="E2884" t="s">
        <v>521</v>
      </c>
      <c r="F2884" t="s">
        <v>30</v>
      </c>
      <c r="G2884" s="4" t="s">
        <v>405</v>
      </c>
      <c r="H2884" t="s">
        <v>232</v>
      </c>
      <c r="I2884" t="s">
        <v>485</v>
      </c>
      <c r="J2884" t="s">
        <v>116</v>
      </c>
      <c r="K2884" t="s">
        <v>57</v>
      </c>
      <c r="L2884" t="s">
        <v>497</v>
      </c>
      <c r="M2884" s="4" t="s">
        <v>99</v>
      </c>
      <c r="N2884" s="4" t="s">
        <v>5234</v>
      </c>
      <c r="O2884" s="4" t="s">
        <v>170</v>
      </c>
      <c r="P2884" s="5" t="s">
        <v>5235</v>
      </c>
      <c r="Q2884" s="5" t="s">
        <v>5236</v>
      </c>
      <c r="R2884" t="s">
        <v>85</v>
      </c>
      <c r="S2884" t="s">
        <v>43</v>
      </c>
      <c r="T2884" s="4" t="s">
        <v>534</v>
      </c>
      <c r="U2884" t="str" cm="1">
        <f t="array" aca="1" ref="U2884" ca="1">INDEX($U$2:$U$6,RANDBETWEEN(1,ROWS($U$2:$U$6)))</f>
        <v>Zomato Quick</v>
      </c>
      <c r="V2884" s="4" t="s">
        <v>65</v>
      </c>
      <c r="W2884" s="5" t="s">
        <v>19042</v>
      </c>
      <c r="X2884" s="5" t="s">
        <v>3237</v>
      </c>
      <c r="Y2884" s="5" t="s">
        <v>9457</v>
      </c>
      <c r="Z2884" s="10">
        <f t="shared" si="45"/>
        <v>46372</v>
      </c>
    </row>
    <row r="2885" spans="1:26">
      <c r="A2885" t="s">
        <v>19043</v>
      </c>
      <c r="B2885" s="2" t="s">
        <v>3308</v>
      </c>
      <c r="C2885" s="3" t="s">
        <v>19044</v>
      </c>
      <c r="D2885" t="s">
        <v>7917</v>
      </c>
      <c r="E2885" t="s">
        <v>248</v>
      </c>
      <c r="F2885" t="s">
        <v>74</v>
      </c>
      <c r="G2885" s="4" t="s">
        <v>599</v>
      </c>
      <c r="H2885" t="s">
        <v>321</v>
      </c>
      <c r="I2885" t="s">
        <v>826</v>
      </c>
      <c r="J2885" t="s">
        <v>78</v>
      </c>
      <c r="K2885" t="s">
        <v>117</v>
      </c>
      <c r="L2885" t="s">
        <v>263</v>
      </c>
      <c r="M2885" s="4" t="s">
        <v>37</v>
      </c>
      <c r="N2885" s="4" t="s">
        <v>1111</v>
      </c>
      <c r="O2885" s="4" t="s">
        <v>202</v>
      </c>
      <c r="P2885" s="5" t="s">
        <v>1269</v>
      </c>
      <c r="Q2885" s="5" t="s">
        <v>7473</v>
      </c>
      <c r="R2885" t="s">
        <v>188</v>
      </c>
      <c r="S2885" t="s">
        <v>105</v>
      </c>
      <c r="T2885" s="4" t="s">
        <v>106</v>
      </c>
      <c r="U2885" t="str" cm="1">
        <f t="array" aca="1" ref="U2885" ca="1">INDEX($U$2:$U$6,RANDBETWEEN(1,ROWS($U$2:$U$6)))</f>
        <v>Zomato Eco Delivery</v>
      </c>
      <c r="V2885" s="4" t="s">
        <v>88</v>
      </c>
      <c r="W2885" s="5" t="s">
        <v>19045</v>
      </c>
      <c r="X2885" s="5" t="s">
        <v>19046</v>
      </c>
      <c r="Y2885" s="5" t="s">
        <v>1915</v>
      </c>
      <c r="Z2885" s="10">
        <f t="shared" si="45"/>
        <v>45509</v>
      </c>
    </row>
    <row r="2886" spans="1:26">
      <c r="A2886" t="s">
        <v>19047</v>
      </c>
      <c r="B2886" s="2" t="s">
        <v>900</v>
      </c>
      <c r="C2886" s="3" t="s">
        <v>19048</v>
      </c>
      <c r="D2886" t="s">
        <v>19049</v>
      </c>
      <c r="E2886" t="s">
        <v>8106</v>
      </c>
      <c r="F2886" t="s">
        <v>30</v>
      </c>
      <c r="G2886" s="4" t="s">
        <v>689</v>
      </c>
      <c r="H2886" t="s">
        <v>76</v>
      </c>
      <c r="I2886" t="s">
        <v>77</v>
      </c>
      <c r="J2886" t="s">
        <v>234</v>
      </c>
      <c r="K2886" t="s">
        <v>79</v>
      </c>
      <c r="L2886" t="s">
        <v>425</v>
      </c>
      <c r="M2886" s="4" t="s">
        <v>37</v>
      </c>
      <c r="N2886" s="4" t="s">
        <v>5146</v>
      </c>
      <c r="O2886" s="4" t="s">
        <v>39</v>
      </c>
      <c r="P2886" s="5" t="s">
        <v>14575</v>
      </c>
      <c r="Q2886" s="5" t="s">
        <v>14103</v>
      </c>
      <c r="R2886" t="s">
        <v>63</v>
      </c>
      <c r="S2886" t="s">
        <v>105</v>
      </c>
      <c r="T2886" s="4" t="s">
        <v>106</v>
      </c>
      <c r="U2886" t="str" cm="1">
        <f t="array" aca="1" ref="U2886" ca="1">INDEX($U$2:$U$6,RANDBETWEEN(1,ROWS($U$2:$U$6)))</f>
        <v>Zomato Express</v>
      </c>
      <c r="V2886" s="4" t="s">
        <v>88</v>
      </c>
      <c r="W2886" s="5" t="s">
        <v>19050</v>
      </c>
      <c r="X2886" s="5" t="s">
        <v>19051</v>
      </c>
      <c r="Y2886" s="5" t="s">
        <v>16515</v>
      </c>
      <c r="Z2886" s="10">
        <f t="shared" si="45"/>
        <v>45807</v>
      </c>
    </row>
    <row r="2887" spans="1:26">
      <c r="A2887" t="s">
        <v>19052</v>
      </c>
      <c r="B2887" s="2" t="s">
        <v>19053</v>
      </c>
      <c r="C2887" s="3" t="s">
        <v>19054</v>
      </c>
      <c r="D2887" t="s">
        <v>19055</v>
      </c>
      <c r="E2887" t="s">
        <v>2641</v>
      </c>
      <c r="F2887" t="s">
        <v>74</v>
      </c>
      <c r="G2887" s="4" t="s">
        <v>189</v>
      </c>
      <c r="H2887" t="s">
        <v>321</v>
      </c>
      <c r="I2887" t="s">
        <v>363</v>
      </c>
      <c r="J2887" t="s">
        <v>216</v>
      </c>
      <c r="K2887" t="s">
        <v>134</v>
      </c>
      <c r="L2887" t="s">
        <v>184</v>
      </c>
      <c r="M2887" s="4" t="s">
        <v>37</v>
      </c>
      <c r="N2887" s="4" t="s">
        <v>3292</v>
      </c>
      <c r="O2887" s="4" t="s">
        <v>170</v>
      </c>
      <c r="P2887" s="5" t="s">
        <v>2028</v>
      </c>
      <c r="Q2887" s="5" t="s">
        <v>12311</v>
      </c>
      <c r="R2887" t="s">
        <v>63</v>
      </c>
      <c r="S2887" t="s">
        <v>86</v>
      </c>
      <c r="T2887" s="4" t="s">
        <v>428</v>
      </c>
      <c r="U2887" t="str" cm="1">
        <f t="array" aca="1" ref="U2887" ca="1">INDEX($U$2:$U$6,RANDBETWEEN(1,ROWS($U$2:$U$6)))</f>
        <v>Zomato Standard</v>
      </c>
      <c r="V2887" s="4" t="s">
        <v>88</v>
      </c>
      <c r="W2887" s="5" t="s">
        <v>19056</v>
      </c>
      <c r="X2887" s="5" t="s">
        <v>19057</v>
      </c>
      <c r="Y2887" s="5" t="s">
        <v>17419</v>
      </c>
      <c r="Z2887" s="10">
        <f t="shared" si="45"/>
        <v>45328</v>
      </c>
    </row>
    <row r="2888" spans="1:26">
      <c r="A2888" t="s">
        <v>19058</v>
      </c>
      <c r="B2888" s="2" t="s">
        <v>1523</v>
      </c>
      <c r="C2888" s="3" t="s">
        <v>19059</v>
      </c>
      <c r="D2888" t="s">
        <v>19060</v>
      </c>
      <c r="E2888" t="s">
        <v>290</v>
      </c>
      <c r="F2888" t="s">
        <v>30</v>
      </c>
      <c r="G2888" s="4" t="s">
        <v>428</v>
      </c>
      <c r="H2888" t="s">
        <v>150</v>
      </c>
      <c r="I2888" t="s">
        <v>473</v>
      </c>
      <c r="J2888" t="s">
        <v>152</v>
      </c>
      <c r="K2888" t="s">
        <v>293</v>
      </c>
      <c r="L2888" t="s">
        <v>294</v>
      </c>
      <c r="M2888" s="4" t="s">
        <v>37</v>
      </c>
      <c r="N2888" s="4" t="s">
        <v>439</v>
      </c>
      <c r="O2888" s="4" t="s">
        <v>39</v>
      </c>
      <c r="P2888" s="5" t="s">
        <v>443</v>
      </c>
      <c r="Q2888" s="5" t="s">
        <v>18071</v>
      </c>
      <c r="R2888" t="s">
        <v>63</v>
      </c>
      <c r="S2888" t="s">
        <v>43</v>
      </c>
      <c r="T2888" s="4" t="s">
        <v>281</v>
      </c>
      <c r="U2888" t="str" cm="1">
        <f t="array" aca="1" ref="U2888" ca="1">INDEX($U$2:$U$6,RANDBETWEEN(1,ROWS($U$2:$U$6)))</f>
        <v>Zomato Express</v>
      </c>
      <c r="V2888" s="4" t="s">
        <v>909</v>
      </c>
      <c r="W2888" s="5" t="s">
        <v>19061</v>
      </c>
      <c r="X2888" s="5" t="s">
        <v>9179</v>
      </c>
      <c r="Y2888" s="5" t="s">
        <v>7287</v>
      </c>
      <c r="Z2888" s="10">
        <f t="shared" si="45"/>
        <v>45764</v>
      </c>
    </row>
    <row r="2889" spans="1:26">
      <c r="A2889" t="s">
        <v>19062</v>
      </c>
      <c r="B2889" s="2" t="s">
        <v>5606</v>
      </c>
      <c r="C2889" s="3" t="s">
        <v>19063</v>
      </c>
      <c r="D2889" t="s">
        <v>19064</v>
      </c>
      <c r="E2889" t="s">
        <v>3688</v>
      </c>
      <c r="F2889" t="s">
        <v>30</v>
      </c>
      <c r="G2889" s="4" t="s">
        <v>182</v>
      </c>
      <c r="H2889" t="s">
        <v>214</v>
      </c>
      <c r="I2889" t="s">
        <v>799</v>
      </c>
      <c r="J2889" t="s">
        <v>56</v>
      </c>
      <c r="K2889" t="s">
        <v>918</v>
      </c>
      <c r="L2889" t="s">
        <v>1332</v>
      </c>
      <c r="M2889" s="4" t="s">
        <v>99</v>
      </c>
      <c r="N2889" s="4" t="s">
        <v>3464</v>
      </c>
      <c r="O2889" s="4" t="s">
        <v>60</v>
      </c>
      <c r="P2889" s="5" t="s">
        <v>4910</v>
      </c>
      <c r="Q2889" s="5" t="s">
        <v>19065</v>
      </c>
      <c r="R2889" t="s">
        <v>188</v>
      </c>
      <c r="S2889" t="s">
        <v>43</v>
      </c>
      <c r="T2889" s="4" t="s">
        <v>405</v>
      </c>
      <c r="U2889" t="str" cm="1">
        <f t="array" aca="1" ref="U2889" ca="1">INDEX($U$2:$U$6,RANDBETWEEN(1,ROWS($U$2:$U$6)))</f>
        <v>Zomato Eco Delivery</v>
      </c>
      <c r="V2889" s="4" t="s">
        <v>140</v>
      </c>
      <c r="W2889" s="5" t="s">
        <v>5820</v>
      </c>
      <c r="X2889" s="5" t="s">
        <v>19066</v>
      </c>
      <c r="Y2889" s="5" t="s">
        <v>1021</v>
      </c>
      <c r="Z2889" s="10">
        <f t="shared" si="45"/>
        <v>45787</v>
      </c>
    </row>
    <row r="2890" spans="1:26">
      <c r="A2890" t="s">
        <v>19067</v>
      </c>
      <c r="B2890" s="2" t="s">
        <v>17898</v>
      </c>
      <c r="C2890" s="3" t="s">
        <v>19068</v>
      </c>
      <c r="D2890" t="s">
        <v>19069</v>
      </c>
      <c r="E2890" t="s">
        <v>2754</v>
      </c>
      <c r="F2890" t="s">
        <v>74</v>
      </c>
      <c r="G2890" s="4" t="s">
        <v>349</v>
      </c>
      <c r="H2890" t="s">
        <v>214</v>
      </c>
      <c r="I2890" t="s">
        <v>799</v>
      </c>
      <c r="J2890" t="s">
        <v>78</v>
      </c>
      <c r="K2890" t="s">
        <v>918</v>
      </c>
      <c r="L2890" t="s">
        <v>2398</v>
      </c>
      <c r="M2890" s="4" t="s">
        <v>277</v>
      </c>
      <c r="N2890" s="4" t="s">
        <v>2524</v>
      </c>
      <c r="O2890" s="4" t="s">
        <v>39</v>
      </c>
      <c r="P2890" s="5" t="s">
        <v>8054</v>
      </c>
      <c r="Q2890" s="5" t="s">
        <v>14959</v>
      </c>
      <c r="R2890" t="s">
        <v>188</v>
      </c>
      <c r="S2890" t="s">
        <v>43</v>
      </c>
      <c r="T2890" s="4" t="s">
        <v>213</v>
      </c>
      <c r="U2890" t="str" cm="1">
        <f t="array" aca="1" ref="U2890" ca="1">INDEX($U$2:$U$6,RANDBETWEEN(1,ROWS($U$2:$U$6)))</f>
        <v>Zomato Quick</v>
      </c>
      <c r="V2890" s="4" t="s">
        <v>282</v>
      </c>
      <c r="W2890" s="5" t="s">
        <v>19070</v>
      </c>
      <c r="X2890" s="5" t="s">
        <v>19071</v>
      </c>
      <c r="Y2890" s="5" t="s">
        <v>2265</v>
      </c>
      <c r="Z2890" s="10">
        <f t="shared" si="45"/>
        <v>46009</v>
      </c>
    </row>
    <row r="2891" spans="1:26">
      <c r="A2891" t="s">
        <v>19072</v>
      </c>
      <c r="B2891" s="2" t="s">
        <v>16569</v>
      </c>
      <c r="C2891" s="3" t="s">
        <v>19073</v>
      </c>
      <c r="D2891" t="s">
        <v>19074</v>
      </c>
      <c r="E2891" t="s">
        <v>3572</v>
      </c>
      <c r="F2891" t="s">
        <v>74</v>
      </c>
      <c r="G2891" s="4" t="s">
        <v>115</v>
      </c>
      <c r="H2891" t="s">
        <v>76</v>
      </c>
      <c r="I2891" t="s">
        <v>77</v>
      </c>
      <c r="J2891" t="s">
        <v>839</v>
      </c>
      <c r="K2891" t="s">
        <v>918</v>
      </c>
      <c r="L2891" t="s">
        <v>919</v>
      </c>
      <c r="M2891" s="4" t="s">
        <v>99</v>
      </c>
      <c r="N2891" s="4" t="s">
        <v>1283</v>
      </c>
      <c r="O2891" s="4" t="s">
        <v>202</v>
      </c>
      <c r="P2891" s="5" t="s">
        <v>9505</v>
      </c>
      <c r="Q2891" s="5" t="s">
        <v>9506</v>
      </c>
      <c r="R2891" t="s">
        <v>85</v>
      </c>
      <c r="S2891" t="s">
        <v>43</v>
      </c>
      <c r="T2891" s="4" t="s">
        <v>262</v>
      </c>
      <c r="U2891" t="str" cm="1">
        <f t="array" aca="1" ref="U2891" ca="1">INDEX($U$2:$U$6,RANDBETWEEN(1,ROWS($U$2:$U$6)))</f>
        <v>Zomato Quick</v>
      </c>
      <c r="V2891" s="4" t="s">
        <v>909</v>
      </c>
      <c r="W2891" s="5" t="s">
        <v>19075</v>
      </c>
      <c r="X2891" s="5" t="s">
        <v>19076</v>
      </c>
      <c r="Y2891" s="5" t="s">
        <v>383</v>
      </c>
      <c r="Z2891" s="10">
        <f t="shared" si="45"/>
        <v>45333</v>
      </c>
    </row>
    <row r="2892" spans="1:26">
      <c r="A2892" t="s">
        <v>19077</v>
      </c>
      <c r="B2892" s="2" t="s">
        <v>4089</v>
      </c>
      <c r="C2892" s="3" t="s">
        <v>19078</v>
      </c>
      <c r="D2892" t="s">
        <v>19079</v>
      </c>
      <c r="E2892" t="s">
        <v>1933</v>
      </c>
      <c r="F2892" t="s">
        <v>30</v>
      </c>
      <c r="G2892" s="4" t="s">
        <v>44</v>
      </c>
      <c r="H2892" t="s">
        <v>76</v>
      </c>
      <c r="I2892" t="s">
        <v>1608</v>
      </c>
      <c r="J2892" t="s">
        <v>1537</v>
      </c>
      <c r="K2892" t="s">
        <v>153</v>
      </c>
      <c r="L2892" t="s">
        <v>684</v>
      </c>
      <c r="M2892" s="4" t="s">
        <v>685</v>
      </c>
      <c r="N2892" s="4" t="s">
        <v>9828</v>
      </c>
      <c r="O2892" s="4" t="s">
        <v>170</v>
      </c>
      <c r="P2892" s="5" t="s">
        <v>8061</v>
      </c>
      <c r="Q2892" s="5" t="s">
        <v>8062</v>
      </c>
      <c r="R2892" t="s">
        <v>63</v>
      </c>
      <c r="S2892" t="s">
        <v>43</v>
      </c>
      <c r="T2892" s="4" t="s">
        <v>349</v>
      </c>
      <c r="U2892" t="str" cm="1">
        <f t="array" aca="1" ref="U2892" ca="1">INDEX($U$2:$U$6,RANDBETWEEN(1,ROWS($U$2:$U$6)))</f>
        <v>Zomato Express</v>
      </c>
      <c r="V2892" s="4" t="s">
        <v>298</v>
      </c>
      <c r="W2892" s="5" t="s">
        <v>14058</v>
      </c>
      <c r="X2892" s="5" t="s">
        <v>15033</v>
      </c>
      <c r="Y2892" s="5" t="s">
        <v>19080</v>
      </c>
      <c r="Z2892" s="10">
        <f t="shared" si="45"/>
        <v>46000</v>
      </c>
    </row>
    <row r="2893" spans="1:26">
      <c r="A2893" t="s">
        <v>19081</v>
      </c>
      <c r="B2893" s="2" t="s">
        <v>2343</v>
      </c>
      <c r="C2893" s="3" t="s">
        <v>19082</v>
      </c>
      <c r="D2893" t="s">
        <v>19083</v>
      </c>
      <c r="E2893" t="s">
        <v>1420</v>
      </c>
      <c r="F2893" t="s">
        <v>30</v>
      </c>
      <c r="G2893" s="4" t="s">
        <v>149</v>
      </c>
      <c r="H2893" t="s">
        <v>214</v>
      </c>
      <c r="I2893" t="s">
        <v>215</v>
      </c>
      <c r="J2893" t="s">
        <v>133</v>
      </c>
      <c r="K2893" t="s">
        <v>117</v>
      </c>
      <c r="L2893" t="s">
        <v>1628</v>
      </c>
      <c r="M2893" s="4" t="s">
        <v>685</v>
      </c>
      <c r="N2893" s="4" t="s">
        <v>2553</v>
      </c>
      <c r="O2893" s="4" t="s">
        <v>202</v>
      </c>
      <c r="P2893" s="5" t="s">
        <v>19084</v>
      </c>
      <c r="Q2893" s="5" t="s">
        <v>19085</v>
      </c>
      <c r="R2893" t="s">
        <v>42</v>
      </c>
      <c r="S2893" t="s">
        <v>43</v>
      </c>
      <c r="T2893" s="4" t="s">
        <v>75</v>
      </c>
      <c r="U2893" t="str" cm="1">
        <f t="array" aca="1" ref="U2893" ca="1">INDEX($U$2:$U$6,RANDBETWEEN(1,ROWS($U$2:$U$6)))</f>
        <v>Zomato Standard</v>
      </c>
      <c r="V2893" s="4" t="s">
        <v>830</v>
      </c>
      <c r="W2893" s="5" t="s">
        <v>19086</v>
      </c>
      <c r="X2893" s="5" t="s">
        <v>19087</v>
      </c>
      <c r="Y2893" s="5" t="s">
        <v>19088</v>
      </c>
      <c r="Z2893" s="10">
        <f t="shared" si="45"/>
        <v>45741</v>
      </c>
    </row>
    <row r="2894" spans="1:26">
      <c r="A2894" t="s">
        <v>19089</v>
      </c>
      <c r="B2894" s="2" t="s">
        <v>17709</v>
      </c>
      <c r="C2894" s="3" t="s">
        <v>19090</v>
      </c>
      <c r="D2894" t="s">
        <v>19091</v>
      </c>
      <c r="E2894" t="s">
        <v>3036</v>
      </c>
      <c r="F2894" t="s">
        <v>30</v>
      </c>
      <c r="G2894" s="4" t="s">
        <v>340</v>
      </c>
      <c r="H2894" t="s">
        <v>232</v>
      </c>
      <c r="I2894" t="s">
        <v>485</v>
      </c>
      <c r="J2894" t="s">
        <v>307</v>
      </c>
      <c r="K2894" t="s">
        <v>79</v>
      </c>
      <c r="L2894" t="s">
        <v>813</v>
      </c>
      <c r="M2894" s="4" t="s">
        <v>37</v>
      </c>
      <c r="N2894" s="4" t="s">
        <v>1081</v>
      </c>
      <c r="O2894" s="4" t="s">
        <v>106</v>
      </c>
      <c r="P2894" s="5" t="s">
        <v>88</v>
      </c>
      <c r="Q2894" s="5" t="s">
        <v>7194</v>
      </c>
      <c r="R2894" t="s">
        <v>63</v>
      </c>
      <c r="S2894" t="s">
        <v>43</v>
      </c>
      <c r="T2894" s="4" t="s">
        <v>1123</v>
      </c>
      <c r="U2894" t="str" cm="1">
        <f t="array" aca="1" ref="U2894" ca="1">INDEX($U$2:$U$6,RANDBETWEEN(1,ROWS($U$2:$U$6)))</f>
        <v>Zomato Express</v>
      </c>
      <c r="V2894" s="4" t="s">
        <v>240</v>
      </c>
      <c r="W2894" s="5" t="s">
        <v>19092</v>
      </c>
      <c r="X2894" s="5" t="s">
        <v>14030</v>
      </c>
      <c r="Y2894" s="5" t="s">
        <v>3993</v>
      </c>
      <c r="Z2894" s="10">
        <f t="shared" si="45"/>
        <v>45932</v>
      </c>
    </row>
    <row r="2895" spans="1:26">
      <c r="A2895" t="s">
        <v>19093</v>
      </c>
      <c r="B2895" s="2" t="s">
        <v>6052</v>
      </c>
      <c r="C2895" s="3" t="s">
        <v>19094</v>
      </c>
      <c r="D2895" t="s">
        <v>19095</v>
      </c>
      <c r="E2895" t="s">
        <v>929</v>
      </c>
      <c r="F2895" t="s">
        <v>74</v>
      </c>
      <c r="G2895" s="4" t="s">
        <v>428</v>
      </c>
      <c r="H2895" t="s">
        <v>198</v>
      </c>
      <c r="I2895" t="s">
        <v>306</v>
      </c>
      <c r="J2895" t="s">
        <v>351</v>
      </c>
      <c r="K2895" t="s">
        <v>401</v>
      </c>
      <c r="L2895" t="s">
        <v>1568</v>
      </c>
      <c r="M2895" s="4" t="s">
        <v>37</v>
      </c>
      <c r="N2895" s="4" t="s">
        <v>38</v>
      </c>
      <c r="O2895" s="4" t="s">
        <v>39</v>
      </c>
      <c r="P2895" s="5" t="s">
        <v>40</v>
      </c>
      <c r="Q2895" s="5" t="s">
        <v>41</v>
      </c>
      <c r="R2895" t="s">
        <v>85</v>
      </c>
      <c r="S2895" t="s">
        <v>43</v>
      </c>
      <c r="T2895" s="4" t="s">
        <v>803</v>
      </c>
      <c r="U2895" t="str" cm="1">
        <f t="array" aca="1" ref="U2895" ca="1">INDEX($U$2:$U$6,RANDBETWEEN(1,ROWS($U$2:$U$6)))</f>
        <v>Zomato Express</v>
      </c>
      <c r="V2895" s="4" t="s">
        <v>830</v>
      </c>
      <c r="W2895" s="5" t="s">
        <v>3432</v>
      </c>
      <c r="X2895" s="5" t="s">
        <v>19096</v>
      </c>
      <c r="Y2895" s="5" t="s">
        <v>7344</v>
      </c>
      <c r="Z2895" s="10">
        <f t="shared" si="45"/>
        <v>45976</v>
      </c>
    </row>
    <row r="2896" spans="1:26">
      <c r="A2896" t="s">
        <v>19097</v>
      </c>
      <c r="B2896" s="2" t="s">
        <v>610</v>
      </c>
      <c r="C2896" s="3" t="s">
        <v>19098</v>
      </c>
      <c r="D2896" t="s">
        <v>9492</v>
      </c>
      <c r="E2896" t="s">
        <v>377</v>
      </c>
      <c r="F2896" t="s">
        <v>30</v>
      </c>
      <c r="G2896" s="4" t="s">
        <v>291</v>
      </c>
      <c r="H2896" t="s">
        <v>150</v>
      </c>
      <c r="I2896" t="s">
        <v>350</v>
      </c>
      <c r="J2896" t="s">
        <v>1008</v>
      </c>
      <c r="K2896" t="s">
        <v>35</v>
      </c>
      <c r="L2896" t="s">
        <v>308</v>
      </c>
      <c r="M2896" s="4" t="s">
        <v>99</v>
      </c>
      <c r="N2896" s="4" t="s">
        <v>3133</v>
      </c>
      <c r="O2896" s="4" t="s">
        <v>82</v>
      </c>
      <c r="P2896" s="5" t="s">
        <v>6719</v>
      </c>
      <c r="Q2896" s="5" t="s">
        <v>13796</v>
      </c>
      <c r="R2896" t="s">
        <v>42</v>
      </c>
      <c r="S2896" t="s">
        <v>43</v>
      </c>
      <c r="T2896" s="4" t="s">
        <v>1040</v>
      </c>
      <c r="U2896" t="str" cm="1">
        <f t="array" aca="1" ref="U2896" ca="1">INDEX($U$2:$U$6,RANDBETWEEN(1,ROWS($U$2:$U$6)))</f>
        <v>Zomato Standard</v>
      </c>
      <c r="V2896" s="4" t="s">
        <v>282</v>
      </c>
      <c r="W2896" s="5" t="s">
        <v>19099</v>
      </c>
      <c r="X2896" s="5" t="s">
        <v>19100</v>
      </c>
      <c r="Y2896" s="5" t="s">
        <v>19101</v>
      </c>
      <c r="Z2896" s="10">
        <f t="shared" si="45"/>
        <v>45371</v>
      </c>
    </row>
    <row r="2897" spans="1:26">
      <c r="A2897" t="s">
        <v>19102</v>
      </c>
      <c r="B2897" s="2" t="s">
        <v>145</v>
      </c>
      <c r="C2897" s="3" t="s">
        <v>19103</v>
      </c>
      <c r="D2897" t="s">
        <v>17028</v>
      </c>
      <c r="E2897" t="s">
        <v>2057</v>
      </c>
      <c r="F2897" t="s">
        <v>74</v>
      </c>
      <c r="G2897" s="4" t="s">
        <v>166</v>
      </c>
      <c r="H2897" t="s">
        <v>32</v>
      </c>
      <c r="I2897" t="s">
        <v>250</v>
      </c>
      <c r="J2897" t="s">
        <v>234</v>
      </c>
      <c r="K2897" t="s">
        <v>153</v>
      </c>
      <c r="L2897" t="s">
        <v>684</v>
      </c>
      <c r="M2897" s="4" t="s">
        <v>99</v>
      </c>
      <c r="N2897" s="4" t="s">
        <v>1432</v>
      </c>
      <c r="O2897" s="4" t="s">
        <v>170</v>
      </c>
      <c r="P2897" s="5" t="s">
        <v>2862</v>
      </c>
      <c r="Q2897" s="5" t="s">
        <v>6914</v>
      </c>
      <c r="R2897" t="s">
        <v>63</v>
      </c>
      <c r="S2897" t="s">
        <v>43</v>
      </c>
      <c r="T2897" s="4" t="s">
        <v>1889</v>
      </c>
      <c r="U2897" t="str" cm="1">
        <f t="array" aca="1" ref="U2897" ca="1">INDEX($U$2:$U$6,RANDBETWEEN(1,ROWS($U$2:$U$6)))</f>
        <v>Zomato Eco Delivery</v>
      </c>
      <c r="V2897" s="4" t="s">
        <v>65</v>
      </c>
      <c r="W2897" s="5" t="s">
        <v>19104</v>
      </c>
      <c r="X2897" s="5" t="s">
        <v>11575</v>
      </c>
      <c r="Y2897" s="5" t="s">
        <v>19105</v>
      </c>
      <c r="Z2897" s="10">
        <f t="shared" si="45"/>
        <v>46102</v>
      </c>
    </row>
    <row r="2898" spans="1:26">
      <c r="A2898" t="s">
        <v>19106</v>
      </c>
      <c r="B2898" s="2" t="s">
        <v>481</v>
      </c>
      <c r="C2898" s="3" t="s">
        <v>19107</v>
      </c>
      <c r="D2898" t="s">
        <v>2744</v>
      </c>
      <c r="E2898" t="s">
        <v>2000</v>
      </c>
      <c r="F2898" t="s">
        <v>74</v>
      </c>
      <c r="G2898" s="4" t="s">
        <v>64</v>
      </c>
      <c r="H2898" t="s">
        <v>54</v>
      </c>
      <c r="I2898" t="s">
        <v>183</v>
      </c>
      <c r="J2898" t="s">
        <v>133</v>
      </c>
      <c r="K2898" t="s">
        <v>293</v>
      </c>
      <c r="L2898" t="s">
        <v>574</v>
      </c>
      <c r="M2898" s="4" t="s">
        <v>99</v>
      </c>
      <c r="N2898" s="4" t="s">
        <v>295</v>
      </c>
      <c r="O2898" s="4" t="s">
        <v>60</v>
      </c>
      <c r="P2898" s="5" t="s">
        <v>8098</v>
      </c>
      <c r="Q2898" s="5" t="s">
        <v>8099</v>
      </c>
      <c r="R2898" t="s">
        <v>42</v>
      </c>
      <c r="S2898" t="s">
        <v>43</v>
      </c>
      <c r="T2898" s="4" t="s">
        <v>149</v>
      </c>
      <c r="U2898" t="str" cm="1">
        <f t="array" aca="1" ref="U2898" ca="1">INDEX($U$2:$U$6,RANDBETWEEN(1,ROWS($U$2:$U$6)))</f>
        <v>Zomato Quick</v>
      </c>
      <c r="V2898" s="4" t="s">
        <v>690</v>
      </c>
      <c r="W2898" s="5" t="s">
        <v>19108</v>
      </c>
      <c r="X2898" s="5" t="s">
        <v>4135</v>
      </c>
      <c r="Y2898" s="5" t="s">
        <v>19109</v>
      </c>
      <c r="Z2898" s="10">
        <f t="shared" si="45"/>
        <v>46112</v>
      </c>
    </row>
    <row r="2899" spans="1:26">
      <c r="A2899" t="s">
        <v>19110</v>
      </c>
      <c r="B2899" s="2" t="s">
        <v>8036</v>
      </c>
      <c r="C2899" s="3" t="s">
        <v>19111</v>
      </c>
      <c r="D2899" t="s">
        <v>19112</v>
      </c>
      <c r="E2899" t="s">
        <v>2146</v>
      </c>
      <c r="F2899" t="s">
        <v>30</v>
      </c>
      <c r="G2899" s="4" t="s">
        <v>97</v>
      </c>
      <c r="H2899" t="s">
        <v>150</v>
      </c>
      <c r="I2899" t="s">
        <v>975</v>
      </c>
      <c r="J2899" t="s">
        <v>839</v>
      </c>
      <c r="K2899" t="s">
        <v>293</v>
      </c>
      <c r="L2899" t="s">
        <v>827</v>
      </c>
      <c r="M2899" s="4" t="s">
        <v>99</v>
      </c>
      <c r="N2899" s="4" t="s">
        <v>1333</v>
      </c>
      <c r="O2899" s="4" t="s">
        <v>82</v>
      </c>
      <c r="P2899" s="5" t="s">
        <v>12769</v>
      </c>
      <c r="Q2899" s="5" t="s">
        <v>12770</v>
      </c>
      <c r="R2899" t="s">
        <v>42</v>
      </c>
      <c r="S2899" t="s">
        <v>86</v>
      </c>
      <c r="T2899" s="4" t="s">
        <v>123</v>
      </c>
      <c r="U2899" t="str" cm="1">
        <f t="array" aca="1" ref="U2899" ca="1">INDEX($U$2:$U$6,RANDBETWEEN(1,ROWS($U$2:$U$6)))</f>
        <v>Zomato Express</v>
      </c>
      <c r="V2899" s="4" t="s">
        <v>88</v>
      </c>
      <c r="W2899" s="5" t="s">
        <v>19113</v>
      </c>
      <c r="X2899" s="5" t="s">
        <v>7497</v>
      </c>
      <c r="Y2899" s="5" t="s">
        <v>5516</v>
      </c>
      <c r="Z2899" s="10">
        <f t="shared" si="45"/>
        <v>45463</v>
      </c>
    </row>
    <row r="2900" spans="1:26">
      <c r="A2900" t="s">
        <v>19114</v>
      </c>
      <c r="B2900" s="2" t="s">
        <v>11188</v>
      </c>
      <c r="C2900" s="3" t="s">
        <v>19115</v>
      </c>
      <c r="D2900" t="s">
        <v>19116</v>
      </c>
      <c r="E2900" t="s">
        <v>2221</v>
      </c>
      <c r="F2900" t="s">
        <v>74</v>
      </c>
      <c r="G2900" s="4" t="s">
        <v>1123</v>
      </c>
      <c r="H2900" t="s">
        <v>150</v>
      </c>
      <c r="I2900" t="s">
        <v>473</v>
      </c>
      <c r="J2900" t="s">
        <v>292</v>
      </c>
      <c r="K2900" t="s">
        <v>401</v>
      </c>
      <c r="L2900" t="s">
        <v>2204</v>
      </c>
      <c r="M2900" s="4" t="s">
        <v>99</v>
      </c>
      <c r="N2900" s="4" t="s">
        <v>3928</v>
      </c>
      <c r="O2900" s="4" t="s">
        <v>82</v>
      </c>
      <c r="P2900" s="5" t="s">
        <v>18863</v>
      </c>
      <c r="Q2900" s="5" t="s">
        <v>18864</v>
      </c>
      <c r="R2900" t="s">
        <v>104</v>
      </c>
      <c r="S2900" t="s">
        <v>105</v>
      </c>
      <c r="T2900" s="4" t="s">
        <v>106</v>
      </c>
      <c r="U2900" t="str" cm="1">
        <f t="array" aca="1" ref="U2900" ca="1">INDEX($U$2:$U$6,RANDBETWEEN(1,ROWS($U$2:$U$6)))</f>
        <v>Zomato Eco Delivery</v>
      </c>
      <c r="V2900" s="4" t="s">
        <v>88</v>
      </c>
      <c r="W2900" s="5" t="s">
        <v>19117</v>
      </c>
      <c r="X2900" s="5" t="s">
        <v>16754</v>
      </c>
      <c r="Y2900" s="5" t="s">
        <v>6160</v>
      </c>
      <c r="Z2900" s="10">
        <f t="shared" si="45"/>
        <v>45938</v>
      </c>
    </row>
    <row r="2901" spans="1:26">
      <c r="A2901" t="s">
        <v>19118</v>
      </c>
      <c r="B2901" s="2" t="s">
        <v>19119</v>
      </c>
      <c r="C2901" s="3" t="s">
        <v>19120</v>
      </c>
      <c r="D2901" t="s">
        <v>19121</v>
      </c>
      <c r="E2901" t="s">
        <v>3634</v>
      </c>
      <c r="F2901" t="s">
        <v>30</v>
      </c>
      <c r="G2901" s="4" t="s">
        <v>564</v>
      </c>
      <c r="H2901" t="s">
        <v>54</v>
      </c>
      <c r="I2901" t="s">
        <v>1449</v>
      </c>
      <c r="J2901" t="s">
        <v>351</v>
      </c>
      <c r="K2901" t="s">
        <v>134</v>
      </c>
      <c r="L2901" t="s">
        <v>135</v>
      </c>
      <c r="M2901" s="4" t="s">
        <v>60</v>
      </c>
      <c r="N2901" s="4" t="s">
        <v>3635</v>
      </c>
      <c r="O2901" s="4" t="s">
        <v>82</v>
      </c>
      <c r="P2901" s="5" t="s">
        <v>3636</v>
      </c>
      <c r="Q2901" s="5" t="s">
        <v>19122</v>
      </c>
      <c r="R2901" t="s">
        <v>85</v>
      </c>
      <c r="S2901" t="s">
        <v>43</v>
      </c>
      <c r="T2901" s="4" t="s">
        <v>599</v>
      </c>
      <c r="U2901" t="str" cm="1">
        <f t="array" aca="1" ref="U2901" ca="1">INDEX($U$2:$U$6,RANDBETWEEN(1,ROWS($U$2:$U$6)))</f>
        <v>Zomato Express</v>
      </c>
      <c r="V2901" s="4" t="s">
        <v>874</v>
      </c>
      <c r="W2901" s="5" t="s">
        <v>19123</v>
      </c>
      <c r="X2901" s="5" t="s">
        <v>19124</v>
      </c>
      <c r="Y2901" s="5" t="s">
        <v>12322</v>
      </c>
      <c r="Z2901" s="10">
        <f t="shared" si="45"/>
        <v>45583</v>
      </c>
    </row>
    <row r="2902" spans="1:26">
      <c r="A2902" t="s">
        <v>19125</v>
      </c>
      <c r="B2902" s="2" t="s">
        <v>19126</v>
      </c>
      <c r="C2902" s="3" t="s">
        <v>19127</v>
      </c>
      <c r="D2902" t="s">
        <v>19128</v>
      </c>
      <c r="E2902" t="s">
        <v>4584</v>
      </c>
      <c r="F2902" t="s">
        <v>74</v>
      </c>
      <c r="G2902" s="4" t="s">
        <v>97</v>
      </c>
      <c r="H2902" t="s">
        <v>232</v>
      </c>
      <c r="I2902" t="s">
        <v>233</v>
      </c>
      <c r="J2902" t="s">
        <v>336</v>
      </c>
      <c r="K2902" t="s">
        <v>35</v>
      </c>
      <c r="L2902" t="s">
        <v>323</v>
      </c>
      <c r="M2902" s="4" t="s">
        <v>37</v>
      </c>
      <c r="N2902" s="4" t="s">
        <v>378</v>
      </c>
      <c r="O2902" s="4" t="s">
        <v>60</v>
      </c>
      <c r="P2902" s="5" t="s">
        <v>6780</v>
      </c>
      <c r="Q2902" s="5" t="s">
        <v>6781</v>
      </c>
      <c r="R2902" t="s">
        <v>188</v>
      </c>
      <c r="S2902" t="s">
        <v>43</v>
      </c>
      <c r="T2902" s="4" t="s">
        <v>149</v>
      </c>
      <c r="U2902" t="str" cm="1">
        <f t="array" aca="1" ref="U2902" ca="1">INDEX($U$2:$U$6,RANDBETWEEN(1,ROWS($U$2:$U$6)))</f>
        <v>Zomato Quick</v>
      </c>
      <c r="V2902" s="4" t="s">
        <v>551</v>
      </c>
      <c r="W2902" s="5" t="s">
        <v>19129</v>
      </c>
      <c r="X2902" s="5" t="s">
        <v>18789</v>
      </c>
      <c r="Y2902" s="5" t="s">
        <v>5140</v>
      </c>
      <c r="Z2902" s="10">
        <f t="shared" si="45"/>
        <v>45761</v>
      </c>
    </row>
    <row r="2903" spans="1:26">
      <c r="A2903" t="s">
        <v>19130</v>
      </c>
      <c r="B2903" s="2" t="s">
        <v>5143</v>
      </c>
      <c r="C2903" s="3" t="s">
        <v>19131</v>
      </c>
      <c r="D2903" t="s">
        <v>14238</v>
      </c>
      <c r="E2903" t="s">
        <v>5121</v>
      </c>
      <c r="F2903" t="s">
        <v>74</v>
      </c>
      <c r="G2903" s="4" t="s">
        <v>239</v>
      </c>
      <c r="H2903" t="s">
        <v>32</v>
      </c>
      <c r="I2903" t="s">
        <v>167</v>
      </c>
      <c r="J2903" t="s">
        <v>307</v>
      </c>
      <c r="K2903" t="s">
        <v>293</v>
      </c>
      <c r="L2903" t="s">
        <v>574</v>
      </c>
      <c r="M2903" s="4" t="s">
        <v>99</v>
      </c>
      <c r="N2903" s="4" t="s">
        <v>5577</v>
      </c>
      <c r="O2903" s="4" t="s">
        <v>106</v>
      </c>
      <c r="P2903" s="5" t="s">
        <v>88</v>
      </c>
      <c r="Q2903" s="5" t="s">
        <v>16054</v>
      </c>
      <c r="R2903" t="s">
        <v>63</v>
      </c>
      <c r="S2903" t="s">
        <v>43</v>
      </c>
      <c r="T2903" s="4" t="s">
        <v>139</v>
      </c>
      <c r="U2903" t="str" cm="1">
        <f t="array" aca="1" ref="U2903" ca="1">INDEX($U$2:$U$6,RANDBETWEEN(1,ROWS($U$2:$U$6)))</f>
        <v>Zomato Quick</v>
      </c>
      <c r="V2903" s="4" t="s">
        <v>240</v>
      </c>
      <c r="W2903" s="5" t="s">
        <v>19132</v>
      </c>
      <c r="X2903" s="5" t="s">
        <v>19133</v>
      </c>
      <c r="Y2903" s="5" t="s">
        <v>3734</v>
      </c>
      <c r="Z2903" s="10">
        <f t="shared" si="45"/>
        <v>45674</v>
      </c>
    </row>
    <row r="2904" spans="1:26">
      <c r="A2904" t="s">
        <v>19134</v>
      </c>
      <c r="B2904" s="2" t="s">
        <v>2875</v>
      </c>
      <c r="C2904" s="3" t="s">
        <v>19135</v>
      </c>
      <c r="D2904" t="s">
        <v>5686</v>
      </c>
      <c r="E2904" t="s">
        <v>767</v>
      </c>
      <c r="F2904" t="s">
        <v>30</v>
      </c>
      <c r="G2904" s="4" t="s">
        <v>101</v>
      </c>
      <c r="H2904" t="s">
        <v>76</v>
      </c>
      <c r="I2904" t="s">
        <v>77</v>
      </c>
      <c r="J2904" t="s">
        <v>1537</v>
      </c>
      <c r="K2904" t="s">
        <v>153</v>
      </c>
      <c r="L2904" t="s">
        <v>684</v>
      </c>
      <c r="M2904" s="4" t="s">
        <v>60</v>
      </c>
      <c r="N2904" s="4" t="s">
        <v>628</v>
      </c>
      <c r="O2904" s="4" t="s">
        <v>170</v>
      </c>
      <c r="P2904" s="5" t="s">
        <v>19136</v>
      </c>
      <c r="Q2904" s="5" t="s">
        <v>19137</v>
      </c>
      <c r="R2904" t="s">
        <v>42</v>
      </c>
      <c r="S2904" t="s">
        <v>43</v>
      </c>
      <c r="T2904" s="4" t="s">
        <v>82</v>
      </c>
      <c r="U2904" t="str" cm="1">
        <f t="array" aca="1" ref="U2904" ca="1">INDEX($U$2:$U$6,RANDBETWEEN(1,ROWS($U$2:$U$6)))</f>
        <v>Zomato Quick</v>
      </c>
      <c r="V2904" s="4" t="s">
        <v>369</v>
      </c>
      <c r="W2904" s="5" t="s">
        <v>14929</v>
      </c>
      <c r="X2904" s="5" t="s">
        <v>19138</v>
      </c>
      <c r="Y2904" s="5" t="s">
        <v>13132</v>
      </c>
      <c r="Z2904" s="10">
        <f t="shared" si="45"/>
        <v>45657</v>
      </c>
    </row>
    <row r="2905" spans="1:26">
      <c r="A2905" t="s">
        <v>19139</v>
      </c>
      <c r="B2905" s="2" t="s">
        <v>6706</v>
      </c>
      <c r="C2905" s="3" t="s">
        <v>19140</v>
      </c>
      <c r="D2905" t="s">
        <v>19141</v>
      </c>
      <c r="E2905" t="s">
        <v>8828</v>
      </c>
      <c r="F2905" t="s">
        <v>30</v>
      </c>
      <c r="G2905" s="4" t="s">
        <v>123</v>
      </c>
      <c r="H2905" t="s">
        <v>150</v>
      </c>
      <c r="I2905" t="s">
        <v>473</v>
      </c>
      <c r="J2905" t="s">
        <v>307</v>
      </c>
      <c r="K2905" t="s">
        <v>217</v>
      </c>
      <c r="L2905" t="s">
        <v>601</v>
      </c>
      <c r="M2905" s="4" t="s">
        <v>37</v>
      </c>
      <c r="N2905" s="4" t="s">
        <v>219</v>
      </c>
      <c r="O2905" s="4" t="s">
        <v>101</v>
      </c>
      <c r="P2905" s="5" t="s">
        <v>6266</v>
      </c>
      <c r="Q2905" s="5" t="s">
        <v>17362</v>
      </c>
      <c r="R2905" t="s">
        <v>188</v>
      </c>
      <c r="S2905" t="s">
        <v>105</v>
      </c>
      <c r="T2905" s="4" t="s">
        <v>106</v>
      </c>
      <c r="U2905" t="str" cm="1">
        <f t="array" aca="1" ref="U2905" ca="1">INDEX($U$2:$U$6,RANDBETWEEN(1,ROWS($U$2:$U$6)))</f>
        <v>Zomato Quick</v>
      </c>
      <c r="V2905" s="4" t="s">
        <v>88</v>
      </c>
      <c r="W2905" s="5" t="s">
        <v>19142</v>
      </c>
      <c r="X2905" s="5" t="s">
        <v>11135</v>
      </c>
      <c r="Y2905" s="5" t="s">
        <v>10202</v>
      </c>
      <c r="Z2905" s="10">
        <f t="shared" si="45"/>
        <v>46205</v>
      </c>
    </row>
    <row r="2906" spans="1:26">
      <c r="A2906" t="s">
        <v>19143</v>
      </c>
      <c r="B2906" s="2" t="s">
        <v>9912</v>
      </c>
      <c r="C2906" s="3" t="s">
        <v>19144</v>
      </c>
      <c r="D2906" t="s">
        <v>19145</v>
      </c>
      <c r="E2906" t="s">
        <v>1253</v>
      </c>
      <c r="F2906" t="s">
        <v>30</v>
      </c>
      <c r="G2906" s="4" t="s">
        <v>790</v>
      </c>
      <c r="H2906" t="s">
        <v>54</v>
      </c>
      <c r="I2906" t="s">
        <v>55</v>
      </c>
      <c r="J2906" t="s">
        <v>216</v>
      </c>
      <c r="K2906" t="s">
        <v>153</v>
      </c>
      <c r="L2906" t="s">
        <v>1073</v>
      </c>
      <c r="M2906" s="4" t="s">
        <v>99</v>
      </c>
      <c r="N2906" s="4" t="s">
        <v>812</v>
      </c>
      <c r="O2906" s="4" t="s">
        <v>202</v>
      </c>
      <c r="P2906" s="5" t="s">
        <v>3873</v>
      </c>
      <c r="Q2906" s="5" t="s">
        <v>1480</v>
      </c>
      <c r="R2906" t="s">
        <v>42</v>
      </c>
      <c r="S2906" t="s">
        <v>43</v>
      </c>
      <c r="T2906" s="4" t="s">
        <v>97</v>
      </c>
      <c r="U2906" t="str" cm="1">
        <f t="array" aca="1" ref="U2906" ca="1">INDEX($U$2:$U$6,RANDBETWEEN(1,ROWS($U$2:$U$6)))</f>
        <v>Zomato Quick</v>
      </c>
      <c r="V2906" s="4" t="s">
        <v>222</v>
      </c>
      <c r="W2906" s="5" t="s">
        <v>19146</v>
      </c>
      <c r="X2906" s="5" t="s">
        <v>5141</v>
      </c>
      <c r="Y2906" s="5" t="s">
        <v>3615</v>
      </c>
      <c r="Z2906" s="10">
        <f t="shared" si="45"/>
        <v>45323</v>
      </c>
    </row>
    <row r="2907" spans="1:26">
      <c r="A2907" t="s">
        <v>19147</v>
      </c>
      <c r="B2907" s="2" t="s">
        <v>1396</v>
      </c>
      <c r="C2907" s="3" t="s">
        <v>19148</v>
      </c>
      <c r="D2907" t="s">
        <v>19149</v>
      </c>
      <c r="E2907" t="s">
        <v>775</v>
      </c>
      <c r="F2907" t="s">
        <v>74</v>
      </c>
      <c r="G2907" s="4" t="s">
        <v>564</v>
      </c>
      <c r="H2907" t="s">
        <v>214</v>
      </c>
      <c r="I2907" t="s">
        <v>535</v>
      </c>
      <c r="J2907" t="s">
        <v>133</v>
      </c>
      <c r="K2907" t="s">
        <v>117</v>
      </c>
      <c r="L2907" t="s">
        <v>1628</v>
      </c>
      <c r="M2907" s="4" t="s">
        <v>277</v>
      </c>
      <c r="N2907" s="4" t="s">
        <v>6273</v>
      </c>
      <c r="O2907" s="4" t="s">
        <v>82</v>
      </c>
      <c r="P2907" s="5" t="s">
        <v>12907</v>
      </c>
      <c r="Q2907" s="5" t="s">
        <v>12908</v>
      </c>
      <c r="R2907" t="s">
        <v>85</v>
      </c>
      <c r="S2907" t="s">
        <v>105</v>
      </c>
      <c r="T2907" s="4" t="s">
        <v>106</v>
      </c>
      <c r="U2907" t="str" cm="1">
        <f t="array" aca="1" ref="U2907" ca="1">INDEX($U$2:$U$6,RANDBETWEEN(1,ROWS($U$2:$U$6)))</f>
        <v>Zomato Express</v>
      </c>
      <c r="V2907" s="4" t="s">
        <v>88</v>
      </c>
      <c r="W2907" s="5" t="s">
        <v>19150</v>
      </c>
      <c r="X2907" s="5" t="s">
        <v>17307</v>
      </c>
      <c r="Y2907" s="5" t="s">
        <v>13406</v>
      </c>
      <c r="Z2907" s="10">
        <f t="shared" si="45"/>
        <v>45678</v>
      </c>
    </row>
    <row r="2908" spans="1:26">
      <c r="A2908" t="s">
        <v>19151</v>
      </c>
      <c r="B2908" s="2" t="s">
        <v>12884</v>
      </c>
      <c r="C2908" s="3" t="s">
        <v>19152</v>
      </c>
      <c r="D2908" t="s">
        <v>11822</v>
      </c>
      <c r="E2908" t="s">
        <v>1739</v>
      </c>
      <c r="F2908" t="s">
        <v>74</v>
      </c>
      <c r="G2908" s="4" t="s">
        <v>149</v>
      </c>
      <c r="H2908" t="s">
        <v>214</v>
      </c>
      <c r="I2908" t="s">
        <v>586</v>
      </c>
      <c r="J2908" t="s">
        <v>56</v>
      </c>
      <c r="K2908" t="s">
        <v>293</v>
      </c>
      <c r="L2908" t="s">
        <v>756</v>
      </c>
      <c r="M2908" s="4" t="s">
        <v>37</v>
      </c>
      <c r="N2908" s="4" t="s">
        <v>1293</v>
      </c>
      <c r="O2908" s="4" t="s">
        <v>82</v>
      </c>
      <c r="P2908" s="5" t="s">
        <v>1527</v>
      </c>
      <c r="Q2908" s="5" t="s">
        <v>1528</v>
      </c>
      <c r="R2908" t="s">
        <v>188</v>
      </c>
      <c r="S2908" t="s">
        <v>43</v>
      </c>
      <c r="T2908" s="4" t="s">
        <v>312</v>
      </c>
      <c r="U2908" t="str" cm="1">
        <f t="array" aca="1" ref="U2908" ca="1">INDEX($U$2:$U$6,RANDBETWEEN(1,ROWS($U$2:$U$6)))</f>
        <v>Zomato Quick</v>
      </c>
      <c r="V2908" s="4" t="s">
        <v>502</v>
      </c>
      <c r="W2908" s="5" t="s">
        <v>19153</v>
      </c>
      <c r="X2908" s="5" t="s">
        <v>19154</v>
      </c>
      <c r="Y2908" s="5" t="s">
        <v>10444</v>
      </c>
      <c r="Z2908" s="10">
        <f t="shared" si="45"/>
        <v>45893</v>
      </c>
    </row>
    <row r="2909" spans="1:26">
      <c r="A2909" t="s">
        <v>19155</v>
      </c>
      <c r="B2909" s="2" t="s">
        <v>19156</v>
      </c>
      <c r="C2909" s="3" t="s">
        <v>19157</v>
      </c>
      <c r="D2909" t="s">
        <v>19158</v>
      </c>
      <c r="E2909" t="s">
        <v>9715</v>
      </c>
      <c r="F2909" t="s">
        <v>30</v>
      </c>
      <c r="G2909" s="4" t="s">
        <v>262</v>
      </c>
      <c r="H2909" t="s">
        <v>150</v>
      </c>
      <c r="I2909" t="s">
        <v>350</v>
      </c>
      <c r="J2909" t="s">
        <v>200</v>
      </c>
      <c r="K2909" t="s">
        <v>293</v>
      </c>
      <c r="L2909" t="s">
        <v>294</v>
      </c>
      <c r="M2909" s="4" t="s">
        <v>37</v>
      </c>
      <c r="N2909" s="4" t="s">
        <v>3554</v>
      </c>
      <c r="O2909" s="4" t="s">
        <v>106</v>
      </c>
      <c r="P2909" s="5" t="s">
        <v>88</v>
      </c>
      <c r="Q2909" s="5" t="s">
        <v>6636</v>
      </c>
      <c r="R2909" t="s">
        <v>188</v>
      </c>
      <c r="S2909" t="s">
        <v>43</v>
      </c>
      <c r="T2909" s="4" t="s">
        <v>312</v>
      </c>
      <c r="U2909" t="str" cm="1">
        <f t="array" aca="1" ref="U2909" ca="1">INDEX($U$2:$U$6,RANDBETWEEN(1,ROWS($U$2:$U$6)))</f>
        <v>Zomato Premium</v>
      </c>
      <c r="V2909" s="4" t="s">
        <v>663</v>
      </c>
      <c r="W2909" s="5" t="s">
        <v>19159</v>
      </c>
      <c r="X2909" s="5" t="s">
        <v>329</v>
      </c>
      <c r="Y2909" s="5" t="s">
        <v>1237</v>
      </c>
      <c r="Z2909" s="10">
        <f t="shared" si="45"/>
        <v>45416</v>
      </c>
    </row>
    <row r="2910" spans="1:26">
      <c r="A2910" t="s">
        <v>19160</v>
      </c>
      <c r="B2910" s="2" t="s">
        <v>2120</v>
      </c>
      <c r="C2910" s="3" t="s">
        <v>19161</v>
      </c>
      <c r="D2910" t="s">
        <v>18716</v>
      </c>
      <c r="E2910" t="s">
        <v>850</v>
      </c>
      <c r="F2910" t="s">
        <v>74</v>
      </c>
      <c r="G2910" s="4" t="s">
        <v>560</v>
      </c>
      <c r="H2910" t="s">
        <v>32</v>
      </c>
      <c r="I2910" t="s">
        <v>33</v>
      </c>
      <c r="J2910" t="s">
        <v>78</v>
      </c>
      <c r="K2910" t="s">
        <v>35</v>
      </c>
      <c r="L2910" t="s">
        <v>930</v>
      </c>
      <c r="M2910" s="4" t="s">
        <v>37</v>
      </c>
      <c r="N2910" s="4" t="s">
        <v>3464</v>
      </c>
      <c r="O2910" s="4" t="s">
        <v>202</v>
      </c>
      <c r="P2910" s="5" t="s">
        <v>4910</v>
      </c>
      <c r="Q2910" s="5" t="s">
        <v>4911</v>
      </c>
      <c r="R2910" t="s">
        <v>188</v>
      </c>
      <c r="S2910" t="s">
        <v>43</v>
      </c>
      <c r="T2910" s="4" t="s">
        <v>349</v>
      </c>
      <c r="U2910" t="str" cm="1">
        <f t="array" aca="1" ref="U2910" ca="1">INDEX($U$2:$U$6,RANDBETWEEN(1,ROWS($U$2:$U$6)))</f>
        <v>Zomato Express</v>
      </c>
      <c r="V2910" s="4" t="s">
        <v>65</v>
      </c>
      <c r="W2910" s="5" t="s">
        <v>19162</v>
      </c>
      <c r="X2910" s="5" t="s">
        <v>19163</v>
      </c>
      <c r="Y2910" s="5" t="s">
        <v>19164</v>
      </c>
      <c r="Z2910" s="10">
        <f t="shared" si="45"/>
        <v>46382</v>
      </c>
    </row>
    <row r="2911" spans="1:26">
      <c r="A2911" t="s">
        <v>19165</v>
      </c>
      <c r="B2911" s="2" t="s">
        <v>5692</v>
      </c>
      <c r="C2911" s="3" t="s">
        <v>19166</v>
      </c>
      <c r="D2911" t="s">
        <v>19167</v>
      </c>
      <c r="E2911" t="s">
        <v>5918</v>
      </c>
      <c r="F2911" t="s">
        <v>30</v>
      </c>
      <c r="G2911" s="4" t="s">
        <v>428</v>
      </c>
      <c r="H2911" t="s">
        <v>321</v>
      </c>
      <c r="I2911" t="s">
        <v>363</v>
      </c>
      <c r="J2911" t="s">
        <v>34</v>
      </c>
      <c r="K2911" t="s">
        <v>79</v>
      </c>
      <c r="L2911" t="s">
        <v>1029</v>
      </c>
      <c r="M2911" s="4" t="s">
        <v>37</v>
      </c>
      <c r="N2911" s="4" t="s">
        <v>2418</v>
      </c>
      <c r="O2911" s="4" t="s">
        <v>106</v>
      </c>
      <c r="P2911" s="5" t="s">
        <v>88</v>
      </c>
      <c r="Q2911" s="5" t="s">
        <v>9849</v>
      </c>
      <c r="R2911" t="s">
        <v>63</v>
      </c>
      <c r="S2911" t="s">
        <v>43</v>
      </c>
      <c r="T2911" s="4" t="s">
        <v>173</v>
      </c>
      <c r="U2911" t="str" cm="1">
        <f t="array" aca="1" ref="U2911" ca="1">INDEX($U$2:$U$6,RANDBETWEEN(1,ROWS($U$2:$U$6)))</f>
        <v>Zomato Standard</v>
      </c>
      <c r="V2911" s="4" t="s">
        <v>222</v>
      </c>
      <c r="W2911" s="5" t="s">
        <v>19168</v>
      </c>
      <c r="X2911" s="5" t="s">
        <v>19169</v>
      </c>
      <c r="Y2911" s="5" t="s">
        <v>14945</v>
      </c>
      <c r="Z2911" s="10">
        <f t="shared" si="45"/>
        <v>45537</v>
      </c>
    </row>
    <row r="2912" spans="1:26">
      <c r="A2912" t="s">
        <v>19170</v>
      </c>
      <c r="B2912" s="2" t="s">
        <v>1921</v>
      </c>
      <c r="C2912" s="3" t="s">
        <v>6094</v>
      </c>
      <c r="D2912" t="s">
        <v>19171</v>
      </c>
      <c r="E2912" t="s">
        <v>484</v>
      </c>
      <c r="F2912" t="s">
        <v>74</v>
      </c>
      <c r="G2912" s="4" t="s">
        <v>689</v>
      </c>
      <c r="H2912" t="s">
        <v>321</v>
      </c>
      <c r="I2912" t="s">
        <v>683</v>
      </c>
      <c r="J2912" t="s">
        <v>34</v>
      </c>
      <c r="K2912" t="s">
        <v>217</v>
      </c>
      <c r="L2912" t="s">
        <v>2611</v>
      </c>
      <c r="M2912" s="4" t="s">
        <v>37</v>
      </c>
      <c r="N2912" s="4" t="s">
        <v>1051</v>
      </c>
      <c r="O2912" s="4" t="s">
        <v>82</v>
      </c>
      <c r="P2912" s="5" t="s">
        <v>3205</v>
      </c>
      <c r="Q2912" s="5" t="s">
        <v>19172</v>
      </c>
      <c r="R2912" t="s">
        <v>63</v>
      </c>
      <c r="S2912" t="s">
        <v>43</v>
      </c>
      <c r="T2912" s="4" t="s">
        <v>1123</v>
      </c>
      <c r="U2912" t="str" cm="1">
        <f t="array" aca="1" ref="U2912" ca="1">INDEX($U$2:$U$6,RANDBETWEEN(1,ROWS($U$2:$U$6)))</f>
        <v>Zomato Premium</v>
      </c>
      <c r="V2912" s="4" t="s">
        <v>369</v>
      </c>
      <c r="W2912" s="5" t="s">
        <v>19173</v>
      </c>
      <c r="X2912" s="5" t="s">
        <v>18976</v>
      </c>
      <c r="Y2912" s="5" t="s">
        <v>6897</v>
      </c>
      <c r="Z2912" s="10">
        <f t="shared" si="45"/>
        <v>45775</v>
      </c>
    </row>
    <row r="2913" spans="1:26">
      <c r="A2913" t="s">
        <v>19174</v>
      </c>
      <c r="B2913" s="2" t="s">
        <v>5730</v>
      </c>
      <c r="C2913" s="3" t="s">
        <v>19175</v>
      </c>
      <c r="D2913" t="s">
        <v>19176</v>
      </c>
      <c r="E2913" t="s">
        <v>754</v>
      </c>
      <c r="F2913" t="s">
        <v>30</v>
      </c>
      <c r="G2913" s="4" t="s">
        <v>239</v>
      </c>
      <c r="H2913" t="s">
        <v>54</v>
      </c>
      <c r="I2913" t="s">
        <v>2499</v>
      </c>
      <c r="J2913" t="s">
        <v>486</v>
      </c>
      <c r="K2913" t="s">
        <v>79</v>
      </c>
      <c r="L2913" t="s">
        <v>425</v>
      </c>
      <c r="M2913" s="4" t="s">
        <v>685</v>
      </c>
      <c r="N2913" s="4" t="s">
        <v>561</v>
      </c>
      <c r="O2913" s="4" t="s">
        <v>170</v>
      </c>
      <c r="P2913" s="5" t="s">
        <v>13909</v>
      </c>
      <c r="Q2913" s="5" t="s">
        <v>19177</v>
      </c>
      <c r="R2913" t="s">
        <v>104</v>
      </c>
      <c r="S2913" t="s">
        <v>43</v>
      </c>
      <c r="T2913" s="4" t="s">
        <v>534</v>
      </c>
      <c r="U2913" t="str" cm="1">
        <f t="array" aca="1" ref="U2913" ca="1">INDEX($U$2:$U$6,RANDBETWEEN(1,ROWS($U$2:$U$6)))</f>
        <v>Zomato Standard</v>
      </c>
      <c r="V2913" s="4" t="s">
        <v>909</v>
      </c>
      <c r="W2913" s="5" t="s">
        <v>19178</v>
      </c>
      <c r="X2913" s="5" t="s">
        <v>19179</v>
      </c>
      <c r="Y2913" s="5" t="s">
        <v>3717</v>
      </c>
      <c r="Z2913" s="10">
        <f t="shared" si="45"/>
        <v>45387</v>
      </c>
    </row>
    <row r="2914" spans="1:26">
      <c r="A2914" t="s">
        <v>19180</v>
      </c>
      <c r="B2914" s="2" t="s">
        <v>11946</v>
      </c>
      <c r="C2914" s="3" t="s">
        <v>19181</v>
      </c>
      <c r="D2914" t="s">
        <v>12051</v>
      </c>
      <c r="E2914" t="s">
        <v>348</v>
      </c>
      <c r="F2914" t="s">
        <v>74</v>
      </c>
      <c r="G2914" s="4" t="s">
        <v>170</v>
      </c>
      <c r="H2914" t="s">
        <v>198</v>
      </c>
      <c r="I2914" t="s">
        <v>199</v>
      </c>
      <c r="J2914" t="s">
        <v>200</v>
      </c>
      <c r="K2914" t="s">
        <v>293</v>
      </c>
      <c r="L2914" t="s">
        <v>827</v>
      </c>
      <c r="M2914" s="4" t="s">
        <v>277</v>
      </c>
      <c r="N2914" s="4" t="s">
        <v>1780</v>
      </c>
      <c r="O2914" s="4" t="s">
        <v>101</v>
      </c>
      <c r="P2914" s="5" t="s">
        <v>4157</v>
      </c>
      <c r="Q2914" s="5" t="s">
        <v>7049</v>
      </c>
      <c r="R2914" t="s">
        <v>42</v>
      </c>
      <c r="S2914" t="s">
        <v>43</v>
      </c>
      <c r="T2914" s="4" t="s">
        <v>101</v>
      </c>
      <c r="U2914" t="str" cm="1">
        <f t="array" aca="1" ref="U2914" ca="1">INDEX($U$2:$U$6,RANDBETWEEN(1,ROWS($U$2:$U$6)))</f>
        <v>Zomato Quick</v>
      </c>
      <c r="V2914" s="4" t="s">
        <v>253</v>
      </c>
      <c r="W2914" s="5" t="s">
        <v>19182</v>
      </c>
      <c r="X2914" s="5" t="s">
        <v>17977</v>
      </c>
      <c r="Y2914" s="5" t="s">
        <v>15646</v>
      </c>
      <c r="Z2914" s="10">
        <f t="shared" si="45"/>
        <v>46251</v>
      </c>
    </row>
    <row r="2915" spans="1:26">
      <c r="A2915" t="s">
        <v>19183</v>
      </c>
      <c r="B2915" s="2" t="s">
        <v>11224</v>
      </c>
      <c r="C2915" s="3" t="s">
        <v>19184</v>
      </c>
      <c r="D2915" t="s">
        <v>13880</v>
      </c>
      <c r="E2915" t="s">
        <v>510</v>
      </c>
      <c r="F2915" t="s">
        <v>74</v>
      </c>
      <c r="G2915" s="4" t="s">
        <v>262</v>
      </c>
      <c r="H2915" t="s">
        <v>198</v>
      </c>
      <c r="I2915" t="s">
        <v>335</v>
      </c>
      <c r="J2915" t="s">
        <v>587</v>
      </c>
      <c r="K2915" t="s">
        <v>217</v>
      </c>
      <c r="L2915" t="s">
        <v>601</v>
      </c>
      <c r="M2915" s="4" t="s">
        <v>37</v>
      </c>
      <c r="N2915" s="4" t="s">
        <v>44</v>
      </c>
      <c r="O2915" s="4" t="s">
        <v>202</v>
      </c>
      <c r="P2915" s="5" t="s">
        <v>16088</v>
      </c>
      <c r="Q2915" s="5" t="s">
        <v>3328</v>
      </c>
      <c r="R2915" t="s">
        <v>63</v>
      </c>
      <c r="S2915" t="s">
        <v>43</v>
      </c>
      <c r="T2915" s="4" t="s">
        <v>428</v>
      </c>
      <c r="U2915" t="str" cm="1">
        <f t="array" aca="1" ref="U2915" ca="1">INDEX($U$2:$U$6,RANDBETWEEN(1,ROWS($U$2:$U$6)))</f>
        <v>Zomato Premium</v>
      </c>
      <c r="V2915" s="4" t="s">
        <v>909</v>
      </c>
      <c r="W2915" s="5" t="s">
        <v>4902</v>
      </c>
      <c r="X2915" s="5" t="s">
        <v>19185</v>
      </c>
      <c r="Y2915" s="5" t="s">
        <v>923</v>
      </c>
      <c r="Z2915" s="10">
        <f t="shared" si="45"/>
        <v>45684</v>
      </c>
    </row>
    <row r="2916" spans="1:26">
      <c r="A2916" t="s">
        <v>19186</v>
      </c>
      <c r="B2916" s="2" t="s">
        <v>2549</v>
      </c>
      <c r="C2916" s="3" t="s">
        <v>19187</v>
      </c>
      <c r="D2916" t="s">
        <v>19188</v>
      </c>
      <c r="E2916" t="s">
        <v>2473</v>
      </c>
      <c r="F2916" t="s">
        <v>74</v>
      </c>
      <c r="G2916" s="4" t="s">
        <v>123</v>
      </c>
      <c r="H2916" t="s">
        <v>214</v>
      </c>
      <c r="I2916" t="s">
        <v>586</v>
      </c>
      <c r="J2916" t="s">
        <v>200</v>
      </c>
      <c r="K2916" t="s">
        <v>117</v>
      </c>
      <c r="L2916" t="s">
        <v>1628</v>
      </c>
      <c r="M2916" s="4" t="s">
        <v>37</v>
      </c>
      <c r="N2916" s="4" t="s">
        <v>3918</v>
      </c>
      <c r="O2916" s="4" t="s">
        <v>39</v>
      </c>
      <c r="P2916" s="5" t="s">
        <v>3124</v>
      </c>
      <c r="Q2916" s="5" t="s">
        <v>18172</v>
      </c>
      <c r="R2916" t="s">
        <v>42</v>
      </c>
      <c r="S2916" t="s">
        <v>86</v>
      </c>
      <c r="T2916" s="4" t="s">
        <v>166</v>
      </c>
      <c r="U2916" t="str" cm="1">
        <f t="array" aca="1" ref="U2916" ca="1">INDEX($U$2:$U$6,RANDBETWEEN(1,ROWS($U$2:$U$6)))</f>
        <v>Zomato Standard</v>
      </c>
      <c r="V2916" s="4" t="s">
        <v>88</v>
      </c>
      <c r="W2916" s="5" t="s">
        <v>19189</v>
      </c>
      <c r="X2916" s="5" t="s">
        <v>19190</v>
      </c>
      <c r="Y2916" s="5" t="s">
        <v>2664</v>
      </c>
      <c r="Z2916" s="10">
        <f t="shared" si="45"/>
        <v>45473</v>
      </c>
    </row>
    <row r="2917" spans="1:26">
      <c r="A2917" t="s">
        <v>19191</v>
      </c>
      <c r="B2917" s="2" t="s">
        <v>8797</v>
      </c>
      <c r="C2917" s="3" t="s">
        <v>19192</v>
      </c>
      <c r="D2917" t="s">
        <v>19193</v>
      </c>
      <c r="E2917" t="s">
        <v>4238</v>
      </c>
      <c r="F2917" t="s">
        <v>30</v>
      </c>
      <c r="G2917" s="4" t="s">
        <v>101</v>
      </c>
      <c r="H2917" t="s">
        <v>54</v>
      </c>
      <c r="I2917" t="s">
        <v>183</v>
      </c>
      <c r="J2917" t="s">
        <v>486</v>
      </c>
      <c r="K2917" t="s">
        <v>153</v>
      </c>
      <c r="L2917" t="s">
        <v>522</v>
      </c>
      <c r="M2917" s="4" t="s">
        <v>37</v>
      </c>
      <c r="N2917" s="4" t="s">
        <v>8260</v>
      </c>
      <c r="O2917" s="4" t="s">
        <v>170</v>
      </c>
      <c r="P2917" s="5" t="s">
        <v>4937</v>
      </c>
      <c r="Q2917" s="5" t="s">
        <v>19194</v>
      </c>
      <c r="R2917" t="s">
        <v>85</v>
      </c>
      <c r="S2917" t="s">
        <v>43</v>
      </c>
      <c r="T2917" s="4" t="s">
        <v>605</v>
      </c>
      <c r="U2917" t="str" cm="1">
        <f t="array" aca="1" ref="U2917" ca="1">INDEX($U$2:$U$6,RANDBETWEEN(1,ROWS($U$2:$U$6)))</f>
        <v>Zomato Premium</v>
      </c>
      <c r="V2917" s="4" t="s">
        <v>298</v>
      </c>
      <c r="W2917" s="5" t="s">
        <v>19195</v>
      </c>
      <c r="X2917" s="5" t="s">
        <v>19196</v>
      </c>
      <c r="Y2917" s="5" t="s">
        <v>2703</v>
      </c>
      <c r="Z2917" s="10">
        <f t="shared" si="45"/>
        <v>45805</v>
      </c>
    </row>
    <row r="2918" spans="1:26">
      <c r="A2918" t="s">
        <v>19197</v>
      </c>
      <c r="B2918" s="2" t="s">
        <v>14875</v>
      </c>
      <c r="C2918" s="3" t="s">
        <v>19198</v>
      </c>
      <c r="D2918" t="s">
        <v>19199</v>
      </c>
      <c r="E2918" t="s">
        <v>6460</v>
      </c>
      <c r="F2918" t="s">
        <v>74</v>
      </c>
      <c r="G2918" s="4" t="s">
        <v>564</v>
      </c>
      <c r="H2918" t="s">
        <v>54</v>
      </c>
      <c r="I2918" t="s">
        <v>1449</v>
      </c>
      <c r="J2918" t="s">
        <v>133</v>
      </c>
      <c r="K2918" t="s">
        <v>57</v>
      </c>
      <c r="L2918" t="s">
        <v>58</v>
      </c>
      <c r="M2918" s="4" t="s">
        <v>277</v>
      </c>
      <c r="N2918" s="4" t="s">
        <v>17759</v>
      </c>
      <c r="O2918" s="4" t="s">
        <v>101</v>
      </c>
      <c r="P2918" s="5" t="s">
        <v>2650</v>
      </c>
      <c r="Q2918" s="5" t="s">
        <v>2603</v>
      </c>
      <c r="R2918" t="s">
        <v>42</v>
      </c>
      <c r="S2918" t="s">
        <v>86</v>
      </c>
      <c r="T2918" s="4" t="s">
        <v>560</v>
      </c>
      <c r="U2918" t="str" cm="1">
        <f t="array" aca="1" ref="U2918" ca="1">INDEX($U$2:$U$6,RANDBETWEEN(1,ROWS($U$2:$U$6)))</f>
        <v>Zomato Quick</v>
      </c>
      <c r="V2918" s="4" t="s">
        <v>88</v>
      </c>
      <c r="W2918" s="5" t="s">
        <v>19200</v>
      </c>
      <c r="X2918" s="5" t="s">
        <v>19201</v>
      </c>
      <c r="Y2918" s="5" t="s">
        <v>3402</v>
      </c>
      <c r="Z2918" s="10">
        <f t="shared" si="45"/>
        <v>45519</v>
      </c>
    </row>
    <row r="2919" spans="1:26">
      <c r="A2919" t="s">
        <v>19202</v>
      </c>
      <c r="B2919" s="2" t="s">
        <v>4263</v>
      </c>
      <c r="C2919" s="3" t="s">
        <v>5991</v>
      </c>
      <c r="D2919" t="s">
        <v>19203</v>
      </c>
      <c r="E2919" t="s">
        <v>953</v>
      </c>
      <c r="F2919" t="s">
        <v>30</v>
      </c>
      <c r="G2919" s="4" t="s">
        <v>1040</v>
      </c>
      <c r="H2919" t="s">
        <v>32</v>
      </c>
      <c r="I2919" t="s">
        <v>167</v>
      </c>
      <c r="J2919" t="s">
        <v>200</v>
      </c>
      <c r="K2919" t="s">
        <v>293</v>
      </c>
      <c r="L2919" t="s">
        <v>294</v>
      </c>
      <c r="M2919" s="4" t="s">
        <v>685</v>
      </c>
      <c r="N2919" s="4" t="s">
        <v>1569</v>
      </c>
      <c r="O2919" s="4" t="s">
        <v>82</v>
      </c>
      <c r="P2919" s="5" t="s">
        <v>7364</v>
      </c>
      <c r="Q2919" s="5" t="s">
        <v>13042</v>
      </c>
      <c r="R2919" t="s">
        <v>85</v>
      </c>
      <c r="S2919" t="s">
        <v>43</v>
      </c>
      <c r="T2919" s="4" t="s">
        <v>428</v>
      </c>
      <c r="U2919" t="str" cm="1">
        <f t="array" aca="1" ref="U2919" ca="1">INDEX($U$2:$U$6,RANDBETWEEN(1,ROWS($U$2:$U$6)))</f>
        <v>Zomato Express</v>
      </c>
      <c r="V2919" s="4" t="s">
        <v>282</v>
      </c>
      <c r="W2919" s="5" t="s">
        <v>19204</v>
      </c>
      <c r="X2919" s="5" t="s">
        <v>19205</v>
      </c>
      <c r="Y2919" s="5" t="s">
        <v>10076</v>
      </c>
      <c r="Z2919" s="10">
        <f t="shared" si="45"/>
        <v>45933</v>
      </c>
    </row>
    <row r="2920" spans="1:26">
      <c r="A2920" t="s">
        <v>19206</v>
      </c>
      <c r="B2920" s="2" t="s">
        <v>13183</v>
      </c>
      <c r="C2920" s="3" t="s">
        <v>19207</v>
      </c>
      <c r="D2920" t="s">
        <v>19208</v>
      </c>
      <c r="E2920" t="s">
        <v>1838</v>
      </c>
      <c r="F2920" t="s">
        <v>30</v>
      </c>
      <c r="G2920" s="4" t="s">
        <v>262</v>
      </c>
      <c r="H2920" t="s">
        <v>150</v>
      </c>
      <c r="I2920" t="s">
        <v>473</v>
      </c>
      <c r="J2920" t="s">
        <v>200</v>
      </c>
      <c r="K2920" t="s">
        <v>117</v>
      </c>
      <c r="L2920" t="s">
        <v>118</v>
      </c>
      <c r="M2920" s="4" t="s">
        <v>685</v>
      </c>
      <c r="N2920" s="4" t="s">
        <v>2077</v>
      </c>
      <c r="O2920" s="4" t="s">
        <v>202</v>
      </c>
      <c r="P2920" s="5" t="s">
        <v>15989</v>
      </c>
      <c r="Q2920" s="5" t="s">
        <v>19209</v>
      </c>
      <c r="R2920" t="s">
        <v>85</v>
      </c>
      <c r="S2920" t="s">
        <v>43</v>
      </c>
      <c r="T2920" s="4" t="s">
        <v>291</v>
      </c>
      <c r="U2920" t="str" cm="1">
        <f t="array" aca="1" ref="U2920" ca="1">INDEX($U$2:$U$6,RANDBETWEEN(1,ROWS($U$2:$U$6)))</f>
        <v>Zomato Express</v>
      </c>
      <c r="V2920" s="4" t="s">
        <v>674</v>
      </c>
      <c r="W2920" s="5" t="s">
        <v>19210</v>
      </c>
      <c r="X2920" s="5" t="s">
        <v>19211</v>
      </c>
      <c r="Y2920" s="5" t="s">
        <v>7142</v>
      </c>
      <c r="Z2920" s="10">
        <f t="shared" si="45"/>
        <v>45958</v>
      </c>
    </row>
    <row r="2921" spans="1:26">
      <c r="A2921" t="s">
        <v>19212</v>
      </c>
      <c r="B2921" s="2" t="s">
        <v>708</v>
      </c>
      <c r="C2921" s="3" t="s">
        <v>19213</v>
      </c>
      <c r="D2921" t="s">
        <v>19214</v>
      </c>
      <c r="E2921" t="s">
        <v>1548</v>
      </c>
      <c r="F2921" t="s">
        <v>30</v>
      </c>
      <c r="G2921" s="4" t="s">
        <v>1123</v>
      </c>
      <c r="H2921" t="s">
        <v>321</v>
      </c>
      <c r="I2921" t="s">
        <v>826</v>
      </c>
      <c r="J2921" t="s">
        <v>116</v>
      </c>
      <c r="K2921" t="s">
        <v>401</v>
      </c>
      <c r="L2921" t="s">
        <v>2204</v>
      </c>
      <c r="M2921" s="4" t="s">
        <v>37</v>
      </c>
      <c r="N2921" s="4" t="s">
        <v>1667</v>
      </c>
      <c r="O2921" s="4" t="s">
        <v>120</v>
      </c>
      <c r="P2921" s="5" t="s">
        <v>5695</v>
      </c>
      <c r="Q2921" s="5" t="s">
        <v>5696</v>
      </c>
      <c r="R2921" t="s">
        <v>104</v>
      </c>
      <c r="S2921" t="s">
        <v>105</v>
      </c>
      <c r="T2921" s="4" t="s">
        <v>106</v>
      </c>
      <c r="U2921" t="str" cm="1">
        <f t="array" aca="1" ref="U2921" ca="1">INDEX($U$2:$U$6,RANDBETWEEN(1,ROWS($U$2:$U$6)))</f>
        <v>Zomato Standard</v>
      </c>
      <c r="V2921" s="4" t="s">
        <v>88</v>
      </c>
      <c r="W2921" s="5" t="s">
        <v>19215</v>
      </c>
      <c r="X2921" s="5" t="s">
        <v>6402</v>
      </c>
      <c r="Y2921" s="5" t="s">
        <v>5632</v>
      </c>
      <c r="Z2921" s="10">
        <f t="shared" si="45"/>
        <v>45316</v>
      </c>
    </row>
    <row r="2922" spans="1:26">
      <c r="A2922" t="s">
        <v>19216</v>
      </c>
      <c r="B2922" s="2" t="s">
        <v>13659</v>
      </c>
      <c r="C2922" s="3" t="s">
        <v>19217</v>
      </c>
      <c r="D2922" t="s">
        <v>17499</v>
      </c>
      <c r="E2922" t="s">
        <v>5297</v>
      </c>
      <c r="F2922" t="s">
        <v>30</v>
      </c>
      <c r="G2922" s="4" t="s">
        <v>166</v>
      </c>
      <c r="H2922" t="s">
        <v>198</v>
      </c>
      <c r="I2922" t="s">
        <v>1222</v>
      </c>
      <c r="J2922" t="s">
        <v>351</v>
      </c>
      <c r="K2922" t="s">
        <v>217</v>
      </c>
      <c r="L2922" t="s">
        <v>218</v>
      </c>
      <c r="M2922" s="4" t="s">
        <v>37</v>
      </c>
      <c r="N2922" s="4" t="s">
        <v>1432</v>
      </c>
      <c r="O2922" s="4" t="s">
        <v>106</v>
      </c>
      <c r="P2922" s="5" t="s">
        <v>88</v>
      </c>
      <c r="Q2922" s="5" t="s">
        <v>1433</v>
      </c>
      <c r="R2922" t="s">
        <v>42</v>
      </c>
      <c r="S2922" t="s">
        <v>105</v>
      </c>
      <c r="T2922" s="4" t="s">
        <v>106</v>
      </c>
      <c r="U2922" t="str" cm="1">
        <f t="array" aca="1" ref="U2922" ca="1">INDEX($U$2:$U$6,RANDBETWEEN(1,ROWS($U$2:$U$6)))</f>
        <v>Zomato Eco Delivery</v>
      </c>
      <c r="V2922" s="4" t="s">
        <v>88</v>
      </c>
      <c r="W2922" s="5" t="s">
        <v>19218</v>
      </c>
      <c r="X2922" s="5" t="s">
        <v>1980</v>
      </c>
      <c r="Y2922" s="5" t="s">
        <v>7606</v>
      </c>
      <c r="Z2922" s="10">
        <f t="shared" si="45"/>
        <v>45901</v>
      </c>
    </row>
    <row r="2923" spans="1:26">
      <c r="A2923" t="s">
        <v>19219</v>
      </c>
      <c r="B2923" s="2" t="s">
        <v>2153</v>
      </c>
      <c r="C2923" s="3" t="s">
        <v>19220</v>
      </c>
      <c r="D2923" t="s">
        <v>19221</v>
      </c>
      <c r="E2923" t="s">
        <v>29</v>
      </c>
      <c r="F2923" t="s">
        <v>30</v>
      </c>
      <c r="G2923" s="4" t="s">
        <v>599</v>
      </c>
      <c r="H2923" t="s">
        <v>321</v>
      </c>
      <c r="I2923" t="s">
        <v>322</v>
      </c>
      <c r="J2923" t="s">
        <v>486</v>
      </c>
      <c r="K2923" t="s">
        <v>401</v>
      </c>
      <c r="L2923" t="s">
        <v>1431</v>
      </c>
      <c r="M2923" s="4" t="s">
        <v>37</v>
      </c>
      <c r="N2923" s="4" t="s">
        <v>3928</v>
      </c>
      <c r="O2923" s="4" t="s">
        <v>60</v>
      </c>
      <c r="P2923" s="5" t="s">
        <v>5527</v>
      </c>
      <c r="Q2923" s="5" t="s">
        <v>8873</v>
      </c>
      <c r="R2923" t="s">
        <v>85</v>
      </c>
      <c r="S2923" t="s">
        <v>105</v>
      </c>
      <c r="T2923" s="4" t="s">
        <v>106</v>
      </c>
      <c r="U2923" t="str" cm="1">
        <f t="array" aca="1" ref="U2923" ca="1">INDEX($U$2:$U$6,RANDBETWEEN(1,ROWS($U$2:$U$6)))</f>
        <v>Zomato Premium</v>
      </c>
      <c r="V2923" s="4" t="s">
        <v>88</v>
      </c>
      <c r="W2923" s="5" t="s">
        <v>10479</v>
      </c>
      <c r="X2923" s="5" t="s">
        <v>19222</v>
      </c>
      <c r="Y2923" s="5" t="s">
        <v>7499</v>
      </c>
      <c r="Z2923" s="10">
        <f t="shared" si="45"/>
        <v>45494</v>
      </c>
    </row>
    <row r="2924" spans="1:26">
      <c r="A2924" t="s">
        <v>19223</v>
      </c>
      <c r="B2924" s="2" t="s">
        <v>17092</v>
      </c>
      <c r="C2924" s="3" t="s">
        <v>19224</v>
      </c>
      <c r="D2924" t="s">
        <v>19225</v>
      </c>
      <c r="E2924" t="s">
        <v>4219</v>
      </c>
      <c r="F2924" t="s">
        <v>30</v>
      </c>
      <c r="G2924" s="4" t="s">
        <v>368</v>
      </c>
      <c r="H2924" t="s">
        <v>214</v>
      </c>
      <c r="I2924" t="s">
        <v>799</v>
      </c>
      <c r="J2924" t="s">
        <v>351</v>
      </c>
      <c r="K2924" t="s">
        <v>134</v>
      </c>
      <c r="L2924" t="s">
        <v>135</v>
      </c>
      <c r="M2924" s="4" t="s">
        <v>99</v>
      </c>
      <c r="N2924" s="4" t="s">
        <v>2553</v>
      </c>
      <c r="O2924" s="4" t="s">
        <v>170</v>
      </c>
      <c r="P2924" s="5" t="s">
        <v>14212</v>
      </c>
      <c r="Q2924" s="5" t="s">
        <v>14213</v>
      </c>
      <c r="R2924" t="s">
        <v>104</v>
      </c>
      <c r="S2924" t="s">
        <v>43</v>
      </c>
      <c r="T2924" s="4" t="s">
        <v>790</v>
      </c>
      <c r="U2924" t="str" cm="1">
        <f t="array" aca="1" ref="U2924" ca="1">INDEX($U$2:$U$6,RANDBETWEEN(1,ROWS($U$2:$U$6)))</f>
        <v>Zomato Eco Delivery</v>
      </c>
      <c r="V2924" s="4" t="s">
        <v>240</v>
      </c>
      <c r="W2924" s="5" t="s">
        <v>19226</v>
      </c>
      <c r="X2924" s="5" t="s">
        <v>19227</v>
      </c>
      <c r="Y2924" s="5" t="s">
        <v>19228</v>
      </c>
      <c r="Z2924" s="10">
        <f t="shared" si="45"/>
        <v>45818</v>
      </c>
    </row>
    <row r="2925" spans="1:26">
      <c r="A2925" t="s">
        <v>19229</v>
      </c>
      <c r="B2925" s="2" t="s">
        <v>17709</v>
      </c>
      <c r="C2925" s="3" t="s">
        <v>19230</v>
      </c>
      <c r="D2925" t="s">
        <v>19231</v>
      </c>
      <c r="E2925" t="s">
        <v>2669</v>
      </c>
      <c r="F2925" t="s">
        <v>74</v>
      </c>
      <c r="G2925" s="4" t="s">
        <v>82</v>
      </c>
      <c r="H2925" t="s">
        <v>198</v>
      </c>
      <c r="I2925" t="s">
        <v>306</v>
      </c>
      <c r="J2925" t="s">
        <v>234</v>
      </c>
      <c r="K2925" t="s">
        <v>153</v>
      </c>
      <c r="L2925" t="s">
        <v>684</v>
      </c>
      <c r="M2925" s="4" t="s">
        <v>277</v>
      </c>
      <c r="N2925" s="4" t="s">
        <v>8260</v>
      </c>
      <c r="O2925" s="4" t="s">
        <v>60</v>
      </c>
      <c r="P2925" s="5" t="s">
        <v>19232</v>
      </c>
      <c r="Q2925" s="5" t="s">
        <v>19233</v>
      </c>
      <c r="R2925" t="s">
        <v>63</v>
      </c>
      <c r="S2925" t="s">
        <v>43</v>
      </c>
      <c r="T2925" s="4" t="s">
        <v>803</v>
      </c>
      <c r="U2925" t="str" cm="1">
        <f t="array" aca="1" ref="U2925" ca="1">INDEX($U$2:$U$6,RANDBETWEEN(1,ROWS($U$2:$U$6)))</f>
        <v>Zomato Standard</v>
      </c>
      <c r="V2925" s="4" t="s">
        <v>65</v>
      </c>
      <c r="W2925" s="5" t="s">
        <v>19234</v>
      </c>
      <c r="X2925" s="5" t="s">
        <v>10898</v>
      </c>
      <c r="Y2925" s="5" t="s">
        <v>6352</v>
      </c>
      <c r="Z2925" s="10">
        <f t="shared" si="45"/>
        <v>45932</v>
      </c>
    </row>
    <row r="2926" spans="1:26">
      <c r="A2926" t="s">
        <v>19235</v>
      </c>
      <c r="B2926" s="2" t="s">
        <v>8639</v>
      </c>
      <c r="C2926" s="3" t="s">
        <v>19236</v>
      </c>
      <c r="D2926" t="s">
        <v>19237</v>
      </c>
      <c r="E2926" t="s">
        <v>230</v>
      </c>
      <c r="F2926" t="s">
        <v>30</v>
      </c>
      <c r="G2926" s="4" t="s">
        <v>560</v>
      </c>
      <c r="H2926" t="s">
        <v>32</v>
      </c>
      <c r="I2926" t="s">
        <v>275</v>
      </c>
      <c r="J2926" t="s">
        <v>116</v>
      </c>
      <c r="K2926" t="s">
        <v>217</v>
      </c>
      <c r="L2926" t="s">
        <v>2611</v>
      </c>
      <c r="M2926" s="4" t="s">
        <v>99</v>
      </c>
      <c r="N2926" s="4" t="s">
        <v>8260</v>
      </c>
      <c r="O2926" s="4" t="s">
        <v>170</v>
      </c>
      <c r="P2926" s="5" t="s">
        <v>15335</v>
      </c>
      <c r="Q2926" s="5" t="s">
        <v>4551</v>
      </c>
      <c r="R2926" t="s">
        <v>85</v>
      </c>
      <c r="S2926" t="s">
        <v>105</v>
      </c>
      <c r="T2926" s="4" t="s">
        <v>106</v>
      </c>
      <c r="U2926" t="str" cm="1">
        <f t="array" aca="1" ref="U2926" ca="1">INDEX($U$2:$U$6,RANDBETWEEN(1,ROWS($U$2:$U$6)))</f>
        <v>Zomato Standard</v>
      </c>
      <c r="V2926" s="4" t="s">
        <v>88</v>
      </c>
      <c r="W2926" s="5" t="s">
        <v>19238</v>
      </c>
      <c r="X2926" s="5" t="s">
        <v>19239</v>
      </c>
      <c r="Y2926" s="5" t="s">
        <v>17589</v>
      </c>
      <c r="Z2926" s="10">
        <f t="shared" si="45"/>
        <v>45833</v>
      </c>
    </row>
    <row r="2927" spans="1:26">
      <c r="A2927" t="s">
        <v>19240</v>
      </c>
      <c r="B2927" s="2" t="s">
        <v>4107</v>
      </c>
      <c r="C2927" s="3" t="s">
        <v>19241</v>
      </c>
      <c r="D2927" t="s">
        <v>19242</v>
      </c>
      <c r="E2927" t="s">
        <v>3202</v>
      </c>
      <c r="F2927" t="s">
        <v>74</v>
      </c>
      <c r="G2927" s="4" t="s">
        <v>368</v>
      </c>
      <c r="H2927" t="s">
        <v>198</v>
      </c>
      <c r="I2927" t="s">
        <v>199</v>
      </c>
      <c r="J2927" t="s">
        <v>234</v>
      </c>
      <c r="K2927" t="s">
        <v>117</v>
      </c>
      <c r="L2927" t="s">
        <v>1628</v>
      </c>
      <c r="M2927" s="4" t="s">
        <v>99</v>
      </c>
      <c r="N2927" s="4" t="s">
        <v>828</v>
      </c>
      <c r="O2927" s="4" t="s">
        <v>170</v>
      </c>
      <c r="P2927" s="5" t="s">
        <v>1559</v>
      </c>
      <c r="Q2927" s="5" t="s">
        <v>1560</v>
      </c>
      <c r="R2927" t="s">
        <v>188</v>
      </c>
      <c r="S2927" t="s">
        <v>105</v>
      </c>
      <c r="T2927" s="4" t="s">
        <v>106</v>
      </c>
      <c r="U2927" t="str" cm="1">
        <f t="array" aca="1" ref="U2927" ca="1">INDEX($U$2:$U$6,RANDBETWEEN(1,ROWS($U$2:$U$6)))</f>
        <v>Zomato Standard</v>
      </c>
      <c r="V2927" s="4" t="s">
        <v>88</v>
      </c>
      <c r="W2927" s="5" t="s">
        <v>4031</v>
      </c>
      <c r="X2927" s="5" t="s">
        <v>7642</v>
      </c>
      <c r="Y2927" s="5" t="s">
        <v>5596</v>
      </c>
      <c r="Z2927" s="10">
        <f t="shared" si="45"/>
        <v>45528</v>
      </c>
    </row>
    <row r="2928" spans="1:26">
      <c r="A2928" t="s">
        <v>19243</v>
      </c>
      <c r="B2928" s="2" t="s">
        <v>2387</v>
      </c>
      <c r="C2928" s="3" t="s">
        <v>19244</v>
      </c>
      <c r="D2928" t="s">
        <v>5075</v>
      </c>
      <c r="E2928" t="s">
        <v>2176</v>
      </c>
      <c r="F2928" t="s">
        <v>74</v>
      </c>
      <c r="G2928" s="4" t="s">
        <v>101</v>
      </c>
      <c r="H2928" t="s">
        <v>150</v>
      </c>
      <c r="I2928" t="s">
        <v>473</v>
      </c>
      <c r="J2928" t="s">
        <v>1008</v>
      </c>
      <c r="K2928" t="s">
        <v>134</v>
      </c>
      <c r="L2928" t="s">
        <v>168</v>
      </c>
      <c r="M2928" s="4" t="s">
        <v>99</v>
      </c>
      <c r="N2928" s="4" t="s">
        <v>2001</v>
      </c>
      <c r="O2928" s="4" t="s">
        <v>106</v>
      </c>
      <c r="P2928" s="5" t="s">
        <v>88</v>
      </c>
      <c r="Q2928" s="5" t="s">
        <v>19245</v>
      </c>
      <c r="R2928" t="s">
        <v>42</v>
      </c>
      <c r="S2928" t="s">
        <v>43</v>
      </c>
      <c r="T2928" s="4" t="s">
        <v>166</v>
      </c>
      <c r="U2928" t="str" cm="1">
        <f t="array" aca="1" ref="U2928" ca="1">INDEX($U$2:$U$6,RANDBETWEEN(1,ROWS($U$2:$U$6)))</f>
        <v>Zomato Standard</v>
      </c>
      <c r="V2928" s="4" t="s">
        <v>140</v>
      </c>
      <c r="W2928" s="5" t="s">
        <v>19246</v>
      </c>
      <c r="X2928" s="5" t="s">
        <v>19247</v>
      </c>
      <c r="Y2928" s="5" t="s">
        <v>1189</v>
      </c>
      <c r="Z2928" s="10">
        <f t="shared" si="45"/>
        <v>46296</v>
      </c>
    </row>
    <row r="2929" spans="1:26">
      <c r="A2929" t="s">
        <v>19248</v>
      </c>
      <c r="B2929" s="2" t="s">
        <v>374</v>
      </c>
      <c r="C2929" s="3" t="s">
        <v>19249</v>
      </c>
      <c r="D2929" t="s">
        <v>19250</v>
      </c>
      <c r="E2929" t="s">
        <v>893</v>
      </c>
      <c r="F2929" t="s">
        <v>74</v>
      </c>
      <c r="G2929" s="4" t="s">
        <v>249</v>
      </c>
      <c r="H2929" t="s">
        <v>232</v>
      </c>
      <c r="I2929" t="s">
        <v>233</v>
      </c>
      <c r="J2929" t="s">
        <v>486</v>
      </c>
      <c r="K2929" t="s">
        <v>918</v>
      </c>
      <c r="L2929" t="s">
        <v>1332</v>
      </c>
      <c r="M2929" s="4" t="s">
        <v>37</v>
      </c>
      <c r="N2929" s="4" t="s">
        <v>734</v>
      </c>
      <c r="O2929" s="4" t="s">
        <v>39</v>
      </c>
      <c r="P2929" s="5" t="s">
        <v>19014</v>
      </c>
      <c r="Q2929" s="5" t="s">
        <v>19251</v>
      </c>
      <c r="R2929" t="s">
        <v>85</v>
      </c>
      <c r="S2929" t="s">
        <v>43</v>
      </c>
      <c r="T2929" s="4" t="s">
        <v>812</v>
      </c>
      <c r="U2929" t="str" cm="1">
        <f t="array" aca="1" ref="U2929" ca="1">INDEX($U$2:$U$6,RANDBETWEEN(1,ROWS($U$2:$U$6)))</f>
        <v>Zomato Premium</v>
      </c>
      <c r="V2929" s="4" t="s">
        <v>253</v>
      </c>
      <c r="W2929" s="5" t="s">
        <v>19252</v>
      </c>
      <c r="X2929" s="5" t="s">
        <v>19253</v>
      </c>
      <c r="Y2929" s="5" t="s">
        <v>19254</v>
      </c>
      <c r="Z2929" s="10">
        <f t="shared" si="45"/>
        <v>46177</v>
      </c>
    </row>
    <row r="2930" spans="1:26">
      <c r="A2930" t="s">
        <v>19255</v>
      </c>
      <c r="B2930" s="2" t="s">
        <v>8369</v>
      </c>
      <c r="C2930" s="3" t="s">
        <v>19256</v>
      </c>
      <c r="D2930" t="s">
        <v>19257</v>
      </c>
      <c r="E2930" t="s">
        <v>2298</v>
      </c>
      <c r="F2930" t="s">
        <v>74</v>
      </c>
      <c r="G2930" s="4" t="s">
        <v>101</v>
      </c>
      <c r="H2930" t="s">
        <v>32</v>
      </c>
      <c r="I2930" t="s">
        <v>33</v>
      </c>
      <c r="J2930" t="s">
        <v>116</v>
      </c>
      <c r="K2930" t="s">
        <v>293</v>
      </c>
      <c r="L2930" t="s">
        <v>700</v>
      </c>
      <c r="M2930" s="4" t="s">
        <v>99</v>
      </c>
      <c r="N2930" s="4" t="s">
        <v>5955</v>
      </c>
      <c r="O2930" s="4" t="s">
        <v>202</v>
      </c>
      <c r="P2930" s="5" t="s">
        <v>6628</v>
      </c>
      <c r="Q2930" s="5" t="s">
        <v>19258</v>
      </c>
      <c r="R2930" t="s">
        <v>42</v>
      </c>
      <c r="S2930" t="s">
        <v>43</v>
      </c>
      <c r="T2930" s="4" t="s">
        <v>605</v>
      </c>
      <c r="U2930" t="str" cm="1">
        <f t="array" aca="1" ref="U2930" ca="1">INDEX($U$2:$U$6,RANDBETWEEN(1,ROWS($U$2:$U$6)))</f>
        <v>Zomato Premium</v>
      </c>
      <c r="V2930" s="4" t="s">
        <v>369</v>
      </c>
      <c r="W2930" s="5" t="s">
        <v>19259</v>
      </c>
      <c r="X2930" s="5" t="s">
        <v>19260</v>
      </c>
      <c r="Y2930" s="5" t="s">
        <v>18966</v>
      </c>
      <c r="Z2930" s="10">
        <f t="shared" si="45"/>
        <v>46268</v>
      </c>
    </row>
    <row r="2931" spans="1:26">
      <c r="A2931" t="s">
        <v>19261</v>
      </c>
      <c r="B2931" s="2" t="s">
        <v>14505</v>
      </c>
      <c r="C2931" s="3" t="s">
        <v>19262</v>
      </c>
      <c r="D2931" t="s">
        <v>19263</v>
      </c>
      <c r="E2931" t="s">
        <v>7559</v>
      </c>
      <c r="F2931" t="s">
        <v>74</v>
      </c>
      <c r="G2931" s="4" t="s">
        <v>453</v>
      </c>
      <c r="H2931" t="s">
        <v>321</v>
      </c>
      <c r="I2931" t="s">
        <v>683</v>
      </c>
      <c r="J2931" t="s">
        <v>587</v>
      </c>
      <c r="K2931" t="s">
        <v>293</v>
      </c>
      <c r="L2931" t="s">
        <v>827</v>
      </c>
      <c r="M2931" s="4" t="s">
        <v>37</v>
      </c>
      <c r="N2931" s="4" t="s">
        <v>1569</v>
      </c>
      <c r="O2931" s="4" t="s">
        <v>106</v>
      </c>
      <c r="P2931" s="5" t="s">
        <v>88</v>
      </c>
      <c r="Q2931" s="5" t="s">
        <v>279</v>
      </c>
      <c r="R2931" t="s">
        <v>188</v>
      </c>
      <c r="S2931" t="s">
        <v>105</v>
      </c>
      <c r="T2931" s="4" t="s">
        <v>106</v>
      </c>
      <c r="U2931" t="str" cm="1">
        <f t="array" aca="1" ref="U2931" ca="1">INDEX($U$2:$U$6,RANDBETWEEN(1,ROWS($U$2:$U$6)))</f>
        <v>Zomato Eco Delivery</v>
      </c>
      <c r="V2931" s="4" t="s">
        <v>88</v>
      </c>
      <c r="W2931" s="5" t="s">
        <v>19264</v>
      </c>
      <c r="X2931" s="5" t="s">
        <v>3286</v>
      </c>
      <c r="Y2931" s="5" t="s">
        <v>192</v>
      </c>
      <c r="Z2931" s="10">
        <f t="shared" si="45"/>
        <v>45879</v>
      </c>
    </row>
    <row r="2932" spans="1:26">
      <c r="A2932" t="s">
        <v>19265</v>
      </c>
      <c r="B2932" s="2" t="s">
        <v>5501</v>
      </c>
      <c r="C2932" s="3" t="s">
        <v>19266</v>
      </c>
      <c r="D2932" t="s">
        <v>19267</v>
      </c>
      <c r="E2932" t="s">
        <v>929</v>
      </c>
      <c r="F2932" t="s">
        <v>74</v>
      </c>
      <c r="G2932" s="4" t="s">
        <v>534</v>
      </c>
      <c r="H2932" t="s">
        <v>198</v>
      </c>
      <c r="I2932" t="s">
        <v>306</v>
      </c>
      <c r="J2932" t="s">
        <v>307</v>
      </c>
      <c r="K2932" t="s">
        <v>79</v>
      </c>
      <c r="L2932" t="s">
        <v>813</v>
      </c>
      <c r="M2932" s="4" t="s">
        <v>37</v>
      </c>
      <c r="N2932" s="4" t="s">
        <v>2436</v>
      </c>
      <c r="O2932" s="4" t="s">
        <v>60</v>
      </c>
      <c r="P2932" s="5" t="s">
        <v>6787</v>
      </c>
      <c r="Q2932" s="5" t="s">
        <v>6788</v>
      </c>
      <c r="R2932" t="s">
        <v>63</v>
      </c>
      <c r="S2932" t="s">
        <v>43</v>
      </c>
      <c r="T2932" s="4" t="s">
        <v>231</v>
      </c>
      <c r="U2932" t="str" cm="1">
        <f t="array" aca="1" ref="U2932" ca="1">INDEX($U$2:$U$6,RANDBETWEEN(1,ROWS($U$2:$U$6)))</f>
        <v>Zomato Quick</v>
      </c>
      <c r="V2932" s="4" t="s">
        <v>551</v>
      </c>
      <c r="W2932" s="5" t="s">
        <v>19268</v>
      </c>
      <c r="X2932" s="5" t="s">
        <v>19269</v>
      </c>
      <c r="Y2932" s="5" t="s">
        <v>7950</v>
      </c>
      <c r="Z2932" s="10">
        <f t="shared" si="45"/>
        <v>46369</v>
      </c>
    </row>
    <row r="2933" spans="1:26">
      <c r="A2933" t="s">
        <v>19270</v>
      </c>
      <c r="B2933" s="2" t="s">
        <v>1956</v>
      </c>
      <c r="C2933" s="3" t="s">
        <v>19271</v>
      </c>
      <c r="D2933" t="s">
        <v>19272</v>
      </c>
      <c r="E2933" t="s">
        <v>6070</v>
      </c>
      <c r="F2933" t="s">
        <v>74</v>
      </c>
      <c r="G2933" s="4" t="s">
        <v>64</v>
      </c>
      <c r="H2933" t="s">
        <v>321</v>
      </c>
      <c r="I2933" t="s">
        <v>683</v>
      </c>
      <c r="J2933" t="s">
        <v>292</v>
      </c>
      <c r="K2933" t="s">
        <v>918</v>
      </c>
      <c r="L2933" t="s">
        <v>1332</v>
      </c>
      <c r="M2933" s="4" t="s">
        <v>99</v>
      </c>
      <c r="N2933" s="4" t="s">
        <v>2177</v>
      </c>
      <c r="O2933" s="4" t="s">
        <v>101</v>
      </c>
      <c r="P2933" s="5" t="s">
        <v>5711</v>
      </c>
      <c r="Q2933" s="5" t="s">
        <v>5712</v>
      </c>
      <c r="R2933" t="s">
        <v>85</v>
      </c>
      <c r="S2933" t="s">
        <v>86</v>
      </c>
      <c r="T2933" s="4" t="s">
        <v>239</v>
      </c>
      <c r="U2933" t="str" cm="1">
        <f t="array" aca="1" ref="U2933" ca="1">INDEX($U$2:$U$6,RANDBETWEEN(1,ROWS($U$2:$U$6)))</f>
        <v>Zomato Quick</v>
      </c>
      <c r="V2933" s="4" t="s">
        <v>88</v>
      </c>
      <c r="W2933" s="5" t="s">
        <v>19273</v>
      </c>
      <c r="X2933" s="5" t="s">
        <v>19274</v>
      </c>
      <c r="Y2933" s="5" t="s">
        <v>2606</v>
      </c>
      <c r="Z2933" s="10">
        <f t="shared" si="45"/>
        <v>45359</v>
      </c>
    </row>
    <row r="2934" spans="1:26">
      <c r="A2934" t="s">
        <v>19275</v>
      </c>
      <c r="B2934" s="2" t="s">
        <v>13554</v>
      </c>
      <c r="C2934" s="3" t="s">
        <v>19276</v>
      </c>
      <c r="D2934" t="s">
        <v>19277</v>
      </c>
      <c r="E2934" t="s">
        <v>1517</v>
      </c>
      <c r="F2934" t="s">
        <v>74</v>
      </c>
      <c r="G2934" s="4" t="s">
        <v>231</v>
      </c>
      <c r="H2934" t="s">
        <v>214</v>
      </c>
      <c r="I2934" t="s">
        <v>586</v>
      </c>
      <c r="J2934" t="s">
        <v>1008</v>
      </c>
      <c r="K2934" t="s">
        <v>401</v>
      </c>
      <c r="L2934" t="s">
        <v>2365</v>
      </c>
      <c r="M2934" s="4" t="s">
        <v>99</v>
      </c>
      <c r="N2934" s="4" t="s">
        <v>638</v>
      </c>
      <c r="O2934" s="4" t="s">
        <v>202</v>
      </c>
      <c r="P2934" s="5" t="s">
        <v>7811</v>
      </c>
      <c r="Q2934" s="5" t="s">
        <v>7812</v>
      </c>
      <c r="R2934" t="s">
        <v>188</v>
      </c>
      <c r="S2934" t="s">
        <v>43</v>
      </c>
      <c r="T2934" s="4" t="s">
        <v>262</v>
      </c>
      <c r="U2934" t="str" cm="1">
        <f t="array" aca="1" ref="U2934" ca="1">INDEX($U$2:$U$6,RANDBETWEEN(1,ROWS($U$2:$U$6)))</f>
        <v>Zomato Quick</v>
      </c>
      <c r="V2934" s="4" t="s">
        <v>551</v>
      </c>
      <c r="W2934" s="5" t="s">
        <v>19278</v>
      </c>
      <c r="X2934" s="5" t="s">
        <v>19279</v>
      </c>
      <c r="Y2934" s="5" t="s">
        <v>243</v>
      </c>
      <c r="Z2934" s="10">
        <f t="shared" si="45"/>
        <v>45632</v>
      </c>
    </row>
    <row r="2935" spans="1:26">
      <c r="A2935" t="s">
        <v>19280</v>
      </c>
      <c r="B2935" s="2" t="s">
        <v>3362</v>
      </c>
      <c r="C2935" s="3" t="s">
        <v>19281</v>
      </c>
      <c r="D2935" t="s">
        <v>19282</v>
      </c>
      <c r="E2935" t="s">
        <v>573</v>
      </c>
      <c r="F2935" t="s">
        <v>74</v>
      </c>
      <c r="G2935" s="4" t="s">
        <v>139</v>
      </c>
      <c r="H2935" t="s">
        <v>198</v>
      </c>
      <c r="I2935" t="s">
        <v>306</v>
      </c>
      <c r="J2935" t="s">
        <v>658</v>
      </c>
      <c r="K2935" t="s">
        <v>35</v>
      </c>
      <c r="L2935" t="s">
        <v>36</v>
      </c>
      <c r="M2935" s="4" t="s">
        <v>99</v>
      </c>
      <c r="N2935" s="4" t="s">
        <v>1569</v>
      </c>
      <c r="O2935" s="4" t="s">
        <v>202</v>
      </c>
      <c r="P2935" s="5" t="s">
        <v>4378</v>
      </c>
      <c r="Q2935" s="5" t="s">
        <v>5947</v>
      </c>
      <c r="R2935" t="s">
        <v>85</v>
      </c>
      <c r="S2935" t="s">
        <v>43</v>
      </c>
      <c r="T2935" s="4" t="s">
        <v>213</v>
      </c>
      <c r="U2935" t="str" cm="1">
        <f t="array" aca="1" ref="U2935" ca="1">INDEX($U$2:$U$6,RANDBETWEEN(1,ROWS($U$2:$U$6)))</f>
        <v>Zomato Quick</v>
      </c>
      <c r="V2935" s="4" t="s">
        <v>369</v>
      </c>
      <c r="W2935" s="5" t="s">
        <v>19283</v>
      </c>
      <c r="X2935" s="5" t="s">
        <v>19284</v>
      </c>
      <c r="Y2935" s="5" t="s">
        <v>3615</v>
      </c>
      <c r="Z2935" s="10">
        <f t="shared" si="45"/>
        <v>45598</v>
      </c>
    </row>
    <row r="2936" spans="1:26">
      <c r="A2936" t="s">
        <v>19285</v>
      </c>
      <c r="B2936" s="2" t="s">
        <v>1367</v>
      </c>
      <c r="C2936" s="3" t="s">
        <v>19286</v>
      </c>
      <c r="D2936" t="s">
        <v>19287</v>
      </c>
      <c r="E2936" t="s">
        <v>5297</v>
      </c>
      <c r="F2936" t="s">
        <v>30</v>
      </c>
      <c r="G2936" s="4" t="s">
        <v>437</v>
      </c>
      <c r="H2936" t="s">
        <v>150</v>
      </c>
      <c r="I2936" t="s">
        <v>975</v>
      </c>
      <c r="J2936" t="s">
        <v>1008</v>
      </c>
      <c r="K2936" t="s">
        <v>217</v>
      </c>
      <c r="L2936" t="s">
        <v>218</v>
      </c>
      <c r="M2936" s="4" t="s">
        <v>99</v>
      </c>
      <c r="N2936" s="4" t="s">
        <v>2825</v>
      </c>
      <c r="O2936" s="4" t="s">
        <v>39</v>
      </c>
      <c r="P2936" s="5" t="s">
        <v>10483</v>
      </c>
      <c r="Q2936" s="5" t="s">
        <v>10484</v>
      </c>
      <c r="R2936" t="s">
        <v>104</v>
      </c>
      <c r="S2936" t="s">
        <v>43</v>
      </c>
      <c r="T2936" s="4" t="s">
        <v>340</v>
      </c>
      <c r="U2936" t="str" cm="1">
        <f t="array" aca="1" ref="U2936" ca="1">INDEX($U$2:$U$6,RANDBETWEEN(1,ROWS($U$2:$U$6)))</f>
        <v>Zomato Standard</v>
      </c>
      <c r="V2936" s="4" t="s">
        <v>240</v>
      </c>
      <c r="W2936" s="5" t="s">
        <v>19288</v>
      </c>
      <c r="X2936" s="5" t="s">
        <v>19289</v>
      </c>
      <c r="Y2936" s="5" t="s">
        <v>15272</v>
      </c>
      <c r="Z2936" s="10">
        <f t="shared" si="45"/>
        <v>45852</v>
      </c>
    </row>
    <row r="2937" spans="1:26">
      <c r="A2937" t="s">
        <v>19290</v>
      </c>
      <c r="B2937" s="2" t="s">
        <v>16952</v>
      </c>
      <c r="C2937" s="3" t="s">
        <v>19291</v>
      </c>
      <c r="D2937" t="s">
        <v>19292</v>
      </c>
      <c r="E2937" t="s">
        <v>682</v>
      </c>
      <c r="F2937" t="s">
        <v>30</v>
      </c>
      <c r="G2937" s="4" t="s">
        <v>44</v>
      </c>
      <c r="H2937" t="s">
        <v>150</v>
      </c>
      <c r="I2937" t="s">
        <v>151</v>
      </c>
      <c r="J2937" t="s">
        <v>351</v>
      </c>
      <c r="K2937" t="s">
        <v>79</v>
      </c>
      <c r="L2937" t="s">
        <v>425</v>
      </c>
      <c r="M2937" s="4" t="s">
        <v>37</v>
      </c>
      <c r="N2937" s="4" t="s">
        <v>2001</v>
      </c>
      <c r="O2937" s="4" t="s">
        <v>202</v>
      </c>
      <c r="P2937" s="5" t="s">
        <v>3657</v>
      </c>
      <c r="Q2937" s="5" t="s">
        <v>3658</v>
      </c>
      <c r="R2937" t="s">
        <v>85</v>
      </c>
      <c r="S2937" t="s">
        <v>105</v>
      </c>
      <c r="T2937" s="4" t="s">
        <v>106</v>
      </c>
      <c r="U2937" t="str" cm="1">
        <f t="array" aca="1" ref="U2937" ca="1">INDEX($U$2:$U$6,RANDBETWEEN(1,ROWS($U$2:$U$6)))</f>
        <v>Zomato Eco Delivery</v>
      </c>
      <c r="V2937" s="4" t="s">
        <v>88</v>
      </c>
      <c r="W2937" s="5" t="s">
        <v>19293</v>
      </c>
      <c r="X2937" s="5" t="s">
        <v>11010</v>
      </c>
      <c r="Y2937" s="5" t="s">
        <v>19294</v>
      </c>
      <c r="Z2937" s="10">
        <f t="shared" si="45"/>
        <v>45909</v>
      </c>
    </row>
    <row r="2938" spans="1:26">
      <c r="A2938" t="s">
        <v>19295</v>
      </c>
      <c r="B2938" s="2" t="s">
        <v>8835</v>
      </c>
      <c r="C2938" s="3" t="s">
        <v>19296</v>
      </c>
      <c r="D2938" t="s">
        <v>19297</v>
      </c>
      <c r="E2938" t="s">
        <v>2146</v>
      </c>
      <c r="F2938" t="s">
        <v>30</v>
      </c>
      <c r="G2938" s="4" t="s">
        <v>281</v>
      </c>
      <c r="H2938" t="s">
        <v>214</v>
      </c>
      <c r="I2938" t="s">
        <v>535</v>
      </c>
      <c r="J2938" t="s">
        <v>234</v>
      </c>
      <c r="K2938" t="s">
        <v>35</v>
      </c>
      <c r="L2938" t="s">
        <v>308</v>
      </c>
      <c r="M2938" s="4" t="s">
        <v>37</v>
      </c>
      <c r="N2938" s="4" t="s">
        <v>251</v>
      </c>
      <c r="O2938" s="4" t="s">
        <v>120</v>
      </c>
      <c r="P2938" s="5" t="s">
        <v>3700</v>
      </c>
      <c r="Q2938" s="5" t="s">
        <v>18260</v>
      </c>
      <c r="R2938" t="s">
        <v>42</v>
      </c>
      <c r="S2938" t="s">
        <v>43</v>
      </c>
      <c r="T2938" s="4" t="s">
        <v>173</v>
      </c>
      <c r="U2938" t="str" cm="1">
        <f t="array" aca="1" ref="U2938" ca="1">INDEX($U$2:$U$6,RANDBETWEEN(1,ROWS($U$2:$U$6)))</f>
        <v>Zomato Eco Delivery</v>
      </c>
      <c r="V2938" s="4" t="s">
        <v>140</v>
      </c>
      <c r="W2938" s="5" t="s">
        <v>19298</v>
      </c>
      <c r="X2938" s="5" t="s">
        <v>17316</v>
      </c>
      <c r="Y2938" s="5" t="s">
        <v>845</v>
      </c>
      <c r="Z2938" s="10">
        <f t="shared" si="45"/>
        <v>46036</v>
      </c>
    </row>
    <row r="2939" spans="1:26">
      <c r="A2939" t="s">
        <v>19299</v>
      </c>
      <c r="B2939" s="2" t="s">
        <v>4541</v>
      </c>
      <c r="C2939" s="3" t="s">
        <v>19300</v>
      </c>
      <c r="D2939" t="s">
        <v>18684</v>
      </c>
      <c r="E2939" t="s">
        <v>3210</v>
      </c>
      <c r="F2939" t="s">
        <v>30</v>
      </c>
      <c r="G2939" s="4" t="s">
        <v>812</v>
      </c>
      <c r="H2939" t="s">
        <v>32</v>
      </c>
      <c r="I2939" t="s">
        <v>1092</v>
      </c>
      <c r="J2939" t="s">
        <v>587</v>
      </c>
      <c r="K2939" t="s">
        <v>217</v>
      </c>
      <c r="L2939" t="s">
        <v>2611</v>
      </c>
      <c r="M2939" s="4" t="s">
        <v>37</v>
      </c>
      <c r="N2939" s="4" t="s">
        <v>2524</v>
      </c>
      <c r="O2939" s="4" t="s">
        <v>101</v>
      </c>
      <c r="P2939" s="5" t="s">
        <v>4167</v>
      </c>
      <c r="Q2939" s="5" t="s">
        <v>3620</v>
      </c>
      <c r="R2939" t="s">
        <v>42</v>
      </c>
      <c r="S2939" t="s">
        <v>43</v>
      </c>
      <c r="T2939" s="4" t="s">
        <v>262</v>
      </c>
      <c r="U2939" t="str" cm="1">
        <f t="array" aca="1" ref="U2939" ca="1">INDEX($U$2:$U$6,RANDBETWEEN(1,ROWS($U$2:$U$6)))</f>
        <v>Zomato Standard</v>
      </c>
      <c r="V2939" s="4" t="s">
        <v>65</v>
      </c>
      <c r="W2939" s="5" t="s">
        <v>19301</v>
      </c>
      <c r="X2939" s="5" t="s">
        <v>12453</v>
      </c>
      <c r="Y2939" s="5" t="s">
        <v>7937</v>
      </c>
      <c r="Z2939" s="10">
        <f t="shared" si="45"/>
        <v>45795</v>
      </c>
    </row>
    <row r="2940" spans="1:26">
      <c r="A2940" t="s">
        <v>19302</v>
      </c>
      <c r="B2940" s="2" t="s">
        <v>2387</v>
      </c>
      <c r="C2940" s="3" t="s">
        <v>19303</v>
      </c>
      <c r="D2940" t="s">
        <v>19304</v>
      </c>
      <c r="E2940" t="s">
        <v>3082</v>
      </c>
      <c r="F2940" t="s">
        <v>74</v>
      </c>
      <c r="G2940" s="4" t="s">
        <v>231</v>
      </c>
      <c r="H2940" t="s">
        <v>76</v>
      </c>
      <c r="I2940" t="s">
        <v>132</v>
      </c>
      <c r="J2940" t="s">
        <v>216</v>
      </c>
      <c r="K2940" t="s">
        <v>153</v>
      </c>
      <c r="L2940" t="s">
        <v>522</v>
      </c>
      <c r="M2940" s="4" t="s">
        <v>37</v>
      </c>
      <c r="N2940" s="4" t="s">
        <v>2825</v>
      </c>
      <c r="O2940" s="4" t="s">
        <v>202</v>
      </c>
      <c r="P2940" s="5" t="s">
        <v>6773</v>
      </c>
      <c r="Q2940" s="5" t="s">
        <v>6774</v>
      </c>
      <c r="R2940" t="s">
        <v>188</v>
      </c>
      <c r="S2940" t="s">
        <v>43</v>
      </c>
      <c r="T2940" s="4" t="s">
        <v>166</v>
      </c>
      <c r="U2940" t="str" cm="1">
        <f t="array" aca="1" ref="U2940" ca="1">INDEX($U$2:$U$6,RANDBETWEEN(1,ROWS($U$2:$U$6)))</f>
        <v>Zomato Standard</v>
      </c>
      <c r="V2940" s="4" t="s">
        <v>240</v>
      </c>
      <c r="W2940" s="5" t="s">
        <v>19305</v>
      </c>
      <c r="X2940" s="5" t="s">
        <v>12107</v>
      </c>
      <c r="Y2940" s="5" t="s">
        <v>3346</v>
      </c>
      <c r="Z2940" s="10">
        <f t="shared" si="45"/>
        <v>46296</v>
      </c>
    </row>
    <row r="2941" spans="1:26">
      <c r="A2941" t="s">
        <v>19306</v>
      </c>
      <c r="B2941" s="2" t="s">
        <v>5606</v>
      </c>
      <c r="C2941" s="3" t="s">
        <v>19307</v>
      </c>
      <c r="D2941" t="s">
        <v>19308</v>
      </c>
      <c r="E2941" t="s">
        <v>1441</v>
      </c>
      <c r="F2941" t="s">
        <v>30</v>
      </c>
      <c r="G2941" s="4" t="s">
        <v>437</v>
      </c>
      <c r="H2941" t="s">
        <v>32</v>
      </c>
      <c r="I2941" t="s">
        <v>1092</v>
      </c>
      <c r="J2941" t="s">
        <v>1537</v>
      </c>
      <c r="K2941" t="s">
        <v>153</v>
      </c>
      <c r="L2941" t="s">
        <v>1073</v>
      </c>
      <c r="M2941" s="4" t="s">
        <v>37</v>
      </c>
      <c r="N2941" s="4" t="s">
        <v>1432</v>
      </c>
      <c r="O2941" s="4" t="s">
        <v>120</v>
      </c>
      <c r="P2941" s="5" t="s">
        <v>2664</v>
      </c>
      <c r="Q2941" s="5" t="s">
        <v>10912</v>
      </c>
      <c r="R2941" t="s">
        <v>85</v>
      </c>
      <c r="S2941" t="s">
        <v>43</v>
      </c>
      <c r="T2941" s="4" t="s">
        <v>123</v>
      </c>
      <c r="U2941" t="str" cm="1">
        <f t="array" aca="1" ref="U2941" ca="1">INDEX($U$2:$U$6,RANDBETWEEN(1,ROWS($U$2:$U$6)))</f>
        <v>Zomato Premium</v>
      </c>
      <c r="V2941" s="4" t="s">
        <v>282</v>
      </c>
      <c r="W2941" s="5" t="s">
        <v>19309</v>
      </c>
      <c r="X2941" s="5" t="s">
        <v>15280</v>
      </c>
      <c r="Y2941" s="5" t="s">
        <v>13740</v>
      </c>
      <c r="Z2941" s="10">
        <f t="shared" si="45"/>
        <v>45787</v>
      </c>
    </row>
    <row r="2942" spans="1:26">
      <c r="A2942" t="s">
        <v>19310</v>
      </c>
      <c r="B2942" s="2" t="s">
        <v>595</v>
      </c>
      <c r="C2942" s="3" t="s">
        <v>19311</v>
      </c>
      <c r="D2942" t="s">
        <v>18214</v>
      </c>
      <c r="E2942" t="s">
        <v>2896</v>
      </c>
      <c r="F2942" t="s">
        <v>74</v>
      </c>
      <c r="G2942" s="4" t="s">
        <v>101</v>
      </c>
      <c r="H2942" t="s">
        <v>321</v>
      </c>
      <c r="I2942" t="s">
        <v>363</v>
      </c>
      <c r="J2942" t="s">
        <v>78</v>
      </c>
      <c r="K2942" t="s">
        <v>57</v>
      </c>
      <c r="L2942" t="s">
        <v>497</v>
      </c>
      <c r="M2942" s="4" t="s">
        <v>37</v>
      </c>
      <c r="N2942" s="4" t="s">
        <v>19312</v>
      </c>
      <c r="O2942" s="4" t="s">
        <v>170</v>
      </c>
      <c r="P2942" s="5" t="s">
        <v>7323</v>
      </c>
      <c r="Q2942" s="5" t="s">
        <v>19313</v>
      </c>
      <c r="R2942" t="s">
        <v>63</v>
      </c>
      <c r="S2942" t="s">
        <v>43</v>
      </c>
      <c r="T2942" s="4" t="s">
        <v>560</v>
      </c>
      <c r="U2942" t="str" cm="1">
        <f t="array" aca="1" ref="U2942" ca="1">INDEX($U$2:$U$6,RANDBETWEEN(1,ROWS($U$2:$U$6)))</f>
        <v>Zomato Express</v>
      </c>
      <c r="V2942" s="4" t="s">
        <v>140</v>
      </c>
      <c r="W2942" s="5" t="s">
        <v>5772</v>
      </c>
      <c r="X2942" s="5" t="s">
        <v>14500</v>
      </c>
      <c r="Y2942" s="5" t="s">
        <v>19314</v>
      </c>
      <c r="Z2942" s="10">
        <f t="shared" si="45"/>
        <v>45708</v>
      </c>
    </row>
    <row r="2943" spans="1:26">
      <c r="A2943" t="s">
        <v>19315</v>
      </c>
      <c r="B2943" s="2" t="s">
        <v>3551</v>
      </c>
      <c r="C2943" s="3" t="s">
        <v>19316</v>
      </c>
      <c r="D2943" t="s">
        <v>19317</v>
      </c>
      <c r="E2943" t="s">
        <v>2834</v>
      </c>
      <c r="F2943" t="s">
        <v>30</v>
      </c>
      <c r="G2943" s="4" t="s">
        <v>64</v>
      </c>
      <c r="H2943" t="s">
        <v>198</v>
      </c>
      <c r="I2943" t="s">
        <v>306</v>
      </c>
      <c r="J2943" t="s">
        <v>658</v>
      </c>
      <c r="K2943" t="s">
        <v>117</v>
      </c>
      <c r="L2943" t="s">
        <v>547</v>
      </c>
      <c r="M2943" s="4" t="s">
        <v>685</v>
      </c>
      <c r="N2943" s="4" t="s">
        <v>12709</v>
      </c>
      <c r="O2943" s="4" t="s">
        <v>106</v>
      </c>
      <c r="P2943" s="5" t="s">
        <v>88</v>
      </c>
      <c r="Q2943" s="5" t="s">
        <v>19318</v>
      </c>
      <c r="R2943" t="s">
        <v>188</v>
      </c>
      <c r="S2943" t="s">
        <v>43</v>
      </c>
      <c r="T2943" s="4" t="s">
        <v>281</v>
      </c>
      <c r="U2943" t="str" cm="1">
        <f t="array" aca="1" ref="U2943" ca="1">INDEX($U$2:$U$6,RANDBETWEEN(1,ROWS($U$2:$U$6)))</f>
        <v>Zomato Quick</v>
      </c>
      <c r="V2943" s="4" t="s">
        <v>1114</v>
      </c>
      <c r="W2943" s="5" t="s">
        <v>19319</v>
      </c>
      <c r="X2943" s="5" t="s">
        <v>19320</v>
      </c>
      <c r="Y2943" s="5" t="s">
        <v>3979</v>
      </c>
      <c r="Z2943" s="10">
        <f t="shared" si="45"/>
        <v>45937</v>
      </c>
    </row>
    <row r="2944" spans="1:26">
      <c r="A2944" t="s">
        <v>19321</v>
      </c>
      <c r="B2944" s="2" t="s">
        <v>3712</v>
      </c>
      <c r="C2944" s="3" t="s">
        <v>19322</v>
      </c>
      <c r="D2944" t="s">
        <v>19323</v>
      </c>
      <c r="E2944" t="s">
        <v>2543</v>
      </c>
      <c r="F2944" t="s">
        <v>30</v>
      </c>
      <c r="G2944" s="4" t="s">
        <v>428</v>
      </c>
      <c r="H2944" t="s">
        <v>150</v>
      </c>
      <c r="I2944" t="s">
        <v>699</v>
      </c>
      <c r="J2944" t="s">
        <v>152</v>
      </c>
      <c r="K2944" t="s">
        <v>293</v>
      </c>
      <c r="L2944" t="s">
        <v>827</v>
      </c>
      <c r="M2944" s="4" t="s">
        <v>99</v>
      </c>
      <c r="N2944" s="4" t="s">
        <v>701</v>
      </c>
      <c r="O2944" s="4" t="s">
        <v>106</v>
      </c>
      <c r="P2944" s="5" t="s">
        <v>88</v>
      </c>
      <c r="Q2944" s="5" t="s">
        <v>6901</v>
      </c>
      <c r="R2944" t="s">
        <v>85</v>
      </c>
      <c r="S2944" t="s">
        <v>43</v>
      </c>
      <c r="T2944" s="4" t="s">
        <v>1040</v>
      </c>
      <c r="U2944" t="str" cm="1">
        <f t="array" aca="1" ref="U2944" ca="1">INDEX($U$2:$U$6,RANDBETWEEN(1,ROWS($U$2:$U$6)))</f>
        <v>Zomato Standard</v>
      </c>
      <c r="V2944" s="4" t="s">
        <v>1114</v>
      </c>
      <c r="W2944" s="5" t="s">
        <v>19324</v>
      </c>
      <c r="X2944" s="5" t="s">
        <v>19325</v>
      </c>
      <c r="Y2944" s="5" t="s">
        <v>5406</v>
      </c>
      <c r="Z2944" s="10">
        <f t="shared" si="45"/>
        <v>46325</v>
      </c>
    </row>
    <row r="2945" spans="1:26">
      <c r="A2945" t="s">
        <v>19326</v>
      </c>
      <c r="B2945" s="2" t="s">
        <v>8415</v>
      </c>
      <c r="C2945" s="3" t="s">
        <v>19327</v>
      </c>
      <c r="D2945" t="s">
        <v>19328</v>
      </c>
      <c r="E2945" t="s">
        <v>377</v>
      </c>
      <c r="F2945" t="s">
        <v>30</v>
      </c>
      <c r="G2945" s="4" t="s">
        <v>189</v>
      </c>
      <c r="H2945" t="s">
        <v>232</v>
      </c>
      <c r="I2945" t="s">
        <v>485</v>
      </c>
      <c r="J2945" t="s">
        <v>1008</v>
      </c>
      <c r="K2945" t="s">
        <v>117</v>
      </c>
      <c r="L2945" t="s">
        <v>547</v>
      </c>
      <c r="M2945" s="4" t="s">
        <v>99</v>
      </c>
      <c r="N2945" s="4" t="s">
        <v>7448</v>
      </c>
      <c r="O2945" s="4" t="s">
        <v>82</v>
      </c>
      <c r="P2945" s="5" t="s">
        <v>19329</v>
      </c>
      <c r="Q2945" s="5" t="s">
        <v>19330</v>
      </c>
      <c r="R2945" t="s">
        <v>188</v>
      </c>
      <c r="S2945" t="s">
        <v>86</v>
      </c>
      <c r="T2945" s="4" t="s">
        <v>437</v>
      </c>
      <c r="U2945" t="str" cm="1">
        <f t="array" aca="1" ref="U2945" ca="1">INDEX($U$2:$U$6,RANDBETWEEN(1,ROWS($U$2:$U$6)))</f>
        <v>Zomato Eco Delivery</v>
      </c>
      <c r="V2945" s="4" t="s">
        <v>88</v>
      </c>
      <c r="W2945" s="5" t="s">
        <v>19331</v>
      </c>
      <c r="X2945" s="5" t="s">
        <v>19332</v>
      </c>
      <c r="Y2945" s="5" t="s">
        <v>10791</v>
      </c>
      <c r="Z2945" s="10">
        <f t="shared" si="45"/>
        <v>46356</v>
      </c>
    </row>
    <row r="2946" spans="1:26">
      <c r="A2946" t="s">
        <v>19333</v>
      </c>
      <c r="B2946" s="2" t="s">
        <v>5432</v>
      </c>
      <c r="C2946" s="3" t="s">
        <v>19334</v>
      </c>
      <c r="D2946" t="s">
        <v>4633</v>
      </c>
      <c r="E2946" t="s">
        <v>5121</v>
      </c>
      <c r="F2946" t="s">
        <v>74</v>
      </c>
      <c r="G2946" s="4" t="s">
        <v>817</v>
      </c>
      <c r="H2946" t="s">
        <v>321</v>
      </c>
      <c r="I2946" t="s">
        <v>2076</v>
      </c>
      <c r="J2946" t="s">
        <v>133</v>
      </c>
      <c r="K2946" t="s">
        <v>401</v>
      </c>
      <c r="L2946" t="s">
        <v>1431</v>
      </c>
      <c r="M2946" s="4" t="s">
        <v>277</v>
      </c>
      <c r="N2946" s="4" t="s">
        <v>1204</v>
      </c>
      <c r="O2946" s="4" t="s">
        <v>170</v>
      </c>
      <c r="P2946" s="5" t="s">
        <v>2446</v>
      </c>
      <c r="Q2946" s="5" t="s">
        <v>19335</v>
      </c>
      <c r="R2946" t="s">
        <v>42</v>
      </c>
      <c r="S2946" t="s">
        <v>43</v>
      </c>
      <c r="T2946" s="4" t="s">
        <v>173</v>
      </c>
      <c r="U2946" t="str" cm="1">
        <f t="array" aca="1" ref="U2946" ca="1">INDEX($U$2:$U$6,RANDBETWEEN(1,ROWS($U$2:$U$6)))</f>
        <v>Zomato Eco Delivery</v>
      </c>
      <c r="V2946" s="4" t="s">
        <v>502</v>
      </c>
      <c r="W2946" s="5" t="s">
        <v>19336</v>
      </c>
      <c r="X2946" s="5" t="s">
        <v>19337</v>
      </c>
      <c r="Y2946" s="5" t="s">
        <v>18993</v>
      </c>
      <c r="Z2946" s="10">
        <f t="shared" ref="Z2946:Z3009" si="46">DATEVALUE(B2946)</f>
        <v>45369</v>
      </c>
    </row>
    <row r="2947" spans="1:26">
      <c r="A2947" t="s">
        <v>19338</v>
      </c>
      <c r="B2947" s="2" t="s">
        <v>654</v>
      </c>
      <c r="C2947" s="3" t="s">
        <v>19339</v>
      </c>
      <c r="D2947" t="s">
        <v>19340</v>
      </c>
      <c r="E2947" t="s">
        <v>7385</v>
      </c>
      <c r="F2947" t="s">
        <v>74</v>
      </c>
      <c r="G2947" s="4" t="s">
        <v>812</v>
      </c>
      <c r="H2947" t="s">
        <v>32</v>
      </c>
      <c r="I2947" t="s">
        <v>167</v>
      </c>
      <c r="J2947" t="s">
        <v>839</v>
      </c>
      <c r="K2947" t="s">
        <v>134</v>
      </c>
      <c r="L2947" t="s">
        <v>659</v>
      </c>
      <c r="M2947" s="4" t="s">
        <v>37</v>
      </c>
      <c r="N2947" s="4" t="s">
        <v>1410</v>
      </c>
      <c r="O2947" s="4" t="s">
        <v>60</v>
      </c>
      <c r="P2947" s="5" t="s">
        <v>1488</v>
      </c>
      <c r="Q2947" s="5" t="s">
        <v>1489</v>
      </c>
      <c r="R2947" t="s">
        <v>104</v>
      </c>
      <c r="S2947" t="s">
        <v>43</v>
      </c>
      <c r="T2947" s="4" t="s">
        <v>173</v>
      </c>
      <c r="U2947" t="str" cm="1">
        <f t="array" aca="1" ref="U2947" ca="1">INDEX($U$2:$U$6,RANDBETWEEN(1,ROWS($U$2:$U$6)))</f>
        <v>Zomato Quick</v>
      </c>
      <c r="V2947" s="4" t="s">
        <v>830</v>
      </c>
      <c r="W2947" s="5" t="s">
        <v>19341</v>
      </c>
      <c r="X2947" s="5" t="s">
        <v>19342</v>
      </c>
      <c r="Y2947" s="5" t="s">
        <v>13450</v>
      </c>
      <c r="Z2947" s="10">
        <f t="shared" si="46"/>
        <v>46124</v>
      </c>
    </row>
    <row r="2948" spans="1:26">
      <c r="A2948" t="s">
        <v>19343</v>
      </c>
      <c r="B2948" s="2" t="s">
        <v>12766</v>
      </c>
      <c r="C2948" s="3" t="s">
        <v>19344</v>
      </c>
      <c r="D2948" t="s">
        <v>19345</v>
      </c>
      <c r="E2948" t="s">
        <v>348</v>
      </c>
      <c r="F2948" t="s">
        <v>74</v>
      </c>
      <c r="G2948" s="4" t="s">
        <v>599</v>
      </c>
      <c r="H2948" t="s">
        <v>198</v>
      </c>
      <c r="I2948" t="s">
        <v>335</v>
      </c>
      <c r="J2948" t="s">
        <v>152</v>
      </c>
      <c r="K2948" t="s">
        <v>79</v>
      </c>
      <c r="L2948" t="s">
        <v>80</v>
      </c>
      <c r="M2948" s="4" t="s">
        <v>99</v>
      </c>
      <c r="N2948" s="4" t="s">
        <v>1993</v>
      </c>
      <c r="O2948" s="4" t="s">
        <v>106</v>
      </c>
      <c r="P2948" s="5" t="s">
        <v>88</v>
      </c>
      <c r="Q2948" s="5" t="s">
        <v>6418</v>
      </c>
      <c r="R2948" t="s">
        <v>42</v>
      </c>
      <c r="S2948" t="s">
        <v>43</v>
      </c>
      <c r="T2948" s="4" t="s">
        <v>368</v>
      </c>
      <c r="U2948" t="str" cm="1">
        <f t="array" aca="1" ref="U2948" ca="1">INDEX($U$2:$U$6,RANDBETWEEN(1,ROWS($U$2:$U$6)))</f>
        <v>Zomato Eco Delivery</v>
      </c>
      <c r="V2948" s="4" t="s">
        <v>502</v>
      </c>
      <c r="W2948" s="5" t="s">
        <v>19346</v>
      </c>
      <c r="X2948" s="5" t="s">
        <v>19347</v>
      </c>
      <c r="Y2948" s="5" t="s">
        <v>19348</v>
      </c>
      <c r="Z2948" s="10">
        <f t="shared" si="46"/>
        <v>46228</v>
      </c>
    </row>
    <row r="2949" spans="1:26">
      <c r="A2949" t="s">
        <v>19349</v>
      </c>
      <c r="B2949" s="2" t="s">
        <v>7650</v>
      </c>
      <c r="C2949" s="3" t="s">
        <v>19350</v>
      </c>
      <c r="D2949" t="s">
        <v>16935</v>
      </c>
      <c r="E2949" t="s">
        <v>4527</v>
      </c>
      <c r="F2949" t="s">
        <v>74</v>
      </c>
      <c r="G2949" s="4" t="s">
        <v>31</v>
      </c>
      <c r="H2949" t="s">
        <v>150</v>
      </c>
      <c r="I2949" t="s">
        <v>151</v>
      </c>
      <c r="J2949" t="s">
        <v>351</v>
      </c>
      <c r="K2949" t="s">
        <v>117</v>
      </c>
      <c r="L2949" t="s">
        <v>235</v>
      </c>
      <c r="M2949" s="4" t="s">
        <v>37</v>
      </c>
      <c r="N2949" s="4" t="s">
        <v>10872</v>
      </c>
      <c r="O2949" s="4" t="s">
        <v>82</v>
      </c>
      <c r="P2949" s="5" t="s">
        <v>19351</v>
      </c>
      <c r="Q2949" s="5" t="s">
        <v>19352</v>
      </c>
      <c r="R2949" t="s">
        <v>104</v>
      </c>
      <c r="S2949" t="s">
        <v>43</v>
      </c>
      <c r="T2949" s="4" t="s">
        <v>170</v>
      </c>
      <c r="U2949" t="str" cm="1">
        <f t="array" aca="1" ref="U2949" ca="1">INDEX($U$2:$U$6,RANDBETWEEN(1,ROWS($U$2:$U$6)))</f>
        <v>Zomato Quick</v>
      </c>
      <c r="V2949" s="4" t="s">
        <v>369</v>
      </c>
      <c r="W2949" s="5" t="s">
        <v>6746</v>
      </c>
      <c r="X2949" s="5" t="s">
        <v>19353</v>
      </c>
      <c r="Y2949" s="5" t="s">
        <v>6596</v>
      </c>
      <c r="Z2949" s="10">
        <f t="shared" si="46"/>
        <v>45319</v>
      </c>
    </row>
    <row r="2950" spans="1:26">
      <c r="A2950" t="s">
        <v>19354</v>
      </c>
      <c r="B2950" s="2" t="s">
        <v>6487</v>
      </c>
      <c r="C2950" s="3" t="s">
        <v>19355</v>
      </c>
      <c r="D2950" t="s">
        <v>19356</v>
      </c>
      <c r="E2950" t="s">
        <v>3100</v>
      </c>
      <c r="F2950" t="s">
        <v>30</v>
      </c>
      <c r="G2950" s="4" t="s">
        <v>149</v>
      </c>
      <c r="H2950" t="s">
        <v>76</v>
      </c>
      <c r="I2950" t="s">
        <v>657</v>
      </c>
      <c r="J2950" t="s">
        <v>200</v>
      </c>
      <c r="K2950" t="s">
        <v>217</v>
      </c>
      <c r="L2950" t="s">
        <v>722</v>
      </c>
      <c r="M2950" s="4" t="s">
        <v>99</v>
      </c>
      <c r="N2950" s="4" t="s">
        <v>8412</v>
      </c>
      <c r="O2950" s="4" t="s">
        <v>82</v>
      </c>
      <c r="P2950" s="5" t="s">
        <v>5202</v>
      </c>
      <c r="Q2950" s="5" t="s">
        <v>5203</v>
      </c>
      <c r="R2950" t="s">
        <v>85</v>
      </c>
      <c r="S2950" t="s">
        <v>43</v>
      </c>
      <c r="T2950" s="4" t="s">
        <v>239</v>
      </c>
      <c r="U2950" t="str" cm="1">
        <f t="array" aca="1" ref="U2950" ca="1">INDEX($U$2:$U$6,RANDBETWEEN(1,ROWS($U$2:$U$6)))</f>
        <v>Zomato Express</v>
      </c>
      <c r="V2950" s="4" t="s">
        <v>874</v>
      </c>
      <c r="W2950" s="5" t="s">
        <v>19357</v>
      </c>
      <c r="X2950" s="5" t="s">
        <v>2838</v>
      </c>
      <c r="Y2950" s="5" t="s">
        <v>12699</v>
      </c>
      <c r="Z2950" s="10">
        <f t="shared" si="46"/>
        <v>46276</v>
      </c>
    </row>
    <row r="2951" spans="1:26">
      <c r="A2951" t="s">
        <v>19358</v>
      </c>
      <c r="B2951" s="2" t="s">
        <v>19359</v>
      </c>
      <c r="C2951" s="3" t="s">
        <v>19360</v>
      </c>
      <c r="D2951" t="s">
        <v>19361</v>
      </c>
      <c r="E2951" t="s">
        <v>5297</v>
      </c>
      <c r="F2951" t="s">
        <v>30</v>
      </c>
      <c r="G2951" s="4" t="s">
        <v>349</v>
      </c>
      <c r="H2951" t="s">
        <v>32</v>
      </c>
      <c r="I2951" t="s">
        <v>250</v>
      </c>
      <c r="J2951" t="s">
        <v>34</v>
      </c>
      <c r="K2951" t="s">
        <v>57</v>
      </c>
      <c r="L2951" t="s">
        <v>58</v>
      </c>
      <c r="M2951" s="4" t="s">
        <v>99</v>
      </c>
      <c r="N2951" s="4" t="s">
        <v>498</v>
      </c>
      <c r="O2951" s="4" t="s">
        <v>120</v>
      </c>
      <c r="P2951" s="5" t="s">
        <v>19362</v>
      </c>
      <c r="Q2951" s="5" t="s">
        <v>19363</v>
      </c>
      <c r="R2951" t="s">
        <v>42</v>
      </c>
      <c r="S2951" t="s">
        <v>43</v>
      </c>
      <c r="T2951" s="4" t="s">
        <v>628</v>
      </c>
      <c r="U2951" t="str" cm="1">
        <f t="array" aca="1" ref="U2951" ca="1">INDEX($U$2:$U$6,RANDBETWEEN(1,ROWS($U$2:$U$6)))</f>
        <v>Zomato Standard</v>
      </c>
      <c r="V2951" s="4" t="s">
        <v>222</v>
      </c>
      <c r="W2951" s="5" t="s">
        <v>19364</v>
      </c>
      <c r="X2951" s="5" t="s">
        <v>19365</v>
      </c>
      <c r="Y2951" s="5" t="s">
        <v>19366</v>
      </c>
      <c r="Z2951" s="10">
        <f t="shared" si="46"/>
        <v>46315</v>
      </c>
    </row>
    <row r="2952" spans="1:26">
      <c r="A2952" t="s">
        <v>19367</v>
      </c>
      <c r="B2952" s="2" t="s">
        <v>7958</v>
      </c>
      <c r="C2952" s="3" t="s">
        <v>19368</v>
      </c>
      <c r="D2952" t="s">
        <v>19369</v>
      </c>
      <c r="E2952" t="s">
        <v>2727</v>
      </c>
      <c r="F2952" t="s">
        <v>74</v>
      </c>
      <c r="G2952" s="4" t="s">
        <v>239</v>
      </c>
      <c r="H2952" t="s">
        <v>214</v>
      </c>
      <c r="I2952" t="s">
        <v>799</v>
      </c>
      <c r="J2952" t="s">
        <v>56</v>
      </c>
      <c r="K2952" t="s">
        <v>217</v>
      </c>
      <c r="L2952" t="s">
        <v>2611</v>
      </c>
      <c r="M2952" s="4" t="s">
        <v>99</v>
      </c>
      <c r="N2952" s="4" t="s">
        <v>262</v>
      </c>
      <c r="O2952" s="4" t="s">
        <v>170</v>
      </c>
      <c r="P2952" s="5" t="s">
        <v>1279</v>
      </c>
      <c r="Q2952" s="5" t="s">
        <v>1266</v>
      </c>
      <c r="R2952" t="s">
        <v>63</v>
      </c>
      <c r="S2952" t="s">
        <v>43</v>
      </c>
      <c r="T2952" s="4" t="s">
        <v>637</v>
      </c>
      <c r="U2952" t="str" cm="1">
        <f t="array" aca="1" ref="U2952" ca="1">INDEX($U$2:$U$6,RANDBETWEEN(1,ROWS($U$2:$U$6)))</f>
        <v>Zomato Express</v>
      </c>
      <c r="V2952" s="4" t="s">
        <v>565</v>
      </c>
      <c r="W2952" s="5" t="s">
        <v>19370</v>
      </c>
      <c r="X2952" s="5" t="s">
        <v>10504</v>
      </c>
      <c r="Y2952" s="5" t="s">
        <v>19371</v>
      </c>
      <c r="Z2952" s="10">
        <f t="shared" si="46"/>
        <v>45296</v>
      </c>
    </row>
    <row r="2953" spans="1:26">
      <c r="A2953" t="s">
        <v>19372</v>
      </c>
      <c r="B2953" s="2" t="s">
        <v>4235</v>
      </c>
      <c r="C2953" s="3" t="s">
        <v>19373</v>
      </c>
      <c r="D2953" t="s">
        <v>19374</v>
      </c>
      <c r="E2953" t="s">
        <v>9863</v>
      </c>
      <c r="F2953" t="s">
        <v>30</v>
      </c>
      <c r="G2953" s="4" t="s">
        <v>437</v>
      </c>
      <c r="H2953" t="s">
        <v>54</v>
      </c>
      <c r="I2953" t="s">
        <v>183</v>
      </c>
      <c r="J2953" t="s">
        <v>658</v>
      </c>
      <c r="K2953" t="s">
        <v>134</v>
      </c>
      <c r="L2953" t="s">
        <v>659</v>
      </c>
      <c r="M2953" s="4" t="s">
        <v>37</v>
      </c>
      <c r="N2953" s="4" t="s">
        <v>1967</v>
      </c>
      <c r="O2953" s="4" t="s">
        <v>106</v>
      </c>
      <c r="P2953" s="5" t="s">
        <v>88</v>
      </c>
      <c r="Q2953" s="5" t="s">
        <v>4536</v>
      </c>
      <c r="R2953" t="s">
        <v>63</v>
      </c>
      <c r="S2953" t="s">
        <v>43</v>
      </c>
      <c r="T2953" s="4" t="s">
        <v>170</v>
      </c>
      <c r="U2953" t="str" cm="1">
        <f t="array" aca="1" ref="U2953" ca="1">INDEX($U$2:$U$6,RANDBETWEEN(1,ROWS($U$2:$U$6)))</f>
        <v>Zomato Standard</v>
      </c>
      <c r="V2953" s="4" t="s">
        <v>1114</v>
      </c>
      <c r="W2953" s="5" t="s">
        <v>6520</v>
      </c>
      <c r="X2953" s="5" t="s">
        <v>11748</v>
      </c>
      <c r="Y2953" s="5" t="s">
        <v>7580</v>
      </c>
      <c r="Z2953" s="10">
        <f t="shared" si="46"/>
        <v>46186</v>
      </c>
    </row>
    <row r="2954" spans="1:26">
      <c r="A2954" t="s">
        <v>19375</v>
      </c>
      <c r="B2954" s="2" t="s">
        <v>8806</v>
      </c>
      <c r="C2954" s="3" t="s">
        <v>19376</v>
      </c>
      <c r="D2954" t="s">
        <v>19377</v>
      </c>
      <c r="E2954" t="s">
        <v>377</v>
      </c>
      <c r="F2954" t="s">
        <v>30</v>
      </c>
      <c r="G2954" s="4" t="s">
        <v>170</v>
      </c>
      <c r="H2954" t="s">
        <v>76</v>
      </c>
      <c r="I2954" t="s">
        <v>77</v>
      </c>
      <c r="J2954" t="s">
        <v>133</v>
      </c>
      <c r="K2954" t="s">
        <v>153</v>
      </c>
      <c r="L2954" t="s">
        <v>684</v>
      </c>
      <c r="M2954" s="4" t="s">
        <v>99</v>
      </c>
      <c r="N2954" s="4" t="s">
        <v>324</v>
      </c>
      <c r="O2954" s="4" t="s">
        <v>39</v>
      </c>
      <c r="P2954" s="5" t="s">
        <v>15589</v>
      </c>
      <c r="Q2954" s="5" t="s">
        <v>15590</v>
      </c>
      <c r="R2954" t="s">
        <v>63</v>
      </c>
      <c r="S2954" t="s">
        <v>43</v>
      </c>
      <c r="T2954" s="4" t="s">
        <v>239</v>
      </c>
      <c r="U2954" t="str" cm="1">
        <f t="array" aca="1" ref="U2954" ca="1">INDEX($U$2:$U$6,RANDBETWEEN(1,ROWS($U$2:$U$6)))</f>
        <v>Zomato Express</v>
      </c>
      <c r="V2954" s="4" t="s">
        <v>674</v>
      </c>
      <c r="W2954" s="5" t="s">
        <v>5726</v>
      </c>
      <c r="X2954" s="5" t="s">
        <v>19378</v>
      </c>
      <c r="Y2954" s="5" t="s">
        <v>11504</v>
      </c>
      <c r="Z2954" s="10">
        <f t="shared" si="46"/>
        <v>45777</v>
      </c>
    </row>
    <row r="2955" spans="1:26">
      <c r="A2955" t="s">
        <v>19379</v>
      </c>
      <c r="B2955" s="2" t="s">
        <v>1088</v>
      </c>
      <c r="C2955" s="3" t="s">
        <v>19380</v>
      </c>
      <c r="D2955" t="s">
        <v>14457</v>
      </c>
      <c r="E2955" t="s">
        <v>2409</v>
      </c>
      <c r="F2955" t="s">
        <v>74</v>
      </c>
      <c r="G2955" s="4" t="s">
        <v>166</v>
      </c>
      <c r="H2955" t="s">
        <v>214</v>
      </c>
      <c r="I2955" t="s">
        <v>215</v>
      </c>
      <c r="J2955" t="s">
        <v>152</v>
      </c>
      <c r="K2955" t="s">
        <v>35</v>
      </c>
      <c r="L2955" t="s">
        <v>930</v>
      </c>
      <c r="M2955" s="4" t="s">
        <v>37</v>
      </c>
      <c r="N2955" s="4" t="s">
        <v>403</v>
      </c>
      <c r="O2955" s="4" t="s">
        <v>39</v>
      </c>
      <c r="P2955" s="5" t="s">
        <v>5491</v>
      </c>
      <c r="Q2955" s="5" t="s">
        <v>11114</v>
      </c>
      <c r="R2955" t="s">
        <v>188</v>
      </c>
      <c r="S2955" t="s">
        <v>43</v>
      </c>
      <c r="T2955" s="4" t="s">
        <v>97</v>
      </c>
      <c r="U2955" t="str" cm="1">
        <f t="array" aca="1" ref="U2955" ca="1">INDEX($U$2:$U$6,RANDBETWEEN(1,ROWS($U$2:$U$6)))</f>
        <v>Zomato Express</v>
      </c>
      <c r="V2955" s="4" t="s">
        <v>140</v>
      </c>
      <c r="W2955" s="5" t="s">
        <v>19381</v>
      </c>
      <c r="X2955" s="5" t="s">
        <v>19382</v>
      </c>
      <c r="Y2955" s="5" t="s">
        <v>2928</v>
      </c>
      <c r="Z2955" s="10">
        <f t="shared" si="46"/>
        <v>45847</v>
      </c>
    </row>
    <row r="2956" spans="1:26">
      <c r="A2956" t="s">
        <v>19383</v>
      </c>
      <c r="B2956" s="2" t="s">
        <v>50</v>
      </c>
      <c r="C2956" s="3" t="s">
        <v>19384</v>
      </c>
      <c r="D2956" t="s">
        <v>19385</v>
      </c>
      <c r="E2956" t="s">
        <v>6925</v>
      </c>
      <c r="F2956" t="s">
        <v>74</v>
      </c>
      <c r="G2956" s="4" t="s">
        <v>115</v>
      </c>
      <c r="H2956" t="s">
        <v>321</v>
      </c>
      <c r="I2956" t="s">
        <v>826</v>
      </c>
      <c r="J2956" t="s">
        <v>56</v>
      </c>
      <c r="K2956" t="s">
        <v>117</v>
      </c>
      <c r="L2956" t="s">
        <v>547</v>
      </c>
      <c r="M2956" s="4" t="s">
        <v>277</v>
      </c>
      <c r="N2956" s="4" t="s">
        <v>3133</v>
      </c>
      <c r="O2956" s="4" t="s">
        <v>82</v>
      </c>
      <c r="P2956" s="5" t="s">
        <v>19386</v>
      </c>
      <c r="Q2956" s="5" t="s">
        <v>19387</v>
      </c>
      <c r="R2956" t="s">
        <v>63</v>
      </c>
      <c r="S2956" t="s">
        <v>43</v>
      </c>
      <c r="T2956" s="4" t="s">
        <v>239</v>
      </c>
      <c r="U2956" t="str" cm="1">
        <f t="array" aca="1" ref="U2956" ca="1">INDEX($U$2:$U$6,RANDBETWEEN(1,ROWS($U$2:$U$6)))</f>
        <v>Zomato Express</v>
      </c>
      <c r="V2956" s="4" t="s">
        <v>267</v>
      </c>
      <c r="W2956" s="5" t="s">
        <v>19388</v>
      </c>
      <c r="X2956" s="5" t="s">
        <v>19389</v>
      </c>
      <c r="Y2956" s="5" t="s">
        <v>1539</v>
      </c>
      <c r="Z2956" s="10">
        <f t="shared" si="46"/>
        <v>45442</v>
      </c>
    </row>
    <row r="2957" spans="1:26">
      <c r="A2957" t="s">
        <v>19390</v>
      </c>
      <c r="B2957" s="2" t="s">
        <v>751</v>
      </c>
      <c r="C2957" s="3" t="s">
        <v>19391</v>
      </c>
      <c r="D2957" t="s">
        <v>19392</v>
      </c>
      <c r="E2957" t="s">
        <v>1548</v>
      </c>
      <c r="F2957" t="s">
        <v>30</v>
      </c>
      <c r="G2957" s="4" t="s">
        <v>599</v>
      </c>
      <c r="H2957" t="s">
        <v>32</v>
      </c>
      <c r="I2957" t="s">
        <v>33</v>
      </c>
      <c r="J2957" t="s">
        <v>200</v>
      </c>
      <c r="K2957" t="s">
        <v>918</v>
      </c>
      <c r="L2957" t="s">
        <v>1897</v>
      </c>
      <c r="M2957" s="4" t="s">
        <v>99</v>
      </c>
      <c r="N2957" s="4" t="s">
        <v>614</v>
      </c>
      <c r="O2957" s="4" t="s">
        <v>106</v>
      </c>
      <c r="P2957" s="5" t="s">
        <v>88</v>
      </c>
      <c r="Q2957" s="5" t="s">
        <v>7941</v>
      </c>
      <c r="R2957" t="s">
        <v>85</v>
      </c>
      <c r="S2957" t="s">
        <v>43</v>
      </c>
      <c r="T2957" s="4" t="s">
        <v>182</v>
      </c>
      <c r="U2957" t="str" cm="1">
        <f t="array" aca="1" ref="U2957" ca="1">INDEX($U$2:$U$6,RANDBETWEEN(1,ROWS($U$2:$U$6)))</f>
        <v>Zomato Eco Delivery</v>
      </c>
      <c r="V2957" s="4" t="s">
        <v>298</v>
      </c>
      <c r="W2957" s="5" t="s">
        <v>19393</v>
      </c>
      <c r="X2957" s="5" t="s">
        <v>19394</v>
      </c>
      <c r="Y2957" s="5" t="s">
        <v>4171</v>
      </c>
      <c r="Z2957" s="10">
        <f t="shared" si="46"/>
        <v>45853</v>
      </c>
    </row>
    <row r="2958" spans="1:26">
      <c r="A2958" t="s">
        <v>19395</v>
      </c>
      <c r="B2958" s="2" t="s">
        <v>11559</v>
      </c>
      <c r="C2958" s="3" t="s">
        <v>19396</v>
      </c>
      <c r="D2958" t="s">
        <v>19397</v>
      </c>
      <c r="E2958" t="s">
        <v>3413</v>
      </c>
      <c r="F2958" t="s">
        <v>74</v>
      </c>
      <c r="G2958" s="4" t="s">
        <v>75</v>
      </c>
      <c r="H2958" t="s">
        <v>150</v>
      </c>
      <c r="I2958" t="s">
        <v>473</v>
      </c>
      <c r="J2958" t="s">
        <v>234</v>
      </c>
      <c r="K2958" t="s">
        <v>401</v>
      </c>
      <c r="L2958" t="s">
        <v>2204</v>
      </c>
      <c r="M2958" s="4" t="s">
        <v>37</v>
      </c>
      <c r="N2958" s="4" t="s">
        <v>2621</v>
      </c>
      <c r="O2958" s="4" t="s">
        <v>106</v>
      </c>
      <c r="P2958" s="5" t="s">
        <v>88</v>
      </c>
      <c r="Q2958" s="5" t="s">
        <v>14602</v>
      </c>
      <c r="R2958" t="s">
        <v>63</v>
      </c>
      <c r="S2958" t="s">
        <v>105</v>
      </c>
      <c r="T2958" s="4" t="s">
        <v>106</v>
      </c>
      <c r="U2958" t="str" cm="1">
        <f t="array" aca="1" ref="U2958" ca="1">INDEX($U$2:$U$6,RANDBETWEEN(1,ROWS($U$2:$U$6)))</f>
        <v>Zomato Eco Delivery</v>
      </c>
      <c r="V2958" s="4" t="s">
        <v>88</v>
      </c>
      <c r="W2958" s="5" t="s">
        <v>19398</v>
      </c>
      <c r="X2958" s="5" t="s">
        <v>19399</v>
      </c>
      <c r="Y2958" s="5" t="s">
        <v>11839</v>
      </c>
      <c r="Z2958" s="10">
        <f t="shared" si="46"/>
        <v>46377</v>
      </c>
    </row>
    <row r="2959" spans="1:26">
      <c r="A2959" t="s">
        <v>19400</v>
      </c>
      <c r="B2959" s="2" t="s">
        <v>17347</v>
      </c>
      <c r="C2959" s="3" t="s">
        <v>19401</v>
      </c>
      <c r="D2959" t="s">
        <v>19402</v>
      </c>
      <c r="E2959" t="s">
        <v>3142</v>
      </c>
      <c r="F2959" t="s">
        <v>74</v>
      </c>
      <c r="G2959" s="4" t="s">
        <v>605</v>
      </c>
      <c r="H2959" t="s">
        <v>54</v>
      </c>
      <c r="I2959" t="s">
        <v>413</v>
      </c>
      <c r="J2959" t="s">
        <v>133</v>
      </c>
      <c r="K2959" t="s">
        <v>79</v>
      </c>
      <c r="L2959" t="s">
        <v>1029</v>
      </c>
      <c r="M2959" s="4" t="s">
        <v>277</v>
      </c>
      <c r="N2959" s="4" t="s">
        <v>3527</v>
      </c>
      <c r="O2959" s="4" t="s">
        <v>60</v>
      </c>
      <c r="P2959" s="5" t="s">
        <v>12851</v>
      </c>
      <c r="Q2959" s="5" t="s">
        <v>19403</v>
      </c>
      <c r="R2959" t="s">
        <v>85</v>
      </c>
      <c r="S2959" t="s">
        <v>43</v>
      </c>
      <c r="T2959" s="4" t="s">
        <v>291</v>
      </c>
      <c r="U2959" t="str" cm="1">
        <f t="array" aca="1" ref="U2959" ca="1">INDEX($U$2:$U$6,RANDBETWEEN(1,ROWS($U$2:$U$6)))</f>
        <v>Zomato Premium</v>
      </c>
      <c r="V2959" s="4" t="s">
        <v>282</v>
      </c>
      <c r="W2959" s="5" t="s">
        <v>19404</v>
      </c>
      <c r="X2959" s="5" t="s">
        <v>19405</v>
      </c>
      <c r="Y2959" s="5" t="s">
        <v>3041</v>
      </c>
      <c r="Z2959" s="10">
        <f t="shared" si="46"/>
        <v>45899</v>
      </c>
    </row>
    <row r="2960" spans="1:26">
      <c r="A2960" t="s">
        <v>19406</v>
      </c>
      <c r="B2960" s="2" t="s">
        <v>9737</v>
      </c>
      <c r="C2960" s="3" t="s">
        <v>19407</v>
      </c>
      <c r="D2960" t="s">
        <v>19408</v>
      </c>
      <c r="E2960" t="s">
        <v>647</v>
      </c>
      <c r="F2960" t="s">
        <v>74</v>
      </c>
      <c r="G2960" s="4" t="s">
        <v>1123</v>
      </c>
      <c r="H2960" t="s">
        <v>32</v>
      </c>
      <c r="I2960" t="s">
        <v>250</v>
      </c>
      <c r="J2960" t="s">
        <v>116</v>
      </c>
      <c r="K2960" t="s">
        <v>217</v>
      </c>
      <c r="L2960" t="s">
        <v>601</v>
      </c>
      <c r="M2960" s="4" t="s">
        <v>37</v>
      </c>
      <c r="N2960" s="4" t="s">
        <v>2887</v>
      </c>
      <c r="O2960" s="4" t="s">
        <v>106</v>
      </c>
      <c r="P2960" s="5" t="s">
        <v>88</v>
      </c>
      <c r="Q2960" s="5" t="s">
        <v>19409</v>
      </c>
      <c r="R2960" t="s">
        <v>42</v>
      </c>
      <c r="S2960" t="s">
        <v>43</v>
      </c>
      <c r="T2960" s="4" t="s">
        <v>428</v>
      </c>
      <c r="U2960" t="str" cm="1">
        <f t="array" aca="1" ref="U2960" ca="1">INDEX($U$2:$U$6,RANDBETWEEN(1,ROWS($U$2:$U$6)))</f>
        <v>Zomato Quick</v>
      </c>
      <c r="V2960" s="4" t="s">
        <v>240</v>
      </c>
      <c r="W2960" s="5" t="s">
        <v>19410</v>
      </c>
      <c r="X2960" s="5" t="s">
        <v>11035</v>
      </c>
      <c r="Y2960" s="5" t="s">
        <v>19411</v>
      </c>
      <c r="Z2960" s="10">
        <f t="shared" si="46"/>
        <v>45362</v>
      </c>
    </row>
    <row r="2961" spans="1:26">
      <c r="A2961" t="s">
        <v>19412</v>
      </c>
      <c r="B2961" s="2" t="s">
        <v>6994</v>
      </c>
      <c r="C2961" s="3" t="s">
        <v>19413</v>
      </c>
      <c r="D2961" t="s">
        <v>19414</v>
      </c>
      <c r="E2961" t="s">
        <v>8090</v>
      </c>
      <c r="F2961" t="s">
        <v>74</v>
      </c>
      <c r="G2961" s="4" t="s">
        <v>166</v>
      </c>
      <c r="H2961" t="s">
        <v>150</v>
      </c>
      <c r="I2961" t="s">
        <v>975</v>
      </c>
      <c r="J2961" t="s">
        <v>133</v>
      </c>
      <c r="K2961" t="s">
        <v>401</v>
      </c>
      <c r="L2961" t="s">
        <v>1568</v>
      </c>
      <c r="M2961" s="4" t="s">
        <v>37</v>
      </c>
      <c r="N2961" s="4" t="s">
        <v>2490</v>
      </c>
      <c r="O2961" s="4" t="s">
        <v>120</v>
      </c>
      <c r="P2961" s="5" t="s">
        <v>17404</v>
      </c>
      <c r="Q2961" s="5" t="s">
        <v>17405</v>
      </c>
      <c r="R2961" t="s">
        <v>63</v>
      </c>
      <c r="S2961" t="s">
        <v>86</v>
      </c>
      <c r="T2961" s="4" t="s">
        <v>123</v>
      </c>
      <c r="U2961" t="str" cm="1">
        <f t="array" aca="1" ref="U2961" ca="1">INDEX($U$2:$U$6,RANDBETWEEN(1,ROWS($U$2:$U$6)))</f>
        <v>Zomato Standard</v>
      </c>
      <c r="V2961" s="4" t="s">
        <v>88</v>
      </c>
      <c r="W2961" s="5" t="s">
        <v>19415</v>
      </c>
      <c r="X2961" s="5" t="s">
        <v>11839</v>
      </c>
      <c r="Y2961" s="5" t="s">
        <v>4839</v>
      </c>
      <c r="Z2961" s="10">
        <f t="shared" si="46"/>
        <v>46033</v>
      </c>
    </row>
    <row r="2962" spans="1:26">
      <c r="A2962" t="s">
        <v>19416</v>
      </c>
      <c r="B2962" s="2" t="s">
        <v>7952</v>
      </c>
      <c r="C2962" s="3" t="s">
        <v>19417</v>
      </c>
      <c r="D2962" t="s">
        <v>19418</v>
      </c>
      <c r="E2962" t="s">
        <v>4166</v>
      </c>
      <c r="F2962" t="s">
        <v>30</v>
      </c>
      <c r="G2962" s="4" t="s">
        <v>534</v>
      </c>
      <c r="H2962" t="s">
        <v>54</v>
      </c>
      <c r="I2962" t="s">
        <v>2499</v>
      </c>
      <c r="J2962" t="s">
        <v>200</v>
      </c>
      <c r="K2962" t="s">
        <v>35</v>
      </c>
      <c r="L2962" t="s">
        <v>930</v>
      </c>
      <c r="M2962" s="4" t="s">
        <v>37</v>
      </c>
      <c r="N2962" s="4" t="s">
        <v>2950</v>
      </c>
      <c r="O2962" s="4" t="s">
        <v>170</v>
      </c>
      <c r="P2962" s="5" t="s">
        <v>9927</v>
      </c>
      <c r="Q2962" s="5" t="s">
        <v>9928</v>
      </c>
      <c r="R2962" t="s">
        <v>104</v>
      </c>
      <c r="S2962" t="s">
        <v>43</v>
      </c>
      <c r="T2962" s="4" t="s">
        <v>123</v>
      </c>
      <c r="U2962" t="str" cm="1">
        <f t="array" aca="1" ref="U2962" ca="1">INDEX($U$2:$U$6,RANDBETWEEN(1,ROWS($U$2:$U$6)))</f>
        <v>Zomato Quick</v>
      </c>
      <c r="V2962" s="4" t="s">
        <v>674</v>
      </c>
      <c r="W2962" s="5" t="s">
        <v>19419</v>
      </c>
      <c r="X2962" s="5" t="s">
        <v>19420</v>
      </c>
      <c r="Y2962" s="5" t="s">
        <v>4041</v>
      </c>
      <c r="Z2962" s="10">
        <f t="shared" si="46"/>
        <v>45514</v>
      </c>
    </row>
    <row r="2963" spans="1:26">
      <c r="A2963" t="s">
        <v>19421</v>
      </c>
      <c r="B2963" s="2" t="s">
        <v>9682</v>
      </c>
      <c r="C2963" s="3" t="s">
        <v>19422</v>
      </c>
      <c r="D2963" t="s">
        <v>19423</v>
      </c>
      <c r="E2963" t="s">
        <v>8899</v>
      </c>
      <c r="F2963" t="s">
        <v>30</v>
      </c>
      <c r="G2963" s="4" t="s">
        <v>689</v>
      </c>
      <c r="H2963" t="s">
        <v>32</v>
      </c>
      <c r="I2963" t="s">
        <v>1092</v>
      </c>
      <c r="J2963" t="s">
        <v>839</v>
      </c>
      <c r="K2963" t="s">
        <v>217</v>
      </c>
      <c r="L2963" t="s">
        <v>722</v>
      </c>
      <c r="M2963" s="4" t="s">
        <v>37</v>
      </c>
      <c r="N2963" s="4" t="s">
        <v>5644</v>
      </c>
      <c r="O2963" s="4" t="s">
        <v>202</v>
      </c>
      <c r="P2963" s="5" t="s">
        <v>13970</v>
      </c>
      <c r="Q2963" s="5" t="s">
        <v>3220</v>
      </c>
      <c r="R2963" t="s">
        <v>104</v>
      </c>
      <c r="S2963" t="s">
        <v>43</v>
      </c>
      <c r="T2963" s="4" t="s">
        <v>628</v>
      </c>
      <c r="U2963" t="str" cm="1">
        <f t="array" aca="1" ref="U2963" ca="1">INDEX($U$2:$U$6,RANDBETWEEN(1,ROWS($U$2:$U$6)))</f>
        <v>Zomato Express</v>
      </c>
      <c r="V2963" s="4" t="s">
        <v>282</v>
      </c>
      <c r="W2963" s="5" t="s">
        <v>936</v>
      </c>
      <c r="X2963" s="5" t="s">
        <v>17886</v>
      </c>
      <c r="Y2963" s="5" t="s">
        <v>17205</v>
      </c>
      <c r="Z2963" s="10">
        <f t="shared" si="46"/>
        <v>46050</v>
      </c>
    </row>
    <row r="2964" spans="1:26">
      <c r="A2964" t="s">
        <v>19424</v>
      </c>
      <c r="B2964" s="2" t="s">
        <v>7355</v>
      </c>
      <c r="C2964" s="3" t="s">
        <v>19425</v>
      </c>
      <c r="D2964" t="s">
        <v>19426</v>
      </c>
      <c r="E2964" t="s">
        <v>546</v>
      </c>
      <c r="F2964" t="s">
        <v>30</v>
      </c>
      <c r="G2964" s="4" t="s">
        <v>44</v>
      </c>
      <c r="H2964" t="s">
        <v>198</v>
      </c>
      <c r="I2964" t="s">
        <v>306</v>
      </c>
      <c r="J2964" t="s">
        <v>216</v>
      </c>
      <c r="K2964" t="s">
        <v>79</v>
      </c>
      <c r="L2964" t="s">
        <v>813</v>
      </c>
      <c r="M2964" s="4" t="s">
        <v>99</v>
      </c>
      <c r="N2964" s="4" t="s">
        <v>8260</v>
      </c>
      <c r="O2964" s="4" t="s">
        <v>82</v>
      </c>
      <c r="P2964" s="5" t="s">
        <v>10756</v>
      </c>
      <c r="Q2964" s="5" t="s">
        <v>19427</v>
      </c>
      <c r="R2964" t="s">
        <v>188</v>
      </c>
      <c r="S2964" t="s">
        <v>86</v>
      </c>
      <c r="T2964" s="4" t="s">
        <v>428</v>
      </c>
      <c r="U2964" t="str" cm="1">
        <f t="array" aca="1" ref="U2964" ca="1">INDEX($U$2:$U$6,RANDBETWEEN(1,ROWS($U$2:$U$6)))</f>
        <v>Zomato Express</v>
      </c>
      <c r="V2964" s="4" t="s">
        <v>88</v>
      </c>
      <c r="W2964" s="5" t="s">
        <v>19428</v>
      </c>
      <c r="X2964" s="5" t="s">
        <v>19429</v>
      </c>
      <c r="Y2964" s="5" t="s">
        <v>11839</v>
      </c>
      <c r="Z2964" s="10">
        <f t="shared" si="46"/>
        <v>46298</v>
      </c>
    </row>
    <row r="2965" spans="1:26">
      <c r="A2965" t="s">
        <v>19430</v>
      </c>
      <c r="B2965" s="2" t="s">
        <v>3157</v>
      </c>
      <c r="C2965" s="3" t="s">
        <v>19431</v>
      </c>
      <c r="D2965" t="s">
        <v>289</v>
      </c>
      <c r="E2965" t="s">
        <v>3142</v>
      </c>
      <c r="F2965" t="s">
        <v>74</v>
      </c>
      <c r="G2965" s="4" t="s">
        <v>534</v>
      </c>
      <c r="H2965" t="s">
        <v>198</v>
      </c>
      <c r="I2965" t="s">
        <v>306</v>
      </c>
      <c r="J2965" t="s">
        <v>34</v>
      </c>
      <c r="K2965" t="s">
        <v>35</v>
      </c>
      <c r="L2965" t="s">
        <v>36</v>
      </c>
      <c r="M2965" s="4" t="s">
        <v>99</v>
      </c>
      <c r="N2965" s="4" t="s">
        <v>2621</v>
      </c>
      <c r="O2965" s="4" t="s">
        <v>60</v>
      </c>
      <c r="P2965" s="5" t="s">
        <v>2622</v>
      </c>
      <c r="Q2965" s="5" t="s">
        <v>2623</v>
      </c>
      <c r="R2965" t="s">
        <v>104</v>
      </c>
      <c r="S2965" t="s">
        <v>43</v>
      </c>
      <c r="T2965" s="4" t="s">
        <v>231</v>
      </c>
      <c r="U2965" t="str" cm="1">
        <f t="array" aca="1" ref="U2965" ca="1">INDEX($U$2:$U$6,RANDBETWEEN(1,ROWS($U$2:$U$6)))</f>
        <v>Zomato Premium</v>
      </c>
      <c r="V2965" s="4" t="s">
        <v>65</v>
      </c>
      <c r="W2965" s="5" t="s">
        <v>19432</v>
      </c>
      <c r="X2965" s="5" t="s">
        <v>19433</v>
      </c>
      <c r="Y2965" s="5" t="s">
        <v>8189</v>
      </c>
      <c r="Z2965" s="10">
        <f t="shared" si="46"/>
        <v>46244</v>
      </c>
    </row>
    <row r="2966" spans="1:26">
      <c r="A2966" t="s">
        <v>19434</v>
      </c>
      <c r="B2966" s="2" t="s">
        <v>12163</v>
      </c>
      <c r="C2966" s="3" t="s">
        <v>19435</v>
      </c>
      <c r="D2966" t="s">
        <v>19436</v>
      </c>
      <c r="E2966" t="s">
        <v>5826</v>
      </c>
      <c r="F2966" t="s">
        <v>74</v>
      </c>
      <c r="G2966" s="4" t="s">
        <v>349</v>
      </c>
      <c r="H2966" t="s">
        <v>198</v>
      </c>
      <c r="I2966" t="s">
        <v>199</v>
      </c>
      <c r="J2966" t="s">
        <v>34</v>
      </c>
      <c r="K2966" t="s">
        <v>401</v>
      </c>
      <c r="L2966" t="s">
        <v>2365</v>
      </c>
      <c r="M2966" s="4" t="s">
        <v>99</v>
      </c>
      <c r="N2966" s="4" t="s">
        <v>1924</v>
      </c>
      <c r="O2966" s="4" t="s">
        <v>101</v>
      </c>
      <c r="P2966" s="5" t="s">
        <v>1925</v>
      </c>
      <c r="Q2966" s="5" t="s">
        <v>1926</v>
      </c>
      <c r="R2966" t="s">
        <v>63</v>
      </c>
      <c r="S2966" t="s">
        <v>43</v>
      </c>
      <c r="T2966" s="4" t="s">
        <v>453</v>
      </c>
      <c r="U2966" t="str" cm="1">
        <f t="array" aca="1" ref="U2966" ca="1">INDEX($U$2:$U$6,RANDBETWEEN(1,ROWS($U$2:$U$6)))</f>
        <v>Zomato Standard</v>
      </c>
      <c r="V2966" s="4" t="s">
        <v>45</v>
      </c>
      <c r="W2966" s="5" t="s">
        <v>19437</v>
      </c>
      <c r="X2966" s="5" t="s">
        <v>13847</v>
      </c>
      <c r="Y2966" s="5" t="s">
        <v>18164</v>
      </c>
      <c r="Z2966" s="10">
        <f t="shared" si="46"/>
        <v>46005</v>
      </c>
    </row>
    <row r="2967" spans="1:26">
      <c r="A2967" t="s">
        <v>19438</v>
      </c>
      <c r="B2967" s="2" t="s">
        <v>4753</v>
      </c>
      <c r="C2967" s="3" t="s">
        <v>19439</v>
      </c>
      <c r="D2967" t="s">
        <v>19440</v>
      </c>
      <c r="E2967" t="s">
        <v>2777</v>
      </c>
      <c r="F2967" t="s">
        <v>30</v>
      </c>
      <c r="G2967" s="4" t="s">
        <v>560</v>
      </c>
      <c r="H2967" t="s">
        <v>214</v>
      </c>
      <c r="I2967" t="s">
        <v>600</v>
      </c>
      <c r="J2967" t="s">
        <v>152</v>
      </c>
      <c r="K2967" t="s">
        <v>117</v>
      </c>
      <c r="L2967" t="s">
        <v>1628</v>
      </c>
      <c r="M2967" s="4" t="s">
        <v>277</v>
      </c>
      <c r="N2967" s="4" t="s">
        <v>588</v>
      </c>
      <c r="O2967" s="4" t="s">
        <v>82</v>
      </c>
      <c r="P2967" s="5" t="s">
        <v>17390</v>
      </c>
      <c r="Q2967" s="5" t="s">
        <v>17391</v>
      </c>
      <c r="R2967" t="s">
        <v>85</v>
      </c>
      <c r="S2967" t="s">
        <v>43</v>
      </c>
      <c r="T2967" s="4" t="s">
        <v>817</v>
      </c>
      <c r="U2967" t="str" cm="1">
        <f t="array" aca="1" ref="U2967" ca="1">INDEX($U$2:$U$6,RANDBETWEEN(1,ROWS($U$2:$U$6)))</f>
        <v>Zomato Standard</v>
      </c>
      <c r="V2967" s="4" t="s">
        <v>830</v>
      </c>
      <c r="W2967" s="5" t="s">
        <v>19441</v>
      </c>
      <c r="X2967" s="5" t="s">
        <v>18286</v>
      </c>
      <c r="Y2967" s="5" t="s">
        <v>1639</v>
      </c>
      <c r="Z2967" s="10">
        <f t="shared" si="46"/>
        <v>46174</v>
      </c>
    </row>
    <row r="2968" spans="1:26">
      <c r="A2968" t="s">
        <v>19442</v>
      </c>
      <c r="B2968" s="2" t="s">
        <v>2867</v>
      </c>
      <c r="C2968" s="3" t="s">
        <v>19443</v>
      </c>
      <c r="D2968" t="s">
        <v>19444</v>
      </c>
      <c r="E2968" t="s">
        <v>1950</v>
      </c>
      <c r="F2968" t="s">
        <v>74</v>
      </c>
      <c r="G2968" s="4" t="s">
        <v>340</v>
      </c>
      <c r="H2968" t="s">
        <v>150</v>
      </c>
      <c r="I2968" t="s">
        <v>350</v>
      </c>
      <c r="J2968" t="s">
        <v>56</v>
      </c>
      <c r="K2968" t="s">
        <v>117</v>
      </c>
      <c r="L2968" t="s">
        <v>235</v>
      </c>
      <c r="M2968" s="4" t="s">
        <v>99</v>
      </c>
      <c r="N2968" s="4" t="s">
        <v>5470</v>
      </c>
      <c r="O2968" s="4" t="s">
        <v>202</v>
      </c>
      <c r="P2968" s="5" t="s">
        <v>801</v>
      </c>
      <c r="Q2968" s="5" t="s">
        <v>19445</v>
      </c>
      <c r="R2968" t="s">
        <v>63</v>
      </c>
      <c r="S2968" t="s">
        <v>43</v>
      </c>
      <c r="T2968" s="4" t="s">
        <v>564</v>
      </c>
      <c r="U2968" t="str" cm="1">
        <f t="array" aca="1" ref="U2968" ca="1">INDEX($U$2:$U$6,RANDBETWEEN(1,ROWS($U$2:$U$6)))</f>
        <v>Zomato Quick</v>
      </c>
      <c r="V2968" s="4" t="s">
        <v>1114</v>
      </c>
      <c r="W2968" s="5" t="s">
        <v>19446</v>
      </c>
      <c r="X2968" s="5" t="s">
        <v>748</v>
      </c>
      <c r="Y2968" s="5" t="s">
        <v>5573</v>
      </c>
      <c r="Z2968" s="10">
        <f t="shared" si="46"/>
        <v>45605</v>
      </c>
    </row>
    <row r="2969" spans="1:26">
      <c r="A2969" t="s">
        <v>19447</v>
      </c>
      <c r="B2969" s="2" t="s">
        <v>10996</v>
      </c>
      <c r="C2969" s="3" t="s">
        <v>19448</v>
      </c>
      <c r="D2969" t="s">
        <v>19449</v>
      </c>
      <c r="E2969" t="s">
        <v>2701</v>
      </c>
      <c r="F2969" t="s">
        <v>30</v>
      </c>
      <c r="G2969" s="4" t="s">
        <v>231</v>
      </c>
      <c r="H2969" t="s">
        <v>76</v>
      </c>
      <c r="I2969" t="s">
        <v>657</v>
      </c>
      <c r="J2969" t="s">
        <v>351</v>
      </c>
      <c r="K2969" t="s">
        <v>918</v>
      </c>
      <c r="L2969" t="s">
        <v>2398</v>
      </c>
      <c r="M2969" s="4" t="s">
        <v>37</v>
      </c>
      <c r="N2969" s="4" t="s">
        <v>251</v>
      </c>
      <c r="O2969" s="4" t="s">
        <v>170</v>
      </c>
      <c r="P2969" s="5" t="s">
        <v>13191</v>
      </c>
      <c r="Q2969" s="5" t="s">
        <v>13192</v>
      </c>
      <c r="R2969" t="s">
        <v>188</v>
      </c>
      <c r="S2969" t="s">
        <v>43</v>
      </c>
      <c r="T2969" s="4" t="s">
        <v>97</v>
      </c>
      <c r="U2969" t="str" cm="1">
        <f t="array" aca="1" ref="U2969" ca="1">INDEX($U$2:$U$6,RANDBETWEEN(1,ROWS($U$2:$U$6)))</f>
        <v>Zomato Eco Delivery</v>
      </c>
      <c r="V2969" s="4" t="s">
        <v>140</v>
      </c>
      <c r="W2969" s="5" t="s">
        <v>15242</v>
      </c>
      <c r="X2969" s="5" t="s">
        <v>19450</v>
      </c>
      <c r="Y2969" s="5" t="s">
        <v>19451</v>
      </c>
      <c r="Z2969" s="10">
        <f t="shared" si="46"/>
        <v>46119</v>
      </c>
    </row>
    <row r="2970" spans="1:26">
      <c r="A2970" t="s">
        <v>19452</v>
      </c>
      <c r="B2970" s="2" t="s">
        <v>8165</v>
      </c>
      <c r="C2970" s="3" t="s">
        <v>19453</v>
      </c>
      <c r="D2970" t="s">
        <v>19454</v>
      </c>
      <c r="E2970" t="s">
        <v>1061</v>
      </c>
      <c r="F2970" t="s">
        <v>30</v>
      </c>
      <c r="G2970" s="4" t="s">
        <v>166</v>
      </c>
      <c r="H2970" t="s">
        <v>214</v>
      </c>
      <c r="I2970" t="s">
        <v>799</v>
      </c>
      <c r="J2970" t="s">
        <v>234</v>
      </c>
      <c r="K2970" t="s">
        <v>134</v>
      </c>
      <c r="L2970" t="s">
        <v>184</v>
      </c>
      <c r="M2970" s="4" t="s">
        <v>37</v>
      </c>
      <c r="N2970" s="4" t="s">
        <v>906</v>
      </c>
      <c r="O2970" s="4" t="s">
        <v>82</v>
      </c>
      <c r="P2970" s="5" t="s">
        <v>11959</v>
      </c>
      <c r="Q2970" s="5" t="s">
        <v>11960</v>
      </c>
      <c r="R2970" t="s">
        <v>104</v>
      </c>
      <c r="S2970" t="s">
        <v>86</v>
      </c>
      <c r="T2970" s="4" t="s">
        <v>189</v>
      </c>
      <c r="U2970" t="str" cm="1">
        <f t="array" aca="1" ref="U2970" ca="1">INDEX($U$2:$U$6,RANDBETWEEN(1,ROWS($U$2:$U$6)))</f>
        <v>Zomato Express</v>
      </c>
      <c r="V2970" s="4" t="s">
        <v>88</v>
      </c>
      <c r="W2970" s="5" t="s">
        <v>19455</v>
      </c>
      <c r="X2970" s="5" t="s">
        <v>666</v>
      </c>
      <c r="Y2970" s="5" t="s">
        <v>7070</v>
      </c>
      <c r="Z2970" s="10">
        <f t="shared" si="46"/>
        <v>46220</v>
      </c>
    </row>
    <row r="2971" spans="1:26">
      <c r="A2971" t="s">
        <v>19456</v>
      </c>
      <c r="B2971" s="2" t="s">
        <v>3909</v>
      </c>
      <c r="C2971" s="3" t="s">
        <v>19457</v>
      </c>
      <c r="D2971" t="s">
        <v>19458</v>
      </c>
      <c r="E2971" t="s">
        <v>230</v>
      </c>
      <c r="F2971" t="s">
        <v>30</v>
      </c>
      <c r="G2971" s="4" t="s">
        <v>231</v>
      </c>
      <c r="H2971" t="s">
        <v>321</v>
      </c>
      <c r="I2971" t="s">
        <v>826</v>
      </c>
      <c r="J2971" t="s">
        <v>56</v>
      </c>
      <c r="K2971" t="s">
        <v>134</v>
      </c>
      <c r="L2971" t="s">
        <v>135</v>
      </c>
      <c r="M2971" s="4" t="s">
        <v>60</v>
      </c>
      <c r="N2971" s="4" t="s">
        <v>2399</v>
      </c>
      <c r="O2971" s="4" t="s">
        <v>39</v>
      </c>
      <c r="P2971" s="5" t="s">
        <v>2400</v>
      </c>
      <c r="Q2971" s="5" t="s">
        <v>19459</v>
      </c>
      <c r="R2971" t="s">
        <v>85</v>
      </c>
      <c r="S2971" t="s">
        <v>43</v>
      </c>
      <c r="T2971" s="4" t="s">
        <v>637</v>
      </c>
      <c r="U2971" t="str" cm="1">
        <f t="array" aca="1" ref="U2971" ca="1">INDEX($U$2:$U$6,RANDBETWEEN(1,ROWS($U$2:$U$6)))</f>
        <v>Zomato Quick</v>
      </c>
      <c r="V2971" s="4" t="s">
        <v>1114</v>
      </c>
      <c r="W2971" s="5" t="s">
        <v>19460</v>
      </c>
      <c r="X2971" s="5" t="s">
        <v>19461</v>
      </c>
      <c r="Y2971" s="5" t="s">
        <v>505</v>
      </c>
      <c r="Z2971" s="10">
        <f t="shared" si="46"/>
        <v>45544</v>
      </c>
    </row>
    <row r="2972" spans="1:26">
      <c r="A2972" t="s">
        <v>19462</v>
      </c>
      <c r="B2972" s="2" t="s">
        <v>10488</v>
      </c>
      <c r="C2972" s="3" t="s">
        <v>19463</v>
      </c>
      <c r="D2972" t="s">
        <v>19464</v>
      </c>
      <c r="E2972" t="s">
        <v>320</v>
      </c>
      <c r="F2972" t="s">
        <v>30</v>
      </c>
      <c r="G2972" s="4" t="s">
        <v>64</v>
      </c>
      <c r="H2972" t="s">
        <v>321</v>
      </c>
      <c r="I2972" t="s">
        <v>826</v>
      </c>
      <c r="J2972" t="s">
        <v>292</v>
      </c>
      <c r="K2972" t="s">
        <v>57</v>
      </c>
      <c r="L2972" t="s">
        <v>58</v>
      </c>
      <c r="M2972" s="4" t="s">
        <v>277</v>
      </c>
      <c r="N2972" s="4" t="s">
        <v>7348</v>
      </c>
      <c r="O2972" s="4" t="s">
        <v>106</v>
      </c>
      <c r="P2972" s="5" t="s">
        <v>88</v>
      </c>
      <c r="Q2972" s="5" t="s">
        <v>19465</v>
      </c>
      <c r="R2972" t="s">
        <v>85</v>
      </c>
      <c r="S2972" t="s">
        <v>43</v>
      </c>
      <c r="T2972" s="4" t="s">
        <v>1889</v>
      </c>
      <c r="U2972" t="str" cm="1">
        <f t="array" aca="1" ref="U2972" ca="1">INDEX($U$2:$U$6,RANDBETWEEN(1,ROWS($U$2:$U$6)))</f>
        <v>Zomato Premium</v>
      </c>
      <c r="V2972" s="4" t="s">
        <v>551</v>
      </c>
      <c r="W2972" s="5" t="s">
        <v>19466</v>
      </c>
      <c r="X2972" s="5" t="s">
        <v>19467</v>
      </c>
      <c r="Y2972" s="5" t="s">
        <v>1279</v>
      </c>
      <c r="Z2972" s="10">
        <f t="shared" si="46"/>
        <v>45541</v>
      </c>
    </row>
    <row r="2973" spans="1:26">
      <c r="A2973" t="s">
        <v>19468</v>
      </c>
      <c r="B2973" s="2" t="s">
        <v>3508</v>
      </c>
      <c r="C2973" s="3" t="s">
        <v>19469</v>
      </c>
      <c r="D2973" t="s">
        <v>9030</v>
      </c>
      <c r="E2973" t="s">
        <v>5340</v>
      </c>
      <c r="F2973" t="s">
        <v>30</v>
      </c>
      <c r="G2973" s="4" t="s">
        <v>405</v>
      </c>
      <c r="H2973" t="s">
        <v>198</v>
      </c>
      <c r="I2973" t="s">
        <v>335</v>
      </c>
      <c r="J2973" t="s">
        <v>351</v>
      </c>
      <c r="K2973" t="s">
        <v>79</v>
      </c>
      <c r="L2973" t="s">
        <v>425</v>
      </c>
      <c r="M2973" s="4" t="s">
        <v>685</v>
      </c>
      <c r="N2973" s="4" t="s">
        <v>2678</v>
      </c>
      <c r="O2973" s="4" t="s">
        <v>170</v>
      </c>
      <c r="P2973" s="5" t="s">
        <v>15116</v>
      </c>
      <c r="Q2973" s="5" t="s">
        <v>19470</v>
      </c>
      <c r="R2973" t="s">
        <v>63</v>
      </c>
      <c r="S2973" t="s">
        <v>86</v>
      </c>
      <c r="T2973" s="4" t="s">
        <v>262</v>
      </c>
      <c r="U2973" t="str" cm="1">
        <f t="array" aca="1" ref="U2973" ca="1">INDEX($U$2:$U$6,RANDBETWEEN(1,ROWS($U$2:$U$6)))</f>
        <v>Zomato Express</v>
      </c>
      <c r="V2973" s="4" t="s">
        <v>88</v>
      </c>
      <c r="W2973" s="5" t="s">
        <v>19471</v>
      </c>
      <c r="X2973" s="5" t="s">
        <v>19472</v>
      </c>
      <c r="Y2973" s="5" t="s">
        <v>1799</v>
      </c>
      <c r="Z2973" s="10">
        <f t="shared" si="46"/>
        <v>45921</v>
      </c>
    </row>
    <row r="2974" spans="1:26">
      <c r="A2974" t="s">
        <v>19473</v>
      </c>
      <c r="B2974" s="2" t="s">
        <v>10721</v>
      </c>
      <c r="C2974" s="3" t="s">
        <v>19474</v>
      </c>
      <c r="D2974" t="s">
        <v>3772</v>
      </c>
      <c r="E2974" t="s">
        <v>1072</v>
      </c>
      <c r="F2974" t="s">
        <v>74</v>
      </c>
      <c r="G2974" s="4" t="s">
        <v>189</v>
      </c>
      <c r="H2974" t="s">
        <v>150</v>
      </c>
      <c r="I2974" t="s">
        <v>699</v>
      </c>
      <c r="J2974" t="s">
        <v>486</v>
      </c>
      <c r="K2974" t="s">
        <v>401</v>
      </c>
      <c r="L2974" t="s">
        <v>1568</v>
      </c>
      <c r="M2974" s="4" t="s">
        <v>60</v>
      </c>
      <c r="N2974" s="4" t="s">
        <v>309</v>
      </c>
      <c r="O2974" s="4" t="s">
        <v>101</v>
      </c>
      <c r="P2974" s="5" t="s">
        <v>6726</v>
      </c>
      <c r="Q2974" s="5" t="s">
        <v>10080</v>
      </c>
      <c r="R2974" t="s">
        <v>188</v>
      </c>
      <c r="S2974" t="s">
        <v>43</v>
      </c>
      <c r="T2974" s="4" t="s">
        <v>64</v>
      </c>
      <c r="U2974" t="str" cm="1">
        <f t="array" aca="1" ref="U2974" ca="1">INDEX($U$2:$U$6,RANDBETWEEN(1,ROWS($U$2:$U$6)))</f>
        <v>Zomato Standard</v>
      </c>
      <c r="V2974" s="4" t="s">
        <v>282</v>
      </c>
      <c r="W2974" s="5" t="s">
        <v>19475</v>
      </c>
      <c r="X2974" s="5" t="s">
        <v>19476</v>
      </c>
      <c r="Y2974" s="5" t="s">
        <v>16081</v>
      </c>
      <c r="Z2974" s="10">
        <f t="shared" si="46"/>
        <v>45726</v>
      </c>
    </row>
    <row r="2975" spans="1:26">
      <c r="A2975" t="s">
        <v>19477</v>
      </c>
      <c r="B2975" s="2" t="s">
        <v>17933</v>
      </c>
      <c r="C2975" s="3" t="s">
        <v>19478</v>
      </c>
      <c r="D2975" t="s">
        <v>19479</v>
      </c>
      <c r="E2975" t="s">
        <v>496</v>
      </c>
      <c r="F2975" t="s">
        <v>74</v>
      </c>
      <c r="G2975" s="4" t="s">
        <v>213</v>
      </c>
      <c r="H2975" t="s">
        <v>150</v>
      </c>
      <c r="I2975" t="s">
        <v>151</v>
      </c>
      <c r="J2975" t="s">
        <v>389</v>
      </c>
      <c r="K2975" t="s">
        <v>134</v>
      </c>
      <c r="L2975" t="s">
        <v>184</v>
      </c>
      <c r="M2975" s="4" t="s">
        <v>277</v>
      </c>
      <c r="N2975" s="4" t="s">
        <v>2490</v>
      </c>
      <c r="O2975" s="4" t="s">
        <v>39</v>
      </c>
      <c r="P2975" s="5" t="s">
        <v>18437</v>
      </c>
      <c r="Q2975" s="5" t="s">
        <v>18438</v>
      </c>
      <c r="R2975" t="s">
        <v>63</v>
      </c>
      <c r="S2975" t="s">
        <v>105</v>
      </c>
      <c r="T2975" s="4" t="s">
        <v>106</v>
      </c>
      <c r="U2975" t="str" cm="1">
        <f t="array" aca="1" ref="U2975" ca="1">INDEX($U$2:$U$6,RANDBETWEEN(1,ROWS($U$2:$U$6)))</f>
        <v>Zomato Standard</v>
      </c>
      <c r="V2975" s="4" t="s">
        <v>88</v>
      </c>
      <c r="W2975" s="5" t="s">
        <v>19480</v>
      </c>
      <c r="X2975" s="5" t="s">
        <v>19481</v>
      </c>
      <c r="Y2975" s="5" t="s">
        <v>19482</v>
      </c>
      <c r="Z2975" s="10">
        <f t="shared" si="46"/>
        <v>45762</v>
      </c>
    </row>
    <row r="2976" spans="1:26">
      <c r="A2976" t="s">
        <v>19483</v>
      </c>
      <c r="B2976" s="2" t="s">
        <v>1107</v>
      </c>
      <c r="C2976" s="3" t="s">
        <v>19484</v>
      </c>
      <c r="D2976" t="s">
        <v>19485</v>
      </c>
      <c r="E2976" t="s">
        <v>3063</v>
      </c>
      <c r="F2976" t="s">
        <v>74</v>
      </c>
      <c r="G2976" s="4" t="s">
        <v>1123</v>
      </c>
      <c r="H2976" t="s">
        <v>32</v>
      </c>
      <c r="I2976" t="s">
        <v>275</v>
      </c>
      <c r="J2976" t="s">
        <v>336</v>
      </c>
      <c r="K2976" t="s">
        <v>153</v>
      </c>
      <c r="L2976" t="s">
        <v>684</v>
      </c>
      <c r="M2976" s="4" t="s">
        <v>99</v>
      </c>
      <c r="N2976" s="4" t="s">
        <v>3665</v>
      </c>
      <c r="O2976" s="4" t="s">
        <v>60</v>
      </c>
      <c r="P2976" s="5" t="s">
        <v>6780</v>
      </c>
      <c r="Q2976" s="5" t="s">
        <v>6781</v>
      </c>
      <c r="R2976" t="s">
        <v>42</v>
      </c>
      <c r="S2976" t="s">
        <v>43</v>
      </c>
      <c r="T2976" s="4" t="s">
        <v>291</v>
      </c>
      <c r="U2976" t="str" cm="1">
        <f t="array" aca="1" ref="U2976" ca="1">INDEX($U$2:$U$6,RANDBETWEEN(1,ROWS($U$2:$U$6)))</f>
        <v>Zomato Express</v>
      </c>
      <c r="V2976" s="4" t="s">
        <v>354</v>
      </c>
      <c r="W2976" s="5" t="s">
        <v>19486</v>
      </c>
      <c r="X2976" s="5" t="s">
        <v>16251</v>
      </c>
      <c r="Y2976" s="5" t="s">
        <v>2284</v>
      </c>
      <c r="Z2976" s="10">
        <f t="shared" si="46"/>
        <v>45454</v>
      </c>
    </row>
    <row r="2977" spans="1:26">
      <c r="A2977" t="s">
        <v>19487</v>
      </c>
      <c r="B2977" s="2" t="s">
        <v>4305</v>
      </c>
      <c r="C2977" s="3" t="s">
        <v>19488</v>
      </c>
      <c r="D2977" t="s">
        <v>18353</v>
      </c>
      <c r="E2977" t="s">
        <v>1627</v>
      </c>
      <c r="F2977" t="s">
        <v>30</v>
      </c>
      <c r="G2977" s="4" t="s">
        <v>368</v>
      </c>
      <c r="H2977" t="s">
        <v>198</v>
      </c>
      <c r="I2977" t="s">
        <v>199</v>
      </c>
      <c r="J2977" t="s">
        <v>78</v>
      </c>
      <c r="K2977" t="s">
        <v>401</v>
      </c>
      <c r="L2977" t="s">
        <v>402</v>
      </c>
      <c r="M2977" s="4" t="s">
        <v>37</v>
      </c>
      <c r="N2977" s="4" t="s">
        <v>1676</v>
      </c>
      <c r="O2977" s="4" t="s">
        <v>82</v>
      </c>
      <c r="P2977" s="5" t="s">
        <v>2570</v>
      </c>
      <c r="Q2977" s="5" t="s">
        <v>2571</v>
      </c>
      <c r="R2977" t="s">
        <v>188</v>
      </c>
      <c r="S2977" t="s">
        <v>43</v>
      </c>
      <c r="T2977" s="4" t="s">
        <v>453</v>
      </c>
      <c r="U2977" t="str" cm="1">
        <f t="array" aca="1" ref="U2977" ca="1">INDEX($U$2:$U$6,RANDBETWEEN(1,ROWS($U$2:$U$6)))</f>
        <v>Zomato Quick</v>
      </c>
      <c r="V2977" s="4" t="s">
        <v>565</v>
      </c>
      <c r="W2977" s="5" t="s">
        <v>19489</v>
      </c>
      <c r="X2977" s="5" t="s">
        <v>1375</v>
      </c>
      <c r="Y2977" s="5" t="s">
        <v>7335</v>
      </c>
      <c r="Z2977" s="10">
        <f t="shared" si="46"/>
        <v>45631</v>
      </c>
    </row>
    <row r="2978" spans="1:26">
      <c r="A2978" t="s">
        <v>19490</v>
      </c>
      <c r="B2978" s="2" t="s">
        <v>12495</v>
      </c>
      <c r="C2978" s="3" t="s">
        <v>19491</v>
      </c>
      <c r="D2978" t="s">
        <v>19492</v>
      </c>
      <c r="E2978" t="s">
        <v>2221</v>
      </c>
      <c r="F2978" t="s">
        <v>74</v>
      </c>
      <c r="G2978" s="4" t="s">
        <v>560</v>
      </c>
      <c r="H2978" t="s">
        <v>150</v>
      </c>
      <c r="I2978" t="s">
        <v>699</v>
      </c>
      <c r="J2978" t="s">
        <v>200</v>
      </c>
      <c r="K2978" t="s">
        <v>217</v>
      </c>
      <c r="L2978" t="s">
        <v>2611</v>
      </c>
      <c r="M2978" s="4" t="s">
        <v>685</v>
      </c>
      <c r="N2978" s="4" t="s">
        <v>173</v>
      </c>
      <c r="O2978" s="4" t="s">
        <v>101</v>
      </c>
      <c r="P2978" s="5" t="s">
        <v>5670</v>
      </c>
      <c r="Q2978" s="5" t="s">
        <v>5671</v>
      </c>
      <c r="R2978" t="s">
        <v>188</v>
      </c>
      <c r="S2978" t="s">
        <v>43</v>
      </c>
      <c r="T2978" s="4" t="s">
        <v>170</v>
      </c>
      <c r="U2978" t="str" cm="1">
        <f t="array" aca="1" ref="U2978" ca="1">INDEX($U$2:$U$6,RANDBETWEEN(1,ROWS($U$2:$U$6)))</f>
        <v>Zomato Quick</v>
      </c>
      <c r="V2978" s="4" t="s">
        <v>874</v>
      </c>
      <c r="W2978" s="5" t="s">
        <v>19493</v>
      </c>
      <c r="X2978" s="5" t="s">
        <v>19494</v>
      </c>
      <c r="Y2978" s="5" t="s">
        <v>12734</v>
      </c>
      <c r="Z2978" s="10">
        <f t="shared" si="46"/>
        <v>46272</v>
      </c>
    </row>
    <row r="2979" spans="1:26">
      <c r="A2979" t="s">
        <v>19495</v>
      </c>
      <c r="B2979" s="2" t="s">
        <v>3324</v>
      </c>
      <c r="C2979" s="3" t="s">
        <v>19496</v>
      </c>
      <c r="D2979" t="s">
        <v>19497</v>
      </c>
      <c r="E2979" t="s">
        <v>861</v>
      </c>
      <c r="F2979" t="s">
        <v>74</v>
      </c>
      <c r="G2979" s="4" t="s">
        <v>637</v>
      </c>
      <c r="H2979" t="s">
        <v>232</v>
      </c>
      <c r="I2979" t="s">
        <v>485</v>
      </c>
      <c r="J2979" t="s">
        <v>1537</v>
      </c>
      <c r="K2979" t="s">
        <v>293</v>
      </c>
      <c r="L2979" t="s">
        <v>700</v>
      </c>
      <c r="M2979" s="4" t="s">
        <v>99</v>
      </c>
      <c r="N2979" s="4" t="s">
        <v>4740</v>
      </c>
      <c r="O2979" s="4" t="s">
        <v>101</v>
      </c>
      <c r="P2979" s="5" t="s">
        <v>4765</v>
      </c>
      <c r="Q2979" s="5" t="s">
        <v>4766</v>
      </c>
      <c r="R2979" t="s">
        <v>85</v>
      </c>
      <c r="S2979" t="s">
        <v>43</v>
      </c>
      <c r="T2979" s="4" t="s">
        <v>564</v>
      </c>
      <c r="U2979" t="str" cm="1">
        <f t="array" aca="1" ref="U2979" ca="1">INDEX($U$2:$U$6,RANDBETWEEN(1,ROWS($U$2:$U$6)))</f>
        <v>Zomato Express</v>
      </c>
      <c r="V2979" s="4" t="s">
        <v>674</v>
      </c>
      <c r="W2979" s="5" t="s">
        <v>19498</v>
      </c>
      <c r="X2979" s="5" t="s">
        <v>19499</v>
      </c>
      <c r="Y2979" s="5" t="s">
        <v>19500</v>
      </c>
      <c r="Z2979" s="10">
        <f t="shared" si="46"/>
        <v>46207</v>
      </c>
    </row>
    <row r="2980" spans="1:26">
      <c r="A2980" t="s">
        <v>19501</v>
      </c>
      <c r="B2980" s="2" t="s">
        <v>2506</v>
      </c>
      <c r="C2980" s="3" t="s">
        <v>19502</v>
      </c>
      <c r="D2980" t="s">
        <v>19503</v>
      </c>
      <c r="E2980" t="s">
        <v>3764</v>
      </c>
      <c r="F2980" t="s">
        <v>30</v>
      </c>
      <c r="G2980" s="4" t="s">
        <v>812</v>
      </c>
      <c r="H2980" t="s">
        <v>150</v>
      </c>
      <c r="I2980" t="s">
        <v>151</v>
      </c>
      <c r="J2980" t="s">
        <v>78</v>
      </c>
      <c r="K2980" t="s">
        <v>918</v>
      </c>
      <c r="L2980" t="s">
        <v>1897</v>
      </c>
      <c r="M2980" s="4" t="s">
        <v>99</v>
      </c>
      <c r="N2980" s="4" t="s">
        <v>1432</v>
      </c>
      <c r="O2980" s="4" t="s">
        <v>82</v>
      </c>
      <c r="P2980" s="5" t="s">
        <v>2942</v>
      </c>
      <c r="Q2980" s="5" t="s">
        <v>2943</v>
      </c>
      <c r="R2980" t="s">
        <v>63</v>
      </c>
      <c r="S2980" t="s">
        <v>43</v>
      </c>
      <c r="T2980" s="4" t="s">
        <v>249</v>
      </c>
      <c r="U2980" t="str" cm="1">
        <f t="array" aca="1" ref="U2980" ca="1">INDEX($U$2:$U$6,RANDBETWEEN(1,ROWS($U$2:$U$6)))</f>
        <v>Zomato Quick</v>
      </c>
      <c r="V2980" s="4" t="s">
        <v>1114</v>
      </c>
      <c r="W2980" s="5" t="s">
        <v>19504</v>
      </c>
      <c r="X2980" s="5" t="s">
        <v>19505</v>
      </c>
      <c r="Y2980" s="5" t="s">
        <v>19506</v>
      </c>
      <c r="Z2980" s="10">
        <f t="shared" si="46"/>
        <v>46357</v>
      </c>
    </row>
    <row r="2981" spans="1:26">
      <c r="A2981" t="s">
        <v>19507</v>
      </c>
      <c r="B2981" s="2" t="s">
        <v>13636</v>
      </c>
      <c r="C2981" s="3" t="s">
        <v>19508</v>
      </c>
      <c r="D2981" t="s">
        <v>19509</v>
      </c>
      <c r="E2981" t="s">
        <v>4897</v>
      </c>
      <c r="F2981" t="s">
        <v>30</v>
      </c>
      <c r="G2981" s="4" t="s">
        <v>812</v>
      </c>
      <c r="H2981" t="s">
        <v>32</v>
      </c>
      <c r="I2981" t="s">
        <v>167</v>
      </c>
      <c r="J2981" t="s">
        <v>307</v>
      </c>
      <c r="K2981" t="s">
        <v>918</v>
      </c>
      <c r="L2981" t="s">
        <v>919</v>
      </c>
      <c r="M2981" s="4" t="s">
        <v>37</v>
      </c>
      <c r="N2981" s="4" t="s">
        <v>474</v>
      </c>
      <c r="O2981" s="4" t="s">
        <v>170</v>
      </c>
      <c r="P2981" s="5" t="s">
        <v>739</v>
      </c>
      <c r="Q2981" s="5" t="s">
        <v>5933</v>
      </c>
      <c r="R2981" t="s">
        <v>85</v>
      </c>
      <c r="S2981" t="s">
        <v>105</v>
      </c>
      <c r="T2981" s="4" t="s">
        <v>106</v>
      </c>
      <c r="U2981" t="str" cm="1">
        <f t="array" aca="1" ref="U2981" ca="1">INDEX($U$2:$U$6,RANDBETWEEN(1,ROWS($U$2:$U$6)))</f>
        <v>Zomato Standard</v>
      </c>
      <c r="V2981" s="4" t="s">
        <v>88</v>
      </c>
      <c r="W2981" s="5" t="s">
        <v>6029</v>
      </c>
      <c r="X2981" s="5" t="s">
        <v>19510</v>
      </c>
      <c r="Y2981" s="5" t="s">
        <v>2476</v>
      </c>
      <c r="Z2981" s="10">
        <f t="shared" si="46"/>
        <v>45936</v>
      </c>
    </row>
    <row r="2982" spans="1:26">
      <c r="A2982" t="s">
        <v>19511</v>
      </c>
      <c r="B2982" s="2" t="s">
        <v>1367</v>
      </c>
      <c r="C2982" s="3" t="s">
        <v>19512</v>
      </c>
      <c r="D2982" t="s">
        <v>19513</v>
      </c>
      <c r="E2982" t="s">
        <v>1274</v>
      </c>
      <c r="F2982" t="s">
        <v>30</v>
      </c>
      <c r="G2982" s="4" t="s">
        <v>437</v>
      </c>
      <c r="H2982" t="s">
        <v>54</v>
      </c>
      <c r="I2982" t="s">
        <v>1449</v>
      </c>
      <c r="J2982" t="s">
        <v>216</v>
      </c>
      <c r="K2982" t="s">
        <v>117</v>
      </c>
      <c r="L2982" t="s">
        <v>118</v>
      </c>
      <c r="M2982" s="4" t="s">
        <v>37</v>
      </c>
      <c r="N2982" s="4" t="s">
        <v>462</v>
      </c>
      <c r="O2982" s="4" t="s">
        <v>39</v>
      </c>
      <c r="P2982" s="5" t="s">
        <v>1781</v>
      </c>
      <c r="Q2982" s="5" t="s">
        <v>957</v>
      </c>
      <c r="R2982" t="s">
        <v>188</v>
      </c>
      <c r="S2982" t="s">
        <v>43</v>
      </c>
      <c r="T2982" s="4" t="s">
        <v>123</v>
      </c>
      <c r="U2982" t="str" cm="1">
        <f t="array" aca="1" ref="U2982" ca="1">INDEX($U$2:$U$6,RANDBETWEEN(1,ROWS($U$2:$U$6)))</f>
        <v>Zomato Standard</v>
      </c>
      <c r="V2982" s="4" t="s">
        <v>663</v>
      </c>
      <c r="W2982" s="5" t="s">
        <v>10594</v>
      </c>
      <c r="X2982" s="5" t="s">
        <v>17866</v>
      </c>
      <c r="Y2982" s="5" t="s">
        <v>19514</v>
      </c>
      <c r="Z2982" s="10">
        <f t="shared" si="46"/>
        <v>45852</v>
      </c>
    </row>
    <row r="2983" spans="1:26">
      <c r="A2983" t="s">
        <v>19515</v>
      </c>
      <c r="B2983" s="2" t="s">
        <v>10552</v>
      </c>
      <c r="C2983" s="3" t="s">
        <v>19516</v>
      </c>
      <c r="D2983" t="s">
        <v>13885</v>
      </c>
      <c r="E2983" t="s">
        <v>2815</v>
      </c>
      <c r="F2983" t="s">
        <v>74</v>
      </c>
      <c r="G2983" s="4" t="s">
        <v>139</v>
      </c>
      <c r="H2983" t="s">
        <v>198</v>
      </c>
      <c r="I2983" t="s">
        <v>438</v>
      </c>
      <c r="J2983" t="s">
        <v>839</v>
      </c>
      <c r="K2983" t="s">
        <v>293</v>
      </c>
      <c r="L2983" t="s">
        <v>700</v>
      </c>
      <c r="M2983" s="4" t="s">
        <v>99</v>
      </c>
      <c r="N2983" s="4" t="s">
        <v>1009</v>
      </c>
      <c r="O2983" s="4" t="s">
        <v>120</v>
      </c>
      <c r="P2983" s="5" t="s">
        <v>1764</v>
      </c>
      <c r="Q2983" s="5" t="s">
        <v>19517</v>
      </c>
      <c r="R2983" t="s">
        <v>42</v>
      </c>
      <c r="S2983" t="s">
        <v>43</v>
      </c>
      <c r="T2983" s="4" t="s">
        <v>599</v>
      </c>
      <c r="U2983" t="str" cm="1">
        <f t="array" aca="1" ref="U2983" ca="1">INDEX($U$2:$U$6,RANDBETWEEN(1,ROWS($U$2:$U$6)))</f>
        <v>Zomato Express</v>
      </c>
      <c r="V2983" s="4" t="s">
        <v>354</v>
      </c>
      <c r="W2983" s="5" t="s">
        <v>19518</v>
      </c>
      <c r="X2983" s="5" t="s">
        <v>19519</v>
      </c>
      <c r="Y2983" s="5" t="s">
        <v>19520</v>
      </c>
      <c r="Z2983" s="10">
        <f t="shared" si="46"/>
        <v>45604</v>
      </c>
    </row>
    <row r="2984" spans="1:26">
      <c r="A2984" t="s">
        <v>19521</v>
      </c>
      <c r="B2984" s="2" t="s">
        <v>7282</v>
      </c>
      <c r="C2984" s="3" t="s">
        <v>19522</v>
      </c>
      <c r="D2984" t="s">
        <v>710</v>
      </c>
      <c r="E2984" t="s">
        <v>4219</v>
      </c>
      <c r="F2984" t="s">
        <v>30</v>
      </c>
      <c r="G2984" s="4" t="s">
        <v>64</v>
      </c>
      <c r="H2984" t="s">
        <v>232</v>
      </c>
      <c r="I2984" t="s">
        <v>904</v>
      </c>
      <c r="J2984" t="s">
        <v>486</v>
      </c>
      <c r="K2984" t="s">
        <v>35</v>
      </c>
      <c r="L2984" t="s">
        <v>323</v>
      </c>
      <c r="M2984" s="4" t="s">
        <v>277</v>
      </c>
      <c r="N2984" s="4" t="s">
        <v>295</v>
      </c>
      <c r="O2984" s="4" t="s">
        <v>106</v>
      </c>
      <c r="P2984" s="5" t="s">
        <v>88</v>
      </c>
      <c r="Q2984" s="5" t="s">
        <v>19523</v>
      </c>
      <c r="R2984" t="s">
        <v>42</v>
      </c>
      <c r="S2984" t="s">
        <v>43</v>
      </c>
      <c r="T2984" s="4" t="s">
        <v>453</v>
      </c>
      <c r="U2984" t="str" cm="1">
        <f t="array" aca="1" ref="U2984" ca="1">INDEX($U$2:$U$6,RANDBETWEEN(1,ROWS($U$2:$U$6)))</f>
        <v>Zomato Premium</v>
      </c>
      <c r="V2984" s="4" t="s">
        <v>267</v>
      </c>
      <c r="W2984" s="5" t="s">
        <v>19524</v>
      </c>
      <c r="X2984" s="5" t="s">
        <v>19525</v>
      </c>
      <c r="Y2984" s="5" t="s">
        <v>2937</v>
      </c>
      <c r="Z2984" s="10">
        <f t="shared" si="46"/>
        <v>45344</v>
      </c>
    </row>
    <row r="2985" spans="1:26">
      <c r="A2985" t="s">
        <v>19526</v>
      </c>
      <c r="B2985" s="2" t="s">
        <v>15416</v>
      </c>
      <c r="C2985" s="3" t="s">
        <v>19527</v>
      </c>
      <c r="D2985" t="s">
        <v>19528</v>
      </c>
      <c r="E2985" t="s">
        <v>2066</v>
      </c>
      <c r="F2985" t="s">
        <v>30</v>
      </c>
      <c r="G2985" s="4" t="s">
        <v>82</v>
      </c>
      <c r="H2985" t="s">
        <v>214</v>
      </c>
      <c r="I2985" t="s">
        <v>535</v>
      </c>
      <c r="J2985" t="s">
        <v>1008</v>
      </c>
      <c r="K2985" t="s">
        <v>153</v>
      </c>
      <c r="L2985" t="s">
        <v>522</v>
      </c>
      <c r="M2985" s="4" t="s">
        <v>99</v>
      </c>
      <c r="N2985" s="4" t="s">
        <v>5791</v>
      </c>
      <c r="O2985" s="4" t="s">
        <v>170</v>
      </c>
      <c r="P2985" s="5" t="s">
        <v>16033</v>
      </c>
      <c r="Q2985" s="5" t="s">
        <v>19529</v>
      </c>
      <c r="R2985" t="s">
        <v>42</v>
      </c>
      <c r="S2985" t="s">
        <v>86</v>
      </c>
      <c r="T2985" s="4" t="s">
        <v>182</v>
      </c>
      <c r="U2985" t="str" cm="1">
        <f t="array" aca="1" ref="U2985" ca="1">INDEX($U$2:$U$6,RANDBETWEEN(1,ROWS($U$2:$U$6)))</f>
        <v>Zomato Express</v>
      </c>
      <c r="V2985" s="4" t="s">
        <v>88</v>
      </c>
      <c r="W2985" s="5" t="s">
        <v>9486</v>
      </c>
      <c r="X2985" s="5" t="s">
        <v>11381</v>
      </c>
      <c r="Y2985" s="5" t="s">
        <v>19530</v>
      </c>
      <c r="Z2985" s="10">
        <f t="shared" si="46"/>
        <v>45306</v>
      </c>
    </row>
    <row r="2986" spans="1:26">
      <c r="A2986" t="s">
        <v>19531</v>
      </c>
      <c r="B2986" s="2" t="s">
        <v>1826</v>
      </c>
      <c r="C2986" s="3" t="s">
        <v>19532</v>
      </c>
      <c r="D2986" t="s">
        <v>16309</v>
      </c>
      <c r="E2986" t="s">
        <v>377</v>
      </c>
      <c r="F2986" t="s">
        <v>30</v>
      </c>
      <c r="G2986" s="4" t="s">
        <v>262</v>
      </c>
      <c r="H2986" t="s">
        <v>232</v>
      </c>
      <c r="I2986" t="s">
        <v>485</v>
      </c>
      <c r="J2986" t="s">
        <v>133</v>
      </c>
      <c r="K2986" t="s">
        <v>293</v>
      </c>
      <c r="L2986" t="s">
        <v>700</v>
      </c>
      <c r="M2986" s="4" t="s">
        <v>277</v>
      </c>
      <c r="N2986" s="4" t="s">
        <v>1450</v>
      </c>
      <c r="O2986" s="4" t="s">
        <v>120</v>
      </c>
      <c r="P2986" s="5" t="s">
        <v>8629</v>
      </c>
      <c r="Q2986" s="5" t="s">
        <v>15126</v>
      </c>
      <c r="R2986" t="s">
        <v>63</v>
      </c>
      <c r="S2986" t="s">
        <v>105</v>
      </c>
      <c r="T2986" s="4" t="s">
        <v>106</v>
      </c>
      <c r="U2986" t="str" cm="1">
        <f t="array" aca="1" ref="U2986" ca="1">INDEX($U$2:$U$6,RANDBETWEEN(1,ROWS($U$2:$U$6)))</f>
        <v>Zomato Standard</v>
      </c>
      <c r="V2986" s="4" t="s">
        <v>88</v>
      </c>
      <c r="W2986" s="5" t="s">
        <v>19533</v>
      </c>
      <c r="X2986" s="5" t="s">
        <v>19534</v>
      </c>
      <c r="Y2986" s="5" t="s">
        <v>19535</v>
      </c>
      <c r="Z2986" s="10">
        <f t="shared" si="46"/>
        <v>45696</v>
      </c>
    </row>
    <row r="2987" spans="1:26">
      <c r="A2987" t="s">
        <v>19536</v>
      </c>
      <c r="B2987" s="2" t="s">
        <v>19537</v>
      </c>
      <c r="C2987" s="3" t="s">
        <v>19538</v>
      </c>
      <c r="D2987" t="s">
        <v>3872</v>
      </c>
      <c r="E2987" t="s">
        <v>3271</v>
      </c>
      <c r="F2987" t="s">
        <v>74</v>
      </c>
      <c r="G2987" s="4" t="s">
        <v>249</v>
      </c>
      <c r="H2987" t="s">
        <v>150</v>
      </c>
      <c r="I2987" t="s">
        <v>699</v>
      </c>
      <c r="J2987" t="s">
        <v>133</v>
      </c>
      <c r="K2987" t="s">
        <v>401</v>
      </c>
      <c r="L2987" t="s">
        <v>2365</v>
      </c>
      <c r="M2987" s="4" t="s">
        <v>99</v>
      </c>
      <c r="N2987" s="4" t="s">
        <v>7623</v>
      </c>
      <c r="O2987" s="4" t="s">
        <v>82</v>
      </c>
      <c r="P2987" s="5" t="s">
        <v>11667</v>
      </c>
      <c r="Q2987" s="5" t="s">
        <v>11668</v>
      </c>
      <c r="R2987" t="s">
        <v>42</v>
      </c>
      <c r="S2987" t="s">
        <v>43</v>
      </c>
      <c r="T2987" s="4" t="s">
        <v>75</v>
      </c>
      <c r="U2987" t="str" cm="1">
        <f t="array" aca="1" ref="U2987" ca="1">INDEX($U$2:$U$6,RANDBETWEEN(1,ROWS($U$2:$U$6)))</f>
        <v>Zomato Premium</v>
      </c>
      <c r="V2987" s="4" t="s">
        <v>909</v>
      </c>
      <c r="W2987" s="5" t="s">
        <v>9075</v>
      </c>
      <c r="X2987" s="5" t="s">
        <v>19539</v>
      </c>
      <c r="Y2987" s="5" t="s">
        <v>4277</v>
      </c>
      <c r="Z2987" s="10">
        <f t="shared" si="46"/>
        <v>45505</v>
      </c>
    </row>
    <row r="2988" spans="1:26">
      <c r="A2988" t="s">
        <v>19540</v>
      </c>
      <c r="B2988" s="2" t="s">
        <v>6280</v>
      </c>
      <c r="C2988" s="3" t="s">
        <v>19541</v>
      </c>
      <c r="D2988" t="s">
        <v>1837</v>
      </c>
      <c r="E2988" t="s">
        <v>861</v>
      </c>
      <c r="F2988" t="s">
        <v>74</v>
      </c>
      <c r="G2988" s="4" t="s">
        <v>64</v>
      </c>
      <c r="H2988" t="s">
        <v>32</v>
      </c>
      <c r="I2988" t="s">
        <v>33</v>
      </c>
      <c r="J2988" t="s">
        <v>307</v>
      </c>
      <c r="K2988" t="s">
        <v>79</v>
      </c>
      <c r="L2988" t="s">
        <v>813</v>
      </c>
      <c r="M2988" s="4" t="s">
        <v>99</v>
      </c>
      <c r="N2988" s="4" t="s">
        <v>155</v>
      </c>
      <c r="O2988" s="4" t="s">
        <v>170</v>
      </c>
      <c r="P2988" s="5" t="s">
        <v>10882</v>
      </c>
      <c r="Q2988" s="5" t="s">
        <v>2411</v>
      </c>
      <c r="R2988" t="s">
        <v>85</v>
      </c>
      <c r="S2988" t="s">
        <v>43</v>
      </c>
      <c r="T2988" s="4" t="s">
        <v>31</v>
      </c>
      <c r="U2988" t="str" cm="1">
        <f t="array" aca="1" ref="U2988" ca="1">INDEX($U$2:$U$6,RANDBETWEEN(1,ROWS($U$2:$U$6)))</f>
        <v>Zomato Standard</v>
      </c>
      <c r="V2988" s="4" t="s">
        <v>674</v>
      </c>
      <c r="W2988" s="5" t="s">
        <v>19542</v>
      </c>
      <c r="X2988" s="5" t="s">
        <v>19543</v>
      </c>
      <c r="Y2988" s="5" t="s">
        <v>652</v>
      </c>
      <c r="Z2988" s="10">
        <f t="shared" si="46"/>
        <v>45988</v>
      </c>
    </row>
    <row r="2989" spans="1:26">
      <c r="A2989" t="s">
        <v>19544</v>
      </c>
      <c r="B2989" s="2" t="s">
        <v>13274</v>
      </c>
      <c r="C2989" s="3" t="s">
        <v>7320</v>
      </c>
      <c r="D2989" t="s">
        <v>7530</v>
      </c>
      <c r="E2989" t="s">
        <v>8786</v>
      </c>
      <c r="F2989" t="s">
        <v>74</v>
      </c>
      <c r="G2989" s="4" t="s">
        <v>64</v>
      </c>
      <c r="H2989" t="s">
        <v>150</v>
      </c>
      <c r="I2989" t="s">
        <v>350</v>
      </c>
      <c r="J2989" t="s">
        <v>152</v>
      </c>
      <c r="K2989" t="s">
        <v>134</v>
      </c>
      <c r="L2989" t="s">
        <v>1886</v>
      </c>
      <c r="M2989" s="4" t="s">
        <v>99</v>
      </c>
      <c r="N2989" s="4" t="s">
        <v>1432</v>
      </c>
      <c r="O2989" s="4" t="s">
        <v>106</v>
      </c>
      <c r="P2989" s="5" t="s">
        <v>88</v>
      </c>
      <c r="Q2989" s="5" t="s">
        <v>19545</v>
      </c>
      <c r="R2989" t="s">
        <v>104</v>
      </c>
      <c r="S2989" t="s">
        <v>43</v>
      </c>
      <c r="T2989" s="4" t="s">
        <v>139</v>
      </c>
      <c r="U2989" t="str" cm="1">
        <f t="array" aca="1" ref="U2989" ca="1">INDEX($U$2:$U$6,RANDBETWEEN(1,ROWS($U$2:$U$6)))</f>
        <v>Zomato Eco Delivery</v>
      </c>
      <c r="V2989" s="4" t="s">
        <v>45</v>
      </c>
      <c r="W2989" s="5" t="s">
        <v>19546</v>
      </c>
      <c r="X2989" s="5" t="s">
        <v>6302</v>
      </c>
      <c r="Y2989" s="5" t="s">
        <v>19506</v>
      </c>
      <c r="Z2989" s="10">
        <f t="shared" si="46"/>
        <v>46153</v>
      </c>
    </row>
    <row r="2990" spans="1:26">
      <c r="A2990" t="s">
        <v>19547</v>
      </c>
      <c r="B2990" s="2" t="s">
        <v>17709</v>
      </c>
      <c r="C2990" s="3" t="s">
        <v>19548</v>
      </c>
      <c r="D2990" t="s">
        <v>19549</v>
      </c>
      <c r="E2990" t="s">
        <v>698</v>
      </c>
      <c r="F2990" t="s">
        <v>30</v>
      </c>
      <c r="G2990" s="4" t="s">
        <v>115</v>
      </c>
      <c r="H2990" t="s">
        <v>76</v>
      </c>
      <c r="I2990" t="s">
        <v>77</v>
      </c>
      <c r="J2990" t="s">
        <v>292</v>
      </c>
      <c r="K2990" t="s">
        <v>35</v>
      </c>
      <c r="L2990" t="s">
        <v>323</v>
      </c>
      <c r="M2990" s="4" t="s">
        <v>99</v>
      </c>
      <c r="N2990" s="4" t="s">
        <v>309</v>
      </c>
      <c r="O2990" s="4" t="s">
        <v>82</v>
      </c>
      <c r="P2990" s="5" t="s">
        <v>4646</v>
      </c>
      <c r="Q2990" s="5" t="s">
        <v>6653</v>
      </c>
      <c r="R2990" t="s">
        <v>63</v>
      </c>
      <c r="S2990" t="s">
        <v>43</v>
      </c>
      <c r="T2990" s="4" t="s">
        <v>534</v>
      </c>
      <c r="U2990" t="str" cm="1">
        <f t="array" aca="1" ref="U2990" ca="1">INDEX($U$2:$U$6,RANDBETWEEN(1,ROWS($U$2:$U$6)))</f>
        <v>Zomato Premium</v>
      </c>
      <c r="V2990" s="4" t="s">
        <v>240</v>
      </c>
      <c r="W2990" s="5" t="s">
        <v>19550</v>
      </c>
      <c r="X2990" s="5" t="s">
        <v>19551</v>
      </c>
      <c r="Y2990" s="5" t="s">
        <v>10671</v>
      </c>
      <c r="Z2990" s="10">
        <f t="shared" si="46"/>
        <v>45932</v>
      </c>
    </row>
    <row r="2991" spans="1:26">
      <c r="A2991" t="s">
        <v>19552</v>
      </c>
      <c r="B2991" s="2" t="s">
        <v>19553</v>
      </c>
      <c r="C2991" s="3" t="s">
        <v>19554</v>
      </c>
      <c r="D2991" t="s">
        <v>19555</v>
      </c>
      <c r="E2991" t="s">
        <v>1666</v>
      </c>
      <c r="F2991" t="s">
        <v>30</v>
      </c>
      <c r="G2991" s="4" t="s">
        <v>340</v>
      </c>
      <c r="H2991" t="s">
        <v>76</v>
      </c>
      <c r="I2991" t="s">
        <v>942</v>
      </c>
      <c r="J2991" t="s">
        <v>389</v>
      </c>
      <c r="K2991" t="s">
        <v>217</v>
      </c>
      <c r="L2991" t="s">
        <v>601</v>
      </c>
      <c r="M2991" s="4" t="s">
        <v>99</v>
      </c>
      <c r="N2991" s="4" t="s">
        <v>2612</v>
      </c>
      <c r="O2991" s="4" t="s">
        <v>120</v>
      </c>
      <c r="P2991" s="5" t="s">
        <v>10730</v>
      </c>
      <c r="Q2991" s="5" t="s">
        <v>1772</v>
      </c>
      <c r="R2991" t="s">
        <v>188</v>
      </c>
      <c r="S2991" t="s">
        <v>43</v>
      </c>
      <c r="T2991" s="4" t="s">
        <v>281</v>
      </c>
      <c r="U2991" t="str" cm="1">
        <f t="array" aca="1" ref="U2991" ca="1">INDEX($U$2:$U$6,RANDBETWEEN(1,ROWS($U$2:$U$6)))</f>
        <v>Zomato Eco Delivery</v>
      </c>
      <c r="V2991" s="4" t="s">
        <v>874</v>
      </c>
      <c r="W2991" s="5" t="s">
        <v>19556</v>
      </c>
      <c r="X2991" s="5" t="s">
        <v>19557</v>
      </c>
      <c r="Y2991" s="5" t="s">
        <v>4053</v>
      </c>
      <c r="Z2991" s="10">
        <f t="shared" si="46"/>
        <v>45709</v>
      </c>
    </row>
    <row r="2992" spans="1:26">
      <c r="A2992" t="s">
        <v>19558</v>
      </c>
      <c r="B2992" s="2" t="s">
        <v>1604</v>
      </c>
      <c r="C2992" s="3" t="s">
        <v>19559</v>
      </c>
      <c r="D2992" t="s">
        <v>19560</v>
      </c>
      <c r="E2992" t="s">
        <v>1007</v>
      </c>
      <c r="F2992" t="s">
        <v>74</v>
      </c>
      <c r="G2992" s="4" t="s">
        <v>349</v>
      </c>
      <c r="H2992" t="s">
        <v>321</v>
      </c>
      <c r="I2992" t="s">
        <v>2076</v>
      </c>
      <c r="J2992" t="s">
        <v>1537</v>
      </c>
      <c r="K2992" t="s">
        <v>79</v>
      </c>
      <c r="L2992" t="s">
        <v>813</v>
      </c>
      <c r="M2992" s="4" t="s">
        <v>37</v>
      </c>
      <c r="N2992" s="4" t="s">
        <v>337</v>
      </c>
      <c r="O2992" s="4" t="s">
        <v>106</v>
      </c>
      <c r="P2992" s="5" t="s">
        <v>88</v>
      </c>
      <c r="Q2992" s="5" t="s">
        <v>9132</v>
      </c>
      <c r="R2992" t="s">
        <v>85</v>
      </c>
      <c r="S2992" t="s">
        <v>105</v>
      </c>
      <c r="T2992" s="4" t="s">
        <v>106</v>
      </c>
      <c r="U2992" t="str" cm="1">
        <f t="array" aca="1" ref="U2992" ca="1">INDEX($U$2:$U$6,RANDBETWEEN(1,ROWS($U$2:$U$6)))</f>
        <v>Zomato Standard</v>
      </c>
      <c r="V2992" s="4" t="s">
        <v>88</v>
      </c>
      <c r="W2992" s="5" t="s">
        <v>11790</v>
      </c>
      <c r="X2992" s="5" t="s">
        <v>2995</v>
      </c>
      <c r="Y2992" s="5" t="s">
        <v>19561</v>
      </c>
      <c r="Z2992" s="10">
        <f t="shared" si="46"/>
        <v>45322</v>
      </c>
    </row>
    <row r="2993" spans="1:26">
      <c r="A2993" t="s">
        <v>19562</v>
      </c>
      <c r="B2993" s="2" t="s">
        <v>2598</v>
      </c>
      <c r="C2993" s="3" t="s">
        <v>19563</v>
      </c>
      <c r="D2993" t="s">
        <v>19564</v>
      </c>
      <c r="E2993" t="s">
        <v>1144</v>
      </c>
      <c r="F2993" t="s">
        <v>74</v>
      </c>
      <c r="G2993" s="4" t="s">
        <v>182</v>
      </c>
      <c r="H2993" t="s">
        <v>150</v>
      </c>
      <c r="I2993" t="s">
        <v>473</v>
      </c>
      <c r="J2993" t="s">
        <v>152</v>
      </c>
      <c r="K2993" t="s">
        <v>401</v>
      </c>
      <c r="L2993" t="s">
        <v>1568</v>
      </c>
      <c r="M2993" s="4" t="s">
        <v>37</v>
      </c>
      <c r="N2993" s="4" t="s">
        <v>1283</v>
      </c>
      <c r="O2993" s="4" t="s">
        <v>60</v>
      </c>
      <c r="P2993" s="5" t="s">
        <v>11074</v>
      </c>
      <c r="Q2993" s="5" t="s">
        <v>11075</v>
      </c>
      <c r="R2993" t="s">
        <v>188</v>
      </c>
      <c r="S2993" t="s">
        <v>43</v>
      </c>
      <c r="T2993" s="4" t="s">
        <v>64</v>
      </c>
      <c r="U2993" t="str" cm="1">
        <f t="array" aca="1" ref="U2993" ca="1">INDEX($U$2:$U$6,RANDBETWEEN(1,ROWS($U$2:$U$6)))</f>
        <v>Zomato Premium</v>
      </c>
      <c r="V2993" s="4" t="s">
        <v>298</v>
      </c>
      <c r="W2993" s="5" t="s">
        <v>19565</v>
      </c>
      <c r="X2993" s="5" t="s">
        <v>19566</v>
      </c>
      <c r="Y2993" s="5" t="s">
        <v>13038</v>
      </c>
      <c r="Z2993" s="10">
        <f t="shared" si="46"/>
        <v>46263</v>
      </c>
    </row>
    <row r="2994" spans="1:26">
      <c r="A2994" t="s">
        <v>19567</v>
      </c>
      <c r="B2994" s="2" t="s">
        <v>3837</v>
      </c>
      <c r="C2994" s="3" t="s">
        <v>19568</v>
      </c>
      <c r="D2994" t="s">
        <v>1896</v>
      </c>
      <c r="E2994" t="s">
        <v>3036</v>
      </c>
      <c r="F2994" t="s">
        <v>30</v>
      </c>
      <c r="G2994" s="4" t="s">
        <v>790</v>
      </c>
      <c r="H2994" t="s">
        <v>54</v>
      </c>
      <c r="I2994" t="s">
        <v>2499</v>
      </c>
      <c r="J2994" t="s">
        <v>234</v>
      </c>
      <c r="K2994" t="s">
        <v>153</v>
      </c>
      <c r="L2994" t="s">
        <v>1073</v>
      </c>
      <c r="M2994" s="4" t="s">
        <v>277</v>
      </c>
      <c r="N2994" s="4" t="s">
        <v>14719</v>
      </c>
      <c r="O2994" s="4" t="s">
        <v>39</v>
      </c>
      <c r="P2994" s="5" t="s">
        <v>379</v>
      </c>
      <c r="Q2994" s="5" t="s">
        <v>6509</v>
      </c>
      <c r="R2994" t="s">
        <v>63</v>
      </c>
      <c r="S2994" t="s">
        <v>43</v>
      </c>
      <c r="T2994" s="4" t="s">
        <v>75</v>
      </c>
      <c r="U2994" t="str" cm="1">
        <f t="array" aca="1" ref="U2994" ca="1">INDEX($U$2:$U$6,RANDBETWEEN(1,ROWS($U$2:$U$6)))</f>
        <v>Zomato Standard</v>
      </c>
      <c r="V2994" s="4" t="s">
        <v>140</v>
      </c>
      <c r="W2994" s="5" t="s">
        <v>19569</v>
      </c>
      <c r="X2994" s="5" t="s">
        <v>6712</v>
      </c>
      <c r="Y2994" s="5" t="s">
        <v>2327</v>
      </c>
      <c r="Z2994" s="10">
        <f t="shared" si="46"/>
        <v>45828</v>
      </c>
    </row>
    <row r="2995" spans="1:26">
      <c r="A2995" t="s">
        <v>19570</v>
      </c>
      <c r="B2995" s="2" t="s">
        <v>9868</v>
      </c>
      <c r="C2995" s="3" t="s">
        <v>19571</v>
      </c>
      <c r="D2995" t="s">
        <v>19572</v>
      </c>
      <c r="E2995" t="s">
        <v>400</v>
      </c>
      <c r="F2995" t="s">
        <v>30</v>
      </c>
      <c r="G2995" s="4" t="s">
        <v>1123</v>
      </c>
      <c r="H2995" t="s">
        <v>214</v>
      </c>
      <c r="I2995" t="s">
        <v>600</v>
      </c>
      <c r="J2995" t="s">
        <v>658</v>
      </c>
      <c r="K2995" t="s">
        <v>918</v>
      </c>
      <c r="L2995" t="s">
        <v>2398</v>
      </c>
      <c r="M2995" s="4" t="s">
        <v>99</v>
      </c>
      <c r="N2995" s="4" t="s">
        <v>136</v>
      </c>
      <c r="O2995" s="4" t="s">
        <v>101</v>
      </c>
      <c r="P2995" s="5" t="s">
        <v>4078</v>
      </c>
      <c r="Q2995" s="5" t="s">
        <v>5719</v>
      </c>
      <c r="R2995" t="s">
        <v>42</v>
      </c>
      <c r="S2995" t="s">
        <v>86</v>
      </c>
      <c r="T2995" s="4" t="s">
        <v>803</v>
      </c>
      <c r="U2995" t="str" cm="1">
        <f t="array" aca="1" ref="U2995" ca="1">INDEX($U$2:$U$6,RANDBETWEEN(1,ROWS($U$2:$U$6)))</f>
        <v>Zomato Premium</v>
      </c>
      <c r="V2995" s="4" t="s">
        <v>88</v>
      </c>
      <c r="W2995" s="5" t="s">
        <v>4943</v>
      </c>
      <c r="X2995" s="5" t="s">
        <v>1680</v>
      </c>
      <c r="Y2995" s="5" t="s">
        <v>3054</v>
      </c>
      <c r="Z2995" s="10">
        <f t="shared" si="46"/>
        <v>46246</v>
      </c>
    </row>
    <row r="2996" spans="1:26">
      <c r="A2996" t="s">
        <v>19573</v>
      </c>
      <c r="B2996" s="2" t="s">
        <v>2715</v>
      </c>
      <c r="C2996" s="3" t="s">
        <v>19574</v>
      </c>
      <c r="D2996" t="s">
        <v>19575</v>
      </c>
      <c r="E2996" t="s">
        <v>5954</v>
      </c>
      <c r="F2996" t="s">
        <v>74</v>
      </c>
      <c r="G2996" s="4" t="s">
        <v>249</v>
      </c>
      <c r="H2996" t="s">
        <v>232</v>
      </c>
      <c r="I2996" t="s">
        <v>1203</v>
      </c>
      <c r="J2996" t="s">
        <v>116</v>
      </c>
      <c r="K2996" t="s">
        <v>293</v>
      </c>
      <c r="L2996" t="s">
        <v>700</v>
      </c>
      <c r="M2996" s="4" t="s">
        <v>99</v>
      </c>
      <c r="N2996" s="4" t="s">
        <v>3073</v>
      </c>
      <c r="O2996" s="4" t="s">
        <v>101</v>
      </c>
      <c r="P2996" s="5" t="s">
        <v>14368</v>
      </c>
      <c r="Q2996" s="5" t="s">
        <v>19576</v>
      </c>
      <c r="R2996" t="s">
        <v>42</v>
      </c>
      <c r="S2996" t="s">
        <v>105</v>
      </c>
      <c r="T2996" s="4" t="s">
        <v>106</v>
      </c>
      <c r="U2996" t="str" cm="1">
        <f t="array" aca="1" ref="U2996" ca="1">INDEX($U$2:$U$6,RANDBETWEEN(1,ROWS($U$2:$U$6)))</f>
        <v>Zomato Premium</v>
      </c>
      <c r="V2996" s="4" t="s">
        <v>88</v>
      </c>
      <c r="W2996" s="5" t="s">
        <v>19577</v>
      </c>
      <c r="X2996" s="5" t="s">
        <v>19578</v>
      </c>
      <c r="Y2996" s="5" t="s">
        <v>4663</v>
      </c>
      <c r="Z2996" s="10">
        <f t="shared" si="46"/>
        <v>46026</v>
      </c>
    </row>
    <row r="2997" spans="1:26">
      <c r="A2997" t="s">
        <v>19579</v>
      </c>
      <c r="B2997" s="2" t="s">
        <v>3278</v>
      </c>
      <c r="C2997" s="3" t="s">
        <v>19580</v>
      </c>
      <c r="D2997" t="s">
        <v>19581</v>
      </c>
      <c r="E2997" t="s">
        <v>767</v>
      </c>
      <c r="F2997" t="s">
        <v>30</v>
      </c>
      <c r="G2997" s="4" t="s">
        <v>405</v>
      </c>
      <c r="H2997" t="s">
        <v>198</v>
      </c>
      <c r="I2997" t="s">
        <v>438</v>
      </c>
      <c r="J2997" t="s">
        <v>587</v>
      </c>
      <c r="K2997" t="s">
        <v>918</v>
      </c>
      <c r="L2997" t="s">
        <v>919</v>
      </c>
      <c r="M2997" s="4" t="s">
        <v>277</v>
      </c>
      <c r="N2997" s="4" t="s">
        <v>954</v>
      </c>
      <c r="O2997" s="4" t="s">
        <v>202</v>
      </c>
      <c r="P2997" s="5" t="s">
        <v>6628</v>
      </c>
      <c r="Q2997" s="5" t="s">
        <v>19258</v>
      </c>
      <c r="R2997" t="s">
        <v>104</v>
      </c>
      <c r="S2997" t="s">
        <v>43</v>
      </c>
      <c r="T2997" s="4" t="s">
        <v>213</v>
      </c>
      <c r="U2997" t="str" cm="1">
        <f t="array" aca="1" ref="U2997" ca="1">INDEX($U$2:$U$6,RANDBETWEEN(1,ROWS($U$2:$U$6)))</f>
        <v>Zomato Quick</v>
      </c>
      <c r="V2997" s="4" t="s">
        <v>253</v>
      </c>
      <c r="W2997" s="5" t="s">
        <v>19582</v>
      </c>
      <c r="X2997" s="5" t="s">
        <v>18241</v>
      </c>
      <c r="Y2997" s="5" t="s">
        <v>7928</v>
      </c>
      <c r="Z2997" s="10">
        <f t="shared" si="46"/>
        <v>46157</v>
      </c>
    </row>
    <row r="2998" spans="1:26">
      <c r="A2998" t="s">
        <v>19583</v>
      </c>
      <c r="B2998" s="2" t="s">
        <v>4479</v>
      </c>
      <c r="C2998" s="3" t="s">
        <v>519</v>
      </c>
      <c r="D2998" t="s">
        <v>19584</v>
      </c>
      <c r="E2998" t="s">
        <v>3945</v>
      </c>
      <c r="F2998" t="s">
        <v>74</v>
      </c>
      <c r="G2998" s="4" t="s">
        <v>262</v>
      </c>
      <c r="H2998" t="s">
        <v>198</v>
      </c>
      <c r="I2998" t="s">
        <v>438</v>
      </c>
      <c r="J2998" t="s">
        <v>1537</v>
      </c>
      <c r="K2998" t="s">
        <v>293</v>
      </c>
      <c r="L2998" t="s">
        <v>294</v>
      </c>
      <c r="M2998" s="4" t="s">
        <v>37</v>
      </c>
      <c r="N2998" s="4" t="s">
        <v>2436</v>
      </c>
      <c r="O2998" s="4" t="s">
        <v>170</v>
      </c>
      <c r="P2998" s="5" t="s">
        <v>1197</v>
      </c>
      <c r="Q2998" s="5" t="s">
        <v>19585</v>
      </c>
      <c r="R2998" t="s">
        <v>85</v>
      </c>
      <c r="S2998" t="s">
        <v>43</v>
      </c>
      <c r="T2998" s="4" t="s">
        <v>628</v>
      </c>
      <c r="U2998" t="str" cm="1">
        <f t="array" aca="1" ref="U2998" ca="1">INDEX($U$2:$U$6,RANDBETWEEN(1,ROWS($U$2:$U$6)))</f>
        <v>Zomato Standard</v>
      </c>
      <c r="V2998" s="4" t="s">
        <v>222</v>
      </c>
      <c r="W2998" s="5" t="s">
        <v>19586</v>
      </c>
      <c r="X2998" s="5" t="s">
        <v>11486</v>
      </c>
      <c r="Y2998" s="5" t="s">
        <v>9328</v>
      </c>
      <c r="Z2998" s="10">
        <f t="shared" si="46"/>
        <v>45939</v>
      </c>
    </row>
    <row r="2999" spans="1:26">
      <c r="A2999" t="s">
        <v>19587</v>
      </c>
      <c r="B2999" s="2" t="s">
        <v>5285</v>
      </c>
      <c r="C2999" s="3" t="s">
        <v>19588</v>
      </c>
      <c r="D2999" t="s">
        <v>19589</v>
      </c>
      <c r="E2999" t="s">
        <v>1829</v>
      </c>
      <c r="F2999" t="s">
        <v>74</v>
      </c>
      <c r="G2999" s="4" t="s">
        <v>262</v>
      </c>
      <c r="H2999" t="s">
        <v>32</v>
      </c>
      <c r="I2999" t="s">
        <v>250</v>
      </c>
      <c r="J2999" t="s">
        <v>152</v>
      </c>
      <c r="K2999" t="s">
        <v>293</v>
      </c>
      <c r="L2999" t="s">
        <v>756</v>
      </c>
      <c r="M2999" s="4" t="s">
        <v>37</v>
      </c>
      <c r="N2999" s="4" t="s">
        <v>3327</v>
      </c>
      <c r="O2999" s="4" t="s">
        <v>39</v>
      </c>
      <c r="P2999" s="5" t="s">
        <v>4744</v>
      </c>
      <c r="Q2999" s="5" t="s">
        <v>12416</v>
      </c>
      <c r="R2999" t="s">
        <v>63</v>
      </c>
      <c r="S2999" t="s">
        <v>43</v>
      </c>
      <c r="T2999" s="4" t="s">
        <v>281</v>
      </c>
      <c r="U2999" t="str" cm="1">
        <f t="array" aca="1" ref="U2999" ca="1">INDEX($U$2:$U$6,RANDBETWEEN(1,ROWS($U$2:$U$6)))</f>
        <v>Zomato Quick</v>
      </c>
      <c r="V2999" s="4" t="s">
        <v>663</v>
      </c>
      <c r="W2999" s="5" t="s">
        <v>19590</v>
      </c>
      <c r="X2999" s="5" t="s">
        <v>18157</v>
      </c>
      <c r="Y2999" s="5" t="s">
        <v>1970</v>
      </c>
      <c r="Z2999" s="10">
        <f t="shared" si="46"/>
        <v>45564</v>
      </c>
    </row>
    <row r="3000" spans="1:26">
      <c r="A3000" t="s">
        <v>19591</v>
      </c>
      <c r="B3000" s="2" t="s">
        <v>18768</v>
      </c>
      <c r="C3000" s="3" t="s">
        <v>19592</v>
      </c>
      <c r="D3000" t="s">
        <v>19593</v>
      </c>
      <c r="E3000" t="s">
        <v>1193</v>
      </c>
      <c r="F3000" t="s">
        <v>74</v>
      </c>
      <c r="G3000" s="4" t="s">
        <v>1040</v>
      </c>
      <c r="H3000" t="s">
        <v>198</v>
      </c>
      <c r="I3000" t="s">
        <v>335</v>
      </c>
      <c r="J3000" t="s">
        <v>200</v>
      </c>
      <c r="K3000" t="s">
        <v>79</v>
      </c>
      <c r="L3000" t="s">
        <v>1029</v>
      </c>
      <c r="M3000" s="4" t="s">
        <v>99</v>
      </c>
      <c r="N3000" s="4" t="s">
        <v>660</v>
      </c>
      <c r="O3000" s="4" t="s">
        <v>120</v>
      </c>
      <c r="P3000" s="5" t="s">
        <v>4882</v>
      </c>
      <c r="Q3000" s="5" t="s">
        <v>4883</v>
      </c>
      <c r="R3000" t="s">
        <v>63</v>
      </c>
      <c r="S3000" t="s">
        <v>86</v>
      </c>
      <c r="T3000" s="4" t="s">
        <v>182</v>
      </c>
      <c r="U3000" t="str" cm="1">
        <f t="array" aca="1" ref="U3000" ca="1">INDEX($U$2:$U$6,RANDBETWEEN(1,ROWS($U$2:$U$6)))</f>
        <v>Zomato Premium</v>
      </c>
      <c r="V3000" s="4" t="s">
        <v>88</v>
      </c>
      <c r="W3000" s="5" t="s">
        <v>19594</v>
      </c>
      <c r="X3000" s="5" t="s">
        <v>19595</v>
      </c>
      <c r="Y3000" s="5" t="s">
        <v>12858</v>
      </c>
      <c r="Z3000" s="10">
        <f t="shared" si="46"/>
        <v>45516</v>
      </c>
    </row>
    <row r="3001" spans="1:26">
      <c r="A3001" t="s">
        <v>19596</v>
      </c>
      <c r="B3001" s="2" t="s">
        <v>5855</v>
      </c>
      <c r="C3001" s="3" t="s">
        <v>19597</v>
      </c>
      <c r="D3001" t="s">
        <v>19598</v>
      </c>
      <c r="E3001" t="s">
        <v>838</v>
      </c>
      <c r="F3001" t="s">
        <v>74</v>
      </c>
      <c r="G3001" s="4" t="s">
        <v>312</v>
      </c>
      <c r="H3001" t="s">
        <v>232</v>
      </c>
      <c r="I3001" t="s">
        <v>485</v>
      </c>
      <c r="J3001" t="s">
        <v>234</v>
      </c>
      <c r="K3001" t="s">
        <v>117</v>
      </c>
      <c r="L3001" t="s">
        <v>263</v>
      </c>
      <c r="M3001" s="4" t="s">
        <v>685</v>
      </c>
      <c r="N3001" s="4" t="s">
        <v>3918</v>
      </c>
      <c r="O3001" s="4" t="s">
        <v>202</v>
      </c>
      <c r="P3001" s="5" t="s">
        <v>1994</v>
      </c>
      <c r="Q3001" s="5" t="s">
        <v>19599</v>
      </c>
      <c r="R3001" t="s">
        <v>188</v>
      </c>
      <c r="S3001" t="s">
        <v>43</v>
      </c>
      <c r="T3001" s="4" t="s">
        <v>790</v>
      </c>
      <c r="U3001" t="str" cm="1">
        <f t="array" aca="1" ref="U3001" ca="1">INDEX($U$2:$U$6,RANDBETWEEN(1,ROWS($U$2:$U$6)))</f>
        <v>Zomato Express</v>
      </c>
      <c r="V3001" s="4" t="s">
        <v>298</v>
      </c>
      <c r="W3001" s="5" t="s">
        <v>19600</v>
      </c>
      <c r="X3001" s="5" t="s">
        <v>19601</v>
      </c>
      <c r="Y3001" s="5" t="s">
        <v>19602</v>
      </c>
      <c r="Z3001" s="10">
        <f t="shared" si="46"/>
        <v>45840</v>
      </c>
    </row>
    <row r="3002" spans="1:26">
      <c r="A3002" t="s">
        <v>19603</v>
      </c>
      <c r="B3002" s="2" t="s">
        <v>3736</v>
      </c>
      <c r="C3002" s="3" t="s">
        <v>19604</v>
      </c>
      <c r="D3002" t="s">
        <v>19605</v>
      </c>
      <c r="E3002" t="s">
        <v>3572</v>
      </c>
      <c r="F3002" t="s">
        <v>74</v>
      </c>
      <c r="G3002" s="4" t="s">
        <v>291</v>
      </c>
      <c r="H3002" t="s">
        <v>76</v>
      </c>
      <c r="I3002" t="s">
        <v>1608</v>
      </c>
      <c r="J3002" t="s">
        <v>389</v>
      </c>
      <c r="K3002" t="s">
        <v>35</v>
      </c>
      <c r="L3002" t="s">
        <v>308</v>
      </c>
      <c r="M3002" s="4" t="s">
        <v>99</v>
      </c>
      <c r="N3002" s="4" t="s">
        <v>1124</v>
      </c>
      <c r="O3002" s="4" t="s">
        <v>39</v>
      </c>
      <c r="P3002" s="5" t="s">
        <v>19606</v>
      </c>
      <c r="Q3002" s="5" t="s">
        <v>19607</v>
      </c>
      <c r="R3002" t="s">
        <v>63</v>
      </c>
      <c r="S3002" t="s">
        <v>86</v>
      </c>
      <c r="T3002" s="4" t="s">
        <v>231</v>
      </c>
      <c r="U3002" t="str" cm="1">
        <f t="array" aca="1" ref="U3002" ca="1">INDEX($U$2:$U$6,RANDBETWEEN(1,ROWS($U$2:$U$6)))</f>
        <v>Zomato Premium</v>
      </c>
      <c r="V3002" s="4" t="s">
        <v>88</v>
      </c>
      <c r="W3002" s="5" t="s">
        <v>19608</v>
      </c>
      <c r="X3002" s="5" t="s">
        <v>19609</v>
      </c>
      <c r="Y3002" s="5" t="s">
        <v>16050</v>
      </c>
      <c r="Z3002" s="10">
        <f t="shared" si="46"/>
        <v>45832</v>
      </c>
    </row>
    <row r="3003" spans="1:26">
      <c r="A3003" t="s">
        <v>19610</v>
      </c>
      <c r="B3003" s="2" t="s">
        <v>971</v>
      </c>
      <c r="C3003" s="3" t="s">
        <v>19611</v>
      </c>
      <c r="D3003" t="s">
        <v>19612</v>
      </c>
      <c r="E3003" t="s">
        <v>3536</v>
      </c>
      <c r="F3003" t="s">
        <v>74</v>
      </c>
      <c r="G3003" s="4" t="s">
        <v>115</v>
      </c>
      <c r="H3003" t="s">
        <v>76</v>
      </c>
      <c r="I3003" t="s">
        <v>657</v>
      </c>
      <c r="J3003" t="s">
        <v>486</v>
      </c>
      <c r="K3003" t="s">
        <v>293</v>
      </c>
      <c r="L3003" t="s">
        <v>827</v>
      </c>
      <c r="M3003" s="4" t="s">
        <v>37</v>
      </c>
      <c r="N3003" s="4" t="s">
        <v>1629</v>
      </c>
      <c r="O3003" s="4" t="s">
        <v>60</v>
      </c>
      <c r="P3003" s="5" t="s">
        <v>19613</v>
      </c>
      <c r="Q3003" s="5" t="s">
        <v>19614</v>
      </c>
      <c r="R3003" t="s">
        <v>85</v>
      </c>
      <c r="S3003" t="s">
        <v>86</v>
      </c>
      <c r="T3003" s="4" t="s">
        <v>239</v>
      </c>
      <c r="U3003" t="str" cm="1">
        <f t="array" aca="1" ref="U3003" ca="1">INDEX($U$2:$U$6,RANDBETWEEN(1,ROWS($U$2:$U$6)))</f>
        <v>Zomato Express</v>
      </c>
      <c r="V3003" s="4" t="s">
        <v>88</v>
      </c>
      <c r="W3003" s="5" t="s">
        <v>19615</v>
      </c>
      <c r="X3003" s="5" t="s">
        <v>19616</v>
      </c>
      <c r="Y3003" s="5" t="s">
        <v>2072</v>
      </c>
      <c r="Z3003" s="10">
        <f t="shared" si="46"/>
        <v>46254</v>
      </c>
    </row>
    <row r="3004" spans="1:26">
      <c r="A3004" t="s">
        <v>19617</v>
      </c>
      <c r="B3004" s="2" t="s">
        <v>8598</v>
      </c>
      <c r="C3004" s="3" t="s">
        <v>19618</v>
      </c>
      <c r="D3004" t="s">
        <v>9630</v>
      </c>
      <c r="E3004" t="s">
        <v>6925</v>
      </c>
      <c r="F3004" t="s">
        <v>74</v>
      </c>
      <c r="G3004" s="4" t="s">
        <v>170</v>
      </c>
      <c r="H3004" t="s">
        <v>232</v>
      </c>
      <c r="I3004" t="s">
        <v>485</v>
      </c>
      <c r="J3004" t="s">
        <v>152</v>
      </c>
      <c r="K3004" t="s">
        <v>401</v>
      </c>
      <c r="L3004" t="s">
        <v>2365</v>
      </c>
      <c r="M3004" s="4" t="s">
        <v>277</v>
      </c>
      <c r="N3004" s="4" t="s">
        <v>1967</v>
      </c>
      <c r="O3004" s="4" t="s">
        <v>202</v>
      </c>
      <c r="P3004" s="5" t="s">
        <v>6402</v>
      </c>
      <c r="Q3004" s="5" t="s">
        <v>1560</v>
      </c>
      <c r="R3004" t="s">
        <v>42</v>
      </c>
      <c r="S3004" t="s">
        <v>43</v>
      </c>
      <c r="T3004" s="4" t="s">
        <v>501</v>
      </c>
      <c r="U3004" t="str" cm="1">
        <f t="array" aca="1" ref="U3004" ca="1">INDEX($U$2:$U$6,RANDBETWEEN(1,ROWS($U$2:$U$6)))</f>
        <v>Zomato Eco Delivery</v>
      </c>
      <c r="V3004" s="4" t="s">
        <v>354</v>
      </c>
      <c r="W3004" s="5" t="s">
        <v>19619</v>
      </c>
      <c r="X3004" s="5" t="s">
        <v>19620</v>
      </c>
      <c r="Y3004" s="5" t="s">
        <v>6673</v>
      </c>
      <c r="Z3004" s="10">
        <f t="shared" si="46"/>
        <v>46354</v>
      </c>
    </row>
    <row r="3005" spans="1:26">
      <c r="A3005" t="s">
        <v>19621</v>
      </c>
      <c r="B3005" s="2" t="s">
        <v>10268</v>
      </c>
      <c r="C3005" s="3" t="s">
        <v>19622</v>
      </c>
      <c r="D3005" t="s">
        <v>19623</v>
      </c>
      <c r="E3005" t="s">
        <v>2815</v>
      </c>
      <c r="F3005" t="s">
        <v>74</v>
      </c>
      <c r="G3005" s="4" t="s">
        <v>340</v>
      </c>
      <c r="H3005" t="s">
        <v>214</v>
      </c>
      <c r="I3005" t="s">
        <v>799</v>
      </c>
      <c r="J3005" t="s">
        <v>216</v>
      </c>
      <c r="K3005" t="s">
        <v>401</v>
      </c>
      <c r="L3005" t="s">
        <v>2365</v>
      </c>
      <c r="M3005" s="4" t="s">
        <v>60</v>
      </c>
      <c r="N3005" s="4" t="s">
        <v>3327</v>
      </c>
      <c r="O3005" s="4" t="s">
        <v>170</v>
      </c>
      <c r="P3005" s="5" t="s">
        <v>2624</v>
      </c>
      <c r="Q3005" s="5" t="s">
        <v>19624</v>
      </c>
      <c r="R3005" t="s">
        <v>63</v>
      </c>
      <c r="S3005" t="s">
        <v>43</v>
      </c>
      <c r="T3005" s="4" t="s">
        <v>189</v>
      </c>
      <c r="U3005" t="str" cm="1">
        <f t="array" aca="1" ref="U3005" ca="1">INDEX($U$2:$U$6,RANDBETWEEN(1,ROWS($U$2:$U$6)))</f>
        <v>Zomato Premium</v>
      </c>
      <c r="V3005" s="4" t="s">
        <v>551</v>
      </c>
      <c r="W3005" s="5" t="s">
        <v>19625</v>
      </c>
      <c r="X3005" s="5" t="s">
        <v>19626</v>
      </c>
      <c r="Y3005" s="5" t="s">
        <v>19627</v>
      </c>
      <c r="Z3005" s="10">
        <f t="shared" si="46"/>
        <v>45656</v>
      </c>
    </row>
    <row r="3006" spans="1:26">
      <c r="A3006" t="s">
        <v>19628</v>
      </c>
      <c r="B3006" s="2" t="s">
        <v>2496</v>
      </c>
      <c r="C3006" s="3" t="s">
        <v>19629</v>
      </c>
      <c r="D3006" t="s">
        <v>19630</v>
      </c>
      <c r="E3006" t="s">
        <v>1627</v>
      </c>
      <c r="F3006" t="s">
        <v>30</v>
      </c>
      <c r="G3006" s="4" t="s">
        <v>405</v>
      </c>
      <c r="H3006" t="s">
        <v>54</v>
      </c>
      <c r="I3006" t="s">
        <v>2499</v>
      </c>
      <c r="J3006" t="s">
        <v>351</v>
      </c>
      <c r="K3006" t="s">
        <v>134</v>
      </c>
      <c r="L3006" t="s">
        <v>1886</v>
      </c>
      <c r="M3006" s="4" t="s">
        <v>277</v>
      </c>
      <c r="N3006" s="4" t="s">
        <v>954</v>
      </c>
      <c r="O3006" s="4" t="s">
        <v>82</v>
      </c>
      <c r="P3006" s="5" t="s">
        <v>19631</v>
      </c>
      <c r="Q3006" s="5" t="s">
        <v>19632</v>
      </c>
      <c r="R3006" t="s">
        <v>188</v>
      </c>
      <c r="S3006" t="s">
        <v>43</v>
      </c>
      <c r="T3006" s="4" t="s">
        <v>189</v>
      </c>
      <c r="U3006" t="str" cm="1">
        <f t="array" aca="1" ref="U3006" ca="1">INDEX($U$2:$U$6,RANDBETWEEN(1,ROWS($U$2:$U$6)))</f>
        <v>Zomato Eco Delivery</v>
      </c>
      <c r="V3006" s="4" t="s">
        <v>354</v>
      </c>
      <c r="W3006" s="5" t="s">
        <v>19633</v>
      </c>
      <c r="X3006" s="5" t="s">
        <v>19634</v>
      </c>
      <c r="Y3006" s="5" t="s">
        <v>12742</v>
      </c>
      <c r="Z3006" s="10">
        <f t="shared" si="46"/>
        <v>45763</v>
      </c>
    </row>
    <row r="3007" spans="1:26">
      <c r="A3007" t="s">
        <v>19635</v>
      </c>
      <c r="B3007" s="2" t="s">
        <v>621</v>
      </c>
      <c r="C3007" s="3" t="s">
        <v>19636</v>
      </c>
      <c r="D3007" t="s">
        <v>19637</v>
      </c>
      <c r="E3007" t="s">
        <v>559</v>
      </c>
      <c r="F3007" t="s">
        <v>74</v>
      </c>
      <c r="G3007" s="4" t="s">
        <v>189</v>
      </c>
      <c r="H3007" t="s">
        <v>54</v>
      </c>
      <c r="I3007" t="s">
        <v>1449</v>
      </c>
      <c r="J3007" t="s">
        <v>336</v>
      </c>
      <c r="K3007" t="s">
        <v>918</v>
      </c>
      <c r="L3007" t="s">
        <v>1897</v>
      </c>
      <c r="M3007" s="4" t="s">
        <v>277</v>
      </c>
      <c r="N3007" s="4" t="s">
        <v>3928</v>
      </c>
      <c r="O3007" s="4" t="s">
        <v>106</v>
      </c>
      <c r="P3007" s="5" t="s">
        <v>88</v>
      </c>
      <c r="Q3007" s="5" t="s">
        <v>5637</v>
      </c>
      <c r="R3007" t="s">
        <v>63</v>
      </c>
      <c r="S3007" t="s">
        <v>43</v>
      </c>
      <c r="T3007" s="4" t="s">
        <v>170</v>
      </c>
      <c r="U3007" t="str" cm="1">
        <f t="array" aca="1" ref="U3007" ca="1">INDEX($U$2:$U$6,RANDBETWEEN(1,ROWS($U$2:$U$6)))</f>
        <v>Zomato Express</v>
      </c>
      <c r="V3007" s="4" t="s">
        <v>830</v>
      </c>
      <c r="W3007" s="5" t="s">
        <v>19638</v>
      </c>
      <c r="X3007" s="5" t="s">
        <v>17023</v>
      </c>
      <c r="Y3007" s="5" t="s">
        <v>9121</v>
      </c>
      <c r="Z3007" s="10">
        <f t="shared" si="46"/>
        <v>45511</v>
      </c>
    </row>
    <row r="3008" spans="1:26">
      <c r="A3008" t="s">
        <v>19639</v>
      </c>
      <c r="B3008" s="2" t="s">
        <v>14365</v>
      </c>
      <c r="C3008" s="3" t="s">
        <v>19640</v>
      </c>
      <c r="D3008" t="s">
        <v>19641</v>
      </c>
      <c r="E3008" t="s">
        <v>11649</v>
      </c>
      <c r="F3008" t="s">
        <v>74</v>
      </c>
      <c r="G3008" s="4" t="s">
        <v>139</v>
      </c>
      <c r="H3008" t="s">
        <v>54</v>
      </c>
      <c r="I3008" t="s">
        <v>183</v>
      </c>
      <c r="J3008" t="s">
        <v>152</v>
      </c>
      <c r="K3008" t="s">
        <v>57</v>
      </c>
      <c r="L3008" t="s">
        <v>276</v>
      </c>
      <c r="M3008" s="4" t="s">
        <v>37</v>
      </c>
      <c r="N3008" s="4" t="s">
        <v>7933</v>
      </c>
      <c r="O3008" s="4" t="s">
        <v>101</v>
      </c>
      <c r="P3008" s="5" t="s">
        <v>5122</v>
      </c>
      <c r="Q3008" s="5" t="s">
        <v>5123</v>
      </c>
      <c r="R3008" t="s">
        <v>85</v>
      </c>
      <c r="S3008" t="s">
        <v>43</v>
      </c>
      <c r="T3008" s="4" t="s">
        <v>170</v>
      </c>
      <c r="U3008" t="str" cm="1">
        <f t="array" aca="1" ref="U3008" ca="1">INDEX($U$2:$U$6,RANDBETWEEN(1,ROWS($U$2:$U$6)))</f>
        <v>Zomato Eco Delivery</v>
      </c>
      <c r="V3008" s="4" t="s">
        <v>282</v>
      </c>
      <c r="W3008" s="5" t="s">
        <v>19642</v>
      </c>
      <c r="X3008" s="5" t="s">
        <v>19643</v>
      </c>
      <c r="Y3008" s="5" t="s">
        <v>12441</v>
      </c>
      <c r="Z3008" s="10">
        <f t="shared" si="46"/>
        <v>45972</v>
      </c>
    </row>
    <row r="3009" spans="1:26">
      <c r="A3009" t="s">
        <v>19644</v>
      </c>
      <c r="B3009" s="2" t="s">
        <v>4216</v>
      </c>
      <c r="C3009" s="3" t="s">
        <v>18781</v>
      </c>
      <c r="D3009" t="s">
        <v>14027</v>
      </c>
      <c r="E3009" t="s">
        <v>1838</v>
      </c>
      <c r="F3009" t="s">
        <v>30</v>
      </c>
      <c r="G3009" s="4" t="s">
        <v>123</v>
      </c>
      <c r="H3009" t="s">
        <v>321</v>
      </c>
      <c r="I3009" t="s">
        <v>683</v>
      </c>
      <c r="J3009" t="s">
        <v>216</v>
      </c>
      <c r="K3009" t="s">
        <v>117</v>
      </c>
      <c r="L3009" t="s">
        <v>118</v>
      </c>
      <c r="M3009" s="4" t="s">
        <v>99</v>
      </c>
      <c r="N3009" s="4" t="s">
        <v>3706</v>
      </c>
      <c r="O3009" s="4" t="s">
        <v>170</v>
      </c>
      <c r="P3009" s="5" t="s">
        <v>19645</v>
      </c>
      <c r="Q3009" s="5" t="s">
        <v>19646</v>
      </c>
      <c r="R3009" t="s">
        <v>85</v>
      </c>
      <c r="S3009" t="s">
        <v>43</v>
      </c>
      <c r="T3009" s="4" t="s">
        <v>312</v>
      </c>
      <c r="U3009" t="str" cm="1">
        <f t="array" aca="1" ref="U3009" ca="1">INDEX($U$2:$U$6,RANDBETWEEN(1,ROWS($U$2:$U$6)))</f>
        <v>Zomato Quick</v>
      </c>
      <c r="V3009" s="4" t="s">
        <v>282</v>
      </c>
      <c r="W3009" s="5" t="s">
        <v>10778</v>
      </c>
      <c r="X3009" s="5" t="s">
        <v>16746</v>
      </c>
      <c r="Y3009" s="5" t="s">
        <v>2284</v>
      </c>
      <c r="Z3009" s="10">
        <f t="shared" si="46"/>
        <v>45363</v>
      </c>
    </row>
    <row r="3010" spans="1:26">
      <c r="A3010" t="s">
        <v>19647</v>
      </c>
      <c r="B3010" s="2" t="s">
        <v>331</v>
      </c>
      <c r="C3010" s="3" t="s">
        <v>19648</v>
      </c>
      <c r="D3010" t="s">
        <v>19649</v>
      </c>
      <c r="E3010" t="s">
        <v>3935</v>
      </c>
      <c r="F3010" t="s">
        <v>30</v>
      </c>
      <c r="G3010" s="4" t="s">
        <v>31</v>
      </c>
      <c r="H3010" t="s">
        <v>76</v>
      </c>
      <c r="I3010" t="s">
        <v>942</v>
      </c>
      <c r="J3010" t="s">
        <v>116</v>
      </c>
      <c r="K3010" t="s">
        <v>293</v>
      </c>
      <c r="L3010" t="s">
        <v>574</v>
      </c>
      <c r="M3010" s="4" t="s">
        <v>277</v>
      </c>
      <c r="N3010" s="4" t="s">
        <v>2878</v>
      </c>
      <c r="O3010" s="4" t="s">
        <v>82</v>
      </c>
      <c r="P3010" s="5" t="s">
        <v>19650</v>
      </c>
      <c r="Q3010" s="5" t="s">
        <v>19651</v>
      </c>
      <c r="R3010" t="s">
        <v>188</v>
      </c>
      <c r="S3010" t="s">
        <v>43</v>
      </c>
      <c r="T3010" s="4" t="s">
        <v>87</v>
      </c>
      <c r="U3010" t="str" cm="1">
        <f t="array" aca="1" ref="U3010" ca="1">INDEX($U$2:$U$6,RANDBETWEEN(1,ROWS($U$2:$U$6)))</f>
        <v>Zomato Express</v>
      </c>
      <c r="V3010" s="4" t="s">
        <v>565</v>
      </c>
      <c r="W3010" s="5" t="s">
        <v>19652</v>
      </c>
      <c r="X3010" s="5" t="s">
        <v>19653</v>
      </c>
      <c r="Y3010" s="5" t="s">
        <v>2703</v>
      </c>
      <c r="Z3010" s="10">
        <f t="shared" ref="Z3010:Z3073" si="47">DATEVALUE(B3010)</f>
        <v>45756</v>
      </c>
    </row>
    <row r="3011" spans="1:26">
      <c r="A3011" t="s">
        <v>19654</v>
      </c>
      <c r="B3011" s="2" t="s">
        <v>2192</v>
      </c>
      <c r="C3011" s="3" t="s">
        <v>19655</v>
      </c>
      <c r="D3011" t="s">
        <v>19656</v>
      </c>
      <c r="E3011" t="s">
        <v>3634</v>
      </c>
      <c r="F3011" t="s">
        <v>30</v>
      </c>
      <c r="G3011" s="4" t="s">
        <v>149</v>
      </c>
      <c r="H3011" t="s">
        <v>54</v>
      </c>
      <c r="I3011" t="s">
        <v>55</v>
      </c>
      <c r="J3011" t="s">
        <v>486</v>
      </c>
      <c r="K3011" t="s">
        <v>57</v>
      </c>
      <c r="L3011" t="s">
        <v>364</v>
      </c>
      <c r="M3011" s="4" t="s">
        <v>99</v>
      </c>
      <c r="N3011" s="4" t="s">
        <v>5733</v>
      </c>
      <c r="O3011" s="4" t="s">
        <v>60</v>
      </c>
      <c r="P3011" s="5" t="s">
        <v>1334</v>
      </c>
      <c r="Q3011" s="5" t="s">
        <v>1335</v>
      </c>
      <c r="R3011" t="s">
        <v>63</v>
      </c>
      <c r="S3011" t="s">
        <v>43</v>
      </c>
      <c r="T3011" s="4" t="s">
        <v>166</v>
      </c>
      <c r="U3011" t="str" cm="1">
        <f t="array" aca="1" ref="U3011" ca="1">INDEX($U$2:$U$6,RANDBETWEEN(1,ROWS($U$2:$U$6)))</f>
        <v>Zomato Standard</v>
      </c>
      <c r="V3011" s="4" t="s">
        <v>830</v>
      </c>
      <c r="W3011" s="5" t="s">
        <v>19657</v>
      </c>
      <c r="X3011" s="5" t="s">
        <v>19658</v>
      </c>
      <c r="Y3011" s="5" t="s">
        <v>19659</v>
      </c>
      <c r="Z3011" s="10">
        <f t="shared" si="47"/>
        <v>45812</v>
      </c>
    </row>
    <row r="3012" spans="1:26">
      <c r="A3012" t="s">
        <v>19660</v>
      </c>
      <c r="B3012" s="2" t="s">
        <v>14986</v>
      </c>
      <c r="C3012" s="3" t="s">
        <v>19661</v>
      </c>
      <c r="D3012" t="s">
        <v>3664</v>
      </c>
      <c r="E3012" t="s">
        <v>3773</v>
      </c>
      <c r="F3012" t="s">
        <v>74</v>
      </c>
      <c r="G3012" s="4" t="s">
        <v>405</v>
      </c>
      <c r="H3012" t="s">
        <v>198</v>
      </c>
      <c r="I3012" t="s">
        <v>199</v>
      </c>
      <c r="J3012" t="s">
        <v>78</v>
      </c>
      <c r="K3012" t="s">
        <v>35</v>
      </c>
      <c r="L3012" t="s">
        <v>308</v>
      </c>
      <c r="M3012" s="4" t="s">
        <v>99</v>
      </c>
      <c r="N3012" s="4" t="s">
        <v>8082</v>
      </c>
      <c r="O3012" s="4" t="s">
        <v>82</v>
      </c>
      <c r="P3012" s="5" t="s">
        <v>5225</v>
      </c>
      <c r="Q3012" s="5" t="s">
        <v>19662</v>
      </c>
      <c r="R3012" t="s">
        <v>188</v>
      </c>
      <c r="S3012" t="s">
        <v>43</v>
      </c>
      <c r="T3012" s="4" t="s">
        <v>213</v>
      </c>
      <c r="U3012" t="str" cm="1">
        <f t="array" aca="1" ref="U3012" ca="1">INDEX($U$2:$U$6,RANDBETWEEN(1,ROWS($U$2:$U$6)))</f>
        <v>Zomato Eco Delivery</v>
      </c>
      <c r="V3012" s="4" t="s">
        <v>140</v>
      </c>
      <c r="W3012" s="5" t="s">
        <v>19663</v>
      </c>
      <c r="X3012" s="5" t="s">
        <v>19664</v>
      </c>
      <c r="Y3012" s="5" t="s">
        <v>5764</v>
      </c>
      <c r="Z3012" s="10">
        <f t="shared" si="47"/>
        <v>46043</v>
      </c>
    </row>
    <row r="3013" spans="1:26">
      <c r="A3013" t="s">
        <v>19665</v>
      </c>
      <c r="B3013" s="2" t="s">
        <v>8715</v>
      </c>
      <c r="C3013" s="3" t="s">
        <v>19666</v>
      </c>
      <c r="D3013" t="s">
        <v>19667</v>
      </c>
      <c r="E3013" t="s">
        <v>5305</v>
      </c>
      <c r="F3013" t="s">
        <v>74</v>
      </c>
      <c r="G3013" s="4" t="s">
        <v>166</v>
      </c>
      <c r="H3013" t="s">
        <v>76</v>
      </c>
      <c r="I3013" t="s">
        <v>657</v>
      </c>
      <c r="J3013" t="s">
        <v>1008</v>
      </c>
      <c r="K3013" t="s">
        <v>217</v>
      </c>
      <c r="L3013" t="s">
        <v>1165</v>
      </c>
      <c r="M3013" s="4" t="s">
        <v>277</v>
      </c>
      <c r="N3013" s="4" t="s">
        <v>2299</v>
      </c>
      <c r="O3013" s="4" t="s">
        <v>202</v>
      </c>
      <c r="P3013" s="5" t="s">
        <v>1185</v>
      </c>
      <c r="Q3013" s="5" t="s">
        <v>5396</v>
      </c>
      <c r="R3013" t="s">
        <v>85</v>
      </c>
      <c r="S3013" t="s">
        <v>43</v>
      </c>
      <c r="T3013" s="4" t="s">
        <v>82</v>
      </c>
      <c r="U3013" t="str" cm="1">
        <f t="array" aca="1" ref="U3013" ca="1">INDEX($U$2:$U$6,RANDBETWEEN(1,ROWS($U$2:$U$6)))</f>
        <v>Zomato Eco Delivery</v>
      </c>
      <c r="V3013" s="4" t="s">
        <v>1114</v>
      </c>
      <c r="W3013" s="5" t="s">
        <v>19668</v>
      </c>
      <c r="X3013" s="5" t="s">
        <v>19669</v>
      </c>
      <c r="Y3013" s="5" t="s">
        <v>5682</v>
      </c>
      <c r="Z3013" s="10">
        <f t="shared" si="47"/>
        <v>45968</v>
      </c>
    </row>
    <row r="3014" spans="1:26">
      <c r="A3014" t="s">
        <v>19670</v>
      </c>
      <c r="B3014" s="2" t="s">
        <v>2742</v>
      </c>
      <c r="C3014" s="3" t="s">
        <v>19671</v>
      </c>
      <c r="D3014" t="s">
        <v>19672</v>
      </c>
      <c r="E3014" t="s">
        <v>5554</v>
      </c>
      <c r="F3014" t="s">
        <v>30</v>
      </c>
      <c r="G3014" s="4" t="s">
        <v>437</v>
      </c>
      <c r="H3014" t="s">
        <v>54</v>
      </c>
      <c r="I3014" t="s">
        <v>183</v>
      </c>
      <c r="J3014" t="s">
        <v>152</v>
      </c>
      <c r="K3014" t="s">
        <v>117</v>
      </c>
      <c r="L3014" t="s">
        <v>235</v>
      </c>
      <c r="M3014" s="4" t="s">
        <v>37</v>
      </c>
      <c r="N3014" s="4" t="s">
        <v>3026</v>
      </c>
      <c r="O3014" s="4" t="s">
        <v>39</v>
      </c>
      <c r="P3014" s="5" t="s">
        <v>11357</v>
      </c>
      <c r="Q3014" s="5" t="s">
        <v>19673</v>
      </c>
      <c r="R3014" t="s">
        <v>85</v>
      </c>
      <c r="S3014" t="s">
        <v>43</v>
      </c>
      <c r="T3014" s="4" t="s">
        <v>149</v>
      </c>
      <c r="U3014" t="str" cm="1">
        <f t="array" aca="1" ref="U3014" ca="1">INDEX($U$2:$U$6,RANDBETWEEN(1,ROWS($U$2:$U$6)))</f>
        <v>Zomato Quick</v>
      </c>
      <c r="V3014" s="4" t="s">
        <v>298</v>
      </c>
      <c r="W3014" s="5" t="s">
        <v>19674</v>
      </c>
      <c r="X3014" s="5" t="s">
        <v>19675</v>
      </c>
      <c r="Y3014" s="5" t="s">
        <v>9413</v>
      </c>
      <c r="Z3014" s="10">
        <f t="shared" si="47"/>
        <v>46299</v>
      </c>
    </row>
    <row r="3015" spans="1:26">
      <c r="A3015" t="s">
        <v>19676</v>
      </c>
      <c r="B3015" s="2" t="s">
        <v>12715</v>
      </c>
      <c r="C3015" s="3" t="s">
        <v>19677</v>
      </c>
      <c r="D3015" t="s">
        <v>19678</v>
      </c>
      <c r="E3015" t="s">
        <v>1497</v>
      </c>
      <c r="F3015" t="s">
        <v>74</v>
      </c>
      <c r="G3015" s="4" t="s">
        <v>689</v>
      </c>
      <c r="H3015" t="s">
        <v>198</v>
      </c>
      <c r="I3015" t="s">
        <v>1222</v>
      </c>
      <c r="J3015" t="s">
        <v>389</v>
      </c>
      <c r="K3015" t="s">
        <v>918</v>
      </c>
      <c r="L3015" t="s">
        <v>2398</v>
      </c>
      <c r="M3015" s="4" t="s">
        <v>37</v>
      </c>
      <c r="N3015" s="4" t="s">
        <v>1590</v>
      </c>
      <c r="O3015" s="4" t="s">
        <v>39</v>
      </c>
      <c r="P3015" s="5" t="s">
        <v>13012</v>
      </c>
      <c r="Q3015" s="5" t="s">
        <v>19679</v>
      </c>
      <c r="R3015" t="s">
        <v>85</v>
      </c>
      <c r="S3015" t="s">
        <v>43</v>
      </c>
      <c r="T3015" s="4" t="s">
        <v>817</v>
      </c>
      <c r="U3015" t="str" cm="1">
        <f t="array" aca="1" ref="U3015" ca="1">INDEX($U$2:$U$6,RANDBETWEEN(1,ROWS($U$2:$U$6)))</f>
        <v>Zomato Eco Delivery</v>
      </c>
      <c r="V3015" s="4" t="s">
        <v>140</v>
      </c>
      <c r="W3015" s="5" t="s">
        <v>19680</v>
      </c>
      <c r="X3015" s="5" t="s">
        <v>19681</v>
      </c>
      <c r="Y3015" s="5" t="s">
        <v>19682</v>
      </c>
      <c r="Z3015" s="10">
        <f t="shared" si="47"/>
        <v>45949</v>
      </c>
    </row>
    <row r="3016" spans="1:26">
      <c r="A3016" t="s">
        <v>19683</v>
      </c>
      <c r="B3016" s="2" t="s">
        <v>4753</v>
      </c>
      <c r="C3016" s="3" t="s">
        <v>19684</v>
      </c>
      <c r="D3016" t="s">
        <v>19685</v>
      </c>
      <c r="E3016" t="s">
        <v>3456</v>
      </c>
      <c r="F3016" t="s">
        <v>30</v>
      </c>
      <c r="G3016" s="4" t="s">
        <v>340</v>
      </c>
      <c r="H3016" t="s">
        <v>321</v>
      </c>
      <c r="I3016" t="s">
        <v>322</v>
      </c>
      <c r="J3016" t="s">
        <v>200</v>
      </c>
      <c r="K3016" t="s">
        <v>57</v>
      </c>
      <c r="L3016" t="s">
        <v>497</v>
      </c>
      <c r="M3016" s="4" t="s">
        <v>277</v>
      </c>
      <c r="N3016" s="4" t="s">
        <v>10737</v>
      </c>
      <c r="O3016" s="4" t="s">
        <v>170</v>
      </c>
      <c r="P3016" s="5" t="s">
        <v>2711</v>
      </c>
      <c r="Q3016" s="5" t="s">
        <v>19686</v>
      </c>
      <c r="R3016" t="s">
        <v>63</v>
      </c>
      <c r="S3016" t="s">
        <v>43</v>
      </c>
      <c r="T3016" s="4" t="s">
        <v>281</v>
      </c>
      <c r="U3016" t="str" cm="1">
        <f t="array" aca="1" ref="U3016" ca="1">INDEX($U$2:$U$6,RANDBETWEEN(1,ROWS($U$2:$U$6)))</f>
        <v>Zomato Premium</v>
      </c>
      <c r="V3016" s="4" t="s">
        <v>253</v>
      </c>
      <c r="W3016" s="5" t="s">
        <v>19687</v>
      </c>
      <c r="X3016" s="5" t="s">
        <v>9513</v>
      </c>
      <c r="Y3016" s="5" t="s">
        <v>3172</v>
      </c>
      <c r="Z3016" s="10">
        <f t="shared" si="47"/>
        <v>46174</v>
      </c>
    </row>
    <row r="3017" spans="1:26">
      <c r="A3017" t="s">
        <v>19688</v>
      </c>
      <c r="B3017" s="2" t="s">
        <v>227</v>
      </c>
      <c r="C3017" s="3" t="s">
        <v>19689</v>
      </c>
      <c r="D3017" t="s">
        <v>11275</v>
      </c>
      <c r="E3017" t="s">
        <v>2316</v>
      </c>
      <c r="F3017" t="s">
        <v>30</v>
      </c>
      <c r="G3017" s="4" t="s">
        <v>281</v>
      </c>
      <c r="H3017" t="s">
        <v>214</v>
      </c>
      <c r="I3017" t="s">
        <v>799</v>
      </c>
      <c r="J3017" t="s">
        <v>839</v>
      </c>
      <c r="K3017" t="s">
        <v>217</v>
      </c>
      <c r="L3017" t="s">
        <v>601</v>
      </c>
      <c r="M3017" s="4" t="s">
        <v>37</v>
      </c>
      <c r="N3017" s="4" t="s">
        <v>3998</v>
      </c>
      <c r="O3017" s="4" t="s">
        <v>170</v>
      </c>
      <c r="P3017" s="5" t="s">
        <v>9587</v>
      </c>
      <c r="Q3017" s="5" t="s">
        <v>3431</v>
      </c>
      <c r="R3017" t="s">
        <v>63</v>
      </c>
      <c r="S3017" t="s">
        <v>86</v>
      </c>
      <c r="T3017" s="4" t="s">
        <v>44</v>
      </c>
      <c r="U3017" t="str" cm="1">
        <f t="array" aca="1" ref="U3017" ca="1">INDEX($U$2:$U$6,RANDBETWEEN(1,ROWS($U$2:$U$6)))</f>
        <v>Zomato Standard</v>
      </c>
      <c r="V3017" s="4" t="s">
        <v>88</v>
      </c>
      <c r="W3017" s="5" t="s">
        <v>19690</v>
      </c>
      <c r="X3017" s="5" t="s">
        <v>19691</v>
      </c>
      <c r="Y3017" s="5" t="s">
        <v>969</v>
      </c>
      <c r="Z3017" s="10">
        <f t="shared" si="47"/>
        <v>45687</v>
      </c>
    </row>
    <row r="3018" spans="1:26">
      <c r="A3018" t="s">
        <v>19692</v>
      </c>
      <c r="B3018" s="2" t="s">
        <v>795</v>
      </c>
      <c r="C3018" s="3" t="s">
        <v>19693</v>
      </c>
      <c r="D3018" t="s">
        <v>19694</v>
      </c>
      <c r="E3018" t="s">
        <v>3846</v>
      </c>
      <c r="F3018" t="s">
        <v>30</v>
      </c>
      <c r="G3018" s="4" t="s">
        <v>812</v>
      </c>
      <c r="H3018" t="s">
        <v>54</v>
      </c>
      <c r="I3018" t="s">
        <v>2499</v>
      </c>
      <c r="J3018" t="s">
        <v>307</v>
      </c>
      <c r="K3018" t="s">
        <v>57</v>
      </c>
      <c r="L3018" t="s">
        <v>276</v>
      </c>
      <c r="M3018" s="4" t="s">
        <v>685</v>
      </c>
      <c r="N3018" s="4" t="s">
        <v>3501</v>
      </c>
      <c r="O3018" s="4" t="s">
        <v>39</v>
      </c>
      <c r="P3018" s="5" t="s">
        <v>8711</v>
      </c>
      <c r="Q3018" s="5" t="s">
        <v>19695</v>
      </c>
      <c r="R3018" t="s">
        <v>63</v>
      </c>
      <c r="S3018" t="s">
        <v>43</v>
      </c>
      <c r="T3018" s="4" t="s">
        <v>291</v>
      </c>
      <c r="U3018" t="str" cm="1">
        <f t="array" aca="1" ref="U3018" ca="1">INDEX($U$2:$U$6,RANDBETWEEN(1,ROWS($U$2:$U$6)))</f>
        <v>Zomato Eco Delivery</v>
      </c>
      <c r="V3018" s="4" t="s">
        <v>222</v>
      </c>
      <c r="W3018" s="5" t="s">
        <v>19696</v>
      </c>
      <c r="X3018" s="5" t="s">
        <v>9260</v>
      </c>
      <c r="Y3018" s="5" t="s">
        <v>15398</v>
      </c>
      <c r="Z3018" s="10">
        <f t="shared" si="47"/>
        <v>45638</v>
      </c>
    </row>
    <row r="3019" spans="1:26">
      <c r="A3019" t="s">
        <v>19697</v>
      </c>
      <c r="B3019" s="2" t="s">
        <v>12144</v>
      </c>
      <c r="C3019" s="3" t="s">
        <v>19698</v>
      </c>
      <c r="D3019" t="s">
        <v>19699</v>
      </c>
      <c r="E3019" t="s">
        <v>2967</v>
      </c>
      <c r="F3019" t="s">
        <v>74</v>
      </c>
      <c r="G3019" s="4" t="s">
        <v>560</v>
      </c>
      <c r="H3019" t="s">
        <v>32</v>
      </c>
      <c r="I3019" t="s">
        <v>250</v>
      </c>
      <c r="J3019" t="s">
        <v>78</v>
      </c>
      <c r="K3019" t="s">
        <v>57</v>
      </c>
      <c r="L3019" t="s">
        <v>58</v>
      </c>
      <c r="M3019" s="4" t="s">
        <v>99</v>
      </c>
      <c r="N3019" s="4" t="s">
        <v>7898</v>
      </c>
      <c r="O3019" s="4" t="s">
        <v>39</v>
      </c>
      <c r="P3019" s="5" t="s">
        <v>3937</v>
      </c>
      <c r="Q3019" s="5" t="s">
        <v>7899</v>
      </c>
      <c r="R3019" t="s">
        <v>42</v>
      </c>
      <c r="S3019" t="s">
        <v>43</v>
      </c>
      <c r="T3019" s="4" t="s">
        <v>115</v>
      </c>
      <c r="U3019" t="str" cm="1">
        <f t="array" aca="1" ref="U3019" ca="1">INDEX($U$2:$U$6,RANDBETWEEN(1,ROWS($U$2:$U$6)))</f>
        <v>Zomato Premium</v>
      </c>
      <c r="V3019" s="4" t="s">
        <v>1114</v>
      </c>
      <c r="W3019" s="5" t="s">
        <v>19700</v>
      </c>
      <c r="X3019" s="5" t="s">
        <v>19701</v>
      </c>
      <c r="Y3019" s="5" t="s">
        <v>15695</v>
      </c>
      <c r="Z3019" s="10">
        <f t="shared" si="47"/>
        <v>45655</v>
      </c>
    </row>
    <row r="3020" spans="1:26">
      <c r="A3020" t="s">
        <v>19702</v>
      </c>
      <c r="B3020" s="2" t="s">
        <v>19053</v>
      </c>
      <c r="C3020" s="3" t="s">
        <v>19703</v>
      </c>
      <c r="D3020" t="s">
        <v>18187</v>
      </c>
      <c r="E3020" t="s">
        <v>1430</v>
      </c>
      <c r="F3020" t="s">
        <v>74</v>
      </c>
      <c r="G3020" s="4" t="s">
        <v>437</v>
      </c>
      <c r="H3020" t="s">
        <v>32</v>
      </c>
      <c r="I3020" t="s">
        <v>33</v>
      </c>
      <c r="J3020" t="s">
        <v>658</v>
      </c>
      <c r="K3020" t="s">
        <v>117</v>
      </c>
      <c r="L3020" t="s">
        <v>547</v>
      </c>
      <c r="M3020" s="4" t="s">
        <v>277</v>
      </c>
      <c r="N3020" s="4" t="s">
        <v>7623</v>
      </c>
      <c r="O3020" s="4" t="s">
        <v>82</v>
      </c>
      <c r="P3020" s="5" t="s">
        <v>19704</v>
      </c>
      <c r="Q3020" s="5" t="s">
        <v>19705</v>
      </c>
      <c r="R3020" t="s">
        <v>85</v>
      </c>
      <c r="S3020" t="s">
        <v>43</v>
      </c>
      <c r="T3020" s="4" t="s">
        <v>189</v>
      </c>
      <c r="U3020" t="str" cm="1">
        <f t="array" aca="1" ref="U3020" ca="1">INDEX($U$2:$U$6,RANDBETWEEN(1,ROWS($U$2:$U$6)))</f>
        <v>Zomato Premium</v>
      </c>
      <c r="V3020" s="4" t="s">
        <v>830</v>
      </c>
      <c r="W3020" s="5" t="s">
        <v>19706</v>
      </c>
      <c r="X3020" s="5" t="s">
        <v>19707</v>
      </c>
      <c r="Y3020" s="5" t="s">
        <v>13861</v>
      </c>
      <c r="Z3020" s="10">
        <f t="shared" si="47"/>
        <v>45328</v>
      </c>
    </row>
    <row r="3021" spans="1:26">
      <c r="A3021" t="s">
        <v>19708</v>
      </c>
      <c r="B3021" s="2" t="s">
        <v>3411</v>
      </c>
      <c r="C3021" s="3" t="s">
        <v>11236</v>
      </c>
      <c r="D3021" t="s">
        <v>3081</v>
      </c>
      <c r="E3021" t="s">
        <v>3007</v>
      </c>
      <c r="F3021" t="s">
        <v>30</v>
      </c>
      <c r="G3021" s="4" t="s">
        <v>564</v>
      </c>
      <c r="H3021" t="s">
        <v>232</v>
      </c>
      <c r="I3021" t="s">
        <v>233</v>
      </c>
      <c r="J3021" t="s">
        <v>216</v>
      </c>
      <c r="K3021" t="s">
        <v>217</v>
      </c>
      <c r="L3021" t="s">
        <v>218</v>
      </c>
      <c r="M3021" s="4" t="s">
        <v>37</v>
      </c>
      <c r="N3021" s="4" t="s">
        <v>1264</v>
      </c>
      <c r="O3021" s="4" t="s">
        <v>202</v>
      </c>
      <c r="P3021" s="5" t="s">
        <v>2816</v>
      </c>
      <c r="Q3021" s="5" t="s">
        <v>8629</v>
      </c>
      <c r="R3021" t="s">
        <v>104</v>
      </c>
      <c r="S3021" t="s">
        <v>105</v>
      </c>
      <c r="T3021" s="4" t="s">
        <v>106</v>
      </c>
      <c r="U3021" t="str" cm="1">
        <f t="array" aca="1" ref="U3021" ca="1">INDEX($U$2:$U$6,RANDBETWEEN(1,ROWS($U$2:$U$6)))</f>
        <v>Zomato Quick</v>
      </c>
      <c r="V3021" s="4" t="s">
        <v>88</v>
      </c>
      <c r="W3021" s="5" t="s">
        <v>19709</v>
      </c>
      <c r="X3021" s="5" t="s">
        <v>10407</v>
      </c>
      <c r="Y3021" s="5" t="s">
        <v>10114</v>
      </c>
      <c r="Z3021" s="10">
        <f t="shared" si="47"/>
        <v>45355</v>
      </c>
    </row>
    <row r="3022" spans="1:26">
      <c r="A3022" t="s">
        <v>19710</v>
      </c>
      <c r="B3022" s="2" t="s">
        <v>19711</v>
      </c>
      <c r="C3022" s="3" t="s">
        <v>19712</v>
      </c>
      <c r="D3022" t="s">
        <v>19713</v>
      </c>
      <c r="E3022" t="s">
        <v>1122</v>
      </c>
      <c r="F3022" t="s">
        <v>74</v>
      </c>
      <c r="G3022" s="4" t="s">
        <v>189</v>
      </c>
      <c r="H3022" t="s">
        <v>32</v>
      </c>
      <c r="I3022" t="s">
        <v>275</v>
      </c>
      <c r="J3022" t="s">
        <v>336</v>
      </c>
      <c r="K3022" t="s">
        <v>57</v>
      </c>
      <c r="L3022" t="s">
        <v>58</v>
      </c>
      <c r="M3022" s="4" t="s">
        <v>37</v>
      </c>
      <c r="N3022" s="4" t="s">
        <v>5216</v>
      </c>
      <c r="O3022" s="4" t="s">
        <v>202</v>
      </c>
      <c r="P3022" s="5" t="s">
        <v>5140</v>
      </c>
      <c r="Q3022" s="5" t="s">
        <v>19714</v>
      </c>
      <c r="R3022" t="s">
        <v>63</v>
      </c>
      <c r="S3022" t="s">
        <v>43</v>
      </c>
      <c r="T3022" s="4" t="s">
        <v>44</v>
      </c>
      <c r="U3022" t="str" cm="1">
        <f t="array" aca="1" ref="U3022" ca="1">INDEX($U$2:$U$6,RANDBETWEEN(1,ROWS($U$2:$U$6)))</f>
        <v>Zomato Standard</v>
      </c>
      <c r="V3022" s="4" t="s">
        <v>45</v>
      </c>
      <c r="W3022" s="5" t="s">
        <v>19715</v>
      </c>
      <c r="X3022" s="5" t="s">
        <v>19716</v>
      </c>
      <c r="Y3022" s="5" t="s">
        <v>19190</v>
      </c>
      <c r="Z3022" s="10">
        <f t="shared" si="47"/>
        <v>46078</v>
      </c>
    </row>
    <row r="3023" spans="1:26">
      <c r="A3023" t="s">
        <v>19717</v>
      </c>
      <c r="B3023" s="2" t="s">
        <v>1260</v>
      </c>
      <c r="C3023" s="3" t="s">
        <v>19718</v>
      </c>
      <c r="D3023" t="s">
        <v>19719</v>
      </c>
      <c r="E3023" t="s">
        <v>248</v>
      </c>
      <c r="F3023" t="s">
        <v>74</v>
      </c>
      <c r="G3023" s="4" t="s">
        <v>149</v>
      </c>
      <c r="H3023" t="s">
        <v>150</v>
      </c>
      <c r="I3023" t="s">
        <v>975</v>
      </c>
      <c r="J3023" t="s">
        <v>587</v>
      </c>
      <c r="K3023" t="s">
        <v>153</v>
      </c>
      <c r="L3023" t="s">
        <v>522</v>
      </c>
      <c r="M3023" s="4" t="s">
        <v>99</v>
      </c>
      <c r="N3023" s="4" t="s">
        <v>14719</v>
      </c>
      <c r="O3023" s="4" t="s">
        <v>39</v>
      </c>
      <c r="P3023" s="5" t="s">
        <v>1213</v>
      </c>
      <c r="Q3023" s="5" t="s">
        <v>1888</v>
      </c>
      <c r="R3023" t="s">
        <v>63</v>
      </c>
      <c r="S3023" t="s">
        <v>105</v>
      </c>
      <c r="T3023" s="4" t="s">
        <v>106</v>
      </c>
      <c r="U3023" t="str" cm="1">
        <f t="array" aca="1" ref="U3023" ca="1">INDEX($U$2:$U$6,RANDBETWEEN(1,ROWS($U$2:$U$6)))</f>
        <v>Zomato Express</v>
      </c>
      <c r="V3023" s="4" t="s">
        <v>88</v>
      </c>
      <c r="W3023" s="5" t="s">
        <v>19720</v>
      </c>
      <c r="X3023" s="5" t="s">
        <v>8644</v>
      </c>
      <c r="Y3023" s="5" t="s">
        <v>6941</v>
      </c>
      <c r="Z3023" s="10">
        <f t="shared" si="47"/>
        <v>45738</v>
      </c>
    </row>
    <row r="3024" spans="1:26">
      <c r="A3024" t="s">
        <v>19721</v>
      </c>
      <c r="B3024" s="2" t="s">
        <v>2794</v>
      </c>
      <c r="C3024" s="3" t="s">
        <v>19722</v>
      </c>
      <c r="D3024" t="s">
        <v>19723</v>
      </c>
      <c r="E3024" t="s">
        <v>917</v>
      </c>
      <c r="F3024" t="s">
        <v>30</v>
      </c>
      <c r="G3024" s="4" t="s">
        <v>340</v>
      </c>
      <c r="H3024" t="s">
        <v>198</v>
      </c>
      <c r="I3024" t="s">
        <v>335</v>
      </c>
      <c r="J3024" t="s">
        <v>658</v>
      </c>
      <c r="K3024" t="s">
        <v>217</v>
      </c>
      <c r="L3024" t="s">
        <v>218</v>
      </c>
      <c r="M3024" s="4" t="s">
        <v>37</v>
      </c>
      <c r="N3024" s="4" t="s">
        <v>723</v>
      </c>
      <c r="O3024" s="4" t="s">
        <v>202</v>
      </c>
      <c r="P3024" s="5" t="s">
        <v>8685</v>
      </c>
      <c r="Q3024" s="5" t="s">
        <v>8686</v>
      </c>
      <c r="R3024" t="s">
        <v>104</v>
      </c>
      <c r="S3024" t="s">
        <v>105</v>
      </c>
      <c r="T3024" s="4" t="s">
        <v>106</v>
      </c>
      <c r="U3024" t="str" cm="1">
        <f t="array" aca="1" ref="U3024" ca="1">INDEX($U$2:$U$6,RANDBETWEEN(1,ROWS($U$2:$U$6)))</f>
        <v>Zomato Express</v>
      </c>
      <c r="V3024" s="4" t="s">
        <v>88</v>
      </c>
      <c r="W3024" s="5" t="s">
        <v>19724</v>
      </c>
      <c r="X3024" s="5" t="s">
        <v>5544</v>
      </c>
      <c r="Y3024" s="5" t="s">
        <v>3645</v>
      </c>
      <c r="Z3024" s="10">
        <f t="shared" si="47"/>
        <v>45424</v>
      </c>
    </row>
    <row r="3025" spans="1:26">
      <c r="A3025" t="s">
        <v>19725</v>
      </c>
      <c r="B3025" s="2" t="s">
        <v>8858</v>
      </c>
      <c r="C3025" s="3" t="s">
        <v>19726</v>
      </c>
      <c r="D3025" t="s">
        <v>19727</v>
      </c>
      <c r="E3025" t="s">
        <v>1818</v>
      </c>
      <c r="F3025" t="s">
        <v>30</v>
      </c>
      <c r="G3025" s="4" t="s">
        <v>437</v>
      </c>
      <c r="H3025" t="s">
        <v>321</v>
      </c>
      <c r="I3025" t="s">
        <v>322</v>
      </c>
      <c r="J3025" t="s">
        <v>486</v>
      </c>
      <c r="K3025" t="s">
        <v>401</v>
      </c>
      <c r="L3025" t="s">
        <v>402</v>
      </c>
      <c r="M3025" s="4" t="s">
        <v>37</v>
      </c>
      <c r="N3025" s="4" t="s">
        <v>5791</v>
      </c>
      <c r="O3025" s="4" t="s">
        <v>202</v>
      </c>
      <c r="P3025" s="5" t="s">
        <v>9955</v>
      </c>
      <c r="Q3025" s="5" t="s">
        <v>9956</v>
      </c>
      <c r="R3025" t="s">
        <v>42</v>
      </c>
      <c r="S3025" t="s">
        <v>43</v>
      </c>
      <c r="T3025" s="4" t="s">
        <v>173</v>
      </c>
      <c r="U3025" t="str" cm="1">
        <f t="array" aca="1" ref="U3025" ca="1">INDEX($U$2:$U$6,RANDBETWEEN(1,ROWS($U$2:$U$6)))</f>
        <v>Zomato Quick</v>
      </c>
      <c r="V3025" s="4" t="s">
        <v>65</v>
      </c>
      <c r="W3025" s="5" t="s">
        <v>4094</v>
      </c>
      <c r="X3025" s="5" t="s">
        <v>19728</v>
      </c>
      <c r="Y3025" s="5" t="s">
        <v>4024</v>
      </c>
      <c r="Z3025" s="10">
        <f t="shared" si="47"/>
        <v>45448</v>
      </c>
    </row>
    <row r="3026" spans="1:26">
      <c r="A3026" t="s">
        <v>19729</v>
      </c>
      <c r="B3026" s="2" t="s">
        <v>772</v>
      </c>
      <c r="C3026" s="3" t="s">
        <v>19730</v>
      </c>
      <c r="D3026" t="s">
        <v>1468</v>
      </c>
      <c r="E3026" t="s">
        <v>7269</v>
      </c>
      <c r="F3026" t="s">
        <v>74</v>
      </c>
      <c r="G3026" s="4" t="s">
        <v>368</v>
      </c>
      <c r="H3026" t="s">
        <v>198</v>
      </c>
      <c r="I3026" t="s">
        <v>306</v>
      </c>
      <c r="J3026" t="s">
        <v>152</v>
      </c>
      <c r="K3026" t="s">
        <v>79</v>
      </c>
      <c r="L3026" t="s">
        <v>813</v>
      </c>
      <c r="M3026" s="4" t="s">
        <v>37</v>
      </c>
      <c r="N3026" s="4" t="s">
        <v>2887</v>
      </c>
      <c r="O3026" s="4" t="s">
        <v>120</v>
      </c>
      <c r="P3026" s="5" t="s">
        <v>7873</v>
      </c>
      <c r="Q3026" s="5" t="s">
        <v>7874</v>
      </c>
      <c r="R3026" t="s">
        <v>85</v>
      </c>
      <c r="S3026" t="s">
        <v>43</v>
      </c>
      <c r="T3026" s="4" t="s">
        <v>437</v>
      </c>
      <c r="U3026" t="str" cm="1">
        <f t="array" aca="1" ref="U3026" ca="1">INDEX($U$2:$U$6,RANDBETWEEN(1,ROWS($U$2:$U$6)))</f>
        <v>Zomato Express</v>
      </c>
      <c r="V3026" s="4" t="s">
        <v>253</v>
      </c>
      <c r="W3026" s="5" t="s">
        <v>19731</v>
      </c>
      <c r="X3026" s="5" t="s">
        <v>9957</v>
      </c>
      <c r="Y3026" s="5" t="s">
        <v>11357</v>
      </c>
      <c r="Z3026" s="10">
        <f t="shared" si="47"/>
        <v>46352</v>
      </c>
    </row>
    <row r="3027" spans="1:26">
      <c r="A3027" t="s">
        <v>19732</v>
      </c>
      <c r="B3027" s="2" t="s">
        <v>17651</v>
      </c>
      <c r="C3027" s="3" t="s">
        <v>19733</v>
      </c>
      <c r="D3027" t="s">
        <v>19734</v>
      </c>
      <c r="E3027" t="s">
        <v>5954</v>
      </c>
      <c r="F3027" t="s">
        <v>74</v>
      </c>
      <c r="G3027" s="4" t="s">
        <v>453</v>
      </c>
      <c r="H3027" t="s">
        <v>232</v>
      </c>
      <c r="I3027" t="s">
        <v>1203</v>
      </c>
      <c r="J3027" t="s">
        <v>216</v>
      </c>
      <c r="K3027" t="s">
        <v>401</v>
      </c>
      <c r="L3027" t="s">
        <v>2204</v>
      </c>
      <c r="M3027" s="4" t="s">
        <v>277</v>
      </c>
      <c r="N3027" s="4" t="s">
        <v>1009</v>
      </c>
      <c r="O3027" s="4" t="s">
        <v>101</v>
      </c>
      <c r="P3027" s="5" t="s">
        <v>206</v>
      </c>
      <c r="Q3027" s="5" t="s">
        <v>19735</v>
      </c>
      <c r="R3027" t="s">
        <v>188</v>
      </c>
      <c r="S3027" t="s">
        <v>86</v>
      </c>
      <c r="T3027" s="4" t="s">
        <v>101</v>
      </c>
      <c r="U3027" t="str" cm="1">
        <f t="array" aca="1" ref="U3027" ca="1">INDEX($U$2:$U$6,RANDBETWEEN(1,ROWS($U$2:$U$6)))</f>
        <v>Zomato Premium</v>
      </c>
      <c r="V3027" s="4" t="s">
        <v>88</v>
      </c>
      <c r="W3027" s="5" t="s">
        <v>19736</v>
      </c>
      <c r="X3027" s="5" t="s">
        <v>19737</v>
      </c>
      <c r="Y3027" s="5" t="s">
        <v>9488</v>
      </c>
      <c r="Z3027" s="10">
        <f t="shared" si="47"/>
        <v>46028</v>
      </c>
    </row>
    <row r="3028" spans="1:26">
      <c r="A3028" t="s">
        <v>19738</v>
      </c>
      <c r="B3028" s="2" t="s">
        <v>17651</v>
      </c>
      <c r="C3028" s="3" t="s">
        <v>19739</v>
      </c>
      <c r="D3028" t="s">
        <v>13725</v>
      </c>
      <c r="E3028" t="s">
        <v>1399</v>
      </c>
      <c r="F3028" t="s">
        <v>30</v>
      </c>
      <c r="G3028" s="4" t="s">
        <v>812</v>
      </c>
      <c r="H3028" t="s">
        <v>32</v>
      </c>
      <c r="I3028" t="s">
        <v>167</v>
      </c>
      <c r="J3028" t="s">
        <v>351</v>
      </c>
      <c r="K3028" t="s">
        <v>79</v>
      </c>
      <c r="L3028" t="s">
        <v>1029</v>
      </c>
      <c r="M3028" s="4" t="s">
        <v>99</v>
      </c>
      <c r="N3028" s="4" t="s">
        <v>536</v>
      </c>
      <c r="O3028" s="4" t="s">
        <v>170</v>
      </c>
      <c r="P3028" s="5" t="s">
        <v>9388</v>
      </c>
      <c r="Q3028" s="5" t="s">
        <v>10349</v>
      </c>
      <c r="R3028" t="s">
        <v>104</v>
      </c>
      <c r="S3028" t="s">
        <v>43</v>
      </c>
      <c r="T3028" s="4" t="s">
        <v>139</v>
      </c>
      <c r="U3028" t="str" cm="1">
        <f t="array" aca="1" ref="U3028" ca="1">INDEX($U$2:$U$6,RANDBETWEEN(1,ROWS($U$2:$U$6)))</f>
        <v>Zomato Standard</v>
      </c>
      <c r="V3028" s="4" t="s">
        <v>45</v>
      </c>
      <c r="W3028" s="5" t="s">
        <v>19740</v>
      </c>
      <c r="X3028" s="5" t="s">
        <v>19741</v>
      </c>
      <c r="Y3028" s="5" t="s">
        <v>7064</v>
      </c>
      <c r="Z3028" s="10">
        <f t="shared" si="47"/>
        <v>46028</v>
      </c>
    </row>
    <row r="3029" spans="1:26">
      <c r="A3029" t="s">
        <v>19742</v>
      </c>
      <c r="B3029" s="2" t="s">
        <v>926</v>
      </c>
      <c r="C3029" s="3" t="s">
        <v>19743</v>
      </c>
      <c r="D3029" t="s">
        <v>19744</v>
      </c>
      <c r="E3029" t="s">
        <v>181</v>
      </c>
      <c r="F3029" t="s">
        <v>30</v>
      </c>
      <c r="G3029" s="4" t="s">
        <v>405</v>
      </c>
      <c r="H3029" t="s">
        <v>232</v>
      </c>
      <c r="I3029" t="s">
        <v>485</v>
      </c>
      <c r="J3029" t="s">
        <v>839</v>
      </c>
      <c r="K3029" t="s">
        <v>217</v>
      </c>
      <c r="L3029" t="s">
        <v>1165</v>
      </c>
      <c r="M3029" s="4" t="s">
        <v>37</v>
      </c>
      <c r="N3029" s="4" t="s">
        <v>173</v>
      </c>
      <c r="O3029" s="4" t="s">
        <v>202</v>
      </c>
      <c r="P3029" s="5" t="s">
        <v>16279</v>
      </c>
      <c r="Q3029" s="5" t="s">
        <v>6356</v>
      </c>
      <c r="R3029" t="s">
        <v>63</v>
      </c>
      <c r="S3029" t="s">
        <v>43</v>
      </c>
      <c r="T3029" s="4" t="s">
        <v>149</v>
      </c>
      <c r="U3029" t="str" cm="1">
        <f t="array" aca="1" ref="U3029" ca="1">INDEX($U$2:$U$6,RANDBETWEEN(1,ROWS($U$2:$U$6)))</f>
        <v>Zomato Eco Delivery</v>
      </c>
      <c r="V3029" s="4" t="s">
        <v>874</v>
      </c>
      <c r="W3029" s="5" t="s">
        <v>3272</v>
      </c>
      <c r="X3029" s="5" t="s">
        <v>7314</v>
      </c>
      <c r="Y3029" s="5" t="s">
        <v>2327</v>
      </c>
      <c r="Z3029" s="10">
        <f t="shared" si="47"/>
        <v>45966</v>
      </c>
    </row>
    <row r="3030" spans="1:26">
      <c r="A3030" t="s">
        <v>19745</v>
      </c>
      <c r="B3030" s="2" t="s">
        <v>7429</v>
      </c>
      <c r="C3030" s="3" t="s">
        <v>19746</v>
      </c>
      <c r="D3030" t="s">
        <v>19747</v>
      </c>
      <c r="E3030" t="s">
        <v>2641</v>
      </c>
      <c r="F3030" t="s">
        <v>74</v>
      </c>
      <c r="G3030" s="4" t="s">
        <v>213</v>
      </c>
      <c r="H3030" t="s">
        <v>54</v>
      </c>
      <c r="I3030" t="s">
        <v>413</v>
      </c>
      <c r="J3030" t="s">
        <v>116</v>
      </c>
      <c r="K3030" t="s">
        <v>293</v>
      </c>
      <c r="L3030" t="s">
        <v>756</v>
      </c>
      <c r="M3030" s="4" t="s">
        <v>37</v>
      </c>
      <c r="N3030" s="4" t="s">
        <v>3083</v>
      </c>
      <c r="O3030" s="4" t="s">
        <v>170</v>
      </c>
      <c r="P3030" s="5" t="s">
        <v>6461</v>
      </c>
      <c r="Q3030" s="5" t="s">
        <v>6462</v>
      </c>
      <c r="R3030" t="s">
        <v>63</v>
      </c>
      <c r="S3030" t="s">
        <v>43</v>
      </c>
      <c r="T3030" s="4" t="s">
        <v>368</v>
      </c>
      <c r="U3030" t="str" cm="1">
        <f t="array" aca="1" ref="U3030" ca="1">INDEX($U$2:$U$6,RANDBETWEEN(1,ROWS($U$2:$U$6)))</f>
        <v>Zomato Eco Delivery</v>
      </c>
      <c r="V3030" s="4" t="s">
        <v>830</v>
      </c>
      <c r="W3030" s="5" t="s">
        <v>16989</v>
      </c>
      <c r="X3030" s="5" t="s">
        <v>3474</v>
      </c>
      <c r="Y3030" s="5" t="s">
        <v>19748</v>
      </c>
      <c r="Z3030" s="10">
        <f t="shared" si="47"/>
        <v>45303</v>
      </c>
    </row>
    <row r="3031" spans="1:26">
      <c r="A3031" t="s">
        <v>19749</v>
      </c>
      <c r="B3031" s="2" t="s">
        <v>879</v>
      </c>
      <c r="C3031" s="3" t="s">
        <v>19750</v>
      </c>
      <c r="D3031" t="s">
        <v>4425</v>
      </c>
      <c r="E3031" t="s">
        <v>1759</v>
      </c>
      <c r="F3031" t="s">
        <v>30</v>
      </c>
      <c r="G3031" s="4" t="s">
        <v>368</v>
      </c>
      <c r="H3031" t="s">
        <v>150</v>
      </c>
      <c r="I3031" t="s">
        <v>699</v>
      </c>
      <c r="J3031" t="s">
        <v>1537</v>
      </c>
      <c r="K3031" t="s">
        <v>117</v>
      </c>
      <c r="L3031" t="s">
        <v>118</v>
      </c>
      <c r="M3031" s="4" t="s">
        <v>60</v>
      </c>
      <c r="N3031" s="4" t="s">
        <v>236</v>
      </c>
      <c r="O3031" s="4" t="s">
        <v>202</v>
      </c>
      <c r="P3031" s="5" t="s">
        <v>13893</v>
      </c>
      <c r="Q3031" s="5" t="s">
        <v>19751</v>
      </c>
      <c r="R3031" t="s">
        <v>104</v>
      </c>
      <c r="S3031" t="s">
        <v>43</v>
      </c>
      <c r="T3031" s="4" t="s">
        <v>75</v>
      </c>
      <c r="U3031" t="str" cm="1">
        <f t="array" aca="1" ref="U3031" ca="1">INDEX($U$2:$U$6,RANDBETWEEN(1,ROWS($U$2:$U$6)))</f>
        <v>Zomato Quick</v>
      </c>
      <c r="V3031" s="4" t="s">
        <v>663</v>
      </c>
      <c r="W3031" s="5" t="s">
        <v>19752</v>
      </c>
      <c r="X3031" s="5" t="s">
        <v>19753</v>
      </c>
      <c r="Y3031" s="5" t="s">
        <v>10852</v>
      </c>
      <c r="Z3031" s="10">
        <f t="shared" si="47"/>
        <v>45460</v>
      </c>
    </row>
    <row r="3032" spans="1:26">
      <c r="A3032" t="s">
        <v>19754</v>
      </c>
      <c r="B3032" s="2" t="s">
        <v>6624</v>
      </c>
      <c r="C3032" s="3" t="s">
        <v>19755</v>
      </c>
      <c r="D3032" t="s">
        <v>19756</v>
      </c>
      <c r="E3032" t="s">
        <v>1430</v>
      </c>
      <c r="F3032" t="s">
        <v>74</v>
      </c>
      <c r="G3032" s="4" t="s">
        <v>605</v>
      </c>
      <c r="H3032" t="s">
        <v>32</v>
      </c>
      <c r="I3032" t="s">
        <v>1092</v>
      </c>
      <c r="J3032" t="s">
        <v>116</v>
      </c>
      <c r="K3032" t="s">
        <v>79</v>
      </c>
      <c r="L3032" t="s">
        <v>813</v>
      </c>
      <c r="M3032" s="4" t="s">
        <v>37</v>
      </c>
      <c r="N3032" s="4" t="s">
        <v>2355</v>
      </c>
      <c r="O3032" s="4" t="s">
        <v>39</v>
      </c>
      <c r="P3032" s="5" t="s">
        <v>2337</v>
      </c>
      <c r="Q3032" s="5" t="s">
        <v>9533</v>
      </c>
      <c r="R3032" t="s">
        <v>63</v>
      </c>
      <c r="S3032" t="s">
        <v>43</v>
      </c>
      <c r="T3032" s="4" t="s">
        <v>637</v>
      </c>
      <c r="U3032" t="str" cm="1">
        <f t="array" aca="1" ref="U3032" ca="1">INDEX($U$2:$U$6,RANDBETWEEN(1,ROWS($U$2:$U$6)))</f>
        <v>Zomato Express</v>
      </c>
      <c r="V3032" s="4" t="s">
        <v>690</v>
      </c>
      <c r="W3032" s="5" t="s">
        <v>19757</v>
      </c>
      <c r="X3032" s="5" t="s">
        <v>18511</v>
      </c>
      <c r="Y3032" s="5" t="s">
        <v>16167</v>
      </c>
      <c r="Z3032" s="10">
        <f t="shared" si="47"/>
        <v>45417</v>
      </c>
    </row>
    <row r="3033" spans="1:26">
      <c r="A3033" t="s">
        <v>19758</v>
      </c>
      <c r="B3033" s="2" t="s">
        <v>9538</v>
      </c>
      <c r="C3033" s="3" t="s">
        <v>19759</v>
      </c>
      <c r="D3033" t="s">
        <v>19760</v>
      </c>
      <c r="E3033" t="s">
        <v>1144</v>
      </c>
      <c r="F3033" t="s">
        <v>74</v>
      </c>
      <c r="G3033" s="4" t="s">
        <v>166</v>
      </c>
      <c r="H3033" t="s">
        <v>232</v>
      </c>
      <c r="I3033" t="s">
        <v>904</v>
      </c>
      <c r="J3033" t="s">
        <v>216</v>
      </c>
      <c r="K3033" t="s">
        <v>57</v>
      </c>
      <c r="L3033" t="s">
        <v>497</v>
      </c>
      <c r="M3033" s="4" t="s">
        <v>99</v>
      </c>
      <c r="N3033" s="4" t="s">
        <v>2659</v>
      </c>
      <c r="O3033" s="4" t="s">
        <v>170</v>
      </c>
      <c r="P3033" s="5" t="s">
        <v>2660</v>
      </c>
      <c r="Q3033" s="5" t="s">
        <v>2661</v>
      </c>
      <c r="R3033" t="s">
        <v>85</v>
      </c>
      <c r="S3033" t="s">
        <v>86</v>
      </c>
      <c r="T3033" s="4" t="s">
        <v>1040</v>
      </c>
      <c r="U3033" t="str" cm="1">
        <f t="array" aca="1" ref="U3033" ca="1">INDEX($U$2:$U$6,RANDBETWEEN(1,ROWS($U$2:$U$6)))</f>
        <v>Zomato Quick</v>
      </c>
      <c r="V3033" s="4" t="s">
        <v>88</v>
      </c>
      <c r="W3033" s="5" t="s">
        <v>19761</v>
      </c>
      <c r="X3033" s="5" t="s">
        <v>19762</v>
      </c>
      <c r="Y3033" s="5" t="s">
        <v>2215</v>
      </c>
      <c r="Z3033" s="10">
        <f t="shared" si="47"/>
        <v>45723</v>
      </c>
    </row>
    <row r="3034" spans="1:26">
      <c r="A3034" t="s">
        <v>19763</v>
      </c>
      <c r="B3034" s="2" t="s">
        <v>9628</v>
      </c>
      <c r="C3034" s="3" t="s">
        <v>19764</v>
      </c>
      <c r="D3034" t="s">
        <v>19765</v>
      </c>
      <c r="E3034" t="s">
        <v>3381</v>
      </c>
      <c r="F3034" t="s">
        <v>74</v>
      </c>
      <c r="G3034" s="4" t="s">
        <v>689</v>
      </c>
      <c r="H3034" t="s">
        <v>321</v>
      </c>
      <c r="I3034" t="s">
        <v>322</v>
      </c>
      <c r="J3034" t="s">
        <v>1537</v>
      </c>
      <c r="K3034" t="s">
        <v>918</v>
      </c>
      <c r="L3034" t="s">
        <v>2398</v>
      </c>
      <c r="M3034" s="4" t="s">
        <v>37</v>
      </c>
      <c r="N3034" s="4" t="s">
        <v>1569</v>
      </c>
      <c r="O3034" s="4" t="s">
        <v>60</v>
      </c>
      <c r="P3034" s="5" t="s">
        <v>16293</v>
      </c>
      <c r="Q3034" s="5" t="s">
        <v>944</v>
      </c>
      <c r="R3034" t="s">
        <v>188</v>
      </c>
      <c r="S3034" t="s">
        <v>43</v>
      </c>
      <c r="T3034" s="4" t="s">
        <v>564</v>
      </c>
      <c r="U3034" t="str" cm="1">
        <f t="array" aca="1" ref="U3034" ca="1">INDEX($U$2:$U$6,RANDBETWEEN(1,ROWS($U$2:$U$6)))</f>
        <v>Zomato Standard</v>
      </c>
      <c r="V3034" s="4" t="s">
        <v>253</v>
      </c>
      <c r="W3034" s="5" t="s">
        <v>19766</v>
      </c>
      <c r="X3034" s="5" t="s">
        <v>13450</v>
      </c>
      <c r="Y3034" s="5" t="s">
        <v>1919</v>
      </c>
      <c r="Z3034" s="10">
        <f t="shared" si="47"/>
        <v>45868</v>
      </c>
    </row>
    <row r="3035" spans="1:26">
      <c r="A3035" t="s">
        <v>19767</v>
      </c>
      <c r="B3035" s="2" t="s">
        <v>14979</v>
      </c>
      <c r="C3035" s="3" t="s">
        <v>19768</v>
      </c>
      <c r="D3035" t="s">
        <v>19769</v>
      </c>
      <c r="E3035" t="s">
        <v>929</v>
      </c>
      <c r="F3035" t="s">
        <v>74</v>
      </c>
      <c r="G3035" s="4" t="s">
        <v>637</v>
      </c>
      <c r="H3035" t="s">
        <v>232</v>
      </c>
      <c r="I3035" t="s">
        <v>755</v>
      </c>
      <c r="J3035" t="s">
        <v>216</v>
      </c>
      <c r="K3035" t="s">
        <v>918</v>
      </c>
      <c r="L3035" t="s">
        <v>919</v>
      </c>
      <c r="M3035" s="4" t="s">
        <v>99</v>
      </c>
      <c r="N3035" s="4" t="s">
        <v>1371</v>
      </c>
      <c r="O3035" s="4" t="s">
        <v>101</v>
      </c>
      <c r="P3035" s="5" t="s">
        <v>6145</v>
      </c>
      <c r="Q3035" s="5" t="s">
        <v>17700</v>
      </c>
      <c r="R3035" t="s">
        <v>63</v>
      </c>
      <c r="S3035" t="s">
        <v>43</v>
      </c>
      <c r="T3035" s="4" t="s">
        <v>1123</v>
      </c>
      <c r="U3035" t="str" cm="1">
        <f t="array" aca="1" ref="U3035" ca="1">INDEX($U$2:$U$6,RANDBETWEEN(1,ROWS($U$2:$U$6)))</f>
        <v>Zomato Quick</v>
      </c>
      <c r="V3035" s="4" t="s">
        <v>282</v>
      </c>
      <c r="W3035" s="5" t="s">
        <v>19770</v>
      </c>
      <c r="X3035" s="5" t="s">
        <v>19771</v>
      </c>
      <c r="Y3035" s="5" t="s">
        <v>2617</v>
      </c>
      <c r="Z3035" s="10">
        <f t="shared" si="47"/>
        <v>45593</v>
      </c>
    </row>
    <row r="3036" spans="1:26">
      <c r="A3036" t="s">
        <v>19772</v>
      </c>
      <c r="B3036" s="2" t="s">
        <v>5213</v>
      </c>
      <c r="C3036" s="3" t="s">
        <v>5753</v>
      </c>
      <c r="D3036" t="s">
        <v>19773</v>
      </c>
      <c r="E3036" t="s">
        <v>400</v>
      </c>
      <c r="F3036" t="s">
        <v>30</v>
      </c>
      <c r="G3036" s="4" t="s">
        <v>349</v>
      </c>
      <c r="H3036" t="s">
        <v>321</v>
      </c>
      <c r="I3036" t="s">
        <v>363</v>
      </c>
      <c r="J3036" t="s">
        <v>216</v>
      </c>
      <c r="K3036" t="s">
        <v>57</v>
      </c>
      <c r="L3036" t="s">
        <v>98</v>
      </c>
      <c r="M3036" s="4" t="s">
        <v>685</v>
      </c>
      <c r="N3036" s="4" t="s">
        <v>19774</v>
      </c>
      <c r="O3036" s="4" t="s">
        <v>120</v>
      </c>
      <c r="P3036" s="5" t="s">
        <v>19775</v>
      </c>
      <c r="Q3036" s="5" t="s">
        <v>19776</v>
      </c>
      <c r="R3036" t="s">
        <v>63</v>
      </c>
      <c r="S3036" t="s">
        <v>43</v>
      </c>
      <c r="T3036" s="4" t="s">
        <v>82</v>
      </c>
      <c r="U3036" t="str" cm="1">
        <f t="array" aca="1" ref="U3036" ca="1">INDEX($U$2:$U$6,RANDBETWEEN(1,ROWS($U$2:$U$6)))</f>
        <v>Zomato Premium</v>
      </c>
      <c r="V3036" s="4" t="s">
        <v>253</v>
      </c>
      <c r="W3036" s="5" t="s">
        <v>19777</v>
      </c>
      <c r="X3036" s="5" t="s">
        <v>19778</v>
      </c>
      <c r="Y3036" s="5" t="s">
        <v>8494</v>
      </c>
      <c r="Z3036" s="10">
        <f t="shared" si="47"/>
        <v>45751</v>
      </c>
    </row>
    <row r="3037" spans="1:26">
      <c r="A3037" t="s">
        <v>19779</v>
      </c>
      <c r="B3037" s="2" t="s">
        <v>13088</v>
      </c>
      <c r="C3037" s="3" t="s">
        <v>4572</v>
      </c>
      <c r="D3037" t="s">
        <v>19780</v>
      </c>
      <c r="E3037" t="s">
        <v>1526</v>
      </c>
      <c r="F3037" t="s">
        <v>30</v>
      </c>
      <c r="G3037" s="4" t="s">
        <v>231</v>
      </c>
      <c r="H3037" t="s">
        <v>321</v>
      </c>
      <c r="I3037" t="s">
        <v>322</v>
      </c>
      <c r="J3037" t="s">
        <v>56</v>
      </c>
      <c r="K3037" t="s">
        <v>217</v>
      </c>
      <c r="L3037" t="s">
        <v>722</v>
      </c>
      <c r="M3037" s="4" t="s">
        <v>37</v>
      </c>
      <c r="N3037" s="4" t="s">
        <v>474</v>
      </c>
      <c r="O3037" s="4" t="s">
        <v>170</v>
      </c>
      <c r="P3037" s="5" t="s">
        <v>739</v>
      </c>
      <c r="Q3037" s="5" t="s">
        <v>5933</v>
      </c>
      <c r="R3037" t="s">
        <v>42</v>
      </c>
      <c r="S3037" t="s">
        <v>43</v>
      </c>
      <c r="T3037" s="4" t="s">
        <v>637</v>
      </c>
      <c r="U3037" t="str" cm="1">
        <f t="array" aca="1" ref="U3037" ca="1">INDEX($U$2:$U$6,RANDBETWEEN(1,ROWS($U$2:$U$6)))</f>
        <v>Zomato Quick</v>
      </c>
      <c r="V3037" s="4" t="s">
        <v>1114</v>
      </c>
      <c r="W3037" s="5" t="s">
        <v>19781</v>
      </c>
      <c r="X3037" s="5" t="s">
        <v>10526</v>
      </c>
      <c r="Y3037" s="5" t="s">
        <v>11706</v>
      </c>
      <c r="Z3037" s="10">
        <f t="shared" si="47"/>
        <v>46017</v>
      </c>
    </row>
    <row r="3038" spans="1:26">
      <c r="A3038" t="s">
        <v>19782</v>
      </c>
      <c r="B3038" s="2" t="s">
        <v>5387</v>
      </c>
      <c r="C3038" s="3" t="s">
        <v>19783</v>
      </c>
      <c r="D3038" t="s">
        <v>19784</v>
      </c>
      <c r="E3038" t="s">
        <v>348</v>
      </c>
      <c r="F3038" t="s">
        <v>74</v>
      </c>
      <c r="G3038" s="4" t="s">
        <v>1040</v>
      </c>
      <c r="H3038" t="s">
        <v>198</v>
      </c>
      <c r="I3038" t="s">
        <v>438</v>
      </c>
      <c r="J3038" t="s">
        <v>133</v>
      </c>
      <c r="K3038" t="s">
        <v>134</v>
      </c>
      <c r="L3038" t="s">
        <v>659</v>
      </c>
      <c r="M3038" s="4" t="s">
        <v>99</v>
      </c>
      <c r="N3038" s="4" t="s">
        <v>5791</v>
      </c>
      <c r="O3038" s="4" t="s">
        <v>170</v>
      </c>
      <c r="P3038" s="5" t="s">
        <v>16033</v>
      </c>
      <c r="Q3038" s="5" t="s">
        <v>19529</v>
      </c>
      <c r="R3038" t="s">
        <v>63</v>
      </c>
      <c r="S3038" t="s">
        <v>43</v>
      </c>
      <c r="T3038" s="4" t="s">
        <v>249</v>
      </c>
      <c r="U3038" t="str" cm="1">
        <f t="array" aca="1" ref="U3038" ca="1">INDEX($U$2:$U$6,RANDBETWEEN(1,ROWS($U$2:$U$6)))</f>
        <v>Zomato Express</v>
      </c>
      <c r="V3038" s="4" t="s">
        <v>267</v>
      </c>
      <c r="W3038" s="5" t="s">
        <v>19785</v>
      </c>
      <c r="X3038" s="5" t="s">
        <v>19786</v>
      </c>
      <c r="Y3038" s="5" t="s">
        <v>3987</v>
      </c>
      <c r="Z3038" s="10">
        <f t="shared" si="47"/>
        <v>45697</v>
      </c>
    </row>
    <row r="3039" spans="1:26">
      <c r="A3039" t="s">
        <v>19787</v>
      </c>
      <c r="B3039" s="2" t="s">
        <v>2988</v>
      </c>
      <c r="C3039" s="3" t="s">
        <v>19788</v>
      </c>
      <c r="D3039" t="s">
        <v>19789</v>
      </c>
      <c r="E3039" t="s">
        <v>6718</v>
      </c>
      <c r="F3039" t="s">
        <v>74</v>
      </c>
      <c r="G3039" s="4" t="s">
        <v>501</v>
      </c>
      <c r="H3039" t="s">
        <v>76</v>
      </c>
      <c r="I3039" t="s">
        <v>657</v>
      </c>
      <c r="J3039" t="s">
        <v>351</v>
      </c>
      <c r="K3039" t="s">
        <v>217</v>
      </c>
      <c r="L3039" t="s">
        <v>2611</v>
      </c>
      <c r="M3039" s="4" t="s">
        <v>37</v>
      </c>
      <c r="N3039" s="4" t="s">
        <v>602</v>
      </c>
      <c r="O3039" s="4" t="s">
        <v>202</v>
      </c>
      <c r="P3039" s="5" t="s">
        <v>16314</v>
      </c>
      <c r="Q3039" s="5" t="s">
        <v>5047</v>
      </c>
      <c r="R3039" t="s">
        <v>188</v>
      </c>
      <c r="S3039" t="s">
        <v>86</v>
      </c>
      <c r="T3039" s="4" t="s">
        <v>239</v>
      </c>
      <c r="U3039" t="str" cm="1">
        <f t="array" aca="1" ref="U3039" ca="1">INDEX($U$2:$U$6,RANDBETWEEN(1,ROWS($U$2:$U$6)))</f>
        <v>Zomato Standard</v>
      </c>
      <c r="V3039" s="4" t="s">
        <v>88</v>
      </c>
      <c r="W3039" s="5" t="s">
        <v>15675</v>
      </c>
      <c r="X3039" s="5" t="s">
        <v>19790</v>
      </c>
      <c r="Y3039" s="5" t="s">
        <v>4794</v>
      </c>
      <c r="Z3039" s="10">
        <f t="shared" si="47"/>
        <v>46252</v>
      </c>
    </row>
    <row r="3040" spans="1:26">
      <c r="A3040" t="s">
        <v>19791</v>
      </c>
      <c r="B3040" s="2" t="s">
        <v>14595</v>
      </c>
      <c r="C3040" s="3" t="s">
        <v>19792</v>
      </c>
      <c r="D3040" t="s">
        <v>19793</v>
      </c>
      <c r="E3040" t="s">
        <v>2325</v>
      </c>
      <c r="F3040" t="s">
        <v>30</v>
      </c>
      <c r="G3040" s="4" t="s">
        <v>812</v>
      </c>
      <c r="H3040" t="s">
        <v>32</v>
      </c>
      <c r="I3040" t="s">
        <v>167</v>
      </c>
      <c r="J3040" t="s">
        <v>351</v>
      </c>
      <c r="K3040" t="s">
        <v>57</v>
      </c>
      <c r="L3040" t="s">
        <v>364</v>
      </c>
      <c r="M3040" s="4" t="s">
        <v>60</v>
      </c>
      <c r="N3040" s="4" t="s">
        <v>2933</v>
      </c>
      <c r="O3040" s="4" t="s">
        <v>106</v>
      </c>
      <c r="P3040" s="5" t="s">
        <v>88</v>
      </c>
      <c r="Q3040" s="5" t="s">
        <v>19794</v>
      </c>
      <c r="R3040" t="s">
        <v>188</v>
      </c>
      <c r="S3040" t="s">
        <v>43</v>
      </c>
      <c r="T3040" s="4" t="s">
        <v>75</v>
      </c>
      <c r="U3040" t="str" cm="1">
        <f t="array" aca="1" ref="U3040" ca="1">INDEX($U$2:$U$6,RANDBETWEEN(1,ROWS($U$2:$U$6)))</f>
        <v>Zomato Express</v>
      </c>
      <c r="V3040" s="4" t="s">
        <v>282</v>
      </c>
      <c r="W3040" s="5" t="s">
        <v>19795</v>
      </c>
      <c r="X3040" s="5" t="s">
        <v>19796</v>
      </c>
      <c r="Y3040" s="5" t="s">
        <v>8098</v>
      </c>
      <c r="Z3040" s="10">
        <f t="shared" si="47"/>
        <v>46379</v>
      </c>
    </row>
    <row r="3041" spans="1:26">
      <c r="A3041" t="s">
        <v>19797</v>
      </c>
      <c r="B3041" s="2" t="s">
        <v>8388</v>
      </c>
      <c r="C3041" s="3" t="s">
        <v>15311</v>
      </c>
      <c r="D3041" t="s">
        <v>12044</v>
      </c>
      <c r="E3041" t="s">
        <v>4718</v>
      </c>
      <c r="F3041" t="s">
        <v>30</v>
      </c>
      <c r="G3041" s="4" t="s">
        <v>368</v>
      </c>
      <c r="H3041" t="s">
        <v>232</v>
      </c>
      <c r="I3041" t="s">
        <v>755</v>
      </c>
      <c r="J3041" t="s">
        <v>658</v>
      </c>
      <c r="K3041" t="s">
        <v>117</v>
      </c>
      <c r="L3041" t="s">
        <v>547</v>
      </c>
      <c r="M3041" s="4" t="s">
        <v>99</v>
      </c>
      <c r="N3041" s="4" t="s">
        <v>378</v>
      </c>
      <c r="O3041" s="4" t="s">
        <v>170</v>
      </c>
      <c r="P3041" s="5" t="s">
        <v>2467</v>
      </c>
      <c r="Q3041" s="5" t="s">
        <v>8996</v>
      </c>
      <c r="R3041" t="s">
        <v>63</v>
      </c>
      <c r="S3041" t="s">
        <v>43</v>
      </c>
      <c r="T3041" s="4" t="s">
        <v>82</v>
      </c>
      <c r="U3041" t="str" cm="1">
        <f t="array" aca="1" ref="U3041" ca="1">INDEX($U$2:$U$6,RANDBETWEEN(1,ROWS($U$2:$U$6)))</f>
        <v>Zomato Eco Delivery</v>
      </c>
      <c r="V3041" s="4" t="s">
        <v>240</v>
      </c>
      <c r="W3041" s="5" t="s">
        <v>19798</v>
      </c>
      <c r="X3041" s="5" t="s">
        <v>19799</v>
      </c>
      <c r="Y3041" s="5" t="s">
        <v>3701</v>
      </c>
      <c r="Z3041" s="10">
        <f t="shared" si="47"/>
        <v>45646</v>
      </c>
    </row>
    <row r="3042" spans="1:26">
      <c r="A3042" t="s">
        <v>19800</v>
      </c>
      <c r="B3042" s="2" t="s">
        <v>9703</v>
      </c>
      <c r="C3042" s="3" t="s">
        <v>19801</v>
      </c>
      <c r="D3042" t="s">
        <v>18187</v>
      </c>
      <c r="E3042" t="s">
        <v>3563</v>
      </c>
      <c r="F3042" t="s">
        <v>74</v>
      </c>
      <c r="G3042" s="4" t="s">
        <v>790</v>
      </c>
      <c r="H3042" t="s">
        <v>321</v>
      </c>
      <c r="I3042" t="s">
        <v>2076</v>
      </c>
      <c r="J3042" t="s">
        <v>486</v>
      </c>
      <c r="K3042" t="s">
        <v>293</v>
      </c>
      <c r="L3042" t="s">
        <v>827</v>
      </c>
      <c r="M3042" s="4" t="s">
        <v>37</v>
      </c>
      <c r="N3042" s="4" t="s">
        <v>954</v>
      </c>
      <c r="O3042" s="4" t="s">
        <v>106</v>
      </c>
      <c r="P3042" s="5" t="s">
        <v>88</v>
      </c>
      <c r="Q3042" s="5" t="s">
        <v>1858</v>
      </c>
      <c r="R3042" t="s">
        <v>63</v>
      </c>
      <c r="S3042" t="s">
        <v>43</v>
      </c>
      <c r="T3042" s="4" t="s">
        <v>637</v>
      </c>
      <c r="U3042" t="str" cm="1">
        <f t="array" aca="1" ref="U3042" ca="1">INDEX($U$2:$U$6,RANDBETWEEN(1,ROWS($U$2:$U$6)))</f>
        <v>Zomato Quick</v>
      </c>
      <c r="V3042" s="4" t="s">
        <v>502</v>
      </c>
      <c r="W3042" s="5" t="s">
        <v>19802</v>
      </c>
      <c r="X3042" s="5" t="s">
        <v>8612</v>
      </c>
      <c r="Y3042" s="5" t="s">
        <v>19803</v>
      </c>
      <c r="Z3042" s="10">
        <f t="shared" si="47"/>
        <v>45670</v>
      </c>
    </row>
    <row r="3043" spans="1:26">
      <c r="A3043" t="s">
        <v>19804</v>
      </c>
      <c r="B3043" s="2" t="s">
        <v>19805</v>
      </c>
      <c r="C3043" s="3" t="s">
        <v>19806</v>
      </c>
      <c r="D3043" t="s">
        <v>10159</v>
      </c>
      <c r="E3043" t="s">
        <v>2701</v>
      </c>
      <c r="F3043" t="s">
        <v>30</v>
      </c>
      <c r="G3043" s="4" t="s">
        <v>182</v>
      </c>
      <c r="H3043" t="s">
        <v>32</v>
      </c>
      <c r="I3043" t="s">
        <v>1092</v>
      </c>
      <c r="J3043" t="s">
        <v>292</v>
      </c>
      <c r="K3043" t="s">
        <v>57</v>
      </c>
      <c r="L3043" t="s">
        <v>364</v>
      </c>
      <c r="M3043" s="4" t="s">
        <v>37</v>
      </c>
      <c r="N3043" s="4" t="s">
        <v>1704</v>
      </c>
      <c r="O3043" s="4" t="s">
        <v>101</v>
      </c>
      <c r="P3043" s="5" t="s">
        <v>6800</v>
      </c>
      <c r="Q3043" s="5" t="s">
        <v>6801</v>
      </c>
      <c r="R3043" t="s">
        <v>63</v>
      </c>
      <c r="S3043" t="s">
        <v>105</v>
      </c>
      <c r="T3043" s="4" t="s">
        <v>106</v>
      </c>
      <c r="U3043" t="str" cm="1">
        <f t="array" aca="1" ref="U3043" ca="1">INDEX($U$2:$U$6,RANDBETWEEN(1,ROWS($U$2:$U$6)))</f>
        <v>Zomato Eco Delivery</v>
      </c>
      <c r="V3043" s="4" t="s">
        <v>88</v>
      </c>
      <c r="W3043" s="5" t="s">
        <v>16376</v>
      </c>
      <c r="X3043" s="5" t="s">
        <v>19807</v>
      </c>
      <c r="Y3043" s="5" t="s">
        <v>6461</v>
      </c>
      <c r="Z3043" s="10">
        <f t="shared" si="47"/>
        <v>46048</v>
      </c>
    </row>
    <row r="3044" spans="1:26">
      <c r="A3044" t="s">
        <v>19808</v>
      </c>
      <c r="B3044" s="2" t="s">
        <v>19809</v>
      </c>
      <c r="C3044" s="3" t="s">
        <v>19810</v>
      </c>
      <c r="D3044" t="s">
        <v>19811</v>
      </c>
      <c r="E3044" t="s">
        <v>1548</v>
      </c>
      <c r="F3044" t="s">
        <v>30</v>
      </c>
      <c r="G3044" s="4" t="s">
        <v>249</v>
      </c>
      <c r="H3044" t="s">
        <v>232</v>
      </c>
      <c r="I3044" t="s">
        <v>904</v>
      </c>
      <c r="J3044" t="s">
        <v>56</v>
      </c>
      <c r="K3044" t="s">
        <v>153</v>
      </c>
      <c r="L3044" t="s">
        <v>1073</v>
      </c>
      <c r="M3044" s="4" t="s">
        <v>37</v>
      </c>
      <c r="N3044" s="4" t="s">
        <v>1051</v>
      </c>
      <c r="O3044" s="4" t="s">
        <v>170</v>
      </c>
      <c r="P3044" s="5" t="s">
        <v>4981</v>
      </c>
      <c r="Q3044" s="5" t="s">
        <v>4982</v>
      </c>
      <c r="R3044" t="s">
        <v>63</v>
      </c>
      <c r="S3044" t="s">
        <v>43</v>
      </c>
      <c r="T3044" s="4" t="s">
        <v>534</v>
      </c>
      <c r="U3044" t="str" cm="1">
        <f t="array" aca="1" ref="U3044" ca="1">INDEX($U$2:$U$6,RANDBETWEEN(1,ROWS($U$2:$U$6)))</f>
        <v>Zomato Quick</v>
      </c>
      <c r="V3044" s="4" t="s">
        <v>1114</v>
      </c>
      <c r="W3044" s="5" t="s">
        <v>19812</v>
      </c>
      <c r="X3044" s="5" t="s">
        <v>16240</v>
      </c>
      <c r="Y3044" s="5" t="s">
        <v>8949</v>
      </c>
      <c r="Z3044" s="10">
        <f t="shared" si="47"/>
        <v>46292</v>
      </c>
    </row>
    <row r="3045" spans="1:26">
      <c r="A3045" t="s">
        <v>19813</v>
      </c>
      <c r="B3045" s="2" t="s">
        <v>5277</v>
      </c>
      <c r="C3045" s="3" t="s">
        <v>19814</v>
      </c>
      <c r="D3045" t="s">
        <v>19815</v>
      </c>
      <c r="E3045" t="s">
        <v>348</v>
      </c>
      <c r="F3045" t="s">
        <v>74</v>
      </c>
      <c r="G3045" s="4" t="s">
        <v>564</v>
      </c>
      <c r="H3045" t="s">
        <v>54</v>
      </c>
      <c r="I3045" t="s">
        <v>2499</v>
      </c>
      <c r="J3045" t="s">
        <v>587</v>
      </c>
      <c r="K3045" t="s">
        <v>117</v>
      </c>
      <c r="L3045" t="s">
        <v>263</v>
      </c>
      <c r="M3045" s="4" t="s">
        <v>99</v>
      </c>
      <c r="N3045" s="4" t="s">
        <v>2077</v>
      </c>
      <c r="O3045" s="4" t="s">
        <v>101</v>
      </c>
      <c r="P3045" s="5" t="s">
        <v>15989</v>
      </c>
      <c r="Q3045" s="5" t="s">
        <v>19816</v>
      </c>
      <c r="R3045" t="s">
        <v>188</v>
      </c>
      <c r="S3045" t="s">
        <v>43</v>
      </c>
      <c r="T3045" s="4" t="s">
        <v>605</v>
      </c>
      <c r="U3045" t="str" cm="1">
        <f t="array" aca="1" ref="U3045" ca="1">INDEX($U$2:$U$6,RANDBETWEEN(1,ROWS($U$2:$U$6)))</f>
        <v>Zomato Quick</v>
      </c>
      <c r="V3045" s="4" t="s">
        <v>909</v>
      </c>
      <c r="W3045" s="5" t="s">
        <v>19817</v>
      </c>
      <c r="X3045" s="5" t="s">
        <v>5026</v>
      </c>
      <c r="Y3045" s="5" t="s">
        <v>19818</v>
      </c>
      <c r="Z3045" s="10">
        <f t="shared" si="47"/>
        <v>45409</v>
      </c>
    </row>
    <row r="3046" spans="1:26">
      <c r="A3046" t="s">
        <v>19819</v>
      </c>
      <c r="B3046" s="2" t="s">
        <v>4825</v>
      </c>
      <c r="C3046" s="3" t="s">
        <v>19820</v>
      </c>
      <c r="D3046" t="s">
        <v>19821</v>
      </c>
      <c r="E3046" t="s">
        <v>96</v>
      </c>
      <c r="F3046" t="s">
        <v>74</v>
      </c>
      <c r="G3046" s="4" t="s">
        <v>75</v>
      </c>
      <c r="H3046" t="s">
        <v>150</v>
      </c>
      <c r="I3046" t="s">
        <v>473</v>
      </c>
      <c r="J3046" t="s">
        <v>336</v>
      </c>
      <c r="K3046" t="s">
        <v>57</v>
      </c>
      <c r="L3046" t="s">
        <v>98</v>
      </c>
      <c r="M3046" s="4" t="s">
        <v>99</v>
      </c>
      <c r="N3046" s="4" t="s">
        <v>7898</v>
      </c>
      <c r="O3046" s="4" t="s">
        <v>120</v>
      </c>
      <c r="P3046" s="5" t="s">
        <v>6208</v>
      </c>
      <c r="Q3046" s="5" t="s">
        <v>19822</v>
      </c>
      <c r="R3046" t="s">
        <v>85</v>
      </c>
      <c r="S3046" t="s">
        <v>43</v>
      </c>
      <c r="T3046" s="4" t="s">
        <v>291</v>
      </c>
      <c r="U3046" t="str" cm="1">
        <f t="array" aca="1" ref="U3046" ca="1">INDEX($U$2:$U$6,RANDBETWEEN(1,ROWS($U$2:$U$6)))</f>
        <v>Zomato Standard</v>
      </c>
      <c r="V3046" s="4" t="s">
        <v>45</v>
      </c>
      <c r="W3046" s="5" t="s">
        <v>19823</v>
      </c>
      <c r="X3046" s="5" t="s">
        <v>19824</v>
      </c>
      <c r="Y3046" s="5" t="s">
        <v>2865</v>
      </c>
      <c r="Z3046" s="10">
        <f t="shared" si="47"/>
        <v>45765</v>
      </c>
    </row>
    <row r="3047" spans="1:26">
      <c r="A3047" t="s">
        <v>19825</v>
      </c>
      <c r="B3047" s="2" t="s">
        <v>5200</v>
      </c>
      <c r="C3047" s="3" t="s">
        <v>19826</v>
      </c>
      <c r="D3047" t="s">
        <v>19827</v>
      </c>
      <c r="E3047" t="s">
        <v>1487</v>
      </c>
      <c r="F3047" t="s">
        <v>74</v>
      </c>
      <c r="G3047" s="4" t="s">
        <v>689</v>
      </c>
      <c r="H3047" t="s">
        <v>54</v>
      </c>
      <c r="I3047" t="s">
        <v>183</v>
      </c>
      <c r="J3047" t="s">
        <v>152</v>
      </c>
      <c r="K3047" t="s">
        <v>134</v>
      </c>
      <c r="L3047" t="s">
        <v>168</v>
      </c>
      <c r="M3047" s="4" t="s">
        <v>37</v>
      </c>
      <c r="N3047" s="4" t="s">
        <v>3882</v>
      </c>
      <c r="O3047" s="4" t="s">
        <v>202</v>
      </c>
      <c r="P3047" s="5" t="s">
        <v>18600</v>
      </c>
      <c r="Q3047" s="5" t="s">
        <v>11650</v>
      </c>
      <c r="R3047" t="s">
        <v>188</v>
      </c>
      <c r="S3047" t="s">
        <v>43</v>
      </c>
      <c r="T3047" s="4" t="s">
        <v>44</v>
      </c>
      <c r="U3047" t="str" cm="1">
        <f t="array" aca="1" ref="U3047" ca="1">INDEX($U$2:$U$6,RANDBETWEEN(1,ROWS($U$2:$U$6)))</f>
        <v>Zomato Express</v>
      </c>
      <c r="V3047" s="4" t="s">
        <v>690</v>
      </c>
      <c r="W3047" s="5" t="s">
        <v>19828</v>
      </c>
      <c r="X3047" s="5" t="s">
        <v>14474</v>
      </c>
      <c r="Y3047" s="5" t="s">
        <v>5943</v>
      </c>
      <c r="Z3047" s="10">
        <f t="shared" si="47"/>
        <v>45716</v>
      </c>
    </row>
    <row r="3048" spans="1:26">
      <c r="A3048" t="s">
        <v>19829</v>
      </c>
      <c r="B3048" s="2" t="s">
        <v>19830</v>
      </c>
      <c r="C3048" s="3" t="s">
        <v>19831</v>
      </c>
      <c r="D3048" t="s">
        <v>19832</v>
      </c>
      <c r="E3048" t="s">
        <v>3082</v>
      </c>
      <c r="F3048" t="s">
        <v>74</v>
      </c>
      <c r="G3048" s="4" t="s">
        <v>115</v>
      </c>
      <c r="H3048" t="s">
        <v>150</v>
      </c>
      <c r="I3048" t="s">
        <v>699</v>
      </c>
      <c r="J3048" t="s">
        <v>658</v>
      </c>
      <c r="K3048" t="s">
        <v>134</v>
      </c>
      <c r="L3048" t="s">
        <v>184</v>
      </c>
      <c r="M3048" s="4" t="s">
        <v>37</v>
      </c>
      <c r="N3048" s="4" t="s">
        <v>5160</v>
      </c>
      <c r="O3048" s="4" t="s">
        <v>120</v>
      </c>
      <c r="P3048" s="5" t="s">
        <v>5161</v>
      </c>
      <c r="Q3048" s="5" t="s">
        <v>5162</v>
      </c>
      <c r="R3048" t="s">
        <v>42</v>
      </c>
      <c r="S3048" t="s">
        <v>86</v>
      </c>
      <c r="T3048" s="4" t="s">
        <v>291</v>
      </c>
      <c r="U3048" t="str" cm="1">
        <f t="array" aca="1" ref="U3048" ca="1">INDEX($U$2:$U$6,RANDBETWEEN(1,ROWS($U$2:$U$6)))</f>
        <v>Zomato Quick</v>
      </c>
      <c r="V3048" s="4" t="s">
        <v>88</v>
      </c>
      <c r="W3048" s="5" t="s">
        <v>2195</v>
      </c>
      <c r="X3048" s="5" t="s">
        <v>19833</v>
      </c>
      <c r="Y3048" s="5" t="s">
        <v>10252</v>
      </c>
      <c r="Z3048" s="10">
        <f t="shared" si="47"/>
        <v>46353</v>
      </c>
    </row>
    <row r="3049" spans="1:26">
      <c r="A3049" t="s">
        <v>19834</v>
      </c>
      <c r="B3049" s="2" t="s">
        <v>5634</v>
      </c>
      <c r="C3049" s="3" t="s">
        <v>19835</v>
      </c>
      <c r="D3049" t="s">
        <v>19836</v>
      </c>
      <c r="E3049" t="s">
        <v>181</v>
      </c>
      <c r="F3049" t="s">
        <v>30</v>
      </c>
      <c r="G3049" s="4" t="s">
        <v>605</v>
      </c>
      <c r="H3049" t="s">
        <v>76</v>
      </c>
      <c r="I3049" t="s">
        <v>1608</v>
      </c>
      <c r="J3049" t="s">
        <v>839</v>
      </c>
      <c r="K3049" t="s">
        <v>79</v>
      </c>
      <c r="L3049" t="s">
        <v>425</v>
      </c>
      <c r="M3049" s="4" t="s">
        <v>60</v>
      </c>
      <c r="N3049" s="4" t="s">
        <v>686</v>
      </c>
      <c r="O3049" s="4" t="s">
        <v>120</v>
      </c>
      <c r="P3049" s="5" t="s">
        <v>19837</v>
      </c>
      <c r="Q3049" s="5" t="s">
        <v>19838</v>
      </c>
      <c r="R3049" t="s">
        <v>42</v>
      </c>
      <c r="S3049" t="s">
        <v>43</v>
      </c>
      <c r="T3049" s="4" t="s">
        <v>82</v>
      </c>
      <c r="U3049" t="str" cm="1">
        <f t="array" aca="1" ref="U3049" ca="1">INDEX($U$2:$U$6,RANDBETWEEN(1,ROWS($U$2:$U$6)))</f>
        <v>Zomato Standard</v>
      </c>
      <c r="V3049" s="4" t="s">
        <v>298</v>
      </c>
      <c r="W3049" s="5" t="s">
        <v>19839</v>
      </c>
      <c r="X3049" s="5" t="s">
        <v>1286</v>
      </c>
      <c r="Y3049" s="5" t="s">
        <v>833</v>
      </c>
      <c r="Z3049" s="10">
        <f t="shared" si="47"/>
        <v>45834</v>
      </c>
    </row>
    <row r="3050" spans="1:26">
      <c r="A3050" t="s">
        <v>19840</v>
      </c>
      <c r="B3050" s="2" t="s">
        <v>10268</v>
      </c>
      <c r="C3050" s="3" t="s">
        <v>19841</v>
      </c>
      <c r="D3050" t="s">
        <v>19842</v>
      </c>
      <c r="E3050" t="s">
        <v>861</v>
      </c>
      <c r="F3050" t="s">
        <v>74</v>
      </c>
      <c r="G3050" s="4" t="s">
        <v>64</v>
      </c>
      <c r="H3050" t="s">
        <v>232</v>
      </c>
      <c r="I3050" t="s">
        <v>904</v>
      </c>
      <c r="J3050" t="s">
        <v>351</v>
      </c>
      <c r="K3050" t="s">
        <v>293</v>
      </c>
      <c r="L3050" t="s">
        <v>574</v>
      </c>
      <c r="M3050" s="4" t="s">
        <v>685</v>
      </c>
      <c r="N3050" s="4" t="s">
        <v>2905</v>
      </c>
      <c r="O3050" s="4" t="s">
        <v>39</v>
      </c>
      <c r="P3050" s="5" t="s">
        <v>17773</v>
      </c>
      <c r="Q3050" s="5" t="s">
        <v>19843</v>
      </c>
      <c r="R3050" t="s">
        <v>63</v>
      </c>
      <c r="S3050" t="s">
        <v>43</v>
      </c>
      <c r="T3050" s="4" t="s">
        <v>213</v>
      </c>
      <c r="U3050" t="str" cm="1">
        <f t="array" aca="1" ref="U3050" ca="1">INDEX($U$2:$U$6,RANDBETWEEN(1,ROWS($U$2:$U$6)))</f>
        <v>Zomato Express</v>
      </c>
      <c r="V3050" s="4" t="s">
        <v>354</v>
      </c>
      <c r="W3050" s="5" t="s">
        <v>19844</v>
      </c>
      <c r="X3050" s="5" t="s">
        <v>19845</v>
      </c>
      <c r="Y3050" s="5" t="s">
        <v>14484</v>
      </c>
      <c r="Z3050" s="10">
        <f t="shared" si="47"/>
        <v>45656</v>
      </c>
    </row>
    <row r="3051" spans="1:26">
      <c r="A3051" t="s">
        <v>19846</v>
      </c>
      <c r="B3051" s="2" t="s">
        <v>3105</v>
      </c>
      <c r="C3051" s="3" t="s">
        <v>19847</v>
      </c>
      <c r="D3051" t="s">
        <v>7048</v>
      </c>
      <c r="E3051" t="s">
        <v>114</v>
      </c>
      <c r="F3051" t="s">
        <v>30</v>
      </c>
      <c r="G3051" s="4" t="s">
        <v>170</v>
      </c>
      <c r="H3051" t="s">
        <v>76</v>
      </c>
      <c r="I3051" t="s">
        <v>1608</v>
      </c>
      <c r="J3051" t="s">
        <v>133</v>
      </c>
      <c r="K3051" t="s">
        <v>79</v>
      </c>
      <c r="L3051" t="s">
        <v>80</v>
      </c>
      <c r="M3051" s="4" t="s">
        <v>37</v>
      </c>
      <c r="N3051" s="4" t="s">
        <v>2702</v>
      </c>
      <c r="O3051" s="4" t="s">
        <v>82</v>
      </c>
      <c r="P3051" s="5" t="s">
        <v>18556</v>
      </c>
      <c r="Q3051" s="5" t="s">
        <v>18557</v>
      </c>
      <c r="R3051" t="s">
        <v>188</v>
      </c>
      <c r="S3051" t="s">
        <v>86</v>
      </c>
      <c r="T3051" s="4" t="s">
        <v>637</v>
      </c>
      <c r="U3051" t="str" cm="1">
        <f t="array" aca="1" ref="U3051" ca="1">INDEX($U$2:$U$6,RANDBETWEEN(1,ROWS($U$2:$U$6)))</f>
        <v>Zomato Quick</v>
      </c>
      <c r="V3051" s="4" t="s">
        <v>88</v>
      </c>
      <c r="W3051" s="5" t="s">
        <v>19848</v>
      </c>
      <c r="X3051" s="5" t="s">
        <v>5868</v>
      </c>
      <c r="Y3051" s="5" t="s">
        <v>14228</v>
      </c>
      <c r="Z3051" s="10">
        <f t="shared" si="47"/>
        <v>45432</v>
      </c>
    </row>
    <row r="3052" spans="1:26">
      <c r="A3052" t="s">
        <v>19849</v>
      </c>
      <c r="B3052" s="2" t="s">
        <v>15322</v>
      </c>
      <c r="C3052" s="3" t="s">
        <v>19850</v>
      </c>
      <c r="D3052" t="s">
        <v>19851</v>
      </c>
      <c r="E3052" t="s">
        <v>786</v>
      </c>
      <c r="F3052" t="s">
        <v>30</v>
      </c>
      <c r="G3052" s="4" t="s">
        <v>501</v>
      </c>
      <c r="H3052" t="s">
        <v>76</v>
      </c>
      <c r="I3052" t="s">
        <v>1608</v>
      </c>
      <c r="J3052" t="s">
        <v>658</v>
      </c>
      <c r="K3052" t="s">
        <v>134</v>
      </c>
      <c r="L3052" t="s">
        <v>184</v>
      </c>
      <c r="M3052" s="4" t="s">
        <v>99</v>
      </c>
      <c r="N3052" s="4" t="s">
        <v>5146</v>
      </c>
      <c r="O3052" s="4" t="s">
        <v>120</v>
      </c>
      <c r="P3052" s="5" t="s">
        <v>1082</v>
      </c>
      <c r="Q3052" s="5" t="s">
        <v>2633</v>
      </c>
      <c r="R3052" t="s">
        <v>85</v>
      </c>
      <c r="S3052" t="s">
        <v>43</v>
      </c>
      <c r="T3052" s="4" t="s">
        <v>291</v>
      </c>
      <c r="U3052" t="str" cm="1">
        <f t="array" aca="1" ref="U3052" ca="1">INDEX($U$2:$U$6,RANDBETWEEN(1,ROWS($U$2:$U$6)))</f>
        <v>Zomato Quick</v>
      </c>
      <c r="V3052" s="4" t="s">
        <v>354</v>
      </c>
      <c r="W3052" s="5" t="s">
        <v>19852</v>
      </c>
      <c r="X3052" s="5" t="s">
        <v>19853</v>
      </c>
      <c r="Y3052" s="5" t="s">
        <v>6297</v>
      </c>
      <c r="Z3052" s="10">
        <f t="shared" si="47"/>
        <v>45967</v>
      </c>
    </row>
    <row r="3053" spans="1:26">
      <c r="A3053" t="s">
        <v>19854</v>
      </c>
      <c r="B3053" s="2" t="s">
        <v>19830</v>
      </c>
      <c r="C3053" s="3" t="s">
        <v>19855</v>
      </c>
      <c r="D3053" t="s">
        <v>19856</v>
      </c>
      <c r="E3053" t="s">
        <v>953</v>
      </c>
      <c r="F3053" t="s">
        <v>30</v>
      </c>
      <c r="G3053" s="4" t="s">
        <v>368</v>
      </c>
      <c r="H3053" t="s">
        <v>214</v>
      </c>
      <c r="I3053" t="s">
        <v>600</v>
      </c>
      <c r="J3053" t="s">
        <v>839</v>
      </c>
      <c r="K3053" t="s">
        <v>217</v>
      </c>
      <c r="L3053" t="s">
        <v>1165</v>
      </c>
      <c r="M3053" s="4" t="s">
        <v>277</v>
      </c>
      <c r="N3053" s="4" t="s">
        <v>6627</v>
      </c>
      <c r="O3053" s="4" t="s">
        <v>39</v>
      </c>
      <c r="P3053" s="5" t="s">
        <v>4509</v>
      </c>
      <c r="Q3053" s="5" t="s">
        <v>3065</v>
      </c>
      <c r="R3053" t="s">
        <v>63</v>
      </c>
      <c r="S3053" t="s">
        <v>43</v>
      </c>
      <c r="T3053" s="4" t="s">
        <v>44</v>
      </c>
      <c r="U3053" t="str" cm="1">
        <f t="array" aca="1" ref="U3053" ca="1">INDEX($U$2:$U$6,RANDBETWEEN(1,ROWS($U$2:$U$6)))</f>
        <v>Zomato Quick</v>
      </c>
      <c r="V3053" s="4" t="s">
        <v>369</v>
      </c>
      <c r="W3053" s="5" t="s">
        <v>7561</v>
      </c>
      <c r="X3053" s="5" t="s">
        <v>19857</v>
      </c>
      <c r="Y3053" s="5" t="s">
        <v>2512</v>
      </c>
      <c r="Z3053" s="10">
        <f t="shared" si="47"/>
        <v>46353</v>
      </c>
    </row>
    <row r="3054" spans="1:26">
      <c r="A3054" t="s">
        <v>19858</v>
      </c>
      <c r="B3054" s="2" t="s">
        <v>17651</v>
      </c>
      <c r="C3054" s="3" t="s">
        <v>19859</v>
      </c>
      <c r="D3054" t="s">
        <v>19860</v>
      </c>
      <c r="E3054" t="s">
        <v>5954</v>
      </c>
      <c r="F3054" t="s">
        <v>74</v>
      </c>
      <c r="G3054" s="4" t="s">
        <v>428</v>
      </c>
      <c r="H3054" t="s">
        <v>76</v>
      </c>
      <c r="I3054" t="s">
        <v>942</v>
      </c>
      <c r="J3054" t="s">
        <v>216</v>
      </c>
      <c r="K3054" t="s">
        <v>153</v>
      </c>
      <c r="L3054" t="s">
        <v>154</v>
      </c>
      <c r="M3054" s="4" t="s">
        <v>37</v>
      </c>
      <c r="N3054" s="4" t="s">
        <v>2038</v>
      </c>
      <c r="O3054" s="4" t="s">
        <v>120</v>
      </c>
      <c r="P3054" s="5" t="s">
        <v>2317</v>
      </c>
      <c r="Q3054" s="5" t="s">
        <v>2318</v>
      </c>
      <c r="R3054" t="s">
        <v>188</v>
      </c>
      <c r="S3054" t="s">
        <v>43</v>
      </c>
      <c r="T3054" s="4" t="s">
        <v>75</v>
      </c>
      <c r="U3054" t="str" cm="1">
        <f t="array" aca="1" ref="U3054" ca="1">INDEX($U$2:$U$6,RANDBETWEEN(1,ROWS($U$2:$U$6)))</f>
        <v>Zomato Eco Delivery</v>
      </c>
      <c r="V3054" s="4" t="s">
        <v>298</v>
      </c>
      <c r="W3054" s="5" t="s">
        <v>19861</v>
      </c>
      <c r="X3054" s="5" t="s">
        <v>19862</v>
      </c>
      <c r="Y3054" s="5" t="s">
        <v>19863</v>
      </c>
      <c r="Z3054" s="10">
        <f t="shared" si="47"/>
        <v>46028</v>
      </c>
    </row>
    <row r="3055" spans="1:26">
      <c r="A3055" t="s">
        <v>19864</v>
      </c>
      <c r="B3055" s="2" t="s">
        <v>8149</v>
      </c>
      <c r="C3055" s="3" t="s">
        <v>19865</v>
      </c>
      <c r="D3055" t="s">
        <v>2279</v>
      </c>
      <c r="E3055" t="s">
        <v>1243</v>
      </c>
      <c r="F3055" t="s">
        <v>74</v>
      </c>
      <c r="G3055" s="4" t="s">
        <v>44</v>
      </c>
      <c r="H3055" t="s">
        <v>76</v>
      </c>
      <c r="I3055" t="s">
        <v>942</v>
      </c>
      <c r="J3055" t="s">
        <v>34</v>
      </c>
      <c r="K3055" t="s">
        <v>134</v>
      </c>
      <c r="L3055" t="s">
        <v>135</v>
      </c>
      <c r="M3055" s="4" t="s">
        <v>277</v>
      </c>
      <c r="N3055" s="4" t="s">
        <v>734</v>
      </c>
      <c r="O3055" s="4" t="s">
        <v>82</v>
      </c>
      <c r="P3055" s="5" t="s">
        <v>7906</v>
      </c>
      <c r="Q3055" s="5" t="s">
        <v>19866</v>
      </c>
      <c r="R3055" t="s">
        <v>63</v>
      </c>
      <c r="S3055" t="s">
        <v>43</v>
      </c>
      <c r="T3055" s="4" t="s">
        <v>97</v>
      </c>
      <c r="U3055" t="str" cm="1">
        <f t="array" aca="1" ref="U3055" ca="1">INDEX($U$2:$U$6,RANDBETWEEN(1,ROWS($U$2:$U$6)))</f>
        <v>Zomato Quick</v>
      </c>
      <c r="V3055" s="4" t="s">
        <v>874</v>
      </c>
      <c r="W3055" s="5" t="s">
        <v>14221</v>
      </c>
      <c r="X3055" s="5" t="s">
        <v>19867</v>
      </c>
      <c r="Y3055" s="5" t="s">
        <v>4468</v>
      </c>
      <c r="Z3055" s="10">
        <f t="shared" si="47"/>
        <v>46116</v>
      </c>
    </row>
    <row r="3056" spans="1:26">
      <c r="A3056" t="s">
        <v>19868</v>
      </c>
      <c r="B3056" s="2" t="s">
        <v>258</v>
      </c>
      <c r="C3056" s="3" t="s">
        <v>19869</v>
      </c>
      <c r="D3056" t="s">
        <v>19870</v>
      </c>
      <c r="E3056" t="s">
        <v>197</v>
      </c>
      <c r="F3056" t="s">
        <v>74</v>
      </c>
      <c r="G3056" s="4" t="s">
        <v>534</v>
      </c>
      <c r="H3056" t="s">
        <v>198</v>
      </c>
      <c r="I3056" t="s">
        <v>199</v>
      </c>
      <c r="J3056" t="s">
        <v>351</v>
      </c>
      <c r="K3056" t="s">
        <v>79</v>
      </c>
      <c r="L3056" t="s">
        <v>1029</v>
      </c>
      <c r="M3056" s="4" t="s">
        <v>99</v>
      </c>
      <c r="N3056" s="4" t="s">
        <v>5146</v>
      </c>
      <c r="O3056" s="4" t="s">
        <v>120</v>
      </c>
      <c r="P3056" s="5" t="s">
        <v>1082</v>
      </c>
      <c r="Q3056" s="5" t="s">
        <v>2633</v>
      </c>
      <c r="R3056" t="s">
        <v>85</v>
      </c>
      <c r="S3056" t="s">
        <v>43</v>
      </c>
      <c r="T3056" s="4" t="s">
        <v>213</v>
      </c>
      <c r="U3056" t="str" cm="1">
        <f t="array" aca="1" ref="U3056" ca="1">INDEX($U$2:$U$6,RANDBETWEEN(1,ROWS($U$2:$U$6)))</f>
        <v>Zomato Standard</v>
      </c>
      <c r="V3056" s="4" t="s">
        <v>674</v>
      </c>
      <c r="W3056" s="5" t="s">
        <v>19871</v>
      </c>
      <c r="X3056" s="5" t="s">
        <v>8302</v>
      </c>
      <c r="Y3056" s="5" t="s">
        <v>13687</v>
      </c>
      <c r="Z3056" s="10">
        <f t="shared" si="47"/>
        <v>45441</v>
      </c>
    </row>
    <row r="3057" spans="1:26">
      <c r="A3057" t="s">
        <v>19872</v>
      </c>
      <c r="B3057" s="2" t="s">
        <v>10292</v>
      </c>
      <c r="C3057" s="3" t="s">
        <v>19873</v>
      </c>
      <c r="D3057" t="s">
        <v>19874</v>
      </c>
      <c r="E3057" t="s">
        <v>1607</v>
      </c>
      <c r="F3057" t="s">
        <v>74</v>
      </c>
      <c r="G3057" s="4" t="s">
        <v>139</v>
      </c>
      <c r="H3057" t="s">
        <v>198</v>
      </c>
      <c r="I3057" t="s">
        <v>306</v>
      </c>
      <c r="J3057" t="s">
        <v>34</v>
      </c>
      <c r="K3057" t="s">
        <v>57</v>
      </c>
      <c r="L3057" t="s">
        <v>58</v>
      </c>
      <c r="M3057" s="4" t="s">
        <v>685</v>
      </c>
      <c r="N3057" s="4" t="s">
        <v>6292</v>
      </c>
      <c r="O3057" s="4" t="s">
        <v>106</v>
      </c>
      <c r="P3057" s="5" t="s">
        <v>88</v>
      </c>
      <c r="Q3057" s="5" t="s">
        <v>19875</v>
      </c>
      <c r="R3057" t="s">
        <v>188</v>
      </c>
      <c r="S3057" t="s">
        <v>105</v>
      </c>
      <c r="T3057" s="4" t="s">
        <v>106</v>
      </c>
      <c r="U3057" t="str" cm="1">
        <f t="array" aca="1" ref="U3057" ca="1">INDEX($U$2:$U$6,RANDBETWEEN(1,ROWS($U$2:$U$6)))</f>
        <v>Zomato Express</v>
      </c>
      <c r="V3057" s="4" t="s">
        <v>88</v>
      </c>
      <c r="W3057" s="5" t="s">
        <v>19876</v>
      </c>
      <c r="X3057" s="5" t="s">
        <v>19877</v>
      </c>
      <c r="Y3057" s="5" t="s">
        <v>8227</v>
      </c>
      <c r="Z3057" s="10">
        <f t="shared" si="47"/>
        <v>46140</v>
      </c>
    </row>
    <row r="3058" spans="1:26">
      <c r="A3058" t="s">
        <v>19878</v>
      </c>
      <c r="B3058" s="2" t="s">
        <v>5832</v>
      </c>
      <c r="C3058" s="3" t="s">
        <v>19879</v>
      </c>
      <c r="D3058" t="s">
        <v>19880</v>
      </c>
      <c r="E3058" t="s">
        <v>131</v>
      </c>
      <c r="F3058" t="s">
        <v>74</v>
      </c>
      <c r="G3058" s="4" t="s">
        <v>560</v>
      </c>
      <c r="H3058" t="s">
        <v>214</v>
      </c>
      <c r="I3058" t="s">
        <v>215</v>
      </c>
      <c r="J3058" t="s">
        <v>56</v>
      </c>
      <c r="K3058" t="s">
        <v>217</v>
      </c>
      <c r="L3058" t="s">
        <v>1165</v>
      </c>
      <c r="M3058" s="4" t="s">
        <v>37</v>
      </c>
      <c r="N3058" s="4" t="s">
        <v>8617</v>
      </c>
      <c r="O3058" s="4" t="s">
        <v>60</v>
      </c>
      <c r="P3058" s="5" t="s">
        <v>19881</v>
      </c>
      <c r="Q3058" s="5" t="s">
        <v>19882</v>
      </c>
      <c r="R3058" t="s">
        <v>188</v>
      </c>
      <c r="S3058" t="s">
        <v>43</v>
      </c>
      <c r="T3058" s="4" t="s">
        <v>340</v>
      </c>
      <c r="U3058" t="str" cm="1">
        <f t="array" aca="1" ref="U3058" ca="1">INDEX($U$2:$U$6,RANDBETWEEN(1,ROWS($U$2:$U$6)))</f>
        <v>Zomato Quick</v>
      </c>
      <c r="V3058" s="4" t="s">
        <v>354</v>
      </c>
      <c r="W3058" s="5" t="s">
        <v>1197</v>
      </c>
      <c r="X3058" s="5" t="s">
        <v>6470</v>
      </c>
      <c r="Y3058" s="5" t="s">
        <v>9781</v>
      </c>
      <c r="Z3058" s="10">
        <f t="shared" si="47"/>
        <v>45888</v>
      </c>
    </row>
    <row r="3059" spans="1:26">
      <c r="A3059" t="s">
        <v>19883</v>
      </c>
      <c r="B3059" s="2" t="s">
        <v>4352</v>
      </c>
      <c r="C3059" s="3" t="s">
        <v>19884</v>
      </c>
      <c r="D3059" t="s">
        <v>19885</v>
      </c>
      <c r="E3059" t="s">
        <v>3355</v>
      </c>
      <c r="F3059" t="s">
        <v>74</v>
      </c>
      <c r="G3059" s="4" t="s">
        <v>115</v>
      </c>
      <c r="H3059" t="s">
        <v>76</v>
      </c>
      <c r="I3059" t="s">
        <v>657</v>
      </c>
      <c r="J3059" t="s">
        <v>133</v>
      </c>
      <c r="K3059" t="s">
        <v>918</v>
      </c>
      <c r="L3059" t="s">
        <v>1332</v>
      </c>
      <c r="M3059" s="4" t="s">
        <v>37</v>
      </c>
      <c r="N3059" s="4" t="s">
        <v>660</v>
      </c>
      <c r="O3059" s="4" t="s">
        <v>120</v>
      </c>
      <c r="P3059" s="5" t="s">
        <v>5977</v>
      </c>
      <c r="Q3059" s="5" t="s">
        <v>5978</v>
      </c>
      <c r="R3059" t="s">
        <v>42</v>
      </c>
      <c r="S3059" t="s">
        <v>43</v>
      </c>
      <c r="T3059" s="4" t="s">
        <v>249</v>
      </c>
      <c r="U3059" t="str" cm="1">
        <f t="array" aca="1" ref="U3059" ca="1">INDEX($U$2:$U$6,RANDBETWEEN(1,ROWS($U$2:$U$6)))</f>
        <v>Zomato Eco Delivery</v>
      </c>
      <c r="V3059" s="4" t="s">
        <v>45</v>
      </c>
      <c r="W3059" s="5" t="s">
        <v>17896</v>
      </c>
      <c r="X3059" s="5" t="s">
        <v>11015</v>
      </c>
      <c r="Y3059" s="5" t="s">
        <v>19886</v>
      </c>
      <c r="Z3059" s="10">
        <f t="shared" si="47"/>
        <v>45599</v>
      </c>
    </row>
    <row r="3060" spans="1:26">
      <c r="A3060" t="s">
        <v>19887</v>
      </c>
      <c r="B3060" s="2" t="s">
        <v>8797</v>
      </c>
      <c r="C3060" s="3" t="s">
        <v>19888</v>
      </c>
      <c r="D3060" t="s">
        <v>6533</v>
      </c>
      <c r="E3060" t="s">
        <v>3177</v>
      </c>
      <c r="F3060" t="s">
        <v>74</v>
      </c>
      <c r="G3060" s="4" t="s">
        <v>182</v>
      </c>
      <c r="H3060" t="s">
        <v>232</v>
      </c>
      <c r="I3060" t="s">
        <v>904</v>
      </c>
      <c r="J3060" t="s">
        <v>351</v>
      </c>
      <c r="K3060" t="s">
        <v>401</v>
      </c>
      <c r="L3060" t="s">
        <v>1431</v>
      </c>
      <c r="M3060" s="4" t="s">
        <v>37</v>
      </c>
      <c r="N3060" s="4" t="s">
        <v>2905</v>
      </c>
      <c r="O3060" s="4" t="s">
        <v>101</v>
      </c>
      <c r="P3060" s="5" t="s">
        <v>3518</v>
      </c>
      <c r="Q3060" s="5" t="s">
        <v>3519</v>
      </c>
      <c r="R3060" t="s">
        <v>104</v>
      </c>
      <c r="S3060" t="s">
        <v>105</v>
      </c>
      <c r="T3060" s="4" t="s">
        <v>106</v>
      </c>
      <c r="U3060" t="str" cm="1">
        <f t="array" aca="1" ref="U3060" ca="1">INDEX($U$2:$U$6,RANDBETWEEN(1,ROWS($U$2:$U$6)))</f>
        <v>Zomato Premium</v>
      </c>
      <c r="V3060" s="4" t="s">
        <v>88</v>
      </c>
      <c r="W3060" s="5" t="s">
        <v>19889</v>
      </c>
      <c r="X3060" s="5" t="s">
        <v>4152</v>
      </c>
      <c r="Y3060" s="5" t="s">
        <v>11684</v>
      </c>
      <c r="Z3060" s="10">
        <f t="shared" si="47"/>
        <v>45805</v>
      </c>
    </row>
    <row r="3061" spans="1:26">
      <c r="A3061" t="s">
        <v>19890</v>
      </c>
      <c r="B3061" s="2" t="s">
        <v>3837</v>
      </c>
      <c r="C3061" s="3" t="s">
        <v>19891</v>
      </c>
      <c r="D3061" t="s">
        <v>19892</v>
      </c>
      <c r="E3061" t="s">
        <v>1877</v>
      </c>
      <c r="F3061" t="s">
        <v>30</v>
      </c>
      <c r="G3061" s="4" t="s">
        <v>560</v>
      </c>
      <c r="H3061" t="s">
        <v>54</v>
      </c>
      <c r="I3061" t="s">
        <v>183</v>
      </c>
      <c r="J3061" t="s">
        <v>486</v>
      </c>
      <c r="K3061" t="s">
        <v>134</v>
      </c>
      <c r="L3061" t="s">
        <v>168</v>
      </c>
      <c r="M3061" s="4" t="s">
        <v>685</v>
      </c>
      <c r="N3061" s="4" t="s">
        <v>3292</v>
      </c>
      <c r="O3061" s="4" t="s">
        <v>120</v>
      </c>
      <c r="P3061" s="5" t="s">
        <v>3919</v>
      </c>
      <c r="Q3061" s="5" t="s">
        <v>12344</v>
      </c>
      <c r="R3061" t="s">
        <v>42</v>
      </c>
      <c r="S3061" t="s">
        <v>43</v>
      </c>
      <c r="T3061" s="4" t="s">
        <v>97</v>
      </c>
      <c r="U3061" t="str" cm="1">
        <f t="array" aca="1" ref="U3061" ca="1">INDEX($U$2:$U$6,RANDBETWEEN(1,ROWS($U$2:$U$6)))</f>
        <v>Zomato Standard</v>
      </c>
      <c r="V3061" s="4" t="s">
        <v>1114</v>
      </c>
      <c r="W3061" s="5" t="s">
        <v>19893</v>
      </c>
      <c r="X3061" s="5" t="s">
        <v>19894</v>
      </c>
      <c r="Y3061" s="5" t="s">
        <v>3451</v>
      </c>
      <c r="Z3061" s="10">
        <f t="shared" si="47"/>
        <v>45828</v>
      </c>
    </row>
    <row r="3062" spans="1:26">
      <c r="A3062" t="s">
        <v>19895</v>
      </c>
      <c r="B3062" s="2" t="s">
        <v>9729</v>
      </c>
      <c r="C3062" s="3" t="s">
        <v>19896</v>
      </c>
      <c r="D3062" t="s">
        <v>19897</v>
      </c>
      <c r="E3062" t="s">
        <v>348</v>
      </c>
      <c r="F3062" t="s">
        <v>74</v>
      </c>
      <c r="G3062" s="4" t="s">
        <v>139</v>
      </c>
      <c r="H3062" t="s">
        <v>198</v>
      </c>
      <c r="I3062" t="s">
        <v>438</v>
      </c>
      <c r="J3062" t="s">
        <v>658</v>
      </c>
      <c r="K3062" t="s">
        <v>117</v>
      </c>
      <c r="L3062" t="s">
        <v>118</v>
      </c>
      <c r="M3062" s="4" t="s">
        <v>99</v>
      </c>
      <c r="N3062" s="4" t="s">
        <v>1293</v>
      </c>
      <c r="O3062" s="4" t="s">
        <v>101</v>
      </c>
      <c r="P3062" s="5" t="s">
        <v>19898</v>
      </c>
      <c r="Q3062" s="5" t="s">
        <v>19899</v>
      </c>
      <c r="R3062" t="s">
        <v>63</v>
      </c>
      <c r="S3062" t="s">
        <v>43</v>
      </c>
      <c r="T3062" s="4" t="s">
        <v>239</v>
      </c>
      <c r="U3062" t="str" cm="1">
        <f t="array" aca="1" ref="U3062" ca="1">INDEX($U$2:$U$6,RANDBETWEEN(1,ROWS($U$2:$U$6)))</f>
        <v>Zomato Eco Delivery</v>
      </c>
      <c r="V3062" s="4" t="s">
        <v>253</v>
      </c>
      <c r="W3062" s="5" t="s">
        <v>19900</v>
      </c>
      <c r="X3062" s="5" t="s">
        <v>19901</v>
      </c>
      <c r="Y3062" s="5" t="s">
        <v>9881</v>
      </c>
      <c r="Z3062" s="10">
        <f t="shared" si="47"/>
        <v>45712</v>
      </c>
    </row>
    <row r="3063" spans="1:26">
      <c r="A3063" t="s">
        <v>19902</v>
      </c>
      <c r="B3063" s="2" t="s">
        <v>10888</v>
      </c>
      <c r="C3063" s="3" t="s">
        <v>19903</v>
      </c>
      <c r="D3063" t="s">
        <v>19904</v>
      </c>
      <c r="E3063" t="s">
        <v>1548</v>
      </c>
      <c r="F3063" t="s">
        <v>30</v>
      </c>
      <c r="G3063" s="4" t="s">
        <v>170</v>
      </c>
      <c r="H3063" t="s">
        <v>321</v>
      </c>
      <c r="I3063" t="s">
        <v>322</v>
      </c>
      <c r="J3063" t="s">
        <v>658</v>
      </c>
      <c r="K3063" t="s">
        <v>117</v>
      </c>
      <c r="L3063" t="s">
        <v>118</v>
      </c>
      <c r="M3063" s="4" t="s">
        <v>277</v>
      </c>
      <c r="N3063" s="4" t="s">
        <v>390</v>
      </c>
      <c r="O3063" s="4" t="s">
        <v>106</v>
      </c>
      <c r="P3063" s="5" t="s">
        <v>88</v>
      </c>
      <c r="Q3063" s="5" t="s">
        <v>19905</v>
      </c>
      <c r="R3063" t="s">
        <v>42</v>
      </c>
      <c r="S3063" t="s">
        <v>43</v>
      </c>
      <c r="T3063" s="4" t="s">
        <v>75</v>
      </c>
      <c r="U3063" t="str" cm="1">
        <f t="array" aca="1" ref="U3063" ca="1">INDEX($U$2:$U$6,RANDBETWEEN(1,ROWS($U$2:$U$6)))</f>
        <v>Zomato Quick</v>
      </c>
      <c r="V3063" s="4" t="s">
        <v>222</v>
      </c>
      <c r="W3063" s="5" t="s">
        <v>19906</v>
      </c>
      <c r="X3063" s="5" t="s">
        <v>4104</v>
      </c>
      <c r="Y3063" s="5" t="s">
        <v>4277</v>
      </c>
      <c r="Z3063" s="10">
        <f t="shared" si="47"/>
        <v>45572</v>
      </c>
    </row>
    <row r="3064" spans="1:26">
      <c r="A3064" t="s">
        <v>19907</v>
      </c>
      <c r="B3064" s="2" t="s">
        <v>4430</v>
      </c>
      <c r="C3064" s="3" t="s">
        <v>19908</v>
      </c>
      <c r="D3064" t="s">
        <v>11348</v>
      </c>
      <c r="E3064" t="s">
        <v>1557</v>
      </c>
      <c r="F3064" t="s">
        <v>30</v>
      </c>
      <c r="G3064" s="4" t="s">
        <v>1123</v>
      </c>
      <c r="H3064" t="s">
        <v>150</v>
      </c>
      <c r="I3064" t="s">
        <v>350</v>
      </c>
      <c r="J3064" t="s">
        <v>658</v>
      </c>
      <c r="K3064" t="s">
        <v>401</v>
      </c>
      <c r="L3064" t="s">
        <v>2365</v>
      </c>
      <c r="M3064" s="4" t="s">
        <v>277</v>
      </c>
      <c r="N3064" s="4" t="s">
        <v>1051</v>
      </c>
      <c r="O3064" s="4" t="s">
        <v>101</v>
      </c>
      <c r="P3064" s="5" t="s">
        <v>19909</v>
      </c>
      <c r="Q3064" s="5" t="s">
        <v>19910</v>
      </c>
      <c r="R3064" t="s">
        <v>42</v>
      </c>
      <c r="S3064" t="s">
        <v>86</v>
      </c>
      <c r="T3064" s="4" t="s">
        <v>213</v>
      </c>
      <c r="U3064" t="str" cm="1">
        <f t="array" aca="1" ref="U3064" ca="1">INDEX($U$2:$U$6,RANDBETWEEN(1,ROWS($U$2:$U$6)))</f>
        <v>Zomato Premium</v>
      </c>
      <c r="V3064" s="4" t="s">
        <v>88</v>
      </c>
      <c r="W3064" s="5" t="s">
        <v>9035</v>
      </c>
      <c r="X3064" s="5" t="s">
        <v>19911</v>
      </c>
      <c r="Y3064" s="5" t="s">
        <v>4794</v>
      </c>
      <c r="Z3064" s="10">
        <f t="shared" si="47"/>
        <v>45935</v>
      </c>
    </row>
    <row r="3065" spans="1:26">
      <c r="A3065" t="s">
        <v>19912</v>
      </c>
      <c r="B3065" s="2" t="s">
        <v>2575</v>
      </c>
      <c r="C3065" s="3" t="s">
        <v>19913</v>
      </c>
      <c r="D3065" t="s">
        <v>19914</v>
      </c>
      <c r="E3065" t="s">
        <v>754</v>
      </c>
      <c r="F3065" t="s">
        <v>30</v>
      </c>
      <c r="G3065" s="4" t="s">
        <v>637</v>
      </c>
      <c r="H3065" t="s">
        <v>232</v>
      </c>
      <c r="I3065" t="s">
        <v>233</v>
      </c>
      <c r="J3065" t="s">
        <v>78</v>
      </c>
      <c r="K3065" t="s">
        <v>79</v>
      </c>
      <c r="L3065" t="s">
        <v>425</v>
      </c>
      <c r="M3065" s="4" t="s">
        <v>37</v>
      </c>
      <c r="N3065" s="4" t="s">
        <v>185</v>
      </c>
      <c r="O3065" s="4" t="s">
        <v>82</v>
      </c>
      <c r="P3065" s="5" t="s">
        <v>7273</v>
      </c>
      <c r="Q3065" s="5" t="s">
        <v>12931</v>
      </c>
      <c r="R3065" t="s">
        <v>63</v>
      </c>
      <c r="S3065" t="s">
        <v>43</v>
      </c>
      <c r="T3065" s="4" t="s">
        <v>262</v>
      </c>
      <c r="U3065" t="str" cm="1">
        <f t="array" aca="1" ref="U3065" ca="1">INDEX($U$2:$U$6,RANDBETWEEN(1,ROWS($U$2:$U$6)))</f>
        <v>Zomato Premium</v>
      </c>
      <c r="V3065" s="4" t="s">
        <v>551</v>
      </c>
      <c r="W3065" s="5" t="s">
        <v>19915</v>
      </c>
      <c r="X3065" s="5" t="s">
        <v>18360</v>
      </c>
      <c r="Y3065" s="5" t="s">
        <v>9833</v>
      </c>
      <c r="Z3065" s="10">
        <f t="shared" si="47"/>
        <v>46030</v>
      </c>
    </row>
    <row r="3066" spans="1:26">
      <c r="A3066" t="s">
        <v>19916</v>
      </c>
      <c r="B3066" s="2" t="s">
        <v>17709</v>
      </c>
      <c r="C3066" s="3" t="s">
        <v>19917</v>
      </c>
      <c r="D3066" t="s">
        <v>19918</v>
      </c>
      <c r="E3066" t="s">
        <v>2231</v>
      </c>
      <c r="F3066" t="s">
        <v>30</v>
      </c>
      <c r="G3066" s="4" t="s">
        <v>340</v>
      </c>
      <c r="H3066" t="s">
        <v>232</v>
      </c>
      <c r="I3066" t="s">
        <v>755</v>
      </c>
      <c r="J3066" t="s">
        <v>34</v>
      </c>
      <c r="K3066" t="s">
        <v>293</v>
      </c>
      <c r="L3066" t="s">
        <v>294</v>
      </c>
      <c r="M3066" s="4" t="s">
        <v>99</v>
      </c>
      <c r="N3066" s="4" t="s">
        <v>1750</v>
      </c>
      <c r="O3066" s="4" t="s">
        <v>82</v>
      </c>
      <c r="P3066" s="5" t="s">
        <v>5741</v>
      </c>
      <c r="Q3066" s="5" t="s">
        <v>10548</v>
      </c>
      <c r="R3066" t="s">
        <v>104</v>
      </c>
      <c r="S3066" t="s">
        <v>43</v>
      </c>
      <c r="T3066" s="4" t="s">
        <v>123</v>
      </c>
      <c r="U3066" t="str" cm="1">
        <f t="array" aca="1" ref="U3066" ca="1">INDEX($U$2:$U$6,RANDBETWEEN(1,ROWS($U$2:$U$6)))</f>
        <v>Zomato Express</v>
      </c>
      <c r="V3066" s="4" t="s">
        <v>674</v>
      </c>
      <c r="W3066" s="5" t="s">
        <v>19919</v>
      </c>
      <c r="X3066" s="5" t="s">
        <v>19920</v>
      </c>
      <c r="Y3066" s="5" t="s">
        <v>10762</v>
      </c>
      <c r="Z3066" s="10">
        <f t="shared" si="47"/>
        <v>45932</v>
      </c>
    </row>
    <row r="3067" spans="1:26">
      <c r="A3067" t="s">
        <v>19921</v>
      </c>
      <c r="B3067" s="2" t="s">
        <v>12958</v>
      </c>
      <c r="C3067" s="3" t="s">
        <v>19922</v>
      </c>
      <c r="D3067" t="s">
        <v>19923</v>
      </c>
      <c r="E3067" t="s">
        <v>6222</v>
      </c>
      <c r="F3067" t="s">
        <v>30</v>
      </c>
      <c r="G3067" s="4" t="s">
        <v>560</v>
      </c>
      <c r="H3067" t="s">
        <v>214</v>
      </c>
      <c r="I3067" t="s">
        <v>600</v>
      </c>
      <c r="J3067" t="s">
        <v>34</v>
      </c>
      <c r="K3067" t="s">
        <v>134</v>
      </c>
      <c r="L3067" t="s">
        <v>184</v>
      </c>
      <c r="M3067" s="4" t="s">
        <v>37</v>
      </c>
      <c r="N3067" s="4" t="s">
        <v>136</v>
      </c>
      <c r="O3067" s="4" t="s">
        <v>101</v>
      </c>
      <c r="P3067" s="5" t="s">
        <v>1353</v>
      </c>
      <c r="Q3067" s="5" t="s">
        <v>1354</v>
      </c>
      <c r="R3067" t="s">
        <v>104</v>
      </c>
      <c r="S3067" t="s">
        <v>43</v>
      </c>
      <c r="T3067" s="4" t="s">
        <v>560</v>
      </c>
      <c r="U3067" t="str" cm="1">
        <f t="array" aca="1" ref="U3067" ca="1">INDEX($U$2:$U$6,RANDBETWEEN(1,ROWS($U$2:$U$6)))</f>
        <v>Zomato Standard</v>
      </c>
      <c r="V3067" s="4" t="s">
        <v>874</v>
      </c>
      <c r="W3067" s="5" t="s">
        <v>5601</v>
      </c>
      <c r="X3067" s="5" t="s">
        <v>19254</v>
      </c>
      <c r="Y3067" s="5" t="s">
        <v>19924</v>
      </c>
      <c r="Z3067" s="10">
        <f t="shared" si="47"/>
        <v>45974</v>
      </c>
    </row>
    <row r="3068" spans="1:26">
      <c r="A3068" t="s">
        <v>19925</v>
      </c>
      <c r="B3068" s="2" t="s">
        <v>19926</v>
      </c>
      <c r="C3068" s="3" t="s">
        <v>19927</v>
      </c>
      <c r="D3068" t="s">
        <v>19928</v>
      </c>
      <c r="E3068" t="s">
        <v>4166</v>
      </c>
      <c r="F3068" t="s">
        <v>30</v>
      </c>
      <c r="G3068" s="4" t="s">
        <v>637</v>
      </c>
      <c r="H3068" t="s">
        <v>321</v>
      </c>
      <c r="I3068" t="s">
        <v>322</v>
      </c>
      <c r="J3068" t="s">
        <v>133</v>
      </c>
      <c r="K3068" t="s">
        <v>57</v>
      </c>
      <c r="L3068" t="s">
        <v>98</v>
      </c>
      <c r="M3068" s="4" t="s">
        <v>37</v>
      </c>
      <c r="N3068" s="4" t="s">
        <v>3108</v>
      </c>
      <c r="O3068" s="4" t="s">
        <v>82</v>
      </c>
      <c r="P3068" s="5" t="s">
        <v>9240</v>
      </c>
      <c r="Q3068" s="5" t="s">
        <v>9241</v>
      </c>
      <c r="R3068" t="s">
        <v>104</v>
      </c>
      <c r="S3068" t="s">
        <v>105</v>
      </c>
      <c r="T3068" s="4" t="s">
        <v>106</v>
      </c>
      <c r="U3068" t="str" cm="1">
        <f t="array" aca="1" ref="U3068" ca="1">INDEX($U$2:$U$6,RANDBETWEEN(1,ROWS($U$2:$U$6)))</f>
        <v>Zomato Eco Delivery</v>
      </c>
      <c r="V3068" s="4" t="s">
        <v>88</v>
      </c>
      <c r="W3068" s="5" t="s">
        <v>19929</v>
      </c>
      <c r="X3068" s="5" t="s">
        <v>17813</v>
      </c>
      <c r="Y3068" s="5" t="s">
        <v>2908</v>
      </c>
      <c r="Z3068" s="10">
        <f t="shared" si="47"/>
        <v>45630</v>
      </c>
    </row>
    <row r="3069" spans="1:26">
      <c r="A3069" t="s">
        <v>19930</v>
      </c>
      <c r="B3069" s="2" t="s">
        <v>8317</v>
      </c>
      <c r="C3069" s="3" t="s">
        <v>19931</v>
      </c>
      <c r="D3069" t="s">
        <v>19932</v>
      </c>
      <c r="E3069" t="s">
        <v>4812</v>
      </c>
      <c r="F3069" t="s">
        <v>30</v>
      </c>
      <c r="G3069" s="4" t="s">
        <v>349</v>
      </c>
      <c r="H3069" t="s">
        <v>232</v>
      </c>
      <c r="I3069" t="s">
        <v>1203</v>
      </c>
      <c r="J3069" t="s">
        <v>56</v>
      </c>
      <c r="K3069" t="s">
        <v>57</v>
      </c>
      <c r="L3069" t="s">
        <v>98</v>
      </c>
      <c r="M3069" s="4" t="s">
        <v>37</v>
      </c>
      <c r="N3069" s="4" t="s">
        <v>8364</v>
      </c>
      <c r="O3069" s="4" t="s">
        <v>60</v>
      </c>
      <c r="P3069" s="5" t="s">
        <v>3697</v>
      </c>
      <c r="Q3069" s="5" t="s">
        <v>19933</v>
      </c>
      <c r="R3069" t="s">
        <v>63</v>
      </c>
      <c r="S3069" t="s">
        <v>43</v>
      </c>
      <c r="T3069" s="4" t="s">
        <v>405</v>
      </c>
      <c r="U3069" t="str" cm="1">
        <f t="array" aca="1" ref="U3069" ca="1">INDEX($U$2:$U$6,RANDBETWEEN(1,ROWS($U$2:$U$6)))</f>
        <v>Zomato Premium</v>
      </c>
      <c r="V3069" s="4" t="s">
        <v>674</v>
      </c>
      <c r="W3069" s="5" t="s">
        <v>19934</v>
      </c>
      <c r="X3069" s="5" t="s">
        <v>19935</v>
      </c>
      <c r="Y3069" s="5" t="s">
        <v>3137</v>
      </c>
      <c r="Z3069" s="10">
        <f t="shared" si="47"/>
        <v>45653</v>
      </c>
    </row>
    <row r="3070" spans="1:26">
      <c r="A3070" t="s">
        <v>19936</v>
      </c>
      <c r="B3070" s="2" t="s">
        <v>1554</v>
      </c>
      <c r="C3070" s="3" t="s">
        <v>19937</v>
      </c>
      <c r="D3070" t="s">
        <v>19938</v>
      </c>
      <c r="E3070" t="s">
        <v>2552</v>
      </c>
      <c r="F3070" t="s">
        <v>30</v>
      </c>
      <c r="G3070" s="4" t="s">
        <v>75</v>
      </c>
      <c r="H3070" t="s">
        <v>232</v>
      </c>
      <c r="I3070" t="s">
        <v>755</v>
      </c>
      <c r="J3070" t="s">
        <v>486</v>
      </c>
      <c r="K3070" t="s">
        <v>293</v>
      </c>
      <c r="L3070" t="s">
        <v>294</v>
      </c>
      <c r="M3070" s="4" t="s">
        <v>37</v>
      </c>
      <c r="N3070" s="4" t="s">
        <v>1558</v>
      </c>
      <c r="O3070" s="4" t="s">
        <v>120</v>
      </c>
      <c r="P3070" s="5" t="s">
        <v>10730</v>
      </c>
      <c r="Q3070" s="5" t="s">
        <v>1772</v>
      </c>
      <c r="R3070" t="s">
        <v>188</v>
      </c>
      <c r="S3070" t="s">
        <v>105</v>
      </c>
      <c r="T3070" s="4" t="s">
        <v>106</v>
      </c>
      <c r="U3070" t="str" cm="1">
        <f t="array" aca="1" ref="U3070" ca="1">INDEX($U$2:$U$6,RANDBETWEEN(1,ROWS($U$2:$U$6)))</f>
        <v>Zomato Quick</v>
      </c>
      <c r="V3070" s="4" t="s">
        <v>88</v>
      </c>
      <c r="W3070" s="5" t="s">
        <v>16454</v>
      </c>
      <c r="X3070" s="5" t="s">
        <v>19848</v>
      </c>
      <c r="Y3070" s="5" t="s">
        <v>13163</v>
      </c>
      <c r="Z3070" s="10">
        <f t="shared" si="47"/>
        <v>45573</v>
      </c>
    </row>
    <row r="3071" spans="1:26">
      <c r="A3071" t="s">
        <v>19939</v>
      </c>
      <c r="B3071" s="2" t="s">
        <v>13417</v>
      </c>
      <c r="C3071" s="3" t="s">
        <v>19940</v>
      </c>
      <c r="D3071" t="s">
        <v>18358</v>
      </c>
      <c r="E3071" t="s">
        <v>929</v>
      </c>
      <c r="F3071" t="s">
        <v>74</v>
      </c>
      <c r="G3071" s="4" t="s">
        <v>637</v>
      </c>
      <c r="H3071" t="s">
        <v>214</v>
      </c>
      <c r="I3071" t="s">
        <v>586</v>
      </c>
      <c r="J3071" t="s">
        <v>116</v>
      </c>
      <c r="K3071" t="s">
        <v>134</v>
      </c>
      <c r="L3071" t="s">
        <v>1886</v>
      </c>
      <c r="M3071" s="4" t="s">
        <v>37</v>
      </c>
      <c r="N3071" s="4" t="s">
        <v>1389</v>
      </c>
      <c r="O3071" s="4" t="s">
        <v>60</v>
      </c>
      <c r="P3071" s="5" t="s">
        <v>17266</v>
      </c>
      <c r="Q3071" s="5" t="s">
        <v>17267</v>
      </c>
      <c r="R3071" t="s">
        <v>63</v>
      </c>
      <c r="S3071" t="s">
        <v>105</v>
      </c>
      <c r="T3071" s="4" t="s">
        <v>106</v>
      </c>
      <c r="U3071" t="str" cm="1">
        <f t="array" aca="1" ref="U3071" ca="1">INDEX($U$2:$U$6,RANDBETWEEN(1,ROWS($U$2:$U$6)))</f>
        <v>Zomato Standard</v>
      </c>
      <c r="V3071" s="4" t="s">
        <v>88</v>
      </c>
      <c r="W3071" s="5" t="s">
        <v>19941</v>
      </c>
      <c r="X3071" s="5" t="s">
        <v>256</v>
      </c>
      <c r="Y3071" s="5" t="s">
        <v>12048</v>
      </c>
      <c r="Z3071" s="10">
        <f t="shared" si="47"/>
        <v>45843</v>
      </c>
    </row>
    <row r="3072" spans="1:26">
      <c r="A3072" t="s">
        <v>19942</v>
      </c>
      <c r="B3072" s="2" t="s">
        <v>10879</v>
      </c>
      <c r="C3072" s="3" t="s">
        <v>19943</v>
      </c>
      <c r="D3072" t="s">
        <v>19944</v>
      </c>
      <c r="E3072" t="s">
        <v>8106</v>
      </c>
      <c r="F3072" t="s">
        <v>30</v>
      </c>
      <c r="G3072" s="4" t="s">
        <v>231</v>
      </c>
      <c r="H3072" t="s">
        <v>150</v>
      </c>
      <c r="I3072" t="s">
        <v>975</v>
      </c>
      <c r="J3072" t="s">
        <v>839</v>
      </c>
      <c r="K3072" t="s">
        <v>401</v>
      </c>
      <c r="L3072" t="s">
        <v>2365</v>
      </c>
      <c r="M3072" s="4" t="s">
        <v>37</v>
      </c>
      <c r="N3072" s="4" t="s">
        <v>7448</v>
      </c>
      <c r="O3072" s="4" t="s">
        <v>60</v>
      </c>
      <c r="P3072" s="5" t="s">
        <v>19945</v>
      </c>
      <c r="Q3072" s="5" t="s">
        <v>11469</v>
      </c>
      <c r="R3072" t="s">
        <v>188</v>
      </c>
      <c r="S3072" t="s">
        <v>86</v>
      </c>
      <c r="T3072" s="4" t="s">
        <v>213</v>
      </c>
      <c r="U3072" t="str" cm="1">
        <f t="array" aca="1" ref="U3072" ca="1">INDEX($U$2:$U$6,RANDBETWEEN(1,ROWS($U$2:$U$6)))</f>
        <v>Zomato Quick</v>
      </c>
      <c r="V3072" s="4" t="s">
        <v>88</v>
      </c>
      <c r="W3072" s="5" t="s">
        <v>19946</v>
      </c>
      <c r="X3072" s="5" t="s">
        <v>19947</v>
      </c>
      <c r="Y3072" s="5" t="s">
        <v>19948</v>
      </c>
      <c r="Z3072" s="10">
        <f t="shared" si="47"/>
        <v>46132</v>
      </c>
    </row>
    <row r="3073" spans="1:26">
      <c r="A3073" t="s">
        <v>19949</v>
      </c>
      <c r="B3073" s="2" t="s">
        <v>14538</v>
      </c>
      <c r="C3073" s="3" t="s">
        <v>19950</v>
      </c>
      <c r="D3073" t="s">
        <v>6081</v>
      </c>
      <c r="E3073" t="s">
        <v>1770</v>
      </c>
      <c r="F3073" t="s">
        <v>30</v>
      </c>
      <c r="G3073" s="4" t="s">
        <v>453</v>
      </c>
      <c r="H3073" t="s">
        <v>32</v>
      </c>
      <c r="I3073" t="s">
        <v>167</v>
      </c>
      <c r="J3073" t="s">
        <v>152</v>
      </c>
      <c r="K3073" t="s">
        <v>134</v>
      </c>
      <c r="L3073" t="s">
        <v>659</v>
      </c>
      <c r="M3073" s="4" t="s">
        <v>60</v>
      </c>
      <c r="N3073" s="4" t="s">
        <v>1558</v>
      </c>
      <c r="O3073" s="4" t="s">
        <v>101</v>
      </c>
      <c r="P3073" s="5" t="s">
        <v>8055</v>
      </c>
      <c r="Q3073" s="5" t="s">
        <v>19951</v>
      </c>
      <c r="R3073" t="s">
        <v>104</v>
      </c>
      <c r="S3073" t="s">
        <v>86</v>
      </c>
      <c r="T3073" s="4" t="s">
        <v>139</v>
      </c>
      <c r="U3073" t="str" cm="1">
        <f t="array" aca="1" ref="U3073" ca="1">INDEX($U$2:$U$6,RANDBETWEEN(1,ROWS($U$2:$U$6)))</f>
        <v>Zomato Eco Delivery</v>
      </c>
      <c r="V3073" s="4" t="s">
        <v>88</v>
      </c>
      <c r="W3073" s="5" t="s">
        <v>19952</v>
      </c>
      <c r="X3073" s="5" t="s">
        <v>19953</v>
      </c>
      <c r="Y3073" s="5" t="s">
        <v>3661</v>
      </c>
      <c r="Z3073" s="10">
        <f t="shared" si="47"/>
        <v>45894</v>
      </c>
    </row>
    <row r="3074" spans="1:26">
      <c r="A3074" t="s">
        <v>19954</v>
      </c>
      <c r="B3074" s="2" t="s">
        <v>2173</v>
      </c>
      <c r="C3074" s="3" t="s">
        <v>19955</v>
      </c>
      <c r="D3074" t="s">
        <v>18562</v>
      </c>
      <c r="E3074" t="s">
        <v>290</v>
      </c>
      <c r="F3074" t="s">
        <v>30</v>
      </c>
      <c r="G3074" s="4" t="s">
        <v>349</v>
      </c>
      <c r="H3074" t="s">
        <v>321</v>
      </c>
      <c r="I3074" t="s">
        <v>322</v>
      </c>
      <c r="J3074" t="s">
        <v>133</v>
      </c>
      <c r="K3074" t="s">
        <v>134</v>
      </c>
      <c r="L3074" t="s">
        <v>184</v>
      </c>
      <c r="M3074" s="4" t="s">
        <v>277</v>
      </c>
      <c r="N3074" s="4" t="s">
        <v>1223</v>
      </c>
      <c r="O3074" s="4" t="s">
        <v>202</v>
      </c>
      <c r="P3074" s="5" t="s">
        <v>4889</v>
      </c>
      <c r="Q3074" s="5" t="s">
        <v>4426</v>
      </c>
      <c r="R3074" t="s">
        <v>104</v>
      </c>
      <c r="S3074" t="s">
        <v>86</v>
      </c>
      <c r="T3074" s="4" t="s">
        <v>213</v>
      </c>
      <c r="U3074" t="str" cm="1">
        <f t="array" aca="1" ref="U3074" ca="1">INDEX($U$2:$U$6,RANDBETWEEN(1,ROWS($U$2:$U$6)))</f>
        <v>Zomato Quick</v>
      </c>
      <c r="V3074" s="4" t="s">
        <v>88</v>
      </c>
      <c r="W3074" s="5" t="s">
        <v>19956</v>
      </c>
      <c r="X3074" s="5" t="s">
        <v>19957</v>
      </c>
      <c r="Y3074" s="5" t="s">
        <v>19659</v>
      </c>
      <c r="Z3074" s="10">
        <f t="shared" ref="Z3074:Z3137" si="48">DATEVALUE(B3074)</f>
        <v>45452</v>
      </c>
    </row>
    <row r="3075" spans="1:26">
      <c r="A3075" t="s">
        <v>19958</v>
      </c>
      <c r="B3075" s="2" t="s">
        <v>8415</v>
      </c>
      <c r="C3075" s="3" t="s">
        <v>19959</v>
      </c>
      <c r="D3075" t="s">
        <v>19960</v>
      </c>
      <c r="E3075" t="s">
        <v>1019</v>
      </c>
      <c r="F3075" t="s">
        <v>74</v>
      </c>
      <c r="G3075" s="4" t="s">
        <v>564</v>
      </c>
      <c r="H3075" t="s">
        <v>321</v>
      </c>
      <c r="I3075" t="s">
        <v>363</v>
      </c>
      <c r="J3075" t="s">
        <v>216</v>
      </c>
      <c r="K3075" t="s">
        <v>153</v>
      </c>
      <c r="L3075" t="s">
        <v>905</v>
      </c>
      <c r="M3075" s="4" t="s">
        <v>99</v>
      </c>
      <c r="N3075" s="4" t="s">
        <v>3083</v>
      </c>
      <c r="O3075" s="4" t="s">
        <v>39</v>
      </c>
      <c r="P3075" s="5" t="s">
        <v>12914</v>
      </c>
      <c r="Q3075" s="5" t="s">
        <v>12915</v>
      </c>
      <c r="R3075" t="s">
        <v>188</v>
      </c>
      <c r="S3075" t="s">
        <v>86</v>
      </c>
      <c r="T3075" s="4" t="s">
        <v>87</v>
      </c>
      <c r="U3075" t="str" cm="1">
        <f t="array" aca="1" ref="U3075" ca="1">INDEX($U$2:$U$6,RANDBETWEEN(1,ROWS($U$2:$U$6)))</f>
        <v>Zomato Eco Delivery</v>
      </c>
      <c r="V3075" s="4" t="s">
        <v>88</v>
      </c>
      <c r="W3075" s="5" t="s">
        <v>19961</v>
      </c>
      <c r="X3075" s="5" t="s">
        <v>19962</v>
      </c>
      <c r="Y3075" s="5" t="s">
        <v>4769</v>
      </c>
      <c r="Z3075" s="10">
        <f t="shared" si="48"/>
        <v>46356</v>
      </c>
    </row>
    <row r="3076" spans="1:26">
      <c r="A3076" t="s">
        <v>19963</v>
      </c>
      <c r="B3076" s="2" t="s">
        <v>5176</v>
      </c>
      <c r="C3076" s="3" t="s">
        <v>19964</v>
      </c>
      <c r="D3076" t="s">
        <v>19965</v>
      </c>
      <c r="E3076" t="s">
        <v>2701</v>
      </c>
      <c r="F3076" t="s">
        <v>30</v>
      </c>
      <c r="G3076" s="4" t="s">
        <v>599</v>
      </c>
      <c r="H3076" t="s">
        <v>321</v>
      </c>
      <c r="I3076" t="s">
        <v>826</v>
      </c>
      <c r="J3076" t="s">
        <v>1537</v>
      </c>
      <c r="K3076" t="s">
        <v>217</v>
      </c>
      <c r="L3076" t="s">
        <v>601</v>
      </c>
      <c r="M3076" s="4" t="s">
        <v>99</v>
      </c>
      <c r="N3076" s="4" t="s">
        <v>5496</v>
      </c>
      <c r="O3076" s="4" t="s">
        <v>170</v>
      </c>
      <c r="P3076" s="5" t="s">
        <v>12917</v>
      </c>
      <c r="Q3076" s="5" t="s">
        <v>14958</v>
      </c>
      <c r="R3076" t="s">
        <v>85</v>
      </c>
      <c r="S3076" t="s">
        <v>86</v>
      </c>
      <c r="T3076" s="4" t="s">
        <v>1040</v>
      </c>
      <c r="U3076" t="str" cm="1">
        <f t="array" aca="1" ref="U3076" ca="1">INDEX($U$2:$U$6,RANDBETWEEN(1,ROWS($U$2:$U$6)))</f>
        <v>Zomato Eco Delivery</v>
      </c>
      <c r="V3076" s="4" t="s">
        <v>88</v>
      </c>
      <c r="W3076" s="5" t="s">
        <v>19966</v>
      </c>
      <c r="X3076" s="5" t="s">
        <v>19967</v>
      </c>
      <c r="Y3076" s="5" t="s">
        <v>9998</v>
      </c>
      <c r="Z3076" s="10">
        <f t="shared" si="48"/>
        <v>46239</v>
      </c>
    </row>
    <row r="3077" spans="1:26">
      <c r="A3077" t="s">
        <v>19968</v>
      </c>
      <c r="B3077" s="2" t="s">
        <v>6074</v>
      </c>
      <c r="C3077" s="3" t="s">
        <v>19969</v>
      </c>
      <c r="D3077" t="s">
        <v>19970</v>
      </c>
      <c r="E3077" t="s">
        <v>1548</v>
      </c>
      <c r="F3077" t="s">
        <v>30</v>
      </c>
      <c r="G3077" s="4" t="s">
        <v>44</v>
      </c>
      <c r="H3077" t="s">
        <v>32</v>
      </c>
      <c r="I3077" t="s">
        <v>1092</v>
      </c>
      <c r="J3077" t="s">
        <v>351</v>
      </c>
      <c r="K3077" t="s">
        <v>401</v>
      </c>
      <c r="L3077" t="s">
        <v>1568</v>
      </c>
      <c r="M3077" s="4" t="s">
        <v>37</v>
      </c>
      <c r="N3077" s="4" t="s">
        <v>4298</v>
      </c>
      <c r="O3077" s="4" t="s">
        <v>82</v>
      </c>
      <c r="P3077" s="5" t="s">
        <v>4299</v>
      </c>
      <c r="Q3077" s="5" t="s">
        <v>4300</v>
      </c>
      <c r="R3077" t="s">
        <v>188</v>
      </c>
      <c r="S3077" t="s">
        <v>43</v>
      </c>
      <c r="T3077" s="4" t="s">
        <v>1889</v>
      </c>
      <c r="U3077" t="str" cm="1">
        <f t="array" aca="1" ref="U3077" ca="1">INDEX($U$2:$U$6,RANDBETWEEN(1,ROWS($U$2:$U$6)))</f>
        <v>Zomato Eco Delivery</v>
      </c>
      <c r="V3077" s="4" t="s">
        <v>1114</v>
      </c>
      <c r="W3077" s="5" t="s">
        <v>19971</v>
      </c>
      <c r="X3077" s="5" t="s">
        <v>2564</v>
      </c>
      <c r="Y3077" s="5" t="s">
        <v>19972</v>
      </c>
      <c r="Z3077" s="10">
        <f t="shared" si="48"/>
        <v>46362</v>
      </c>
    </row>
    <row r="3078" spans="1:26">
      <c r="A3078" t="s">
        <v>19973</v>
      </c>
      <c r="B3078" s="2" t="s">
        <v>2973</v>
      </c>
      <c r="C3078" s="3" t="s">
        <v>19974</v>
      </c>
      <c r="D3078" t="s">
        <v>19975</v>
      </c>
      <c r="E3078" t="s">
        <v>2904</v>
      </c>
      <c r="F3078" t="s">
        <v>74</v>
      </c>
      <c r="G3078" s="4" t="s">
        <v>637</v>
      </c>
      <c r="H3078" t="s">
        <v>32</v>
      </c>
      <c r="I3078" t="s">
        <v>250</v>
      </c>
      <c r="J3078" t="s">
        <v>133</v>
      </c>
      <c r="K3078" t="s">
        <v>153</v>
      </c>
      <c r="L3078" t="s">
        <v>522</v>
      </c>
      <c r="M3078" s="4" t="s">
        <v>277</v>
      </c>
      <c r="N3078" s="4" t="s">
        <v>2612</v>
      </c>
      <c r="O3078" s="4" t="s">
        <v>120</v>
      </c>
      <c r="P3078" s="5" t="s">
        <v>7777</v>
      </c>
      <c r="Q3078" s="5" t="s">
        <v>19976</v>
      </c>
      <c r="R3078" t="s">
        <v>42</v>
      </c>
      <c r="S3078" t="s">
        <v>43</v>
      </c>
      <c r="T3078" s="4" t="s">
        <v>368</v>
      </c>
      <c r="U3078" t="str" cm="1">
        <f t="array" aca="1" ref="U3078" ca="1">INDEX($U$2:$U$6,RANDBETWEEN(1,ROWS($U$2:$U$6)))</f>
        <v>Zomato Quick</v>
      </c>
      <c r="V3078" s="4" t="s">
        <v>354</v>
      </c>
      <c r="W3078" s="5" t="s">
        <v>19977</v>
      </c>
      <c r="X3078" s="5" t="s">
        <v>19978</v>
      </c>
      <c r="Y3078" s="5" t="s">
        <v>16207</v>
      </c>
      <c r="Z3078" s="10">
        <f t="shared" si="48"/>
        <v>46168</v>
      </c>
    </row>
    <row r="3079" spans="1:26">
      <c r="A3079" t="s">
        <v>19979</v>
      </c>
      <c r="B3079" s="2" t="s">
        <v>9136</v>
      </c>
      <c r="C3079" s="3" t="s">
        <v>19980</v>
      </c>
      <c r="D3079" t="s">
        <v>19981</v>
      </c>
      <c r="E3079" t="s">
        <v>3142</v>
      </c>
      <c r="F3079" t="s">
        <v>74</v>
      </c>
      <c r="G3079" s="4" t="s">
        <v>437</v>
      </c>
      <c r="H3079" t="s">
        <v>198</v>
      </c>
      <c r="I3079" t="s">
        <v>438</v>
      </c>
      <c r="J3079" t="s">
        <v>234</v>
      </c>
      <c r="K3079" t="s">
        <v>153</v>
      </c>
      <c r="L3079" t="s">
        <v>154</v>
      </c>
      <c r="M3079" s="4" t="s">
        <v>37</v>
      </c>
      <c r="N3079" s="4" t="s">
        <v>3430</v>
      </c>
      <c r="O3079" s="4" t="s">
        <v>106</v>
      </c>
      <c r="P3079" s="5" t="s">
        <v>88</v>
      </c>
      <c r="Q3079" s="5" t="s">
        <v>9808</v>
      </c>
      <c r="R3079" t="s">
        <v>188</v>
      </c>
      <c r="S3079" t="s">
        <v>43</v>
      </c>
      <c r="T3079" s="4" t="s">
        <v>75</v>
      </c>
      <c r="U3079" t="str" cm="1">
        <f t="array" aca="1" ref="U3079" ca="1">INDEX($U$2:$U$6,RANDBETWEEN(1,ROWS($U$2:$U$6)))</f>
        <v>Zomato Quick</v>
      </c>
      <c r="V3079" s="4" t="s">
        <v>830</v>
      </c>
      <c r="W3079" s="5" t="s">
        <v>19982</v>
      </c>
      <c r="X3079" s="5" t="s">
        <v>14879</v>
      </c>
      <c r="Y3079" s="5" t="s">
        <v>19983</v>
      </c>
      <c r="Z3079" s="10">
        <f t="shared" si="48"/>
        <v>45376</v>
      </c>
    </row>
    <row r="3080" spans="1:26">
      <c r="A3080" t="s">
        <v>19984</v>
      </c>
      <c r="B3080" s="2" t="s">
        <v>13417</v>
      </c>
      <c r="C3080" s="3" t="s">
        <v>19985</v>
      </c>
      <c r="D3080" t="s">
        <v>19986</v>
      </c>
      <c r="E3080" t="s">
        <v>3243</v>
      </c>
      <c r="F3080" t="s">
        <v>30</v>
      </c>
      <c r="G3080" s="4" t="s">
        <v>405</v>
      </c>
      <c r="H3080" t="s">
        <v>232</v>
      </c>
      <c r="I3080" t="s">
        <v>1203</v>
      </c>
      <c r="J3080" t="s">
        <v>216</v>
      </c>
      <c r="K3080" t="s">
        <v>35</v>
      </c>
      <c r="L3080" t="s">
        <v>323</v>
      </c>
      <c r="M3080" s="4" t="s">
        <v>37</v>
      </c>
      <c r="N3080" s="4" t="s">
        <v>2621</v>
      </c>
      <c r="O3080" s="4" t="s">
        <v>202</v>
      </c>
      <c r="P3080" s="5" t="s">
        <v>2622</v>
      </c>
      <c r="Q3080" s="5" t="s">
        <v>5986</v>
      </c>
      <c r="R3080" t="s">
        <v>85</v>
      </c>
      <c r="S3080" t="s">
        <v>43</v>
      </c>
      <c r="T3080" s="4" t="s">
        <v>812</v>
      </c>
      <c r="U3080" t="str" cm="1">
        <f t="array" aca="1" ref="U3080" ca="1">INDEX($U$2:$U$6,RANDBETWEEN(1,ROWS($U$2:$U$6)))</f>
        <v>Zomato Quick</v>
      </c>
      <c r="V3080" s="4" t="s">
        <v>830</v>
      </c>
      <c r="W3080" s="5" t="s">
        <v>19987</v>
      </c>
      <c r="X3080" s="5" t="s">
        <v>19988</v>
      </c>
      <c r="Y3080" s="5" t="s">
        <v>17469</v>
      </c>
      <c r="Z3080" s="10">
        <f t="shared" si="48"/>
        <v>45843</v>
      </c>
    </row>
    <row r="3081" spans="1:26">
      <c r="A3081" t="s">
        <v>19989</v>
      </c>
      <c r="B3081" s="2" t="s">
        <v>19990</v>
      </c>
      <c r="C3081" s="3" t="s">
        <v>19991</v>
      </c>
      <c r="D3081" t="s">
        <v>16433</v>
      </c>
      <c r="E3081" t="s">
        <v>2949</v>
      </c>
      <c r="F3081" t="s">
        <v>30</v>
      </c>
      <c r="G3081" s="4" t="s">
        <v>1040</v>
      </c>
      <c r="H3081" t="s">
        <v>54</v>
      </c>
      <c r="I3081" t="s">
        <v>2499</v>
      </c>
      <c r="J3081" t="s">
        <v>1537</v>
      </c>
      <c r="K3081" t="s">
        <v>293</v>
      </c>
      <c r="L3081" t="s">
        <v>700</v>
      </c>
      <c r="M3081" s="4" t="s">
        <v>37</v>
      </c>
      <c r="N3081" s="4" t="s">
        <v>3918</v>
      </c>
      <c r="O3081" s="4" t="s">
        <v>60</v>
      </c>
      <c r="P3081" s="5" t="s">
        <v>19992</v>
      </c>
      <c r="Q3081" s="5" t="s">
        <v>19993</v>
      </c>
      <c r="R3081" t="s">
        <v>188</v>
      </c>
      <c r="S3081" t="s">
        <v>43</v>
      </c>
      <c r="T3081" s="4" t="s">
        <v>87</v>
      </c>
      <c r="U3081" t="str" cm="1">
        <f t="array" aca="1" ref="U3081" ca="1">INDEX($U$2:$U$6,RANDBETWEEN(1,ROWS($U$2:$U$6)))</f>
        <v>Zomato Premium</v>
      </c>
      <c r="V3081" s="4" t="s">
        <v>663</v>
      </c>
      <c r="W3081" s="5" t="s">
        <v>10282</v>
      </c>
      <c r="X3081" s="5" t="s">
        <v>19994</v>
      </c>
      <c r="Y3081" s="5" t="s">
        <v>19995</v>
      </c>
      <c r="Z3081" s="10">
        <f t="shared" si="48"/>
        <v>45675</v>
      </c>
    </row>
    <row r="3082" spans="1:26">
      <c r="A3082" t="s">
        <v>19996</v>
      </c>
      <c r="B3082" s="2" t="s">
        <v>938</v>
      </c>
      <c r="C3082" s="3" t="s">
        <v>19997</v>
      </c>
      <c r="D3082" t="s">
        <v>19998</v>
      </c>
      <c r="E3082" t="s">
        <v>2176</v>
      </c>
      <c r="F3082" t="s">
        <v>74</v>
      </c>
      <c r="G3082" s="4" t="s">
        <v>75</v>
      </c>
      <c r="H3082" t="s">
        <v>32</v>
      </c>
      <c r="I3082" t="s">
        <v>167</v>
      </c>
      <c r="J3082" t="s">
        <v>336</v>
      </c>
      <c r="K3082" t="s">
        <v>918</v>
      </c>
      <c r="L3082" t="s">
        <v>1332</v>
      </c>
      <c r="M3082" s="4" t="s">
        <v>37</v>
      </c>
      <c r="N3082" s="4" t="s">
        <v>2280</v>
      </c>
      <c r="O3082" s="4" t="s">
        <v>82</v>
      </c>
      <c r="P3082" s="5" t="s">
        <v>10054</v>
      </c>
      <c r="Q3082" s="5" t="s">
        <v>10309</v>
      </c>
      <c r="R3082" t="s">
        <v>42</v>
      </c>
      <c r="S3082" t="s">
        <v>43</v>
      </c>
      <c r="T3082" s="4" t="s">
        <v>115</v>
      </c>
      <c r="U3082" t="str" cm="1">
        <f t="array" aca="1" ref="U3082" ca="1">INDEX($U$2:$U$6,RANDBETWEEN(1,ROWS($U$2:$U$6)))</f>
        <v>Zomato Standard</v>
      </c>
      <c r="V3082" s="4" t="s">
        <v>565</v>
      </c>
      <c r="W3082" s="5" t="s">
        <v>19999</v>
      </c>
      <c r="X3082" s="5" t="s">
        <v>7037</v>
      </c>
      <c r="Y3082" s="5" t="s">
        <v>16504</v>
      </c>
      <c r="Z3082" s="10">
        <f t="shared" si="48"/>
        <v>45930</v>
      </c>
    </row>
    <row r="3083" spans="1:26">
      <c r="A3083" t="s">
        <v>20000</v>
      </c>
      <c r="B3083" s="2" t="s">
        <v>20001</v>
      </c>
      <c r="C3083" s="3" t="s">
        <v>20002</v>
      </c>
      <c r="D3083" t="s">
        <v>20003</v>
      </c>
      <c r="E3083" t="s">
        <v>3355</v>
      </c>
      <c r="F3083" t="s">
        <v>74</v>
      </c>
      <c r="G3083" s="4" t="s">
        <v>599</v>
      </c>
      <c r="H3083" t="s">
        <v>32</v>
      </c>
      <c r="I3083" t="s">
        <v>1092</v>
      </c>
      <c r="J3083" t="s">
        <v>116</v>
      </c>
      <c r="K3083" t="s">
        <v>134</v>
      </c>
      <c r="L3083" t="s">
        <v>1886</v>
      </c>
      <c r="M3083" s="4" t="s">
        <v>277</v>
      </c>
      <c r="N3083" s="4" t="s">
        <v>660</v>
      </c>
      <c r="O3083" s="4" t="s">
        <v>60</v>
      </c>
      <c r="P3083" s="5" t="s">
        <v>5784</v>
      </c>
      <c r="Q3083" s="5" t="s">
        <v>12174</v>
      </c>
      <c r="R3083" t="s">
        <v>42</v>
      </c>
      <c r="S3083" t="s">
        <v>43</v>
      </c>
      <c r="T3083" s="4" t="s">
        <v>501</v>
      </c>
      <c r="U3083" t="str" cm="1">
        <f t="array" aca="1" ref="U3083" ca="1">INDEX($U$2:$U$6,RANDBETWEEN(1,ROWS($U$2:$U$6)))</f>
        <v>Zomato Quick</v>
      </c>
      <c r="V3083" s="4" t="s">
        <v>267</v>
      </c>
      <c r="W3083" s="5" t="s">
        <v>20004</v>
      </c>
      <c r="X3083" s="5" t="s">
        <v>17813</v>
      </c>
      <c r="Y3083" s="5" t="s">
        <v>6442</v>
      </c>
      <c r="Z3083" s="10">
        <f t="shared" si="48"/>
        <v>46135</v>
      </c>
    </row>
    <row r="3084" spans="1:26">
      <c r="A3084" t="s">
        <v>20005</v>
      </c>
      <c r="B3084" s="2" t="s">
        <v>8409</v>
      </c>
      <c r="C3084" s="3" t="s">
        <v>20006</v>
      </c>
      <c r="D3084" t="s">
        <v>16767</v>
      </c>
      <c r="E3084" t="s">
        <v>3705</v>
      </c>
      <c r="F3084" t="s">
        <v>30</v>
      </c>
      <c r="G3084" s="4" t="s">
        <v>149</v>
      </c>
      <c r="H3084" t="s">
        <v>321</v>
      </c>
      <c r="I3084" t="s">
        <v>683</v>
      </c>
      <c r="J3084" t="s">
        <v>78</v>
      </c>
      <c r="K3084" t="s">
        <v>79</v>
      </c>
      <c r="L3084" t="s">
        <v>80</v>
      </c>
      <c r="M3084" s="4" t="s">
        <v>37</v>
      </c>
      <c r="N3084" s="4" t="s">
        <v>3430</v>
      </c>
      <c r="O3084" s="4" t="s">
        <v>202</v>
      </c>
      <c r="P3084" s="5" t="s">
        <v>16293</v>
      </c>
      <c r="Q3084" s="5" t="s">
        <v>4790</v>
      </c>
      <c r="R3084" t="s">
        <v>63</v>
      </c>
      <c r="S3084" t="s">
        <v>105</v>
      </c>
      <c r="T3084" s="4" t="s">
        <v>106</v>
      </c>
      <c r="U3084" t="str" cm="1">
        <f t="array" aca="1" ref="U3084" ca="1">INDEX($U$2:$U$6,RANDBETWEEN(1,ROWS($U$2:$U$6)))</f>
        <v>Zomato Express</v>
      </c>
      <c r="V3084" s="4" t="s">
        <v>88</v>
      </c>
      <c r="W3084" s="5" t="s">
        <v>20007</v>
      </c>
      <c r="X3084" s="5" t="s">
        <v>20008</v>
      </c>
      <c r="Y3084" s="5" t="s">
        <v>20009</v>
      </c>
      <c r="Z3084" s="10">
        <f t="shared" si="48"/>
        <v>45635</v>
      </c>
    </row>
    <row r="3085" spans="1:26">
      <c r="A3085" t="s">
        <v>20010</v>
      </c>
      <c r="B3085" s="2" t="s">
        <v>5855</v>
      </c>
      <c r="C3085" s="3" t="s">
        <v>20011</v>
      </c>
      <c r="D3085" t="s">
        <v>13718</v>
      </c>
      <c r="E3085" t="s">
        <v>11649</v>
      </c>
      <c r="F3085" t="s">
        <v>74</v>
      </c>
      <c r="G3085" s="4" t="s">
        <v>368</v>
      </c>
      <c r="H3085" t="s">
        <v>321</v>
      </c>
      <c r="I3085" t="s">
        <v>683</v>
      </c>
      <c r="J3085" t="s">
        <v>658</v>
      </c>
      <c r="K3085" t="s">
        <v>217</v>
      </c>
      <c r="L3085" t="s">
        <v>722</v>
      </c>
      <c r="M3085" s="4" t="s">
        <v>277</v>
      </c>
      <c r="N3085" s="4" t="s">
        <v>803</v>
      </c>
      <c r="O3085" s="4" t="s">
        <v>82</v>
      </c>
      <c r="P3085" s="5" t="s">
        <v>5165</v>
      </c>
      <c r="Q3085" s="5" t="s">
        <v>16974</v>
      </c>
      <c r="R3085" t="s">
        <v>85</v>
      </c>
      <c r="S3085" t="s">
        <v>86</v>
      </c>
      <c r="T3085" s="4" t="s">
        <v>560</v>
      </c>
      <c r="U3085" t="str" cm="1">
        <f t="array" aca="1" ref="U3085" ca="1">INDEX($U$2:$U$6,RANDBETWEEN(1,ROWS($U$2:$U$6)))</f>
        <v>Zomato Premium</v>
      </c>
      <c r="V3085" s="4" t="s">
        <v>88</v>
      </c>
      <c r="W3085" s="5" t="s">
        <v>20012</v>
      </c>
      <c r="X3085" s="5" t="s">
        <v>6841</v>
      </c>
      <c r="Y3085" s="5" t="s">
        <v>13722</v>
      </c>
      <c r="Z3085" s="10">
        <f t="shared" si="48"/>
        <v>45840</v>
      </c>
    </row>
    <row r="3086" spans="1:26">
      <c r="A3086" t="s">
        <v>20013</v>
      </c>
      <c r="B3086" s="2" t="s">
        <v>10129</v>
      </c>
      <c r="C3086" s="3" t="s">
        <v>20014</v>
      </c>
      <c r="D3086" t="s">
        <v>20015</v>
      </c>
      <c r="E3086" t="s">
        <v>964</v>
      </c>
      <c r="F3086" t="s">
        <v>30</v>
      </c>
      <c r="G3086" s="4" t="s">
        <v>812</v>
      </c>
      <c r="H3086" t="s">
        <v>214</v>
      </c>
      <c r="I3086" t="s">
        <v>600</v>
      </c>
      <c r="J3086" t="s">
        <v>1008</v>
      </c>
      <c r="K3086" t="s">
        <v>57</v>
      </c>
      <c r="L3086" t="s">
        <v>497</v>
      </c>
      <c r="M3086" s="4" t="s">
        <v>37</v>
      </c>
      <c r="N3086" s="4" t="s">
        <v>5395</v>
      </c>
      <c r="O3086" s="4" t="s">
        <v>39</v>
      </c>
      <c r="P3086" s="5" t="s">
        <v>2728</v>
      </c>
      <c r="Q3086" s="5" t="s">
        <v>2544</v>
      </c>
      <c r="R3086" t="s">
        <v>42</v>
      </c>
      <c r="S3086" t="s">
        <v>43</v>
      </c>
      <c r="T3086" s="4" t="s">
        <v>182</v>
      </c>
      <c r="U3086" t="str" cm="1">
        <f t="array" aca="1" ref="U3086" ca="1">INDEX($U$2:$U$6,RANDBETWEEN(1,ROWS($U$2:$U$6)))</f>
        <v>Zomato Express</v>
      </c>
      <c r="V3086" s="4" t="s">
        <v>65</v>
      </c>
      <c r="W3086" s="5" t="s">
        <v>20016</v>
      </c>
      <c r="X3086" s="5" t="s">
        <v>20017</v>
      </c>
      <c r="Y3086" s="5" t="s">
        <v>11129</v>
      </c>
      <c r="Z3086" s="10">
        <f t="shared" si="48"/>
        <v>45501</v>
      </c>
    </row>
    <row r="3087" spans="1:26">
      <c r="A3087" t="s">
        <v>20018</v>
      </c>
      <c r="B3087" s="2" t="s">
        <v>4263</v>
      </c>
      <c r="C3087" s="3" t="s">
        <v>20019</v>
      </c>
      <c r="D3087" t="s">
        <v>20020</v>
      </c>
      <c r="E3087" t="s">
        <v>3563</v>
      </c>
      <c r="F3087" t="s">
        <v>74</v>
      </c>
      <c r="G3087" s="4" t="s">
        <v>291</v>
      </c>
      <c r="H3087" t="s">
        <v>76</v>
      </c>
      <c r="I3087" t="s">
        <v>942</v>
      </c>
      <c r="J3087" t="s">
        <v>486</v>
      </c>
      <c r="K3087" t="s">
        <v>117</v>
      </c>
      <c r="L3087" t="s">
        <v>235</v>
      </c>
      <c r="M3087" s="4" t="s">
        <v>37</v>
      </c>
      <c r="N3087" s="4" t="s">
        <v>2553</v>
      </c>
      <c r="O3087" s="4" t="s">
        <v>82</v>
      </c>
      <c r="P3087" s="5" t="s">
        <v>16401</v>
      </c>
      <c r="Q3087" s="5" t="s">
        <v>20021</v>
      </c>
      <c r="R3087" t="s">
        <v>104</v>
      </c>
      <c r="S3087" t="s">
        <v>43</v>
      </c>
      <c r="T3087" s="4" t="s">
        <v>605</v>
      </c>
      <c r="U3087" t="str" cm="1">
        <f t="array" aca="1" ref="U3087" ca="1">INDEX($U$2:$U$6,RANDBETWEEN(1,ROWS($U$2:$U$6)))</f>
        <v>Zomato Standard</v>
      </c>
      <c r="V3087" s="4" t="s">
        <v>240</v>
      </c>
      <c r="W3087" s="5" t="s">
        <v>20022</v>
      </c>
      <c r="X3087" s="5" t="s">
        <v>3869</v>
      </c>
      <c r="Y3087" s="5" t="s">
        <v>20023</v>
      </c>
      <c r="Z3087" s="10">
        <f t="shared" si="48"/>
        <v>45933</v>
      </c>
    </row>
    <row r="3088" spans="1:26">
      <c r="A3088" t="s">
        <v>20024</v>
      </c>
      <c r="B3088" s="2" t="s">
        <v>5758</v>
      </c>
      <c r="C3088" s="3" t="s">
        <v>20025</v>
      </c>
      <c r="D3088" t="s">
        <v>9610</v>
      </c>
      <c r="E3088" t="s">
        <v>6301</v>
      </c>
      <c r="F3088" t="s">
        <v>30</v>
      </c>
      <c r="G3088" s="4" t="s">
        <v>689</v>
      </c>
      <c r="H3088" t="s">
        <v>321</v>
      </c>
      <c r="I3088" t="s">
        <v>683</v>
      </c>
      <c r="J3088" t="s">
        <v>292</v>
      </c>
      <c r="K3088" t="s">
        <v>117</v>
      </c>
      <c r="L3088" t="s">
        <v>235</v>
      </c>
      <c r="M3088" s="4" t="s">
        <v>37</v>
      </c>
      <c r="N3088" s="4" t="s">
        <v>883</v>
      </c>
      <c r="O3088" s="4" t="s">
        <v>202</v>
      </c>
      <c r="P3088" s="5" t="s">
        <v>4167</v>
      </c>
      <c r="Q3088" s="5" t="s">
        <v>8578</v>
      </c>
      <c r="R3088" t="s">
        <v>188</v>
      </c>
      <c r="S3088" t="s">
        <v>105</v>
      </c>
      <c r="T3088" s="4" t="s">
        <v>106</v>
      </c>
      <c r="U3088" t="str" cm="1">
        <f t="array" aca="1" ref="U3088" ca="1">INDEX($U$2:$U$6,RANDBETWEEN(1,ROWS($U$2:$U$6)))</f>
        <v>Zomato Standard</v>
      </c>
      <c r="V3088" s="4" t="s">
        <v>88</v>
      </c>
      <c r="W3088" s="5" t="s">
        <v>13000</v>
      </c>
      <c r="X3088" s="5" t="s">
        <v>20026</v>
      </c>
      <c r="Y3088" s="5" t="s">
        <v>7534</v>
      </c>
      <c r="Z3088" s="10">
        <f t="shared" si="48"/>
        <v>45633</v>
      </c>
    </row>
    <row r="3089" spans="1:26">
      <c r="A3089" t="s">
        <v>20027</v>
      </c>
      <c r="B3089" s="2" t="s">
        <v>2812</v>
      </c>
      <c r="C3089" s="3" t="s">
        <v>20028</v>
      </c>
      <c r="D3089" t="s">
        <v>973</v>
      </c>
      <c r="E3089" t="s">
        <v>2146</v>
      </c>
      <c r="F3089" t="s">
        <v>30</v>
      </c>
      <c r="G3089" s="4" t="s">
        <v>166</v>
      </c>
      <c r="H3089" t="s">
        <v>214</v>
      </c>
      <c r="I3089" t="s">
        <v>586</v>
      </c>
      <c r="J3089" t="s">
        <v>133</v>
      </c>
      <c r="K3089" t="s">
        <v>35</v>
      </c>
      <c r="L3089" t="s">
        <v>711</v>
      </c>
      <c r="M3089" s="4" t="s">
        <v>685</v>
      </c>
      <c r="N3089" s="4" t="s">
        <v>1204</v>
      </c>
      <c r="O3089" s="4" t="s">
        <v>202</v>
      </c>
      <c r="P3089" s="5" t="s">
        <v>648</v>
      </c>
      <c r="Q3089" s="5" t="s">
        <v>4537</v>
      </c>
      <c r="R3089" t="s">
        <v>188</v>
      </c>
      <c r="S3089" t="s">
        <v>43</v>
      </c>
      <c r="T3089" s="4" t="s">
        <v>453</v>
      </c>
      <c r="U3089" t="str" cm="1">
        <f t="array" aca="1" ref="U3089" ca="1">INDEX($U$2:$U$6,RANDBETWEEN(1,ROWS($U$2:$U$6)))</f>
        <v>Zomato Premium</v>
      </c>
      <c r="V3089" s="4" t="s">
        <v>222</v>
      </c>
      <c r="W3089" s="5" t="s">
        <v>20029</v>
      </c>
      <c r="X3089" s="5" t="s">
        <v>8924</v>
      </c>
      <c r="Y3089" s="5" t="s">
        <v>20030</v>
      </c>
      <c r="Z3089" s="10">
        <f t="shared" si="48"/>
        <v>45783</v>
      </c>
    </row>
    <row r="3090" spans="1:26">
      <c r="A3090" t="s">
        <v>20031</v>
      </c>
      <c r="B3090" s="2" t="s">
        <v>2964</v>
      </c>
      <c r="C3090" s="3" t="s">
        <v>20032</v>
      </c>
      <c r="D3090" t="s">
        <v>20033</v>
      </c>
      <c r="E3090" t="s">
        <v>1517</v>
      </c>
      <c r="F3090" t="s">
        <v>74</v>
      </c>
      <c r="G3090" s="4" t="s">
        <v>166</v>
      </c>
      <c r="H3090" t="s">
        <v>232</v>
      </c>
      <c r="I3090" t="s">
        <v>755</v>
      </c>
      <c r="J3090" t="s">
        <v>1537</v>
      </c>
      <c r="K3090" t="s">
        <v>79</v>
      </c>
      <c r="L3090" t="s">
        <v>813</v>
      </c>
      <c r="M3090" s="4" t="s">
        <v>37</v>
      </c>
      <c r="N3090" s="4" t="s">
        <v>2905</v>
      </c>
      <c r="O3090" s="4" t="s">
        <v>82</v>
      </c>
      <c r="P3090" s="5" t="s">
        <v>10326</v>
      </c>
      <c r="Q3090" s="5" t="s">
        <v>10327</v>
      </c>
      <c r="R3090" t="s">
        <v>63</v>
      </c>
      <c r="S3090" t="s">
        <v>43</v>
      </c>
      <c r="T3090" s="4" t="s">
        <v>1889</v>
      </c>
      <c r="U3090" t="str" cm="1">
        <f t="array" aca="1" ref="U3090" ca="1">INDEX($U$2:$U$6,RANDBETWEEN(1,ROWS($U$2:$U$6)))</f>
        <v>Zomato Eco Delivery</v>
      </c>
      <c r="V3090" s="4" t="s">
        <v>830</v>
      </c>
      <c r="W3090" s="5" t="s">
        <v>20034</v>
      </c>
      <c r="X3090" s="5" t="s">
        <v>20035</v>
      </c>
      <c r="Y3090" s="5" t="s">
        <v>4698</v>
      </c>
      <c r="Z3090" s="10">
        <f t="shared" si="48"/>
        <v>45315</v>
      </c>
    </row>
    <row r="3091" spans="1:26">
      <c r="A3091" t="s">
        <v>20036</v>
      </c>
      <c r="B3091" s="2" t="s">
        <v>1406</v>
      </c>
      <c r="C3091" s="3" t="s">
        <v>20037</v>
      </c>
      <c r="D3091" t="s">
        <v>20038</v>
      </c>
      <c r="E3091" t="s">
        <v>1627</v>
      </c>
      <c r="F3091" t="s">
        <v>30</v>
      </c>
      <c r="G3091" s="4" t="s">
        <v>64</v>
      </c>
      <c r="H3091" t="s">
        <v>232</v>
      </c>
      <c r="I3091" t="s">
        <v>233</v>
      </c>
      <c r="J3091" t="s">
        <v>389</v>
      </c>
      <c r="K3091" t="s">
        <v>153</v>
      </c>
      <c r="L3091" t="s">
        <v>154</v>
      </c>
      <c r="M3091" s="4" t="s">
        <v>685</v>
      </c>
      <c r="N3091" s="4" t="s">
        <v>1993</v>
      </c>
      <c r="O3091" s="4" t="s">
        <v>120</v>
      </c>
      <c r="P3091" s="5" t="s">
        <v>5864</v>
      </c>
      <c r="Q3091" s="5" t="s">
        <v>5865</v>
      </c>
      <c r="R3091" t="s">
        <v>42</v>
      </c>
      <c r="S3091" t="s">
        <v>43</v>
      </c>
      <c r="T3091" s="4" t="s">
        <v>340</v>
      </c>
      <c r="U3091" t="str" cm="1">
        <f t="array" aca="1" ref="U3091" ca="1">INDEX($U$2:$U$6,RANDBETWEEN(1,ROWS($U$2:$U$6)))</f>
        <v>Zomato Premium</v>
      </c>
      <c r="V3091" s="4" t="s">
        <v>663</v>
      </c>
      <c r="W3091" s="5" t="s">
        <v>20039</v>
      </c>
      <c r="X3091" s="5" t="s">
        <v>8869</v>
      </c>
      <c r="Y3091" s="5" t="s">
        <v>13064</v>
      </c>
      <c r="Z3091" s="10">
        <f t="shared" si="48"/>
        <v>45636</v>
      </c>
    </row>
    <row r="3092" spans="1:26">
      <c r="A3092" t="s">
        <v>20040</v>
      </c>
      <c r="B3092" s="2" t="s">
        <v>2045</v>
      </c>
      <c r="C3092" s="3" t="s">
        <v>20041</v>
      </c>
      <c r="D3092" t="s">
        <v>20042</v>
      </c>
      <c r="E3092" t="s">
        <v>1193</v>
      </c>
      <c r="F3092" t="s">
        <v>74</v>
      </c>
      <c r="G3092" s="4" t="s">
        <v>437</v>
      </c>
      <c r="H3092" t="s">
        <v>150</v>
      </c>
      <c r="I3092" t="s">
        <v>975</v>
      </c>
      <c r="J3092" t="s">
        <v>351</v>
      </c>
      <c r="K3092" t="s">
        <v>153</v>
      </c>
      <c r="L3092" t="s">
        <v>154</v>
      </c>
      <c r="M3092" s="4" t="s">
        <v>37</v>
      </c>
      <c r="N3092" s="4" t="s">
        <v>8260</v>
      </c>
      <c r="O3092" s="4" t="s">
        <v>106</v>
      </c>
      <c r="P3092" s="5" t="s">
        <v>88</v>
      </c>
      <c r="Q3092" s="5" t="s">
        <v>8261</v>
      </c>
      <c r="R3092" t="s">
        <v>104</v>
      </c>
      <c r="S3092" t="s">
        <v>86</v>
      </c>
      <c r="T3092" s="4" t="s">
        <v>501</v>
      </c>
      <c r="U3092" t="str" cm="1">
        <f t="array" aca="1" ref="U3092" ca="1">INDEX($U$2:$U$6,RANDBETWEEN(1,ROWS($U$2:$U$6)))</f>
        <v>Zomato Premium</v>
      </c>
      <c r="V3092" s="4" t="s">
        <v>88</v>
      </c>
      <c r="W3092" s="5" t="s">
        <v>20043</v>
      </c>
      <c r="X3092" s="5" t="s">
        <v>20044</v>
      </c>
      <c r="Y3092" s="5" t="s">
        <v>13698</v>
      </c>
      <c r="Z3092" s="10">
        <f t="shared" si="48"/>
        <v>46187</v>
      </c>
    </row>
    <row r="3093" spans="1:26">
      <c r="A3093" t="s">
        <v>20045</v>
      </c>
      <c r="B3093" s="2" t="s">
        <v>11219</v>
      </c>
      <c r="C3093" s="3" t="s">
        <v>20046</v>
      </c>
      <c r="D3093" t="s">
        <v>15842</v>
      </c>
      <c r="E3093" t="s">
        <v>1133</v>
      </c>
      <c r="F3093" t="s">
        <v>30</v>
      </c>
      <c r="G3093" s="4" t="s">
        <v>213</v>
      </c>
      <c r="H3093" t="s">
        <v>76</v>
      </c>
      <c r="I3093" t="s">
        <v>77</v>
      </c>
      <c r="J3093" t="s">
        <v>1008</v>
      </c>
      <c r="K3093" t="s">
        <v>57</v>
      </c>
      <c r="L3093" t="s">
        <v>497</v>
      </c>
      <c r="M3093" s="4" t="s">
        <v>277</v>
      </c>
      <c r="N3093" s="4" t="s">
        <v>4559</v>
      </c>
      <c r="O3093" s="4" t="s">
        <v>106</v>
      </c>
      <c r="P3093" s="5" t="s">
        <v>88</v>
      </c>
      <c r="Q3093" s="5" t="s">
        <v>20047</v>
      </c>
      <c r="R3093" t="s">
        <v>104</v>
      </c>
      <c r="S3093" t="s">
        <v>43</v>
      </c>
      <c r="T3093" s="4" t="s">
        <v>637</v>
      </c>
      <c r="U3093" t="str" cm="1">
        <f t="array" aca="1" ref="U3093" ca="1">INDEX($U$2:$U$6,RANDBETWEEN(1,ROWS($U$2:$U$6)))</f>
        <v>Zomato Eco Delivery</v>
      </c>
      <c r="V3093" s="4" t="s">
        <v>65</v>
      </c>
      <c r="W3093" s="5" t="s">
        <v>20048</v>
      </c>
      <c r="X3093" s="5" t="s">
        <v>20049</v>
      </c>
      <c r="Y3093" s="5" t="s">
        <v>5116</v>
      </c>
      <c r="Z3093" s="10">
        <f t="shared" si="48"/>
        <v>45985</v>
      </c>
    </row>
    <row r="3094" spans="1:26">
      <c r="A3094" t="s">
        <v>20050</v>
      </c>
      <c r="B3094" s="2" t="s">
        <v>4487</v>
      </c>
      <c r="C3094" s="3" t="s">
        <v>20051</v>
      </c>
      <c r="D3094" t="s">
        <v>20052</v>
      </c>
      <c r="E3094" t="s">
        <v>3634</v>
      </c>
      <c r="F3094" t="s">
        <v>30</v>
      </c>
      <c r="G3094" s="4" t="s">
        <v>501</v>
      </c>
      <c r="H3094" t="s">
        <v>32</v>
      </c>
      <c r="I3094" t="s">
        <v>167</v>
      </c>
      <c r="J3094" t="s">
        <v>1537</v>
      </c>
      <c r="K3094" t="s">
        <v>918</v>
      </c>
      <c r="L3094" t="s">
        <v>1897</v>
      </c>
      <c r="M3094" s="4" t="s">
        <v>99</v>
      </c>
      <c r="N3094" s="4" t="s">
        <v>2553</v>
      </c>
      <c r="O3094" s="4" t="s">
        <v>202</v>
      </c>
      <c r="P3094" s="5" t="s">
        <v>17110</v>
      </c>
      <c r="Q3094" s="5" t="s">
        <v>20053</v>
      </c>
      <c r="R3094" t="s">
        <v>188</v>
      </c>
      <c r="S3094" t="s">
        <v>43</v>
      </c>
      <c r="T3094" s="4" t="s">
        <v>368</v>
      </c>
      <c r="U3094" t="str" cm="1">
        <f t="array" aca="1" ref="U3094" ca="1">INDEX($U$2:$U$6,RANDBETWEEN(1,ROWS($U$2:$U$6)))</f>
        <v>Zomato Standard</v>
      </c>
      <c r="V3094" s="4" t="s">
        <v>369</v>
      </c>
      <c r="W3094" s="5" t="s">
        <v>20054</v>
      </c>
      <c r="X3094" s="5" t="s">
        <v>20055</v>
      </c>
      <c r="Y3094" s="5" t="s">
        <v>9945</v>
      </c>
      <c r="Z3094" s="10">
        <f t="shared" si="48"/>
        <v>45975</v>
      </c>
    </row>
    <row r="3095" spans="1:26">
      <c r="A3095" t="s">
        <v>20056</v>
      </c>
      <c r="B3095" s="2" t="s">
        <v>2919</v>
      </c>
      <c r="C3095" s="3" t="s">
        <v>20057</v>
      </c>
      <c r="D3095" t="s">
        <v>20058</v>
      </c>
      <c r="E3095" t="s">
        <v>362</v>
      </c>
      <c r="F3095" t="s">
        <v>30</v>
      </c>
      <c r="G3095" s="4" t="s">
        <v>599</v>
      </c>
      <c r="H3095" t="s">
        <v>76</v>
      </c>
      <c r="I3095" t="s">
        <v>77</v>
      </c>
      <c r="J3095" t="s">
        <v>78</v>
      </c>
      <c r="K3095" t="s">
        <v>79</v>
      </c>
      <c r="L3095" t="s">
        <v>1062</v>
      </c>
      <c r="M3095" s="4" t="s">
        <v>685</v>
      </c>
      <c r="N3095" s="4" t="s">
        <v>1731</v>
      </c>
      <c r="O3095" s="4" t="s">
        <v>202</v>
      </c>
      <c r="P3095" s="5" t="s">
        <v>6274</v>
      </c>
      <c r="Q3095" s="5" t="s">
        <v>7825</v>
      </c>
      <c r="R3095" t="s">
        <v>188</v>
      </c>
      <c r="S3095" t="s">
        <v>43</v>
      </c>
      <c r="T3095" s="4" t="s">
        <v>231</v>
      </c>
      <c r="U3095" t="str" cm="1">
        <f t="array" aca="1" ref="U3095" ca="1">INDEX($U$2:$U$6,RANDBETWEEN(1,ROWS($U$2:$U$6)))</f>
        <v>Zomato Express</v>
      </c>
      <c r="V3095" s="4" t="s">
        <v>65</v>
      </c>
      <c r="W3095" s="5" t="s">
        <v>20059</v>
      </c>
      <c r="X3095" s="5" t="s">
        <v>20060</v>
      </c>
      <c r="Y3095" s="5" t="s">
        <v>12658</v>
      </c>
      <c r="Z3095" s="10">
        <f t="shared" si="48"/>
        <v>45590</v>
      </c>
    </row>
    <row r="3096" spans="1:26">
      <c r="A3096" t="s">
        <v>20061</v>
      </c>
      <c r="B3096" s="2" t="s">
        <v>10254</v>
      </c>
      <c r="C3096" s="3" t="s">
        <v>20062</v>
      </c>
      <c r="D3096" t="s">
        <v>20063</v>
      </c>
      <c r="E3096" t="s">
        <v>5826</v>
      </c>
      <c r="F3096" t="s">
        <v>74</v>
      </c>
      <c r="G3096" s="4" t="s">
        <v>82</v>
      </c>
      <c r="H3096" t="s">
        <v>150</v>
      </c>
      <c r="I3096" t="s">
        <v>699</v>
      </c>
      <c r="J3096" t="s">
        <v>307</v>
      </c>
      <c r="K3096" t="s">
        <v>293</v>
      </c>
      <c r="L3096" t="s">
        <v>574</v>
      </c>
      <c r="M3096" s="4" t="s">
        <v>685</v>
      </c>
      <c r="N3096" s="4" t="s">
        <v>2905</v>
      </c>
      <c r="O3096" s="4" t="s">
        <v>101</v>
      </c>
      <c r="P3096" s="5" t="s">
        <v>3519</v>
      </c>
      <c r="Q3096" s="5" t="s">
        <v>18418</v>
      </c>
      <c r="R3096" t="s">
        <v>63</v>
      </c>
      <c r="S3096" t="s">
        <v>86</v>
      </c>
      <c r="T3096" s="4" t="s">
        <v>312</v>
      </c>
      <c r="U3096" t="str" cm="1">
        <f t="array" aca="1" ref="U3096" ca="1">INDEX($U$2:$U$6,RANDBETWEEN(1,ROWS($U$2:$U$6)))</f>
        <v>Zomato Quick</v>
      </c>
      <c r="V3096" s="4" t="s">
        <v>88</v>
      </c>
      <c r="W3096" s="5" t="s">
        <v>20064</v>
      </c>
      <c r="X3096" s="5" t="s">
        <v>2799</v>
      </c>
      <c r="Y3096" s="5" t="s">
        <v>6375</v>
      </c>
      <c r="Z3096" s="10">
        <f t="shared" si="48"/>
        <v>46371</v>
      </c>
    </row>
    <row r="3097" spans="1:26">
      <c r="A3097" t="s">
        <v>20065</v>
      </c>
      <c r="B3097" s="2" t="s">
        <v>507</v>
      </c>
      <c r="C3097" s="3" t="s">
        <v>20066</v>
      </c>
      <c r="D3097" t="s">
        <v>20067</v>
      </c>
      <c r="E3097" t="s">
        <v>872</v>
      </c>
      <c r="F3097" t="s">
        <v>74</v>
      </c>
      <c r="G3097" s="4" t="s">
        <v>291</v>
      </c>
      <c r="H3097" t="s">
        <v>198</v>
      </c>
      <c r="I3097" t="s">
        <v>1222</v>
      </c>
      <c r="J3097" t="s">
        <v>336</v>
      </c>
      <c r="K3097" t="s">
        <v>293</v>
      </c>
      <c r="L3097" t="s">
        <v>756</v>
      </c>
      <c r="M3097" s="4" t="s">
        <v>60</v>
      </c>
      <c r="N3097" s="4" t="s">
        <v>2418</v>
      </c>
      <c r="O3097" s="4" t="s">
        <v>82</v>
      </c>
      <c r="P3097" s="5" t="s">
        <v>15103</v>
      </c>
      <c r="Q3097" s="5" t="s">
        <v>20068</v>
      </c>
      <c r="R3097" t="s">
        <v>104</v>
      </c>
      <c r="S3097" t="s">
        <v>86</v>
      </c>
      <c r="T3097" s="4" t="s">
        <v>182</v>
      </c>
      <c r="U3097" t="str" cm="1">
        <f t="array" aca="1" ref="U3097" ca="1">INDEX($U$2:$U$6,RANDBETWEEN(1,ROWS($U$2:$U$6)))</f>
        <v>Zomato Eco Delivery</v>
      </c>
      <c r="V3097" s="4" t="s">
        <v>88</v>
      </c>
      <c r="W3097" s="5" t="s">
        <v>20069</v>
      </c>
      <c r="X3097" s="5" t="s">
        <v>20070</v>
      </c>
      <c r="Y3097" s="5" t="s">
        <v>11923</v>
      </c>
      <c r="Z3097" s="10">
        <f t="shared" si="48"/>
        <v>45478</v>
      </c>
    </row>
    <row r="3098" spans="1:26">
      <c r="A3098" t="s">
        <v>20071</v>
      </c>
      <c r="B3098" s="2" t="s">
        <v>2258</v>
      </c>
      <c r="C3098" s="3" t="s">
        <v>20072</v>
      </c>
      <c r="D3098" t="s">
        <v>9795</v>
      </c>
      <c r="E3098" t="s">
        <v>682</v>
      </c>
      <c r="F3098" t="s">
        <v>30</v>
      </c>
      <c r="G3098" s="4" t="s">
        <v>812</v>
      </c>
      <c r="H3098" t="s">
        <v>198</v>
      </c>
      <c r="I3098" t="s">
        <v>199</v>
      </c>
      <c r="J3098" t="s">
        <v>389</v>
      </c>
      <c r="K3098" t="s">
        <v>293</v>
      </c>
      <c r="L3098" t="s">
        <v>756</v>
      </c>
      <c r="M3098" s="4" t="s">
        <v>37</v>
      </c>
      <c r="N3098" s="4" t="s">
        <v>2418</v>
      </c>
      <c r="O3098" s="4" t="s">
        <v>82</v>
      </c>
      <c r="P3098" s="5" t="s">
        <v>5083</v>
      </c>
      <c r="Q3098" s="5" t="s">
        <v>18960</v>
      </c>
      <c r="R3098" t="s">
        <v>63</v>
      </c>
      <c r="S3098" t="s">
        <v>43</v>
      </c>
      <c r="T3098" s="4" t="s">
        <v>44</v>
      </c>
      <c r="U3098" t="str" cm="1">
        <f t="array" aca="1" ref="U3098" ca="1">INDEX($U$2:$U$6,RANDBETWEEN(1,ROWS($U$2:$U$6)))</f>
        <v>Zomato Eco Delivery</v>
      </c>
      <c r="V3098" s="4" t="s">
        <v>240</v>
      </c>
      <c r="W3098" s="5" t="s">
        <v>3086</v>
      </c>
      <c r="X3098" s="5" t="s">
        <v>9957</v>
      </c>
      <c r="Y3098" s="5" t="s">
        <v>20073</v>
      </c>
      <c r="Z3098" s="10">
        <f t="shared" si="48"/>
        <v>46209</v>
      </c>
    </row>
    <row r="3099" spans="1:26">
      <c r="A3099" t="s">
        <v>20074</v>
      </c>
      <c r="B3099" s="2" t="s">
        <v>2514</v>
      </c>
      <c r="C3099" s="3" t="s">
        <v>20075</v>
      </c>
      <c r="D3099" t="s">
        <v>20076</v>
      </c>
      <c r="E3099" t="s">
        <v>7363</v>
      </c>
      <c r="F3099" t="s">
        <v>74</v>
      </c>
      <c r="G3099" s="4" t="s">
        <v>340</v>
      </c>
      <c r="H3099" t="s">
        <v>232</v>
      </c>
      <c r="I3099" t="s">
        <v>755</v>
      </c>
      <c r="J3099" t="s">
        <v>351</v>
      </c>
      <c r="K3099" t="s">
        <v>918</v>
      </c>
      <c r="L3099" t="s">
        <v>1041</v>
      </c>
      <c r="M3099" s="4" t="s">
        <v>37</v>
      </c>
      <c r="N3099" s="4" t="s">
        <v>6669</v>
      </c>
      <c r="O3099" s="4" t="s">
        <v>106</v>
      </c>
      <c r="P3099" s="5" t="s">
        <v>88</v>
      </c>
      <c r="Q3099" s="5" t="s">
        <v>11479</v>
      </c>
      <c r="R3099" t="s">
        <v>63</v>
      </c>
      <c r="S3099" t="s">
        <v>43</v>
      </c>
      <c r="T3099" s="4" t="s">
        <v>231</v>
      </c>
      <c r="U3099" t="str" cm="1">
        <f t="array" aca="1" ref="U3099" ca="1">INDEX($U$2:$U$6,RANDBETWEEN(1,ROWS($U$2:$U$6)))</f>
        <v>Zomato Premium</v>
      </c>
      <c r="V3099" s="4" t="s">
        <v>663</v>
      </c>
      <c r="W3099" s="5" t="s">
        <v>20077</v>
      </c>
      <c r="X3099" s="5" t="s">
        <v>20078</v>
      </c>
      <c r="Y3099" s="5" t="s">
        <v>15444</v>
      </c>
      <c r="Z3099" s="10">
        <f t="shared" si="48"/>
        <v>45525</v>
      </c>
    </row>
    <row r="3100" spans="1:26">
      <c r="A3100" t="s">
        <v>20079</v>
      </c>
      <c r="B3100" s="2" t="s">
        <v>1406</v>
      </c>
      <c r="C3100" s="3" t="s">
        <v>20080</v>
      </c>
      <c r="D3100" t="s">
        <v>20081</v>
      </c>
      <c r="E3100" t="s">
        <v>1849</v>
      </c>
      <c r="F3100" t="s">
        <v>30</v>
      </c>
      <c r="G3100" s="4" t="s">
        <v>599</v>
      </c>
      <c r="H3100" t="s">
        <v>198</v>
      </c>
      <c r="I3100" t="s">
        <v>335</v>
      </c>
      <c r="J3100" t="s">
        <v>200</v>
      </c>
      <c r="K3100" t="s">
        <v>401</v>
      </c>
      <c r="L3100" t="s">
        <v>1431</v>
      </c>
      <c r="M3100" s="4" t="s">
        <v>99</v>
      </c>
      <c r="N3100" s="4" t="s">
        <v>324</v>
      </c>
      <c r="O3100" s="4" t="s">
        <v>101</v>
      </c>
      <c r="P3100" s="5" t="s">
        <v>16986</v>
      </c>
      <c r="Q3100" s="5" t="s">
        <v>16987</v>
      </c>
      <c r="R3100" t="s">
        <v>104</v>
      </c>
      <c r="S3100" t="s">
        <v>43</v>
      </c>
      <c r="T3100" s="4" t="s">
        <v>1889</v>
      </c>
      <c r="U3100" t="str" cm="1">
        <f t="array" aca="1" ref="U3100" ca="1">INDEX($U$2:$U$6,RANDBETWEEN(1,ROWS($U$2:$U$6)))</f>
        <v>Zomato Premium</v>
      </c>
      <c r="V3100" s="4" t="s">
        <v>874</v>
      </c>
      <c r="W3100" s="5" t="s">
        <v>20082</v>
      </c>
      <c r="X3100" s="5" t="s">
        <v>20083</v>
      </c>
      <c r="Y3100" s="5" t="s">
        <v>17848</v>
      </c>
      <c r="Z3100" s="10">
        <f t="shared" si="48"/>
        <v>45636</v>
      </c>
    </row>
    <row r="3101" spans="1:26">
      <c r="A3101" t="s">
        <v>20084</v>
      </c>
      <c r="B3101" s="2" t="s">
        <v>2685</v>
      </c>
      <c r="C3101" s="3" t="s">
        <v>14578</v>
      </c>
      <c r="D3101" t="s">
        <v>20085</v>
      </c>
      <c r="E3101" t="s">
        <v>3572</v>
      </c>
      <c r="F3101" t="s">
        <v>74</v>
      </c>
      <c r="G3101" s="4" t="s">
        <v>262</v>
      </c>
      <c r="H3101" t="s">
        <v>198</v>
      </c>
      <c r="I3101" t="s">
        <v>438</v>
      </c>
      <c r="J3101" t="s">
        <v>839</v>
      </c>
      <c r="K3101" t="s">
        <v>57</v>
      </c>
      <c r="L3101" t="s">
        <v>276</v>
      </c>
      <c r="M3101" s="4" t="s">
        <v>277</v>
      </c>
      <c r="N3101" s="4" t="s">
        <v>7631</v>
      </c>
      <c r="O3101" s="4" t="s">
        <v>202</v>
      </c>
      <c r="P3101" s="5" t="s">
        <v>14360</v>
      </c>
      <c r="Q3101" s="5" t="s">
        <v>16885</v>
      </c>
      <c r="R3101" t="s">
        <v>42</v>
      </c>
      <c r="S3101" t="s">
        <v>105</v>
      </c>
      <c r="T3101" s="4" t="s">
        <v>106</v>
      </c>
      <c r="U3101" t="str" cm="1">
        <f t="array" aca="1" ref="U3101" ca="1">INDEX($U$2:$U$6,RANDBETWEEN(1,ROWS($U$2:$U$6)))</f>
        <v>Zomato Premium</v>
      </c>
      <c r="V3101" s="4" t="s">
        <v>88</v>
      </c>
      <c r="W3101" s="5" t="s">
        <v>20086</v>
      </c>
      <c r="X3101" s="5" t="s">
        <v>20087</v>
      </c>
      <c r="Y3101" s="5" t="s">
        <v>6050</v>
      </c>
      <c r="Z3101" s="10">
        <f t="shared" si="48"/>
        <v>45892</v>
      </c>
    </row>
    <row r="3102" spans="1:26">
      <c r="A3102" t="s">
        <v>20088</v>
      </c>
      <c r="B3102" s="2" t="s">
        <v>9973</v>
      </c>
      <c r="C3102" s="3" t="s">
        <v>2268</v>
      </c>
      <c r="D3102" t="s">
        <v>20089</v>
      </c>
      <c r="E3102" t="s">
        <v>1019</v>
      </c>
      <c r="F3102" t="s">
        <v>74</v>
      </c>
      <c r="G3102" s="4" t="s">
        <v>340</v>
      </c>
      <c r="H3102" t="s">
        <v>214</v>
      </c>
      <c r="I3102" t="s">
        <v>535</v>
      </c>
      <c r="J3102" t="s">
        <v>307</v>
      </c>
      <c r="K3102" t="s">
        <v>35</v>
      </c>
      <c r="L3102" t="s">
        <v>308</v>
      </c>
      <c r="M3102" s="4" t="s">
        <v>99</v>
      </c>
      <c r="N3102" s="4" t="s">
        <v>883</v>
      </c>
      <c r="O3102" s="4" t="s">
        <v>120</v>
      </c>
      <c r="P3102" s="5" t="s">
        <v>5040</v>
      </c>
      <c r="Q3102" s="5" t="s">
        <v>10947</v>
      </c>
      <c r="R3102" t="s">
        <v>42</v>
      </c>
      <c r="S3102" t="s">
        <v>43</v>
      </c>
      <c r="T3102" s="4" t="s">
        <v>453</v>
      </c>
      <c r="U3102" t="str" cm="1">
        <f t="array" aca="1" ref="U3102" ca="1">INDEX($U$2:$U$6,RANDBETWEEN(1,ROWS($U$2:$U$6)))</f>
        <v>Zomato Eco Delivery</v>
      </c>
      <c r="V3102" s="4" t="s">
        <v>830</v>
      </c>
      <c r="W3102" s="5" t="s">
        <v>11408</v>
      </c>
      <c r="X3102" s="5" t="s">
        <v>20090</v>
      </c>
      <c r="Y3102" s="5" t="s">
        <v>6402</v>
      </c>
      <c r="Z3102" s="10">
        <f t="shared" si="48"/>
        <v>45455</v>
      </c>
    </row>
    <row r="3103" spans="1:26">
      <c r="A3103" t="s">
        <v>20091</v>
      </c>
      <c r="B3103" s="2" t="s">
        <v>5832</v>
      </c>
      <c r="C3103" s="3" t="s">
        <v>20092</v>
      </c>
      <c r="D3103" t="s">
        <v>20093</v>
      </c>
      <c r="E3103" t="s">
        <v>3381</v>
      </c>
      <c r="F3103" t="s">
        <v>74</v>
      </c>
      <c r="G3103" s="4" t="s">
        <v>790</v>
      </c>
      <c r="H3103" t="s">
        <v>150</v>
      </c>
      <c r="I3103" t="s">
        <v>151</v>
      </c>
      <c r="J3103" t="s">
        <v>1008</v>
      </c>
      <c r="K3103" t="s">
        <v>293</v>
      </c>
      <c r="L3103" t="s">
        <v>827</v>
      </c>
      <c r="M3103" s="4" t="s">
        <v>99</v>
      </c>
      <c r="N3103" s="4" t="s">
        <v>776</v>
      </c>
      <c r="O3103" s="4" t="s">
        <v>202</v>
      </c>
      <c r="P3103" s="5" t="s">
        <v>1995</v>
      </c>
      <c r="Q3103" s="5" t="s">
        <v>20094</v>
      </c>
      <c r="R3103" t="s">
        <v>42</v>
      </c>
      <c r="S3103" t="s">
        <v>105</v>
      </c>
      <c r="T3103" s="4" t="s">
        <v>106</v>
      </c>
      <c r="U3103" t="str" cm="1">
        <f t="array" aca="1" ref="U3103" ca="1">INDEX($U$2:$U$6,RANDBETWEEN(1,ROWS($U$2:$U$6)))</f>
        <v>Zomato Express</v>
      </c>
      <c r="V3103" s="4" t="s">
        <v>88</v>
      </c>
      <c r="W3103" s="5" t="s">
        <v>4396</v>
      </c>
      <c r="X3103" s="5" t="s">
        <v>16129</v>
      </c>
      <c r="Y3103" s="5" t="s">
        <v>8141</v>
      </c>
      <c r="Z3103" s="10">
        <f t="shared" si="48"/>
        <v>45888</v>
      </c>
    </row>
    <row r="3104" spans="1:26">
      <c r="A3104" t="s">
        <v>20095</v>
      </c>
      <c r="B3104" s="2" t="s">
        <v>1466</v>
      </c>
      <c r="C3104" s="3" t="s">
        <v>20096</v>
      </c>
      <c r="D3104" t="s">
        <v>20097</v>
      </c>
      <c r="E3104" t="s">
        <v>1838</v>
      </c>
      <c r="F3104" t="s">
        <v>30</v>
      </c>
      <c r="G3104" s="4" t="s">
        <v>75</v>
      </c>
      <c r="H3104" t="s">
        <v>232</v>
      </c>
      <c r="I3104" t="s">
        <v>755</v>
      </c>
      <c r="J3104" t="s">
        <v>216</v>
      </c>
      <c r="K3104" t="s">
        <v>217</v>
      </c>
      <c r="L3104" t="s">
        <v>218</v>
      </c>
      <c r="M3104" s="4" t="s">
        <v>60</v>
      </c>
      <c r="N3104" s="4" t="s">
        <v>1478</v>
      </c>
      <c r="O3104" s="4" t="s">
        <v>60</v>
      </c>
      <c r="P3104" s="5" t="s">
        <v>1479</v>
      </c>
      <c r="Q3104" s="5" t="s">
        <v>18869</v>
      </c>
      <c r="R3104" t="s">
        <v>85</v>
      </c>
      <c r="S3104" t="s">
        <v>43</v>
      </c>
      <c r="T3104" s="4" t="s">
        <v>101</v>
      </c>
      <c r="U3104" t="str" cm="1">
        <f t="array" aca="1" ref="U3104" ca="1">INDEX($U$2:$U$6,RANDBETWEEN(1,ROWS($U$2:$U$6)))</f>
        <v>Zomato Quick</v>
      </c>
      <c r="V3104" s="4" t="s">
        <v>830</v>
      </c>
      <c r="W3104" s="5" t="s">
        <v>20098</v>
      </c>
      <c r="X3104" s="5" t="s">
        <v>20099</v>
      </c>
      <c r="Y3104" s="5" t="s">
        <v>1066</v>
      </c>
      <c r="Z3104" s="10">
        <f t="shared" si="48"/>
        <v>45679</v>
      </c>
    </row>
    <row r="3105" spans="1:26">
      <c r="A3105" t="s">
        <v>20100</v>
      </c>
      <c r="B3105" s="2" t="s">
        <v>10614</v>
      </c>
      <c r="C3105" s="3" t="s">
        <v>20101</v>
      </c>
      <c r="D3105" t="s">
        <v>20102</v>
      </c>
      <c r="E3105" t="s">
        <v>9715</v>
      </c>
      <c r="F3105" t="s">
        <v>30</v>
      </c>
      <c r="G3105" s="4" t="s">
        <v>790</v>
      </c>
      <c r="H3105" t="s">
        <v>232</v>
      </c>
      <c r="I3105" t="s">
        <v>485</v>
      </c>
      <c r="J3105" t="s">
        <v>336</v>
      </c>
      <c r="K3105" t="s">
        <v>79</v>
      </c>
      <c r="L3105" t="s">
        <v>425</v>
      </c>
      <c r="M3105" s="4" t="s">
        <v>277</v>
      </c>
      <c r="N3105" s="4" t="s">
        <v>1371</v>
      </c>
      <c r="O3105" s="4" t="s">
        <v>106</v>
      </c>
      <c r="P3105" s="5" t="s">
        <v>88</v>
      </c>
      <c r="Q3105" s="5" t="s">
        <v>6894</v>
      </c>
      <c r="R3105" t="s">
        <v>42</v>
      </c>
      <c r="S3105" t="s">
        <v>43</v>
      </c>
      <c r="T3105" s="4" t="s">
        <v>281</v>
      </c>
      <c r="U3105" t="str" cm="1">
        <f t="array" aca="1" ref="U3105" ca="1">INDEX($U$2:$U$6,RANDBETWEEN(1,ROWS($U$2:$U$6)))</f>
        <v>Zomato Eco Delivery</v>
      </c>
      <c r="V3105" s="4" t="s">
        <v>45</v>
      </c>
      <c r="W3105" s="5" t="s">
        <v>20103</v>
      </c>
      <c r="X3105" s="5" t="s">
        <v>20104</v>
      </c>
      <c r="Y3105" s="5" t="s">
        <v>13191</v>
      </c>
      <c r="Z3105" s="10">
        <f t="shared" si="48"/>
        <v>46339</v>
      </c>
    </row>
    <row r="3106" spans="1:26">
      <c r="A3106" t="s">
        <v>20105</v>
      </c>
      <c r="B3106" s="2" t="s">
        <v>13890</v>
      </c>
      <c r="C3106" s="3" t="s">
        <v>20106</v>
      </c>
      <c r="D3106" t="s">
        <v>17547</v>
      </c>
      <c r="E3106" t="s">
        <v>798</v>
      </c>
      <c r="F3106" t="s">
        <v>30</v>
      </c>
      <c r="G3106" s="4" t="s">
        <v>213</v>
      </c>
      <c r="H3106" t="s">
        <v>198</v>
      </c>
      <c r="I3106" t="s">
        <v>199</v>
      </c>
      <c r="J3106" t="s">
        <v>351</v>
      </c>
      <c r="K3106" t="s">
        <v>57</v>
      </c>
      <c r="L3106" t="s">
        <v>58</v>
      </c>
      <c r="M3106" s="4" t="s">
        <v>99</v>
      </c>
      <c r="N3106" s="4" t="s">
        <v>16993</v>
      </c>
      <c r="O3106" s="4" t="s">
        <v>101</v>
      </c>
      <c r="P3106" s="5" t="s">
        <v>17773</v>
      </c>
      <c r="Q3106" s="5" t="s">
        <v>17774</v>
      </c>
      <c r="R3106" t="s">
        <v>42</v>
      </c>
      <c r="S3106" t="s">
        <v>43</v>
      </c>
      <c r="T3106" s="4" t="s">
        <v>166</v>
      </c>
      <c r="U3106" t="str" cm="1">
        <f t="array" aca="1" ref="U3106" ca="1">INDEX($U$2:$U$6,RANDBETWEEN(1,ROWS($U$2:$U$6)))</f>
        <v>Zomato Express</v>
      </c>
      <c r="V3106" s="4" t="s">
        <v>267</v>
      </c>
      <c r="W3106" s="5" t="s">
        <v>20107</v>
      </c>
      <c r="X3106" s="5" t="s">
        <v>20108</v>
      </c>
      <c r="Y3106" s="5" t="s">
        <v>11511</v>
      </c>
      <c r="Z3106" s="10">
        <f t="shared" si="48"/>
        <v>45415</v>
      </c>
    </row>
    <row r="3107" spans="1:26">
      <c r="A3107" t="s">
        <v>20109</v>
      </c>
      <c r="B3107" s="2" t="s">
        <v>4047</v>
      </c>
      <c r="C3107" s="3" t="s">
        <v>20110</v>
      </c>
      <c r="D3107" t="s">
        <v>20111</v>
      </c>
      <c r="E3107" t="s">
        <v>3563</v>
      </c>
      <c r="F3107" t="s">
        <v>74</v>
      </c>
      <c r="G3107" s="4" t="s">
        <v>605</v>
      </c>
      <c r="H3107" t="s">
        <v>54</v>
      </c>
      <c r="I3107" t="s">
        <v>413</v>
      </c>
      <c r="J3107" t="s">
        <v>116</v>
      </c>
      <c r="K3107" t="s">
        <v>79</v>
      </c>
      <c r="L3107" t="s">
        <v>425</v>
      </c>
      <c r="M3107" s="4" t="s">
        <v>277</v>
      </c>
      <c r="N3107" s="4" t="s">
        <v>2280</v>
      </c>
      <c r="O3107" s="4" t="s">
        <v>106</v>
      </c>
      <c r="P3107" s="5" t="s">
        <v>88</v>
      </c>
      <c r="Q3107" s="5" t="s">
        <v>3765</v>
      </c>
      <c r="R3107" t="s">
        <v>42</v>
      </c>
      <c r="S3107" t="s">
        <v>43</v>
      </c>
      <c r="T3107" s="4" t="s">
        <v>501</v>
      </c>
      <c r="U3107" t="str" cm="1">
        <f t="array" aca="1" ref="U3107" ca="1">INDEX($U$2:$U$6,RANDBETWEEN(1,ROWS($U$2:$U$6)))</f>
        <v>Zomato Quick</v>
      </c>
      <c r="V3107" s="4" t="s">
        <v>874</v>
      </c>
      <c r="W3107" s="5" t="s">
        <v>20112</v>
      </c>
      <c r="X3107" s="5" t="s">
        <v>20113</v>
      </c>
      <c r="Y3107" s="5" t="s">
        <v>20114</v>
      </c>
      <c r="Z3107" s="10">
        <f t="shared" si="48"/>
        <v>46304</v>
      </c>
    </row>
    <row r="3108" spans="1:26">
      <c r="A3108" t="s">
        <v>20115</v>
      </c>
      <c r="B3108" s="2" t="s">
        <v>1119</v>
      </c>
      <c r="C3108" s="3" t="s">
        <v>20116</v>
      </c>
      <c r="D3108" t="s">
        <v>20117</v>
      </c>
      <c r="E3108" t="s">
        <v>2103</v>
      </c>
      <c r="F3108" t="s">
        <v>30</v>
      </c>
      <c r="G3108" s="4" t="s">
        <v>812</v>
      </c>
      <c r="H3108" t="s">
        <v>150</v>
      </c>
      <c r="I3108" t="s">
        <v>350</v>
      </c>
      <c r="J3108" t="s">
        <v>839</v>
      </c>
      <c r="K3108" t="s">
        <v>293</v>
      </c>
      <c r="L3108" t="s">
        <v>700</v>
      </c>
      <c r="M3108" s="4" t="s">
        <v>277</v>
      </c>
      <c r="N3108" s="4" t="s">
        <v>3527</v>
      </c>
      <c r="O3108" s="4" t="s">
        <v>82</v>
      </c>
      <c r="P3108" s="5" t="s">
        <v>20118</v>
      </c>
      <c r="Q3108" s="5" t="s">
        <v>20119</v>
      </c>
      <c r="R3108" t="s">
        <v>42</v>
      </c>
      <c r="S3108" t="s">
        <v>43</v>
      </c>
      <c r="T3108" s="4" t="s">
        <v>803</v>
      </c>
      <c r="U3108" t="str" cm="1">
        <f t="array" aca="1" ref="U3108" ca="1">INDEX($U$2:$U$6,RANDBETWEEN(1,ROWS($U$2:$U$6)))</f>
        <v>Zomato Premium</v>
      </c>
      <c r="V3108" s="4" t="s">
        <v>140</v>
      </c>
      <c r="W3108" s="5" t="s">
        <v>20120</v>
      </c>
      <c r="X3108" s="5" t="s">
        <v>20121</v>
      </c>
      <c r="Y3108" s="5" t="s">
        <v>2802</v>
      </c>
      <c r="Z3108" s="10">
        <f t="shared" si="48"/>
        <v>45809</v>
      </c>
    </row>
    <row r="3109" spans="1:26">
      <c r="A3109" t="s">
        <v>20122</v>
      </c>
      <c r="B3109" s="2" t="s">
        <v>3736</v>
      </c>
      <c r="C3109" s="3" t="s">
        <v>360</v>
      </c>
      <c r="D3109" t="s">
        <v>20123</v>
      </c>
      <c r="E3109" t="s">
        <v>4610</v>
      </c>
      <c r="F3109" t="s">
        <v>74</v>
      </c>
      <c r="G3109" s="4" t="s">
        <v>231</v>
      </c>
      <c r="H3109" t="s">
        <v>76</v>
      </c>
      <c r="I3109" t="s">
        <v>942</v>
      </c>
      <c r="J3109" t="s">
        <v>56</v>
      </c>
      <c r="K3109" t="s">
        <v>79</v>
      </c>
      <c r="L3109" t="s">
        <v>1062</v>
      </c>
      <c r="M3109" s="4" t="s">
        <v>37</v>
      </c>
      <c r="N3109" s="4" t="s">
        <v>3554</v>
      </c>
      <c r="O3109" s="4" t="s">
        <v>39</v>
      </c>
      <c r="P3109" s="5" t="s">
        <v>2673</v>
      </c>
      <c r="Q3109" s="5" t="s">
        <v>15699</v>
      </c>
      <c r="R3109" t="s">
        <v>85</v>
      </c>
      <c r="S3109" t="s">
        <v>43</v>
      </c>
      <c r="T3109" s="4" t="s">
        <v>368</v>
      </c>
      <c r="U3109" t="str" cm="1">
        <f t="array" aca="1" ref="U3109" ca="1">INDEX($U$2:$U$6,RANDBETWEEN(1,ROWS($U$2:$U$6)))</f>
        <v>Zomato Premium</v>
      </c>
      <c r="V3109" s="4" t="s">
        <v>140</v>
      </c>
      <c r="W3109" s="5" t="s">
        <v>20124</v>
      </c>
      <c r="X3109" s="5" t="s">
        <v>15374</v>
      </c>
      <c r="Y3109" s="5" t="s">
        <v>3205</v>
      </c>
      <c r="Z3109" s="10">
        <f t="shared" si="48"/>
        <v>45832</v>
      </c>
    </row>
    <row r="3110" spans="1:26">
      <c r="A3110" t="s">
        <v>20125</v>
      </c>
      <c r="B3110" s="2" t="s">
        <v>10709</v>
      </c>
      <c r="C3110" s="3" t="s">
        <v>20126</v>
      </c>
      <c r="D3110" t="s">
        <v>20127</v>
      </c>
      <c r="E3110" t="s">
        <v>1321</v>
      </c>
      <c r="F3110" t="s">
        <v>30</v>
      </c>
      <c r="G3110" s="4" t="s">
        <v>689</v>
      </c>
      <c r="H3110" t="s">
        <v>198</v>
      </c>
      <c r="I3110" t="s">
        <v>438</v>
      </c>
      <c r="J3110" t="s">
        <v>658</v>
      </c>
      <c r="K3110" t="s">
        <v>79</v>
      </c>
      <c r="L3110" t="s">
        <v>1062</v>
      </c>
      <c r="M3110" s="4" t="s">
        <v>37</v>
      </c>
      <c r="N3110" s="4" t="s">
        <v>686</v>
      </c>
      <c r="O3110" s="4" t="s">
        <v>106</v>
      </c>
      <c r="P3110" s="5" t="s">
        <v>88</v>
      </c>
      <c r="Q3110" s="5" t="s">
        <v>20128</v>
      </c>
      <c r="R3110" t="s">
        <v>85</v>
      </c>
      <c r="S3110" t="s">
        <v>43</v>
      </c>
      <c r="T3110" s="4" t="s">
        <v>453</v>
      </c>
      <c r="U3110" t="str" cm="1">
        <f t="array" aca="1" ref="U3110" ca="1">INDEX($U$2:$U$6,RANDBETWEEN(1,ROWS($U$2:$U$6)))</f>
        <v>Zomato Standard</v>
      </c>
      <c r="V3110" s="4" t="s">
        <v>298</v>
      </c>
      <c r="W3110" s="5" t="s">
        <v>8974</v>
      </c>
      <c r="X3110" s="5" t="s">
        <v>20129</v>
      </c>
      <c r="Y3110" s="5" t="s">
        <v>1915</v>
      </c>
      <c r="Z3110" s="10">
        <f t="shared" si="48"/>
        <v>45895</v>
      </c>
    </row>
    <row r="3111" spans="1:26">
      <c r="A3111" t="s">
        <v>20130</v>
      </c>
      <c r="B3111" s="2" t="s">
        <v>7046</v>
      </c>
      <c r="C3111" s="3" t="s">
        <v>20131</v>
      </c>
      <c r="D3111" t="s">
        <v>20132</v>
      </c>
      <c r="E3111" t="s">
        <v>964</v>
      </c>
      <c r="F3111" t="s">
        <v>30</v>
      </c>
      <c r="G3111" s="4" t="s">
        <v>340</v>
      </c>
      <c r="H3111" t="s">
        <v>54</v>
      </c>
      <c r="I3111" t="s">
        <v>183</v>
      </c>
      <c r="J3111" t="s">
        <v>78</v>
      </c>
      <c r="K3111" t="s">
        <v>79</v>
      </c>
      <c r="L3111" t="s">
        <v>813</v>
      </c>
      <c r="M3111" s="4" t="s">
        <v>99</v>
      </c>
      <c r="N3111" s="4" t="s">
        <v>81</v>
      </c>
      <c r="O3111" s="4" t="s">
        <v>120</v>
      </c>
      <c r="P3111" s="5" t="s">
        <v>12781</v>
      </c>
      <c r="Q3111" s="5" t="s">
        <v>12782</v>
      </c>
      <c r="R3111" t="s">
        <v>85</v>
      </c>
      <c r="S3111" t="s">
        <v>43</v>
      </c>
      <c r="T3111" s="4" t="s">
        <v>281</v>
      </c>
      <c r="U3111" t="str" cm="1">
        <f t="array" aca="1" ref="U3111" ca="1">INDEX($U$2:$U$6,RANDBETWEEN(1,ROWS($U$2:$U$6)))</f>
        <v>Zomato Standard</v>
      </c>
      <c r="V3111" s="4" t="s">
        <v>369</v>
      </c>
      <c r="W3111" s="5" t="s">
        <v>20133</v>
      </c>
      <c r="X3111" s="5" t="s">
        <v>20134</v>
      </c>
      <c r="Y3111" s="5" t="s">
        <v>7316</v>
      </c>
      <c r="Z3111" s="10">
        <f t="shared" si="48"/>
        <v>45891</v>
      </c>
    </row>
    <row r="3112" spans="1:26">
      <c r="A3112" t="s">
        <v>20135</v>
      </c>
      <c r="B3112" s="2" t="s">
        <v>11792</v>
      </c>
      <c r="C3112" s="3" t="s">
        <v>20136</v>
      </c>
      <c r="D3112" t="s">
        <v>20137</v>
      </c>
      <c r="E3112" t="s">
        <v>1526</v>
      </c>
      <c r="F3112" t="s">
        <v>30</v>
      </c>
      <c r="G3112" s="4" t="s">
        <v>437</v>
      </c>
      <c r="H3112" t="s">
        <v>54</v>
      </c>
      <c r="I3112" t="s">
        <v>1449</v>
      </c>
      <c r="J3112" t="s">
        <v>234</v>
      </c>
      <c r="K3112" t="s">
        <v>918</v>
      </c>
      <c r="L3112" t="s">
        <v>2398</v>
      </c>
      <c r="M3112" s="4" t="s">
        <v>37</v>
      </c>
      <c r="N3112" s="4" t="s">
        <v>2905</v>
      </c>
      <c r="O3112" s="4" t="s">
        <v>60</v>
      </c>
      <c r="P3112" s="5" t="s">
        <v>6773</v>
      </c>
      <c r="Q3112" s="5" t="s">
        <v>8417</v>
      </c>
      <c r="R3112" t="s">
        <v>188</v>
      </c>
      <c r="S3112" t="s">
        <v>43</v>
      </c>
      <c r="T3112" s="4" t="s">
        <v>564</v>
      </c>
      <c r="U3112" t="str" cm="1">
        <f t="array" aca="1" ref="U3112" ca="1">INDEX($U$2:$U$6,RANDBETWEEN(1,ROWS($U$2:$U$6)))</f>
        <v>Zomato Eco Delivery</v>
      </c>
      <c r="V3112" s="4" t="s">
        <v>253</v>
      </c>
      <c r="W3112" s="5" t="s">
        <v>20138</v>
      </c>
      <c r="X3112" s="5" t="s">
        <v>18914</v>
      </c>
      <c r="Y3112" s="5" t="s">
        <v>14286</v>
      </c>
      <c r="Z3112" s="10">
        <f t="shared" si="48"/>
        <v>45503</v>
      </c>
    </row>
    <row r="3113" spans="1:26">
      <c r="A3113" t="s">
        <v>20139</v>
      </c>
      <c r="B3113" s="2" t="s">
        <v>2277</v>
      </c>
      <c r="C3113" s="3" t="s">
        <v>20140</v>
      </c>
      <c r="D3113" t="s">
        <v>7884</v>
      </c>
      <c r="E3113" t="s">
        <v>3764</v>
      </c>
      <c r="F3113" t="s">
        <v>30</v>
      </c>
      <c r="G3113" s="4" t="s">
        <v>368</v>
      </c>
      <c r="H3113" t="s">
        <v>150</v>
      </c>
      <c r="I3113" t="s">
        <v>699</v>
      </c>
      <c r="J3113" t="s">
        <v>839</v>
      </c>
      <c r="K3113" t="s">
        <v>134</v>
      </c>
      <c r="L3113" t="s">
        <v>184</v>
      </c>
      <c r="M3113" s="4" t="s">
        <v>99</v>
      </c>
      <c r="N3113" s="4" t="s">
        <v>5791</v>
      </c>
      <c r="O3113" s="4" t="s">
        <v>101</v>
      </c>
      <c r="P3113" s="5" t="s">
        <v>17080</v>
      </c>
      <c r="Q3113" s="5" t="s">
        <v>17081</v>
      </c>
      <c r="R3113" t="s">
        <v>42</v>
      </c>
      <c r="S3113" t="s">
        <v>43</v>
      </c>
      <c r="T3113" s="4" t="s">
        <v>428</v>
      </c>
      <c r="U3113" t="str" cm="1">
        <f t="array" aca="1" ref="U3113" ca="1">INDEX($U$2:$U$6,RANDBETWEEN(1,ROWS($U$2:$U$6)))</f>
        <v>Zomato Quick</v>
      </c>
      <c r="V3113" s="4" t="s">
        <v>267</v>
      </c>
      <c r="W3113" s="5" t="s">
        <v>4996</v>
      </c>
      <c r="X3113" s="5" t="s">
        <v>16867</v>
      </c>
      <c r="Y3113" s="5" t="s">
        <v>1269</v>
      </c>
      <c r="Z3113" s="10">
        <f t="shared" si="48"/>
        <v>45395</v>
      </c>
    </row>
    <row r="3114" spans="1:26">
      <c r="A3114" t="s">
        <v>20141</v>
      </c>
      <c r="B3114" s="2" t="s">
        <v>4226</v>
      </c>
      <c r="C3114" s="3" t="s">
        <v>20142</v>
      </c>
      <c r="D3114" t="s">
        <v>20143</v>
      </c>
      <c r="E3114" t="s">
        <v>13151</v>
      </c>
      <c r="F3114" t="s">
        <v>74</v>
      </c>
      <c r="G3114" s="4" t="s">
        <v>44</v>
      </c>
      <c r="H3114" t="s">
        <v>76</v>
      </c>
      <c r="I3114" t="s">
        <v>657</v>
      </c>
      <c r="J3114" t="s">
        <v>133</v>
      </c>
      <c r="K3114" t="s">
        <v>57</v>
      </c>
      <c r="L3114" t="s">
        <v>364</v>
      </c>
      <c r="M3114" s="4" t="s">
        <v>37</v>
      </c>
      <c r="N3114" s="4" t="s">
        <v>100</v>
      </c>
      <c r="O3114" s="4" t="s">
        <v>170</v>
      </c>
      <c r="P3114" s="5" t="s">
        <v>14263</v>
      </c>
      <c r="Q3114" s="5" t="s">
        <v>20144</v>
      </c>
      <c r="R3114" t="s">
        <v>42</v>
      </c>
      <c r="S3114" t="s">
        <v>43</v>
      </c>
      <c r="T3114" s="4" t="s">
        <v>405</v>
      </c>
      <c r="U3114" t="str" cm="1">
        <f t="array" aca="1" ref="U3114" ca="1">INDEX($U$2:$U$6,RANDBETWEEN(1,ROWS($U$2:$U$6)))</f>
        <v>Zomato Premium</v>
      </c>
      <c r="V3114" s="4" t="s">
        <v>565</v>
      </c>
      <c r="W3114" s="5" t="s">
        <v>20145</v>
      </c>
      <c r="X3114" s="5" t="s">
        <v>20146</v>
      </c>
      <c r="Y3114" s="5" t="s">
        <v>10637</v>
      </c>
      <c r="Z3114" s="10">
        <f t="shared" si="48"/>
        <v>45314</v>
      </c>
    </row>
    <row r="3115" spans="1:26">
      <c r="A3115" t="s">
        <v>20147</v>
      </c>
      <c r="B3115" s="2" t="s">
        <v>10987</v>
      </c>
      <c r="C3115" s="3" t="s">
        <v>20148</v>
      </c>
      <c r="D3115" t="s">
        <v>14693</v>
      </c>
      <c r="E3115" t="s">
        <v>682</v>
      </c>
      <c r="F3115" t="s">
        <v>30</v>
      </c>
      <c r="G3115" s="4" t="s">
        <v>564</v>
      </c>
      <c r="H3115" t="s">
        <v>321</v>
      </c>
      <c r="I3115" t="s">
        <v>683</v>
      </c>
      <c r="J3115" t="s">
        <v>292</v>
      </c>
      <c r="K3115" t="s">
        <v>153</v>
      </c>
      <c r="L3115" t="s">
        <v>154</v>
      </c>
      <c r="M3115" s="4" t="s">
        <v>99</v>
      </c>
      <c r="N3115" s="4" t="s">
        <v>1459</v>
      </c>
      <c r="O3115" s="4" t="s">
        <v>101</v>
      </c>
      <c r="P3115" s="5" t="s">
        <v>6800</v>
      </c>
      <c r="Q3115" s="5" t="s">
        <v>6801</v>
      </c>
      <c r="R3115" t="s">
        <v>63</v>
      </c>
      <c r="S3115" t="s">
        <v>86</v>
      </c>
      <c r="T3115" s="4" t="s">
        <v>115</v>
      </c>
      <c r="U3115" t="str" cm="1">
        <f t="array" aca="1" ref="U3115" ca="1">INDEX($U$2:$U$6,RANDBETWEEN(1,ROWS($U$2:$U$6)))</f>
        <v>Zomato Premium</v>
      </c>
      <c r="V3115" s="4" t="s">
        <v>88</v>
      </c>
      <c r="W3115" s="5" t="s">
        <v>20149</v>
      </c>
      <c r="X3115" s="5" t="s">
        <v>20150</v>
      </c>
      <c r="Y3115" s="5" t="s">
        <v>10063</v>
      </c>
      <c r="Z3115" s="10">
        <f t="shared" si="48"/>
        <v>46094</v>
      </c>
    </row>
    <row r="3116" spans="1:26">
      <c r="A3116" t="s">
        <v>20151</v>
      </c>
      <c r="B3116" s="2" t="s">
        <v>2333</v>
      </c>
      <c r="C3116" s="3" t="s">
        <v>20152</v>
      </c>
      <c r="D3116" t="s">
        <v>13185</v>
      </c>
      <c r="E3116" t="s">
        <v>9715</v>
      </c>
      <c r="F3116" t="s">
        <v>30</v>
      </c>
      <c r="G3116" s="4" t="s">
        <v>231</v>
      </c>
      <c r="H3116" t="s">
        <v>32</v>
      </c>
      <c r="I3116" t="s">
        <v>1092</v>
      </c>
      <c r="J3116" t="s">
        <v>307</v>
      </c>
      <c r="K3116" t="s">
        <v>293</v>
      </c>
      <c r="L3116" t="s">
        <v>700</v>
      </c>
      <c r="M3116" s="4" t="s">
        <v>60</v>
      </c>
      <c r="N3116" s="4" t="s">
        <v>2631</v>
      </c>
      <c r="O3116" s="4" t="s">
        <v>106</v>
      </c>
      <c r="P3116" s="5" t="s">
        <v>88</v>
      </c>
      <c r="Q3116" s="5" t="s">
        <v>20153</v>
      </c>
      <c r="R3116" t="s">
        <v>104</v>
      </c>
      <c r="S3116" t="s">
        <v>43</v>
      </c>
      <c r="T3116" s="4" t="s">
        <v>1123</v>
      </c>
      <c r="U3116" t="str" cm="1">
        <f t="array" aca="1" ref="U3116" ca="1">INDEX($U$2:$U$6,RANDBETWEEN(1,ROWS($U$2:$U$6)))</f>
        <v>Zomato Quick</v>
      </c>
      <c r="V3116" s="4" t="s">
        <v>663</v>
      </c>
      <c r="W3116" s="5" t="s">
        <v>20154</v>
      </c>
      <c r="X3116" s="5" t="s">
        <v>20155</v>
      </c>
      <c r="Y3116" s="5" t="s">
        <v>6113</v>
      </c>
      <c r="Z3116" s="10">
        <f t="shared" si="48"/>
        <v>45616</v>
      </c>
    </row>
    <row r="3117" spans="1:26">
      <c r="A3117" t="s">
        <v>20156</v>
      </c>
      <c r="B3117" s="2" t="s">
        <v>1711</v>
      </c>
      <c r="C3117" s="3" t="s">
        <v>20157</v>
      </c>
      <c r="D3117" t="s">
        <v>7818</v>
      </c>
      <c r="E3117" t="s">
        <v>3100</v>
      </c>
      <c r="F3117" t="s">
        <v>30</v>
      </c>
      <c r="G3117" s="4" t="s">
        <v>534</v>
      </c>
      <c r="H3117" t="s">
        <v>32</v>
      </c>
      <c r="I3117" t="s">
        <v>250</v>
      </c>
      <c r="J3117" t="s">
        <v>292</v>
      </c>
      <c r="K3117" t="s">
        <v>217</v>
      </c>
      <c r="L3117" t="s">
        <v>722</v>
      </c>
      <c r="M3117" s="4" t="s">
        <v>99</v>
      </c>
      <c r="N3117" s="4" t="s">
        <v>1081</v>
      </c>
      <c r="O3117" s="4" t="s">
        <v>120</v>
      </c>
      <c r="P3117" s="5" t="s">
        <v>6249</v>
      </c>
      <c r="Q3117" s="5" t="s">
        <v>20158</v>
      </c>
      <c r="R3117" t="s">
        <v>42</v>
      </c>
      <c r="S3117" t="s">
        <v>43</v>
      </c>
      <c r="T3117" s="4" t="s">
        <v>281</v>
      </c>
      <c r="U3117" t="str" cm="1">
        <f t="array" aca="1" ref="U3117" ca="1">INDEX($U$2:$U$6,RANDBETWEEN(1,ROWS($U$2:$U$6)))</f>
        <v>Zomato Eco Delivery</v>
      </c>
      <c r="V3117" s="4" t="s">
        <v>1114</v>
      </c>
      <c r="W3117" s="5" t="s">
        <v>20159</v>
      </c>
      <c r="X3117" s="5" t="s">
        <v>20160</v>
      </c>
      <c r="Y3117" s="5" t="s">
        <v>20161</v>
      </c>
      <c r="Z3117" s="10">
        <f t="shared" si="48"/>
        <v>45788</v>
      </c>
    </row>
    <row r="3118" spans="1:26">
      <c r="A3118" t="s">
        <v>20162</v>
      </c>
      <c r="B3118" s="2" t="s">
        <v>2751</v>
      </c>
      <c r="C3118" s="3" t="s">
        <v>20163</v>
      </c>
      <c r="D3118" t="s">
        <v>20164</v>
      </c>
      <c r="E3118" t="s">
        <v>671</v>
      </c>
      <c r="F3118" t="s">
        <v>74</v>
      </c>
      <c r="G3118" s="4" t="s">
        <v>64</v>
      </c>
      <c r="H3118" t="s">
        <v>232</v>
      </c>
      <c r="I3118" t="s">
        <v>755</v>
      </c>
      <c r="J3118" t="s">
        <v>133</v>
      </c>
      <c r="K3118" t="s">
        <v>57</v>
      </c>
      <c r="L3118" t="s">
        <v>58</v>
      </c>
      <c r="M3118" s="4" t="s">
        <v>37</v>
      </c>
      <c r="N3118" s="4" t="s">
        <v>19312</v>
      </c>
      <c r="O3118" s="4" t="s">
        <v>170</v>
      </c>
      <c r="P3118" s="5" t="s">
        <v>7323</v>
      </c>
      <c r="Q3118" s="5" t="s">
        <v>19313</v>
      </c>
      <c r="R3118" t="s">
        <v>188</v>
      </c>
      <c r="S3118" t="s">
        <v>105</v>
      </c>
      <c r="T3118" s="4" t="s">
        <v>106</v>
      </c>
      <c r="U3118" t="str" cm="1">
        <f t="array" aca="1" ref="U3118" ca="1">INDEX($U$2:$U$6,RANDBETWEEN(1,ROWS($U$2:$U$6)))</f>
        <v>Zomato Express</v>
      </c>
      <c r="V3118" s="4" t="s">
        <v>88</v>
      </c>
      <c r="W3118" s="5" t="s">
        <v>20165</v>
      </c>
      <c r="X3118" s="5" t="s">
        <v>20166</v>
      </c>
      <c r="Y3118" s="5" t="s">
        <v>580</v>
      </c>
      <c r="Z3118" s="10">
        <f t="shared" si="48"/>
        <v>45900</v>
      </c>
    </row>
    <row r="3119" spans="1:26">
      <c r="A3119" t="s">
        <v>20167</v>
      </c>
      <c r="B3119" s="2" t="s">
        <v>11770</v>
      </c>
      <c r="C3119" s="3" t="s">
        <v>20168</v>
      </c>
      <c r="D3119" t="s">
        <v>20169</v>
      </c>
      <c r="E3119" t="s">
        <v>3210</v>
      </c>
      <c r="F3119" t="s">
        <v>30</v>
      </c>
      <c r="G3119" s="4" t="s">
        <v>231</v>
      </c>
      <c r="H3119" t="s">
        <v>54</v>
      </c>
      <c r="I3119" t="s">
        <v>2499</v>
      </c>
      <c r="J3119" t="s">
        <v>1537</v>
      </c>
      <c r="K3119" t="s">
        <v>117</v>
      </c>
      <c r="L3119" t="s">
        <v>118</v>
      </c>
      <c r="M3119" s="4" t="s">
        <v>37</v>
      </c>
      <c r="N3119" s="4" t="s">
        <v>38</v>
      </c>
      <c r="O3119" s="4" t="s">
        <v>60</v>
      </c>
      <c r="P3119" s="5" t="s">
        <v>14414</v>
      </c>
      <c r="Q3119" s="5" t="s">
        <v>14415</v>
      </c>
      <c r="R3119" t="s">
        <v>63</v>
      </c>
      <c r="S3119" t="s">
        <v>43</v>
      </c>
      <c r="T3119" s="4" t="s">
        <v>75</v>
      </c>
      <c r="U3119" t="str" cm="1">
        <f t="array" aca="1" ref="U3119" ca="1">INDEX($U$2:$U$6,RANDBETWEEN(1,ROWS($U$2:$U$6)))</f>
        <v>Zomato Eco Delivery</v>
      </c>
      <c r="V3119" s="4" t="s">
        <v>253</v>
      </c>
      <c r="W3119" s="5" t="s">
        <v>13771</v>
      </c>
      <c r="X3119" s="5" t="s">
        <v>15467</v>
      </c>
      <c r="Y3119" s="5" t="s">
        <v>14235</v>
      </c>
      <c r="Z3119" s="10">
        <f t="shared" si="48"/>
        <v>46003</v>
      </c>
    </row>
    <row r="3120" spans="1:26">
      <c r="A3120" t="s">
        <v>20170</v>
      </c>
      <c r="B3120" s="2" t="s">
        <v>4173</v>
      </c>
      <c r="C3120" s="3" t="s">
        <v>20171</v>
      </c>
      <c r="D3120" t="s">
        <v>20172</v>
      </c>
      <c r="E3120" t="s">
        <v>2473</v>
      </c>
      <c r="F3120" t="s">
        <v>74</v>
      </c>
      <c r="G3120" s="4" t="s">
        <v>1040</v>
      </c>
      <c r="H3120" t="s">
        <v>214</v>
      </c>
      <c r="I3120" t="s">
        <v>215</v>
      </c>
      <c r="J3120" t="s">
        <v>307</v>
      </c>
      <c r="K3120" t="s">
        <v>57</v>
      </c>
      <c r="L3120" t="s">
        <v>497</v>
      </c>
      <c r="M3120" s="4" t="s">
        <v>99</v>
      </c>
      <c r="N3120" s="4" t="s">
        <v>6292</v>
      </c>
      <c r="O3120" s="4" t="s">
        <v>82</v>
      </c>
      <c r="P3120" s="5" t="s">
        <v>20173</v>
      </c>
      <c r="Q3120" s="5" t="s">
        <v>20174</v>
      </c>
      <c r="R3120" t="s">
        <v>63</v>
      </c>
      <c r="S3120" t="s">
        <v>43</v>
      </c>
      <c r="T3120" s="4" t="s">
        <v>101</v>
      </c>
      <c r="U3120" t="str" cm="1">
        <f t="array" aca="1" ref="U3120" ca="1">INDEX($U$2:$U$6,RANDBETWEEN(1,ROWS($U$2:$U$6)))</f>
        <v>Zomato Quick</v>
      </c>
      <c r="V3120" s="4" t="s">
        <v>45</v>
      </c>
      <c r="W3120" s="5" t="s">
        <v>20175</v>
      </c>
      <c r="X3120" s="5" t="s">
        <v>20176</v>
      </c>
      <c r="Y3120" s="5" t="s">
        <v>16645</v>
      </c>
      <c r="Z3120" s="10">
        <f t="shared" si="48"/>
        <v>45624</v>
      </c>
    </row>
    <row r="3121" spans="1:26">
      <c r="A3121" t="s">
        <v>20177</v>
      </c>
      <c r="B3121" s="2" t="s">
        <v>10446</v>
      </c>
      <c r="C3121" s="3" t="s">
        <v>20178</v>
      </c>
      <c r="D3121" t="s">
        <v>20179</v>
      </c>
      <c r="E3121" t="s">
        <v>114</v>
      </c>
      <c r="F3121" t="s">
        <v>30</v>
      </c>
      <c r="G3121" s="4" t="s">
        <v>689</v>
      </c>
      <c r="H3121" t="s">
        <v>198</v>
      </c>
      <c r="I3121" t="s">
        <v>438</v>
      </c>
      <c r="J3121" t="s">
        <v>839</v>
      </c>
      <c r="K3121" t="s">
        <v>293</v>
      </c>
      <c r="L3121" t="s">
        <v>827</v>
      </c>
      <c r="M3121" s="4" t="s">
        <v>99</v>
      </c>
      <c r="N3121" s="4" t="s">
        <v>987</v>
      </c>
      <c r="O3121" s="4" t="s">
        <v>60</v>
      </c>
      <c r="P3121" s="5" t="s">
        <v>13484</v>
      </c>
      <c r="Q3121" s="5" t="s">
        <v>20180</v>
      </c>
      <c r="R3121" t="s">
        <v>104</v>
      </c>
      <c r="S3121" t="s">
        <v>43</v>
      </c>
      <c r="T3121" s="4" t="s">
        <v>101</v>
      </c>
      <c r="U3121" t="str" cm="1">
        <f t="array" aca="1" ref="U3121" ca="1">INDEX($U$2:$U$6,RANDBETWEEN(1,ROWS($U$2:$U$6)))</f>
        <v>Zomato Express</v>
      </c>
      <c r="V3121" s="4" t="s">
        <v>65</v>
      </c>
      <c r="W3121" s="5" t="s">
        <v>20181</v>
      </c>
      <c r="X3121" s="5" t="s">
        <v>1235</v>
      </c>
      <c r="Y3121" s="5" t="s">
        <v>395</v>
      </c>
      <c r="Z3121" s="10">
        <f t="shared" si="48"/>
        <v>45546</v>
      </c>
    </row>
    <row r="3122" spans="1:26">
      <c r="A3122" t="s">
        <v>20182</v>
      </c>
      <c r="B3122" s="2" t="s">
        <v>13952</v>
      </c>
      <c r="C3122" s="3" t="s">
        <v>20183</v>
      </c>
      <c r="D3122" t="s">
        <v>20184</v>
      </c>
      <c r="E3122" t="s">
        <v>1627</v>
      </c>
      <c r="F3122" t="s">
        <v>30</v>
      </c>
      <c r="G3122" s="4" t="s">
        <v>231</v>
      </c>
      <c r="H3122" t="s">
        <v>198</v>
      </c>
      <c r="I3122" t="s">
        <v>335</v>
      </c>
      <c r="J3122" t="s">
        <v>78</v>
      </c>
      <c r="K3122" t="s">
        <v>35</v>
      </c>
      <c r="L3122" t="s">
        <v>711</v>
      </c>
      <c r="M3122" s="4" t="s">
        <v>277</v>
      </c>
      <c r="N3122" s="4" t="s">
        <v>757</v>
      </c>
      <c r="O3122" s="4" t="s">
        <v>101</v>
      </c>
      <c r="P3122" s="5" t="s">
        <v>20185</v>
      </c>
      <c r="Q3122" s="5" t="s">
        <v>20186</v>
      </c>
      <c r="R3122" t="s">
        <v>104</v>
      </c>
      <c r="S3122" t="s">
        <v>43</v>
      </c>
      <c r="T3122" s="4" t="s">
        <v>75</v>
      </c>
      <c r="U3122" t="str" cm="1">
        <f t="array" aca="1" ref="U3122" ca="1">INDEX($U$2:$U$6,RANDBETWEEN(1,ROWS($U$2:$U$6)))</f>
        <v>Zomato Eco Delivery</v>
      </c>
      <c r="V3122" s="4" t="s">
        <v>663</v>
      </c>
      <c r="W3122" s="5" t="s">
        <v>20187</v>
      </c>
      <c r="X3122" s="5" t="s">
        <v>20188</v>
      </c>
      <c r="Y3122" s="5" t="s">
        <v>7937</v>
      </c>
      <c r="Z3122" s="10">
        <f t="shared" si="48"/>
        <v>45531</v>
      </c>
    </row>
    <row r="3123" spans="1:26">
      <c r="A3123" t="s">
        <v>20189</v>
      </c>
      <c r="B3123" s="2" t="s">
        <v>2549</v>
      </c>
      <c r="C3123" s="3" t="s">
        <v>17408</v>
      </c>
      <c r="D3123" t="s">
        <v>20190</v>
      </c>
      <c r="E3123" t="s">
        <v>3526</v>
      </c>
      <c r="F3123" t="s">
        <v>74</v>
      </c>
      <c r="G3123" s="4" t="s">
        <v>249</v>
      </c>
      <c r="H3123" t="s">
        <v>321</v>
      </c>
      <c r="I3123" t="s">
        <v>2076</v>
      </c>
      <c r="J3123" t="s">
        <v>216</v>
      </c>
      <c r="K3123" t="s">
        <v>153</v>
      </c>
      <c r="L3123" t="s">
        <v>1073</v>
      </c>
      <c r="M3123" s="4" t="s">
        <v>277</v>
      </c>
      <c r="N3123" s="4" t="s">
        <v>2326</v>
      </c>
      <c r="O3123" s="4" t="s">
        <v>202</v>
      </c>
      <c r="P3123" s="5" t="s">
        <v>1205</v>
      </c>
      <c r="Q3123" s="5" t="s">
        <v>5226</v>
      </c>
      <c r="R3123" t="s">
        <v>85</v>
      </c>
      <c r="S3123" t="s">
        <v>43</v>
      </c>
      <c r="T3123" s="4" t="s">
        <v>262</v>
      </c>
      <c r="U3123" t="str" cm="1">
        <f t="array" aca="1" ref="U3123" ca="1">INDEX($U$2:$U$6,RANDBETWEEN(1,ROWS($U$2:$U$6)))</f>
        <v>Zomato Standard</v>
      </c>
      <c r="V3123" s="4" t="s">
        <v>45</v>
      </c>
      <c r="W3123" s="5" t="s">
        <v>20191</v>
      </c>
      <c r="X3123" s="5" t="s">
        <v>20192</v>
      </c>
      <c r="Y3123" s="5" t="s">
        <v>15845</v>
      </c>
      <c r="Z3123" s="10">
        <f t="shared" si="48"/>
        <v>45473</v>
      </c>
    </row>
    <row r="3124" spans="1:26">
      <c r="A3124" t="s">
        <v>20193</v>
      </c>
      <c r="B3124" s="2" t="s">
        <v>5676</v>
      </c>
      <c r="C3124" s="3" t="s">
        <v>8342</v>
      </c>
      <c r="D3124" t="s">
        <v>15213</v>
      </c>
      <c r="E3124" t="s">
        <v>754</v>
      </c>
      <c r="F3124" t="s">
        <v>30</v>
      </c>
      <c r="G3124" s="4" t="s">
        <v>75</v>
      </c>
      <c r="H3124" t="s">
        <v>76</v>
      </c>
      <c r="I3124" t="s">
        <v>132</v>
      </c>
      <c r="J3124" t="s">
        <v>351</v>
      </c>
      <c r="K3124" t="s">
        <v>57</v>
      </c>
      <c r="L3124" t="s">
        <v>98</v>
      </c>
      <c r="M3124" s="4" t="s">
        <v>37</v>
      </c>
      <c r="N3124" s="4" t="s">
        <v>3219</v>
      </c>
      <c r="O3124" s="4" t="s">
        <v>82</v>
      </c>
      <c r="P3124" s="5" t="s">
        <v>2728</v>
      </c>
      <c r="Q3124" s="5" t="s">
        <v>16142</v>
      </c>
      <c r="R3124" t="s">
        <v>42</v>
      </c>
      <c r="S3124" t="s">
        <v>86</v>
      </c>
      <c r="T3124" s="4" t="s">
        <v>149</v>
      </c>
      <c r="U3124" t="str" cm="1">
        <f t="array" aca="1" ref="U3124" ca="1">INDEX($U$2:$U$6,RANDBETWEEN(1,ROWS($U$2:$U$6)))</f>
        <v>Zomato Express</v>
      </c>
      <c r="V3124" s="4" t="s">
        <v>88</v>
      </c>
      <c r="W3124" s="5" t="s">
        <v>20194</v>
      </c>
      <c r="X3124" s="5" t="s">
        <v>20195</v>
      </c>
      <c r="Y3124" s="5" t="s">
        <v>14484</v>
      </c>
      <c r="Z3124" s="10">
        <f t="shared" si="48"/>
        <v>46334</v>
      </c>
    </row>
    <row r="3125" spans="1:26">
      <c r="A3125" t="s">
        <v>20196</v>
      </c>
      <c r="B3125" s="2" t="s">
        <v>10157</v>
      </c>
      <c r="C3125" s="3" t="s">
        <v>20197</v>
      </c>
      <c r="D3125" t="s">
        <v>20198</v>
      </c>
      <c r="E3125" t="s">
        <v>3373</v>
      </c>
      <c r="F3125" t="s">
        <v>30</v>
      </c>
      <c r="G3125" s="4" t="s">
        <v>75</v>
      </c>
      <c r="H3125" t="s">
        <v>232</v>
      </c>
      <c r="I3125" t="s">
        <v>1203</v>
      </c>
      <c r="J3125" t="s">
        <v>486</v>
      </c>
      <c r="K3125" t="s">
        <v>153</v>
      </c>
      <c r="L3125" t="s">
        <v>522</v>
      </c>
      <c r="M3125" s="4" t="s">
        <v>277</v>
      </c>
      <c r="N3125" s="4" t="s">
        <v>628</v>
      </c>
      <c r="O3125" s="4" t="s">
        <v>120</v>
      </c>
      <c r="P3125" s="5" t="s">
        <v>2769</v>
      </c>
      <c r="Q3125" s="5" t="s">
        <v>15864</v>
      </c>
      <c r="R3125" t="s">
        <v>85</v>
      </c>
      <c r="S3125" t="s">
        <v>105</v>
      </c>
      <c r="T3125" s="4" t="s">
        <v>106</v>
      </c>
      <c r="U3125" t="str" cm="1">
        <f t="array" aca="1" ref="U3125" ca="1">INDEX($U$2:$U$6,RANDBETWEEN(1,ROWS($U$2:$U$6)))</f>
        <v>Zomato Standard</v>
      </c>
      <c r="V3125" s="4" t="s">
        <v>88</v>
      </c>
      <c r="W3125" s="5" t="s">
        <v>20199</v>
      </c>
      <c r="X3125" s="5" t="s">
        <v>20200</v>
      </c>
      <c r="Y3125" s="5" t="s">
        <v>15112</v>
      </c>
      <c r="Z3125" s="10">
        <f t="shared" si="48"/>
        <v>46020</v>
      </c>
    </row>
    <row r="3126" spans="1:26">
      <c r="A3126" t="s">
        <v>20201</v>
      </c>
      <c r="B3126" s="2" t="s">
        <v>950</v>
      </c>
      <c r="C3126" s="3" t="s">
        <v>20202</v>
      </c>
      <c r="D3126" t="s">
        <v>20203</v>
      </c>
      <c r="E3126" t="s">
        <v>929</v>
      </c>
      <c r="F3126" t="s">
        <v>74</v>
      </c>
      <c r="G3126" s="4" t="s">
        <v>534</v>
      </c>
      <c r="H3126" t="s">
        <v>76</v>
      </c>
      <c r="I3126" t="s">
        <v>77</v>
      </c>
      <c r="J3126" t="s">
        <v>839</v>
      </c>
      <c r="K3126" t="s">
        <v>134</v>
      </c>
      <c r="L3126" t="s">
        <v>659</v>
      </c>
      <c r="M3126" s="4" t="s">
        <v>99</v>
      </c>
      <c r="N3126" s="4" t="s">
        <v>3327</v>
      </c>
      <c r="O3126" s="4" t="s">
        <v>170</v>
      </c>
      <c r="P3126" s="5" t="s">
        <v>3439</v>
      </c>
      <c r="Q3126" s="5" t="s">
        <v>3440</v>
      </c>
      <c r="R3126" t="s">
        <v>104</v>
      </c>
      <c r="S3126" t="s">
        <v>86</v>
      </c>
      <c r="T3126" s="4" t="s">
        <v>405</v>
      </c>
      <c r="U3126" t="str" cm="1">
        <f t="array" aca="1" ref="U3126" ca="1">INDEX($U$2:$U$6,RANDBETWEEN(1,ROWS($U$2:$U$6)))</f>
        <v>Zomato Premium</v>
      </c>
      <c r="V3126" s="4" t="s">
        <v>88</v>
      </c>
      <c r="W3126" s="5" t="s">
        <v>20204</v>
      </c>
      <c r="X3126" s="5" t="s">
        <v>20205</v>
      </c>
      <c r="Y3126" s="5" t="s">
        <v>20206</v>
      </c>
      <c r="Z3126" s="10">
        <f t="shared" si="48"/>
        <v>45570</v>
      </c>
    </row>
    <row r="3127" spans="1:26">
      <c r="A3127" t="s">
        <v>20207</v>
      </c>
      <c r="B3127" s="2" t="s">
        <v>18227</v>
      </c>
      <c r="C3127" s="3" t="s">
        <v>20208</v>
      </c>
      <c r="D3127" t="s">
        <v>20209</v>
      </c>
      <c r="E3127" t="s">
        <v>6718</v>
      </c>
      <c r="F3127" t="s">
        <v>74</v>
      </c>
      <c r="G3127" s="4" t="s">
        <v>817</v>
      </c>
      <c r="H3127" t="s">
        <v>198</v>
      </c>
      <c r="I3127" t="s">
        <v>199</v>
      </c>
      <c r="J3127" t="s">
        <v>839</v>
      </c>
      <c r="K3127" t="s">
        <v>918</v>
      </c>
      <c r="L3127" t="s">
        <v>1041</v>
      </c>
      <c r="M3127" s="4" t="s">
        <v>37</v>
      </c>
      <c r="N3127" s="4" t="s">
        <v>414</v>
      </c>
      <c r="O3127" s="4" t="s">
        <v>60</v>
      </c>
      <c r="P3127" s="5" t="s">
        <v>4464</v>
      </c>
      <c r="Q3127" s="5" t="s">
        <v>4465</v>
      </c>
      <c r="R3127" t="s">
        <v>85</v>
      </c>
      <c r="S3127" t="s">
        <v>43</v>
      </c>
      <c r="T3127" s="4" t="s">
        <v>340</v>
      </c>
      <c r="U3127" t="str" cm="1">
        <f t="array" aca="1" ref="U3127" ca="1">INDEX($U$2:$U$6,RANDBETWEEN(1,ROWS($U$2:$U$6)))</f>
        <v>Zomato Premium</v>
      </c>
      <c r="V3127" s="4" t="s">
        <v>282</v>
      </c>
      <c r="W3127" s="5" t="s">
        <v>20210</v>
      </c>
      <c r="X3127" s="5" t="s">
        <v>14129</v>
      </c>
      <c r="Y3127" s="5" t="s">
        <v>18347</v>
      </c>
      <c r="Z3127" s="10">
        <f t="shared" si="48"/>
        <v>45627</v>
      </c>
    </row>
    <row r="3128" spans="1:26">
      <c r="A3128" t="s">
        <v>20211</v>
      </c>
      <c r="B3128" s="2" t="s">
        <v>1854</v>
      </c>
      <c r="C3128" s="3" t="s">
        <v>20212</v>
      </c>
      <c r="D3128" t="s">
        <v>20213</v>
      </c>
      <c r="E3128" t="s">
        <v>13570</v>
      </c>
      <c r="F3128" t="s">
        <v>74</v>
      </c>
      <c r="G3128" s="4" t="s">
        <v>501</v>
      </c>
      <c r="H3128" t="s">
        <v>32</v>
      </c>
      <c r="I3128" t="s">
        <v>33</v>
      </c>
      <c r="J3128" t="s">
        <v>116</v>
      </c>
      <c r="K3128" t="s">
        <v>117</v>
      </c>
      <c r="L3128" t="s">
        <v>263</v>
      </c>
      <c r="M3128" s="4" t="s">
        <v>37</v>
      </c>
      <c r="N3128" s="4" t="s">
        <v>10737</v>
      </c>
      <c r="O3128" s="4" t="s">
        <v>101</v>
      </c>
      <c r="P3128" s="5" t="s">
        <v>16394</v>
      </c>
      <c r="Q3128" s="5" t="s">
        <v>18625</v>
      </c>
      <c r="R3128" t="s">
        <v>42</v>
      </c>
      <c r="S3128" t="s">
        <v>43</v>
      </c>
      <c r="T3128" s="4" t="s">
        <v>291</v>
      </c>
      <c r="U3128" t="str" cm="1">
        <f t="array" aca="1" ref="U3128" ca="1">INDEX($U$2:$U$6,RANDBETWEEN(1,ROWS($U$2:$U$6)))</f>
        <v>Zomato Eco Delivery</v>
      </c>
      <c r="V3128" s="4" t="s">
        <v>267</v>
      </c>
      <c r="W3128" s="5" t="s">
        <v>20214</v>
      </c>
      <c r="X3128" s="5" t="s">
        <v>20215</v>
      </c>
      <c r="Y3128" s="5" t="s">
        <v>1765</v>
      </c>
      <c r="Z3128" s="10">
        <f t="shared" si="48"/>
        <v>45819</v>
      </c>
    </row>
    <row r="3129" spans="1:26">
      <c r="A3129" t="s">
        <v>20216</v>
      </c>
      <c r="B3129" s="2" t="s">
        <v>8598</v>
      </c>
      <c r="C3129" s="3" t="s">
        <v>20217</v>
      </c>
      <c r="D3129" t="s">
        <v>20218</v>
      </c>
      <c r="E3129" t="s">
        <v>2990</v>
      </c>
      <c r="F3129" t="s">
        <v>30</v>
      </c>
      <c r="G3129" s="4" t="s">
        <v>689</v>
      </c>
      <c r="H3129" t="s">
        <v>150</v>
      </c>
      <c r="I3129" t="s">
        <v>699</v>
      </c>
      <c r="J3129" t="s">
        <v>307</v>
      </c>
      <c r="K3129" t="s">
        <v>117</v>
      </c>
      <c r="L3129" t="s">
        <v>1628</v>
      </c>
      <c r="M3129" s="4" t="s">
        <v>37</v>
      </c>
      <c r="N3129" s="4" t="s">
        <v>10560</v>
      </c>
      <c r="O3129" s="4" t="s">
        <v>60</v>
      </c>
      <c r="P3129" s="5" t="s">
        <v>20219</v>
      </c>
      <c r="Q3129" s="5" t="s">
        <v>20220</v>
      </c>
      <c r="R3129" t="s">
        <v>85</v>
      </c>
      <c r="S3129" t="s">
        <v>43</v>
      </c>
      <c r="T3129" s="4" t="s">
        <v>166</v>
      </c>
      <c r="U3129" t="str" cm="1">
        <f t="array" aca="1" ref="U3129" ca="1">INDEX($U$2:$U$6,RANDBETWEEN(1,ROWS($U$2:$U$6)))</f>
        <v>Zomato Premium</v>
      </c>
      <c r="V3129" s="4" t="s">
        <v>674</v>
      </c>
      <c r="W3129" s="5" t="s">
        <v>20221</v>
      </c>
      <c r="X3129" s="5" t="s">
        <v>17692</v>
      </c>
      <c r="Y3129" s="5" t="s">
        <v>788</v>
      </c>
      <c r="Z3129" s="10">
        <f t="shared" si="48"/>
        <v>46354</v>
      </c>
    </row>
    <row r="3130" spans="1:26">
      <c r="A3130" t="s">
        <v>20222</v>
      </c>
      <c r="B3130" s="2" t="s">
        <v>7850</v>
      </c>
      <c r="C3130" s="3" t="s">
        <v>15171</v>
      </c>
      <c r="D3130" t="s">
        <v>20223</v>
      </c>
      <c r="E3130" t="s">
        <v>1656</v>
      </c>
      <c r="F3130" t="s">
        <v>30</v>
      </c>
      <c r="G3130" s="4" t="s">
        <v>139</v>
      </c>
      <c r="H3130" t="s">
        <v>32</v>
      </c>
      <c r="I3130" t="s">
        <v>250</v>
      </c>
      <c r="J3130" t="s">
        <v>307</v>
      </c>
      <c r="K3130" t="s">
        <v>153</v>
      </c>
      <c r="L3130" t="s">
        <v>154</v>
      </c>
      <c r="M3130" s="4" t="s">
        <v>37</v>
      </c>
      <c r="N3130" s="4" t="s">
        <v>3882</v>
      </c>
      <c r="O3130" s="4" t="s">
        <v>82</v>
      </c>
      <c r="P3130" s="5" t="s">
        <v>20224</v>
      </c>
      <c r="Q3130" s="5" t="s">
        <v>20225</v>
      </c>
      <c r="R3130" t="s">
        <v>42</v>
      </c>
      <c r="S3130" t="s">
        <v>43</v>
      </c>
      <c r="T3130" s="4" t="s">
        <v>189</v>
      </c>
      <c r="U3130" t="str" cm="1">
        <f t="array" aca="1" ref="U3130" ca="1">INDEX($U$2:$U$6,RANDBETWEEN(1,ROWS($U$2:$U$6)))</f>
        <v>Zomato Standard</v>
      </c>
      <c r="V3130" s="4" t="s">
        <v>909</v>
      </c>
      <c r="W3130" s="5" t="s">
        <v>5343</v>
      </c>
      <c r="X3130" s="5" t="s">
        <v>20226</v>
      </c>
      <c r="Y3130" s="5" t="s">
        <v>5275</v>
      </c>
      <c r="Z3130" s="10">
        <f t="shared" si="48"/>
        <v>45608</v>
      </c>
    </row>
    <row r="3131" spans="1:26">
      <c r="A3131" t="s">
        <v>20227</v>
      </c>
      <c r="B3131" s="2" t="s">
        <v>15222</v>
      </c>
      <c r="C3131" s="3" t="s">
        <v>20228</v>
      </c>
      <c r="D3131" t="s">
        <v>12434</v>
      </c>
      <c r="E3131" t="s">
        <v>1409</v>
      </c>
      <c r="F3131" t="s">
        <v>30</v>
      </c>
      <c r="G3131" s="4" t="s">
        <v>189</v>
      </c>
      <c r="H3131" t="s">
        <v>76</v>
      </c>
      <c r="I3131" t="s">
        <v>942</v>
      </c>
      <c r="J3131" t="s">
        <v>152</v>
      </c>
      <c r="K3131" t="s">
        <v>35</v>
      </c>
      <c r="L3131" t="s">
        <v>323</v>
      </c>
      <c r="M3131" s="4" t="s">
        <v>37</v>
      </c>
      <c r="N3131" s="4" t="s">
        <v>1204</v>
      </c>
      <c r="O3131" s="4" t="s">
        <v>170</v>
      </c>
      <c r="P3131" s="5" t="s">
        <v>8249</v>
      </c>
      <c r="Q3131" s="5" t="s">
        <v>2446</v>
      </c>
      <c r="R3131" t="s">
        <v>42</v>
      </c>
      <c r="S3131" t="s">
        <v>105</v>
      </c>
      <c r="T3131" s="4" t="s">
        <v>106</v>
      </c>
      <c r="U3131" t="str" cm="1">
        <f t="array" aca="1" ref="U3131" ca="1">INDEX($U$2:$U$6,RANDBETWEEN(1,ROWS($U$2:$U$6)))</f>
        <v>Zomato Premium</v>
      </c>
      <c r="V3131" s="4" t="s">
        <v>88</v>
      </c>
      <c r="W3131" s="5" t="s">
        <v>10655</v>
      </c>
      <c r="X3131" s="5" t="s">
        <v>1376</v>
      </c>
      <c r="Y3131" s="5" t="s">
        <v>7111</v>
      </c>
      <c r="Z3131" s="10">
        <f t="shared" si="48"/>
        <v>45489</v>
      </c>
    </row>
    <row r="3132" spans="1:26">
      <c r="A3132" t="s">
        <v>20229</v>
      </c>
      <c r="B3132" s="2" t="s">
        <v>9479</v>
      </c>
      <c r="C3132" s="3" t="s">
        <v>20230</v>
      </c>
      <c r="D3132" t="s">
        <v>20231</v>
      </c>
      <c r="E3132" t="s">
        <v>3729</v>
      </c>
      <c r="F3132" t="s">
        <v>74</v>
      </c>
      <c r="G3132" s="4" t="s">
        <v>560</v>
      </c>
      <c r="H3132" t="s">
        <v>321</v>
      </c>
      <c r="I3132" t="s">
        <v>826</v>
      </c>
      <c r="J3132" t="s">
        <v>216</v>
      </c>
      <c r="K3132" t="s">
        <v>918</v>
      </c>
      <c r="L3132" t="s">
        <v>1041</v>
      </c>
      <c r="M3132" s="4" t="s">
        <v>37</v>
      </c>
      <c r="N3132" s="4" t="s">
        <v>1030</v>
      </c>
      <c r="O3132" s="4" t="s">
        <v>202</v>
      </c>
      <c r="P3132" s="5" t="s">
        <v>9587</v>
      </c>
      <c r="Q3132" s="5" t="s">
        <v>3432</v>
      </c>
      <c r="R3132" t="s">
        <v>188</v>
      </c>
      <c r="S3132" t="s">
        <v>43</v>
      </c>
      <c r="T3132" s="4" t="s">
        <v>312</v>
      </c>
      <c r="U3132" t="str" cm="1">
        <f t="array" aca="1" ref="U3132" ca="1">INDEX($U$2:$U$6,RANDBETWEEN(1,ROWS($U$2:$U$6)))</f>
        <v>Zomato Standard</v>
      </c>
      <c r="V3132" s="4" t="s">
        <v>140</v>
      </c>
      <c r="W3132" s="5" t="s">
        <v>20232</v>
      </c>
      <c r="X3132" s="5" t="s">
        <v>10366</v>
      </c>
      <c r="Y3132" s="5" t="s">
        <v>20233</v>
      </c>
      <c r="Z3132" s="10">
        <f t="shared" si="48"/>
        <v>46206</v>
      </c>
    </row>
    <row r="3133" spans="1:26">
      <c r="A3133" t="s">
        <v>20234</v>
      </c>
      <c r="B3133" s="2" t="s">
        <v>13554</v>
      </c>
      <c r="C3133" s="3" t="s">
        <v>20235</v>
      </c>
      <c r="D3133" t="s">
        <v>20236</v>
      </c>
      <c r="E3133" t="s">
        <v>4625</v>
      </c>
      <c r="F3133" t="s">
        <v>74</v>
      </c>
      <c r="G3133" s="4" t="s">
        <v>97</v>
      </c>
      <c r="H3133" t="s">
        <v>321</v>
      </c>
      <c r="I3133" t="s">
        <v>322</v>
      </c>
      <c r="J3133" t="s">
        <v>389</v>
      </c>
      <c r="K3133" t="s">
        <v>57</v>
      </c>
      <c r="L3133" t="s">
        <v>58</v>
      </c>
      <c r="M3133" s="4" t="s">
        <v>37</v>
      </c>
      <c r="N3133" s="4" t="s">
        <v>12073</v>
      </c>
      <c r="O3133" s="4" t="s">
        <v>60</v>
      </c>
      <c r="P3133" s="5" t="s">
        <v>11171</v>
      </c>
      <c r="Q3133" s="5" t="s">
        <v>20237</v>
      </c>
      <c r="R3133" t="s">
        <v>63</v>
      </c>
      <c r="S3133" t="s">
        <v>43</v>
      </c>
      <c r="T3133" s="4" t="s">
        <v>166</v>
      </c>
      <c r="U3133" t="str" cm="1">
        <f t="array" aca="1" ref="U3133" ca="1">INDEX($U$2:$U$6,RANDBETWEEN(1,ROWS($U$2:$U$6)))</f>
        <v>Zomato Eco Delivery</v>
      </c>
      <c r="V3133" s="4" t="s">
        <v>222</v>
      </c>
      <c r="W3133" s="5" t="s">
        <v>20238</v>
      </c>
      <c r="X3133" s="5" t="s">
        <v>20239</v>
      </c>
      <c r="Y3133" s="5" t="s">
        <v>20240</v>
      </c>
      <c r="Z3133" s="10">
        <f t="shared" si="48"/>
        <v>45632</v>
      </c>
    </row>
    <row r="3134" spans="1:26">
      <c r="A3134" t="s">
        <v>20241</v>
      </c>
      <c r="B3134" s="2" t="s">
        <v>6067</v>
      </c>
      <c r="C3134" s="3" t="s">
        <v>20242</v>
      </c>
      <c r="D3134" t="s">
        <v>20243</v>
      </c>
      <c r="E3134" t="s">
        <v>4191</v>
      </c>
      <c r="F3134" t="s">
        <v>30</v>
      </c>
      <c r="G3134" s="4" t="s">
        <v>44</v>
      </c>
      <c r="H3134" t="s">
        <v>321</v>
      </c>
      <c r="I3134" t="s">
        <v>363</v>
      </c>
      <c r="J3134" t="s">
        <v>234</v>
      </c>
      <c r="K3134" t="s">
        <v>153</v>
      </c>
      <c r="L3134" t="s">
        <v>522</v>
      </c>
      <c r="M3134" s="4" t="s">
        <v>99</v>
      </c>
      <c r="N3134" s="4" t="s">
        <v>2524</v>
      </c>
      <c r="O3134" s="4" t="s">
        <v>82</v>
      </c>
      <c r="P3134" s="5" t="s">
        <v>2525</v>
      </c>
      <c r="Q3134" s="5" t="s">
        <v>2526</v>
      </c>
      <c r="R3134" t="s">
        <v>188</v>
      </c>
      <c r="S3134" t="s">
        <v>43</v>
      </c>
      <c r="T3134" s="4" t="s">
        <v>262</v>
      </c>
      <c r="U3134" t="str" cm="1">
        <f t="array" aca="1" ref="U3134" ca="1">INDEX($U$2:$U$6,RANDBETWEEN(1,ROWS($U$2:$U$6)))</f>
        <v>Zomato Express</v>
      </c>
      <c r="V3134" s="4" t="s">
        <v>830</v>
      </c>
      <c r="W3134" s="5" t="s">
        <v>20244</v>
      </c>
      <c r="X3134" s="5" t="s">
        <v>20245</v>
      </c>
      <c r="Y3134" s="5" t="s">
        <v>243</v>
      </c>
      <c r="Z3134" s="10">
        <f t="shared" si="48"/>
        <v>45816</v>
      </c>
    </row>
    <row r="3135" spans="1:26">
      <c r="A3135" t="s">
        <v>20246</v>
      </c>
      <c r="B3135" s="2" t="s">
        <v>2666</v>
      </c>
      <c r="C3135" s="3" t="s">
        <v>20247</v>
      </c>
      <c r="D3135" t="s">
        <v>20248</v>
      </c>
      <c r="E3135" t="s">
        <v>1274</v>
      </c>
      <c r="F3135" t="s">
        <v>30</v>
      </c>
      <c r="G3135" s="4" t="s">
        <v>64</v>
      </c>
      <c r="H3135" t="s">
        <v>214</v>
      </c>
      <c r="I3135" t="s">
        <v>535</v>
      </c>
      <c r="J3135" t="s">
        <v>152</v>
      </c>
      <c r="K3135" t="s">
        <v>57</v>
      </c>
      <c r="L3135" t="s">
        <v>276</v>
      </c>
      <c r="M3135" s="4" t="s">
        <v>37</v>
      </c>
      <c r="N3135" s="4" t="s">
        <v>201</v>
      </c>
      <c r="O3135" s="4" t="s">
        <v>106</v>
      </c>
      <c r="P3135" s="5" t="s">
        <v>88</v>
      </c>
      <c r="Q3135" s="5" t="s">
        <v>20249</v>
      </c>
      <c r="R3135" t="s">
        <v>42</v>
      </c>
      <c r="S3135" t="s">
        <v>105</v>
      </c>
      <c r="T3135" s="4" t="s">
        <v>106</v>
      </c>
      <c r="U3135" t="str" cm="1">
        <f t="array" aca="1" ref="U3135" ca="1">INDEX($U$2:$U$6,RANDBETWEEN(1,ROWS($U$2:$U$6)))</f>
        <v>Zomato Standard</v>
      </c>
      <c r="V3135" s="4" t="s">
        <v>88</v>
      </c>
      <c r="W3135" s="5" t="s">
        <v>20250</v>
      </c>
      <c r="X3135" s="5" t="s">
        <v>20251</v>
      </c>
      <c r="Y3135" s="5" t="s">
        <v>2413</v>
      </c>
      <c r="Z3135" s="10">
        <f t="shared" si="48"/>
        <v>46107</v>
      </c>
    </row>
    <row r="3136" spans="1:26">
      <c r="A3136" t="s">
        <v>20252</v>
      </c>
      <c r="B3136" s="2" t="s">
        <v>1141</v>
      </c>
      <c r="C3136" s="3" t="s">
        <v>20253</v>
      </c>
      <c r="D3136" t="s">
        <v>20254</v>
      </c>
      <c r="E3136" t="s">
        <v>1829</v>
      </c>
      <c r="F3136" t="s">
        <v>74</v>
      </c>
      <c r="G3136" s="4" t="s">
        <v>599</v>
      </c>
      <c r="H3136" t="s">
        <v>150</v>
      </c>
      <c r="I3136" t="s">
        <v>473</v>
      </c>
      <c r="J3136" t="s">
        <v>152</v>
      </c>
      <c r="K3136" t="s">
        <v>293</v>
      </c>
      <c r="L3136" t="s">
        <v>294</v>
      </c>
      <c r="M3136" s="4" t="s">
        <v>37</v>
      </c>
      <c r="N3136" s="4" t="s">
        <v>2048</v>
      </c>
      <c r="O3136" s="4" t="s">
        <v>101</v>
      </c>
      <c r="P3136" s="5" t="s">
        <v>9517</v>
      </c>
      <c r="Q3136" s="5" t="s">
        <v>20255</v>
      </c>
      <c r="R3136" t="s">
        <v>63</v>
      </c>
      <c r="S3136" t="s">
        <v>43</v>
      </c>
      <c r="T3136" s="4" t="s">
        <v>637</v>
      </c>
      <c r="U3136" t="str" cm="1">
        <f t="array" aca="1" ref="U3136" ca="1">INDEX($U$2:$U$6,RANDBETWEEN(1,ROWS($U$2:$U$6)))</f>
        <v>Zomato Quick</v>
      </c>
      <c r="V3136" s="4" t="s">
        <v>551</v>
      </c>
      <c r="W3136" s="5" t="s">
        <v>20256</v>
      </c>
      <c r="X3136" s="5" t="s">
        <v>20257</v>
      </c>
      <c r="Y3136" s="5" t="s">
        <v>14945</v>
      </c>
      <c r="Z3136" s="10">
        <f t="shared" si="48"/>
        <v>45910</v>
      </c>
    </row>
    <row r="3137" spans="1:26">
      <c r="A3137" t="s">
        <v>20258</v>
      </c>
      <c r="B3137" s="2" t="s">
        <v>5684</v>
      </c>
      <c r="C3137" s="3" t="s">
        <v>20259</v>
      </c>
      <c r="D3137" t="s">
        <v>8792</v>
      </c>
      <c r="E3137" t="s">
        <v>8090</v>
      </c>
      <c r="F3137" t="s">
        <v>74</v>
      </c>
      <c r="G3137" s="4" t="s">
        <v>405</v>
      </c>
      <c r="H3137" t="s">
        <v>321</v>
      </c>
      <c r="I3137" t="s">
        <v>322</v>
      </c>
      <c r="J3137" t="s">
        <v>351</v>
      </c>
      <c r="K3137" t="s">
        <v>57</v>
      </c>
      <c r="L3137" t="s">
        <v>98</v>
      </c>
      <c r="M3137" s="4" t="s">
        <v>37</v>
      </c>
      <c r="N3137" s="4" t="s">
        <v>1704</v>
      </c>
      <c r="O3137" s="4" t="s">
        <v>106</v>
      </c>
      <c r="P3137" s="5" t="s">
        <v>88</v>
      </c>
      <c r="Q3137" s="5" t="s">
        <v>6546</v>
      </c>
      <c r="R3137" t="s">
        <v>42</v>
      </c>
      <c r="S3137" t="s">
        <v>43</v>
      </c>
      <c r="T3137" s="4" t="s">
        <v>75</v>
      </c>
      <c r="U3137" t="str" cm="1">
        <f t="array" aca="1" ref="U3137" ca="1">INDEX($U$2:$U$6,RANDBETWEEN(1,ROWS($U$2:$U$6)))</f>
        <v>Zomato Quick</v>
      </c>
      <c r="V3137" s="4" t="s">
        <v>222</v>
      </c>
      <c r="W3137" s="5" t="s">
        <v>20260</v>
      </c>
      <c r="X3137" s="5" t="s">
        <v>15493</v>
      </c>
      <c r="Y3137" s="5" t="s">
        <v>20261</v>
      </c>
      <c r="Z3137" s="10">
        <f t="shared" si="48"/>
        <v>46286</v>
      </c>
    </row>
    <row r="3138" spans="1:26">
      <c r="A3138" t="s">
        <v>20262</v>
      </c>
      <c r="B3138" s="2" t="s">
        <v>3995</v>
      </c>
      <c r="C3138" s="3" t="s">
        <v>20263</v>
      </c>
      <c r="D3138" t="s">
        <v>11451</v>
      </c>
      <c r="E3138" t="s">
        <v>1536</v>
      </c>
      <c r="F3138" t="s">
        <v>74</v>
      </c>
      <c r="G3138" s="4" t="s">
        <v>97</v>
      </c>
      <c r="H3138" t="s">
        <v>321</v>
      </c>
      <c r="I3138" t="s">
        <v>683</v>
      </c>
      <c r="J3138" t="s">
        <v>389</v>
      </c>
      <c r="K3138" t="s">
        <v>401</v>
      </c>
      <c r="L3138" t="s">
        <v>1431</v>
      </c>
      <c r="M3138" s="4" t="s">
        <v>99</v>
      </c>
      <c r="N3138" s="4" t="s">
        <v>776</v>
      </c>
      <c r="O3138" s="4" t="s">
        <v>202</v>
      </c>
      <c r="P3138" s="5" t="s">
        <v>1995</v>
      </c>
      <c r="Q3138" s="5" t="s">
        <v>20094</v>
      </c>
      <c r="R3138" t="s">
        <v>42</v>
      </c>
      <c r="S3138" t="s">
        <v>86</v>
      </c>
      <c r="T3138" s="4" t="s">
        <v>437</v>
      </c>
      <c r="U3138" t="str" cm="1">
        <f t="array" aca="1" ref="U3138" ca="1">INDEX($U$2:$U$6,RANDBETWEEN(1,ROWS($U$2:$U$6)))</f>
        <v>Zomato Eco Delivery</v>
      </c>
      <c r="V3138" s="4" t="s">
        <v>88</v>
      </c>
      <c r="W3138" s="5" t="s">
        <v>13072</v>
      </c>
      <c r="X3138" s="5" t="s">
        <v>20264</v>
      </c>
      <c r="Y3138" s="5" t="s">
        <v>1809</v>
      </c>
      <c r="Z3138" s="10">
        <f t="shared" ref="Z3138:Z3201" si="49">DATEVALUE(B3138)</f>
        <v>45410</v>
      </c>
    </row>
    <row r="3139" spans="1:26">
      <c r="A3139" t="s">
        <v>20265</v>
      </c>
      <c r="B3139" s="2" t="s">
        <v>1894</v>
      </c>
      <c r="C3139" s="3" t="s">
        <v>20266</v>
      </c>
      <c r="D3139" t="s">
        <v>20267</v>
      </c>
      <c r="E3139" t="s">
        <v>2710</v>
      </c>
      <c r="F3139" t="s">
        <v>74</v>
      </c>
      <c r="G3139" s="4" t="s">
        <v>31</v>
      </c>
      <c r="H3139" t="s">
        <v>32</v>
      </c>
      <c r="I3139" t="s">
        <v>1092</v>
      </c>
      <c r="J3139" t="s">
        <v>56</v>
      </c>
      <c r="K3139" t="s">
        <v>79</v>
      </c>
      <c r="L3139" t="s">
        <v>1062</v>
      </c>
      <c r="M3139" s="4" t="s">
        <v>99</v>
      </c>
      <c r="N3139" s="4" t="s">
        <v>169</v>
      </c>
      <c r="O3139" s="4" t="s">
        <v>39</v>
      </c>
      <c r="P3139" s="5" t="s">
        <v>5562</v>
      </c>
      <c r="Q3139" s="5" t="s">
        <v>5563</v>
      </c>
      <c r="R3139" t="s">
        <v>42</v>
      </c>
      <c r="S3139" t="s">
        <v>86</v>
      </c>
      <c r="T3139" s="4" t="s">
        <v>170</v>
      </c>
      <c r="U3139" t="str" cm="1">
        <f t="array" aca="1" ref="U3139" ca="1">INDEX($U$2:$U$6,RANDBETWEEN(1,ROWS($U$2:$U$6)))</f>
        <v>Zomato Eco Delivery</v>
      </c>
      <c r="V3139" s="4" t="s">
        <v>88</v>
      </c>
      <c r="W3139" s="5" t="s">
        <v>20268</v>
      </c>
      <c r="X3139" s="5" t="s">
        <v>20269</v>
      </c>
      <c r="Y3139" s="5" t="s">
        <v>20270</v>
      </c>
      <c r="Z3139" s="10">
        <f t="shared" si="49"/>
        <v>45704</v>
      </c>
    </row>
    <row r="3140" spans="1:26">
      <c r="A3140" t="s">
        <v>20271</v>
      </c>
      <c r="B3140" s="2" t="s">
        <v>7031</v>
      </c>
      <c r="C3140" s="3" t="s">
        <v>20272</v>
      </c>
      <c r="D3140" t="s">
        <v>20273</v>
      </c>
      <c r="E3140" t="s">
        <v>4819</v>
      </c>
      <c r="F3140" t="s">
        <v>30</v>
      </c>
      <c r="G3140" s="4" t="s">
        <v>453</v>
      </c>
      <c r="H3140" t="s">
        <v>214</v>
      </c>
      <c r="I3140" t="s">
        <v>586</v>
      </c>
      <c r="J3140" t="s">
        <v>292</v>
      </c>
      <c r="K3140" t="s">
        <v>293</v>
      </c>
      <c r="L3140" t="s">
        <v>756</v>
      </c>
      <c r="M3140" s="4" t="s">
        <v>37</v>
      </c>
      <c r="N3140" s="4" t="s">
        <v>2905</v>
      </c>
      <c r="O3140" s="4" t="s">
        <v>202</v>
      </c>
      <c r="P3140" s="5" t="s">
        <v>6340</v>
      </c>
      <c r="Q3140" s="5" t="s">
        <v>2747</v>
      </c>
      <c r="R3140" t="s">
        <v>85</v>
      </c>
      <c r="S3140" t="s">
        <v>43</v>
      </c>
      <c r="T3140" s="4" t="s">
        <v>637</v>
      </c>
      <c r="U3140" t="str" cm="1">
        <f t="array" aca="1" ref="U3140" ca="1">INDEX($U$2:$U$6,RANDBETWEEN(1,ROWS($U$2:$U$6)))</f>
        <v>Zomato Express</v>
      </c>
      <c r="V3140" s="4" t="s">
        <v>140</v>
      </c>
      <c r="W3140" s="5" t="s">
        <v>20274</v>
      </c>
      <c r="X3140" s="5" t="s">
        <v>3188</v>
      </c>
      <c r="Y3140" s="5" t="s">
        <v>20275</v>
      </c>
      <c r="Z3140" s="10">
        <f t="shared" si="49"/>
        <v>46025</v>
      </c>
    </row>
    <row r="3141" spans="1:26">
      <c r="A3141" t="s">
        <v>20276</v>
      </c>
      <c r="B3141" s="2" t="s">
        <v>4771</v>
      </c>
      <c r="C3141" s="3" t="s">
        <v>20277</v>
      </c>
      <c r="D3141" t="s">
        <v>20278</v>
      </c>
      <c r="E3141" t="s">
        <v>4527</v>
      </c>
      <c r="F3141" t="s">
        <v>74</v>
      </c>
      <c r="G3141" s="4" t="s">
        <v>170</v>
      </c>
      <c r="H3141" t="s">
        <v>198</v>
      </c>
      <c r="I3141" t="s">
        <v>335</v>
      </c>
      <c r="J3141" t="s">
        <v>292</v>
      </c>
      <c r="K3141" t="s">
        <v>918</v>
      </c>
      <c r="L3141" t="s">
        <v>2398</v>
      </c>
      <c r="M3141" s="4" t="s">
        <v>37</v>
      </c>
      <c r="N3141" s="4" t="s">
        <v>3928</v>
      </c>
      <c r="O3141" s="4" t="s">
        <v>101</v>
      </c>
      <c r="P3141" s="5" t="s">
        <v>1171</v>
      </c>
      <c r="Q3141" s="5" t="s">
        <v>16713</v>
      </c>
      <c r="R3141" t="s">
        <v>104</v>
      </c>
      <c r="S3141" t="s">
        <v>43</v>
      </c>
      <c r="T3141" s="4" t="s">
        <v>149</v>
      </c>
      <c r="U3141" t="str" cm="1">
        <f t="array" aca="1" ref="U3141" ca="1">INDEX($U$2:$U$6,RANDBETWEEN(1,ROWS($U$2:$U$6)))</f>
        <v>Zomato Premium</v>
      </c>
      <c r="V3141" s="4" t="s">
        <v>298</v>
      </c>
      <c r="W3141" s="5" t="s">
        <v>20279</v>
      </c>
      <c r="X3141" s="5" t="s">
        <v>20280</v>
      </c>
      <c r="Y3141" s="5" t="s">
        <v>12843</v>
      </c>
      <c r="Z3141" s="10">
        <f t="shared" si="49"/>
        <v>46308</v>
      </c>
    </row>
    <row r="3142" spans="1:26">
      <c r="A3142" t="s">
        <v>20281</v>
      </c>
      <c r="B3142" s="2" t="s">
        <v>2575</v>
      </c>
      <c r="C3142" s="3" t="s">
        <v>20282</v>
      </c>
      <c r="D3142" t="s">
        <v>20283</v>
      </c>
      <c r="E3142" t="s">
        <v>6222</v>
      </c>
      <c r="F3142" t="s">
        <v>30</v>
      </c>
      <c r="G3142" s="4" t="s">
        <v>534</v>
      </c>
      <c r="H3142" t="s">
        <v>150</v>
      </c>
      <c r="I3142" t="s">
        <v>975</v>
      </c>
      <c r="J3142" t="s">
        <v>78</v>
      </c>
      <c r="K3142" t="s">
        <v>153</v>
      </c>
      <c r="L3142" t="s">
        <v>1073</v>
      </c>
      <c r="M3142" s="4" t="s">
        <v>99</v>
      </c>
      <c r="N3142" s="4" t="s">
        <v>6669</v>
      </c>
      <c r="O3142" s="4" t="s">
        <v>39</v>
      </c>
      <c r="P3142" s="5" t="s">
        <v>11529</v>
      </c>
      <c r="Q3142" s="5" t="s">
        <v>13998</v>
      </c>
      <c r="R3142" t="s">
        <v>104</v>
      </c>
      <c r="S3142" t="s">
        <v>43</v>
      </c>
      <c r="T3142" s="4" t="s">
        <v>291</v>
      </c>
      <c r="U3142" t="str" cm="1">
        <f t="array" aca="1" ref="U3142" ca="1">INDEX($U$2:$U$6,RANDBETWEEN(1,ROWS($U$2:$U$6)))</f>
        <v>Zomato Quick</v>
      </c>
      <c r="V3142" s="4" t="s">
        <v>45</v>
      </c>
      <c r="W3142" s="5" t="s">
        <v>20284</v>
      </c>
      <c r="X3142" s="5" t="s">
        <v>20285</v>
      </c>
      <c r="Y3142" s="5" t="s">
        <v>6044</v>
      </c>
      <c r="Z3142" s="10">
        <f t="shared" si="49"/>
        <v>46030</v>
      </c>
    </row>
    <row r="3143" spans="1:26">
      <c r="A3143" t="s">
        <v>20286</v>
      </c>
      <c r="B3143" s="2" t="s">
        <v>15170</v>
      </c>
      <c r="C3143" s="3" t="s">
        <v>20287</v>
      </c>
      <c r="D3143" t="s">
        <v>20288</v>
      </c>
      <c r="E3143" t="s">
        <v>2569</v>
      </c>
      <c r="F3143" t="s">
        <v>30</v>
      </c>
      <c r="G3143" s="4" t="s">
        <v>262</v>
      </c>
      <c r="H3143" t="s">
        <v>150</v>
      </c>
      <c r="I3143" t="s">
        <v>350</v>
      </c>
      <c r="J3143" t="s">
        <v>292</v>
      </c>
      <c r="K3143" t="s">
        <v>35</v>
      </c>
      <c r="L3143" t="s">
        <v>711</v>
      </c>
      <c r="M3143" s="4" t="s">
        <v>277</v>
      </c>
      <c r="N3143" s="4" t="s">
        <v>1558</v>
      </c>
      <c r="O3143" s="4" t="s">
        <v>39</v>
      </c>
      <c r="P3143" s="5" t="s">
        <v>20289</v>
      </c>
      <c r="Q3143" s="5" t="s">
        <v>20290</v>
      </c>
      <c r="R3143" t="s">
        <v>63</v>
      </c>
      <c r="S3143" t="s">
        <v>43</v>
      </c>
      <c r="T3143" s="4" t="s">
        <v>97</v>
      </c>
      <c r="U3143" t="str" cm="1">
        <f t="array" aca="1" ref="U3143" ca="1">INDEX($U$2:$U$6,RANDBETWEEN(1,ROWS($U$2:$U$6)))</f>
        <v>Zomato Standard</v>
      </c>
      <c r="V3143" s="4" t="s">
        <v>565</v>
      </c>
      <c r="W3143" s="5" t="s">
        <v>20291</v>
      </c>
      <c r="X3143" s="5" t="s">
        <v>20292</v>
      </c>
      <c r="Y3143" s="5" t="s">
        <v>7555</v>
      </c>
      <c r="Z3143" s="10">
        <f t="shared" si="49"/>
        <v>45990</v>
      </c>
    </row>
    <row r="3144" spans="1:26">
      <c r="A3144" t="s">
        <v>20293</v>
      </c>
      <c r="B3144" s="2" t="s">
        <v>2733</v>
      </c>
      <c r="C3144" s="3" t="s">
        <v>20294</v>
      </c>
      <c r="D3144" t="s">
        <v>16827</v>
      </c>
      <c r="E3144" t="s">
        <v>4527</v>
      </c>
      <c r="F3144" t="s">
        <v>74</v>
      </c>
      <c r="G3144" s="4" t="s">
        <v>262</v>
      </c>
      <c r="H3144" t="s">
        <v>76</v>
      </c>
      <c r="I3144" t="s">
        <v>132</v>
      </c>
      <c r="J3144" t="s">
        <v>292</v>
      </c>
      <c r="K3144" t="s">
        <v>153</v>
      </c>
      <c r="L3144" t="s">
        <v>684</v>
      </c>
      <c r="M3144" s="4" t="s">
        <v>277</v>
      </c>
      <c r="N3144" s="4" t="s">
        <v>2825</v>
      </c>
      <c r="O3144" s="4" t="s">
        <v>39</v>
      </c>
      <c r="P3144" s="5" t="s">
        <v>20295</v>
      </c>
      <c r="Q3144" s="5" t="s">
        <v>20296</v>
      </c>
      <c r="R3144" t="s">
        <v>63</v>
      </c>
      <c r="S3144" t="s">
        <v>43</v>
      </c>
      <c r="T3144" s="4" t="s">
        <v>599</v>
      </c>
      <c r="U3144" t="str" cm="1">
        <f t="array" aca="1" ref="U3144" ca="1">INDEX($U$2:$U$6,RANDBETWEEN(1,ROWS($U$2:$U$6)))</f>
        <v>Zomato Eco Delivery</v>
      </c>
      <c r="V3144" s="4" t="s">
        <v>282</v>
      </c>
      <c r="W3144" s="5" t="s">
        <v>20297</v>
      </c>
      <c r="X3144" s="5" t="s">
        <v>20298</v>
      </c>
      <c r="Y3144" s="5" t="s">
        <v>3228</v>
      </c>
      <c r="Z3144" s="10">
        <f t="shared" si="49"/>
        <v>45403</v>
      </c>
    </row>
    <row r="3145" spans="1:26">
      <c r="A3145" t="s">
        <v>20299</v>
      </c>
      <c r="B3145" s="2" t="s">
        <v>6052</v>
      </c>
      <c r="C3145" s="3" t="s">
        <v>20300</v>
      </c>
      <c r="D3145" t="s">
        <v>20301</v>
      </c>
      <c r="E3145" t="s">
        <v>2641</v>
      </c>
      <c r="F3145" t="s">
        <v>74</v>
      </c>
      <c r="G3145" s="4" t="s">
        <v>340</v>
      </c>
      <c r="H3145" t="s">
        <v>32</v>
      </c>
      <c r="I3145" t="s">
        <v>1092</v>
      </c>
      <c r="J3145" t="s">
        <v>200</v>
      </c>
      <c r="K3145" t="s">
        <v>293</v>
      </c>
      <c r="L3145" t="s">
        <v>294</v>
      </c>
      <c r="M3145" s="4" t="s">
        <v>37</v>
      </c>
      <c r="N3145" s="4" t="s">
        <v>638</v>
      </c>
      <c r="O3145" s="4" t="s">
        <v>101</v>
      </c>
      <c r="P3145" s="5" t="s">
        <v>7811</v>
      </c>
      <c r="Q3145" s="5" t="s">
        <v>20302</v>
      </c>
      <c r="R3145" t="s">
        <v>85</v>
      </c>
      <c r="S3145" t="s">
        <v>43</v>
      </c>
      <c r="T3145" s="4" t="s">
        <v>812</v>
      </c>
      <c r="U3145" t="str" cm="1">
        <f t="array" aca="1" ref="U3145" ca="1">INDEX($U$2:$U$6,RANDBETWEEN(1,ROWS($U$2:$U$6)))</f>
        <v>Zomato Quick</v>
      </c>
      <c r="V3145" s="4" t="s">
        <v>140</v>
      </c>
      <c r="W3145" s="5" t="s">
        <v>20303</v>
      </c>
      <c r="X3145" s="5" t="s">
        <v>20304</v>
      </c>
      <c r="Y3145" s="5" t="s">
        <v>19682</v>
      </c>
      <c r="Z3145" s="10">
        <f t="shared" si="49"/>
        <v>45976</v>
      </c>
    </row>
    <row r="3146" spans="1:26">
      <c r="A3146" t="s">
        <v>20305</v>
      </c>
      <c r="B3146" s="2" t="s">
        <v>1523</v>
      </c>
      <c r="C3146" s="3" t="s">
        <v>20306</v>
      </c>
      <c r="D3146" t="s">
        <v>20307</v>
      </c>
      <c r="E3146" t="s">
        <v>11387</v>
      </c>
      <c r="F3146" t="s">
        <v>30</v>
      </c>
      <c r="G3146" s="4" t="s">
        <v>75</v>
      </c>
      <c r="H3146" t="s">
        <v>150</v>
      </c>
      <c r="I3146" t="s">
        <v>151</v>
      </c>
      <c r="J3146" t="s">
        <v>1008</v>
      </c>
      <c r="K3146" t="s">
        <v>918</v>
      </c>
      <c r="L3146" t="s">
        <v>1897</v>
      </c>
      <c r="M3146" s="4" t="s">
        <v>99</v>
      </c>
      <c r="N3146" s="4" t="s">
        <v>1410</v>
      </c>
      <c r="O3146" s="4" t="s">
        <v>101</v>
      </c>
      <c r="P3146" s="5" t="s">
        <v>1411</v>
      </c>
      <c r="Q3146" s="5" t="s">
        <v>1412</v>
      </c>
      <c r="R3146" t="s">
        <v>42</v>
      </c>
      <c r="S3146" t="s">
        <v>43</v>
      </c>
      <c r="T3146" s="4" t="s">
        <v>560</v>
      </c>
      <c r="U3146" t="str" cm="1">
        <f t="array" aca="1" ref="U3146" ca="1">INDEX($U$2:$U$6,RANDBETWEEN(1,ROWS($U$2:$U$6)))</f>
        <v>Zomato Standard</v>
      </c>
      <c r="V3146" s="4" t="s">
        <v>690</v>
      </c>
      <c r="W3146" s="5" t="s">
        <v>20308</v>
      </c>
      <c r="X3146" s="5" t="s">
        <v>20309</v>
      </c>
      <c r="Y3146" s="5" t="s">
        <v>4729</v>
      </c>
      <c r="Z3146" s="10">
        <f t="shared" si="49"/>
        <v>45764</v>
      </c>
    </row>
    <row r="3147" spans="1:26">
      <c r="A3147" t="s">
        <v>20310</v>
      </c>
      <c r="B3147" s="2" t="s">
        <v>13060</v>
      </c>
      <c r="C3147" s="3" t="s">
        <v>20311</v>
      </c>
      <c r="D3147" t="s">
        <v>20312</v>
      </c>
      <c r="E3147" t="s">
        <v>682</v>
      </c>
      <c r="F3147" t="s">
        <v>30</v>
      </c>
      <c r="G3147" s="4" t="s">
        <v>166</v>
      </c>
      <c r="H3147" t="s">
        <v>321</v>
      </c>
      <c r="I3147" t="s">
        <v>2076</v>
      </c>
      <c r="J3147" t="s">
        <v>78</v>
      </c>
      <c r="K3147" t="s">
        <v>57</v>
      </c>
      <c r="L3147" t="s">
        <v>364</v>
      </c>
      <c r="M3147" s="4" t="s">
        <v>277</v>
      </c>
      <c r="N3147" s="4" t="s">
        <v>119</v>
      </c>
      <c r="O3147" s="4" t="s">
        <v>101</v>
      </c>
      <c r="P3147" s="5" t="s">
        <v>20313</v>
      </c>
      <c r="Q3147" s="5" t="s">
        <v>20314</v>
      </c>
      <c r="R3147" t="s">
        <v>85</v>
      </c>
      <c r="S3147" t="s">
        <v>43</v>
      </c>
      <c r="T3147" s="4" t="s">
        <v>101</v>
      </c>
      <c r="U3147" t="str" cm="1">
        <f t="array" aca="1" ref="U3147" ca="1">INDEX($U$2:$U$6,RANDBETWEEN(1,ROWS($U$2:$U$6)))</f>
        <v>Zomato Express</v>
      </c>
      <c r="V3147" s="4" t="s">
        <v>663</v>
      </c>
      <c r="W3147" s="5" t="s">
        <v>20315</v>
      </c>
      <c r="X3147" s="5" t="s">
        <v>20316</v>
      </c>
      <c r="Y3147" s="5" t="s">
        <v>15825</v>
      </c>
      <c r="Z3147" s="10">
        <f t="shared" si="49"/>
        <v>45727</v>
      </c>
    </row>
    <row r="3148" spans="1:26">
      <c r="A3148" t="s">
        <v>20317</v>
      </c>
      <c r="B3148" s="2" t="s">
        <v>5567</v>
      </c>
      <c r="C3148" s="3" t="s">
        <v>20318</v>
      </c>
      <c r="D3148" t="s">
        <v>20319</v>
      </c>
      <c r="E3148" t="s">
        <v>3243</v>
      </c>
      <c r="F3148" t="s">
        <v>30</v>
      </c>
      <c r="G3148" s="4" t="s">
        <v>437</v>
      </c>
      <c r="H3148" t="s">
        <v>54</v>
      </c>
      <c r="I3148" t="s">
        <v>1449</v>
      </c>
      <c r="J3148" t="s">
        <v>200</v>
      </c>
      <c r="K3148" t="s">
        <v>57</v>
      </c>
      <c r="L3148" t="s">
        <v>497</v>
      </c>
      <c r="M3148" s="4" t="s">
        <v>37</v>
      </c>
      <c r="N3148" s="4" t="s">
        <v>3581</v>
      </c>
      <c r="O3148" s="4" t="s">
        <v>39</v>
      </c>
      <c r="P3148" s="5" t="s">
        <v>801</v>
      </c>
      <c r="Q3148" s="5" t="s">
        <v>12276</v>
      </c>
      <c r="R3148" t="s">
        <v>42</v>
      </c>
      <c r="S3148" t="s">
        <v>105</v>
      </c>
      <c r="T3148" s="4" t="s">
        <v>106</v>
      </c>
      <c r="U3148" t="str" cm="1">
        <f t="array" aca="1" ref="U3148" ca="1">INDEX($U$2:$U$6,RANDBETWEEN(1,ROWS($U$2:$U$6)))</f>
        <v>Zomato Eco Delivery</v>
      </c>
      <c r="V3148" s="4" t="s">
        <v>88</v>
      </c>
      <c r="W3148" s="5" t="s">
        <v>20320</v>
      </c>
      <c r="X3148" s="5" t="s">
        <v>20321</v>
      </c>
      <c r="Y3148" s="5" t="s">
        <v>4815</v>
      </c>
      <c r="Z3148" s="10">
        <f t="shared" si="49"/>
        <v>45690</v>
      </c>
    </row>
    <row r="3149" spans="1:26">
      <c r="A3149" t="s">
        <v>20322</v>
      </c>
      <c r="B3149" s="2" t="s">
        <v>8524</v>
      </c>
      <c r="C3149" s="3" t="s">
        <v>20323</v>
      </c>
      <c r="D3149" t="s">
        <v>4940</v>
      </c>
      <c r="E3149" t="s">
        <v>838</v>
      </c>
      <c r="F3149" t="s">
        <v>74</v>
      </c>
      <c r="G3149" s="4" t="s">
        <v>405</v>
      </c>
      <c r="H3149" t="s">
        <v>198</v>
      </c>
      <c r="I3149" t="s">
        <v>1222</v>
      </c>
      <c r="J3149" t="s">
        <v>389</v>
      </c>
      <c r="K3149" t="s">
        <v>79</v>
      </c>
      <c r="L3149" t="s">
        <v>813</v>
      </c>
      <c r="M3149" s="4" t="s">
        <v>37</v>
      </c>
      <c r="N3149" s="4" t="s">
        <v>2678</v>
      </c>
      <c r="O3149" s="4" t="s">
        <v>170</v>
      </c>
      <c r="P3149" s="5" t="s">
        <v>20324</v>
      </c>
      <c r="Q3149" s="5" t="s">
        <v>11151</v>
      </c>
      <c r="R3149" t="s">
        <v>85</v>
      </c>
      <c r="S3149" t="s">
        <v>43</v>
      </c>
      <c r="T3149" s="4" t="s">
        <v>599</v>
      </c>
      <c r="U3149" t="str" cm="1">
        <f t="array" aca="1" ref="U3149" ca="1">INDEX($U$2:$U$6,RANDBETWEEN(1,ROWS($U$2:$U$6)))</f>
        <v>Zomato Quick</v>
      </c>
      <c r="V3149" s="4" t="s">
        <v>140</v>
      </c>
      <c r="W3149" s="5" t="s">
        <v>20325</v>
      </c>
      <c r="X3149" s="5" t="s">
        <v>20326</v>
      </c>
      <c r="Y3149" s="5" t="s">
        <v>3724</v>
      </c>
      <c r="Z3149" s="10">
        <f t="shared" si="49"/>
        <v>45353</v>
      </c>
    </row>
    <row r="3150" spans="1:26">
      <c r="A3150" t="s">
        <v>20327</v>
      </c>
      <c r="B3150" s="2" t="s">
        <v>14244</v>
      </c>
      <c r="C3150" s="3" t="s">
        <v>20328</v>
      </c>
      <c r="D3150" t="s">
        <v>18181</v>
      </c>
      <c r="E3150" t="s">
        <v>3177</v>
      </c>
      <c r="F3150" t="s">
        <v>74</v>
      </c>
      <c r="G3150" s="4" t="s">
        <v>534</v>
      </c>
      <c r="H3150" t="s">
        <v>321</v>
      </c>
      <c r="I3150" t="s">
        <v>2076</v>
      </c>
      <c r="J3150" t="s">
        <v>389</v>
      </c>
      <c r="K3150" t="s">
        <v>35</v>
      </c>
      <c r="L3150" t="s">
        <v>711</v>
      </c>
      <c r="M3150" s="4" t="s">
        <v>37</v>
      </c>
      <c r="N3150" s="4" t="s">
        <v>403</v>
      </c>
      <c r="O3150" s="4" t="s">
        <v>101</v>
      </c>
      <c r="P3150" s="5" t="s">
        <v>7632</v>
      </c>
      <c r="Q3150" s="5" t="s">
        <v>3194</v>
      </c>
      <c r="R3150" t="s">
        <v>63</v>
      </c>
      <c r="S3150" t="s">
        <v>43</v>
      </c>
      <c r="T3150" s="4" t="s">
        <v>213</v>
      </c>
      <c r="U3150" t="str" cm="1">
        <f t="array" aca="1" ref="U3150" ca="1">INDEX($U$2:$U$6,RANDBETWEEN(1,ROWS($U$2:$U$6)))</f>
        <v>Zomato Express</v>
      </c>
      <c r="V3150" s="4" t="s">
        <v>551</v>
      </c>
      <c r="W3150" s="5" t="s">
        <v>9194</v>
      </c>
      <c r="X3150" s="5" t="s">
        <v>20329</v>
      </c>
      <c r="Y3150" s="5" t="s">
        <v>5550</v>
      </c>
      <c r="Z3150" s="10">
        <f t="shared" si="49"/>
        <v>45736</v>
      </c>
    </row>
    <row r="3151" spans="1:26">
      <c r="A3151" t="s">
        <v>20330</v>
      </c>
      <c r="B3151" s="2" t="s">
        <v>2794</v>
      </c>
      <c r="C3151" s="3" t="s">
        <v>20331</v>
      </c>
      <c r="D3151" t="s">
        <v>20332</v>
      </c>
      <c r="E3151" t="s">
        <v>698</v>
      </c>
      <c r="F3151" t="s">
        <v>30</v>
      </c>
      <c r="G3151" s="4" t="s">
        <v>1040</v>
      </c>
      <c r="H3151" t="s">
        <v>54</v>
      </c>
      <c r="I3151" t="s">
        <v>2499</v>
      </c>
      <c r="J3151" t="s">
        <v>1008</v>
      </c>
      <c r="K3151" t="s">
        <v>217</v>
      </c>
      <c r="L3151" t="s">
        <v>601</v>
      </c>
      <c r="M3151" s="4" t="s">
        <v>685</v>
      </c>
      <c r="N3151" s="4" t="s">
        <v>660</v>
      </c>
      <c r="O3151" s="4" t="s">
        <v>202</v>
      </c>
      <c r="P3151" s="5" t="s">
        <v>2745</v>
      </c>
      <c r="Q3151" s="5" t="s">
        <v>8003</v>
      </c>
      <c r="R3151" t="s">
        <v>42</v>
      </c>
      <c r="S3151" t="s">
        <v>43</v>
      </c>
      <c r="T3151" s="4" t="s">
        <v>249</v>
      </c>
      <c r="U3151" t="str" cm="1">
        <f t="array" aca="1" ref="U3151" ca="1">INDEX($U$2:$U$6,RANDBETWEEN(1,ROWS($U$2:$U$6)))</f>
        <v>Zomato Express</v>
      </c>
      <c r="V3151" s="4" t="s">
        <v>909</v>
      </c>
      <c r="W3151" s="5" t="s">
        <v>20333</v>
      </c>
      <c r="X3151" s="5" t="s">
        <v>9571</v>
      </c>
      <c r="Y3151" s="5" t="s">
        <v>207</v>
      </c>
      <c r="Z3151" s="10">
        <f t="shared" si="49"/>
        <v>45424</v>
      </c>
    </row>
    <row r="3152" spans="1:26">
      <c r="A3152" t="s">
        <v>20334</v>
      </c>
      <c r="B3152" s="2" t="s">
        <v>9604</v>
      </c>
      <c r="C3152" s="3" t="s">
        <v>20335</v>
      </c>
      <c r="D3152" t="s">
        <v>20336</v>
      </c>
      <c r="E3152" t="s">
        <v>4584</v>
      </c>
      <c r="F3152" t="s">
        <v>74</v>
      </c>
      <c r="G3152" s="4" t="s">
        <v>281</v>
      </c>
      <c r="H3152" t="s">
        <v>76</v>
      </c>
      <c r="I3152" t="s">
        <v>942</v>
      </c>
      <c r="J3152" t="s">
        <v>351</v>
      </c>
      <c r="K3152" t="s">
        <v>918</v>
      </c>
      <c r="L3152" t="s">
        <v>919</v>
      </c>
      <c r="M3152" s="4" t="s">
        <v>37</v>
      </c>
      <c r="N3152" s="4" t="s">
        <v>378</v>
      </c>
      <c r="O3152" s="4" t="s">
        <v>202</v>
      </c>
      <c r="P3152" s="5" t="s">
        <v>2147</v>
      </c>
      <c r="Q3152" s="5" t="s">
        <v>2817</v>
      </c>
      <c r="R3152" t="s">
        <v>63</v>
      </c>
      <c r="S3152" t="s">
        <v>43</v>
      </c>
      <c r="T3152" s="4" t="s">
        <v>189</v>
      </c>
      <c r="U3152" t="str" cm="1">
        <f t="array" aca="1" ref="U3152" ca="1">INDEX($U$2:$U$6,RANDBETWEEN(1,ROWS($U$2:$U$6)))</f>
        <v>Zomato Premium</v>
      </c>
      <c r="V3152" s="4" t="s">
        <v>267</v>
      </c>
      <c r="W3152" s="5" t="s">
        <v>20337</v>
      </c>
      <c r="X3152" s="5" t="s">
        <v>20338</v>
      </c>
      <c r="Y3152" s="5" t="s">
        <v>15266</v>
      </c>
      <c r="Z3152" s="10">
        <f t="shared" si="49"/>
        <v>45855</v>
      </c>
    </row>
    <row r="3153" spans="1:26">
      <c r="A3153" t="s">
        <v>20339</v>
      </c>
      <c r="B3153" s="2" t="s">
        <v>1230</v>
      </c>
      <c r="C3153" s="3" t="s">
        <v>20340</v>
      </c>
      <c r="D3153" t="s">
        <v>20341</v>
      </c>
      <c r="E3153" t="s">
        <v>1420</v>
      </c>
      <c r="F3153" t="s">
        <v>30</v>
      </c>
      <c r="G3153" s="4" t="s">
        <v>405</v>
      </c>
      <c r="H3153" t="s">
        <v>54</v>
      </c>
      <c r="I3153" t="s">
        <v>413</v>
      </c>
      <c r="J3153" t="s">
        <v>839</v>
      </c>
      <c r="K3153" t="s">
        <v>293</v>
      </c>
      <c r="L3153" t="s">
        <v>294</v>
      </c>
      <c r="M3153" s="4" t="s">
        <v>37</v>
      </c>
      <c r="N3153" s="4" t="s">
        <v>2950</v>
      </c>
      <c r="O3153" s="4" t="s">
        <v>120</v>
      </c>
      <c r="P3153" s="5" t="s">
        <v>14117</v>
      </c>
      <c r="Q3153" s="5" t="s">
        <v>20342</v>
      </c>
      <c r="R3153" t="s">
        <v>63</v>
      </c>
      <c r="S3153" t="s">
        <v>43</v>
      </c>
      <c r="T3153" s="4" t="s">
        <v>115</v>
      </c>
      <c r="U3153" t="str" cm="1">
        <f t="array" aca="1" ref="U3153" ca="1">INDEX($U$2:$U$6,RANDBETWEEN(1,ROWS($U$2:$U$6)))</f>
        <v>Zomato Premium</v>
      </c>
      <c r="V3153" s="4" t="s">
        <v>240</v>
      </c>
      <c r="W3153" s="5" t="s">
        <v>17799</v>
      </c>
      <c r="X3153" s="5" t="s">
        <v>20343</v>
      </c>
      <c r="Y3153" s="5" t="s">
        <v>1585</v>
      </c>
      <c r="Z3153" s="10">
        <f t="shared" si="49"/>
        <v>45392</v>
      </c>
    </row>
    <row r="3154" spans="1:26">
      <c r="A3154" t="s">
        <v>20344</v>
      </c>
      <c r="B3154" s="2" t="s">
        <v>1396</v>
      </c>
      <c r="C3154" s="3" t="s">
        <v>20345</v>
      </c>
      <c r="D3154" t="s">
        <v>20346</v>
      </c>
      <c r="E3154" t="s">
        <v>3381</v>
      </c>
      <c r="F3154" t="s">
        <v>74</v>
      </c>
      <c r="G3154" s="4" t="s">
        <v>340</v>
      </c>
      <c r="H3154" t="s">
        <v>214</v>
      </c>
      <c r="I3154" t="s">
        <v>535</v>
      </c>
      <c r="J3154" t="s">
        <v>307</v>
      </c>
      <c r="K3154" t="s">
        <v>217</v>
      </c>
      <c r="L3154" t="s">
        <v>1165</v>
      </c>
      <c r="M3154" s="4" t="s">
        <v>99</v>
      </c>
      <c r="N3154" s="4" t="s">
        <v>2222</v>
      </c>
      <c r="O3154" s="4" t="s">
        <v>120</v>
      </c>
      <c r="P3154" s="5" t="s">
        <v>12787</v>
      </c>
      <c r="Q3154" s="5" t="s">
        <v>12439</v>
      </c>
      <c r="R3154" t="s">
        <v>188</v>
      </c>
      <c r="S3154" t="s">
        <v>105</v>
      </c>
      <c r="T3154" s="4" t="s">
        <v>106</v>
      </c>
      <c r="U3154" t="str" cm="1">
        <f t="array" aca="1" ref="U3154" ca="1">INDEX($U$2:$U$6,RANDBETWEEN(1,ROWS($U$2:$U$6)))</f>
        <v>Zomato Standard</v>
      </c>
      <c r="V3154" s="4" t="s">
        <v>88</v>
      </c>
      <c r="W3154" s="5" t="s">
        <v>8039</v>
      </c>
      <c r="X3154" s="5" t="s">
        <v>20347</v>
      </c>
      <c r="Y3154" s="5" t="s">
        <v>16731</v>
      </c>
      <c r="Z3154" s="10">
        <f t="shared" si="49"/>
        <v>45678</v>
      </c>
    </row>
    <row r="3155" spans="1:26">
      <c r="A3155" t="s">
        <v>20348</v>
      </c>
      <c r="B3155" s="2" t="s">
        <v>3726</v>
      </c>
      <c r="C3155" s="3" t="s">
        <v>20349</v>
      </c>
      <c r="D3155" t="s">
        <v>11854</v>
      </c>
      <c r="E3155" t="s">
        <v>1263</v>
      </c>
      <c r="F3155" t="s">
        <v>74</v>
      </c>
      <c r="G3155" s="4" t="s">
        <v>605</v>
      </c>
      <c r="H3155" t="s">
        <v>321</v>
      </c>
      <c r="I3155" t="s">
        <v>683</v>
      </c>
      <c r="J3155" t="s">
        <v>152</v>
      </c>
      <c r="K3155" t="s">
        <v>117</v>
      </c>
      <c r="L3155" t="s">
        <v>263</v>
      </c>
      <c r="M3155" s="4" t="s">
        <v>37</v>
      </c>
      <c r="N3155" s="4" t="s">
        <v>5216</v>
      </c>
      <c r="O3155" s="4" t="s">
        <v>60</v>
      </c>
      <c r="P3155" s="5" t="s">
        <v>10795</v>
      </c>
      <c r="Q3155" s="5" t="s">
        <v>10796</v>
      </c>
      <c r="R3155" t="s">
        <v>188</v>
      </c>
      <c r="S3155" t="s">
        <v>43</v>
      </c>
      <c r="T3155" s="4" t="s">
        <v>139</v>
      </c>
      <c r="U3155" t="str" cm="1">
        <f t="array" aca="1" ref="U3155" ca="1">INDEX($U$2:$U$6,RANDBETWEEN(1,ROWS($U$2:$U$6)))</f>
        <v>Zomato Quick</v>
      </c>
      <c r="V3155" s="4" t="s">
        <v>253</v>
      </c>
      <c r="W3155" s="5" t="s">
        <v>20350</v>
      </c>
      <c r="X3155" s="5" t="s">
        <v>20351</v>
      </c>
      <c r="Y3155" s="5" t="s">
        <v>9093</v>
      </c>
      <c r="Z3155" s="10">
        <f t="shared" si="49"/>
        <v>45908</v>
      </c>
    </row>
    <row r="3156" spans="1:26">
      <c r="A3156" t="s">
        <v>20352</v>
      </c>
      <c r="B3156" s="2" t="s">
        <v>5408</v>
      </c>
      <c r="C3156" s="3" t="s">
        <v>20353</v>
      </c>
      <c r="D3156" t="s">
        <v>17964</v>
      </c>
      <c r="E3156" t="s">
        <v>929</v>
      </c>
      <c r="F3156" t="s">
        <v>74</v>
      </c>
      <c r="G3156" s="4" t="s">
        <v>812</v>
      </c>
      <c r="H3156" t="s">
        <v>54</v>
      </c>
      <c r="I3156" t="s">
        <v>1449</v>
      </c>
      <c r="J3156" t="s">
        <v>292</v>
      </c>
      <c r="K3156" t="s">
        <v>57</v>
      </c>
      <c r="L3156" t="s">
        <v>364</v>
      </c>
      <c r="M3156" s="4" t="s">
        <v>37</v>
      </c>
      <c r="N3156" s="4" t="s">
        <v>20354</v>
      </c>
      <c r="O3156" s="4" t="s">
        <v>120</v>
      </c>
      <c r="P3156" s="5" t="s">
        <v>20355</v>
      </c>
      <c r="Q3156" s="5" t="s">
        <v>20356</v>
      </c>
      <c r="R3156" t="s">
        <v>63</v>
      </c>
      <c r="S3156" t="s">
        <v>43</v>
      </c>
      <c r="T3156" s="4" t="s">
        <v>637</v>
      </c>
      <c r="U3156" t="str" cm="1">
        <f t="array" aca="1" ref="U3156" ca="1">INDEX($U$2:$U$6,RANDBETWEEN(1,ROWS($U$2:$U$6)))</f>
        <v>Zomato Standard</v>
      </c>
      <c r="V3156" s="4" t="s">
        <v>140</v>
      </c>
      <c r="W3156" s="5" t="s">
        <v>20357</v>
      </c>
      <c r="X3156" s="5" t="s">
        <v>20358</v>
      </c>
      <c r="Y3156" s="5" t="s">
        <v>15563</v>
      </c>
      <c r="Z3156" s="10">
        <f t="shared" si="49"/>
        <v>46106</v>
      </c>
    </row>
    <row r="3157" spans="1:26">
      <c r="A3157" t="s">
        <v>20359</v>
      </c>
      <c r="B3157" s="2" t="s">
        <v>2666</v>
      </c>
      <c r="C3157" s="3" t="s">
        <v>20360</v>
      </c>
      <c r="D3157" t="s">
        <v>20361</v>
      </c>
      <c r="E3157" t="s">
        <v>8293</v>
      </c>
      <c r="F3157" t="s">
        <v>74</v>
      </c>
      <c r="G3157" s="4" t="s">
        <v>605</v>
      </c>
      <c r="H3157" t="s">
        <v>232</v>
      </c>
      <c r="I3157" t="s">
        <v>904</v>
      </c>
      <c r="J3157" t="s">
        <v>234</v>
      </c>
      <c r="K3157" t="s">
        <v>293</v>
      </c>
      <c r="L3157" t="s">
        <v>574</v>
      </c>
      <c r="M3157" s="4" t="s">
        <v>99</v>
      </c>
      <c r="N3157" s="4" t="s">
        <v>295</v>
      </c>
      <c r="O3157" s="4" t="s">
        <v>202</v>
      </c>
      <c r="P3157" s="5" t="s">
        <v>9156</v>
      </c>
      <c r="Q3157" s="5" t="s">
        <v>20362</v>
      </c>
      <c r="R3157" t="s">
        <v>63</v>
      </c>
      <c r="S3157" t="s">
        <v>43</v>
      </c>
      <c r="T3157" s="4" t="s">
        <v>101</v>
      </c>
      <c r="U3157" t="str" cm="1">
        <f t="array" aca="1" ref="U3157" ca="1">INDEX($U$2:$U$6,RANDBETWEEN(1,ROWS($U$2:$U$6)))</f>
        <v>Zomato Express</v>
      </c>
      <c r="V3157" s="4" t="s">
        <v>282</v>
      </c>
      <c r="W3157" s="5" t="s">
        <v>20363</v>
      </c>
      <c r="X3157" s="5" t="s">
        <v>19298</v>
      </c>
      <c r="Y3157" s="5" t="s">
        <v>18178</v>
      </c>
      <c r="Z3157" s="10">
        <f t="shared" si="49"/>
        <v>46107</v>
      </c>
    </row>
    <row r="3158" spans="1:26">
      <c r="A3158" t="s">
        <v>20364</v>
      </c>
      <c r="B3158" s="2" t="s">
        <v>1835</v>
      </c>
      <c r="C3158" s="3" t="s">
        <v>20365</v>
      </c>
      <c r="D3158" t="s">
        <v>20366</v>
      </c>
      <c r="E3158" t="s">
        <v>29</v>
      </c>
      <c r="F3158" t="s">
        <v>30</v>
      </c>
      <c r="G3158" s="4" t="s">
        <v>189</v>
      </c>
      <c r="H3158" t="s">
        <v>32</v>
      </c>
      <c r="I3158" t="s">
        <v>167</v>
      </c>
      <c r="J3158" t="s">
        <v>133</v>
      </c>
      <c r="K3158" t="s">
        <v>918</v>
      </c>
      <c r="L3158" t="s">
        <v>919</v>
      </c>
      <c r="M3158" s="4" t="s">
        <v>37</v>
      </c>
      <c r="N3158" s="4" t="s">
        <v>2914</v>
      </c>
      <c r="O3158" s="4" t="s">
        <v>101</v>
      </c>
      <c r="P3158" s="5" t="s">
        <v>6022</v>
      </c>
      <c r="Q3158" s="5" t="s">
        <v>2694</v>
      </c>
      <c r="R3158" t="s">
        <v>42</v>
      </c>
      <c r="S3158" t="s">
        <v>43</v>
      </c>
      <c r="T3158" s="4" t="s">
        <v>453</v>
      </c>
      <c r="U3158" t="str" cm="1">
        <f t="array" aca="1" ref="U3158" ca="1">INDEX($U$2:$U$6,RANDBETWEEN(1,ROWS($U$2:$U$6)))</f>
        <v>Zomato Express</v>
      </c>
      <c r="V3158" s="4" t="s">
        <v>298</v>
      </c>
      <c r="W3158" s="5" t="s">
        <v>20367</v>
      </c>
      <c r="X3158" s="5" t="s">
        <v>20368</v>
      </c>
      <c r="Y3158" s="5" t="s">
        <v>1543</v>
      </c>
      <c r="Z3158" s="10">
        <f t="shared" si="49"/>
        <v>45978</v>
      </c>
    </row>
    <row r="3159" spans="1:26">
      <c r="A3159" t="s">
        <v>20369</v>
      </c>
      <c r="B3159" s="2" t="s">
        <v>4314</v>
      </c>
      <c r="C3159" s="3" t="s">
        <v>20370</v>
      </c>
      <c r="D3159" t="s">
        <v>20371</v>
      </c>
      <c r="E3159" t="s">
        <v>3036</v>
      </c>
      <c r="F3159" t="s">
        <v>30</v>
      </c>
      <c r="G3159" s="4" t="s">
        <v>213</v>
      </c>
      <c r="H3159" t="s">
        <v>321</v>
      </c>
      <c r="I3159" t="s">
        <v>322</v>
      </c>
      <c r="J3159" t="s">
        <v>133</v>
      </c>
      <c r="K3159" t="s">
        <v>57</v>
      </c>
      <c r="L3159" t="s">
        <v>98</v>
      </c>
      <c r="M3159" s="4" t="s">
        <v>99</v>
      </c>
      <c r="N3159" s="4" t="s">
        <v>10737</v>
      </c>
      <c r="O3159" s="4" t="s">
        <v>106</v>
      </c>
      <c r="P3159" s="5" t="s">
        <v>88</v>
      </c>
      <c r="Q3159" s="5" t="s">
        <v>20372</v>
      </c>
      <c r="R3159" t="s">
        <v>63</v>
      </c>
      <c r="S3159" t="s">
        <v>86</v>
      </c>
      <c r="T3159" s="4" t="s">
        <v>605</v>
      </c>
      <c r="U3159" t="str" cm="1">
        <f t="array" aca="1" ref="U3159" ca="1">INDEX($U$2:$U$6,RANDBETWEEN(1,ROWS($U$2:$U$6)))</f>
        <v>Zomato Premium</v>
      </c>
      <c r="V3159" s="4" t="s">
        <v>88</v>
      </c>
      <c r="W3159" s="5" t="s">
        <v>20373</v>
      </c>
      <c r="X3159" s="5" t="s">
        <v>20374</v>
      </c>
      <c r="Y3159" s="5" t="s">
        <v>13316</v>
      </c>
      <c r="Z3159" s="10">
        <f t="shared" si="49"/>
        <v>46270</v>
      </c>
    </row>
    <row r="3160" spans="1:26">
      <c r="A3160" t="s">
        <v>20375</v>
      </c>
      <c r="B3160" s="2" t="s">
        <v>6106</v>
      </c>
      <c r="C3160" s="3" t="s">
        <v>20376</v>
      </c>
      <c r="D3160" t="s">
        <v>20377</v>
      </c>
      <c r="E3160" t="s">
        <v>5340</v>
      </c>
      <c r="F3160" t="s">
        <v>30</v>
      </c>
      <c r="G3160" s="4" t="s">
        <v>149</v>
      </c>
      <c r="H3160" t="s">
        <v>54</v>
      </c>
      <c r="I3160" t="s">
        <v>413</v>
      </c>
      <c r="J3160" t="s">
        <v>587</v>
      </c>
      <c r="K3160" t="s">
        <v>117</v>
      </c>
      <c r="L3160" t="s">
        <v>263</v>
      </c>
      <c r="M3160" s="4" t="s">
        <v>37</v>
      </c>
      <c r="N3160" s="4" t="s">
        <v>10560</v>
      </c>
      <c r="O3160" s="4" t="s">
        <v>120</v>
      </c>
      <c r="P3160" s="5" t="s">
        <v>2320</v>
      </c>
      <c r="Q3160" s="5" t="s">
        <v>6319</v>
      </c>
      <c r="R3160" t="s">
        <v>104</v>
      </c>
      <c r="S3160" t="s">
        <v>43</v>
      </c>
      <c r="T3160" s="4" t="s">
        <v>262</v>
      </c>
      <c r="U3160" t="str" cm="1">
        <f t="array" aca="1" ref="U3160" ca="1">INDEX($U$2:$U$6,RANDBETWEEN(1,ROWS($U$2:$U$6)))</f>
        <v>Zomato Standard</v>
      </c>
      <c r="V3160" s="4" t="s">
        <v>222</v>
      </c>
      <c r="W3160" s="5" t="s">
        <v>16067</v>
      </c>
      <c r="X3160" s="5" t="s">
        <v>20378</v>
      </c>
      <c r="Y3160" s="5" t="s">
        <v>907</v>
      </c>
      <c r="Z3160" s="10">
        <f t="shared" si="49"/>
        <v>45742</v>
      </c>
    </row>
    <row r="3161" spans="1:26">
      <c r="A3161" t="s">
        <v>20379</v>
      </c>
      <c r="B3161" s="2" t="s">
        <v>2093</v>
      </c>
      <c r="C3161" s="3" t="s">
        <v>20380</v>
      </c>
      <c r="D3161" t="s">
        <v>20381</v>
      </c>
      <c r="E3161" t="s">
        <v>6001</v>
      </c>
      <c r="F3161" t="s">
        <v>74</v>
      </c>
      <c r="G3161" s="4" t="s">
        <v>213</v>
      </c>
      <c r="H3161" t="s">
        <v>198</v>
      </c>
      <c r="I3161" t="s">
        <v>199</v>
      </c>
      <c r="J3161" t="s">
        <v>152</v>
      </c>
      <c r="K3161" t="s">
        <v>153</v>
      </c>
      <c r="L3161" t="s">
        <v>154</v>
      </c>
      <c r="M3161" s="4" t="s">
        <v>99</v>
      </c>
      <c r="N3161" s="4" t="s">
        <v>1389</v>
      </c>
      <c r="O3161" s="4" t="s">
        <v>106</v>
      </c>
      <c r="P3161" s="5" t="s">
        <v>88</v>
      </c>
      <c r="Q3161" s="5" t="s">
        <v>15682</v>
      </c>
      <c r="R3161" t="s">
        <v>63</v>
      </c>
      <c r="S3161" t="s">
        <v>43</v>
      </c>
      <c r="T3161" s="4" t="s">
        <v>368</v>
      </c>
      <c r="U3161" t="str" cm="1">
        <f t="array" aca="1" ref="U3161" ca="1">INDEX($U$2:$U$6,RANDBETWEEN(1,ROWS($U$2:$U$6)))</f>
        <v>Zomato Standard</v>
      </c>
      <c r="V3161" s="4" t="s">
        <v>369</v>
      </c>
      <c r="W3161" s="5" t="s">
        <v>20382</v>
      </c>
      <c r="X3161" s="5" t="s">
        <v>1632</v>
      </c>
      <c r="Y3161" s="5" t="s">
        <v>20383</v>
      </c>
      <c r="Z3161" s="10">
        <f t="shared" si="49"/>
        <v>45533</v>
      </c>
    </row>
    <row r="3162" spans="1:26">
      <c r="A3162" t="s">
        <v>20384</v>
      </c>
      <c r="B3162" s="2" t="s">
        <v>10254</v>
      </c>
      <c r="C3162" s="3" t="s">
        <v>20385</v>
      </c>
      <c r="D3162" t="s">
        <v>20386</v>
      </c>
      <c r="E3162" t="s">
        <v>461</v>
      </c>
      <c r="F3162" t="s">
        <v>74</v>
      </c>
      <c r="G3162" s="4" t="s">
        <v>82</v>
      </c>
      <c r="H3162" t="s">
        <v>76</v>
      </c>
      <c r="I3162" t="s">
        <v>657</v>
      </c>
      <c r="J3162" t="s">
        <v>839</v>
      </c>
      <c r="K3162" t="s">
        <v>153</v>
      </c>
      <c r="L3162" t="s">
        <v>154</v>
      </c>
      <c r="M3162" s="4" t="s">
        <v>277</v>
      </c>
      <c r="N3162" s="4" t="s">
        <v>686</v>
      </c>
      <c r="O3162" s="4" t="s">
        <v>82</v>
      </c>
      <c r="P3162" s="5" t="s">
        <v>18275</v>
      </c>
      <c r="Q3162" s="5" t="s">
        <v>20387</v>
      </c>
      <c r="R3162" t="s">
        <v>104</v>
      </c>
      <c r="S3162" t="s">
        <v>43</v>
      </c>
      <c r="T3162" s="4" t="s">
        <v>501</v>
      </c>
      <c r="U3162" t="str" cm="1">
        <f t="array" aca="1" ref="U3162" ca="1">INDEX($U$2:$U$6,RANDBETWEEN(1,ROWS($U$2:$U$6)))</f>
        <v>Zomato Standard</v>
      </c>
      <c r="V3162" s="4" t="s">
        <v>354</v>
      </c>
      <c r="W3162" s="5" t="s">
        <v>20388</v>
      </c>
      <c r="X3162" s="5" t="s">
        <v>20389</v>
      </c>
      <c r="Y3162" s="5" t="s">
        <v>13147</v>
      </c>
      <c r="Z3162" s="10">
        <f t="shared" si="49"/>
        <v>46371</v>
      </c>
    </row>
    <row r="3163" spans="1:26">
      <c r="A3163" t="s">
        <v>20390</v>
      </c>
      <c r="B3163" s="2" t="s">
        <v>11003</v>
      </c>
      <c r="C3163" s="3" t="s">
        <v>20391</v>
      </c>
      <c r="D3163" t="s">
        <v>15071</v>
      </c>
      <c r="E3163" t="s">
        <v>377</v>
      </c>
      <c r="F3163" t="s">
        <v>30</v>
      </c>
      <c r="G3163" s="4" t="s">
        <v>75</v>
      </c>
      <c r="H3163" t="s">
        <v>150</v>
      </c>
      <c r="I3163" t="s">
        <v>699</v>
      </c>
      <c r="J3163" t="s">
        <v>216</v>
      </c>
      <c r="K3163" t="s">
        <v>401</v>
      </c>
      <c r="L3163" t="s">
        <v>1568</v>
      </c>
      <c r="M3163" s="4" t="s">
        <v>99</v>
      </c>
      <c r="N3163" s="4" t="s">
        <v>614</v>
      </c>
      <c r="O3163" s="4" t="s">
        <v>120</v>
      </c>
      <c r="P3163" s="5" t="s">
        <v>13377</v>
      </c>
      <c r="Q3163" s="5" t="s">
        <v>13378</v>
      </c>
      <c r="R3163" t="s">
        <v>188</v>
      </c>
      <c r="S3163" t="s">
        <v>43</v>
      </c>
      <c r="T3163" s="4" t="s">
        <v>262</v>
      </c>
      <c r="U3163" t="str" cm="1">
        <f t="array" aca="1" ref="U3163" ca="1">INDEX($U$2:$U$6,RANDBETWEEN(1,ROWS($U$2:$U$6)))</f>
        <v>Zomato Standard</v>
      </c>
      <c r="V3163" s="4" t="s">
        <v>45</v>
      </c>
      <c r="W3163" s="5" t="s">
        <v>20392</v>
      </c>
      <c r="X3163" s="5" t="s">
        <v>4911</v>
      </c>
      <c r="Y3163" s="5" t="s">
        <v>3074</v>
      </c>
      <c r="Z3163" s="10">
        <f t="shared" si="49"/>
        <v>45836</v>
      </c>
    </row>
    <row r="3164" spans="1:26">
      <c r="A3164" t="s">
        <v>20393</v>
      </c>
      <c r="B3164" s="2" t="s">
        <v>12209</v>
      </c>
      <c r="C3164" s="3" t="s">
        <v>20394</v>
      </c>
      <c r="D3164" t="s">
        <v>20395</v>
      </c>
      <c r="E3164" t="s">
        <v>2949</v>
      </c>
      <c r="F3164" t="s">
        <v>30</v>
      </c>
      <c r="G3164" s="4" t="s">
        <v>817</v>
      </c>
      <c r="H3164" t="s">
        <v>32</v>
      </c>
      <c r="I3164" t="s">
        <v>1092</v>
      </c>
      <c r="J3164" t="s">
        <v>78</v>
      </c>
      <c r="K3164" t="s">
        <v>293</v>
      </c>
      <c r="L3164" t="s">
        <v>574</v>
      </c>
      <c r="M3164" s="4" t="s">
        <v>99</v>
      </c>
      <c r="N3164" s="4" t="s">
        <v>883</v>
      </c>
      <c r="O3164" s="4" t="s">
        <v>82</v>
      </c>
      <c r="P3164" s="5" t="s">
        <v>713</v>
      </c>
      <c r="Q3164" s="5" t="s">
        <v>3448</v>
      </c>
      <c r="R3164" t="s">
        <v>188</v>
      </c>
      <c r="S3164" t="s">
        <v>105</v>
      </c>
      <c r="T3164" s="4" t="s">
        <v>106</v>
      </c>
      <c r="U3164" t="str" cm="1">
        <f t="array" aca="1" ref="U3164" ca="1">INDEX($U$2:$U$6,RANDBETWEEN(1,ROWS($U$2:$U$6)))</f>
        <v>Zomato Eco Delivery</v>
      </c>
      <c r="V3164" s="4" t="s">
        <v>88</v>
      </c>
      <c r="W3164" s="5" t="s">
        <v>20396</v>
      </c>
      <c r="X3164" s="5" t="s">
        <v>20397</v>
      </c>
      <c r="Y3164" s="5" t="s">
        <v>12169</v>
      </c>
      <c r="Z3164" s="10">
        <f t="shared" si="49"/>
        <v>46257</v>
      </c>
    </row>
    <row r="3165" spans="1:26">
      <c r="A3165" t="s">
        <v>20398</v>
      </c>
      <c r="B3165" s="2" t="s">
        <v>17850</v>
      </c>
      <c r="C3165" s="3" t="s">
        <v>20399</v>
      </c>
      <c r="D3165" t="s">
        <v>20400</v>
      </c>
      <c r="E3165" t="s">
        <v>2543</v>
      </c>
      <c r="F3165" t="s">
        <v>30</v>
      </c>
      <c r="G3165" s="4" t="s">
        <v>817</v>
      </c>
      <c r="H3165" t="s">
        <v>76</v>
      </c>
      <c r="I3165" t="s">
        <v>77</v>
      </c>
      <c r="J3165" t="s">
        <v>216</v>
      </c>
      <c r="K3165" t="s">
        <v>153</v>
      </c>
      <c r="L3165" t="s">
        <v>522</v>
      </c>
      <c r="M3165" s="4" t="s">
        <v>37</v>
      </c>
      <c r="N3165" s="4" t="s">
        <v>3665</v>
      </c>
      <c r="O3165" s="4" t="s">
        <v>39</v>
      </c>
      <c r="P3165" s="5" t="s">
        <v>14453</v>
      </c>
      <c r="Q3165" s="5" t="s">
        <v>14454</v>
      </c>
      <c r="R3165" t="s">
        <v>63</v>
      </c>
      <c r="S3165" t="s">
        <v>105</v>
      </c>
      <c r="T3165" s="4" t="s">
        <v>106</v>
      </c>
      <c r="U3165" t="str" cm="1">
        <f t="array" aca="1" ref="U3165" ca="1">INDEX($U$2:$U$6,RANDBETWEEN(1,ROWS($U$2:$U$6)))</f>
        <v>Zomato Quick</v>
      </c>
      <c r="V3165" s="4" t="s">
        <v>88</v>
      </c>
      <c r="W3165" s="5" t="s">
        <v>9298</v>
      </c>
      <c r="X3165" s="5" t="s">
        <v>4744</v>
      </c>
      <c r="Y3165" s="5" t="s">
        <v>4293</v>
      </c>
      <c r="Z3165" s="10">
        <f t="shared" si="49"/>
        <v>45388</v>
      </c>
    </row>
    <row r="3166" spans="1:26">
      <c r="A3166" t="s">
        <v>20401</v>
      </c>
      <c r="B3166" s="2" t="s">
        <v>16945</v>
      </c>
      <c r="C3166" s="3" t="s">
        <v>20402</v>
      </c>
      <c r="D3166" t="s">
        <v>20403</v>
      </c>
      <c r="E3166" t="s">
        <v>5902</v>
      </c>
      <c r="F3166" t="s">
        <v>30</v>
      </c>
      <c r="G3166" s="4" t="s">
        <v>689</v>
      </c>
      <c r="H3166" t="s">
        <v>32</v>
      </c>
      <c r="I3166" t="s">
        <v>275</v>
      </c>
      <c r="J3166" t="s">
        <v>78</v>
      </c>
      <c r="K3166" t="s">
        <v>79</v>
      </c>
      <c r="L3166" t="s">
        <v>813</v>
      </c>
      <c r="M3166" s="4" t="s">
        <v>277</v>
      </c>
      <c r="N3166" s="4" t="s">
        <v>1967</v>
      </c>
      <c r="O3166" s="4" t="s">
        <v>106</v>
      </c>
      <c r="P3166" s="5" t="s">
        <v>88</v>
      </c>
      <c r="Q3166" s="5" t="s">
        <v>8378</v>
      </c>
      <c r="R3166" t="s">
        <v>42</v>
      </c>
      <c r="S3166" t="s">
        <v>86</v>
      </c>
      <c r="T3166" s="4" t="s">
        <v>599</v>
      </c>
      <c r="U3166" t="str" cm="1">
        <f t="array" aca="1" ref="U3166" ca="1">INDEX($U$2:$U$6,RANDBETWEEN(1,ROWS($U$2:$U$6)))</f>
        <v>Zomato Eco Delivery</v>
      </c>
      <c r="V3166" s="4" t="s">
        <v>88</v>
      </c>
      <c r="W3166" s="5" t="s">
        <v>20404</v>
      </c>
      <c r="X3166" s="5" t="s">
        <v>20405</v>
      </c>
      <c r="Y3166" s="5" t="s">
        <v>1197</v>
      </c>
      <c r="Z3166" s="10">
        <f t="shared" si="49"/>
        <v>45336</v>
      </c>
    </row>
    <row r="3167" spans="1:26">
      <c r="A3167" t="s">
        <v>20406</v>
      </c>
      <c r="B3167" s="2" t="s">
        <v>128</v>
      </c>
      <c r="C3167" s="3" t="s">
        <v>20407</v>
      </c>
      <c r="D3167" t="s">
        <v>20408</v>
      </c>
      <c r="E3167" t="s">
        <v>754</v>
      </c>
      <c r="F3167" t="s">
        <v>30</v>
      </c>
      <c r="G3167" s="4" t="s">
        <v>101</v>
      </c>
      <c r="H3167" t="s">
        <v>76</v>
      </c>
      <c r="I3167" t="s">
        <v>77</v>
      </c>
      <c r="J3167" t="s">
        <v>116</v>
      </c>
      <c r="K3167" t="s">
        <v>293</v>
      </c>
      <c r="L3167" t="s">
        <v>700</v>
      </c>
      <c r="M3167" s="4" t="s">
        <v>37</v>
      </c>
      <c r="N3167" s="4" t="s">
        <v>954</v>
      </c>
      <c r="O3167" s="4" t="s">
        <v>202</v>
      </c>
      <c r="P3167" s="5" t="s">
        <v>7714</v>
      </c>
      <c r="Q3167" s="5" t="s">
        <v>7364</v>
      </c>
      <c r="R3167" t="s">
        <v>42</v>
      </c>
      <c r="S3167" t="s">
        <v>105</v>
      </c>
      <c r="T3167" s="4" t="s">
        <v>106</v>
      </c>
      <c r="U3167" t="str" cm="1">
        <f t="array" aca="1" ref="U3167" ca="1">INDEX($U$2:$U$6,RANDBETWEEN(1,ROWS($U$2:$U$6)))</f>
        <v>Zomato Express</v>
      </c>
      <c r="V3167" s="4" t="s">
        <v>88</v>
      </c>
      <c r="W3167" s="5" t="s">
        <v>20409</v>
      </c>
      <c r="X3167" s="5" t="s">
        <v>20410</v>
      </c>
      <c r="Y3167" s="5" t="s">
        <v>13798</v>
      </c>
      <c r="Z3167" s="10">
        <f t="shared" si="49"/>
        <v>45829</v>
      </c>
    </row>
    <row r="3168" spans="1:26">
      <c r="A3168" t="s">
        <v>20411</v>
      </c>
      <c r="B3168" s="2" t="s">
        <v>1088</v>
      </c>
      <c r="C3168" s="3" t="s">
        <v>20412</v>
      </c>
      <c r="D3168" t="s">
        <v>20413</v>
      </c>
      <c r="E3168" t="s">
        <v>4812</v>
      </c>
      <c r="F3168" t="s">
        <v>30</v>
      </c>
      <c r="G3168" s="4" t="s">
        <v>75</v>
      </c>
      <c r="H3168" t="s">
        <v>198</v>
      </c>
      <c r="I3168" t="s">
        <v>335</v>
      </c>
      <c r="J3168" t="s">
        <v>1537</v>
      </c>
      <c r="K3168" t="s">
        <v>401</v>
      </c>
      <c r="L3168" t="s">
        <v>2365</v>
      </c>
      <c r="M3168" s="4" t="s">
        <v>99</v>
      </c>
      <c r="N3168" s="4" t="s">
        <v>2490</v>
      </c>
      <c r="O3168" s="4" t="s">
        <v>106</v>
      </c>
      <c r="P3168" s="5" t="s">
        <v>88</v>
      </c>
      <c r="Q3168" s="5" t="s">
        <v>1147</v>
      </c>
      <c r="R3168" t="s">
        <v>188</v>
      </c>
      <c r="S3168" t="s">
        <v>43</v>
      </c>
      <c r="T3168" s="4" t="s">
        <v>405</v>
      </c>
      <c r="U3168" t="str" cm="1">
        <f t="array" aca="1" ref="U3168" ca="1">INDEX($U$2:$U$6,RANDBETWEEN(1,ROWS($U$2:$U$6)))</f>
        <v>Zomato Standard</v>
      </c>
      <c r="V3168" s="4" t="s">
        <v>369</v>
      </c>
      <c r="W3168" s="5" t="s">
        <v>20414</v>
      </c>
      <c r="X3168" s="5" t="s">
        <v>20415</v>
      </c>
      <c r="Y3168" s="5" t="s">
        <v>16037</v>
      </c>
      <c r="Z3168" s="10">
        <f t="shared" si="49"/>
        <v>45847</v>
      </c>
    </row>
    <row r="3169" spans="1:26">
      <c r="A3169" t="s">
        <v>20416</v>
      </c>
      <c r="B3169" s="2" t="s">
        <v>3149</v>
      </c>
      <c r="C3169" s="3" t="s">
        <v>3192</v>
      </c>
      <c r="D3169" t="s">
        <v>20417</v>
      </c>
      <c r="E3169" t="s">
        <v>882</v>
      </c>
      <c r="F3169" t="s">
        <v>74</v>
      </c>
      <c r="G3169" s="4" t="s">
        <v>44</v>
      </c>
      <c r="H3169" t="s">
        <v>214</v>
      </c>
      <c r="I3169" t="s">
        <v>586</v>
      </c>
      <c r="J3169" t="s">
        <v>216</v>
      </c>
      <c r="K3169" t="s">
        <v>134</v>
      </c>
      <c r="L3169" t="s">
        <v>1886</v>
      </c>
      <c r="M3169" s="4" t="s">
        <v>277</v>
      </c>
      <c r="N3169" s="4" t="s">
        <v>2923</v>
      </c>
      <c r="O3169" s="4" t="s">
        <v>82</v>
      </c>
      <c r="P3169" s="5" t="s">
        <v>16787</v>
      </c>
      <c r="Q3169" s="5" t="s">
        <v>16788</v>
      </c>
      <c r="R3169" t="s">
        <v>85</v>
      </c>
      <c r="S3169" t="s">
        <v>43</v>
      </c>
      <c r="T3169" s="4" t="s">
        <v>453</v>
      </c>
      <c r="U3169" t="str" cm="1">
        <f t="array" aca="1" ref="U3169" ca="1">INDEX($U$2:$U$6,RANDBETWEEN(1,ROWS($U$2:$U$6)))</f>
        <v>Zomato Quick</v>
      </c>
      <c r="V3169" s="4" t="s">
        <v>298</v>
      </c>
      <c r="W3169" s="5" t="s">
        <v>20418</v>
      </c>
      <c r="X3169" s="5" t="s">
        <v>11861</v>
      </c>
      <c r="Y3169" s="5" t="s">
        <v>3074</v>
      </c>
      <c r="Z3169" s="10">
        <f t="shared" si="49"/>
        <v>45578</v>
      </c>
    </row>
    <row r="3170" spans="1:26">
      <c r="A3170" t="s">
        <v>20419</v>
      </c>
      <c r="B3170" s="2" t="s">
        <v>8143</v>
      </c>
      <c r="C3170" s="3" t="s">
        <v>20420</v>
      </c>
      <c r="D3170" t="s">
        <v>4843</v>
      </c>
      <c r="E3170" t="s">
        <v>1274</v>
      </c>
      <c r="F3170" t="s">
        <v>30</v>
      </c>
      <c r="G3170" s="4" t="s">
        <v>349</v>
      </c>
      <c r="H3170" t="s">
        <v>32</v>
      </c>
      <c r="I3170" t="s">
        <v>167</v>
      </c>
      <c r="J3170" t="s">
        <v>839</v>
      </c>
      <c r="K3170" t="s">
        <v>117</v>
      </c>
      <c r="L3170" t="s">
        <v>547</v>
      </c>
      <c r="M3170" s="4" t="s">
        <v>37</v>
      </c>
      <c r="N3170" s="4" t="s">
        <v>2067</v>
      </c>
      <c r="O3170" s="4" t="s">
        <v>106</v>
      </c>
      <c r="P3170" s="5" t="s">
        <v>88</v>
      </c>
      <c r="Q3170" s="5" t="s">
        <v>14256</v>
      </c>
      <c r="R3170" t="s">
        <v>42</v>
      </c>
      <c r="S3170" t="s">
        <v>43</v>
      </c>
      <c r="T3170" s="4" t="s">
        <v>64</v>
      </c>
      <c r="U3170" t="str" cm="1">
        <f t="array" aca="1" ref="U3170" ca="1">INDEX($U$2:$U$6,RANDBETWEEN(1,ROWS($U$2:$U$6)))</f>
        <v>Zomato Express</v>
      </c>
      <c r="V3170" s="4" t="s">
        <v>909</v>
      </c>
      <c r="W3170" s="5" t="s">
        <v>20421</v>
      </c>
      <c r="X3170" s="5" t="s">
        <v>20422</v>
      </c>
      <c r="Y3170" s="5" t="s">
        <v>18559</v>
      </c>
      <c r="Z3170" s="10">
        <f t="shared" si="49"/>
        <v>46294</v>
      </c>
    </row>
    <row r="3171" spans="1:26">
      <c r="A3171" t="s">
        <v>20423</v>
      </c>
      <c r="B3171" s="2" t="s">
        <v>8530</v>
      </c>
      <c r="C3171" s="3" t="s">
        <v>6594</v>
      </c>
      <c r="D3171" t="s">
        <v>20424</v>
      </c>
      <c r="E3171" t="s">
        <v>3935</v>
      </c>
      <c r="F3171" t="s">
        <v>30</v>
      </c>
      <c r="G3171" s="4" t="s">
        <v>453</v>
      </c>
      <c r="H3171" t="s">
        <v>214</v>
      </c>
      <c r="I3171" t="s">
        <v>600</v>
      </c>
      <c r="J3171" t="s">
        <v>34</v>
      </c>
      <c r="K3171" t="s">
        <v>401</v>
      </c>
      <c r="L3171" t="s">
        <v>1431</v>
      </c>
      <c r="M3171" s="4" t="s">
        <v>277</v>
      </c>
      <c r="N3171" s="4" t="s">
        <v>3464</v>
      </c>
      <c r="O3171" s="4" t="s">
        <v>170</v>
      </c>
      <c r="P3171" s="5" t="s">
        <v>20425</v>
      </c>
      <c r="Q3171" s="5" t="s">
        <v>20426</v>
      </c>
      <c r="R3171" t="s">
        <v>104</v>
      </c>
      <c r="S3171" t="s">
        <v>43</v>
      </c>
      <c r="T3171" s="4" t="s">
        <v>123</v>
      </c>
      <c r="U3171" t="str" cm="1">
        <f t="array" aca="1" ref="U3171" ca="1">INDEX($U$2:$U$6,RANDBETWEEN(1,ROWS($U$2:$U$6)))</f>
        <v>Zomato Standard</v>
      </c>
      <c r="V3171" s="4" t="s">
        <v>240</v>
      </c>
      <c r="W3171" s="5" t="s">
        <v>20427</v>
      </c>
      <c r="X3171" s="5" t="s">
        <v>20428</v>
      </c>
      <c r="Y3171" s="5" t="s">
        <v>13600</v>
      </c>
      <c r="Z3171" s="10">
        <f t="shared" si="49"/>
        <v>45842</v>
      </c>
    </row>
    <row r="3172" spans="1:26">
      <c r="A3172" t="s">
        <v>20429</v>
      </c>
      <c r="B3172" s="2" t="s">
        <v>1417</v>
      </c>
      <c r="C3172" s="3" t="s">
        <v>20430</v>
      </c>
      <c r="D3172" t="s">
        <v>6138</v>
      </c>
      <c r="E3172" t="s">
        <v>4075</v>
      </c>
      <c r="F3172" t="s">
        <v>30</v>
      </c>
      <c r="G3172" s="4" t="s">
        <v>139</v>
      </c>
      <c r="H3172" t="s">
        <v>150</v>
      </c>
      <c r="I3172" t="s">
        <v>975</v>
      </c>
      <c r="J3172" t="s">
        <v>34</v>
      </c>
      <c r="K3172" t="s">
        <v>134</v>
      </c>
      <c r="L3172" t="s">
        <v>659</v>
      </c>
      <c r="M3172" s="4" t="s">
        <v>685</v>
      </c>
      <c r="N3172" s="4" t="s">
        <v>1459</v>
      </c>
      <c r="O3172" s="4" t="s">
        <v>82</v>
      </c>
      <c r="P3172" s="5" t="s">
        <v>20431</v>
      </c>
      <c r="Q3172" s="5" t="s">
        <v>20432</v>
      </c>
      <c r="R3172" t="s">
        <v>42</v>
      </c>
      <c r="S3172" t="s">
        <v>43</v>
      </c>
      <c r="T3172" s="4" t="s">
        <v>817</v>
      </c>
      <c r="U3172" t="str" cm="1">
        <f t="array" aca="1" ref="U3172" ca="1">INDEX($U$2:$U$6,RANDBETWEEN(1,ROWS($U$2:$U$6)))</f>
        <v>Zomato Standard</v>
      </c>
      <c r="V3172" s="4" t="s">
        <v>282</v>
      </c>
      <c r="W3172" s="5" t="s">
        <v>20433</v>
      </c>
      <c r="X3172" s="5" t="s">
        <v>20434</v>
      </c>
      <c r="Y3172" s="5" t="s">
        <v>10054</v>
      </c>
      <c r="Z3172" s="10">
        <f t="shared" si="49"/>
        <v>45767</v>
      </c>
    </row>
    <row r="3173" spans="1:26">
      <c r="A3173" t="s">
        <v>20435</v>
      </c>
      <c r="B3173" s="2" t="s">
        <v>4856</v>
      </c>
      <c r="C3173" s="3" t="s">
        <v>20436</v>
      </c>
      <c r="D3173" t="s">
        <v>20437</v>
      </c>
      <c r="E3173" t="s">
        <v>2552</v>
      </c>
      <c r="F3173" t="s">
        <v>30</v>
      </c>
      <c r="G3173" s="4" t="s">
        <v>312</v>
      </c>
      <c r="H3173" t="s">
        <v>150</v>
      </c>
      <c r="I3173" t="s">
        <v>699</v>
      </c>
      <c r="J3173" t="s">
        <v>351</v>
      </c>
      <c r="K3173" t="s">
        <v>217</v>
      </c>
      <c r="L3173" t="s">
        <v>601</v>
      </c>
      <c r="M3173" s="4" t="s">
        <v>60</v>
      </c>
      <c r="N3173" s="4" t="s">
        <v>3998</v>
      </c>
      <c r="O3173" s="4" t="s">
        <v>170</v>
      </c>
      <c r="P3173" s="5" t="s">
        <v>7224</v>
      </c>
      <c r="Q3173" s="5" t="s">
        <v>7225</v>
      </c>
      <c r="R3173" t="s">
        <v>42</v>
      </c>
      <c r="S3173" t="s">
        <v>86</v>
      </c>
      <c r="T3173" s="4" t="s">
        <v>1889</v>
      </c>
      <c r="U3173" t="str" cm="1">
        <f t="array" aca="1" ref="U3173" ca="1">INDEX($U$2:$U$6,RANDBETWEEN(1,ROWS($U$2:$U$6)))</f>
        <v>Zomato Express</v>
      </c>
      <c r="V3173" s="4" t="s">
        <v>88</v>
      </c>
      <c r="W3173" s="5" t="s">
        <v>20438</v>
      </c>
      <c r="X3173" s="5" t="s">
        <v>20439</v>
      </c>
      <c r="Y3173" s="5" t="s">
        <v>13740</v>
      </c>
      <c r="Z3173" s="10">
        <f t="shared" si="49"/>
        <v>45665</v>
      </c>
    </row>
    <row r="3174" spans="1:26">
      <c r="A3174" t="s">
        <v>20440</v>
      </c>
      <c r="B3174" s="2" t="s">
        <v>10210</v>
      </c>
      <c r="C3174" s="3" t="s">
        <v>20441</v>
      </c>
      <c r="D3174" t="s">
        <v>20442</v>
      </c>
      <c r="E3174" t="s">
        <v>484</v>
      </c>
      <c r="F3174" t="s">
        <v>74</v>
      </c>
      <c r="G3174" s="4" t="s">
        <v>437</v>
      </c>
      <c r="H3174" t="s">
        <v>76</v>
      </c>
      <c r="I3174" t="s">
        <v>657</v>
      </c>
      <c r="J3174" t="s">
        <v>200</v>
      </c>
      <c r="K3174" t="s">
        <v>153</v>
      </c>
      <c r="L3174" t="s">
        <v>1073</v>
      </c>
      <c r="M3174" s="4" t="s">
        <v>277</v>
      </c>
      <c r="N3174" s="4" t="s">
        <v>2048</v>
      </c>
      <c r="O3174" s="4" t="s">
        <v>39</v>
      </c>
      <c r="P3174" s="5" t="s">
        <v>2049</v>
      </c>
      <c r="Q3174" s="5" t="s">
        <v>2050</v>
      </c>
      <c r="R3174" t="s">
        <v>63</v>
      </c>
      <c r="S3174" t="s">
        <v>43</v>
      </c>
      <c r="T3174" s="4" t="s">
        <v>340</v>
      </c>
      <c r="U3174" t="str" cm="1">
        <f t="array" aca="1" ref="U3174" ca="1">INDEX($U$2:$U$6,RANDBETWEEN(1,ROWS($U$2:$U$6)))</f>
        <v>Zomato Standard</v>
      </c>
      <c r="V3174" s="4" t="s">
        <v>674</v>
      </c>
      <c r="W3174" s="5" t="s">
        <v>20443</v>
      </c>
      <c r="X3174" s="5" t="s">
        <v>20444</v>
      </c>
      <c r="Y3174" s="5" t="s">
        <v>15845</v>
      </c>
      <c r="Z3174" s="10">
        <f t="shared" si="49"/>
        <v>45305</v>
      </c>
    </row>
    <row r="3175" spans="1:26">
      <c r="A3175" t="s">
        <v>20445</v>
      </c>
      <c r="B3175" s="2" t="s">
        <v>7337</v>
      </c>
      <c r="C3175" s="3" t="s">
        <v>20446</v>
      </c>
      <c r="D3175" t="s">
        <v>20447</v>
      </c>
      <c r="E3175" t="s">
        <v>1808</v>
      </c>
      <c r="F3175" t="s">
        <v>30</v>
      </c>
      <c r="G3175" s="4" t="s">
        <v>139</v>
      </c>
      <c r="H3175" t="s">
        <v>198</v>
      </c>
      <c r="I3175" t="s">
        <v>335</v>
      </c>
      <c r="J3175" t="s">
        <v>389</v>
      </c>
      <c r="K3175" t="s">
        <v>35</v>
      </c>
      <c r="L3175" t="s">
        <v>930</v>
      </c>
      <c r="M3175" s="4" t="s">
        <v>99</v>
      </c>
      <c r="N3175" s="4" t="s">
        <v>787</v>
      </c>
      <c r="O3175" s="4" t="s">
        <v>120</v>
      </c>
      <c r="P3175" s="5" t="s">
        <v>15945</v>
      </c>
      <c r="Q3175" s="5" t="s">
        <v>20448</v>
      </c>
      <c r="R3175" t="s">
        <v>188</v>
      </c>
      <c r="S3175" t="s">
        <v>43</v>
      </c>
      <c r="T3175" s="4" t="s">
        <v>123</v>
      </c>
      <c r="U3175" t="str" cm="1">
        <f t="array" aca="1" ref="U3175" ca="1">INDEX($U$2:$U$6,RANDBETWEEN(1,ROWS($U$2:$U$6)))</f>
        <v>Zomato Eco Delivery</v>
      </c>
      <c r="V3175" s="4" t="s">
        <v>354</v>
      </c>
      <c r="W3175" s="5" t="s">
        <v>20449</v>
      </c>
      <c r="X3175" s="5" t="s">
        <v>1584</v>
      </c>
      <c r="Y3175" s="5" t="s">
        <v>12742</v>
      </c>
      <c r="Z3175" s="10">
        <f t="shared" si="49"/>
        <v>45815</v>
      </c>
    </row>
    <row r="3176" spans="1:26">
      <c r="A3176" t="s">
        <v>20450</v>
      </c>
      <c r="B3176" s="2" t="s">
        <v>11775</v>
      </c>
      <c r="C3176" s="3" t="s">
        <v>20451</v>
      </c>
      <c r="D3176" t="s">
        <v>12891</v>
      </c>
      <c r="E3176" t="s">
        <v>3413</v>
      </c>
      <c r="F3176" t="s">
        <v>74</v>
      </c>
      <c r="G3176" s="4" t="s">
        <v>166</v>
      </c>
      <c r="H3176" t="s">
        <v>32</v>
      </c>
      <c r="I3176" t="s">
        <v>250</v>
      </c>
      <c r="J3176" t="s">
        <v>56</v>
      </c>
      <c r="K3176" t="s">
        <v>57</v>
      </c>
      <c r="L3176" t="s">
        <v>364</v>
      </c>
      <c r="M3176" s="4" t="s">
        <v>60</v>
      </c>
      <c r="N3176" s="4" t="s">
        <v>5561</v>
      </c>
      <c r="O3176" s="4" t="s">
        <v>101</v>
      </c>
      <c r="P3176" s="5" t="s">
        <v>649</v>
      </c>
      <c r="Q3176" s="5" t="s">
        <v>20452</v>
      </c>
      <c r="R3176" t="s">
        <v>63</v>
      </c>
      <c r="S3176" t="s">
        <v>86</v>
      </c>
      <c r="T3176" s="4" t="s">
        <v>812</v>
      </c>
      <c r="U3176" t="str" cm="1">
        <f t="array" aca="1" ref="U3176" ca="1">INDEX($U$2:$U$6,RANDBETWEEN(1,ROWS($U$2:$U$6)))</f>
        <v>Zomato Premium</v>
      </c>
      <c r="V3176" s="4" t="s">
        <v>88</v>
      </c>
      <c r="W3176" s="5" t="s">
        <v>20453</v>
      </c>
      <c r="X3176" s="5" t="s">
        <v>20454</v>
      </c>
      <c r="Y3176" s="5" t="s">
        <v>5467</v>
      </c>
      <c r="Z3176" s="10">
        <f t="shared" si="49"/>
        <v>46375</v>
      </c>
    </row>
    <row r="3177" spans="1:26">
      <c r="A3177" t="s">
        <v>20455</v>
      </c>
      <c r="B3177" s="2" t="s">
        <v>621</v>
      </c>
      <c r="C3177" s="3" t="s">
        <v>20456</v>
      </c>
      <c r="D3177" t="s">
        <v>20457</v>
      </c>
      <c r="E3177" t="s">
        <v>1808</v>
      </c>
      <c r="F3177" t="s">
        <v>30</v>
      </c>
      <c r="G3177" s="4" t="s">
        <v>349</v>
      </c>
      <c r="H3177" t="s">
        <v>232</v>
      </c>
      <c r="I3177" t="s">
        <v>1203</v>
      </c>
      <c r="J3177" t="s">
        <v>486</v>
      </c>
      <c r="K3177" t="s">
        <v>918</v>
      </c>
      <c r="L3177" t="s">
        <v>1041</v>
      </c>
      <c r="M3177" s="4" t="s">
        <v>277</v>
      </c>
      <c r="N3177" s="4" t="s">
        <v>1924</v>
      </c>
      <c r="O3177" s="4" t="s">
        <v>202</v>
      </c>
      <c r="P3177" s="5" t="s">
        <v>17383</v>
      </c>
      <c r="Q3177" s="5" t="s">
        <v>20458</v>
      </c>
      <c r="R3177" t="s">
        <v>104</v>
      </c>
      <c r="S3177" t="s">
        <v>43</v>
      </c>
      <c r="T3177" s="4" t="s">
        <v>560</v>
      </c>
      <c r="U3177" t="str" cm="1">
        <f t="array" aca="1" ref="U3177" ca="1">INDEX($U$2:$U$6,RANDBETWEEN(1,ROWS($U$2:$U$6)))</f>
        <v>Zomato Eco Delivery</v>
      </c>
      <c r="V3177" s="4" t="s">
        <v>267</v>
      </c>
      <c r="W3177" s="5" t="s">
        <v>20459</v>
      </c>
      <c r="X3177" s="5" t="s">
        <v>20460</v>
      </c>
      <c r="Y3177" s="5" t="s">
        <v>18589</v>
      </c>
      <c r="Z3177" s="10">
        <f t="shared" si="49"/>
        <v>45511</v>
      </c>
    </row>
    <row r="3178" spans="1:26">
      <c r="A3178" t="s">
        <v>20461</v>
      </c>
      <c r="B3178" s="2" t="s">
        <v>6715</v>
      </c>
      <c r="C3178" s="3" t="s">
        <v>20462</v>
      </c>
      <c r="D3178" t="s">
        <v>10344</v>
      </c>
      <c r="E3178" t="s">
        <v>2552</v>
      </c>
      <c r="F3178" t="s">
        <v>30</v>
      </c>
      <c r="G3178" s="4" t="s">
        <v>239</v>
      </c>
      <c r="H3178" t="s">
        <v>198</v>
      </c>
      <c r="I3178" t="s">
        <v>438</v>
      </c>
      <c r="J3178" t="s">
        <v>587</v>
      </c>
      <c r="K3178" t="s">
        <v>35</v>
      </c>
      <c r="L3178" t="s">
        <v>323</v>
      </c>
      <c r="M3178" s="4" t="s">
        <v>37</v>
      </c>
      <c r="N3178" s="4" t="s">
        <v>2621</v>
      </c>
      <c r="O3178" s="4" t="s">
        <v>60</v>
      </c>
      <c r="P3178" s="5" t="s">
        <v>20463</v>
      </c>
      <c r="Q3178" s="5" t="s">
        <v>20464</v>
      </c>
      <c r="R3178" t="s">
        <v>85</v>
      </c>
      <c r="S3178" t="s">
        <v>43</v>
      </c>
      <c r="T3178" s="4" t="s">
        <v>64</v>
      </c>
      <c r="U3178" t="str" cm="1">
        <f t="array" aca="1" ref="U3178" ca="1">INDEX($U$2:$U$6,RANDBETWEEN(1,ROWS($U$2:$U$6)))</f>
        <v>Zomato Standard</v>
      </c>
      <c r="V3178" s="4" t="s">
        <v>253</v>
      </c>
      <c r="W3178" s="5" t="s">
        <v>504</v>
      </c>
      <c r="X3178" s="5" t="s">
        <v>20465</v>
      </c>
      <c r="Y3178" s="5" t="s">
        <v>3759</v>
      </c>
      <c r="Z3178" s="10">
        <f t="shared" si="49"/>
        <v>45449</v>
      </c>
    </row>
    <row r="3179" spans="1:26">
      <c r="A3179" t="s">
        <v>20466</v>
      </c>
      <c r="B3179" s="2" t="s">
        <v>13597</v>
      </c>
      <c r="C3179" s="3" t="s">
        <v>20467</v>
      </c>
      <c r="D3179" t="s">
        <v>20468</v>
      </c>
      <c r="E3179" t="s">
        <v>1263</v>
      </c>
      <c r="F3179" t="s">
        <v>74</v>
      </c>
      <c r="G3179" s="4" t="s">
        <v>97</v>
      </c>
      <c r="H3179" t="s">
        <v>214</v>
      </c>
      <c r="I3179" t="s">
        <v>215</v>
      </c>
      <c r="J3179" t="s">
        <v>1008</v>
      </c>
      <c r="K3179" t="s">
        <v>35</v>
      </c>
      <c r="L3179" t="s">
        <v>308</v>
      </c>
      <c r="M3179" s="4" t="s">
        <v>99</v>
      </c>
      <c r="N3179" s="4" t="s">
        <v>987</v>
      </c>
      <c r="O3179" s="4" t="s">
        <v>202</v>
      </c>
      <c r="P3179" s="5" t="s">
        <v>4490</v>
      </c>
      <c r="Q3179" s="5" t="s">
        <v>20469</v>
      </c>
      <c r="R3179" t="s">
        <v>104</v>
      </c>
      <c r="S3179" t="s">
        <v>43</v>
      </c>
      <c r="T3179" s="4" t="s">
        <v>281</v>
      </c>
      <c r="U3179" t="str" cm="1">
        <f t="array" aca="1" ref="U3179" ca="1">INDEX($U$2:$U$6,RANDBETWEEN(1,ROWS($U$2:$U$6)))</f>
        <v>Zomato Standard</v>
      </c>
      <c r="V3179" s="4" t="s">
        <v>222</v>
      </c>
      <c r="W3179" s="5" t="s">
        <v>20470</v>
      </c>
      <c r="X3179" s="5" t="s">
        <v>20471</v>
      </c>
      <c r="Y3179" s="5" t="s">
        <v>3645</v>
      </c>
      <c r="Z3179" s="10">
        <f t="shared" si="49"/>
        <v>45797</v>
      </c>
    </row>
    <row r="3180" spans="1:26">
      <c r="A3180" t="s">
        <v>20472</v>
      </c>
      <c r="B3180" s="2" t="s">
        <v>20473</v>
      </c>
      <c r="C3180" s="3" t="s">
        <v>20474</v>
      </c>
      <c r="D3180" t="s">
        <v>20475</v>
      </c>
      <c r="E3180" t="s">
        <v>2658</v>
      </c>
      <c r="F3180" t="s">
        <v>74</v>
      </c>
      <c r="G3180" s="4" t="s">
        <v>31</v>
      </c>
      <c r="H3180" t="s">
        <v>54</v>
      </c>
      <c r="I3180" t="s">
        <v>55</v>
      </c>
      <c r="J3180" t="s">
        <v>200</v>
      </c>
      <c r="K3180" t="s">
        <v>134</v>
      </c>
      <c r="L3180" t="s">
        <v>659</v>
      </c>
      <c r="M3180" s="4" t="s">
        <v>37</v>
      </c>
      <c r="N3180" s="4" t="s">
        <v>3983</v>
      </c>
      <c r="O3180" s="4" t="s">
        <v>60</v>
      </c>
      <c r="P3180" s="5" t="s">
        <v>10371</v>
      </c>
      <c r="Q3180" s="5" t="s">
        <v>10372</v>
      </c>
      <c r="R3180" t="s">
        <v>188</v>
      </c>
      <c r="S3180" t="s">
        <v>43</v>
      </c>
      <c r="T3180" s="4" t="s">
        <v>1123</v>
      </c>
      <c r="U3180" t="str" cm="1">
        <f t="array" aca="1" ref="U3180" ca="1">INDEX($U$2:$U$6,RANDBETWEEN(1,ROWS($U$2:$U$6)))</f>
        <v>Zomato Eco Delivery</v>
      </c>
      <c r="V3180" s="4" t="s">
        <v>253</v>
      </c>
      <c r="W3180" s="5" t="s">
        <v>20476</v>
      </c>
      <c r="X3180" s="5" t="s">
        <v>20477</v>
      </c>
      <c r="Y3180" s="5" t="s">
        <v>13194</v>
      </c>
      <c r="Z3180" s="10">
        <f t="shared" si="49"/>
        <v>45649</v>
      </c>
    </row>
    <row r="3181" spans="1:26">
      <c r="A3181" t="s">
        <v>20478</v>
      </c>
      <c r="B3181" s="2" t="s">
        <v>2590</v>
      </c>
      <c r="C3181" s="3" t="s">
        <v>20479</v>
      </c>
      <c r="D3181" t="s">
        <v>20480</v>
      </c>
      <c r="E3181" t="s">
        <v>3261</v>
      </c>
      <c r="F3181" t="s">
        <v>74</v>
      </c>
      <c r="G3181" s="4" t="s">
        <v>189</v>
      </c>
      <c r="H3181" t="s">
        <v>198</v>
      </c>
      <c r="I3181" t="s">
        <v>1222</v>
      </c>
      <c r="J3181" t="s">
        <v>486</v>
      </c>
      <c r="K3181" t="s">
        <v>117</v>
      </c>
      <c r="L3181" t="s">
        <v>235</v>
      </c>
      <c r="M3181" s="4" t="s">
        <v>37</v>
      </c>
      <c r="N3181" s="4" t="s">
        <v>4740</v>
      </c>
      <c r="O3181" s="4" t="s">
        <v>60</v>
      </c>
      <c r="P3181" s="5" t="s">
        <v>14440</v>
      </c>
      <c r="Q3181" s="5" t="s">
        <v>12686</v>
      </c>
      <c r="R3181" t="s">
        <v>188</v>
      </c>
      <c r="S3181" t="s">
        <v>105</v>
      </c>
      <c r="T3181" s="4" t="s">
        <v>106</v>
      </c>
      <c r="U3181" t="str" cm="1">
        <f t="array" aca="1" ref="U3181" ca="1">INDEX($U$2:$U$6,RANDBETWEEN(1,ROWS($U$2:$U$6)))</f>
        <v>Zomato Eco Delivery</v>
      </c>
      <c r="V3181" s="4" t="s">
        <v>88</v>
      </c>
      <c r="W3181" s="5" t="s">
        <v>20481</v>
      </c>
      <c r="X3181" s="5" t="s">
        <v>20482</v>
      </c>
      <c r="Y3181" s="5" t="s">
        <v>20483</v>
      </c>
      <c r="Z3181" s="10">
        <f t="shared" si="49"/>
        <v>45312</v>
      </c>
    </row>
    <row r="3182" spans="1:26">
      <c r="A3182" t="s">
        <v>20484</v>
      </c>
      <c r="B3182" s="2" t="s">
        <v>3654</v>
      </c>
      <c r="C3182" s="3" t="s">
        <v>20485</v>
      </c>
      <c r="D3182" t="s">
        <v>20486</v>
      </c>
      <c r="E3182" t="s">
        <v>2913</v>
      </c>
      <c r="F3182" t="s">
        <v>74</v>
      </c>
      <c r="G3182" s="4" t="s">
        <v>44</v>
      </c>
      <c r="H3182" t="s">
        <v>321</v>
      </c>
      <c r="I3182" t="s">
        <v>322</v>
      </c>
      <c r="J3182" t="s">
        <v>152</v>
      </c>
      <c r="K3182" t="s">
        <v>134</v>
      </c>
      <c r="L3182" t="s">
        <v>184</v>
      </c>
      <c r="M3182" s="4" t="s">
        <v>37</v>
      </c>
      <c r="N3182" s="4" t="s">
        <v>1590</v>
      </c>
      <c r="O3182" s="4" t="s">
        <v>101</v>
      </c>
      <c r="P3182" s="5" t="s">
        <v>6171</v>
      </c>
      <c r="Q3182" s="5" t="s">
        <v>20487</v>
      </c>
      <c r="R3182" t="s">
        <v>85</v>
      </c>
      <c r="S3182" t="s">
        <v>86</v>
      </c>
      <c r="T3182" s="4" t="s">
        <v>405</v>
      </c>
      <c r="U3182" t="str" cm="1">
        <f t="array" aca="1" ref="U3182" ca="1">INDEX($U$2:$U$6,RANDBETWEEN(1,ROWS($U$2:$U$6)))</f>
        <v>Zomato Eco Delivery</v>
      </c>
      <c r="V3182" s="4" t="s">
        <v>88</v>
      </c>
      <c r="W3182" s="5" t="s">
        <v>20488</v>
      </c>
      <c r="X3182" s="5" t="s">
        <v>20489</v>
      </c>
      <c r="Y3182" s="5" t="s">
        <v>4744</v>
      </c>
      <c r="Z3182" s="10">
        <f t="shared" si="49"/>
        <v>45689</v>
      </c>
    </row>
    <row r="3183" spans="1:26">
      <c r="A3183" t="s">
        <v>20490</v>
      </c>
      <c r="B3183" s="2" t="s">
        <v>5417</v>
      </c>
      <c r="C3183" s="3" t="s">
        <v>20491</v>
      </c>
      <c r="D3183" t="s">
        <v>14727</v>
      </c>
      <c r="E3183" t="s">
        <v>1526</v>
      </c>
      <c r="F3183" t="s">
        <v>30</v>
      </c>
      <c r="G3183" s="4" t="s">
        <v>340</v>
      </c>
      <c r="H3183" t="s">
        <v>321</v>
      </c>
      <c r="I3183" t="s">
        <v>826</v>
      </c>
      <c r="J3183" t="s">
        <v>486</v>
      </c>
      <c r="K3183" t="s">
        <v>79</v>
      </c>
      <c r="L3183" t="s">
        <v>80</v>
      </c>
      <c r="M3183" s="4" t="s">
        <v>37</v>
      </c>
      <c r="N3183" s="4" t="s">
        <v>2490</v>
      </c>
      <c r="O3183" s="4" t="s">
        <v>101</v>
      </c>
      <c r="P3183" s="5" t="s">
        <v>3341</v>
      </c>
      <c r="Q3183" s="5" t="s">
        <v>2491</v>
      </c>
      <c r="R3183" t="s">
        <v>42</v>
      </c>
      <c r="S3183" t="s">
        <v>105</v>
      </c>
      <c r="T3183" s="4" t="s">
        <v>106</v>
      </c>
      <c r="U3183" t="str" cm="1">
        <f t="array" aca="1" ref="U3183" ca="1">INDEX($U$2:$U$6,RANDBETWEEN(1,ROWS($U$2:$U$6)))</f>
        <v>Zomato Quick</v>
      </c>
      <c r="V3183" s="4" t="s">
        <v>88</v>
      </c>
      <c r="W3183" s="5" t="s">
        <v>20492</v>
      </c>
      <c r="X3183" s="5" t="s">
        <v>17643</v>
      </c>
      <c r="Y3183" s="5" t="s">
        <v>2350</v>
      </c>
      <c r="Z3183" s="10">
        <f t="shared" si="49"/>
        <v>46274</v>
      </c>
    </row>
    <row r="3184" spans="1:26">
      <c r="A3184" t="s">
        <v>20493</v>
      </c>
      <c r="B3184" s="2" t="s">
        <v>8087</v>
      </c>
      <c r="C3184" s="3" t="s">
        <v>20494</v>
      </c>
      <c r="D3184" t="s">
        <v>16297</v>
      </c>
      <c r="E3184" t="s">
        <v>733</v>
      </c>
      <c r="F3184" t="s">
        <v>74</v>
      </c>
      <c r="G3184" s="4" t="s">
        <v>437</v>
      </c>
      <c r="H3184" t="s">
        <v>198</v>
      </c>
      <c r="I3184" t="s">
        <v>438</v>
      </c>
      <c r="J3184" t="s">
        <v>216</v>
      </c>
      <c r="K3184" t="s">
        <v>134</v>
      </c>
      <c r="L3184" t="s">
        <v>1886</v>
      </c>
      <c r="M3184" s="4" t="s">
        <v>99</v>
      </c>
      <c r="N3184" s="4" t="s">
        <v>1124</v>
      </c>
      <c r="O3184" s="4" t="s">
        <v>106</v>
      </c>
      <c r="P3184" s="5" t="s">
        <v>88</v>
      </c>
      <c r="Q3184" s="5" t="s">
        <v>5179</v>
      </c>
      <c r="R3184" t="s">
        <v>63</v>
      </c>
      <c r="S3184" t="s">
        <v>43</v>
      </c>
      <c r="T3184" s="4" t="s">
        <v>170</v>
      </c>
      <c r="U3184" t="str" cm="1">
        <f t="array" aca="1" ref="U3184" ca="1">INDEX($U$2:$U$6,RANDBETWEEN(1,ROWS($U$2:$U$6)))</f>
        <v>Zomato Quick</v>
      </c>
      <c r="V3184" s="4" t="s">
        <v>551</v>
      </c>
      <c r="W3184" s="5" t="s">
        <v>20495</v>
      </c>
      <c r="X3184" s="5" t="s">
        <v>11862</v>
      </c>
      <c r="Y3184" s="5" t="s">
        <v>10937</v>
      </c>
      <c r="Z3184" s="10">
        <f t="shared" si="49"/>
        <v>46326</v>
      </c>
    </row>
    <row r="3185" spans="1:26">
      <c r="A3185" t="s">
        <v>20496</v>
      </c>
      <c r="B3185" s="2" t="s">
        <v>12958</v>
      </c>
      <c r="C3185" s="3" t="s">
        <v>20497</v>
      </c>
      <c r="D3185" t="s">
        <v>20498</v>
      </c>
      <c r="E3185" t="s">
        <v>1877</v>
      </c>
      <c r="F3185" t="s">
        <v>30</v>
      </c>
      <c r="G3185" s="4" t="s">
        <v>599</v>
      </c>
      <c r="H3185" t="s">
        <v>232</v>
      </c>
      <c r="I3185" t="s">
        <v>233</v>
      </c>
      <c r="J3185" t="s">
        <v>116</v>
      </c>
      <c r="K3185" t="s">
        <v>79</v>
      </c>
      <c r="L3185" t="s">
        <v>425</v>
      </c>
      <c r="M3185" s="4" t="s">
        <v>99</v>
      </c>
      <c r="N3185" s="4" t="s">
        <v>3282</v>
      </c>
      <c r="O3185" s="4" t="s">
        <v>120</v>
      </c>
      <c r="P3185" s="5" t="s">
        <v>3001</v>
      </c>
      <c r="Q3185" s="5" t="s">
        <v>5098</v>
      </c>
      <c r="R3185" t="s">
        <v>188</v>
      </c>
      <c r="S3185" t="s">
        <v>105</v>
      </c>
      <c r="T3185" s="4" t="s">
        <v>106</v>
      </c>
      <c r="U3185" t="str" cm="1">
        <f t="array" aca="1" ref="U3185" ca="1">INDEX($U$2:$U$6,RANDBETWEEN(1,ROWS($U$2:$U$6)))</f>
        <v>Zomato Eco Delivery</v>
      </c>
      <c r="V3185" s="4" t="s">
        <v>88</v>
      </c>
      <c r="W3185" s="5" t="s">
        <v>20499</v>
      </c>
      <c r="X3185" s="5" t="s">
        <v>20500</v>
      </c>
      <c r="Y3185" s="5" t="s">
        <v>3888</v>
      </c>
      <c r="Z3185" s="10">
        <f t="shared" si="49"/>
        <v>45974</v>
      </c>
    </row>
    <row r="3186" spans="1:26">
      <c r="A3186" t="s">
        <v>20501</v>
      </c>
      <c r="B3186" s="2" t="s">
        <v>20502</v>
      </c>
      <c r="C3186" s="3" t="s">
        <v>20503</v>
      </c>
      <c r="D3186" t="s">
        <v>20504</v>
      </c>
      <c r="E3186" t="s">
        <v>53</v>
      </c>
      <c r="F3186" t="s">
        <v>30</v>
      </c>
      <c r="G3186" s="4" t="s">
        <v>428</v>
      </c>
      <c r="H3186" t="s">
        <v>214</v>
      </c>
      <c r="I3186" t="s">
        <v>586</v>
      </c>
      <c r="J3186" t="s">
        <v>307</v>
      </c>
      <c r="K3186" t="s">
        <v>217</v>
      </c>
      <c r="L3186" t="s">
        <v>218</v>
      </c>
      <c r="M3186" s="4" t="s">
        <v>99</v>
      </c>
      <c r="N3186" s="4" t="s">
        <v>136</v>
      </c>
      <c r="O3186" s="4" t="s">
        <v>120</v>
      </c>
      <c r="P3186" s="5" t="s">
        <v>4177</v>
      </c>
      <c r="Q3186" s="5" t="s">
        <v>16763</v>
      </c>
      <c r="R3186" t="s">
        <v>104</v>
      </c>
      <c r="S3186" t="s">
        <v>43</v>
      </c>
      <c r="T3186" s="4" t="s">
        <v>368</v>
      </c>
      <c r="U3186" t="str" cm="1">
        <f t="array" aca="1" ref="U3186" ca="1">INDEX($U$2:$U$6,RANDBETWEEN(1,ROWS($U$2:$U$6)))</f>
        <v>Zomato Express</v>
      </c>
      <c r="V3186" s="4" t="s">
        <v>222</v>
      </c>
      <c r="W3186" s="5" t="s">
        <v>20505</v>
      </c>
      <c r="X3186" s="5" t="s">
        <v>18778</v>
      </c>
      <c r="Y3186" s="5" t="s">
        <v>11250</v>
      </c>
      <c r="Z3186" s="10">
        <f t="shared" si="49"/>
        <v>45661</v>
      </c>
    </row>
    <row r="3187" spans="1:26">
      <c r="A3187" t="s">
        <v>20506</v>
      </c>
      <c r="B3187" s="2" t="s">
        <v>9130</v>
      </c>
      <c r="C3187" s="3" t="s">
        <v>20507</v>
      </c>
      <c r="D3187" t="s">
        <v>623</v>
      </c>
      <c r="E3187" t="s">
        <v>1370</v>
      </c>
      <c r="F3187" t="s">
        <v>30</v>
      </c>
      <c r="G3187" s="4" t="s">
        <v>368</v>
      </c>
      <c r="H3187" t="s">
        <v>76</v>
      </c>
      <c r="I3187" t="s">
        <v>77</v>
      </c>
      <c r="J3187" t="s">
        <v>336</v>
      </c>
      <c r="K3187" t="s">
        <v>35</v>
      </c>
      <c r="L3187" t="s">
        <v>711</v>
      </c>
      <c r="M3187" s="4" t="s">
        <v>99</v>
      </c>
      <c r="N3187" s="4" t="s">
        <v>3083</v>
      </c>
      <c r="O3187" s="4" t="s">
        <v>106</v>
      </c>
      <c r="P3187" s="5" t="s">
        <v>88</v>
      </c>
      <c r="Q3187" s="5" t="s">
        <v>20508</v>
      </c>
      <c r="R3187" t="s">
        <v>188</v>
      </c>
      <c r="S3187" t="s">
        <v>43</v>
      </c>
      <c r="T3187" s="4" t="s">
        <v>123</v>
      </c>
      <c r="U3187" t="str" cm="1">
        <f t="array" aca="1" ref="U3187" ca="1">INDEX($U$2:$U$6,RANDBETWEEN(1,ROWS($U$2:$U$6)))</f>
        <v>Zomato Quick</v>
      </c>
      <c r="V3187" s="4" t="s">
        <v>140</v>
      </c>
      <c r="W3187" s="5" t="s">
        <v>20509</v>
      </c>
      <c r="X3187" s="5" t="s">
        <v>20510</v>
      </c>
      <c r="Y3187" s="5" t="s">
        <v>19627</v>
      </c>
      <c r="Z3187" s="10">
        <f t="shared" si="49"/>
        <v>46346</v>
      </c>
    </row>
    <row r="3188" spans="1:26">
      <c r="A3188" t="s">
        <v>20511</v>
      </c>
      <c r="B3188" s="2" t="s">
        <v>20512</v>
      </c>
      <c r="C3188" s="3" t="s">
        <v>20513</v>
      </c>
      <c r="D3188" t="s">
        <v>985</v>
      </c>
      <c r="E3188" t="s">
        <v>496</v>
      </c>
      <c r="F3188" t="s">
        <v>74</v>
      </c>
      <c r="G3188" s="4" t="s">
        <v>1123</v>
      </c>
      <c r="H3188" t="s">
        <v>150</v>
      </c>
      <c r="I3188" t="s">
        <v>699</v>
      </c>
      <c r="J3188" t="s">
        <v>389</v>
      </c>
      <c r="K3188" t="s">
        <v>35</v>
      </c>
      <c r="L3188" t="s">
        <v>36</v>
      </c>
      <c r="M3188" s="4" t="s">
        <v>99</v>
      </c>
      <c r="N3188" s="4" t="s">
        <v>536</v>
      </c>
      <c r="O3188" s="4" t="s">
        <v>101</v>
      </c>
      <c r="P3188" s="5" t="s">
        <v>3938</v>
      </c>
      <c r="Q3188" s="5" t="s">
        <v>10778</v>
      </c>
      <c r="R3188" t="s">
        <v>42</v>
      </c>
      <c r="S3188" t="s">
        <v>43</v>
      </c>
      <c r="T3188" s="4" t="s">
        <v>428</v>
      </c>
      <c r="U3188" t="str" cm="1">
        <f t="array" aca="1" ref="U3188" ca="1">INDEX($U$2:$U$6,RANDBETWEEN(1,ROWS($U$2:$U$6)))</f>
        <v>Zomato Eco Delivery</v>
      </c>
      <c r="V3188" s="4" t="s">
        <v>354</v>
      </c>
      <c r="W3188" s="5" t="s">
        <v>20514</v>
      </c>
      <c r="X3188" s="5" t="s">
        <v>20515</v>
      </c>
      <c r="Y3188" s="5" t="s">
        <v>3743</v>
      </c>
      <c r="Z3188" s="10">
        <f t="shared" si="49"/>
        <v>46305</v>
      </c>
    </row>
    <row r="3189" spans="1:26">
      <c r="A3189" t="s">
        <v>20516</v>
      </c>
      <c r="B3189" s="2" t="s">
        <v>17801</v>
      </c>
      <c r="C3189" s="3" t="s">
        <v>20517</v>
      </c>
      <c r="D3189" t="s">
        <v>20518</v>
      </c>
      <c r="E3189" t="s">
        <v>1666</v>
      </c>
      <c r="F3189" t="s">
        <v>30</v>
      </c>
      <c r="G3189" s="4" t="s">
        <v>166</v>
      </c>
      <c r="H3189" t="s">
        <v>76</v>
      </c>
      <c r="I3189" t="s">
        <v>657</v>
      </c>
      <c r="J3189" t="s">
        <v>307</v>
      </c>
      <c r="K3189" t="s">
        <v>918</v>
      </c>
      <c r="L3189" t="s">
        <v>1897</v>
      </c>
      <c r="M3189" s="4" t="s">
        <v>99</v>
      </c>
      <c r="N3189" s="4" t="s">
        <v>814</v>
      </c>
      <c r="O3189" s="4" t="s">
        <v>120</v>
      </c>
      <c r="P3189" s="5" t="s">
        <v>815</v>
      </c>
      <c r="Q3189" s="5" t="s">
        <v>816</v>
      </c>
      <c r="R3189" t="s">
        <v>42</v>
      </c>
      <c r="S3189" t="s">
        <v>43</v>
      </c>
      <c r="T3189" s="4" t="s">
        <v>139</v>
      </c>
      <c r="U3189" t="str" cm="1">
        <f t="array" aca="1" ref="U3189" ca="1">INDEX($U$2:$U$6,RANDBETWEEN(1,ROWS($U$2:$U$6)))</f>
        <v>Zomato Quick</v>
      </c>
      <c r="V3189" s="4" t="s">
        <v>222</v>
      </c>
      <c r="W3189" s="5" t="s">
        <v>20519</v>
      </c>
      <c r="X3189" s="5" t="s">
        <v>20520</v>
      </c>
      <c r="Y3189" s="5" t="s">
        <v>20521</v>
      </c>
      <c r="Z3189" s="10">
        <f t="shared" si="49"/>
        <v>45782</v>
      </c>
    </row>
    <row r="3190" spans="1:26">
      <c r="A3190" t="s">
        <v>20522</v>
      </c>
      <c r="B3190" s="2" t="s">
        <v>4656</v>
      </c>
      <c r="C3190" s="3" t="s">
        <v>20523</v>
      </c>
      <c r="D3190" t="s">
        <v>20524</v>
      </c>
      <c r="E3190" t="s">
        <v>4527</v>
      </c>
      <c r="F3190" t="s">
        <v>74</v>
      </c>
      <c r="G3190" s="4" t="s">
        <v>249</v>
      </c>
      <c r="H3190" t="s">
        <v>76</v>
      </c>
      <c r="I3190" t="s">
        <v>132</v>
      </c>
      <c r="J3190" t="s">
        <v>839</v>
      </c>
      <c r="K3190" t="s">
        <v>153</v>
      </c>
      <c r="L3190" t="s">
        <v>1073</v>
      </c>
      <c r="M3190" s="4" t="s">
        <v>37</v>
      </c>
      <c r="N3190" s="4" t="s">
        <v>3116</v>
      </c>
      <c r="O3190" s="4" t="s">
        <v>60</v>
      </c>
      <c r="P3190" s="5" t="s">
        <v>20525</v>
      </c>
      <c r="Q3190" s="5" t="s">
        <v>17159</v>
      </c>
      <c r="R3190" t="s">
        <v>85</v>
      </c>
      <c r="S3190" t="s">
        <v>105</v>
      </c>
      <c r="T3190" s="4" t="s">
        <v>106</v>
      </c>
      <c r="U3190" t="str" cm="1">
        <f t="array" aca="1" ref="U3190" ca="1">INDEX($U$2:$U$6,RANDBETWEEN(1,ROWS($U$2:$U$6)))</f>
        <v>Zomato Eco Delivery</v>
      </c>
      <c r="V3190" s="4" t="s">
        <v>88</v>
      </c>
      <c r="W3190" s="5" t="s">
        <v>910</v>
      </c>
      <c r="X3190" s="5" t="s">
        <v>8544</v>
      </c>
      <c r="Y3190" s="5" t="s">
        <v>17972</v>
      </c>
      <c r="Z3190" s="10">
        <f t="shared" si="49"/>
        <v>45462</v>
      </c>
    </row>
    <row r="3191" spans="1:26">
      <c r="A3191" t="s">
        <v>20526</v>
      </c>
      <c r="B3191" s="2" t="s">
        <v>14963</v>
      </c>
      <c r="C3191" s="3" t="s">
        <v>20527</v>
      </c>
      <c r="D3191" t="s">
        <v>20528</v>
      </c>
      <c r="E3191" t="s">
        <v>3456</v>
      </c>
      <c r="F3191" t="s">
        <v>30</v>
      </c>
      <c r="G3191" s="4" t="s">
        <v>340</v>
      </c>
      <c r="H3191" t="s">
        <v>32</v>
      </c>
      <c r="I3191" t="s">
        <v>250</v>
      </c>
      <c r="J3191" t="s">
        <v>351</v>
      </c>
      <c r="K3191" t="s">
        <v>401</v>
      </c>
      <c r="L3191" t="s">
        <v>2204</v>
      </c>
      <c r="M3191" s="4" t="s">
        <v>99</v>
      </c>
      <c r="N3191" s="4" t="s">
        <v>2914</v>
      </c>
      <c r="O3191" s="4" t="s">
        <v>202</v>
      </c>
      <c r="P3191" s="5" t="s">
        <v>6022</v>
      </c>
      <c r="Q3191" s="5" t="s">
        <v>3802</v>
      </c>
      <c r="R3191" t="s">
        <v>85</v>
      </c>
      <c r="S3191" t="s">
        <v>43</v>
      </c>
      <c r="T3191" s="4" t="s">
        <v>628</v>
      </c>
      <c r="U3191" t="str" cm="1">
        <f t="array" aca="1" ref="U3191" ca="1">INDEX($U$2:$U$6,RANDBETWEEN(1,ROWS($U$2:$U$6)))</f>
        <v>Zomato Quick</v>
      </c>
      <c r="V3191" s="4" t="s">
        <v>282</v>
      </c>
      <c r="W3191" s="5" t="s">
        <v>20529</v>
      </c>
      <c r="X3191" s="5" t="s">
        <v>15519</v>
      </c>
      <c r="Y3191" s="5" t="s">
        <v>3293</v>
      </c>
      <c r="Z3191" s="10">
        <f t="shared" si="49"/>
        <v>46323</v>
      </c>
    </row>
    <row r="3192" spans="1:26">
      <c r="A3192" t="s">
        <v>20530</v>
      </c>
      <c r="B3192" s="2" t="s">
        <v>18034</v>
      </c>
      <c r="C3192" s="3" t="s">
        <v>9314</v>
      </c>
      <c r="D3192" t="s">
        <v>20531</v>
      </c>
      <c r="E3192" t="s">
        <v>1448</v>
      </c>
      <c r="F3192" t="s">
        <v>30</v>
      </c>
      <c r="G3192" s="4" t="s">
        <v>123</v>
      </c>
      <c r="H3192" t="s">
        <v>150</v>
      </c>
      <c r="I3192" t="s">
        <v>350</v>
      </c>
      <c r="J3192" t="s">
        <v>1008</v>
      </c>
      <c r="K3192" t="s">
        <v>401</v>
      </c>
      <c r="L3192" t="s">
        <v>1431</v>
      </c>
      <c r="M3192" s="4" t="s">
        <v>37</v>
      </c>
      <c r="N3192" s="4" t="s">
        <v>6669</v>
      </c>
      <c r="O3192" s="4" t="s">
        <v>170</v>
      </c>
      <c r="P3192" s="5" t="s">
        <v>7654</v>
      </c>
      <c r="Q3192" s="5" t="s">
        <v>3092</v>
      </c>
      <c r="R3192" t="s">
        <v>42</v>
      </c>
      <c r="S3192" t="s">
        <v>43</v>
      </c>
      <c r="T3192" s="4" t="s">
        <v>281</v>
      </c>
      <c r="U3192" t="str" cm="1">
        <f t="array" aca="1" ref="U3192" ca="1">INDEX($U$2:$U$6,RANDBETWEEN(1,ROWS($U$2:$U$6)))</f>
        <v>Zomato Premium</v>
      </c>
      <c r="V3192" s="4" t="s">
        <v>298</v>
      </c>
      <c r="W3192" s="5" t="s">
        <v>3286</v>
      </c>
      <c r="X3192" s="5" t="s">
        <v>17456</v>
      </c>
      <c r="Y3192" s="5" t="s">
        <v>9305</v>
      </c>
      <c r="Z3192" s="10">
        <f t="shared" si="49"/>
        <v>45651</v>
      </c>
    </row>
    <row r="3193" spans="1:26">
      <c r="A3193" t="s">
        <v>20532</v>
      </c>
      <c r="B3193" s="2" t="s">
        <v>11646</v>
      </c>
      <c r="C3193" s="3" t="s">
        <v>20533</v>
      </c>
      <c r="D3193" t="s">
        <v>20534</v>
      </c>
      <c r="E3193" t="s">
        <v>4868</v>
      </c>
      <c r="F3193" t="s">
        <v>74</v>
      </c>
      <c r="G3193" s="4" t="s">
        <v>340</v>
      </c>
      <c r="H3193" t="s">
        <v>32</v>
      </c>
      <c r="I3193" t="s">
        <v>1092</v>
      </c>
      <c r="J3193" t="s">
        <v>216</v>
      </c>
      <c r="K3193" t="s">
        <v>57</v>
      </c>
      <c r="L3193" t="s">
        <v>364</v>
      </c>
      <c r="M3193" s="4" t="s">
        <v>99</v>
      </c>
      <c r="N3193" s="4" t="s">
        <v>13264</v>
      </c>
      <c r="O3193" s="4" t="s">
        <v>60</v>
      </c>
      <c r="P3193" s="5" t="s">
        <v>10671</v>
      </c>
      <c r="Q3193" s="5" t="s">
        <v>20535</v>
      </c>
      <c r="R3193" t="s">
        <v>42</v>
      </c>
      <c r="S3193" t="s">
        <v>43</v>
      </c>
      <c r="T3193" s="4" t="s">
        <v>101</v>
      </c>
      <c r="U3193" t="str" cm="1">
        <f t="array" aca="1" ref="U3193" ca="1">INDEX($U$2:$U$6,RANDBETWEEN(1,ROWS($U$2:$U$6)))</f>
        <v>Zomato Quick</v>
      </c>
      <c r="V3193" s="4" t="s">
        <v>1114</v>
      </c>
      <c r="W3193" s="5" t="s">
        <v>20536</v>
      </c>
      <c r="X3193" s="5" t="s">
        <v>20537</v>
      </c>
      <c r="Y3193" s="5" t="s">
        <v>13076</v>
      </c>
      <c r="Z3193" s="10">
        <f t="shared" si="49"/>
        <v>45331</v>
      </c>
    </row>
    <row r="3194" spans="1:26">
      <c r="A3194" t="s">
        <v>20538</v>
      </c>
      <c r="B3194" s="2" t="s">
        <v>2015</v>
      </c>
      <c r="C3194" s="3" t="s">
        <v>20539</v>
      </c>
      <c r="D3194" t="s">
        <v>17300</v>
      </c>
      <c r="E3194" t="s">
        <v>861</v>
      </c>
      <c r="F3194" t="s">
        <v>74</v>
      </c>
      <c r="G3194" s="4" t="s">
        <v>115</v>
      </c>
      <c r="H3194" t="s">
        <v>214</v>
      </c>
      <c r="I3194" t="s">
        <v>586</v>
      </c>
      <c r="J3194" t="s">
        <v>658</v>
      </c>
      <c r="K3194" t="s">
        <v>918</v>
      </c>
      <c r="L3194" t="s">
        <v>2398</v>
      </c>
      <c r="M3194" s="4" t="s">
        <v>37</v>
      </c>
      <c r="N3194" s="4" t="s">
        <v>1333</v>
      </c>
      <c r="O3194" s="4" t="s">
        <v>60</v>
      </c>
      <c r="P3194" s="5" t="s">
        <v>20540</v>
      </c>
      <c r="Q3194" s="5" t="s">
        <v>20541</v>
      </c>
      <c r="R3194" t="s">
        <v>42</v>
      </c>
      <c r="S3194" t="s">
        <v>43</v>
      </c>
      <c r="T3194" s="4" t="s">
        <v>149</v>
      </c>
      <c r="U3194" t="str" cm="1">
        <f t="array" aca="1" ref="U3194" ca="1">INDEX($U$2:$U$6,RANDBETWEEN(1,ROWS($U$2:$U$6)))</f>
        <v>Zomato Express</v>
      </c>
      <c r="V3194" s="4" t="s">
        <v>502</v>
      </c>
      <c r="W3194" s="5" t="s">
        <v>14378</v>
      </c>
      <c r="X3194" s="5" t="s">
        <v>20542</v>
      </c>
      <c r="Y3194" s="5" t="s">
        <v>8126</v>
      </c>
      <c r="Z3194" s="10">
        <f t="shared" si="49"/>
        <v>45754</v>
      </c>
    </row>
    <row r="3195" spans="1:26">
      <c r="A3195" t="s">
        <v>20543</v>
      </c>
      <c r="B3195" s="2" t="s">
        <v>3533</v>
      </c>
      <c r="C3195" s="3" t="s">
        <v>20544</v>
      </c>
      <c r="D3195" t="s">
        <v>20545</v>
      </c>
      <c r="E3195" t="s">
        <v>13151</v>
      </c>
      <c r="F3195" t="s">
        <v>74</v>
      </c>
      <c r="G3195" s="4" t="s">
        <v>249</v>
      </c>
      <c r="H3195" t="s">
        <v>32</v>
      </c>
      <c r="I3195" t="s">
        <v>275</v>
      </c>
      <c r="J3195" t="s">
        <v>78</v>
      </c>
      <c r="K3195" t="s">
        <v>293</v>
      </c>
      <c r="L3195" t="s">
        <v>827</v>
      </c>
      <c r="M3195" s="4" t="s">
        <v>277</v>
      </c>
      <c r="N3195" s="4" t="s">
        <v>1371</v>
      </c>
      <c r="O3195" s="4" t="s">
        <v>39</v>
      </c>
      <c r="P3195" s="5" t="s">
        <v>20546</v>
      </c>
      <c r="Q3195" s="5" t="s">
        <v>20547</v>
      </c>
      <c r="R3195" t="s">
        <v>42</v>
      </c>
      <c r="S3195" t="s">
        <v>43</v>
      </c>
      <c r="T3195" s="4" t="s">
        <v>173</v>
      </c>
      <c r="U3195" t="str" cm="1">
        <f t="array" aca="1" ref="U3195" ca="1">INDEX($U$2:$U$6,RANDBETWEEN(1,ROWS($U$2:$U$6)))</f>
        <v>Zomato Eco Delivery</v>
      </c>
      <c r="V3195" s="4" t="s">
        <v>65</v>
      </c>
      <c r="W3195" s="5" t="s">
        <v>20548</v>
      </c>
      <c r="X3195" s="5" t="s">
        <v>20549</v>
      </c>
      <c r="Y3195" s="5" t="s">
        <v>4714</v>
      </c>
      <c r="Z3195" s="10">
        <f t="shared" si="49"/>
        <v>45609</v>
      </c>
    </row>
    <row r="3196" spans="1:26">
      <c r="A3196" t="s">
        <v>20550</v>
      </c>
      <c r="B3196" s="2" t="s">
        <v>2415</v>
      </c>
      <c r="C3196" s="3" t="s">
        <v>20551</v>
      </c>
      <c r="D3196" t="s">
        <v>20552</v>
      </c>
      <c r="E3196" t="s">
        <v>496</v>
      </c>
      <c r="F3196" t="s">
        <v>74</v>
      </c>
      <c r="G3196" s="4" t="s">
        <v>213</v>
      </c>
      <c r="H3196" t="s">
        <v>150</v>
      </c>
      <c r="I3196" t="s">
        <v>699</v>
      </c>
      <c r="J3196" t="s">
        <v>1008</v>
      </c>
      <c r="K3196" t="s">
        <v>918</v>
      </c>
      <c r="L3196" t="s">
        <v>919</v>
      </c>
      <c r="M3196" s="4" t="s">
        <v>37</v>
      </c>
      <c r="N3196" s="4" t="s">
        <v>686</v>
      </c>
      <c r="O3196" s="4" t="s">
        <v>82</v>
      </c>
      <c r="P3196" s="5" t="s">
        <v>20553</v>
      </c>
      <c r="Q3196" s="5" t="s">
        <v>20554</v>
      </c>
      <c r="R3196" t="s">
        <v>188</v>
      </c>
      <c r="S3196" t="s">
        <v>43</v>
      </c>
      <c r="T3196" s="4" t="s">
        <v>262</v>
      </c>
      <c r="U3196" t="str" cm="1">
        <f t="array" aca="1" ref="U3196" ca="1">INDEX($U$2:$U$6,RANDBETWEEN(1,ROWS($U$2:$U$6)))</f>
        <v>Zomato Premium</v>
      </c>
      <c r="V3196" s="4" t="s">
        <v>369</v>
      </c>
      <c r="W3196" s="5" t="s">
        <v>20555</v>
      </c>
      <c r="X3196" s="5" t="s">
        <v>14662</v>
      </c>
      <c r="Y3196" s="5" t="s">
        <v>2873</v>
      </c>
      <c r="Z3196" s="10">
        <f t="shared" si="49"/>
        <v>45969</v>
      </c>
    </row>
    <row r="3197" spans="1:26">
      <c r="A3197" t="s">
        <v>20556</v>
      </c>
      <c r="B3197" s="2" t="s">
        <v>4451</v>
      </c>
      <c r="C3197" s="3" t="s">
        <v>20557</v>
      </c>
      <c r="D3197" t="s">
        <v>12677</v>
      </c>
      <c r="E3197" t="s">
        <v>2027</v>
      </c>
      <c r="F3197" t="s">
        <v>30</v>
      </c>
      <c r="G3197" s="4" t="s">
        <v>812</v>
      </c>
      <c r="H3197" t="s">
        <v>214</v>
      </c>
      <c r="I3197" t="s">
        <v>799</v>
      </c>
      <c r="J3197" t="s">
        <v>56</v>
      </c>
      <c r="K3197" t="s">
        <v>35</v>
      </c>
      <c r="L3197" t="s">
        <v>308</v>
      </c>
      <c r="M3197" s="4" t="s">
        <v>685</v>
      </c>
      <c r="N3197" s="4" t="s">
        <v>1714</v>
      </c>
      <c r="O3197" s="4" t="s">
        <v>82</v>
      </c>
      <c r="P3197" s="5" t="s">
        <v>12611</v>
      </c>
      <c r="Q3197" s="5" t="s">
        <v>12612</v>
      </c>
      <c r="R3197" t="s">
        <v>188</v>
      </c>
      <c r="S3197" t="s">
        <v>43</v>
      </c>
      <c r="T3197" s="4" t="s">
        <v>115</v>
      </c>
      <c r="U3197" t="str" cm="1">
        <f t="array" aca="1" ref="U3197" ca="1">INDEX($U$2:$U$6,RANDBETWEEN(1,ROWS($U$2:$U$6)))</f>
        <v>Zomato Quick</v>
      </c>
      <c r="V3197" s="4" t="s">
        <v>298</v>
      </c>
      <c r="W3197" s="5" t="s">
        <v>20558</v>
      </c>
      <c r="X3197" s="5" t="s">
        <v>9234</v>
      </c>
      <c r="Y3197" s="5" t="s">
        <v>5876</v>
      </c>
      <c r="Z3197" s="10">
        <f t="shared" si="49"/>
        <v>45817</v>
      </c>
    </row>
    <row r="3198" spans="1:26">
      <c r="A3198" t="s">
        <v>20559</v>
      </c>
      <c r="B3198" s="2" t="s">
        <v>9682</v>
      </c>
      <c r="C3198" s="3" t="s">
        <v>16756</v>
      </c>
      <c r="D3198" t="s">
        <v>16093</v>
      </c>
      <c r="E3198" t="s">
        <v>3945</v>
      </c>
      <c r="F3198" t="s">
        <v>74</v>
      </c>
      <c r="G3198" s="4" t="s">
        <v>123</v>
      </c>
      <c r="H3198" t="s">
        <v>214</v>
      </c>
      <c r="I3198" t="s">
        <v>215</v>
      </c>
      <c r="J3198" t="s">
        <v>133</v>
      </c>
      <c r="K3198" t="s">
        <v>217</v>
      </c>
      <c r="L3198" t="s">
        <v>2611</v>
      </c>
      <c r="M3198" s="4" t="s">
        <v>37</v>
      </c>
      <c r="N3198" s="4" t="s">
        <v>6153</v>
      </c>
      <c r="O3198" s="4" t="s">
        <v>120</v>
      </c>
      <c r="P3198" s="5" t="s">
        <v>20560</v>
      </c>
      <c r="Q3198" s="5" t="s">
        <v>20561</v>
      </c>
      <c r="R3198" t="s">
        <v>188</v>
      </c>
      <c r="S3198" t="s">
        <v>43</v>
      </c>
      <c r="T3198" s="4" t="s">
        <v>291</v>
      </c>
      <c r="U3198" t="str" cm="1">
        <f t="array" aca="1" ref="U3198" ca="1">INDEX($U$2:$U$6,RANDBETWEEN(1,ROWS($U$2:$U$6)))</f>
        <v>Zomato Express</v>
      </c>
      <c r="V3198" s="4" t="s">
        <v>140</v>
      </c>
      <c r="W3198" s="5" t="s">
        <v>20562</v>
      </c>
      <c r="X3198" s="5" t="s">
        <v>20563</v>
      </c>
      <c r="Y3198" s="5" t="s">
        <v>11698</v>
      </c>
      <c r="Z3198" s="10">
        <f t="shared" si="49"/>
        <v>46050</v>
      </c>
    </row>
    <row r="3199" spans="1:26">
      <c r="A3199" t="s">
        <v>20564</v>
      </c>
      <c r="B3199" s="2" t="s">
        <v>1921</v>
      </c>
      <c r="C3199" s="3" t="s">
        <v>20565</v>
      </c>
      <c r="D3199" t="s">
        <v>20566</v>
      </c>
      <c r="E3199" t="s">
        <v>4219</v>
      </c>
      <c r="F3199" t="s">
        <v>30</v>
      </c>
      <c r="G3199" s="4" t="s">
        <v>189</v>
      </c>
      <c r="H3199" t="s">
        <v>32</v>
      </c>
      <c r="I3199" t="s">
        <v>167</v>
      </c>
      <c r="J3199" t="s">
        <v>1008</v>
      </c>
      <c r="K3199" t="s">
        <v>79</v>
      </c>
      <c r="L3199" t="s">
        <v>813</v>
      </c>
      <c r="M3199" s="4" t="s">
        <v>99</v>
      </c>
      <c r="N3199" s="4" t="s">
        <v>2678</v>
      </c>
      <c r="O3199" s="4" t="s">
        <v>60</v>
      </c>
      <c r="P3199" s="5" t="s">
        <v>2679</v>
      </c>
      <c r="Q3199" s="5" t="s">
        <v>20567</v>
      </c>
      <c r="R3199" t="s">
        <v>104</v>
      </c>
      <c r="S3199" t="s">
        <v>43</v>
      </c>
      <c r="T3199" s="4" t="s">
        <v>437</v>
      </c>
      <c r="U3199" t="str" cm="1">
        <f t="array" aca="1" ref="U3199" ca="1">INDEX($U$2:$U$6,RANDBETWEEN(1,ROWS($U$2:$U$6)))</f>
        <v>Zomato Standard</v>
      </c>
      <c r="V3199" s="4" t="s">
        <v>674</v>
      </c>
      <c r="W3199" s="5" t="s">
        <v>20568</v>
      </c>
      <c r="X3199" s="5" t="s">
        <v>20569</v>
      </c>
      <c r="Y3199" s="5" t="s">
        <v>3592</v>
      </c>
      <c r="Z3199" s="10">
        <f t="shared" si="49"/>
        <v>45775</v>
      </c>
    </row>
    <row r="3200" spans="1:26">
      <c r="A3200" t="s">
        <v>20570</v>
      </c>
      <c r="B3200" s="2" t="s">
        <v>14963</v>
      </c>
      <c r="C3200" s="3" t="s">
        <v>20571</v>
      </c>
      <c r="D3200" t="s">
        <v>20572</v>
      </c>
      <c r="E3200" t="s">
        <v>11387</v>
      </c>
      <c r="F3200" t="s">
        <v>30</v>
      </c>
      <c r="G3200" s="4" t="s">
        <v>790</v>
      </c>
      <c r="H3200" t="s">
        <v>214</v>
      </c>
      <c r="I3200" t="s">
        <v>215</v>
      </c>
      <c r="J3200" t="s">
        <v>56</v>
      </c>
      <c r="K3200" t="s">
        <v>57</v>
      </c>
      <c r="L3200" t="s">
        <v>276</v>
      </c>
      <c r="M3200" s="4" t="s">
        <v>685</v>
      </c>
      <c r="N3200" s="4" t="s">
        <v>9706</v>
      </c>
      <c r="O3200" s="4" t="s">
        <v>202</v>
      </c>
      <c r="P3200" s="5" t="s">
        <v>3896</v>
      </c>
      <c r="Q3200" s="5" t="s">
        <v>20573</v>
      </c>
      <c r="R3200" t="s">
        <v>188</v>
      </c>
      <c r="S3200" t="s">
        <v>43</v>
      </c>
      <c r="T3200" s="4" t="s">
        <v>803</v>
      </c>
      <c r="U3200" t="str" cm="1">
        <f t="array" aca="1" ref="U3200" ca="1">INDEX($U$2:$U$6,RANDBETWEEN(1,ROWS($U$2:$U$6)))</f>
        <v>Zomato Eco Delivery</v>
      </c>
      <c r="V3200" s="4" t="s">
        <v>222</v>
      </c>
      <c r="W3200" s="5" t="s">
        <v>20574</v>
      </c>
      <c r="X3200" s="5" t="s">
        <v>20575</v>
      </c>
      <c r="Y3200" s="5" t="s">
        <v>3478</v>
      </c>
      <c r="Z3200" s="10">
        <f t="shared" si="49"/>
        <v>46323</v>
      </c>
    </row>
    <row r="3201" spans="1:26">
      <c r="A3201" t="s">
        <v>20576</v>
      </c>
      <c r="B3201" s="2" t="s">
        <v>17471</v>
      </c>
      <c r="C3201" s="3" t="s">
        <v>20577</v>
      </c>
      <c r="D3201" t="s">
        <v>20578</v>
      </c>
      <c r="E3201" t="s">
        <v>4625</v>
      </c>
      <c r="F3201" t="s">
        <v>74</v>
      </c>
      <c r="G3201" s="4" t="s">
        <v>64</v>
      </c>
      <c r="H3201" t="s">
        <v>32</v>
      </c>
      <c r="I3201" t="s">
        <v>1092</v>
      </c>
      <c r="J3201" t="s">
        <v>78</v>
      </c>
      <c r="K3201" t="s">
        <v>134</v>
      </c>
      <c r="L3201" t="s">
        <v>168</v>
      </c>
      <c r="M3201" s="4" t="s">
        <v>277</v>
      </c>
      <c r="N3201" s="4" t="s">
        <v>3983</v>
      </c>
      <c r="O3201" s="4" t="s">
        <v>39</v>
      </c>
      <c r="P3201" s="5" t="s">
        <v>17786</v>
      </c>
      <c r="Q3201" s="5" t="s">
        <v>20579</v>
      </c>
      <c r="R3201" t="s">
        <v>63</v>
      </c>
      <c r="S3201" t="s">
        <v>43</v>
      </c>
      <c r="T3201" s="4" t="s">
        <v>689</v>
      </c>
      <c r="U3201" t="str" cm="1">
        <f t="array" aca="1" ref="U3201" ca="1">INDEX($U$2:$U$6,RANDBETWEEN(1,ROWS($U$2:$U$6)))</f>
        <v>Zomato Quick</v>
      </c>
      <c r="V3201" s="4" t="s">
        <v>253</v>
      </c>
      <c r="W3201" s="5" t="s">
        <v>20580</v>
      </c>
      <c r="X3201" s="5" t="s">
        <v>20581</v>
      </c>
      <c r="Y3201" s="5" t="s">
        <v>770</v>
      </c>
      <c r="Z3201" s="10">
        <f t="shared" si="49"/>
        <v>45493</v>
      </c>
    </row>
    <row r="3202" spans="1:26">
      <c r="A3202" t="s">
        <v>20582</v>
      </c>
      <c r="B3202" s="2" t="s">
        <v>1930</v>
      </c>
      <c r="C3202" s="3" t="s">
        <v>20583</v>
      </c>
      <c r="D3202" t="s">
        <v>5368</v>
      </c>
      <c r="E3202" t="s">
        <v>3831</v>
      </c>
      <c r="F3202" t="s">
        <v>74</v>
      </c>
      <c r="G3202" s="4" t="s">
        <v>340</v>
      </c>
      <c r="H3202" t="s">
        <v>232</v>
      </c>
      <c r="I3202" t="s">
        <v>485</v>
      </c>
      <c r="J3202" t="s">
        <v>389</v>
      </c>
      <c r="K3202" t="s">
        <v>35</v>
      </c>
      <c r="L3202" t="s">
        <v>711</v>
      </c>
      <c r="M3202" s="4" t="s">
        <v>37</v>
      </c>
      <c r="N3202" s="4" t="s">
        <v>660</v>
      </c>
      <c r="O3202" s="4" t="s">
        <v>101</v>
      </c>
      <c r="P3202" s="5" t="s">
        <v>661</v>
      </c>
      <c r="Q3202" s="5" t="s">
        <v>662</v>
      </c>
      <c r="R3202" t="s">
        <v>188</v>
      </c>
      <c r="S3202" t="s">
        <v>43</v>
      </c>
      <c r="T3202" s="4" t="s">
        <v>101</v>
      </c>
      <c r="U3202" t="str" cm="1">
        <f t="array" aca="1" ref="U3202" ca="1">INDEX($U$2:$U$6,RANDBETWEEN(1,ROWS($U$2:$U$6)))</f>
        <v>Zomato Premium</v>
      </c>
      <c r="V3202" s="4" t="s">
        <v>354</v>
      </c>
      <c r="W3202" s="5" t="s">
        <v>20584</v>
      </c>
      <c r="X3202" s="5" t="s">
        <v>20585</v>
      </c>
      <c r="Y3202" s="5" t="s">
        <v>13798</v>
      </c>
      <c r="Z3202" s="10">
        <f t="shared" ref="Z3202:Z3265" si="50">DATEVALUE(B3202)</f>
        <v>46219</v>
      </c>
    </row>
    <row r="3203" spans="1:26">
      <c r="A3203" t="s">
        <v>20586</v>
      </c>
      <c r="B3203" s="2" t="s">
        <v>209</v>
      </c>
      <c r="C3203" s="3" t="s">
        <v>20587</v>
      </c>
      <c r="D3203" t="s">
        <v>20588</v>
      </c>
      <c r="E3203" t="s">
        <v>6001</v>
      </c>
      <c r="F3203" t="s">
        <v>74</v>
      </c>
      <c r="G3203" s="4" t="s">
        <v>64</v>
      </c>
      <c r="H3203" t="s">
        <v>321</v>
      </c>
      <c r="I3203" t="s">
        <v>826</v>
      </c>
      <c r="J3203" t="s">
        <v>56</v>
      </c>
      <c r="K3203" t="s">
        <v>57</v>
      </c>
      <c r="L3203" t="s">
        <v>497</v>
      </c>
      <c r="M3203" s="4" t="s">
        <v>277</v>
      </c>
      <c r="N3203" s="4" t="s">
        <v>2933</v>
      </c>
      <c r="O3203" s="4" t="s">
        <v>120</v>
      </c>
      <c r="P3203" s="5" t="s">
        <v>10039</v>
      </c>
      <c r="Q3203" s="5" t="s">
        <v>20589</v>
      </c>
      <c r="R3203" t="s">
        <v>188</v>
      </c>
      <c r="S3203" t="s">
        <v>43</v>
      </c>
      <c r="T3203" s="4" t="s">
        <v>605</v>
      </c>
      <c r="U3203" t="str" cm="1">
        <f t="array" aca="1" ref="U3203" ca="1">INDEX($U$2:$U$6,RANDBETWEEN(1,ROWS($U$2:$U$6)))</f>
        <v>Zomato Premium</v>
      </c>
      <c r="V3203" s="4" t="s">
        <v>830</v>
      </c>
      <c r="W3203" s="5" t="s">
        <v>20590</v>
      </c>
      <c r="X3203" s="5" t="s">
        <v>20591</v>
      </c>
      <c r="Y3203" s="5" t="s">
        <v>7774</v>
      </c>
      <c r="Z3203" s="10">
        <f t="shared" si="50"/>
        <v>45800</v>
      </c>
    </row>
    <row r="3204" spans="1:26">
      <c r="A3204" t="s">
        <v>20592</v>
      </c>
      <c r="B3204" s="2" t="s">
        <v>3560</v>
      </c>
      <c r="C3204" s="3" t="s">
        <v>20593</v>
      </c>
      <c r="D3204" t="s">
        <v>20594</v>
      </c>
      <c r="E3204" t="s">
        <v>585</v>
      </c>
      <c r="F3204" t="s">
        <v>30</v>
      </c>
      <c r="G3204" s="4" t="s">
        <v>605</v>
      </c>
      <c r="H3204" t="s">
        <v>54</v>
      </c>
      <c r="I3204" t="s">
        <v>183</v>
      </c>
      <c r="J3204" t="s">
        <v>34</v>
      </c>
      <c r="K3204" t="s">
        <v>918</v>
      </c>
      <c r="L3204" t="s">
        <v>919</v>
      </c>
      <c r="M3204" s="4" t="s">
        <v>277</v>
      </c>
      <c r="N3204" s="4" t="s">
        <v>337</v>
      </c>
      <c r="O3204" s="4" t="s">
        <v>202</v>
      </c>
      <c r="P3204" s="5" t="s">
        <v>801</v>
      </c>
      <c r="Q3204" s="5" t="s">
        <v>19445</v>
      </c>
      <c r="R3204" t="s">
        <v>104</v>
      </c>
      <c r="S3204" t="s">
        <v>43</v>
      </c>
      <c r="T3204" s="4" t="s">
        <v>689</v>
      </c>
      <c r="U3204" t="str" cm="1">
        <f t="array" aca="1" ref="U3204" ca="1">INDEX($U$2:$U$6,RANDBETWEEN(1,ROWS($U$2:$U$6)))</f>
        <v>Zomato Premium</v>
      </c>
      <c r="V3204" s="4" t="s">
        <v>298</v>
      </c>
      <c r="W3204" s="5" t="s">
        <v>20595</v>
      </c>
      <c r="X3204" s="5" t="s">
        <v>20596</v>
      </c>
      <c r="Y3204" s="5" t="s">
        <v>1348</v>
      </c>
      <c r="Z3204" s="10">
        <f t="shared" si="50"/>
        <v>45947</v>
      </c>
    </row>
    <row r="3205" spans="1:26">
      <c r="A3205" t="s">
        <v>20597</v>
      </c>
      <c r="B3205" s="2" t="s">
        <v>7177</v>
      </c>
      <c r="C3205" s="3" t="s">
        <v>20598</v>
      </c>
      <c r="D3205" t="s">
        <v>10002</v>
      </c>
      <c r="E3205" t="s">
        <v>861</v>
      </c>
      <c r="F3205" t="s">
        <v>74</v>
      </c>
      <c r="G3205" s="4" t="s">
        <v>340</v>
      </c>
      <c r="H3205" t="s">
        <v>76</v>
      </c>
      <c r="I3205" t="s">
        <v>1608</v>
      </c>
      <c r="J3205" t="s">
        <v>389</v>
      </c>
      <c r="K3205" t="s">
        <v>79</v>
      </c>
      <c r="L3205" t="s">
        <v>813</v>
      </c>
      <c r="M3205" s="4" t="s">
        <v>277</v>
      </c>
      <c r="N3205" s="4" t="s">
        <v>2914</v>
      </c>
      <c r="O3205" s="4" t="s">
        <v>202</v>
      </c>
      <c r="P3205" s="5" t="s">
        <v>737</v>
      </c>
      <c r="Q3205" s="5" t="s">
        <v>20599</v>
      </c>
      <c r="R3205" t="s">
        <v>42</v>
      </c>
      <c r="S3205" t="s">
        <v>43</v>
      </c>
      <c r="T3205" s="4" t="s">
        <v>453</v>
      </c>
      <c r="U3205" t="str" cm="1">
        <f t="array" aca="1" ref="U3205" ca="1">INDEX($U$2:$U$6,RANDBETWEEN(1,ROWS($U$2:$U$6)))</f>
        <v>Zomato Quick</v>
      </c>
      <c r="V3205" s="4" t="s">
        <v>369</v>
      </c>
      <c r="W3205" s="5" t="s">
        <v>20600</v>
      </c>
      <c r="X3205" s="5" t="s">
        <v>20601</v>
      </c>
      <c r="Y3205" s="5" t="s">
        <v>1353</v>
      </c>
      <c r="Z3205" s="10">
        <f t="shared" si="50"/>
        <v>45466</v>
      </c>
    </row>
    <row r="3206" spans="1:26">
      <c r="A3206" t="s">
        <v>20602</v>
      </c>
      <c r="B3206" s="2" t="s">
        <v>4916</v>
      </c>
      <c r="C3206" s="3" t="s">
        <v>20603</v>
      </c>
      <c r="D3206" t="s">
        <v>20604</v>
      </c>
      <c r="E3206" t="s">
        <v>6416</v>
      </c>
      <c r="F3206" t="s">
        <v>30</v>
      </c>
      <c r="G3206" s="4" t="s">
        <v>501</v>
      </c>
      <c r="H3206" t="s">
        <v>150</v>
      </c>
      <c r="I3206" t="s">
        <v>699</v>
      </c>
      <c r="J3206" t="s">
        <v>307</v>
      </c>
      <c r="K3206" t="s">
        <v>35</v>
      </c>
      <c r="L3206" t="s">
        <v>36</v>
      </c>
      <c r="M3206" s="4" t="s">
        <v>99</v>
      </c>
      <c r="N3206" s="4" t="s">
        <v>3918</v>
      </c>
      <c r="O3206" s="4" t="s">
        <v>60</v>
      </c>
      <c r="P3206" s="5" t="s">
        <v>1258</v>
      </c>
      <c r="Q3206" s="5" t="s">
        <v>12522</v>
      </c>
      <c r="R3206" t="s">
        <v>42</v>
      </c>
      <c r="S3206" t="s">
        <v>105</v>
      </c>
      <c r="T3206" s="4" t="s">
        <v>106</v>
      </c>
      <c r="U3206" t="str" cm="1">
        <f t="array" aca="1" ref="U3206" ca="1">INDEX($U$2:$U$6,RANDBETWEEN(1,ROWS($U$2:$U$6)))</f>
        <v>Zomato Quick</v>
      </c>
      <c r="V3206" s="4" t="s">
        <v>88</v>
      </c>
      <c r="W3206" s="5" t="s">
        <v>20605</v>
      </c>
      <c r="X3206" s="5" t="s">
        <v>20606</v>
      </c>
      <c r="Y3206" s="5" t="s">
        <v>7654</v>
      </c>
      <c r="Z3206" s="10">
        <f t="shared" si="50"/>
        <v>46318</v>
      </c>
    </row>
    <row r="3207" spans="1:26">
      <c r="A3207" t="s">
        <v>20607</v>
      </c>
      <c r="B3207" s="2" t="s">
        <v>3811</v>
      </c>
      <c r="C3207" s="3" t="s">
        <v>20608</v>
      </c>
      <c r="D3207" t="s">
        <v>19923</v>
      </c>
      <c r="E3207" t="s">
        <v>114</v>
      </c>
      <c r="F3207" t="s">
        <v>30</v>
      </c>
      <c r="G3207" s="4" t="s">
        <v>75</v>
      </c>
      <c r="H3207" t="s">
        <v>32</v>
      </c>
      <c r="I3207" t="s">
        <v>275</v>
      </c>
      <c r="J3207" t="s">
        <v>389</v>
      </c>
      <c r="K3207" t="s">
        <v>153</v>
      </c>
      <c r="L3207" t="s">
        <v>684</v>
      </c>
      <c r="M3207" s="4" t="s">
        <v>37</v>
      </c>
      <c r="N3207" s="4" t="s">
        <v>8412</v>
      </c>
      <c r="O3207" s="4" t="s">
        <v>170</v>
      </c>
      <c r="P3207" s="5" t="s">
        <v>20609</v>
      </c>
      <c r="Q3207" s="5" t="s">
        <v>2195</v>
      </c>
      <c r="R3207" t="s">
        <v>63</v>
      </c>
      <c r="S3207" t="s">
        <v>43</v>
      </c>
      <c r="T3207" s="4" t="s">
        <v>803</v>
      </c>
      <c r="U3207" t="str" cm="1">
        <f t="array" aca="1" ref="U3207" ca="1">INDEX($U$2:$U$6,RANDBETWEEN(1,ROWS($U$2:$U$6)))</f>
        <v>Zomato Standard</v>
      </c>
      <c r="V3207" s="4" t="s">
        <v>663</v>
      </c>
      <c r="W3207" s="5" t="s">
        <v>9780</v>
      </c>
      <c r="X3207" s="5" t="s">
        <v>7604</v>
      </c>
      <c r="Y3207" s="5" t="s">
        <v>3124</v>
      </c>
      <c r="Z3207" s="10">
        <f t="shared" si="50"/>
        <v>45411</v>
      </c>
    </row>
    <row r="3208" spans="1:26">
      <c r="A3208" t="s">
        <v>20610</v>
      </c>
      <c r="B3208" s="2" t="s">
        <v>9284</v>
      </c>
      <c r="C3208" s="3" t="s">
        <v>20611</v>
      </c>
      <c r="D3208" t="s">
        <v>20612</v>
      </c>
      <c r="E3208" t="s">
        <v>4075</v>
      </c>
      <c r="F3208" t="s">
        <v>30</v>
      </c>
      <c r="G3208" s="4" t="s">
        <v>123</v>
      </c>
      <c r="H3208" t="s">
        <v>214</v>
      </c>
      <c r="I3208" t="s">
        <v>799</v>
      </c>
      <c r="J3208" t="s">
        <v>486</v>
      </c>
      <c r="K3208" t="s">
        <v>35</v>
      </c>
      <c r="L3208" t="s">
        <v>308</v>
      </c>
      <c r="M3208" s="4" t="s">
        <v>37</v>
      </c>
      <c r="N3208" s="4" t="s">
        <v>1111</v>
      </c>
      <c r="O3208" s="4" t="s">
        <v>106</v>
      </c>
      <c r="P3208" s="5" t="s">
        <v>88</v>
      </c>
      <c r="Q3208" s="5" t="s">
        <v>391</v>
      </c>
      <c r="R3208" t="s">
        <v>188</v>
      </c>
      <c r="S3208" t="s">
        <v>86</v>
      </c>
      <c r="T3208" s="4" t="s">
        <v>628</v>
      </c>
      <c r="U3208" t="str" cm="1">
        <f t="array" aca="1" ref="U3208" ca="1">INDEX($U$2:$U$6,RANDBETWEEN(1,ROWS($U$2:$U$6)))</f>
        <v>Zomato Standard</v>
      </c>
      <c r="V3208" s="4" t="s">
        <v>88</v>
      </c>
      <c r="W3208" s="5" t="s">
        <v>20613</v>
      </c>
      <c r="X3208" s="5" t="s">
        <v>20614</v>
      </c>
      <c r="Y3208" s="5" t="s">
        <v>8928</v>
      </c>
      <c r="Z3208" s="10">
        <f t="shared" si="50"/>
        <v>46381</v>
      </c>
    </row>
    <row r="3209" spans="1:26">
      <c r="A3209" t="s">
        <v>20615</v>
      </c>
      <c r="B3209" s="2" t="s">
        <v>14183</v>
      </c>
      <c r="C3209" s="3" t="s">
        <v>20616</v>
      </c>
      <c r="D3209" t="s">
        <v>4905</v>
      </c>
      <c r="E3209" t="s">
        <v>1749</v>
      </c>
      <c r="F3209" t="s">
        <v>74</v>
      </c>
      <c r="G3209" s="4" t="s">
        <v>599</v>
      </c>
      <c r="H3209" t="s">
        <v>232</v>
      </c>
      <c r="I3209" t="s">
        <v>904</v>
      </c>
      <c r="J3209" t="s">
        <v>34</v>
      </c>
      <c r="K3209" t="s">
        <v>293</v>
      </c>
      <c r="L3209" t="s">
        <v>827</v>
      </c>
      <c r="M3209" s="4" t="s">
        <v>37</v>
      </c>
      <c r="N3209" s="4" t="s">
        <v>1450</v>
      </c>
      <c r="O3209" s="4" t="s">
        <v>120</v>
      </c>
      <c r="P3209" s="5" t="s">
        <v>5281</v>
      </c>
      <c r="Q3209" s="5" t="s">
        <v>2650</v>
      </c>
      <c r="R3209" t="s">
        <v>104</v>
      </c>
      <c r="S3209" t="s">
        <v>105</v>
      </c>
      <c r="T3209" s="4" t="s">
        <v>106</v>
      </c>
      <c r="U3209" t="str" cm="1">
        <f t="array" aca="1" ref="U3209" ca="1">INDEX($U$2:$U$6,RANDBETWEEN(1,ROWS($U$2:$U$6)))</f>
        <v>Zomato Premium</v>
      </c>
      <c r="V3209" s="4" t="s">
        <v>88</v>
      </c>
      <c r="W3209" s="5" t="s">
        <v>15168</v>
      </c>
      <c r="X3209" s="5" t="s">
        <v>6435</v>
      </c>
      <c r="Y3209" s="5" t="s">
        <v>1326</v>
      </c>
      <c r="Z3209" s="10">
        <f t="shared" si="50"/>
        <v>45543</v>
      </c>
    </row>
    <row r="3210" spans="1:26">
      <c r="A3210" t="s">
        <v>20617</v>
      </c>
      <c r="B3210" s="2" t="s">
        <v>10488</v>
      </c>
      <c r="C3210" s="3" t="s">
        <v>20618</v>
      </c>
      <c r="D3210" t="s">
        <v>20619</v>
      </c>
      <c r="E3210" t="s">
        <v>2176</v>
      </c>
      <c r="F3210" t="s">
        <v>74</v>
      </c>
      <c r="G3210" s="4" t="s">
        <v>534</v>
      </c>
      <c r="H3210" t="s">
        <v>214</v>
      </c>
      <c r="I3210" t="s">
        <v>215</v>
      </c>
      <c r="J3210" t="s">
        <v>839</v>
      </c>
      <c r="K3210" t="s">
        <v>153</v>
      </c>
      <c r="L3210" t="s">
        <v>522</v>
      </c>
      <c r="M3210" s="4" t="s">
        <v>37</v>
      </c>
      <c r="N3210" s="4" t="s">
        <v>1714</v>
      </c>
      <c r="O3210" s="4" t="s">
        <v>39</v>
      </c>
      <c r="P3210" s="5" t="s">
        <v>1269</v>
      </c>
      <c r="Q3210" s="5" t="s">
        <v>20620</v>
      </c>
      <c r="R3210" t="s">
        <v>104</v>
      </c>
      <c r="S3210" t="s">
        <v>43</v>
      </c>
      <c r="T3210" s="4" t="s">
        <v>173</v>
      </c>
      <c r="U3210" t="str" cm="1">
        <f t="array" aca="1" ref="U3210" ca="1">INDEX($U$2:$U$6,RANDBETWEEN(1,ROWS($U$2:$U$6)))</f>
        <v>Zomato Express</v>
      </c>
      <c r="V3210" s="4" t="s">
        <v>874</v>
      </c>
      <c r="W3210" s="5" t="s">
        <v>12012</v>
      </c>
      <c r="X3210" s="5" t="s">
        <v>19411</v>
      </c>
      <c r="Y3210" s="5" t="s">
        <v>16582</v>
      </c>
      <c r="Z3210" s="10">
        <f t="shared" si="50"/>
        <v>45541</v>
      </c>
    </row>
    <row r="3211" spans="1:26">
      <c r="A3211" t="s">
        <v>20621</v>
      </c>
      <c r="B3211" s="2" t="s">
        <v>2452</v>
      </c>
      <c r="C3211" s="3" t="s">
        <v>20622</v>
      </c>
      <c r="D3211" t="s">
        <v>7249</v>
      </c>
      <c r="E3211" t="s">
        <v>1838</v>
      </c>
      <c r="F3211" t="s">
        <v>30</v>
      </c>
      <c r="G3211" s="4" t="s">
        <v>437</v>
      </c>
      <c r="H3211" t="s">
        <v>214</v>
      </c>
      <c r="I3211" t="s">
        <v>799</v>
      </c>
      <c r="J3211" t="s">
        <v>351</v>
      </c>
      <c r="K3211" t="s">
        <v>79</v>
      </c>
      <c r="L3211" t="s">
        <v>813</v>
      </c>
      <c r="M3211" s="4" t="s">
        <v>37</v>
      </c>
      <c r="N3211" s="4" t="s">
        <v>2578</v>
      </c>
      <c r="O3211" s="4" t="s">
        <v>106</v>
      </c>
      <c r="P3211" s="5" t="s">
        <v>88</v>
      </c>
      <c r="Q3211" s="5" t="s">
        <v>1277</v>
      </c>
      <c r="R3211" t="s">
        <v>85</v>
      </c>
      <c r="S3211" t="s">
        <v>43</v>
      </c>
      <c r="T3211" s="4" t="s">
        <v>628</v>
      </c>
      <c r="U3211" t="str" cm="1">
        <f t="array" aca="1" ref="U3211" ca="1">INDEX($U$2:$U$6,RANDBETWEEN(1,ROWS($U$2:$U$6)))</f>
        <v>Zomato Standard</v>
      </c>
      <c r="V3211" s="4" t="s">
        <v>909</v>
      </c>
      <c r="W3211" s="5" t="s">
        <v>8490</v>
      </c>
      <c r="X3211" s="5" t="s">
        <v>20623</v>
      </c>
      <c r="Y3211" s="5" t="s">
        <v>13476</v>
      </c>
      <c r="Z3211" s="10">
        <f t="shared" si="50"/>
        <v>46204</v>
      </c>
    </row>
    <row r="3212" spans="1:26">
      <c r="A3212" t="s">
        <v>20624</v>
      </c>
      <c r="B3212" s="2" t="s">
        <v>6666</v>
      </c>
      <c r="C3212" s="3" t="s">
        <v>20625</v>
      </c>
      <c r="D3212" t="s">
        <v>15560</v>
      </c>
      <c r="E3212" t="s">
        <v>1399</v>
      </c>
      <c r="F3212" t="s">
        <v>30</v>
      </c>
      <c r="G3212" s="4" t="s">
        <v>637</v>
      </c>
      <c r="H3212" t="s">
        <v>150</v>
      </c>
      <c r="I3212" t="s">
        <v>473</v>
      </c>
      <c r="J3212" t="s">
        <v>587</v>
      </c>
      <c r="K3212" t="s">
        <v>57</v>
      </c>
      <c r="L3212" t="s">
        <v>364</v>
      </c>
      <c r="M3212" s="4" t="s">
        <v>37</v>
      </c>
      <c r="N3212" s="4" t="s">
        <v>201</v>
      </c>
      <c r="O3212" s="4" t="s">
        <v>106</v>
      </c>
      <c r="P3212" s="5" t="s">
        <v>88</v>
      </c>
      <c r="Q3212" s="5" t="s">
        <v>20249</v>
      </c>
      <c r="R3212" t="s">
        <v>104</v>
      </c>
      <c r="S3212" t="s">
        <v>43</v>
      </c>
      <c r="T3212" s="4" t="s">
        <v>123</v>
      </c>
      <c r="U3212" t="str" cm="1">
        <f t="array" aca="1" ref="U3212" ca="1">INDEX($U$2:$U$6,RANDBETWEEN(1,ROWS($U$2:$U$6)))</f>
        <v>Zomato Express</v>
      </c>
      <c r="V3212" s="4" t="s">
        <v>830</v>
      </c>
      <c r="W3212" s="5" t="s">
        <v>20626</v>
      </c>
      <c r="X3212" s="5" t="s">
        <v>20627</v>
      </c>
      <c r="Y3212" s="5" t="s">
        <v>7187</v>
      </c>
      <c r="Z3212" s="10">
        <f t="shared" si="50"/>
        <v>46242</v>
      </c>
    </row>
    <row r="3213" spans="1:26">
      <c r="A3213" t="s">
        <v>20628</v>
      </c>
      <c r="B3213" s="2" t="s">
        <v>5493</v>
      </c>
      <c r="C3213" s="3" t="s">
        <v>20629</v>
      </c>
      <c r="D3213" t="s">
        <v>3714</v>
      </c>
      <c r="E3213" t="s">
        <v>2289</v>
      </c>
      <c r="F3213" t="s">
        <v>74</v>
      </c>
      <c r="G3213" s="4" t="s">
        <v>599</v>
      </c>
      <c r="H3213" t="s">
        <v>76</v>
      </c>
      <c r="I3213" t="s">
        <v>132</v>
      </c>
      <c r="J3213" t="s">
        <v>152</v>
      </c>
      <c r="K3213" t="s">
        <v>217</v>
      </c>
      <c r="L3213" t="s">
        <v>1165</v>
      </c>
      <c r="M3213" s="4" t="s">
        <v>99</v>
      </c>
      <c r="N3213" s="4" t="s">
        <v>1478</v>
      </c>
      <c r="O3213" s="4" t="s">
        <v>82</v>
      </c>
      <c r="P3213" s="5" t="s">
        <v>265</v>
      </c>
      <c r="Q3213" s="5" t="s">
        <v>266</v>
      </c>
      <c r="R3213" t="s">
        <v>85</v>
      </c>
      <c r="S3213" t="s">
        <v>43</v>
      </c>
      <c r="T3213" s="4" t="s">
        <v>291</v>
      </c>
      <c r="U3213" t="str" cm="1">
        <f t="array" aca="1" ref="U3213" ca="1">INDEX($U$2:$U$6,RANDBETWEEN(1,ROWS($U$2:$U$6)))</f>
        <v>Zomato Eco Delivery</v>
      </c>
      <c r="V3213" s="4" t="s">
        <v>282</v>
      </c>
      <c r="W3213" s="5" t="s">
        <v>20630</v>
      </c>
      <c r="X3213" s="5" t="s">
        <v>20631</v>
      </c>
      <c r="Y3213" s="5" t="s">
        <v>20632</v>
      </c>
      <c r="Z3213" s="10">
        <f t="shared" si="50"/>
        <v>45703</v>
      </c>
    </row>
    <row r="3214" spans="1:26">
      <c r="A3214" t="s">
        <v>20633</v>
      </c>
      <c r="B3214" s="2" t="s">
        <v>20634</v>
      </c>
      <c r="C3214" s="3" t="s">
        <v>20635</v>
      </c>
      <c r="D3214" t="s">
        <v>20636</v>
      </c>
      <c r="E3214" t="s">
        <v>484</v>
      </c>
      <c r="F3214" t="s">
        <v>74</v>
      </c>
      <c r="G3214" s="4" t="s">
        <v>637</v>
      </c>
      <c r="H3214" t="s">
        <v>232</v>
      </c>
      <c r="I3214" t="s">
        <v>485</v>
      </c>
      <c r="J3214" t="s">
        <v>307</v>
      </c>
      <c r="K3214" t="s">
        <v>293</v>
      </c>
      <c r="L3214" t="s">
        <v>574</v>
      </c>
      <c r="M3214" s="4" t="s">
        <v>37</v>
      </c>
      <c r="N3214" s="4" t="s">
        <v>1667</v>
      </c>
      <c r="O3214" s="4" t="s">
        <v>82</v>
      </c>
      <c r="P3214" s="5" t="s">
        <v>8219</v>
      </c>
      <c r="Q3214" s="5" t="s">
        <v>17847</v>
      </c>
      <c r="R3214" t="s">
        <v>85</v>
      </c>
      <c r="S3214" t="s">
        <v>43</v>
      </c>
      <c r="T3214" s="4" t="s">
        <v>213</v>
      </c>
      <c r="U3214" t="str" cm="1">
        <f t="array" aca="1" ref="U3214" ca="1">INDEX($U$2:$U$6,RANDBETWEEN(1,ROWS($U$2:$U$6)))</f>
        <v>Zomato Quick</v>
      </c>
      <c r="V3214" s="4" t="s">
        <v>830</v>
      </c>
      <c r="W3214" s="5" t="s">
        <v>20637</v>
      </c>
      <c r="X3214" s="5" t="s">
        <v>1444</v>
      </c>
      <c r="Y3214" s="5" t="s">
        <v>8195</v>
      </c>
      <c r="Z3214" s="10">
        <f t="shared" si="50"/>
        <v>45549</v>
      </c>
    </row>
    <row r="3215" spans="1:26">
      <c r="A3215" t="s">
        <v>20638</v>
      </c>
      <c r="B3215" s="2" t="s">
        <v>14505</v>
      </c>
      <c r="C3215" s="3" t="s">
        <v>20639</v>
      </c>
      <c r="D3215" t="s">
        <v>20640</v>
      </c>
      <c r="E3215" t="s">
        <v>5403</v>
      </c>
      <c r="F3215" t="s">
        <v>30</v>
      </c>
      <c r="G3215" s="4" t="s">
        <v>501</v>
      </c>
      <c r="H3215" t="s">
        <v>76</v>
      </c>
      <c r="I3215" t="s">
        <v>77</v>
      </c>
      <c r="J3215" t="s">
        <v>587</v>
      </c>
      <c r="K3215" t="s">
        <v>153</v>
      </c>
      <c r="L3215" t="s">
        <v>905</v>
      </c>
      <c r="M3215" s="4" t="s">
        <v>99</v>
      </c>
      <c r="N3215" s="4" t="s">
        <v>5496</v>
      </c>
      <c r="O3215" s="4" t="s">
        <v>202</v>
      </c>
      <c r="P3215" s="5" t="s">
        <v>20641</v>
      </c>
      <c r="Q3215" s="5" t="s">
        <v>5332</v>
      </c>
      <c r="R3215" t="s">
        <v>63</v>
      </c>
      <c r="S3215" t="s">
        <v>43</v>
      </c>
      <c r="T3215" s="4" t="s">
        <v>182</v>
      </c>
      <c r="U3215" t="str" cm="1">
        <f t="array" aca="1" ref="U3215" ca="1">INDEX($U$2:$U$6,RANDBETWEEN(1,ROWS($U$2:$U$6)))</f>
        <v>Zomato Standard</v>
      </c>
      <c r="V3215" s="4" t="s">
        <v>690</v>
      </c>
      <c r="W3215" s="5" t="s">
        <v>20642</v>
      </c>
      <c r="X3215" s="5" t="s">
        <v>5582</v>
      </c>
      <c r="Y3215" s="5" t="s">
        <v>2207</v>
      </c>
      <c r="Z3215" s="10">
        <f t="shared" si="50"/>
        <v>45879</v>
      </c>
    </row>
    <row r="3216" spans="1:26">
      <c r="A3216" t="s">
        <v>20643</v>
      </c>
      <c r="B3216" s="2" t="s">
        <v>4295</v>
      </c>
      <c r="C3216" s="3" t="s">
        <v>20644</v>
      </c>
      <c r="D3216" t="s">
        <v>20645</v>
      </c>
      <c r="E3216" t="s">
        <v>941</v>
      </c>
      <c r="F3216" t="s">
        <v>30</v>
      </c>
      <c r="G3216" s="4" t="s">
        <v>605</v>
      </c>
      <c r="H3216" t="s">
        <v>76</v>
      </c>
      <c r="I3216" t="s">
        <v>942</v>
      </c>
      <c r="J3216" t="s">
        <v>351</v>
      </c>
      <c r="K3216" t="s">
        <v>293</v>
      </c>
      <c r="L3216" t="s">
        <v>294</v>
      </c>
      <c r="M3216" s="4" t="s">
        <v>99</v>
      </c>
      <c r="N3216" s="4" t="s">
        <v>536</v>
      </c>
      <c r="O3216" s="4" t="s">
        <v>106</v>
      </c>
      <c r="P3216" s="5" t="s">
        <v>88</v>
      </c>
      <c r="Q3216" s="5" t="s">
        <v>11554</v>
      </c>
      <c r="R3216" t="s">
        <v>85</v>
      </c>
      <c r="S3216" t="s">
        <v>86</v>
      </c>
      <c r="T3216" s="4" t="s">
        <v>101</v>
      </c>
      <c r="U3216" t="str" cm="1">
        <f t="array" aca="1" ref="U3216" ca="1">INDEX($U$2:$U$6,RANDBETWEEN(1,ROWS($U$2:$U$6)))</f>
        <v>Zomato Premium</v>
      </c>
      <c r="V3216" s="4" t="s">
        <v>88</v>
      </c>
      <c r="W3216" s="5" t="s">
        <v>20646</v>
      </c>
      <c r="X3216" s="5" t="s">
        <v>20647</v>
      </c>
      <c r="Y3216" s="5" t="s">
        <v>7839</v>
      </c>
      <c r="Z3216" s="10">
        <f t="shared" si="50"/>
        <v>45389</v>
      </c>
    </row>
    <row r="3217" spans="1:26">
      <c r="A3217" t="s">
        <v>20648</v>
      </c>
      <c r="B3217" s="2" t="s">
        <v>3250</v>
      </c>
      <c r="C3217" s="3" t="s">
        <v>20649</v>
      </c>
      <c r="D3217" t="s">
        <v>20650</v>
      </c>
      <c r="E3217" t="s">
        <v>2641</v>
      </c>
      <c r="F3217" t="s">
        <v>74</v>
      </c>
      <c r="G3217" s="4" t="s">
        <v>564</v>
      </c>
      <c r="H3217" t="s">
        <v>214</v>
      </c>
      <c r="I3217" t="s">
        <v>586</v>
      </c>
      <c r="J3217" t="s">
        <v>389</v>
      </c>
      <c r="K3217" t="s">
        <v>134</v>
      </c>
      <c r="L3217" t="s">
        <v>168</v>
      </c>
      <c r="M3217" s="4" t="s">
        <v>277</v>
      </c>
      <c r="N3217" s="4" t="s">
        <v>474</v>
      </c>
      <c r="O3217" s="4" t="s">
        <v>120</v>
      </c>
      <c r="P3217" s="5" t="s">
        <v>2736</v>
      </c>
      <c r="Q3217" s="5" t="s">
        <v>2737</v>
      </c>
      <c r="R3217" t="s">
        <v>42</v>
      </c>
      <c r="S3217" t="s">
        <v>105</v>
      </c>
      <c r="T3217" s="4" t="s">
        <v>106</v>
      </c>
      <c r="U3217" t="str" cm="1">
        <f t="array" aca="1" ref="U3217" ca="1">INDEX($U$2:$U$6,RANDBETWEEN(1,ROWS($U$2:$U$6)))</f>
        <v>Zomato Standard</v>
      </c>
      <c r="V3217" s="4" t="s">
        <v>88</v>
      </c>
      <c r="W3217" s="5" t="s">
        <v>20651</v>
      </c>
      <c r="X3217" s="5" t="s">
        <v>20652</v>
      </c>
      <c r="Y3217" s="5" t="s">
        <v>20653</v>
      </c>
      <c r="Z3217" s="10">
        <f t="shared" si="50"/>
        <v>45648</v>
      </c>
    </row>
    <row r="3218" spans="1:26">
      <c r="A3218" t="s">
        <v>20654</v>
      </c>
      <c r="B3218" s="2" t="s">
        <v>6205</v>
      </c>
      <c r="C3218" s="3" t="s">
        <v>20655</v>
      </c>
      <c r="D3218" t="s">
        <v>19449</v>
      </c>
      <c r="E3218" t="s">
        <v>2922</v>
      </c>
      <c r="F3218" t="s">
        <v>74</v>
      </c>
      <c r="G3218" s="4" t="s">
        <v>437</v>
      </c>
      <c r="H3218" t="s">
        <v>76</v>
      </c>
      <c r="I3218" t="s">
        <v>942</v>
      </c>
      <c r="J3218" t="s">
        <v>200</v>
      </c>
      <c r="K3218" t="s">
        <v>293</v>
      </c>
      <c r="L3218" t="s">
        <v>574</v>
      </c>
      <c r="M3218" s="4" t="s">
        <v>685</v>
      </c>
      <c r="N3218" s="4" t="s">
        <v>588</v>
      </c>
      <c r="O3218" s="4" t="s">
        <v>170</v>
      </c>
      <c r="P3218" s="5" t="s">
        <v>1878</v>
      </c>
      <c r="Q3218" s="5" t="s">
        <v>20656</v>
      </c>
      <c r="R3218" t="s">
        <v>85</v>
      </c>
      <c r="S3218" t="s">
        <v>86</v>
      </c>
      <c r="T3218" s="4" t="s">
        <v>239</v>
      </c>
      <c r="U3218" t="str" cm="1">
        <f t="array" aca="1" ref="U3218" ca="1">INDEX($U$2:$U$6,RANDBETWEEN(1,ROWS($U$2:$U$6)))</f>
        <v>Zomato Premium</v>
      </c>
      <c r="V3218" s="4" t="s">
        <v>88</v>
      </c>
      <c r="W3218" s="5" t="s">
        <v>20657</v>
      </c>
      <c r="X3218" s="5" t="s">
        <v>20658</v>
      </c>
      <c r="Y3218" s="5" t="s">
        <v>6832</v>
      </c>
      <c r="Z3218" s="10">
        <f t="shared" si="50"/>
        <v>46080</v>
      </c>
    </row>
    <row r="3219" spans="1:26">
      <c r="A3219" t="s">
        <v>20659</v>
      </c>
      <c r="B3219" s="2" t="s">
        <v>20473</v>
      </c>
      <c r="C3219" s="3" t="s">
        <v>20660</v>
      </c>
      <c r="D3219" t="s">
        <v>20661</v>
      </c>
      <c r="E3219" t="s">
        <v>964</v>
      </c>
      <c r="F3219" t="s">
        <v>30</v>
      </c>
      <c r="G3219" s="4" t="s">
        <v>1040</v>
      </c>
      <c r="H3219" t="s">
        <v>150</v>
      </c>
      <c r="I3219" t="s">
        <v>151</v>
      </c>
      <c r="J3219" t="s">
        <v>336</v>
      </c>
      <c r="K3219" t="s">
        <v>401</v>
      </c>
      <c r="L3219" t="s">
        <v>1431</v>
      </c>
      <c r="M3219" s="4" t="s">
        <v>37</v>
      </c>
      <c r="N3219" s="4" t="s">
        <v>1223</v>
      </c>
      <c r="O3219" s="4" t="s">
        <v>101</v>
      </c>
      <c r="P3219" s="5" t="s">
        <v>1035</v>
      </c>
      <c r="Q3219" s="5" t="s">
        <v>4603</v>
      </c>
      <c r="R3219" t="s">
        <v>188</v>
      </c>
      <c r="S3219" t="s">
        <v>105</v>
      </c>
      <c r="T3219" s="4" t="s">
        <v>106</v>
      </c>
      <c r="U3219" t="str" cm="1">
        <f t="array" aca="1" ref="U3219" ca="1">INDEX($U$2:$U$6,RANDBETWEEN(1,ROWS($U$2:$U$6)))</f>
        <v>Zomato Express</v>
      </c>
      <c r="V3219" s="4" t="s">
        <v>88</v>
      </c>
      <c r="W3219" s="5" t="s">
        <v>20662</v>
      </c>
      <c r="X3219" s="5" t="s">
        <v>20663</v>
      </c>
      <c r="Y3219" s="5" t="s">
        <v>8340</v>
      </c>
      <c r="Z3219" s="10">
        <f t="shared" si="50"/>
        <v>45649</v>
      </c>
    </row>
    <row r="3220" spans="1:26">
      <c r="A3220" t="s">
        <v>20664</v>
      </c>
      <c r="B3220" s="2" t="s">
        <v>3207</v>
      </c>
      <c r="C3220" s="3" t="s">
        <v>20665</v>
      </c>
      <c r="D3220" t="s">
        <v>20666</v>
      </c>
      <c r="E3220" t="s">
        <v>1343</v>
      </c>
      <c r="F3220" t="s">
        <v>30</v>
      </c>
      <c r="G3220" s="4" t="s">
        <v>101</v>
      </c>
      <c r="H3220" t="s">
        <v>76</v>
      </c>
      <c r="I3220" t="s">
        <v>77</v>
      </c>
      <c r="J3220" t="s">
        <v>216</v>
      </c>
      <c r="K3220" t="s">
        <v>153</v>
      </c>
      <c r="L3220" t="s">
        <v>154</v>
      </c>
      <c r="M3220" s="4" t="s">
        <v>99</v>
      </c>
      <c r="N3220" s="4" t="s">
        <v>3554</v>
      </c>
      <c r="O3220" s="4" t="s">
        <v>120</v>
      </c>
      <c r="P3220" s="5" t="s">
        <v>20667</v>
      </c>
      <c r="Q3220" s="5" t="s">
        <v>20668</v>
      </c>
      <c r="R3220" t="s">
        <v>63</v>
      </c>
      <c r="S3220" t="s">
        <v>43</v>
      </c>
      <c r="T3220" s="4" t="s">
        <v>405</v>
      </c>
      <c r="U3220" t="str" cm="1">
        <f t="array" aca="1" ref="U3220" ca="1">INDEX($U$2:$U$6,RANDBETWEEN(1,ROWS($U$2:$U$6)))</f>
        <v>Zomato Express</v>
      </c>
      <c r="V3220" s="4" t="s">
        <v>354</v>
      </c>
      <c r="W3220" s="5" t="s">
        <v>20669</v>
      </c>
      <c r="X3220" s="5" t="s">
        <v>8629</v>
      </c>
      <c r="Y3220" s="5" t="s">
        <v>16852</v>
      </c>
      <c r="Z3220" s="10">
        <f t="shared" si="50"/>
        <v>46149</v>
      </c>
    </row>
    <row r="3221" spans="1:26">
      <c r="A3221" t="s">
        <v>20670</v>
      </c>
      <c r="B3221" s="2" t="s">
        <v>1615</v>
      </c>
      <c r="C3221" s="3" t="s">
        <v>20671</v>
      </c>
      <c r="D3221" t="s">
        <v>20672</v>
      </c>
      <c r="E3221" t="s">
        <v>1877</v>
      </c>
      <c r="F3221" t="s">
        <v>30</v>
      </c>
      <c r="G3221" s="4" t="s">
        <v>262</v>
      </c>
      <c r="H3221" t="s">
        <v>214</v>
      </c>
      <c r="I3221" t="s">
        <v>600</v>
      </c>
      <c r="J3221" t="s">
        <v>78</v>
      </c>
      <c r="K3221" t="s">
        <v>79</v>
      </c>
      <c r="L3221" t="s">
        <v>1029</v>
      </c>
      <c r="M3221" s="4" t="s">
        <v>37</v>
      </c>
      <c r="N3221" s="4" t="s">
        <v>2326</v>
      </c>
      <c r="O3221" s="4" t="s">
        <v>101</v>
      </c>
      <c r="P3221" s="5" t="s">
        <v>2327</v>
      </c>
      <c r="Q3221" s="5" t="s">
        <v>2328</v>
      </c>
      <c r="R3221" t="s">
        <v>42</v>
      </c>
      <c r="S3221" t="s">
        <v>43</v>
      </c>
      <c r="T3221" s="4" t="s">
        <v>101</v>
      </c>
      <c r="U3221" t="str" cm="1">
        <f t="array" aca="1" ref="U3221" ca="1">INDEX($U$2:$U$6,RANDBETWEEN(1,ROWS($U$2:$U$6)))</f>
        <v>Zomato Quick</v>
      </c>
      <c r="V3221" s="4" t="s">
        <v>65</v>
      </c>
      <c r="W3221" s="5" t="s">
        <v>16536</v>
      </c>
      <c r="X3221" s="5" t="s">
        <v>7344</v>
      </c>
      <c r="Y3221" s="5" t="s">
        <v>20673</v>
      </c>
      <c r="Z3221" s="10">
        <f t="shared" si="50"/>
        <v>46113</v>
      </c>
    </row>
    <row r="3222" spans="1:26">
      <c r="A3222" t="s">
        <v>20674</v>
      </c>
      <c r="B3222" s="2" t="s">
        <v>1004</v>
      </c>
      <c r="C3222" s="3" t="s">
        <v>20675</v>
      </c>
      <c r="D3222" t="s">
        <v>20676</v>
      </c>
      <c r="E3222" t="s">
        <v>4498</v>
      </c>
      <c r="F3222" t="s">
        <v>74</v>
      </c>
      <c r="G3222" s="4" t="s">
        <v>405</v>
      </c>
      <c r="H3222" t="s">
        <v>214</v>
      </c>
      <c r="I3222" t="s">
        <v>600</v>
      </c>
      <c r="J3222" t="s">
        <v>307</v>
      </c>
      <c r="K3222" t="s">
        <v>35</v>
      </c>
      <c r="L3222" t="s">
        <v>308</v>
      </c>
      <c r="M3222" s="4" t="s">
        <v>277</v>
      </c>
      <c r="N3222" s="4" t="s">
        <v>2436</v>
      </c>
      <c r="O3222" s="4" t="s">
        <v>60</v>
      </c>
      <c r="P3222" s="5" t="s">
        <v>17755</v>
      </c>
      <c r="Q3222" s="5" t="s">
        <v>20677</v>
      </c>
      <c r="R3222" t="s">
        <v>42</v>
      </c>
      <c r="S3222" t="s">
        <v>43</v>
      </c>
      <c r="T3222" s="4" t="s">
        <v>560</v>
      </c>
      <c r="U3222" t="str" cm="1">
        <f t="array" aca="1" ref="U3222" ca="1">INDEX($U$2:$U$6,RANDBETWEEN(1,ROWS($U$2:$U$6)))</f>
        <v>Zomato Express</v>
      </c>
      <c r="V3222" s="4" t="s">
        <v>222</v>
      </c>
      <c r="W3222" s="5" t="s">
        <v>20678</v>
      </c>
      <c r="X3222" s="5" t="s">
        <v>20679</v>
      </c>
      <c r="Y3222" s="5" t="s">
        <v>5164</v>
      </c>
      <c r="Z3222" s="10">
        <f t="shared" si="50"/>
        <v>45620</v>
      </c>
    </row>
    <row r="3223" spans="1:26">
      <c r="A3223" t="s">
        <v>20680</v>
      </c>
      <c r="B3223" s="2" t="s">
        <v>13643</v>
      </c>
      <c r="C3223" s="3" t="s">
        <v>20681</v>
      </c>
      <c r="D3223" t="s">
        <v>20682</v>
      </c>
      <c r="E3223" t="s">
        <v>3572</v>
      </c>
      <c r="F3223" t="s">
        <v>74</v>
      </c>
      <c r="G3223" s="4" t="s">
        <v>453</v>
      </c>
      <c r="H3223" t="s">
        <v>198</v>
      </c>
      <c r="I3223" t="s">
        <v>306</v>
      </c>
      <c r="J3223" t="s">
        <v>1537</v>
      </c>
      <c r="K3223" t="s">
        <v>918</v>
      </c>
      <c r="L3223" t="s">
        <v>919</v>
      </c>
      <c r="M3223" s="4" t="s">
        <v>37</v>
      </c>
      <c r="N3223" s="4" t="s">
        <v>1293</v>
      </c>
      <c r="O3223" s="4" t="s">
        <v>82</v>
      </c>
      <c r="P3223" s="5" t="s">
        <v>1527</v>
      </c>
      <c r="Q3223" s="5" t="s">
        <v>1528</v>
      </c>
      <c r="R3223" t="s">
        <v>42</v>
      </c>
      <c r="S3223" t="s">
        <v>86</v>
      </c>
      <c r="T3223" s="4" t="s">
        <v>82</v>
      </c>
      <c r="U3223" t="str" cm="1">
        <f t="array" aca="1" ref="U3223" ca="1">INDEX($U$2:$U$6,RANDBETWEEN(1,ROWS($U$2:$U$6)))</f>
        <v>Zomato Express</v>
      </c>
      <c r="V3223" s="4" t="s">
        <v>88</v>
      </c>
      <c r="W3223" s="5" t="s">
        <v>20683</v>
      </c>
      <c r="X3223" s="5" t="s">
        <v>7189</v>
      </c>
      <c r="Y3223" s="5" t="s">
        <v>5690</v>
      </c>
      <c r="Z3223" s="10">
        <f t="shared" si="50"/>
        <v>45906</v>
      </c>
    </row>
    <row r="3224" spans="1:26">
      <c r="A3224" t="s">
        <v>20684</v>
      </c>
      <c r="B3224" s="2" t="s">
        <v>11792</v>
      </c>
      <c r="C3224" s="3" t="s">
        <v>9480</v>
      </c>
      <c r="D3224" t="s">
        <v>20685</v>
      </c>
      <c r="E3224" t="s">
        <v>1666</v>
      </c>
      <c r="F3224" t="s">
        <v>30</v>
      </c>
      <c r="G3224" s="4" t="s">
        <v>239</v>
      </c>
      <c r="H3224" t="s">
        <v>198</v>
      </c>
      <c r="I3224" t="s">
        <v>335</v>
      </c>
      <c r="J3224" t="s">
        <v>351</v>
      </c>
      <c r="K3224" t="s">
        <v>134</v>
      </c>
      <c r="L3224" t="s">
        <v>135</v>
      </c>
      <c r="M3224" s="4" t="s">
        <v>277</v>
      </c>
      <c r="N3224" s="4" t="s">
        <v>3430</v>
      </c>
      <c r="O3224" s="4" t="s">
        <v>106</v>
      </c>
      <c r="P3224" s="5" t="s">
        <v>88</v>
      </c>
      <c r="Q3224" s="5" t="s">
        <v>9878</v>
      </c>
      <c r="R3224" t="s">
        <v>188</v>
      </c>
      <c r="S3224" t="s">
        <v>43</v>
      </c>
      <c r="T3224" s="4" t="s">
        <v>437</v>
      </c>
      <c r="U3224" t="str" cm="1">
        <f t="array" aca="1" ref="U3224" ca="1">INDEX($U$2:$U$6,RANDBETWEEN(1,ROWS($U$2:$U$6)))</f>
        <v>Zomato Premium</v>
      </c>
      <c r="V3224" s="4" t="s">
        <v>298</v>
      </c>
      <c r="W3224" s="5" t="s">
        <v>20686</v>
      </c>
      <c r="X3224" s="5" t="s">
        <v>20687</v>
      </c>
      <c r="Y3224" s="5" t="s">
        <v>14095</v>
      </c>
      <c r="Z3224" s="10">
        <f t="shared" si="50"/>
        <v>45503</v>
      </c>
    </row>
    <row r="3225" spans="1:26">
      <c r="A3225" t="s">
        <v>20688</v>
      </c>
      <c r="B3225" s="2" t="s">
        <v>2387</v>
      </c>
      <c r="C3225" s="3" t="s">
        <v>20689</v>
      </c>
      <c r="D3225" t="s">
        <v>20690</v>
      </c>
      <c r="E3225" t="s">
        <v>1950</v>
      </c>
      <c r="F3225" t="s">
        <v>74</v>
      </c>
      <c r="G3225" s="4" t="s">
        <v>312</v>
      </c>
      <c r="H3225" t="s">
        <v>214</v>
      </c>
      <c r="I3225" t="s">
        <v>799</v>
      </c>
      <c r="J3225" t="s">
        <v>1008</v>
      </c>
      <c r="K3225" t="s">
        <v>35</v>
      </c>
      <c r="L3225" t="s">
        <v>930</v>
      </c>
      <c r="M3225" s="4" t="s">
        <v>99</v>
      </c>
      <c r="N3225" s="4" t="s">
        <v>474</v>
      </c>
      <c r="O3225" s="4" t="s">
        <v>170</v>
      </c>
      <c r="P3225" s="5" t="s">
        <v>18593</v>
      </c>
      <c r="Q3225" s="5" t="s">
        <v>20691</v>
      </c>
      <c r="R3225" t="s">
        <v>63</v>
      </c>
      <c r="S3225" t="s">
        <v>43</v>
      </c>
      <c r="T3225" s="4" t="s">
        <v>637</v>
      </c>
      <c r="U3225" t="str" cm="1">
        <f t="array" aca="1" ref="U3225" ca="1">INDEX($U$2:$U$6,RANDBETWEEN(1,ROWS($U$2:$U$6)))</f>
        <v>Zomato Premium</v>
      </c>
      <c r="V3225" s="4" t="s">
        <v>240</v>
      </c>
      <c r="W3225" s="5" t="s">
        <v>20692</v>
      </c>
      <c r="X3225" s="5" t="s">
        <v>15364</v>
      </c>
      <c r="Y3225" s="5" t="s">
        <v>7434</v>
      </c>
      <c r="Z3225" s="10">
        <f t="shared" si="50"/>
        <v>46296</v>
      </c>
    </row>
    <row r="3226" spans="1:26">
      <c r="A3226" t="s">
        <v>20693</v>
      </c>
      <c r="B3226" s="2" t="s">
        <v>5899</v>
      </c>
      <c r="C3226" s="3" t="s">
        <v>20694</v>
      </c>
      <c r="D3226" t="s">
        <v>20695</v>
      </c>
      <c r="E3226" t="s">
        <v>5462</v>
      </c>
      <c r="F3226" t="s">
        <v>74</v>
      </c>
      <c r="G3226" s="4" t="s">
        <v>97</v>
      </c>
      <c r="H3226" t="s">
        <v>232</v>
      </c>
      <c r="I3226" t="s">
        <v>904</v>
      </c>
      <c r="J3226" t="s">
        <v>56</v>
      </c>
      <c r="K3226" t="s">
        <v>35</v>
      </c>
      <c r="L3226" t="s">
        <v>36</v>
      </c>
      <c r="M3226" s="4" t="s">
        <v>99</v>
      </c>
      <c r="N3226" s="4" t="s">
        <v>403</v>
      </c>
      <c r="O3226" s="4" t="s">
        <v>202</v>
      </c>
      <c r="P3226" s="5" t="s">
        <v>7632</v>
      </c>
      <c r="Q3226" s="5" t="s">
        <v>1470</v>
      </c>
      <c r="R3226" t="s">
        <v>188</v>
      </c>
      <c r="S3226" t="s">
        <v>43</v>
      </c>
      <c r="T3226" s="4" t="s">
        <v>312</v>
      </c>
      <c r="U3226" t="str" cm="1">
        <f t="array" aca="1" ref="U3226" ca="1">INDEX($U$2:$U$6,RANDBETWEEN(1,ROWS($U$2:$U$6)))</f>
        <v>Zomato Eco Delivery</v>
      </c>
      <c r="V3226" s="4" t="s">
        <v>65</v>
      </c>
      <c r="W3226" s="5" t="s">
        <v>20696</v>
      </c>
      <c r="X3226" s="5" t="s">
        <v>20697</v>
      </c>
      <c r="Y3226" s="5" t="s">
        <v>3898</v>
      </c>
      <c r="Z3226" s="10">
        <f t="shared" si="50"/>
        <v>45560</v>
      </c>
    </row>
    <row r="3227" spans="1:26">
      <c r="A3227" t="s">
        <v>20698</v>
      </c>
      <c r="B3227" s="2" t="s">
        <v>20699</v>
      </c>
      <c r="C3227" s="3" t="s">
        <v>20700</v>
      </c>
      <c r="D3227" t="s">
        <v>20701</v>
      </c>
      <c r="E3227" t="s">
        <v>2156</v>
      </c>
      <c r="F3227" t="s">
        <v>30</v>
      </c>
      <c r="G3227" s="4" t="s">
        <v>281</v>
      </c>
      <c r="H3227" t="s">
        <v>150</v>
      </c>
      <c r="I3227" t="s">
        <v>151</v>
      </c>
      <c r="J3227" t="s">
        <v>486</v>
      </c>
      <c r="K3227" t="s">
        <v>35</v>
      </c>
      <c r="L3227" t="s">
        <v>930</v>
      </c>
      <c r="M3227" s="4" t="s">
        <v>37</v>
      </c>
      <c r="N3227" s="4" t="s">
        <v>2878</v>
      </c>
      <c r="O3227" s="4" t="s">
        <v>82</v>
      </c>
      <c r="P3227" s="5" t="s">
        <v>5190</v>
      </c>
      <c r="Q3227" s="5" t="s">
        <v>20702</v>
      </c>
      <c r="R3227" t="s">
        <v>188</v>
      </c>
      <c r="S3227" t="s">
        <v>43</v>
      </c>
      <c r="T3227" s="4" t="s">
        <v>87</v>
      </c>
      <c r="U3227" t="str" cm="1">
        <f t="array" aca="1" ref="U3227" ca="1">INDEX($U$2:$U$6,RANDBETWEEN(1,ROWS($U$2:$U$6)))</f>
        <v>Zomato Standard</v>
      </c>
      <c r="V3227" s="4" t="s">
        <v>253</v>
      </c>
      <c r="W3227" s="5" t="s">
        <v>20703</v>
      </c>
      <c r="X3227" s="5" t="s">
        <v>14813</v>
      </c>
      <c r="Y3227" s="5" t="s">
        <v>10163</v>
      </c>
      <c r="Z3227" s="10">
        <f t="shared" si="50"/>
        <v>45634</v>
      </c>
    </row>
    <row r="3228" spans="1:26">
      <c r="A3228" t="s">
        <v>20704</v>
      </c>
      <c r="B3228" s="2" t="s">
        <v>3445</v>
      </c>
      <c r="C3228" s="3" t="s">
        <v>20705</v>
      </c>
      <c r="D3228" t="s">
        <v>20706</v>
      </c>
      <c r="E3228" t="s">
        <v>7559</v>
      </c>
      <c r="F3228" t="s">
        <v>74</v>
      </c>
      <c r="G3228" s="4" t="s">
        <v>564</v>
      </c>
      <c r="H3228" t="s">
        <v>321</v>
      </c>
      <c r="I3228" t="s">
        <v>2076</v>
      </c>
      <c r="J3228" t="s">
        <v>292</v>
      </c>
      <c r="K3228" t="s">
        <v>918</v>
      </c>
      <c r="L3228" t="s">
        <v>1897</v>
      </c>
      <c r="M3228" s="4" t="s">
        <v>277</v>
      </c>
      <c r="N3228" s="4" t="s">
        <v>1459</v>
      </c>
      <c r="O3228" s="4" t="s">
        <v>170</v>
      </c>
      <c r="P3228" s="5" t="s">
        <v>14958</v>
      </c>
      <c r="Q3228" s="5" t="s">
        <v>14959</v>
      </c>
      <c r="R3228" t="s">
        <v>104</v>
      </c>
      <c r="S3228" t="s">
        <v>105</v>
      </c>
      <c r="T3228" s="4" t="s">
        <v>106</v>
      </c>
      <c r="U3228" t="str" cm="1">
        <f t="array" aca="1" ref="U3228" ca="1">INDEX($U$2:$U$6,RANDBETWEEN(1,ROWS($U$2:$U$6)))</f>
        <v>Zomato Eco Delivery</v>
      </c>
      <c r="V3228" s="4" t="s">
        <v>88</v>
      </c>
      <c r="W3228" s="5" t="s">
        <v>20707</v>
      </c>
      <c r="X3228" s="5" t="s">
        <v>13293</v>
      </c>
      <c r="Y3228" s="5" t="s">
        <v>4637</v>
      </c>
      <c r="Z3228" s="10">
        <f t="shared" si="50"/>
        <v>46266</v>
      </c>
    </row>
    <row r="3229" spans="1:26">
      <c r="A3229" t="s">
        <v>20708</v>
      </c>
      <c r="B3229" s="2" t="s">
        <v>9682</v>
      </c>
      <c r="C3229" s="3" t="s">
        <v>20709</v>
      </c>
      <c r="D3229" t="s">
        <v>20710</v>
      </c>
      <c r="E3229" t="s">
        <v>1656</v>
      </c>
      <c r="F3229" t="s">
        <v>30</v>
      </c>
      <c r="G3229" s="4" t="s">
        <v>689</v>
      </c>
      <c r="H3229" t="s">
        <v>76</v>
      </c>
      <c r="I3229" t="s">
        <v>942</v>
      </c>
      <c r="J3229" t="s">
        <v>486</v>
      </c>
      <c r="K3229" t="s">
        <v>79</v>
      </c>
      <c r="L3229" t="s">
        <v>1062</v>
      </c>
      <c r="M3229" s="4" t="s">
        <v>37</v>
      </c>
      <c r="N3229" s="4" t="s">
        <v>3696</v>
      </c>
      <c r="O3229" s="4" t="s">
        <v>202</v>
      </c>
      <c r="P3229" s="5" t="s">
        <v>7291</v>
      </c>
      <c r="Q3229" s="5" t="s">
        <v>20711</v>
      </c>
      <c r="R3229" t="s">
        <v>63</v>
      </c>
      <c r="S3229" t="s">
        <v>43</v>
      </c>
      <c r="T3229" s="4" t="s">
        <v>599</v>
      </c>
      <c r="U3229" t="str" cm="1">
        <f t="array" aca="1" ref="U3229" ca="1">INDEX($U$2:$U$6,RANDBETWEEN(1,ROWS($U$2:$U$6)))</f>
        <v>Zomato Standard</v>
      </c>
      <c r="V3229" s="4" t="s">
        <v>298</v>
      </c>
      <c r="W3229" s="5" t="s">
        <v>20712</v>
      </c>
      <c r="X3229" s="5" t="s">
        <v>7434</v>
      </c>
      <c r="Y3229" s="5" t="s">
        <v>5801</v>
      </c>
      <c r="Z3229" s="10">
        <f t="shared" si="50"/>
        <v>46050</v>
      </c>
    </row>
    <row r="3230" spans="1:26">
      <c r="A3230" t="s">
        <v>20713</v>
      </c>
      <c r="B3230" s="2" t="s">
        <v>481</v>
      </c>
      <c r="C3230" s="3" t="s">
        <v>20714</v>
      </c>
      <c r="D3230" t="s">
        <v>20715</v>
      </c>
      <c r="E3230" t="s">
        <v>2289</v>
      </c>
      <c r="F3230" t="s">
        <v>74</v>
      </c>
      <c r="G3230" s="4" t="s">
        <v>637</v>
      </c>
      <c r="H3230" t="s">
        <v>321</v>
      </c>
      <c r="I3230" t="s">
        <v>2076</v>
      </c>
      <c r="J3230" t="s">
        <v>1537</v>
      </c>
      <c r="K3230" t="s">
        <v>35</v>
      </c>
      <c r="L3230" t="s">
        <v>930</v>
      </c>
      <c r="M3230" s="4" t="s">
        <v>277</v>
      </c>
      <c r="N3230" s="4" t="s">
        <v>3327</v>
      </c>
      <c r="O3230" s="4" t="s">
        <v>202</v>
      </c>
      <c r="P3230" s="5" t="s">
        <v>910</v>
      </c>
      <c r="Q3230" s="5" t="s">
        <v>20716</v>
      </c>
      <c r="R3230" t="s">
        <v>104</v>
      </c>
      <c r="S3230" t="s">
        <v>43</v>
      </c>
      <c r="T3230" s="4" t="s">
        <v>812</v>
      </c>
      <c r="U3230" t="str" cm="1">
        <f t="array" aca="1" ref="U3230" ca="1">INDEX($U$2:$U$6,RANDBETWEEN(1,ROWS($U$2:$U$6)))</f>
        <v>Zomato Eco Delivery</v>
      </c>
      <c r="V3230" s="4" t="s">
        <v>830</v>
      </c>
      <c r="W3230" s="5" t="s">
        <v>20717</v>
      </c>
      <c r="X3230" s="5" t="s">
        <v>20718</v>
      </c>
      <c r="Y3230" s="5" t="s">
        <v>20719</v>
      </c>
      <c r="Z3230" s="10">
        <f t="shared" si="50"/>
        <v>46112</v>
      </c>
    </row>
    <row r="3231" spans="1:26">
      <c r="A3231" t="s">
        <v>20720</v>
      </c>
      <c r="B3231" s="2" t="s">
        <v>9568</v>
      </c>
      <c r="C3231" s="3" t="s">
        <v>20721</v>
      </c>
      <c r="D3231" t="s">
        <v>20722</v>
      </c>
      <c r="E3231" t="s">
        <v>1866</v>
      </c>
      <c r="F3231" t="s">
        <v>30</v>
      </c>
      <c r="G3231" s="4" t="s">
        <v>560</v>
      </c>
      <c r="H3231" t="s">
        <v>232</v>
      </c>
      <c r="I3231" t="s">
        <v>904</v>
      </c>
      <c r="J3231" t="s">
        <v>56</v>
      </c>
      <c r="K3231" t="s">
        <v>134</v>
      </c>
      <c r="L3231" t="s">
        <v>168</v>
      </c>
      <c r="M3231" s="4" t="s">
        <v>37</v>
      </c>
      <c r="N3231" s="4" t="s">
        <v>602</v>
      </c>
      <c r="O3231" s="4" t="s">
        <v>101</v>
      </c>
      <c r="P3231" s="5" t="s">
        <v>2976</v>
      </c>
      <c r="Q3231" s="5" t="s">
        <v>5922</v>
      </c>
      <c r="R3231" t="s">
        <v>188</v>
      </c>
      <c r="S3231" t="s">
        <v>105</v>
      </c>
      <c r="T3231" s="4" t="s">
        <v>106</v>
      </c>
      <c r="U3231" t="str" cm="1">
        <f t="array" aca="1" ref="U3231" ca="1">INDEX($U$2:$U$6,RANDBETWEEN(1,ROWS($U$2:$U$6)))</f>
        <v>Zomato Eco Delivery</v>
      </c>
      <c r="V3231" s="4" t="s">
        <v>88</v>
      </c>
      <c r="W3231" s="5" t="s">
        <v>17786</v>
      </c>
      <c r="X3231" s="5" t="s">
        <v>10958</v>
      </c>
      <c r="Y3231" s="5" t="s">
        <v>5078</v>
      </c>
      <c r="Z3231" s="10">
        <f t="shared" si="50"/>
        <v>45798</v>
      </c>
    </row>
    <row r="3232" spans="1:26">
      <c r="A3232" t="s">
        <v>20723</v>
      </c>
      <c r="B3232" s="2" t="s">
        <v>6706</v>
      </c>
      <c r="C3232" s="3" t="s">
        <v>20724</v>
      </c>
      <c r="D3232" t="s">
        <v>20725</v>
      </c>
      <c r="E3232" t="s">
        <v>4812</v>
      </c>
      <c r="F3232" t="s">
        <v>30</v>
      </c>
      <c r="G3232" s="4" t="s">
        <v>453</v>
      </c>
      <c r="H3232" t="s">
        <v>321</v>
      </c>
      <c r="I3232" t="s">
        <v>2076</v>
      </c>
      <c r="J3232" t="s">
        <v>216</v>
      </c>
      <c r="K3232" t="s">
        <v>401</v>
      </c>
      <c r="L3232" t="s">
        <v>2365</v>
      </c>
      <c r="M3232" s="4" t="s">
        <v>99</v>
      </c>
      <c r="N3232" s="4" t="s">
        <v>414</v>
      </c>
      <c r="O3232" s="4" t="s">
        <v>82</v>
      </c>
      <c r="P3232" s="5" t="s">
        <v>7832</v>
      </c>
      <c r="Q3232" s="5" t="s">
        <v>11295</v>
      </c>
      <c r="R3232" t="s">
        <v>42</v>
      </c>
      <c r="S3232" t="s">
        <v>43</v>
      </c>
      <c r="T3232" s="4" t="s">
        <v>87</v>
      </c>
      <c r="U3232" t="str" cm="1">
        <f t="array" aca="1" ref="U3232" ca="1">INDEX($U$2:$U$6,RANDBETWEEN(1,ROWS($U$2:$U$6)))</f>
        <v>Zomato Eco Delivery</v>
      </c>
      <c r="V3232" s="4" t="s">
        <v>267</v>
      </c>
      <c r="W3232" s="5" t="s">
        <v>20726</v>
      </c>
      <c r="X3232" s="5" t="s">
        <v>18132</v>
      </c>
      <c r="Y3232" s="5" t="s">
        <v>5004</v>
      </c>
      <c r="Z3232" s="10">
        <f t="shared" si="50"/>
        <v>46205</v>
      </c>
    </row>
    <row r="3233" spans="1:26">
      <c r="A3233" t="s">
        <v>20727</v>
      </c>
      <c r="B3233" s="2" t="s">
        <v>17046</v>
      </c>
      <c r="C3233" s="3" t="s">
        <v>20728</v>
      </c>
      <c r="D3233" t="s">
        <v>20729</v>
      </c>
      <c r="E3233" t="s">
        <v>2922</v>
      </c>
      <c r="F3233" t="s">
        <v>74</v>
      </c>
      <c r="G3233" s="4" t="s">
        <v>123</v>
      </c>
      <c r="H3233" t="s">
        <v>150</v>
      </c>
      <c r="I3233" t="s">
        <v>975</v>
      </c>
      <c r="J3233" t="s">
        <v>336</v>
      </c>
      <c r="K3233" t="s">
        <v>117</v>
      </c>
      <c r="L3233" t="s">
        <v>1628</v>
      </c>
      <c r="M3233" s="4" t="s">
        <v>99</v>
      </c>
      <c r="N3233" s="4" t="s">
        <v>10872</v>
      </c>
      <c r="O3233" s="4" t="s">
        <v>60</v>
      </c>
      <c r="P3233" s="5" t="s">
        <v>7705</v>
      </c>
      <c r="Q3233" s="5" t="s">
        <v>20730</v>
      </c>
      <c r="R3233" t="s">
        <v>188</v>
      </c>
      <c r="S3233" t="s">
        <v>43</v>
      </c>
      <c r="T3233" s="4" t="s">
        <v>1889</v>
      </c>
      <c r="U3233" t="str" cm="1">
        <f t="array" aca="1" ref="U3233" ca="1">INDEX($U$2:$U$6,RANDBETWEEN(1,ROWS($U$2:$U$6)))</f>
        <v>Zomato Standard</v>
      </c>
      <c r="V3233" s="4" t="s">
        <v>282</v>
      </c>
      <c r="W3233" s="5" t="s">
        <v>16697</v>
      </c>
      <c r="X3233" s="5" t="s">
        <v>20731</v>
      </c>
      <c r="Y3233" s="5" t="s">
        <v>20732</v>
      </c>
      <c r="Z3233" s="10">
        <f t="shared" si="50"/>
        <v>46143</v>
      </c>
    </row>
    <row r="3234" spans="1:26">
      <c r="A3234" t="s">
        <v>20733</v>
      </c>
      <c r="B3234" s="2" t="s">
        <v>4399</v>
      </c>
      <c r="C3234" s="3" t="s">
        <v>20734</v>
      </c>
      <c r="D3234" t="s">
        <v>20735</v>
      </c>
      <c r="E3234" t="s">
        <v>4191</v>
      </c>
      <c r="F3234" t="s">
        <v>30</v>
      </c>
      <c r="G3234" s="4" t="s">
        <v>75</v>
      </c>
      <c r="H3234" t="s">
        <v>232</v>
      </c>
      <c r="I3234" t="s">
        <v>485</v>
      </c>
      <c r="J3234" t="s">
        <v>587</v>
      </c>
      <c r="K3234" t="s">
        <v>293</v>
      </c>
      <c r="L3234" t="s">
        <v>756</v>
      </c>
      <c r="M3234" s="4" t="s">
        <v>685</v>
      </c>
      <c r="N3234" s="4" t="s">
        <v>1924</v>
      </c>
      <c r="O3234" s="4" t="s">
        <v>39</v>
      </c>
      <c r="P3234" s="5" t="s">
        <v>9595</v>
      </c>
      <c r="Q3234" s="5" t="s">
        <v>20736</v>
      </c>
      <c r="R3234" t="s">
        <v>188</v>
      </c>
      <c r="S3234" t="s">
        <v>43</v>
      </c>
      <c r="T3234" s="4" t="s">
        <v>437</v>
      </c>
      <c r="U3234" t="str" cm="1">
        <f t="array" aca="1" ref="U3234" ca="1">INDEX($U$2:$U$6,RANDBETWEEN(1,ROWS($U$2:$U$6)))</f>
        <v>Zomato Quick</v>
      </c>
      <c r="V3234" s="4" t="s">
        <v>298</v>
      </c>
      <c r="W3234" s="5" t="s">
        <v>20737</v>
      </c>
      <c r="X3234" s="5" t="s">
        <v>20738</v>
      </c>
      <c r="Y3234" s="5" t="s">
        <v>19967</v>
      </c>
      <c r="Z3234" s="10">
        <f t="shared" si="50"/>
        <v>46123</v>
      </c>
    </row>
    <row r="3235" spans="1:26">
      <c r="A3235" t="s">
        <v>20739</v>
      </c>
      <c r="B3235" s="2" t="s">
        <v>14183</v>
      </c>
      <c r="C3235" s="3" t="s">
        <v>20740</v>
      </c>
      <c r="D3235" t="s">
        <v>20741</v>
      </c>
      <c r="E3235" t="s">
        <v>4625</v>
      </c>
      <c r="F3235" t="s">
        <v>74</v>
      </c>
      <c r="G3235" s="4" t="s">
        <v>101</v>
      </c>
      <c r="H3235" t="s">
        <v>32</v>
      </c>
      <c r="I3235" t="s">
        <v>275</v>
      </c>
      <c r="J3235" t="s">
        <v>292</v>
      </c>
      <c r="K3235" t="s">
        <v>117</v>
      </c>
      <c r="L3235" t="s">
        <v>1628</v>
      </c>
      <c r="M3235" s="4" t="s">
        <v>99</v>
      </c>
      <c r="N3235" s="4" t="s">
        <v>4740</v>
      </c>
      <c r="O3235" s="4" t="s">
        <v>202</v>
      </c>
      <c r="P3235" s="5" t="s">
        <v>17942</v>
      </c>
      <c r="Q3235" s="5" t="s">
        <v>18711</v>
      </c>
      <c r="R3235" t="s">
        <v>63</v>
      </c>
      <c r="S3235" t="s">
        <v>43</v>
      </c>
      <c r="T3235" s="4" t="s">
        <v>281</v>
      </c>
      <c r="U3235" t="str" cm="1">
        <f t="array" aca="1" ref="U3235" ca="1">INDEX($U$2:$U$6,RANDBETWEEN(1,ROWS($U$2:$U$6)))</f>
        <v>Zomato Quick</v>
      </c>
      <c r="V3235" s="4" t="s">
        <v>267</v>
      </c>
      <c r="W3235" s="5" t="s">
        <v>20742</v>
      </c>
      <c r="X3235" s="5" t="s">
        <v>20743</v>
      </c>
      <c r="Y3235" s="5" t="s">
        <v>20744</v>
      </c>
      <c r="Z3235" s="10">
        <f t="shared" si="50"/>
        <v>45543</v>
      </c>
    </row>
    <row r="3236" spans="1:26">
      <c r="A3236" t="s">
        <v>20745</v>
      </c>
      <c r="B3236" s="2" t="s">
        <v>11209</v>
      </c>
      <c r="C3236" s="3" t="s">
        <v>20746</v>
      </c>
      <c r="D3236" t="s">
        <v>20747</v>
      </c>
      <c r="E3236" t="s">
        <v>1579</v>
      </c>
      <c r="F3236" t="s">
        <v>30</v>
      </c>
      <c r="G3236" s="4" t="s">
        <v>312</v>
      </c>
      <c r="H3236" t="s">
        <v>54</v>
      </c>
      <c r="I3236" t="s">
        <v>183</v>
      </c>
      <c r="J3236" t="s">
        <v>658</v>
      </c>
      <c r="K3236" t="s">
        <v>57</v>
      </c>
      <c r="L3236" t="s">
        <v>497</v>
      </c>
      <c r="M3236" s="4" t="s">
        <v>277</v>
      </c>
      <c r="N3236" s="4" t="s">
        <v>7631</v>
      </c>
      <c r="O3236" s="4" t="s">
        <v>170</v>
      </c>
      <c r="P3236" s="5" t="s">
        <v>20748</v>
      </c>
      <c r="Q3236" s="5" t="s">
        <v>20749</v>
      </c>
      <c r="R3236" t="s">
        <v>85</v>
      </c>
      <c r="S3236" t="s">
        <v>43</v>
      </c>
      <c r="T3236" s="4" t="s">
        <v>291</v>
      </c>
      <c r="U3236" t="str" cm="1">
        <f t="array" aca="1" ref="U3236" ca="1">INDEX($U$2:$U$6,RANDBETWEEN(1,ROWS($U$2:$U$6)))</f>
        <v>Zomato Express</v>
      </c>
      <c r="V3236" s="4" t="s">
        <v>674</v>
      </c>
      <c r="W3236" s="5" t="s">
        <v>20750</v>
      </c>
      <c r="X3236" s="5" t="s">
        <v>20751</v>
      </c>
      <c r="Y3236" s="5" t="s">
        <v>20752</v>
      </c>
      <c r="Z3236" s="10">
        <f t="shared" si="50"/>
        <v>46069</v>
      </c>
    </row>
    <row r="3237" spans="1:26">
      <c r="A3237" t="s">
        <v>20753</v>
      </c>
      <c r="B3237" s="2" t="s">
        <v>6947</v>
      </c>
      <c r="C3237" s="3" t="s">
        <v>20754</v>
      </c>
      <c r="D3237" t="s">
        <v>16040</v>
      </c>
      <c r="E3237" t="s">
        <v>1770</v>
      </c>
      <c r="F3237" t="s">
        <v>30</v>
      </c>
      <c r="G3237" s="4" t="s">
        <v>149</v>
      </c>
      <c r="H3237" t="s">
        <v>214</v>
      </c>
      <c r="I3237" t="s">
        <v>600</v>
      </c>
      <c r="J3237" t="s">
        <v>78</v>
      </c>
      <c r="K3237" t="s">
        <v>293</v>
      </c>
      <c r="L3237" t="s">
        <v>827</v>
      </c>
      <c r="M3237" s="4" t="s">
        <v>99</v>
      </c>
      <c r="N3237" s="4" t="s">
        <v>3554</v>
      </c>
      <c r="O3237" s="4" t="s">
        <v>39</v>
      </c>
      <c r="P3237" s="5" t="s">
        <v>9583</v>
      </c>
      <c r="Q3237" s="5" t="s">
        <v>17125</v>
      </c>
      <c r="R3237" t="s">
        <v>104</v>
      </c>
      <c r="S3237" t="s">
        <v>105</v>
      </c>
      <c r="T3237" s="4" t="s">
        <v>106</v>
      </c>
      <c r="U3237" t="str" cm="1">
        <f t="array" aca="1" ref="U3237" ca="1">INDEX($U$2:$U$6,RANDBETWEEN(1,ROWS($U$2:$U$6)))</f>
        <v>Zomato Premium</v>
      </c>
      <c r="V3237" s="4" t="s">
        <v>88</v>
      </c>
      <c r="W3237" s="5" t="s">
        <v>20755</v>
      </c>
      <c r="X3237" s="5" t="s">
        <v>13334</v>
      </c>
      <c r="Y3237" s="5" t="s">
        <v>907</v>
      </c>
      <c r="Z3237" s="10">
        <f t="shared" si="50"/>
        <v>46098</v>
      </c>
    </row>
    <row r="3238" spans="1:26">
      <c r="A3238" t="s">
        <v>20756</v>
      </c>
      <c r="B3238" s="2" t="s">
        <v>6633</v>
      </c>
      <c r="C3238" s="3" t="s">
        <v>20757</v>
      </c>
      <c r="D3238" t="s">
        <v>20758</v>
      </c>
      <c r="E3238" t="s">
        <v>1808</v>
      </c>
      <c r="F3238" t="s">
        <v>30</v>
      </c>
      <c r="G3238" s="4" t="s">
        <v>149</v>
      </c>
      <c r="H3238" t="s">
        <v>198</v>
      </c>
      <c r="I3238" t="s">
        <v>199</v>
      </c>
      <c r="J3238" t="s">
        <v>1537</v>
      </c>
      <c r="K3238" t="s">
        <v>134</v>
      </c>
      <c r="L3238" t="s">
        <v>135</v>
      </c>
      <c r="M3238" s="4" t="s">
        <v>37</v>
      </c>
      <c r="N3238" s="4" t="s">
        <v>1410</v>
      </c>
      <c r="O3238" s="4" t="s">
        <v>39</v>
      </c>
      <c r="P3238" s="5" t="s">
        <v>3646</v>
      </c>
      <c r="Q3238" s="5" t="s">
        <v>18410</v>
      </c>
      <c r="R3238" t="s">
        <v>42</v>
      </c>
      <c r="S3238" t="s">
        <v>43</v>
      </c>
      <c r="T3238" s="4" t="s">
        <v>213</v>
      </c>
      <c r="U3238" t="str" cm="1">
        <f t="array" aca="1" ref="U3238" ca="1">INDEX($U$2:$U$6,RANDBETWEEN(1,ROWS($U$2:$U$6)))</f>
        <v>Zomato Express</v>
      </c>
      <c r="V3238" s="4" t="s">
        <v>282</v>
      </c>
      <c r="W3238" s="5" t="s">
        <v>20759</v>
      </c>
      <c r="X3238" s="5" t="s">
        <v>16718</v>
      </c>
      <c r="Y3238" s="5" t="s">
        <v>20760</v>
      </c>
      <c r="Z3238" s="10">
        <f t="shared" si="50"/>
        <v>45406</v>
      </c>
    </row>
    <row r="3239" spans="1:26">
      <c r="A3239" t="s">
        <v>20761</v>
      </c>
      <c r="B3239" s="2" t="s">
        <v>4235</v>
      </c>
      <c r="C3239" s="3" t="s">
        <v>20762</v>
      </c>
      <c r="D3239" t="s">
        <v>20763</v>
      </c>
      <c r="E3239" t="s">
        <v>3935</v>
      </c>
      <c r="F3239" t="s">
        <v>30</v>
      </c>
      <c r="G3239" s="4" t="s">
        <v>291</v>
      </c>
      <c r="H3239" t="s">
        <v>32</v>
      </c>
      <c r="I3239" t="s">
        <v>1092</v>
      </c>
      <c r="J3239" t="s">
        <v>1008</v>
      </c>
      <c r="K3239" t="s">
        <v>401</v>
      </c>
      <c r="L3239" t="s">
        <v>2204</v>
      </c>
      <c r="M3239" s="4" t="s">
        <v>99</v>
      </c>
      <c r="N3239" s="4" t="s">
        <v>403</v>
      </c>
      <c r="O3239" s="4" t="s">
        <v>60</v>
      </c>
      <c r="P3239" s="5" t="s">
        <v>7751</v>
      </c>
      <c r="Q3239" s="5" t="s">
        <v>9901</v>
      </c>
      <c r="R3239" t="s">
        <v>63</v>
      </c>
      <c r="S3239" t="s">
        <v>43</v>
      </c>
      <c r="T3239" s="4" t="s">
        <v>599</v>
      </c>
      <c r="U3239" t="str" cm="1">
        <f t="array" aca="1" ref="U3239" ca="1">INDEX($U$2:$U$6,RANDBETWEEN(1,ROWS($U$2:$U$6)))</f>
        <v>Zomato Standard</v>
      </c>
      <c r="V3239" s="4" t="s">
        <v>282</v>
      </c>
      <c r="W3239" s="5" t="s">
        <v>20764</v>
      </c>
      <c r="X3239" s="5" t="s">
        <v>8206</v>
      </c>
      <c r="Y3239" s="5" t="s">
        <v>5385</v>
      </c>
      <c r="Z3239" s="10">
        <f t="shared" si="50"/>
        <v>46186</v>
      </c>
    </row>
    <row r="3240" spans="1:26">
      <c r="A3240" t="s">
        <v>20765</v>
      </c>
      <c r="B3240" s="2" t="s">
        <v>7144</v>
      </c>
      <c r="C3240" s="3" t="s">
        <v>20766</v>
      </c>
      <c r="D3240" t="s">
        <v>20767</v>
      </c>
      <c r="E3240" t="s">
        <v>997</v>
      </c>
      <c r="F3240" t="s">
        <v>74</v>
      </c>
      <c r="G3240" s="4" t="s">
        <v>239</v>
      </c>
      <c r="H3240" t="s">
        <v>321</v>
      </c>
      <c r="I3240" t="s">
        <v>683</v>
      </c>
      <c r="J3240" t="s">
        <v>587</v>
      </c>
      <c r="K3240" t="s">
        <v>134</v>
      </c>
      <c r="L3240" t="s">
        <v>135</v>
      </c>
      <c r="M3240" s="4" t="s">
        <v>99</v>
      </c>
      <c r="N3240" s="4" t="s">
        <v>3327</v>
      </c>
      <c r="O3240" s="4" t="s">
        <v>170</v>
      </c>
      <c r="P3240" s="5" t="s">
        <v>3439</v>
      </c>
      <c r="Q3240" s="5" t="s">
        <v>3440</v>
      </c>
      <c r="R3240" t="s">
        <v>42</v>
      </c>
      <c r="S3240" t="s">
        <v>86</v>
      </c>
      <c r="T3240" s="4" t="s">
        <v>87</v>
      </c>
      <c r="U3240" t="str" cm="1">
        <f t="array" aca="1" ref="U3240" ca="1">INDEX($U$2:$U$6,RANDBETWEEN(1,ROWS($U$2:$U$6)))</f>
        <v>Zomato Eco Delivery</v>
      </c>
      <c r="V3240" s="4" t="s">
        <v>88</v>
      </c>
      <c r="W3240" s="5" t="s">
        <v>20768</v>
      </c>
      <c r="X3240" s="5" t="s">
        <v>20769</v>
      </c>
      <c r="Y3240" s="5" t="s">
        <v>2565</v>
      </c>
      <c r="Z3240" s="10">
        <f t="shared" si="50"/>
        <v>45408</v>
      </c>
    </row>
    <row r="3241" spans="1:26">
      <c r="A3241" t="s">
        <v>20770</v>
      </c>
      <c r="B3241" s="2" t="s">
        <v>1230</v>
      </c>
      <c r="C3241" s="3" t="s">
        <v>20771</v>
      </c>
      <c r="D3241" t="s">
        <v>18912</v>
      </c>
      <c r="E3241" t="s">
        <v>4527</v>
      </c>
      <c r="F3241" t="s">
        <v>74</v>
      </c>
      <c r="G3241" s="4" t="s">
        <v>599</v>
      </c>
      <c r="H3241" t="s">
        <v>198</v>
      </c>
      <c r="I3241" t="s">
        <v>199</v>
      </c>
      <c r="J3241" t="s">
        <v>658</v>
      </c>
      <c r="K3241" t="s">
        <v>293</v>
      </c>
      <c r="L3241" t="s">
        <v>700</v>
      </c>
      <c r="M3241" s="4" t="s">
        <v>99</v>
      </c>
      <c r="N3241" s="4" t="s">
        <v>2418</v>
      </c>
      <c r="O3241" s="4" t="s">
        <v>101</v>
      </c>
      <c r="P3241" s="5" t="s">
        <v>2419</v>
      </c>
      <c r="Q3241" s="5" t="s">
        <v>2420</v>
      </c>
      <c r="R3241" t="s">
        <v>63</v>
      </c>
      <c r="S3241" t="s">
        <v>105</v>
      </c>
      <c r="T3241" s="4" t="s">
        <v>106</v>
      </c>
      <c r="U3241" t="str" cm="1">
        <f t="array" aca="1" ref="U3241" ca="1">INDEX($U$2:$U$6,RANDBETWEEN(1,ROWS($U$2:$U$6)))</f>
        <v>Zomato Express</v>
      </c>
      <c r="V3241" s="4" t="s">
        <v>88</v>
      </c>
      <c r="W3241" s="5" t="s">
        <v>20772</v>
      </c>
      <c r="X3241" s="5" t="s">
        <v>19556</v>
      </c>
      <c r="Y3241" s="5" t="s">
        <v>8755</v>
      </c>
      <c r="Z3241" s="10">
        <f t="shared" si="50"/>
        <v>45392</v>
      </c>
    </row>
    <row r="3242" spans="1:26">
      <c r="A3242" t="s">
        <v>20773</v>
      </c>
      <c r="B3242" s="2" t="s">
        <v>14756</v>
      </c>
      <c r="C3242" s="3" t="s">
        <v>20774</v>
      </c>
      <c r="D3242" t="s">
        <v>20775</v>
      </c>
      <c r="E3242" t="s">
        <v>1627</v>
      </c>
      <c r="F3242" t="s">
        <v>30</v>
      </c>
      <c r="G3242" s="4" t="s">
        <v>1123</v>
      </c>
      <c r="H3242" t="s">
        <v>150</v>
      </c>
      <c r="I3242" t="s">
        <v>350</v>
      </c>
      <c r="J3242" t="s">
        <v>486</v>
      </c>
      <c r="K3242" t="s">
        <v>35</v>
      </c>
      <c r="L3242" t="s">
        <v>711</v>
      </c>
      <c r="M3242" s="4" t="s">
        <v>99</v>
      </c>
      <c r="N3242" s="4" t="s">
        <v>1569</v>
      </c>
      <c r="O3242" s="4" t="s">
        <v>60</v>
      </c>
      <c r="P3242" s="5" t="s">
        <v>1744</v>
      </c>
      <c r="Q3242" s="5" t="s">
        <v>11407</v>
      </c>
      <c r="R3242" t="s">
        <v>85</v>
      </c>
      <c r="S3242" t="s">
        <v>43</v>
      </c>
      <c r="T3242" s="4" t="s">
        <v>64</v>
      </c>
      <c r="U3242" t="str" cm="1">
        <f t="array" aca="1" ref="U3242" ca="1">INDEX($U$2:$U$6,RANDBETWEEN(1,ROWS($U$2:$U$6)))</f>
        <v>Zomato Express</v>
      </c>
      <c r="V3242" s="4" t="s">
        <v>502</v>
      </c>
      <c r="W3242" s="5" t="s">
        <v>20776</v>
      </c>
      <c r="X3242" s="5" t="s">
        <v>20777</v>
      </c>
      <c r="Y3242" s="5" t="s">
        <v>8695</v>
      </c>
      <c r="Z3242" s="10">
        <f t="shared" si="50"/>
        <v>46092</v>
      </c>
    </row>
    <row r="3243" spans="1:26">
      <c r="A3243" t="s">
        <v>20778</v>
      </c>
      <c r="B3243" s="2" t="s">
        <v>20779</v>
      </c>
      <c r="C3243" s="3" t="s">
        <v>20780</v>
      </c>
      <c r="D3243" t="s">
        <v>13035</v>
      </c>
      <c r="E3243" t="s">
        <v>3831</v>
      </c>
      <c r="F3243" t="s">
        <v>74</v>
      </c>
      <c r="G3243" s="4" t="s">
        <v>501</v>
      </c>
      <c r="H3243" t="s">
        <v>32</v>
      </c>
      <c r="I3243" t="s">
        <v>33</v>
      </c>
      <c r="J3243" t="s">
        <v>658</v>
      </c>
      <c r="K3243" t="s">
        <v>153</v>
      </c>
      <c r="L3243" t="s">
        <v>154</v>
      </c>
      <c r="M3243" s="4" t="s">
        <v>99</v>
      </c>
      <c r="N3243" s="4" t="s">
        <v>3282</v>
      </c>
      <c r="O3243" s="4" t="s">
        <v>60</v>
      </c>
      <c r="P3243" s="5" t="s">
        <v>3283</v>
      </c>
      <c r="Q3243" s="5" t="s">
        <v>3284</v>
      </c>
      <c r="R3243" t="s">
        <v>63</v>
      </c>
      <c r="S3243" t="s">
        <v>43</v>
      </c>
      <c r="T3243" s="4" t="s">
        <v>340</v>
      </c>
      <c r="U3243" t="str" cm="1">
        <f t="array" aca="1" ref="U3243" ca="1">INDEX($U$2:$U$6,RANDBETWEEN(1,ROWS($U$2:$U$6)))</f>
        <v>Zomato Eco Delivery</v>
      </c>
      <c r="V3243" s="4" t="s">
        <v>354</v>
      </c>
      <c r="W3243" s="5" t="s">
        <v>20781</v>
      </c>
      <c r="X3243" s="5" t="s">
        <v>20782</v>
      </c>
      <c r="Y3243" s="5" t="s">
        <v>5165</v>
      </c>
      <c r="Z3243" s="10">
        <f t="shared" si="50"/>
        <v>46260</v>
      </c>
    </row>
    <row r="3244" spans="1:26">
      <c r="A3244" t="s">
        <v>20783</v>
      </c>
      <c r="B3244" s="2" t="s">
        <v>20784</v>
      </c>
      <c r="C3244" s="3" t="s">
        <v>19712</v>
      </c>
      <c r="D3244" t="s">
        <v>20785</v>
      </c>
      <c r="E3244" t="s">
        <v>986</v>
      </c>
      <c r="F3244" t="s">
        <v>30</v>
      </c>
      <c r="G3244" s="4" t="s">
        <v>453</v>
      </c>
      <c r="H3244" t="s">
        <v>54</v>
      </c>
      <c r="I3244" t="s">
        <v>2499</v>
      </c>
      <c r="J3244" t="s">
        <v>658</v>
      </c>
      <c r="K3244" t="s">
        <v>134</v>
      </c>
      <c r="L3244" t="s">
        <v>1886</v>
      </c>
      <c r="M3244" s="4" t="s">
        <v>277</v>
      </c>
      <c r="N3244" s="4" t="s">
        <v>3864</v>
      </c>
      <c r="O3244" s="4" t="s">
        <v>170</v>
      </c>
      <c r="P3244" s="5" t="s">
        <v>4844</v>
      </c>
      <c r="Q3244" s="5" t="s">
        <v>20786</v>
      </c>
      <c r="R3244" t="s">
        <v>188</v>
      </c>
      <c r="S3244" t="s">
        <v>43</v>
      </c>
      <c r="T3244" s="4" t="s">
        <v>560</v>
      </c>
      <c r="U3244" t="str" cm="1">
        <f t="array" aca="1" ref="U3244" ca="1">INDEX($U$2:$U$6,RANDBETWEEN(1,ROWS($U$2:$U$6)))</f>
        <v>Zomato Standard</v>
      </c>
      <c r="V3244" s="4" t="s">
        <v>65</v>
      </c>
      <c r="W3244" s="5" t="s">
        <v>20787</v>
      </c>
      <c r="X3244" s="5" t="s">
        <v>20788</v>
      </c>
      <c r="Y3244" s="5" t="s">
        <v>527</v>
      </c>
      <c r="Z3244" s="10">
        <f t="shared" si="50"/>
        <v>45924</v>
      </c>
    </row>
    <row r="3245" spans="1:26">
      <c r="A3245" t="s">
        <v>20789</v>
      </c>
      <c r="B3245" s="2" t="s">
        <v>9402</v>
      </c>
      <c r="C3245" s="3" t="s">
        <v>20790</v>
      </c>
      <c r="D3245" t="s">
        <v>20791</v>
      </c>
      <c r="E3245" t="s">
        <v>546</v>
      </c>
      <c r="F3245" t="s">
        <v>30</v>
      </c>
      <c r="G3245" s="4" t="s">
        <v>262</v>
      </c>
      <c r="H3245" t="s">
        <v>54</v>
      </c>
      <c r="I3245" t="s">
        <v>55</v>
      </c>
      <c r="J3245" t="s">
        <v>200</v>
      </c>
      <c r="K3245" t="s">
        <v>217</v>
      </c>
      <c r="L3245" t="s">
        <v>601</v>
      </c>
      <c r="M3245" s="4" t="s">
        <v>685</v>
      </c>
      <c r="N3245" s="4" t="s">
        <v>2038</v>
      </c>
      <c r="O3245" s="4" t="s">
        <v>60</v>
      </c>
      <c r="P3245" s="5" t="s">
        <v>3531</v>
      </c>
      <c r="Q3245" s="5" t="s">
        <v>5956</v>
      </c>
      <c r="R3245" t="s">
        <v>63</v>
      </c>
      <c r="S3245" t="s">
        <v>43</v>
      </c>
      <c r="T3245" s="4" t="s">
        <v>428</v>
      </c>
      <c r="U3245" t="str" cm="1">
        <f t="array" aca="1" ref="U3245" ca="1">INDEX($U$2:$U$6,RANDBETWEEN(1,ROWS($U$2:$U$6)))</f>
        <v>Zomato Quick</v>
      </c>
      <c r="V3245" s="4" t="s">
        <v>267</v>
      </c>
      <c r="W3245" s="5" t="s">
        <v>20792</v>
      </c>
      <c r="X3245" s="5" t="s">
        <v>20793</v>
      </c>
      <c r="Y3245" s="5" t="s">
        <v>1902</v>
      </c>
      <c r="Z3245" s="10">
        <f t="shared" si="50"/>
        <v>46076</v>
      </c>
    </row>
    <row r="3246" spans="1:26">
      <c r="A3246" t="s">
        <v>20794</v>
      </c>
      <c r="B3246" s="2" t="s">
        <v>3157</v>
      </c>
      <c r="C3246" s="3" t="s">
        <v>246</v>
      </c>
      <c r="D3246" t="s">
        <v>20795</v>
      </c>
      <c r="E3246" t="s">
        <v>964</v>
      </c>
      <c r="F3246" t="s">
        <v>30</v>
      </c>
      <c r="G3246" s="4" t="s">
        <v>231</v>
      </c>
      <c r="H3246" t="s">
        <v>321</v>
      </c>
      <c r="I3246" t="s">
        <v>683</v>
      </c>
      <c r="J3246" t="s">
        <v>336</v>
      </c>
      <c r="K3246" t="s">
        <v>401</v>
      </c>
      <c r="L3246" t="s">
        <v>1568</v>
      </c>
      <c r="M3246" s="4" t="s">
        <v>37</v>
      </c>
      <c r="N3246" s="4" t="s">
        <v>2578</v>
      </c>
      <c r="O3246" s="4" t="s">
        <v>120</v>
      </c>
      <c r="P3246" s="5" t="s">
        <v>20796</v>
      </c>
      <c r="Q3246" s="5" t="s">
        <v>20797</v>
      </c>
      <c r="R3246" t="s">
        <v>42</v>
      </c>
      <c r="S3246" t="s">
        <v>105</v>
      </c>
      <c r="T3246" s="4" t="s">
        <v>106</v>
      </c>
      <c r="U3246" t="str" cm="1">
        <f t="array" aca="1" ref="U3246" ca="1">INDEX($U$2:$U$6,RANDBETWEEN(1,ROWS($U$2:$U$6)))</f>
        <v>Zomato Standard</v>
      </c>
      <c r="V3246" s="4" t="s">
        <v>88</v>
      </c>
      <c r="W3246" s="5" t="s">
        <v>20798</v>
      </c>
      <c r="X3246" s="5" t="s">
        <v>16019</v>
      </c>
      <c r="Y3246" s="5" t="s">
        <v>17643</v>
      </c>
      <c r="Z3246" s="10">
        <f t="shared" si="50"/>
        <v>46244</v>
      </c>
    </row>
    <row r="3247" spans="1:26">
      <c r="A3247" t="s">
        <v>20799</v>
      </c>
      <c r="B3247" s="2" t="s">
        <v>20800</v>
      </c>
      <c r="C3247" s="3" t="s">
        <v>20801</v>
      </c>
      <c r="D3247" t="s">
        <v>20802</v>
      </c>
      <c r="E3247" t="s">
        <v>4574</v>
      </c>
      <c r="F3247" t="s">
        <v>74</v>
      </c>
      <c r="G3247" s="4" t="s">
        <v>560</v>
      </c>
      <c r="H3247" t="s">
        <v>32</v>
      </c>
      <c r="I3247" t="s">
        <v>167</v>
      </c>
      <c r="J3247" t="s">
        <v>336</v>
      </c>
      <c r="K3247" t="s">
        <v>117</v>
      </c>
      <c r="L3247" t="s">
        <v>235</v>
      </c>
      <c r="M3247" s="4" t="s">
        <v>37</v>
      </c>
      <c r="N3247" s="4" t="s">
        <v>883</v>
      </c>
      <c r="O3247" s="4" t="s">
        <v>106</v>
      </c>
      <c r="P3247" s="5" t="s">
        <v>88</v>
      </c>
      <c r="Q3247" s="5" t="s">
        <v>4309</v>
      </c>
      <c r="R3247" t="s">
        <v>104</v>
      </c>
      <c r="S3247" t="s">
        <v>86</v>
      </c>
      <c r="T3247" s="4" t="s">
        <v>82</v>
      </c>
      <c r="U3247" t="str" cm="1">
        <f t="array" aca="1" ref="U3247" ca="1">INDEX($U$2:$U$6,RANDBETWEEN(1,ROWS($U$2:$U$6)))</f>
        <v>Zomato Eco Delivery</v>
      </c>
      <c r="V3247" s="4" t="s">
        <v>88</v>
      </c>
      <c r="W3247" s="5" t="s">
        <v>20803</v>
      </c>
      <c r="X3247" s="5" t="s">
        <v>19227</v>
      </c>
      <c r="Y3247" s="5" t="s">
        <v>15346</v>
      </c>
      <c r="Z3247" s="10">
        <f t="shared" si="50"/>
        <v>46288</v>
      </c>
    </row>
    <row r="3248" spans="1:26">
      <c r="A3248" t="s">
        <v>20804</v>
      </c>
      <c r="B3248" s="2" t="s">
        <v>7674</v>
      </c>
      <c r="C3248" s="3" t="s">
        <v>20805</v>
      </c>
      <c r="D3248" t="s">
        <v>20806</v>
      </c>
      <c r="E3248" t="s">
        <v>953</v>
      </c>
      <c r="F3248" t="s">
        <v>30</v>
      </c>
      <c r="G3248" s="4" t="s">
        <v>637</v>
      </c>
      <c r="H3248" t="s">
        <v>54</v>
      </c>
      <c r="I3248" t="s">
        <v>413</v>
      </c>
      <c r="J3248" t="s">
        <v>307</v>
      </c>
      <c r="K3248" t="s">
        <v>35</v>
      </c>
      <c r="L3248" t="s">
        <v>308</v>
      </c>
      <c r="M3248" s="4" t="s">
        <v>37</v>
      </c>
      <c r="N3248" s="4" t="s">
        <v>4973</v>
      </c>
      <c r="O3248" s="4" t="s">
        <v>106</v>
      </c>
      <c r="P3248" s="5" t="s">
        <v>88</v>
      </c>
      <c r="Q3248" s="5" t="s">
        <v>12517</v>
      </c>
      <c r="R3248" t="s">
        <v>85</v>
      </c>
      <c r="S3248" t="s">
        <v>43</v>
      </c>
      <c r="T3248" s="4" t="s">
        <v>139</v>
      </c>
      <c r="U3248" t="str" cm="1">
        <f t="array" aca="1" ref="U3248" ca="1">INDEX($U$2:$U$6,RANDBETWEEN(1,ROWS($U$2:$U$6)))</f>
        <v>Zomato Premium</v>
      </c>
      <c r="V3248" s="4" t="s">
        <v>502</v>
      </c>
      <c r="W3248" s="5" t="s">
        <v>20807</v>
      </c>
      <c r="X3248" s="5" t="s">
        <v>4433</v>
      </c>
      <c r="Y3248" s="5" t="s">
        <v>5705</v>
      </c>
      <c r="Z3248" s="10">
        <f t="shared" si="50"/>
        <v>45618</v>
      </c>
    </row>
    <row r="3249" spans="1:26">
      <c r="A3249" t="s">
        <v>20808</v>
      </c>
      <c r="B3249" s="2" t="s">
        <v>11729</v>
      </c>
      <c r="C3249" s="3" t="s">
        <v>20809</v>
      </c>
      <c r="D3249" t="s">
        <v>20810</v>
      </c>
      <c r="E3249" t="s">
        <v>4308</v>
      </c>
      <c r="F3249" t="s">
        <v>30</v>
      </c>
      <c r="G3249" s="4" t="s">
        <v>453</v>
      </c>
      <c r="H3249" t="s">
        <v>321</v>
      </c>
      <c r="I3249" t="s">
        <v>826</v>
      </c>
      <c r="J3249" t="s">
        <v>351</v>
      </c>
      <c r="K3249" t="s">
        <v>35</v>
      </c>
      <c r="L3249" t="s">
        <v>323</v>
      </c>
      <c r="M3249" s="4" t="s">
        <v>37</v>
      </c>
      <c r="N3249" s="4" t="s">
        <v>6273</v>
      </c>
      <c r="O3249" s="4" t="s">
        <v>202</v>
      </c>
      <c r="P3249" s="5" t="s">
        <v>18386</v>
      </c>
      <c r="Q3249" s="5" t="s">
        <v>20811</v>
      </c>
      <c r="R3249" t="s">
        <v>104</v>
      </c>
      <c r="S3249" t="s">
        <v>105</v>
      </c>
      <c r="T3249" s="4" t="s">
        <v>106</v>
      </c>
      <c r="U3249" t="str" cm="1">
        <f t="array" aca="1" ref="U3249" ca="1">INDEX($U$2:$U$6,RANDBETWEEN(1,ROWS($U$2:$U$6)))</f>
        <v>Zomato Premium</v>
      </c>
      <c r="V3249" s="4" t="s">
        <v>88</v>
      </c>
      <c r="W3249" s="5" t="s">
        <v>20812</v>
      </c>
      <c r="X3249" s="5" t="s">
        <v>20813</v>
      </c>
      <c r="Y3249" s="5" t="s">
        <v>9780</v>
      </c>
      <c r="Z3249" s="10">
        <f t="shared" si="50"/>
        <v>46061</v>
      </c>
    </row>
    <row r="3250" spans="1:26">
      <c r="A3250" t="s">
        <v>20814</v>
      </c>
      <c r="B3250" s="2" t="s">
        <v>13582</v>
      </c>
      <c r="C3250" s="3" t="s">
        <v>20815</v>
      </c>
      <c r="D3250" t="s">
        <v>7609</v>
      </c>
      <c r="E3250" t="s">
        <v>613</v>
      </c>
      <c r="F3250" t="s">
        <v>30</v>
      </c>
      <c r="G3250" s="4" t="s">
        <v>115</v>
      </c>
      <c r="H3250" t="s">
        <v>232</v>
      </c>
      <c r="I3250" t="s">
        <v>1203</v>
      </c>
      <c r="J3250" t="s">
        <v>152</v>
      </c>
      <c r="K3250" t="s">
        <v>217</v>
      </c>
      <c r="L3250" t="s">
        <v>1165</v>
      </c>
      <c r="M3250" s="4" t="s">
        <v>60</v>
      </c>
      <c r="N3250" s="4" t="s">
        <v>2336</v>
      </c>
      <c r="O3250" s="4" t="s">
        <v>82</v>
      </c>
      <c r="P3250" s="5" t="s">
        <v>14385</v>
      </c>
      <c r="Q3250" s="5" t="s">
        <v>20816</v>
      </c>
      <c r="R3250" t="s">
        <v>42</v>
      </c>
      <c r="S3250" t="s">
        <v>43</v>
      </c>
      <c r="T3250" s="4" t="s">
        <v>453</v>
      </c>
      <c r="U3250" t="str" cm="1">
        <f t="array" aca="1" ref="U3250" ca="1">INDEX($U$2:$U$6,RANDBETWEEN(1,ROWS($U$2:$U$6)))</f>
        <v>Zomato Express</v>
      </c>
      <c r="V3250" s="4" t="s">
        <v>222</v>
      </c>
      <c r="W3250" s="5" t="s">
        <v>20817</v>
      </c>
      <c r="X3250" s="5" t="s">
        <v>20818</v>
      </c>
      <c r="Y3250" s="5" t="s">
        <v>9760</v>
      </c>
      <c r="Z3250" s="10">
        <f t="shared" si="50"/>
        <v>45848</v>
      </c>
    </row>
    <row r="3251" spans="1:26">
      <c r="A3251" t="s">
        <v>20819</v>
      </c>
      <c r="B3251" s="2" t="s">
        <v>15404</v>
      </c>
      <c r="C3251" s="3" t="s">
        <v>20820</v>
      </c>
      <c r="D3251" t="s">
        <v>20821</v>
      </c>
      <c r="E3251" t="s">
        <v>2057</v>
      </c>
      <c r="F3251" t="s">
        <v>74</v>
      </c>
      <c r="G3251" s="4" t="s">
        <v>291</v>
      </c>
      <c r="H3251" t="s">
        <v>321</v>
      </c>
      <c r="I3251" t="s">
        <v>322</v>
      </c>
      <c r="J3251" t="s">
        <v>658</v>
      </c>
      <c r="K3251" t="s">
        <v>217</v>
      </c>
      <c r="L3251" t="s">
        <v>2611</v>
      </c>
      <c r="M3251" s="4" t="s">
        <v>277</v>
      </c>
      <c r="N3251" s="4" t="s">
        <v>2399</v>
      </c>
      <c r="O3251" s="4" t="s">
        <v>120</v>
      </c>
      <c r="P3251" s="5" t="s">
        <v>8698</v>
      </c>
      <c r="Q3251" s="5" t="s">
        <v>20822</v>
      </c>
      <c r="R3251" t="s">
        <v>63</v>
      </c>
      <c r="S3251" t="s">
        <v>105</v>
      </c>
      <c r="T3251" s="4" t="s">
        <v>106</v>
      </c>
      <c r="U3251" t="str" cm="1">
        <f t="array" aca="1" ref="U3251" ca="1">INDEX($U$2:$U$6,RANDBETWEEN(1,ROWS($U$2:$U$6)))</f>
        <v>Zomato Eco Delivery</v>
      </c>
      <c r="V3251" s="4" t="s">
        <v>88</v>
      </c>
      <c r="W3251" s="5" t="s">
        <v>20823</v>
      </c>
      <c r="X3251" s="5" t="s">
        <v>20824</v>
      </c>
      <c r="Y3251" s="5" t="s">
        <v>3652</v>
      </c>
      <c r="Z3251" s="10">
        <f t="shared" si="50"/>
        <v>46064</v>
      </c>
    </row>
    <row r="3252" spans="1:26">
      <c r="A3252" t="s">
        <v>20825</v>
      </c>
      <c r="B3252" s="2" t="s">
        <v>20826</v>
      </c>
      <c r="C3252" s="3" t="s">
        <v>20827</v>
      </c>
      <c r="D3252" t="s">
        <v>20715</v>
      </c>
      <c r="E3252" t="s">
        <v>6082</v>
      </c>
      <c r="F3252" t="s">
        <v>74</v>
      </c>
      <c r="G3252" s="4" t="s">
        <v>170</v>
      </c>
      <c r="H3252" t="s">
        <v>214</v>
      </c>
      <c r="I3252" t="s">
        <v>535</v>
      </c>
      <c r="J3252" t="s">
        <v>336</v>
      </c>
      <c r="K3252" t="s">
        <v>35</v>
      </c>
      <c r="L3252" t="s">
        <v>36</v>
      </c>
      <c r="M3252" s="4" t="s">
        <v>99</v>
      </c>
      <c r="N3252" s="4" t="s">
        <v>3928</v>
      </c>
      <c r="O3252" s="4" t="s">
        <v>39</v>
      </c>
      <c r="P3252" s="5" t="s">
        <v>11421</v>
      </c>
      <c r="Q3252" s="5" t="s">
        <v>20828</v>
      </c>
      <c r="R3252" t="s">
        <v>42</v>
      </c>
      <c r="S3252" t="s">
        <v>43</v>
      </c>
      <c r="T3252" s="4" t="s">
        <v>239</v>
      </c>
      <c r="U3252" t="str" cm="1">
        <f t="array" aca="1" ref="U3252" ca="1">INDEX($U$2:$U$6,RANDBETWEEN(1,ROWS($U$2:$U$6)))</f>
        <v>Zomato Eco Delivery</v>
      </c>
      <c r="V3252" s="4" t="s">
        <v>551</v>
      </c>
      <c r="W3252" s="5" t="s">
        <v>1741</v>
      </c>
      <c r="X3252" s="5" t="s">
        <v>3125</v>
      </c>
      <c r="Y3252" s="5" t="s">
        <v>8605</v>
      </c>
      <c r="Z3252" s="10">
        <f t="shared" si="50"/>
        <v>46151</v>
      </c>
    </row>
    <row r="3253" spans="1:26">
      <c r="A3253" t="s">
        <v>20829</v>
      </c>
      <c r="B3253" s="2" t="s">
        <v>5109</v>
      </c>
      <c r="C3253" s="3" t="s">
        <v>20830</v>
      </c>
      <c r="D3253" t="s">
        <v>20831</v>
      </c>
      <c r="E3253" t="s">
        <v>13151</v>
      </c>
      <c r="F3253" t="s">
        <v>74</v>
      </c>
      <c r="G3253" s="4" t="s">
        <v>44</v>
      </c>
      <c r="H3253" t="s">
        <v>76</v>
      </c>
      <c r="I3253" t="s">
        <v>77</v>
      </c>
      <c r="J3253" t="s">
        <v>152</v>
      </c>
      <c r="K3253" t="s">
        <v>57</v>
      </c>
      <c r="L3253" t="s">
        <v>497</v>
      </c>
      <c r="M3253" s="4" t="s">
        <v>37</v>
      </c>
      <c r="N3253" s="4" t="s">
        <v>9380</v>
      </c>
      <c r="O3253" s="4" t="s">
        <v>82</v>
      </c>
      <c r="P3253" s="5" t="s">
        <v>20832</v>
      </c>
      <c r="Q3253" s="5" t="s">
        <v>20833</v>
      </c>
      <c r="R3253" t="s">
        <v>104</v>
      </c>
      <c r="S3253" t="s">
        <v>43</v>
      </c>
      <c r="T3253" s="4" t="s">
        <v>368</v>
      </c>
      <c r="U3253" t="str" cm="1">
        <f t="array" aca="1" ref="U3253" ca="1">INDEX($U$2:$U$6,RANDBETWEEN(1,ROWS($U$2:$U$6)))</f>
        <v>Zomato Premium</v>
      </c>
      <c r="V3253" s="4" t="s">
        <v>690</v>
      </c>
      <c r="W3253" s="5" t="s">
        <v>10815</v>
      </c>
      <c r="X3253" s="5" t="s">
        <v>20834</v>
      </c>
      <c r="Y3253" s="5" t="s">
        <v>20835</v>
      </c>
      <c r="Z3253" s="10">
        <f t="shared" si="50"/>
        <v>45694</v>
      </c>
    </row>
    <row r="3254" spans="1:26">
      <c r="A3254" t="s">
        <v>20836</v>
      </c>
      <c r="B3254" s="2" t="s">
        <v>4594</v>
      </c>
      <c r="C3254" s="3" t="s">
        <v>20837</v>
      </c>
      <c r="D3254" t="s">
        <v>20838</v>
      </c>
      <c r="E3254" t="s">
        <v>2027</v>
      </c>
      <c r="F3254" t="s">
        <v>30</v>
      </c>
      <c r="G3254" s="4" t="s">
        <v>599</v>
      </c>
      <c r="H3254" t="s">
        <v>232</v>
      </c>
      <c r="I3254" t="s">
        <v>1203</v>
      </c>
      <c r="J3254" t="s">
        <v>216</v>
      </c>
      <c r="K3254" t="s">
        <v>918</v>
      </c>
      <c r="L3254" t="s">
        <v>1897</v>
      </c>
      <c r="M3254" s="4" t="s">
        <v>37</v>
      </c>
      <c r="N3254" s="4" t="s">
        <v>712</v>
      </c>
      <c r="O3254" s="4" t="s">
        <v>170</v>
      </c>
      <c r="P3254" s="5" t="s">
        <v>4125</v>
      </c>
      <c r="Q3254" s="5" t="s">
        <v>4536</v>
      </c>
      <c r="R3254" t="s">
        <v>85</v>
      </c>
      <c r="S3254" t="s">
        <v>43</v>
      </c>
      <c r="T3254" s="4" t="s">
        <v>262</v>
      </c>
      <c r="U3254" t="str" cm="1">
        <f t="array" aca="1" ref="U3254" ca="1">INDEX($U$2:$U$6,RANDBETWEEN(1,ROWS($U$2:$U$6)))</f>
        <v>Zomato Standard</v>
      </c>
      <c r="V3254" s="4" t="s">
        <v>267</v>
      </c>
      <c r="W3254" s="5" t="s">
        <v>13847</v>
      </c>
      <c r="X3254" s="5" t="s">
        <v>8804</v>
      </c>
      <c r="Y3254" s="5" t="s">
        <v>3622</v>
      </c>
      <c r="Z3254" s="10">
        <f t="shared" si="50"/>
        <v>46060</v>
      </c>
    </row>
    <row r="3255" spans="1:26">
      <c r="A3255" t="s">
        <v>20839</v>
      </c>
      <c r="B3255" s="2" t="s">
        <v>1260</v>
      </c>
      <c r="C3255" s="3" t="s">
        <v>20840</v>
      </c>
      <c r="D3255" t="s">
        <v>20841</v>
      </c>
      <c r="E3255" t="s">
        <v>1448</v>
      </c>
      <c r="F3255" t="s">
        <v>30</v>
      </c>
      <c r="G3255" s="4" t="s">
        <v>812</v>
      </c>
      <c r="H3255" t="s">
        <v>76</v>
      </c>
      <c r="I3255" t="s">
        <v>657</v>
      </c>
      <c r="J3255" t="s">
        <v>336</v>
      </c>
      <c r="K3255" t="s">
        <v>918</v>
      </c>
      <c r="L3255" t="s">
        <v>1041</v>
      </c>
      <c r="M3255" s="4" t="s">
        <v>99</v>
      </c>
      <c r="N3255" s="4" t="s">
        <v>378</v>
      </c>
      <c r="O3255" s="4" t="s">
        <v>120</v>
      </c>
      <c r="P3255" s="5" t="s">
        <v>11529</v>
      </c>
      <c r="Q3255" s="5" t="s">
        <v>14627</v>
      </c>
      <c r="R3255" t="s">
        <v>188</v>
      </c>
      <c r="S3255" t="s">
        <v>105</v>
      </c>
      <c r="T3255" s="4" t="s">
        <v>106</v>
      </c>
      <c r="U3255" t="str" cm="1">
        <f t="array" aca="1" ref="U3255" ca="1">INDEX($U$2:$U$6,RANDBETWEEN(1,ROWS($U$2:$U$6)))</f>
        <v>Zomato Premium</v>
      </c>
      <c r="V3255" s="4" t="s">
        <v>88</v>
      </c>
      <c r="W3255" s="5" t="s">
        <v>20842</v>
      </c>
      <c r="X3255" s="5" t="s">
        <v>20843</v>
      </c>
      <c r="Y3255" s="5" t="s">
        <v>4442</v>
      </c>
      <c r="Z3255" s="10">
        <f t="shared" si="50"/>
        <v>45738</v>
      </c>
    </row>
    <row r="3256" spans="1:26">
      <c r="A3256" t="s">
        <v>20844</v>
      </c>
      <c r="B3256" s="2" t="s">
        <v>6505</v>
      </c>
      <c r="C3256" s="3" t="s">
        <v>20845</v>
      </c>
      <c r="D3256" t="s">
        <v>20846</v>
      </c>
      <c r="E3256" t="s">
        <v>2990</v>
      </c>
      <c r="F3256" t="s">
        <v>30</v>
      </c>
      <c r="G3256" s="4" t="s">
        <v>637</v>
      </c>
      <c r="H3256" t="s">
        <v>198</v>
      </c>
      <c r="I3256" t="s">
        <v>438</v>
      </c>
      <c r="J3256" t="s">
        <v>351</v>
      </c>
      <c r="K3256" t="s">
        <v>401</v>
      </c>
      <c r="L3256" t="s">
        <v>1568</v>
      </c>
      <c r="M3256" s="4" t="s">
        <v>685</v>
      </c>
      <c r="N3256" s="4" t="s">
        <v>251</v>
      </c>
      <c r="O3256" s="4" t="s">
        <v>106</v>
      </c>
      <c r="P3256" s="5" t="s">
        <v>88</v>
      </c>
      <c r="Q3256" s="5" t="s">
        <v>16897</v>
      </c>
      <c r="R3256" t="s">
        <v>63</v>
      </c>
      <c r="S3256" t="s">
        <v>86</v>
      </c>
      <c r="T3256" s="4" t="s">
        <v>817</v>
      </c>
      <c r="U3256" t="str" cm="1">
        <f t="array" aca="1" ref="U3256" ca="1">INDEX($U$2:$U$6,RANDBETWEEN(1,ROWS($U$2:$U$6)))</f>
        <v>Zomato Standard</v>
      </c>
      <c r="V3256" s="4" t="s">
        <v>88</v>
      </c>
      <c r="W3256" s="5" t="s">
        <v>20847</v>
      </c>
      <c r="X3256" s="5" t="s">
        <v>20848</v>
      </c>
      <c r="Y3256" s="5" t="s">
        <v>4629</v>
      </c>
      <c r="Z3256" s="10">
        <f t="shared" si="50"/>
        <v>46240</v>
      </c>
    </row>
    <row r="3257" spans="1:26">
      <c r="A3257" t="s">
        <v>20849</v>
      </c>
      <c r="B3257" s="2" t="s">
        <v>18768</v>
      </c>
      <c r="C3257" s="3" t="s">
        <v>12065</v>
      </c>
      <c r="D3257" t="s">
        <v>20850</v>
      </c>
      <c r="E3257" t="s">
        <v>2027</v>
      </c>
      <c r="F3257" t="s">
        <v>30</v>
      </c>
      <c r="G3257" s="4" t="s">
        <v>139</v>
      </c>
      <c r="H3257" t="s">
        <v>150</v>
      </c>
      <c r="I3257" t="s">
        <v>699</v>
      </c>
      <c r="J3257" t="s">
        <v>1537</v>
      </c>
      <c r="K3257" t="s">
        <v>57</v>
      </c>
      <c r="L3257" t="s">
        <v>98</v>
      </c>
      <c r="M3257" s="4" t="s">
        <v>277</v>
      </c>
      <c r="N3257" s="4" t="s">
        <v>20851</v>
      </c>
      <c r="O3257" s="4" t="s">
        <v>106</v>
      </c>
      <c r="P3257" s="5" t="s">
        <v>88</v>
      </c>
      <c r="Q3257" s="5" t="s">
        <v>20852</v>
      </c>
      <c r="R3257" t="s">
        <v>63</v>
      </c>
      <c r="S3257" t="s">
        <v>43</v>
      </c>
      <c r="T3257" s="4" t="s">
        <v>97</v>
      </c>
      <c r="U3257" t="str" cm="1">
        <f t="array" aca="1" ref="U3257" ca="1">INDEX($U$2:$U$6,RANDBETWEEN(1,ROWS($U$2:$U$6)))</f>
        <v>Zomato Quick</v>
      </c>
      <c r="V3257" s="4" t="s">
        <v>298</v>
      </c>
      <c r="W3257" s="5" t="s">
        <v>20853</v>
      </c>
      <c r="X3257" s="5" t="s">
        <v>20854</v>
      </c>
      <c r="Y3257" s="5" t="s">
        <v>8034</v>
      </c>
      <c r="Z3257" s="10">
        <f t="shared" si="50"/>
        <v>45516</v>
      </c>
    </row>
    <row r="3258" spans="1:26">
      <c r="A3258" t="s">
        <v>20855</v>
      </c>
      <c r="B3258" s="2" t="s">
        <v>18119</v>
      </c>
      <c r="C3258" s="3" t="s">
        <v>20856</v>
      </c>
      <c r="D3258" t="s">
        <v>20857</v>
      </c>
      <c r="E3258" t="s">
        <v>4191</v>
      </c>
      <c r="F3258" t="s">
        <v>30</v>
      </c>
      <c r="G3258" s="4" t="s">
        <v>560</v>
      </c>
      <c r="H3258" t="s">
        <v>321</v>
      </c>
      <c r="I3258" t="s">
        <v>363</v>
      </c>
      <c r="J3258" t="s">
        <v>658</v>
      </c>
      <c r="K3258" t="s">
        <v>117</v>
      </c>
      <c r="L3258" t="s">
        <v>263</v>
      </c>
      <c r="M3258" s="4" t="s">
        <v>99</v>
      </c>
      <c r="N3258" s="4" t="s">
        <v>548</v>
      </c>
      <c r="O3258" s="4" t="s">
        <v>202</v>
      </c>
      <c r="P3258" s="5" t="s">
        <v>7689</v>
      </c>
      <c r="Q3258" s="5" t="s">
        <v>2897</v>
      </c>
      <c r="R3258" t="s">
        <v>104</v>
      </c>
      <c r="S3258" t="s">
        <v>43</v>
      </c>
      <c r="T3258" s="4" t="s">
        <v>44</v>
      </c>
      <c r="U3258" t="str" cm="1">
        <f t="array" aca="1" ref="U3258" ca="1">INDEX($U$2:$U$6,RANDBETWEEN(1,ROWS($U$2:$U$6)))</f>
        <v>Zomato Premium</v>
      </c>
      <c r="V3258" s="4" t="s">
        <v>690</v>
      </c>
      <c r="W3258" s="5" t="s">
        <v>20858</v>
      </c>
      <c r="X3258" s="5" t="s">
        <v>20859</v>
      </c>
      <c r="Y3258" s="5" t="s">
        <v>5906</v>
      </c>
      <c r="Z3258" s="10">
        <f t="shared" si="50"/>
        <v>45854</v>
      </c>
    </row>
    <row r="3259" spans="1:26">
      <c r="A3259" t="s">
        <v>20860</v>
      </c>
      <c r="B3259" s="2" t="s">
        <v>9604</v>
      </c>
      <c r="C3259" s="3" t="s">
        <v>20861</v>
      </c>
      <c r="D3259" t="s">
        <v>20862</v>
      </c>
      <c r="E3259" t="s">
        <v>5954</v>
      </c>
      <c r="F3259" t="s">
        <v>74</v>
      </c>
      <c r="G3259" s="4" t="s">
        <v>231</v>
      </c>
      <c r="H3259" t="s">
        <v>54</v>
      </c>
      <c r="I3259" t="s">
        <v>55</v>
      </c>
      <c r="J3259" t="s">
        <v>34</v>
      </c>
      <c r="K3259" t="s">
        <v>918</v>
      </c>
      <c r="L3259" t="s">
        <v>1332</v>
      </c>
      <c r="M3259" s="4" t="s">
        <v>37</v>
      </c>
      <c r="N3259" s="4" t="s">
        <v>474</v>
      </c>
      <c r="O3259" s="4" t="s">
        <v>82</v>
      </c>
      <c r="P3259" s="5" t="s">
        <v>9544</v>
      </c>
      <c r="Q3259" s="5" t="s">
        <v>9601</v>
      </c>
      <c r="R3259" t="s">
        <v>85</v>
      </c>
      <c r="S3259" t="s">
        <v>43</v>
      </c>
      <c r="T3259" s="4" t="s">
        <v>453</v>
      </c>
      <c r="U3259" t="str" cm="1">
        <f t="array" aca="1" ref="U3259" ca="1">INDEX($U$2:$U$6,RANDBETWEEN(1,ROWS($U$2:$U$6)))</f>
        <v>Zomato Express</v>
      </c>
      <c r="V3259" s="4" t="s">
        <v>551</v>
      </c>
      <c r="W3259" s="5" t="s">
        <v>20863</v>
      </c>
      <c r="X3259" s="5" t="s">
        <v>4121</v>
      </c>
      <c r="Y3259" s="5" t="s">
        <v>20864</v>
      </c>
      <c r="Z3259" s="10">
        <f t="shared" si="50"/>
        <v>45855</v>
      </c>
    </row>
    <row r="3260" spans="1:26">
      <c r="A3260" t="s">
        <v>20865</v>
      </c>
      <c r="B3260" s="2" t="s">
        <v>4451</v>
      </c>
      <c r="C3260" s="3" t="s">
        <v>20866</v>
      </c>
      <c r="D3260" t="s">
        <v>1807</v>
      </c>
      <c r="E3260" t="s">
        <v>114</v>
      </c>
      <c r="F3260" t="s">
        <v>30</v>
      </c>
      <c r="G3260" s="4" t="s">
        <v>115</v>
      </c>
      <c r="H3260" t="s">
        <v>76</v>
      </c>
      <c r="I3260" t="s">
        <v>942</v>
      </c>
      <c r="J3260" t="s">
        <v>1537</v>
      </c>
      <c r="K3260" t="s">
        <v>918</v>
      </c>
      <c r="L3260" t="s">
        <v>919</v>
      </c>
      <c r="M3260" s="4" t="s">
        <v>37</v>
      </c>
      <c r="N3260" s="4" t="s">
        <v>1459</v>
      </c>
      <c r="O3260" s="4" t="s">
        <v>60</v>
      </c>
      <c r="P3260" s="5" t="s">
        <v>1887</v>
      </c>
      <c r="Q3260" s="5" t="s">
        <v>1888</v>
      </c>
      <c r="R3260" t="s">
        <v>42</v>
      </c>
      <c r="S3260" t="s">
        <v>105</v>
      </c>
      <c r="T3260" s="4" t="s">
        <v>106</v>
      </c>
      <c r="U3260" t="str" cm="1">
        <f t="array" aca="1" ref="U3260" ca="1">INDEX($U$2:$U$6,RANDBETWEEN(1,ROWS($U$2:$U$6)))</f>
        <v>Zomato Eco Delivery</v>
      </c>
      <c r="V3260" s="4" t="s">
        <v>88</v>
      </c>
      <c r="W3260" s="5" t="s">
        <v>18979</v>
      </c>
      <c r="X3260" s="5" t="s">
        <v>11575</v>
      </c>
      <c r="Y3260" s="5" t="s">
        <v>8340</v>
      </c>
      <c r="Z3260" s="10">
        <f t="shared" si="50"/>
        <v>45817</v>
      </c>
    </row>
    <row r="3261" spans="1:26">
      <c r="A3261" t="s">
        <v>20867</v>
      </c>
      <c r="B3261" s="2" t="s">
        <v>10157</v>
      </c>
      <c r="C3261" s="3" t="s">
        <v>20868</v>
      </c>
      <c r="D3261" t="s">
        <v>17499</v>
      </c>
      <c r="E3261" t="s">
        <v>7559</v>
      </c>
      <c r="F3261" t="s">
        <v>74</v>
      </c>
      <c r="G3261" s="4" t="s">
        <v>599</v>
      </c>
      <c r="H3261" t="s">
        <v>54</v>
      </c>
      <c r="I3261" t="s">
        <v>183</v>
      </c>
      <c r="J3261" t="s">
        <v>587</v>
      </c>
      <c r="K3261" t="s">
        <v>217</v>
      </c>
      <c r="L3261" t="s">
        <v>218</v>
      </c>
      <c r="M3261" s="4" t="s">
        <v>37</v>
      </c>
      <c r="N3261" s="4" t="s">
        <v>3311</v>
      </c>
      <c r="O3261" s="4" t="s">
        <v>170</v>
      </c>
      <c r="P3261" s="5" t="s">
        <v>14575</v>
      </c>
      <c r="Q3261" s="5" t="s">
        <v>3328</v>
      </c>
      <c r="R3261" t="s">
        <v>188</v>
      </c>
      <c r="S3261" t="s">
        <v>43</v>
      </c>
      <c r="T3261" s="4" t="s">
        <v>213</v>
      </c>
      <c r="U3261" t="str" cm="1">
        <f t="array" aca="1" ref="U3261" ca="1">INDEX($U$2:$U$6,RANDBETWEEN(1,ROWS($U$2:$U$6)))</f>
        <v>Zomato Eco Delivery</v>
      </c>
      <c r="V3261" s="4" t="s">
        <v>1114</v>
      </c>
      <c r="W3261" s="5" t="s">
        <v>20869</v>
      </c>
      <c r="X3261" s="5" t="s">
        <v>20870</v>
      </c>
      <c r="Y3261" s="5" t="s">
        <v>6394</v>
      </c>
      <c r="Z3261" s="10">
        <f t="shared" si="50"/>
        <v>46020</v>
      </c>
    </row>
    <row r="3262" spans="1:26">
      <c r="A3262" t="s">
        <v>20871</v>
      </c>
      <c r="B3262" s="2" t="s">
        <v>11646</v>
      </c>
      <c r="C3262" s="3" t="s">
        <v>20872</v>
      </c>
      <c r="D3262" t="s">
        <v>20873</v>
      </c>
      <c r="E3262" t="s">
        <v>2289</v>
      </c>
      <c r="F3262" t="s">
        <v>74</v>
      </c>
      <c r="G3262" s="4" t="s">
        <v>453</v>
      </c>
      <c r="H3262" t="s">
        <v>214</v>
      </c>
      <c r="I3262" t="s">
        <v>799</v>
      </c>
      <c r="J3262" t="s">
        <v>116</v>
      </c>
      <c r="K3262" t="s">
        <v>293</v>
      </c>
      <c r="L3262" t="s">
        <v>827</v>
      </c>
      <c r="M3262" s="4" t="s">
        <v>37</v>
      </c>
      <c r="N3262" s="4" t="s">
        <v>5470</v>
      </c>
      <c r="O3262" s="4" t="s">
        <v>101</v>
      </c>
      <c r="P3262" s="5" t="s">
        <v>801</v>
      </c>
      <c r="Q3262" s="5" t="s">
        <v>15103</v>
      </c>
      <c r="R3262" t="s">
        <v>104</v>
      </c>
      <c r="S3262" t="s">
        <v>43</v>
      </c>
      <c r="T3262" s="4" t="s">
        <v>189</v>
      </c>
      <c r="U3262" t="str" cm="1">
        <f t="array" aca="1" ref="U3262" ca="1">INDEX($U$2:$U$6,RANDBETWEEN(1,ROWS($U$2:$U$6)))</f>
        <v>Zomato Quick</v>
      </c>
      <c r="V3262" s="4" t="s">
        <v>502</v>
      </c>
      <c r="W3262" s="5" t="s">
        <v>20874</v>
      </c>
      <c r="X3262" s="5" t="s">
        <v>17083</v>
      </c>
      <c r="Y3262" s="5" t="s">
        <v>7999</v>
      </c>
      <c r="Z3262" s="10">
        <f t="shared" si="50"/>
        <v>45331</v>
      </c>
    </row>
    <row r="3263" spans="1:26">
      <c r="A3263" t="s">
        <v>20875</v>
      </c>
      <c r="B3263" s="2" t="s">
        <v>5752</v>
      </c>
      <c r="C3263" s="3" t="s">
        <v>20876</v>
      </c>
      <c r="D3263" t="s">
        <v>20877</v>
      </c>
      <c r="E3263" t="s">
        <v>2904</v>
      </c>
      <c r="F3263" t="s">
        <v>74</v>
      </c>
      <c r="G3263" s="4" t="s">
        <v>689</v>
      </c>
      <c r="H3263" t="s">
        <v>321</v>
      </c>
      <c r="I3263" t="s">
        <v>363</v>
      </c>
      <c r="J3263" t="s">
        <v>200</v>
      </c>
      <c r="K3263" t="s">
        <v>117</v>
      </c>
      <c r="L3263" t="s">
        <v>547</v>
      </c>
      <c r="M3263" s="4" t="s">
        <v>37</v>
      </c>
      <c r="N3263" s="4" t="s">
        <v>462</v>
      </c>
      <c r="O3263" s="4" t="s">
        <v>39</v>
      </c>
      <c r="P3263" s="5" t="s">
        <v>1781</v>
      </c>
      <c r="Q3263" s="5" t="s">
        <v>957</v>
      </c>
      <c r="R3263" t="s">
        <v>42</v>
      </c>
      <c r="S3263" t="s">
        <v>105</v>
      </c>
      <c r="T3263" s="4" t="s">
        <v>106</v>
      </c>
      <c r="U3263" t="str" cm="1">
        <f t="array" aca="1" ref="U3263" ca="1">INDEX($U$2:$U$6,RANDBETWEEN(1,ROWS($U$2:$U$6)))</f>
        <v>Zomato Eco Delivery</v>
      </c>
      <c r="V3263" s="4" t="s">
        <v>88</v>
      </c>
      <c r="W3263" s="5" t="s">
        <v>5056</v>
      </c>
      <c r="X3263" s="5" t="s">
        <v>7678</v>
      </c>
      <c r="Y3263" s="5" t="s">
        <v>8663</v>
      </c>
      <c r="Z3263" s="10">
        <f t="shared" si="50"/>
        <v>46051</v>
      </c>
    </row>
    <row r="3264" spans="1:26">
      <c r="A3264" t="s">
        <v>20878</v>
      </c>
      <c r="B3264" s="2" t="s">
        <v>8458</v>
      </c>
      <c r="C3264" s="3" t="s">
        <v>20879</v>
      </c>
      <c r="D3264" t="s">
        <v>20880</v>
      </c>
      <c r="E3264" t="s">
        <v>424</v>
      </c>
      <c r="F3264" t="s">
        <v>30</v>
      </c>
      <c r="G3264" s="4" t="s">
        <v>453</v>
      </c>
      <c r="H3264" t="s">
        <v>54</v>
      </c>
      <c r="I3264" t="s">
        <v>1449</v>
      </c>
      <c r="J3264" t="s">
        <v>116</v>
      </c>
      <c r="K3264" t="s">
        <v>79</v>
      </c>
      <c r="L3264" t="s">
        <v>80</v>
      </c>
      <c r="M3264" s="4" t="s">
        <v>99</v>
      </c>
      <c r="N3264" s="4" t="s">
        <v>561</v>
      </c>
      <c r="O3264" s="4" t="s">
        <v>60</v>
      </c>
      <c r="P3264" s="5" t="s">
        <v>562</v>
      </c>
      <c r="Q3264" s="5" t="s">
        <v>12332</v>
      </c>
      <c r="R3264" t="s">
        <v>104</v>
      </c>
      <c r="S3264" t="s">
        <v>86</v>
      </c>
      <c r="T3264" s="4" t="s">
        <v>368</v>
      </c>
      <c r="U3264" t="str" cm="1">
        <f t="array" aca="1" ref="U3264" ca="1">INDEX($U$2:$U$6,RANDBETWEEN(1,ROWS($U$2:$U$6)))</f>
        <v>Zomato Standard</v>
      </c>
      <c r="V3264" s="4" t="s">
        <v>88</v>
      </c>
      <c r="W3264" s="5" t="s">
        <v>20881</v>
      </c>
      <c r="X3264" s="5" t="s">
        <v>20882</v>
      </c>
      <c r="Y3264" s="5" t="s">
        <v>20883</v>
      </c>
      <c r="Z3264" s="10">
        <f t="shared" si="50"/>
        <v>46269</v>
      </c>
    </row>
    <row r="3265" spans="1:26">
      <c r="A3265" t="s">
        <v>20884</v>
      </c>
      <c r="B3265" s="2" t="s">
        <v>1494</v>
      </c>
      <c r="C3265" s="3" t="s">
        <v>20885</v>
      </c>
      <c r="D3265" t="s">
        <v>13356</v>
      </c>
      <c r="E3265" t="s">
        <v>3764</v>
      </c>
      <c r="F3265" t="s">
        <v>30</v>
      </c>
      <c r="G3265" s="4" t="s">
        <v>689</v>
      </c>
      <c r="H3265" t="s">
        <v>32</v>
      </c>
      <c r="I3265" t="s">
        <v>167</v>
      </c>
      <c r="J3265" t="s">
        <v>389</v>
      </c>
      <c r="K3265" t="s">
        <v>217</v>
      </c>
      <c r="L3265" t="s">
        <v>601</v>
      </c>
      <c r="M3265" s="4" t="s">
        <v>277</v>
      </c>
      <c r="N3265" s="4" t="s">
        <v>2861</v>
      </c>
      <c r="O3265" s="4" t="s">
        <v>106</v>
      </c>
      <c r="P3265" s="5" t="s">
        <v>88</v>
      </c>
      <c r="Q3265" s="5" t="s">
        <v>6914</v>
      </c>
      <c r="R3265" t="s">
        <v>42</v>
      </c>
      <c r="S3265" t="s">
        <v>43</v>
      </c>
      <c r="T3265" s="4" t="s">
        <v>405</v>
      </c>
      <c r="U3265" t="str" cm="1">
        <f t="array" aca="1" ref="U3265" ca="1">INDEX($U$2:$U$6,RANDBETWEEN(1,ROWS($U$2:$U$6)))</f>
        <v>Zomato Standard</v>
      </c>
      <c r="V3265" s="4" t="s">
        <v>909</v>
      </c>
      <c r="W3265" s="5" t="s">
        <v>20886</v>
      </c>
      <c r="X3265" s="5" t="s">
        <v>20887</v>
      </c>
      <c r="Y3265" s="5" t="s">
        <v>20883</v>
      </c>
      <c r="Z3265" s="10">
        <f t="shared" si="50"/>
        <v>46034</v>
      </c>
    </row>
    <row r="3266" spans="1:26">
      <c r="A3266" t="s">
        <v>20888</v>
      </c>
      <c r="B3266" s="2" t="s">
        <v>7382</v>
      </c>
      <c r="C3266" s="3" t="s">
        <v>20889</v>
      </c>
      <c r="D3266" t="s">
        <v>14836</v>
      </c>
      <c r="E3266" t="s">
        <v>1749</v>
      </c>
      <c r="F3266" t="s">
        <v>74</v>
      </c>
      <c r="G3266" s="4" t="s">
        <v>560</v>
      </c>
      <c r="H3266" t="s">
        <v>321</v>
      </c>
      <c r="I3266" t="s">
        <v>2076</v>
      </c>
      <c r="J3266" t="s">
        <v>56</v>
      </c>
      <c r="K3266" t="s">
        <v>293</v>
      </c>
      <c r="L3266" t="s">
        <v>574</v>
      </c>
      <c r="M3266" s="4" t="s">
        <v>99</v>
      </c>
      <c r="N3266" s="4" t="s">
        <v>3464</v>
      </c>
      <c r="O3266" s="4" t="s">
        <v>60</v>
      </c>
      <c r="P3266" s="5" t="s">
        <v>4910</v>
      </c>
      <c r="Q3266" s="5" t="s">
        <v>19065</v>
      </c>
      <c r="R3266" t="s">
        <v>63</v>
      </c>
      <c r="S3266" t="s">
        <v>43</v>
      </c>
      <c r="T3266" s="4" t="s">
        <v>249</v>
      </c>
      <c r="U3266" t="str" cm="1">
        <f t="array" aca="1" ref="U3266" ca="1">INDEX($U$2:$U$6,RANDBETWEEN(1,ROWS($U$2:$U$6)))</f>
        <v>Zomato Eco Delivery</v>
      </c>
      <c r="V3266" s="4" t="s">
        <v>369</v>
      </c>
      <c r="W3266" s="5" t="s">
        <v>20890</v>
      </c>
      <c r="X3266" s="5" t="s">
        <v>20891</v>
      </c>
      <c r="Y3266" s="5" t="s">
        <v>4128</v>
      </c>
      <c r="Z3266" s="10">
        <f t="shared" ref="Z3266:Z3329" si="51">DATEVALUE(B3266)</f>
        <v>45603</v>
      </c>
    </row>
    <row r="3267" spans="1:26">
      <c r="A3267" t="s">
        <v>20892</v>
      </c>
      <c r="B3267" s="2" t="s">
        <v>570</v>
      </c>
      <c r="C3267" s="3" t="s">
        <v>15917</v>
      </c>
      <c r="D3267" t="s">
        <v>20893</v>
      </c>
      <c r="E3267" t="s">
        <v>5009</v>
      </c>
      <c r="F3267" t="s">
        <v>74</v>
      </c>
      <c r="G3267" s="4" t="s">
        <v>790</v>
      </c>
      <c r="H3267" t="s">
        <v>321</v>
      </c>
      <c r="I3267" t="s">
        <v>322</v>
      </c>
      <c r="J3267" t="s">
        <v>200</v>
      </c>
      <c r="K3267" t="s">
        <v>293</v>
      </c>
      <c r="L3267" t="s">
        <v>574</v>
      </c>
      <c r="M3267" s="4" t="s">
        <v>277</v>
      </c>
      <c r="N3267" s="4" t="s">
        <v>883</v>
      </c>
      <c r="O3267" s="4" t="s">
        <v>106</v>
      </c>
      <c r="P3267" s="5" t="s">
        <v>88</v>
      </c>
      <c r="Q3267" s="5" t="s">
        <v>14712</v>
      </c>
      <c r="R3267" t="s">
        <v>42</v>
      </c>
      <c r="S3267" t="s">
        <v>43</v>
      </c>
      <c r="T3267" s="4" t="s">
        <v>501</v>
      </c>
      <c r="U3267" t="str" cm="1">
        <f t="array" aca="1" ref="U3267" ca="1">INDEX($U$2:$U$6,RANDBETWEEN(1,ROWS($U$2:$U$6)))</f>
        <v>Zomato Eco Delivery</v>
      </c>
      <c r="V3267" s="4" t="s">
        <v>909</v>
      </c>
      <c r="W3267" s="5" t="s">
        <v>20894</v>
      </c>
      <c r="X3267" s="5" t="s">
        <v>20895</v>
      </c>
      <c r="Y3267" s="5" t="s">
        <v>13388</v>
      </c>
      <c r="Z3267" s="10">
        <f t="shared" si="51"/>
        <v>45565</v>
      </c>
    </row>
    <row r="3268" spans="1:26">
      <c r="A3268" t="s">
        <v>20896</v>
      </c>
      <c r="B3268" s="2" t="s">
        <v>3121</v>
      </c>
      <c r="C3268" s="3" t="s">
        <v>20897</v>
      </c>
      <c r="D3268" t="s">
        <v>19685</v>
      </c>
      <c r="E3268" t="s">
        <v>6109</v>
      </c>
      <c r="F3268" t="s">
        <v>30</v>
      </c>
      <c r="G3268" s="4" t="s">
        <v>1040</v>
      </c>
      <c r="H3268" t="s">
        <v>32</v>
      </c>
      <c r="I3268" t="s">
        <v>250</v>
      </c>
      <c r="J3268" t="s">
        <v>1537</v>
      </c>
      <c r="K3268" t="s">
        <v>153</v>
      </c>
      <c r="L3268" t="s">
        <v>154</v>
      </c>
      <c r="M3268" s="4" t="s">
        <v>37</v>
      </c>
      <c r="N3268" s="4" t="s">
        <v>2702</v>
      </c>
      <c r="O3268" s="4" t="s">
        <v>82</v>
      </c>
      <c r="P3268" s="5" t="s">
        <v>18556</v>
      </c>
      <c r="Q3268" s="5" t="s">
        <v>18557</v>
      </c>
      <c r="R3268" t="s">
        <v>85</v>
      </c>
      <c r="S3268" t="s">
        <v>105</v>
      </c>
      <c r="T3268" s="4" t="s">
        <v>106</v>
      </c>
      <c r="U3268" t="str" cm="1">
        <f t="array" aca="1" ref="U3268" ca="1">INDEX($U$2:$U$6,RANDBETWEEN(1,ROWS($U$2:$U$6)))</f>
        <v>Zomato Standard</v>
      </c>
      <c r="V3268" s="4" t="s">
        <v>88</v>
      </c>
      <c r="W3268" s="5" t="s">
        <v>20898</v>
      </c>
      <c r="X3268" s="5" t="s">
        <v>5853</v>
      </c>
      <c r="Y3268" s="5" t="s">
        <v>12653</v>
      </c>
      <c r="Z3268" s="10">
        <f t="shared" si="51"/>
        <v>45857</v>
      </c>
    </row>
    <row r="3269" spans="1:26">
      <c r="A3269" t="s">
        <v>20899</v>
      </c>
      <c r="B3269" s="2" t="s">
        <v>6106</v>
      </c>
      <c r="C3269" s="3" t="s">
        <v>20900</v>
      </c>
      <c r="D3269" t="s">
        <v>20901</v>
      </c>
      <c r="E3269" t="s">
        <v>6718</v>
      </c>
      <c r="F3269" t="s">
        <v>74</v>
      </c>
      <c r="G3269" s="4" t="s">
        <v>139</v>
      </c>
      <c r="H3269" t="s">
        <v>321</v>
      </c>
      <c r="I3269" t="s">
        <v>826</v>
      </c>
      <c r="J3269" t="s">
        <v>658</v>
      </c>
      <c r="K3269" t="s">
        <v>57</v>
      </c>
      <c r="L3269" t="s">
        <v>364</v>
      </c>
      <c r="M3269" s="4" t="s">
        <v>99</v>
      </c>
      <c r="N3269" s="4" t="s">
        <v>2104</v>
      </c>
      <c r="O3269" s="4" t="s">
        <v>120</v>
      </c>
      <c r="P3269" s="5" t="s">
        <v>7315</v>
      </c>
      <c r="Q3269" s="5" t="s">
        <v>20902</v>
      </c>
      <c r="R3269" t="s">
        <v>104</v>
      </c>
      <c r="S3269" t="s">
        <v>86</v>
      </c>
      <c r="T3269" s="4" t="s">
        <v>291</v>
      </c>
      <c r="U3269" t="str" cm="1">
        <f t="array" aca="1" ref="U3269" ca="1">INDEX($U$2:$U$6,RANDBETWEEN(1,ROWS($U$2:$U$6)))</f>
        <v>Zomato Premium</v>
      </c>
      <c r="V3269" s="4" t="s">
        <v>88</v>
      </c>
      <c r="W3269" s="5" t="s">
        <v>20903</v>
      </c>
      <c r="X3269" s="5" t="s">
        <v>20904</v>
      </c>
      <c r="Y3269" s="5" t="s">
        <v>5148</v>
      </c>
      <c r="Z3269" s="10">
        <f t="shared" si="51"/>
        <v>45742</v>
      </c>
    </row>
    <row r="3270" spans="1:26">
      <c r="A3270" t="s">
        <v>20905</v>
      </c>
      <c r="B3270" s="2" t="s">
        <v>3609</v>
      </c>
      <c r="C3270" s="3" t="s">
        <v>20906</v>
      </c>
      <c r="D3270" t="s">
        <v>13296</v>
      </c>
      <c r="E3270" t="s">
        <v>8293</v>
      </c>
      <c r="F3270" t="s">
        <v>74</v>
      </c>
      <c r="G3270" s="4" t="s">
        <v>1123</v>
      </c>
      <c r="H3270" t="s">
        <v>198</v>
      </c>
      <c r="I3270" t="s">
        <v>199</v>
      </c>
      <c r="J3270" t="s">
        <v>389</v>
      </c>
      <c r="K3270" t="s">
        <v>117</v>
      </c>
      <c r="L3270" t="s">
        <v>1628</v>
      </c>
      <c r="M3270" s="4" t="s">
        <v>37</v>
      </c>
      <c r="N3270" s="4" t="s">
        <v>309</v>
      </c>
      <c r="O3270" s="4" t="s">
        <v>60</v>
      </c>
      <c r="P3270" s="5" t="s">
        <v>4408</v>
      </c>
      <c r="Q3270" s="5" t="s">
        <v>4409</v>
      </c>
      <c r="R3270" t="s">
        <v>104</v>
      </c>
      <c r="S3270" t="s">
        <v>43</v>
      </c>
      <c r="T3270" s="4" t="s">
        <v>44</v>
      </c>
      <c r="U3270" t="str" cm="1">
        <f t="array" aca="1" ref="U3270" ca="1">INDEX($U$2:$U$6,RANDBETWEEN(1,ROWS($U$2:$U$6)))</f>
        <v>Zomato Quick</v>
      </c>
      <c r="V3270" s="4" t="s">
        <v>1114</v>
      </c>
      <c r="W3270" s="5" t="s">
        <v>7533</v>
      </c>
      <c r="X3270" s="5" t="s">
        <v>20907</v>
      </c>
      <c r="Y3270" s="5" t="s">
        <v>20908</v>
      </c>
      <c r="Z3270" s="10">
        <f t="shared" si="51"/>
        <v>45304</v>
      </c>
    </row>
    <row r="3271" spans="1:26">
      <c r="A3271" t="s">
        <v>20909</v>
      </c>
      <c r="B3271" s="2" t="s">
        <v>2452</v>
      </c>
      <c r="C3271" s="3" t="s">
        <v>20910</v>
      </c>
      <c r="D3271" t="s">
        <v>20911</v>
      </c>
      <c r="E3271" t="s">
        <v>624</v>
      </c>
      <c r="F3271" t="s">
        <v>74</v>
      </c>
      <c r="G3271" s="4" t="s">
        <v>249</v>
      </c>
      <c r="H3271" t="s">
        <v>232</v>
      </c>
      <c r="I3271" t="s">
        <v>755</v>
      </c>
      <c r="J3271" t="s">
        <v>200</v>
      </c>
      <c r="K3271" t="s">
        <v>293</v>
      </c>
      <c r="L3271" t="s">
        <v>574</v>
      </c>
      <c r="M3271" s="4" t="s">
        <v>99</v>
      </c>
      <c r="N3271" s="4" t="s">
        <v>3083</v>
      </c>
      <c r="O3271" s="4" t="s">
        <v>39</v>
      </c>
      <c r="P3271" s="5" t="s">
        <v>12914</v>
      </c>
      <c r="Q3271" s="5" t="s">
        <v>12915</v>
      </c>
      <c r="R3271" t="s">
        <v>63</v>
      </c>
      <c r="S3271" t="s">
        <v>43</v>
      </c>
      <c r="T3271" s="4" t="s">
        <v>534</v>
      </c>
      <c r="U3271" t="str" cm="1">
        <f t="array" aca="1" ref="U3271" ca="1">INDEX($U$2:$U$6,RANDBETWEEN(1,ROWS($U$2:$U$6)))</f>
        <v>Zomato Quick</v>
      </c>
      <c r="V3271" s="4" t="s">
        <v>45</v>
      </c>
      <c r="W3271" s="5" t="s">
        <v>20912</v>
      </c>
      <c r="X3271" s="5" t="s">
        <v>20913</v>
      </c>
      <c r="Y3271" s="5" t="s">
        <v>16515</v>
      </c>
      <c r="Z3271" s="10">
        <f t="shared" si="51"/>
        <v>46204</v>
      </c>
    </row>
    <row r="3272" spans="1:26">
      <c r="A3272" t="s">
        <v>20914</v>
      </c>
      <c r="B3272" s="2" t="s">
        <v>3157</v>
      </c>
      <c r="C3272" s="3" t="s">
        <v>20915</v>
      </c>
      <c r="D3272" t="s">
        <v>20916</v>
      </c>
      <c r="E3272" t="s">
        <v>6301</v>
      </c>
      <c r="F3272" t="s">
        <v>30</v>
      </c>
      <c r="G3272" s="4" t="s">
        <v>123</v>
      </c>
      <c r="H3272" t="s">
        <v>150</v>
      </c>
      <c r="I3272" t="s">
        <v>975</v>
      </c>
      <c r="J3272" t="s">
        <v>351</v>
      </c>
      <c r="K3272" t="s">
        <v>217</v>
      </c>
      <c r="L3272" t="s">
        <v>722</v>
      </c>
      <c r="M3272" s="4" t="s">
        <v>685</v>
      </c>
      <c r="N3272" s="4" t="s">
        <v>6627</v>
      </c>
      <c r="O3272" s="4" t="s">
        <v>60</v>
      </c>
      <c r="P3272" s="5" t="s">
        <v>7714</v>
      </c>
      <c r="Q3272" s="5" t="s">
        <v>11544</v>
      </c>
      <c r="R3272" t="s">
        <v>63</v>
      </c>
      <c r="S3272" t="s">
        <v>105</v>
      </c>
      <c r="T3272" s="4" t="s">
        <v>106</v>
      </c>
      <c r="U3272" t="str" cm="1">
        <f t="array" aca="1" ref="U3272" ca="1">INDEX($U$2:$U$6,RANDBETWEEN(1,ROWS($U$2:$U$6)))</f>
        <v>Zomato Express</v>
      </c>
      <c r="V3272" s="4" t="s">
        <v>88</v>
      </c>
      <c r="W3272" s="5" t="s">
        <v>20917</v>
      </c>
      <c r="X3272" s="5" t="s">
        <v>14629</v>
      </c>
      <c r="Y3272" s="5" t="s">
        <v>20918</v>
      </c>
      <c r="Z3272" s="10">
        <f t="shared" si="51"/>
        <v>46244</v>
      </c>
    </row>
    <row r="3273" spans="1:26">
      <c r="A3273" t="s">
        <v>20919</v>
      </c>
      <c r="B3273" s="2" t="s">
        <v>11351</v>
      </c>
      <c r="C3273" s="3" t="s">
        <v>20920</v>
      </c>
      <c r="D3273" t="s">
        <v>3035</v>
      </c>
      <c r="E3273" t="s">
        <v>148</v>
      </c>
      <c r="F3273" t="s">
        <v>30</v>
      </c>
      <c r="G3273" s="4" t="s">
        <v>1040</v>
      </c>
      <c r="H3273" t="s">
        <v>32</v>
      </c>
      <c r="I3273" t="s">
        <v>33</v>
      </c>
      <c r="J3273" t="s">
        <v>200</v>
      </c>
      <c r="K3273" t="s">
        <v>153</v>
      </c>
      <c r="L3273" t="s">
        <v>684</v>
      </c>
      <c r="M3273" s="4" t="s">
        <v>99</v>
      </c>
      <c r="N3273" s="4" t="s">
        <v>9828</v>
      </c>
      <c r="O3273" s="4" t="s">
        <v>120</v>
      </c>
      <c r="P3273" s="5" t="s">
        <v>6907</v>
      </c>
      <c r="Q3273" s="5" t="s">
        <v>6908</v>
      </c>
      <c r="R3273" t="s">
        <v>42</v>
      </c>
      <c r="S3273" t="s">
        <v>43</v>
      </c>
      <c r="T3273" s="4" t="s">
        <v>166</v>
      </c>
      <c r="U3273" t="str" cm="1">
        <f t="array" aca="1" ref="U3273" ca="1">INDEX($U$2:$U$6,RANDBETWEEN(1,ROWS($U$2:$U$6)))</f>
        <v>Zomato Eco Delivery</v>
      </c>
      <c r="V3273" s="4" t="s">
        <v>690</v>
      </c>
      <c r="W3273" s="5" t="s">
        <v>4628</v>
      </c>
      <c r="X3273" s="5" t="s">
        <v>20921</v>
      </c>
      <c r="Y3273" s="5" t="s">
        <v>3451</v>
      </c>
      <c r="Z3273" s="10">
        <f t="shared" si="51"/>
        <v>45960</v>
      </c>
    </row>
    <row r="3274" spans="1:26">
      <c r="A3274" t="s">
        <v>20922</v>
      </c>
      <c r="B3274" s="2" t="s">
        <v>14595</v>
      </c>
      <c r="C3274" s="3" t="s">
        <v>20923</v>
      </c>
      <c r="D3274" t="s">
        <v>16891</v>
      </c>
      <c r="E3274" t="s">
        <v>1579</v>
      </c>
      <c r="F3274" t="s">
        <v>30</v>
      </c>
      <c r="G3274" s="4" t="s">
        <v>689</v>
      </c>
      <c r="H3274" t="s">
        <v>232</v>
      </c>
      <c r="I3274" t="s">
        <v>755</v>
      </c>
      <c r="J3274" t="s">
        <v>351</v>
      </c>
      <c r="K3274" t="s">
        <v>401</v>
      </c>
      <c r="L3274" t="s">
        <v>2365</v>
      </c>
      <c r="M3274" s="4" t="s">
        <v>277</v>
      </c>
      <c r="N3274" s="4" t="s">
        <v>185</v>
      </c>
      <c r="O3274" s="4" t="s">
        <v>170</v>
      </c>
      <c r="P3274" s="5" t="s">
        <v>8794</v>
      </c>
      <c r="Q3274" s="5" t="s">
        <v>9642</v>
      </c>
      <c r="R3274" t="s">
        <v>42</v>
      </c>
      <c r="S3274" t="s">
        <v>43</v>
      </c>
      <c r="T3274" s="4" t="s">
        <v>628</v>
      </c>
      <c r="U3274" t="str" cm="1">
        <f t="array" aca="1" ref="U3274" ca="1">INDEX($U$2:$U$6,RANDBETWEEN(1,ROWS($U$2:$U$6)))</f>
        <v>Zomato Premium</v>
      </c>
      <c r="V3274" s="4" t="s">
        <v>909</v>
      </c>
      <c r="W3274" s="5" t="s">
        <v>20924</v>
      </c>
      <c r="X3274" s="5" t="s">
        <v>20925</v>
      </c>
      <c r="Y3274" s="5" t="s">
        <v>2980</v>
      </c>
      <c r="Z3274" s="10">
        <f t="shared" si="51"/>
        <v>46379</v>
      </c>
    </row>
    <row r="3275" spans="1:26">
      <c r="A3275" t="s">
        <v>20926</v>
      </c>
      <c r="B3275" s="2" t="s">
        <v>3761</v>
      </c>
      <c r="C3275" s="3" t="s">
        <v>20927</v>
      </c>
      <c r="D3275" t="s">
        <v>20928</v>
      </c>
      <c r="E3275" t="s">
        <v>1019</v>
      </c>
      <c r="F3275" t="s">
        <v>74</v>
      </c>
      <c r="G3275" s="4" t="s">
        <v>340</v>
      </c>
      <c r="H3275" t="s">
        <v>32</v>
      </c>
      <c r="I3275" t="s">
        <v>167</v>
      </c>
      <c r="J3275" t="s">
        <v>389</v>
      </c>
      <c r="K3275" t="s">
        <v>134</v>
      </c>
      <c r="L3275" t="s">
        <v>1886</v>
      </c>
      <c r="M3275" s="4" t="s">
        <v>37</v>
      </c>
      <c r="N3275" s="4" t="s">
        <v>561</v>
      </c>
      <c r="O3275" s="4" t="s">
        <v>60</v>
      </c>
      <c r="P3275" s="5" t="s">
        <v>1244</v>
      </c>
      <c r="Q3275" s="5" t="s">
        <v>1245</v>
      </c>
      <c r="R3275" t="s">
        <v>63</v>
      </c>
      <c r="S3275" t="s">
        <v>105</v>
      </c>
      <c r="T3275" s="4" t="s">
        <v>106</v>
      </c>
      <c r="U3275" t="str" cm="1">
        <f t="array" aca="1" ref="U3275" ca="1">INDEX($U$2:$U$6,RANDBETWEEN(1,ROWS($U$2:$U$6)))</f>
        <v>Zomato Standard</v>
      </c>
      <c r="V3275" s="4" t="s">
        <v>88</v>
      </c>
      <c r="W3275" s="5" t="s">
        <v>20929</v>
      </c>
      <c r="X3275" s="5" t="s">
        <v>19450</v>
      </c>
      <c r="Y3275" s="5" t="s">
        <v>16903</v>
      </c>
      <c r="Z3275" s="10">
        <f t="shared" si="51"/>
        <v>45483</v>
      </c>
    </row>
    <row r="3276" spans="1:26">
      <c r="A3276" t="s">
        <v>20930</v>
      </c>
      <c r="B3276" s="2" t="s">
        <v>5277</v>
      </c>
      <c r="C3276" s="3" t="s">
        <v>20931</v>
      </c>
      <c r="D3276" t="s">
        <v>20932</v>
      </c>
      <c r="E3276" t="s">
        <v>3863</v>
      </c>
      <c r="F3276" t="s">
        <v>30</v>
      </c>
      <c r="G3276" s="4" t="s">
        <v>312</v>
      </c>
      <c r="H3276" t="s">
        <v>198</v>
      </c>
      <c r="I3276" t="s">
        <v>438</v>
      </c>
      <c r="J3276" t="s">
        <v>200</v>
      </c>
      <c r="K3276" t="s">
        <v>57</v>
      </c>
      <c r="L3276" t="s">
        <v>98</v>
      </c>
      <c r="M3276" s="4" t="s">
        <v>37</v>
      </c>
      <c r="N3276" s="4" t="s">
        <v>9547</v>
      </c>
      <c r="O3276" s="4" t="s">
        <v>60</v>
      </c>
      <c r="P3276" s="5" t="s">
        <v>4092</v>
      </c>
      <c r="Q3276" s="5" t="s">
        <v>20933</v>
      </c>
      <c r="R3276" t="s">
        <v>188</v>
      </c>
      <c r="S3276" t="s">
        <v>43</v>
      </c>
      <c r="T3276" s="4" t="s">
        <v>87</v>
      </c>
      <c r="U3276" t="str" cm="1">
        <f t="array" aca="1" ref="U3276" ca="1">INDEX($U$2:$U$6,RANDBETWEEN(1,ROWS($U$2:$U$6)))</f>
        <v>Zomato Standard</v>
      </c>
      <c r="V3276" s="4" t="s">
        <v>354</v>
      </c>
      <c r="W3276" s="5" t="s">
        <v>20934</v>
      </c>
      <c r="X3276" s="5" t="s">
        <v>20935</v>
      </c>
      <c r="Y3276" s="5" t="s">
        <v>4756</v>
      </c>
      <c r="Z3276" s="10">
        <f t="shared" si="51"/>
        <v>45409</v>
      </c>
    </row>
    <row r="3277" spans="1:26">
      <c r="A3277" t="s">
        <v>20936</v>
      </c>
      <c r="B3277" s="2" t="s">
        <v>1576</v>
      </c>
      <c r="C3277" s="3" t="s">
        <v>20937</v>
      </c>
      <c r="D3277" t="s">
        <v>20938</v>
      </c>
      <c r="E3277" t="s">
        <v>1849</v>
      </c>
      <c r="F3277" t="s">
        <v>30</v>
      </c>
      <c r="G3277" s="4" t="s">
        <v>123</v>
      </c>
      <c r="H3277" t="s">
        <v>32</v>
      </c>
      <c r="I3277" t="s">
        <v>1092</v>
      </c>
      <c r="J3277" t="s">
        <v>389</v>
      </c>
      <c r="K3277" t="s">
        <v>57</v>
      </c>
      <c r="L3277" t="s">
        <v>98</v>
      </c>
      <c r="M3277" s="4" t="s">
        <v>99</v>
      </c>
      <c r="N3277" s="4" t="s">
        <v>5010</v>
      </c>
      <c r="O3277" s="4" t="s">
        <v>82</v>
      </c>
      <c r="P3277" s="5" t="s">
        <v>12427</v>
      </c>
      <c r="Q3277" s="5" t="s">
        <v>12428</v>
      </c>
      <c r="R3277" t="s">
        <v>104</v>
      </c>
      <c r="S3277" t="s">
        <v>86</v>
      </c>
      <c r="T3277" s="4" t="s">
        <v>231</v>
      </c>
      <c r="U3277" t="str" cm="1">
        <f t="array" aca="1" ref="U3277" ca="1">INDEX($U$2:$U$6,RANDBETWEEN(1,ROWS($U$2:$U$6)))</f>
        <v>Zomato Quick</v>
      </c>
      <c r="V3277" s="4" t="s">
        <v>88</v>
      </c>
      <c r="W3277" s="5" t="s">
        <v>20939</v>
      </c>
      <c r="X3277" s="5" t="s">
        <v>20940</v>
      </c>
      <c r="Y3277" s="5" t="s">
        <v>2476</v>
      </c>
      <c r="Z3277" s="10">
        <f t="shared" si="51"/>
        <v>46176</v>
      </c>
    </row>
    <row r="3278" spans="1:26">
      <c r="A3278" t="s">
        <v>20941</v>
      </c>
      <c r="B3278" s="2" t="s">
        <v>2822</v>
      </c>
      <c r="C3278" s="3" t="s">
        <v>20942</v>
      </c>
      <c r="D3278" t="s">
        <v>20943</v>
      </c>
      <c r="E3278" t="s">
        <v>1399</v>
      </c>
      <c r="F3278" t="s">
        <v>30</v>
      </c>
      <c r="G3278" s="4" t="s">
        <v>291</v>
      </c>
      <c r="H3278" t="s">
        <v>214</v>
      </c>
      <c r="I3278" t="s">
        <v>586</v>
      </c>
      <c r="J3278" t="s">
        <v>1537</v>
      </c>
      <c r="K3278" t="s">
        <v>35</v>
      </c>
      <c r="L3278" t="s">
        <v>308</v>
      </c>
      <c r="M3278" s="4" t="s">
        <v>37</v>
      </c>
      <c r="N3278" s="4" t="s">
        <v>2336</v>
      </c>
      <c r="O3278" s="4" t="s">
        <v>202</v>
      </c>
      <c r="P3278" s="5" t="s">
        <v>2337</v>
      </c>
      <c r="Q3278" s="5" t="s">
        <v>14385</v>
      </c>
      <c r="R3278" t="s">
        <v>188</v>
      </c>
      <c r="S3278" t="s">
        <v>105</v>
      </c>
      <c r="T3278" s="4" t="s">
        <v>106</v>
      </c>
      <c r="U3278" t="str" cm="1">
        <f t="array" aca="1" ref="U3278" ca="1">INDEX($U$2:$U$6,RANDBETWEEN(1,ROWS($U$2:$U$6)))</f>
        <v>Zomato Standard</v>
      </c>
      <c r="V3278" s="4" t="s">
        <v>88</v>
      </c>
      <c r="W3278" s="5" t="s">
        <v>3275</v>
      </c>
      <c r="X3278" s="5" t="s">
        <v>20944</v>
      </c>
      <c r="Y3278" s="5" t="s">
        <v>5913</v>
      </c>
      <c r="Z3278" s="10">
        <f t="shared" si="51"/>
        <v>45948</v>
      </c>
    </row>
    <row r="3279" spans="1:26">
      <c r="A3279" t="s">
        <v>20945</v>
      </c>
      <c r="B3279" s="2" t="s">
        <v>14642</v>
      </c>
      <c r="C3279" s="3" t="s">
        <v>20946</v>
      </c>
      <c r="D3279" t="s">
        <v>9768</v>
      </c>
      <c r="E3279" t="s">
        <v>2146</v>
      </c>
      <c r="F3279" t="s">
        <v>30</v>
      </c>
      <c r="G3279" s="4" t="s">
        <v>812</v>
      </c>
      <c r="H3279" t="s">
        <v>32</v>
      </c>
      <c r="I3279" t="s">
        <v>250</v>
      </c>
      <c r="J3279" t="s">
        <v>34</v>
      </c>
      <c r="K3279" t="s">
        <v>293</v>
      </c>
      <c r="L3279" t="s">
        <v>700</v>
      </c>
      <c r="M3279" s="4" t="s">
        <v>685</v>
      </c>
      <c r="N3279" s="4" t="s">
        <v>1371</v>
      </c>
      <c r="O3279" s="4" t="s">
        <v>120</v>
      </c>
      <c r="P3279" s="5" t="s">
        <v>19631</v>
      </c>
      <c r="Q3279" s="5" t="s">
        <v>20947</v>
      </c>
      <c r="R3279" t="s">
        <v>188</v>
      </c>
      <c r="S3279" t="s">
        <v>86</v>
      </c>
      <c r="T3279" s="4" t="s">
        <v>812</v>
      </c>
      <c r="U3279" t="str" cm="1">
        <f t="array" aca="1" ref="U3279" ca="1">INDEX($U$2:$U$6,RANDBETWEEN(1,ROWS($U$2:$U$6)))</f>
        <v>Zomato Quick</v>
      </c>
      <c r="V3279" s="4" t="s">
        <v>88</v>
      </c>
      <c r="W3279" s="5" t="s">
        <v>20948</v>
      </c>
      <c r="X3279" s="5" t="s">
        <v>20949</v>
      </c>
      <c r="Y3279" s="5" t="s">
        <v>1902</v>
      </c>
      <c r="Z3279" s="10">
        <f t="shared" si="51"/>
        <v>45759</v>
      </c>
    </row>
    <row r="3280" spans="1:26">
      <c r="A3280" t="s">
        <v>20950</v>
      </c>
      <c r="B3280" s="2" t="s">
        <v>12778</v>
      </c>
      <c r="C3280" s="3" t="s">
        <v>20951</v>
      </c>
      <c r="D3280" t="s">
        <v>20952</v>
      </c>
      <c r="E3280" t="s">
        <v>400</v>
      </c>
      <c r="F3280" t="s">
        <v>30</v>
      </c>
      <c r="G3280" s="4" t="s">
        <v>1040</v>
      </c>
      <c r="H3280" t="s">
        <v>150</v>
      </c>
      <c r="I3280" t="s">
        <v>350</v>
      </c>
      <c r="J3280" t="s">
        <v>351</v>
      </c>
      <c r="K3280" t="s">
        <v>35</v>
      </c>
      <c r="L3280" t="s">
        <v>36</v>
      </c>
      <c r="M3280" s="4" t="s">
        <v>685</v>
      </c>
      <c r="N3280" s="4" t="s">
        <v>439</v>
      </c>
      <c r="O3280" s="4" t="s">
        <v>106</v>
      </c>
      <c r="P3280" s="5" t="s">
        <v>88</v>
      </c>
      <c r="Q3280" s="5" t="s">
        <v>15202</v>
      </c>
      <c r="R3280" t="s">
        <v>85</v>
      </c>
      <c r="S3280" t="s">
        <v>43</v>
      </c>
      <c r="T3280" s="4" t="s">
        <v>115</v>
      </c>
      <c r="U3280" t="str" cm="1">
        <f t="array" aca="1" ref="U3280" ca="1">INDEX($U$2:$U$6,RANDBETWEEN(1,ROWS($U$2:$U$6)))</f>
        <v>Zomato Eco Delivery</v>
      </c>
      <c r="V3280" s="4" t="s">
        <v>830</v>
      </c>
      <c r="W3280" s="5" t="s">
        <v>20953</v>
      </c>
      <c r="X3280" s="5" t="s">
        <v>20954</v>
      </c>
      <c r="Y3280" s="5" t="s">
        <v>20955</v>
      </c>
      <c r="Z3280" s="10">
        <f t="shared" si="51"/>
        <v>45711</v>
      </c>
    </row>
    <row r="3281" spans="1:26">
      <c r="A3281" t="s">
        <v>20956</v>
      </c>
      <c r="B3281" s="2" t="s">
        <v>93</v>
      </c>
      <c r="C3281" s="3" t="s">
        <v>20957</v>
      </c>
      <c r="D3281" t="s">
        <v>20958</v>
      </c>
      <c r="E3281" t="s">
        <v>986</v>
      </c>
      <c r="F3281" t="s">
        <v>30</v>
      </c>
      <c r="G3281" s="4" t="s">
        <v>249</v>
      </c>
      <c r="H3281" t="s">
        <v>32</v>
      </c>
      <c r="I3281" t="s">
        <v>275</v>
      </c>
      <c r="J3281" t="s">
        <v>116</v>
      </c>
      <c r="K3281" t="s">
        <v>117</v>
      </c>
      <c r="L3281" t="s">
        <v>1628</v>
      </c>
      <c r="M3281" s="4" t="s">
        <v>99</v>
      </c>
      <c r="N3281" s="4" t="s">
        <v>3108</v>
      </c>
      <c r="O3281" s="4" t="s">
        <v>106</v>
      </c>
      <c r="P3281" s="5" t="s">
        <v>88</v>
      </c>
      <c r="Q3281" s="5" t="s">
        <v>15126</v>
      </c>
      <c r="R3281" t="s">
        <v>42</v>
      </c>
      <c r="S3281" t="s">
        <v>86</v>
      </c>
      <c r="T3281" s="4" t="s">
        <v>689</v>
      </c>
      <c r="U3281" t="str" cm="1">
        <f t="array" aca="1" ref="U3281" ca="1">INDEX($U$2:$U$6,RANDBETWEEN(1,ROWS($U$2:$U$6)))</f>
        <v>Zomato Eco Delivery</v>
      </c>
      <c r="V3281" s="4" t="s">
        <v>88</v>
      </c>
      <c r="W3281" s="5" t="s">
        <v>20959</v>
      </c>
      <c r="X3281" s="5" t="s">
        <v>20960</v>
      </c>
      <c r="Y3281" s="5" t="s">
        <v>8255</v>
      </c>
      <c r="Z3281" s="10">
        <f t="shared" si="51"/>
        <v>45614</v>
      </c>
    </row>
    <row r="3282" spans="1:26">
      <c r="A3282" t="s">
        <v>20961</v>
      </c>
      <c r="B3282" s="2" t="s">
        <v>11506</v>
      </c>
      <c r="C3282" s="3" t="s">
        <v>20962</v>
      </c>
      <c r="D3282" t="s">
        <v>20963</v>
      </c>
      <c r="E3282" t="s">
        <v>6652</v>
      </c>
      <c r="F3282" t="s">
        <v>74</v>
      </c>
      <c r="G3282" s="4" t="s">
        <v>115</v>
      </c>
      <c r="H3282" t="s">
        <v>76</v>
      </c>
      <c r="I3282" t="s">
        <v>132</v>
      </c>
      <c r="J3282" t="s">
        <v>152</v>
      </c>
      <c r="K3282" t="s">
        <v>35</v>
      </c>
      <c r="L3282" t="s">
        <v>36</v>
      </c>
      <c r="M3282" s="4" t="s">
        <v>37</v>
      </c>
      <c r="N3282" s="4" t="s">
        <v>1432</v>
      </c>
      <c r="O3282" s="4" t="s">
        <v>82</v>
      </c>
      <c r="P3282" s="5" t="s">
        <v>9732</v>
      </c>
      <c r="Q3282" s="5" t="s">
        <v>9733</v>
      </c>
      <c r="R3282" t="s">
        <v>42</v>
      </c>
      <c r="S3282" t="s">
        <v>86</v>
      </c>
      <c r="T3282" s="4" t="s">
        <v>312</v>
      </c>
      <c r="U3282" t="str" cm="1">
        <f t="array" aca="1" ref="U3282" ca="1">INDEX($U$2:$U$6,RANDBETWEEN(1,ROWS($U$2:$U$6)))</f>
        <v>Zomato Premium</v>
      </c>
      <c r="V3282" s="4" t="s">
        <v>88</v>
      </c>
      <c r="W3282" s="5" t="s">
        <v>20964</v>
      </c>
      <c r="X3282" s="5" t="s">
        <v>1709</v>
      </c>
      <c r="Y3282" s="5" t="s">
        <v>18083</v>
      </c>
      <c r="Z3282" s="10">
        <f t="shared" si="51"/>
        <v>46014</v>
      </c>
    </row>
    <row r="3283" spans="1:26">
      <c r="A3283" t="s">
        <v>20965</v>
      </c>
      <c r="B3283" s="2" t="s">
        <v>530</v>
      </c>
      <c r="C3283" s="3" t="s">
        <v>20966</v>
      </c>
      <c r="D3283" t="s">
        <v>20967</v>
      </c>
      <c r="E3283" t="s">
        <v>1666</v>
      </c>
      <c r="F3283" t="s">
        <v>30</v>
      </c>
      <c r="G3283" s="4" t="s">
        <v>790</v>
      </c>
      <c r="H3283" t="s">
        <v>54</v>
      </c>
      <c r="I3283" t="s">
        <v>2499</v>
      </c>
      <c r="J3283" t="s">
        <v>587</v>
      </c>
      <c r="K3283" t="s">
        <v>35</v>
      </c>
      <c r="L3283" t="s">
        <v>308</v>
      </c>
      <c r="M3283" s="4" t="s">
        <v>99</v>
      </c>
      <c r="N3283" s="4" t="s">
        <v>2621</v>
      </c>
      <c r="O3283" s="4" t="s">
        <v>202</v>
      </c>
      <c r="P3283" s="5" t="s">
        <v>5264</v>
      </c>
      <c r="Q3283" s="5" t="s">
        <v>8946</v>
      </c>
      <c r="R3283" t="s">
        <v>63</v>
      </c>
      <c r="S3283" t="s">
        <v>43</v>
      </c>
      <c r="T3283" s="4" t="s">
        <v>349</v>
      </c>
      <c r="U3283" t="str" cm="1">
        <f t="array" aca="1" ref="U3283" ca="1">INDEX($U$2:$U$6,RANDBETWEEN(1,ROWS($U$2:$U$6)))</f>
        <v>Zomato Eco Delivery</v>
      </c>
      <c r="V3283" s="4" t="s">
        <v>674</v>
      </c>
      <c r="W3283" s="5" t="s">
        <v>4379</v>
      </c>
      <c r="X3283" s="5" t="s">
        <v>2467</v>
      </c>
      <c r="Y3283" s="5" t="s">
        <v>554</v>
      </c>
      <c r="Z3283" s="10">
        <f t="shared" si="51"/>
        <v>45971</v>
      </c>
    </row>
    <row r="3284" spans="1:26">
      <c r="A3284" t="s">
        <v>20968</v>
      </c>
      <c r="B3284" s="2" t="s">
        <v>20969</v>
      </c>
      <c r="C3284" s="3" t="s">
        <v>20970</v>
      </c>
      <c r="D3284" t="s">
        <v>20971</v>
      </c>
      <c r="E3284" t="s">
        <v>2231</v>
      </c>
      <c r="F3284" t="s">
        <v>30</v>
      </c>
      <c r="G3284" s="4" t="s">
        <v>115</v>
      </c>
      <c r="H3284" t="s">
        <v>150</v>
      </c>
      <c r="I3284" t="s">
        <v>350</v>
      </c>
      <c r="J3284" t="s">
        <v>56</v>
      </c>
      <c r="K3284" t="s">
        <v>918</v>
      </c>
      <c r="L3284" t="s">
        <v>1897</v>
      </c>
      <c r="M3284" s="4" t="s">
        <v>99</v>
      </c>
      <c r="N3284" s="4" t="s">
        <v>309</v>
      </c>
      <c r="O3284" s="4" t="s">
        <v>202</v>
      </c>
      <c r="P3284" s="5" t="s">
        <v>3296</v>
      </c>
      <c r="Q3284" s="5" t="s">
        <v>9511</v>
      </c>
      <c r="R3284" t="s">
        <v>42</v>
      </c>
      <c r="S3284" t="s">
        <v>43</v>
      </c>
      <c r="T3284" s="4" t="s">
        <v>239</v>
      </c>
      <c r="U3284" t="str" cm="1">
        <f t="array" aca="1" ref="U3284" ca="1">INDEX($U$2:$U$6,RANDBETWEEN(1,ROWS($U$2:$U$6)))</f>
        <v>Zomato Standard</v>
      </c>
      <c r="V3284" s="4" t="s">
        <v>830</v>
      </c>
      <c r="W3284" s="5" t="s">
        <v>20972</v>
      </c>
      <c r="X3284" s="5" t="s">
        <v>20973</v>
      </c>
      <c r="Y3284" s="5" t="s">
        <v>17812</v>
      </c>
      <c r="Z3284" s="10">
        <f t="shared" si="51"/>
        <v>46247</v>
      </c>
    </row>
    <row r="3285" spans="1:26">
      <c r="A3285" t="s">
        <v>20974</v>
      </c>
      <c r="B3285" s="2" t="s">
        <v>5781</v>
      </c>
      <c r="C3285" s="3" t="s">
        <v>20975</v>
      </c>
      <c r="D3285" t="s">
        <v>20976</v>
      </c>
      <c r="E3285" t="s">
        <v>1487</v>
      </c>
      <c r="F3285" t="s">
        <v>74</v>
      </c>
      <c r="G3285" s="4" t="s">
        <v>1040</v>
      </c>
      <c r="H3285" t="s">
        <v>214</v>
      </c>
      <c r="I3285" t="s">
        <v>586</v>
      </c>
      <c r="J3285" t="s">
        <v>133</v>
      </c>
      <c r="K3285" t="s">
        <v>217</v>
      </c>
      <c r="L3285" t="s">
        <v>218</v>
      </c>
      <c r="M3285" s="4" t="s">
        <v>37</v>
      </c>
      <c r="N3285" s="4" t="s">
        <v>2212</v>
      </c>
      <c r="O3285" s="4" t="s">
        <v>82</v>
      </c>
      <c r="P3285" s="5" t="s">
        <v>2829</v>
      </c>
      <c r="Q3285" s="5" t="s">
        <v>20977</v>
      </c>
      <c r="R3285" t="s">
        <v>188</v>
      </c>
      <c r="S3285" t="s">
        <v>86</v>
      </c>
      <c r="T3285" s="4" t="s">
        <v>139</v>
      </c>
      <c r="U3285" t="str" cm="1">
        <f t="array" aca="1" ref="U3285" ca="1">INDEX($U$2:$U$6,RANDBETWEEN(1,ROWS($U$2:$U$6)))</f>
        <v>Zomato Standard</v>
      </c>
      <c r="V3285" s="4" t="s">
        <v>88</v>
      </c>
      <c r="W3285" s="5" t="s">
        <v>10867</v>
      </c>
      <c r="X3285" s="5" t="s">
        <v>17419</v>
      </c>
      <c r="Y3285" s="5" t="s">
        <v>2265</v>
      </c>
      <c r="Z3285" s="10">
        <f t="shared" si="51"/>
        <v>45758</v>
      </c>
    </row>
    <row r="3286" spans="1:26">
      <c r="A3286" t="s">
        <v>20978</v>
      </c>
      <c r="B3286" s="2" t="s">
        <v>5744</v>
      </c>
      <c r="C3286" s="3" t="s">
        <v>20979</v>
      </c>
      <c r="D3286" t="s">
        <v>20980</v>
      </c>
      <c r="E3286" t="s">
        <v>6301</v>
      </c>
      <c r="F3286" t="s">
        <v>30</v>
      </c>
      <c r="G3286" s="4" t="s">
        <v>139</v>
      </c>
      <c r="H3286" t="s">
        <v>321</v>
      </c>
      <c r="I3286" t="s">
        <v>826</v>
      </c>
      <c r="J3286" t="s">
        <v>336</v>
      </c>
      <c r="K3286" t="s">
        <v>35</v>
      </c>
      <c r="L3286" t="s">
        <v>308</v>
      </c>
      <c r="M3286" s="4" t="s">
        <v>37</v>
      </c>
      <c r="N3286" s="4" t="s">
        <v>6273</v>
      </c>
      <c r="O3286" s="4" t="s">
        <v>202</v>
      </c>
      <c r="P3286" s="5" t="s">
        <v>18386</v>
      </c>
      <c r="Q3286" s="5" t="s">
        <v>20811</v>
      </c>
      <c r="R3286" t="s">
        <v>42</v>
      </c>
      <c r="S3286" t="s">
        <v>43</v>
      </c>
      <c r="T3286" s="4" t="s">
        <v>368</v>
      </c>
      <c r="U3286" t="str" cm="1">
        <f t="array" aca="1" ref="U3286" ca="1">INDEX($U$2:$U$6,RANDBETWEEN(1,ROWS($U$2:$U$6)))</f>
        <v>Zomato Eco Delivery</v>
      </c>
      <c r="V3286" s="4" t="s">
        <v>1114</v>
      </c>
      <c r="W3286" s="5" t="s">
        <v>20981</v>
      </c>
      <c r="X3286" s="5" t="s">
        <v>20982</v>
      </c>
      <c r="Y3286" s="5" t="s">
        <v>3675</v>
      </c>
      <c r="Z3286" s="10">
        <f t="shared" si="51"/>
        <v>46027</v>
      </c>
    </row>
    <row r="3287" spans="1:26">
      <c r="A3287" t="s">
        <v>20983</v>
      </c>
      <c r="B3287" s="2" t="s">
        <v>7674</v>
      </c>
      <c r="C3287" s="3" t="s">
        <v>20984</v>
      </c>
      <c r="D3287" t="s">
        <v>20985</v>
      </c>
      <c r="E3287" t="s">
        <v>941</v>
      </c>
      <c r="F3287" t="s">
        <v>30</v>
      </c>
      <c r="G3287" s="4" t="s">
        <v>637</v>
      </c>
      <c r="H3287" t="s">
        <v>76</v>
      </c>
      <c r="I3287" t="s">
        <v>77</v>
      </c>
      <c r="J3287" t="s">
        <v>839</v>
      </c>
      <c r="K3287" t="s">
        <v>134</v>
      </c>
      <c r="L3287" t="s">
        <v>168</v>
      </c>
      <c r="M3287" s="4" t="s">
        <v>99</v>
      </c>
      <c r="N3287" s="4" t="s">
        <v>1967</v>
      </c>
      <c r="O3287" s="4" t="s">
        <v>101</v>
      </c>
      <c r="P3287" s="5" t="s">
        <v>8054</v>
      </c>
      <c r="Q3287" s="5" t="s">
        <v>8578</v>
      </c>
      <c r="R3287" t="s">
        <v>104</v>
      </c>
      <c r="S3287" t="s">
        <v>105</v>
      </c>
      <c r="T3287" s="4" t="s">
        <v>106</v>
      </c>
      <c r="U3287" t="str" cm="1">
        <f t="array" aca="1" ref="U3287" ca="1">INDEX($U$2:$U$6,RANDBETWEEN(1,ROWS($U$2:$U$6)))</f>
        <v>Zomato Quick</v>
      </c>
      <c r="V3287" s="4" t="s">
        <v>88</v>
      </c>
      <c r="W3287" s="5" t="s">
        <v>592</v>
      </c>
      <c r="X3287" s="5" t="s">
        <v>20986</v>
      </c>
      <c r="Y3287" s="5" t="s">
        <v>1353</v>
      </c>
      <c r="Z3287" s="10">
        <f t="shared" si="51"/>
        <v>45618</v>
      </c>
    </row>
    <row r="3288" spans="1:26">
      <c r="A3288" t="s">
        <v>20987</v>
      </c>
      <c r="B3288" s="2" t="s">
        <v>1456</v>
      </c>
      <c r="C3288" s="3" t="s">
        <v>20988</v>
      </c>
      <c r="D3288" t="s">
        <v>20989</v>
      </c>
      <c r="E3288" t="s">
        <v>4625</v>
      </c>
      <c r="F3288" t="s">
        <v>74</v>
      </c>
      <c r="G3288" s="4" t="s">
        <v>101</v>
      </c>
      <c r="H3288" t="s">
        <v>76</v>
      </c>
      <c r="I3288" t="s">
        <v>77</v>
      </c>
      <c r="J3288" t="s">
        <v>1008</v>
      </c>
      <c r="K3288" t="s">
        <v>293</v>
      </c>
      <c r="L3288" t="s">
        <v>756</v>
      </c>
      <c r="M3288" s="4" t="s">
        <v>37</v>
      </c>
      <c r="N3288" s="4" t="s">
        <v>6669</v>
      </c>
      <c r="O3288" s="4" t="s">
        <v>60</v>
      </c>
      <c r="P3288" s="5" t="s">
        <v>6670</v>
      </c>
      <c r="Q3288" s="5" t="s">
        <v>6671</v>
      </c>
      <c r="R3288" t="s">
        <v>85</v>
      </c>
      <c r="S3288" t="s">
        <v>43</v>
      </c>
      <c r="T3288" s="4" t="s">
        <v>166</v>
      </c>
      <c r="U3288" t="str" cm="1">
        <f t="array" aca="1" ref="U3288" ca="1">INDEX($U$2:$U$6,RANDBETWEEN(1,ROWS($U$2:$U$6)))</f>
        <v>Zomato Eco Delivery</v>
      </c>
      <c r="V3288" s="4" t="s">
        <v>909</v>
      </c>
      <c r="W3288" s="5" t="s">
        <v>20990</v>
      </c>
      <c r="X3288" s="5" t="s">
        <v>20991</v>
      </c>
      <c r="Y3288" s="5" t="s">
        <v>18570</v>
      </c>
      <c r="Z3288" s="10">
        <f t="shared" si="51"/>
        <v>45611</v>
      </c>
    </row>
    <row r="3289" spans="1:26">
      <c r="A3289" t="s">
        <v>20992</v>
      </c>
      <c r="B3289" s="2" t="s">
        <v>12209</v>
      </c>
      <c r="C3289" s="3" t="s">
        <v>18598</v>
      </c>
      <c r="D3289" t="s">
        <v>20993</v>
      </c>
      <c r="E3289" t="s">
        <v>6301</v>
      </c>
      <c r="F3289" t="s">
        <v>30</v>
      </c>
      <c r="G3289" s="4" t="s">
        <v>605</v>
      </c>
      <c r="H3289" t="s">
        <v>214</v>
      </c>
      <c r="I3289" t="s">
        <v>799</v>
      </c>
      <c r="J3289" t="s">
        <v>133</v>
      </c>
      <c r="K3289" t="s">
        <v>918</v>
      </c>
      <c r="L3289" t="s">
        <v>1041</v>
      </c>
      <c r="M3289" s="4" t="s">
        <v>99</v>
      </c>
      <c r="N3289" s="4" t="s">
        <v>954</v>
      </c>
      <c r="O3289" s="4" t="s">
        <v>106</v>
      </c>
      <c r="P3289" s="5" t="s">
        <v>88</v>
      </c>
      <c r="Q3289" s="5" t="s">
        <v>7458</v>
      </c>
      <c r="R3289" t="s">
        <v>85</v>
      </c>
      <c r="S3289" t="s">
        <v>43</v>
      </c>
      <c r="T3289" s="4" t="s">
        <v>97</v>
      </c>
      <c r="U3289" t="str" cm="1">
        <f t="array" aca="1" ref="U3289" ca="1">INDEX($U$2:$U$6,RANDBETWEEN(1,ROWS($U$2:$U$6)))</f>
        <v>Zomato Premium</v>
      </c>
      <c r="V3289" s="4" t="s">
        <v>222</v>
      </c>
      <c r="W3289" s="5" t="s">
        <v>20994</v>
      </c>
      <c r="X3289" s="5" t="s">
        <v>20995</v>
      </c>
      <c r="Y3289" s="5" t="s">
        <v>18094</v>
      </c>
      <c r="Z3289" s="10">
        <f t="shared" si="51"/>
        <v>46257</v>
      </c>
    </row>
    <row r="3290" spans="1:26">
      <c r="A3290" t="s">
        <v>20996</v>
      </c>
      <c r="B3290" s="2" t="s">
        <v>2794</v>
      </c>
      <c r="C3290" s="3" t="s">
        <v>20997</v>
      </c>
      <c r="D3290" t="s">
        <v>20998</v>
      </c>
      <c r="E3290" t="s">
        <v>1370</v>
      </c>
      <c r="F3290" t="s">
        <v>30</v>
      </c>
      <c r="G3290" s="4" t="s">
        <v>312</v>
      </c>
      <c r="H3290" t="s">
        <v>232</v>
      </c>
      <c r="I3290" t="s">
        <v>233</v>
      </c>
      <c r="J3290" t="s">
        <v>116</v>
      </c>
      <c r="K3290" t="s">
        <v>153</v>
      </c>
      <c r="L3290" t="s">
        <v>154</v>
      </c>
      <c r="M3290" s="4" t="s">
        <v>277</v>
      </c>
      <c r="N3290" s="4" t="s">
        <v>1731</v>
      </c>
      <c r="O3290" s="4" t="s">
        <v>60</v>
      </c>
      <c r="P3290" s="5" t="s">
        <v>3847</v>
      </c>
      <c r="Q3290" s="5" t="s">
        <v>3848</v>
      </c>
      <c r="R3290" t="s">
        <v>104</v>
      </c>
      <c r="S3290" t="s">
        <v>43</v>
      </c>
      <c r="T3290" s="4" t="s">
        <v>534</v>
      </c>
      <c r="U3290" t="str" cm="1">
        <f t="array" aca="1" ref="U3290" ca="1">INDEX($U$2:$U$6,RANDBETWEEN(1,ROWS($U$2:$U$6)))</f>
        <v>Zomato Eco Delivery</v>
      </c>
      <c r="V3290" s="4" t="s">
        <v>674</v>
      </c>
      <c r="W3290" s="5" t="s">
        <v>20999</v>
      </c>
      <c r="X3290" s="5" t="s">
        <v>3679</v>
      </c>
      <c r="Y3290" s="5" t="s">
        <v>3940</v>
      </c>
      <c r="Z3290" s="10">
        <f t="shared" si="51"/>
        <v>45424</v>
      </c>
    </row>
    <row r="3291" spans="1:26">
      <c r="A3291" t="s">
        <v>21000</v>
      </c>
      <c r="B3291" s="2" t="s">
        <v>8021</v>
      </c>
      <c r="C3291" s="3" t="s">
        <v>21001</v>
      </c>
      <c r="D3291" t="s">
        <v>21002</v>
      </c>
      <c r="E3291" t="s">
        <v>1469</v>
      </c>
      <c r="F3291" t="s">
        <v>74</v>
      </c>
      <c r="G3291" s="4" t="s">
        <v>501</v>
      </c>
      <c r="H3291" t="s">
        <v>32</v>
      </c>
      <c r="I3291" t="s">
        <v>275</v>
      </c>
      <c r="J3291" t="s">
        <v>307</v>
      </c>
      <c r="K3291" t="s">
        <v>153</v>
      </c>
      <c r="L3291" t="s">
        <v>905</v>
      </c>
      <c r="M3291" s="4" t="s">
        <v>37</v>
      </c>
      <c r="N3291" s="4" t="s">
        <v>1166</v>
      </c>
      <c r="O3291" s="4" t="s">
        <v>120</v>
      </c>
      <c r="P3291" s="5" t="s">
        <v>21003</v>
      </c>
      <c r="Q3291" s="5" t="s">
        <v>21004</v>
      </c>
      <c r="R3291" t="s">
        <v>63</v>
      </c>
      <c r="S3291" t="s">
        <v>43</v>
      </c>
      <c r="T3291" s="4" t="s">
        <v>64</v>
      </c>
      <c r="U3291" t="str" cm="1">
        <f t="array" aca="1" ref="U3291" ca="1">INDEX($U$2:$U$6,RANDBETWEEN(1,ROWS($U$2:$U$6)))</f>
        <v>Zomato Premium</v>
      </c>
      <c r="V3291" s="4" t="s">
        <v>874</v>
      </c>
      <c r="W3291" s="5" t="s">
        <v>21005</v>
      </c>
      <c r="X3291" s="5" t="s">
        <v>5872</v>
      </c>
      <c r="Y3291" s="5" t="s">
        <v>5935</v>
      </c>
      <c r="Z3291" s="10">
        <f t="shared" si="51"/>
        <v>45999</v>
      </c>
    </row>
    <row r="3292" spans="1:26">
      <c r="A3292" t="s">
        <v>21006</v>
      </c>
      <c r="B3292" s="2" t="s">
        <v>21007</v>
      </c>
      <c r="C3292" s="3" t="s">
        <v>21008</v>
      </c>
      <c r="D3292" t="s">
        <v>14851</v>
      </c>
      <c r="E3292" t="s">
        <v>230</v>
      </c>
      <c r="F3292" t="s">
        <v>30</v>
      </c>
      <c r="G3292" s="4" t="s">
        <v>637</v>
      </c>
      <c r="H3292" t="s">
        <v>54</v>
      </c>
      <c r="I3292" t="s">
        <v>183</v>
      </c>
      <c r="J3292" t="s">
        <v>1008</v>
      </c>
      <c r="K3292" t="s">
        <v>117</v>
      </c>
      <c r="L3292" t="s">
        <v>1628</v>
      </c>
      <c r="M3292" s="4" t="s">
        <v>37</v>
      </c>
      <c r="N3292" s="4" t="s">
        <v>3108</v>
      </c>
      <c r="O3292" s="4" t="s">
        <v>101</v>
      </c>
      <c r="P3292" s="5" t="s">
        <v>910</v>
      </c>
      <c r="Q3292" s="5" t="s">
        <v>1083</v>
      </c>
      <c r="R3292" t="s">
        <v>104</v>
      </c>
      <c r="S3292" t="s">
        <v>86</v>
      </c>
      <c r="T3292" s="4" t="s">
        <v>1889</v>
      </c>
      <c r="U3292" t="str" cm="1">
        <f t="array" aca="1" ref="U3292" ca="1">INDEX($U$2:$U$6,RANDBETWEEN(1,ROWS($U$2:$U$6)))</f>
        <v>Zomato Eco Delivery</v>
      </c>
      <c r="V3292" s="4" t="s">
        <v>88</v>
      </c>
      <c r="W3292" s="5" t="s">
        <v>21009</v>
      </c>
      <c r="X3292" s="5" t="s">
        <v>21010</v>
      </c>
      <c r="Y3292" s="5" t="s">
        <v>16515</v>
      </c>
      <c r="Z3292" s="10">
        <f t="shared" si="51"/>
        <v>45918</v>
      </c>
    </row>
    <row r="3293" spans="1:26">
      <c r="A3293" t="s">
        <v>21011</v>
      </c>
      <c r="B3293" s="2" t="s">
        <v>13274</v>
      </c>
      <c r="C3293" s="3" t="s">
        <v>21012</v>
      </c>
      <c r="D3293" t="s">
        <v>21013</v>
      </c>
      <c r="E3293" t="s">
        <v>2316</v>
      </c>
      <c r="F3293" t="s">
        <v>30</v>
      </c>
      <c r="G3293" s="4" t="s">
        <v>428</v>
      </c>
      <c r="H3293" t="s">
        <v>198</v>
      </c>
      <c r="I3293" t="s">
        <v>199</v>
      </c>
      <c r="J3293" t="s">
        <v>336</v>
      </c>
      <c r="K3293" t="s">
        <v>57</v>
      </c>
      <c r="L3293" t="s">
        <v>497</v>
      </c>
      <c r="M3293" s="4" t="s">
        <v>37</v>
      </c>
      <c r="N3293" s="4" t="s">
        <v>7631</v>
      </c>
      <c r="O3293" s="4" t="s">
        <v>39</v>
      </c>
      <c r="P3293" s="5" t="s">
        <v>426</v>
      </c>
      <c r="Q3293" s="5" t="s">
        <v>427</v>
      </c>
      <c r="R3293" t="s">
        <v>104</v>
      </c>
      <c r="S3293" t="s">
        <v>86</v>
      </c>
      <c r="T3293" s="4" t="s">
        <v>437</v>
      </c>
      <c r="U3293" t="str" cm="1">
        <f t="array" aca="1" ref="U3293" ca="1">INDEX($U$2:$U$6,RANDBETWEEN(1,ROWS($U$2:$U$6)))</f>
        <v>Zomato Eco Delivery</v>
      </c>
      <c r="V3293" s="4" t="s">
        <v>88</v>
      </c>
      <c r="W3293" s="5" t="s">
        <v>21014</v>
      </c>
      <c r="X3293" s="5" t="s">
        <v>19298</v>
      </c>
      <c r="Y3293" s="5" t="s">
        <v>2689</v>
      </c>
      <c r="Z3293" s="10">
        <f t="shared" si="51"/>
        <v>46153</v>
      </c>
    </row>
    <row r="3294" spans="1:26">
      <c r="A3294" t="s">
        <v>21015</v>
      </c>
      <c r="B3294" s="2" t="s">
        <v>2794</v>
      </c>
      <c r="C3294" s="3" t="s">
        <v>21016</v>
      </c>
      <c r="D3294" t="s">
        <v>21017</v>
      </c>
      <c r="E3294" t="s">
        <v>2231</v>
      </c>
      <c r="F3294" t="s">
        <v>30</v>
      </c>
      <c r="G3294" s="4" t="s">
        <v>139</v>
      </c>
      <c r="H3294" t="s">
        <v>214</v>
      </c>
      <c r="I3294" t="s">
        <v>799</v>
      </c>
      <c r="J3294" t="s">
        <v>133</v>
      </c>
      <c r="K3294" t="s">
        <v>134</v>
      </c>
      <c r="L3294" t="s">
        <v>135</v>
      </c>
      <c r="M3294" s="4" t="s">
        <v>37</v>
      </c>
      <c r="N3294" s="4" t="s">
        <v>1030</v>
      </c>
      <c r="O3294" s="4" t="s">
        <v>106</v>
      </c>
      <c r="P3294" s="5" t="s">
        <v>88</v>
      </c>
      <c r="Q3294" s="5" t="s">
        <v>11609</v>
      </c>
      <c r="R3294" t="s">
        <v>42</v>
      </c>
      <c r="S3294" t="s">
        <v>43</v>
      </c>
      <c r="T3294" s="4" t="s">
        <v>437</v>
      </c>
      <c r="U3294" t="str" cm="1">
        <f t="array" aca="1" ref="U3294" ca="1">INDEX($U$2:$U$6,RANDBETWEEN(1,ROWS($U$2:$U$6)))</f>
        <v>Zomato Premium</v>
      </c>
      <c r="V3294" s="4" t="s">
        <v>663</v>
      </c>
      <c r="W3294" s="5" t="s">
        <v>10188</v>
      </c>
      <c r="X3294" s="5" t="s">
        <v>14157</v>
      </c>
      <c r="Y3294" s="5" t="s">
        <v>3022</v>
      </c>
      <c r="Z3294" s="10">
        <f t="shared" si="51"/>
        <v>45424</v>
      </c>
    </row>
    <row r="3295" spans="1:26">
      <c r="A3295" t="s">
        <v>21018</v>
      </c>
      <c r="B3295" s="2" t="s">
        <v>8458</v>
      </c>
      <c r="C3295" s="3" t="s">
        <v>21019</v>
      </c>
      <c r="D3295" t="s">
        <v>21020</v>
      </c>
      <c r="E3295" t="s">
        <v>2146</v>
      </c>
      <c r="F3295" t="s">
        <v>30</v>
      </c>
      <c r="G3295" s="4" t="s">
        <v>428</v>
      </c>
      <c r="H3295" t="s">
        <v>214</v>
      </c>
      <c r="I3295" t="s">
        <v>535</v>
      </c>
      <c r="J3295" t="s">
        <v>34</v>
      </c>
      <c r="K3295" t="s">
        <v>401</v>
      </c>
      <c r="L3295" t="s">
        <v>402</v>
      </c>
      <c r="M3295" s="4" t="s">
        <v>37</v>
      </c>
      <c r="N3295" s="4" t="s">
        <v>2914</v>
      </c>
      <c r="O3295" s="4" t="s">
        <v>60</v>
      </c>
      <c r="P3295" s="5" t="s">
        <v>6508</v>
      </c>
      <c r="Q3295" s="5" t="s">
        <v>6509</v>
      </c>
      <c r="R3295" t="s">
        <v>188</v>
      </c>
      <c r="S3295" t="s">
        <v>43</v>
      </c>
      <c r="T3295" s="4" t="s">
        <v>560</v>
      </c>
      <c r="U3295" t="str" cm="1">
        <f t="array" aca="1" ref="U3295" ca="1">INDEX($U$2:$U$6,RANDBETWEEN(1,ROWS($U$2:$U$6)))</f>
        <v>Zomato Quick</v>
      </c>
      <c r="V3295" s="4" t="s">
        <v>663</v>
      </c>
      <c r="W3295" s="5" t="s">
        <v>21021</v>
      </c>
      <c r="X3295" s="5" t="s">
        <v>8289</v>
      </c>
      <c r="Y3295" s="5" t="s">
        <v>8433</v>
      </c>
      <c r="Z3295" s="10">
        <f t="shared" si="51"/>
        <v>46269</v>
      </c>
    </row>
    <row r="3296" spans="1:26">
      <c r="A3296" t="s">
        <v>21022</v>
      </c>
      <c r="B3296" s="2" t="s">
        <v>8036</v>
      </c>
      <c r="C3296" s="3" t="s">
        <v>21023</v>
      </c>
      <c r="D3296" t="s">
        <v>11380</v>
      </c>
      <c r="E3296" t="s">
        <v>1274</v>
      </c>
      <c r="F3296" t="s">
        <v>30</v>
      </c>
      <c r="G3296" s="4" t="s">
        <v>97</v>
      </c>
      <c r="H3296" t="s">
        <v>32</v>
      </c>
      <c r="I3296" t="s">
        <v>1092</v>
      </c>
      <c r="J3296" t="s">
        <v>78</v>
      </c>
      <c r="K3296" t="s">
        <v>217</v>
      </c>
      <c r="L3296" t="s">
        <v>601</v>
      </c>
      <c r="M3296" s="4" t="s">
        <v>277</v>
      </c>
      <c r="N3296" s="4" t="s">
        <v>2242</v>
      </c>
      <c r="O3296" s="4" t="s">
        <v>101</v>
      </c>
      <c r="P3296" s="5" t="s">
        <v>4078</v>
      </c>
      <c r="Q3296" s="5" t="s">
        <v>5719</v>
      </c>
      <c r="R3296" t="s">
        <v>104</v>
      </c>
      <c r="S3296" t="s">
        <v>43</v>
      </c>
      <c r="T3296" s="4" t="s">
        <v>101</v>
      </c>
      <c r="U3296" t="str" cm="1">
        <f t="array" aca="1" ref="U3296" ca="1">INDEX($U$2:$U$6,RANDBETWEEN(1,ROWS($U$2:$U$6)))</f>
        <v>Zomato Quick</v>
      </c>
      <c r="V3296" s="4" t="s">
        <v>674</v>
      </c>
      <c r="W3296" s="5" t="s">
        <v>21024</v>
      </c>
      <c r="X3296" s="5" t="s">
        <v>21025</v>
      </c>
      <c r="Y3296" s="5" t="s">
        <v>20240</v>
      </c>
      <c r="Z3296" s="10">
        <f t="shared" si="51"/>
        <v>45463</v>
      </c>
    </row>
    <row r="3297" spans="1:26">
      <c r="A3297" t="s">
        <v>21026</v>
      </c>
      <c r="B3297" s="2" t="s">
        <v>2715</v>
      </c>
      <c r="C3297" s="3" t="s">
        <v>21027</v>
      </c>
      <c r="D3297" t="s">
        <v>21028</v>
      </c>
      <c r="E3297" t="s">
        <v>4527</v>
      </c>
      <c r="F3297" t="s">
        <v>74</v>
      </c>
      <c r="G3297" s="4" t="s">
        <v>812</v>
      </c>
      <c r="H3297" t="s">
        <v>321</v>
      </c>
      <c r="I3297" t="s">
        <v>322</v>
      </c>
      <c r="J3297" t="s">
        <v>486</v>
      </c>
      <c r="K3297" t="s">
        <v>35</v>
      </c>
      <c r="L3297" t="s">
        <v>323</v>
      </c>
      <c r="M3297" s="4" t="s">
        <v>37</v>
      </c>
      <c r="N3297" s="4" t="s">
        <v>3292</v>
      </c>
      <c r="O3297" s="4" t="s">
        <v>82</v>
      </c>
      <c r="P3297" s="5" t="s">
        <v>3691</v>
      </c>
      <c r="Q3297" s="5" t="s">
        <v>11127</v>
      </c>
      <c r="R3297" t="s">
        <v>63</v>
      </c>
      <c r="S3297" t="s">
        <v>43</v>
      </c>
      <c r="T3297" s="4" t="s">
        <v>453</v>
      </c>
      <c r="U3297" t="str" cm="1">
        <f t="array" aca="1" ref="U3297" ca="1">INDEX($U$2:$U$6,RANDBETWEEN(1,ROWS($U$2:$U$6)))</f>
        <v>Zomato Eco Delivery</v>
      </c>
      <c r="V3297" s="4" t="s">
        <v>65</v>
      </c>
      <c r="W3297" s="5" t="s">
        <v>21029</v>
      </c>
      <c r="X3297" s="5" t="s">
        <v>21030</v>
      </c>
      <c r="Y3297" s="5" t="s">
        <v>143</v>
      </c>
      <c r="Z3297" s="10">
        <f t="shared" si="51"/>
        <v>46026</v>
      </c>
    </row>
    <row r="3298" spans="1:26">
      <c r="A3298" t="s">
        <v>21031</v>
      </c>
      <c r="B3298" s="2" t="s">
        <v>10000</v>
      </c>
      <c r="C3298" s="3" t="s">
        <v>21032</v>
      </c>
      <c r="D3298" t="s">
        <v>21033</v>
      </c>
      <c r="E3298" t="s">
        <v>1100</v>
      </c>
      <c r="F3298" t="s">
        <v>74</v>
      </c>
      <c r="G3298" s="4" t="s">
        <v>368</v>
      </c>
      <c r="H3298" t="s">
        <v>198</v>
      </c>
      <c r="I3298" t="s">
        <v>335</v>
      </c>
      <c r="J3298" t="s">
        <v>1008</v>
      </c>
      <c r="K3298" t="s">
        <v>401</v>
      </c>
      <c r="L3298" t="s">
        <v>1431</v>
      </c>
      <c r="M3298" s="4" t="s">
        <v>99</v>
      </c>
      <c r="N3298" s="4" t="s">
        <v>575</v>
      </c>
      <c r="O3298" s="4" t="s">
        <v>120</v>
      </c>
      <c r="P3298" s="5" t="s">
        <v>4889</v>
      </c>
      <c r="Q3298" s="5" t="s">
        <v>6969</v>
      </c>
      <c r="R3298" t="s">
        <v>188</v>
      </c>
      <c r="S3298" t="s">
        <v>86</v>
      </c>
      <c r="T3298" s="4" t="s">
        <v>231</v>
      </c>
      <c r="U3298" t="str" cm="1">
        <f t="array" aca="1" ref="U3298" ca="1">INDEX($U$2:$U$6,RANDBETWEEN(1,ROWS($U$2:$U$6)))</f>
        <v>Zomato Quick</v>
      </c>
      <c r="V3298" s="4" t="s">
        <v>88</v>
      </c>
      <c r="W3298" s="5" t="s">
        <v>21034</v>
      </c>
      <c r="X3298" s="5" t="s">
        <v>21035</v>
      </c>
      <c r="Y3298" s="5" t="s">
        <v>3986</v>
      </c>
      <c r="Z3298" s="10">
        <f t="shared" si="51"/>
        <v>45457</v>
      </c>
    </row>
    <row r="3299" spans="1:26">
      <c r="A3299" t="s">
        <v>21036</v>
      </c>
      <c r="B3299" s="2" t="s">
        <v>5484</v>
      </c>
      <c r="C3299" s="3" t="s">
        <v>21037</v>
      </c>
      <c r="D3299" t="s">
        <v>21038</v>
      </c>
      <c r="E3299" t="s">
        <v>2176</v>
      </c>
      <c r="F3299" t="s">
        <v>74</v>
      </c>
      <c r="G3299" s="4" t="s">
        <v>428</v>
      </c>
      <c r="H3299" t="s">
        <v>54</v>
      </c>
      <c r="I3299" t="s">
        <v>1449</v>
      </c>
      <c r="J3299" t="s">
        <v>152</v>
      </c>
      <c r="K3299" t="s">
        <v>217</v>
      </c>
      <c r="L3299" t="s">
        <v>722</v>
      </c>
      <c r="M3299" s="4" t="s">
        <v>37</v>
      </c>
      <c r="N3299" s="4" t="s">
        <v>8412</v>
      </c>
      <c r="O3299" s="4" t="s">
        <v>60</v>
      </c>
      <c r="P3299" s="5" t="s">
        <v>551</v>
      </c>
      <c r="Q3299" s="5" t="s">
        <v>21039</v>
      </c>
      <c r="R3299" t="s">
        <v>104</v>
      </c>
      <c r="S3299" t="s">
        <v>105</v>
      </c>
      <c r="T3299" s="4" t="s">
        <v>106</v>
      </c>
      <c r="U3299" t="str" cm="1">
        <f t="array" aca="1" ref="U3299" ca="1">INDEX($U$2:$U$6,RANDBETWEEN(1,ROWS($U$2:$U$6)))</f>
        <v>Zomato Premium</v>
      </c>
      <c r="V3299" s="4" t="s">
        <v>88</v>
      </c>
      <c r="W3299" s="5" t="s">
        <v>14793</v>
      </c>
      <c r="X3299" s="5" t="s">
        <v>21040</v>
      </c>
      <c r="Y3299" s="5" t="s">
        <v>4183</v>
      </c>
      <c r="Z3299" s="10">
        <f t="shared" si="51"/>
        <v>46376</v>
      </c>
    </row>
    <row r="3300" spans="1:26">
      <c r="A3300" t="s">
        <v>21041</v>
      </c>
      <c r="B3300" s="2" t="s">
        <v>1523</v>
      </c>
      <c r="C3300" s="3" t="s">
        <v>21042</v>
      </c>
      <c r="D3300" t="s">
        <v>21043</v>
      </c>
      <c r="E3300" t="s">
        <v>4482</v>
      </c>
      <c r="F3300" t="s">
        <v>74</v>
      </c>
      <c r="G3300" s="4" t="s">
        <v>340</v>
      </c>
      <c r="H3300" t="s">
        <v>321</v>
      </c>
      <c r="I3300" t="s">
        <v>322</v>
      </c>
      <c r="J3300" t="s">
        <v>216</v>
      </c>
      <c r="K3300" t="s">
        <v>918</v>
      </c>
      <c r="L3300" t="s">
        <v>2398</v>
      </c>
      <c r="M3300" s="4" t="s">
        <v>60</v>
      </c>
      <c r="N3300" s="4" t="s">
        <v>1275</v>
      </c>
      <c r="O3300" s="4" t="s">
        <v>202</v>
      </c>
      <c r="P3300" s="5" t="s">
        <v>1031</v>
      </c>
      <c r="Q3300" s="5" t="s">
        <v>1032</v>
      </c>
      <c r="R3300" t="s">
        <v>188</v>
      </c>
      <c r="S3300" t="s">
        <v>43</v>
      </c>
      <c r="T3300" s="4" t="s">
        <v>817</v>
      </c>
      <c r="U3300" t="str" cm="1">
        <f t="array" aca="1" ref="U3300" ca="1">INDEX($U$2:$U$6,RANDBETWEEN(1,ROWS($U$2:$U$6)))</f>
        <v>Zomato Standard</v>
      </c>
      <c r="V3300" s="4" t="s">
        <v>298</v>
      </c>
      <c r="W3300" s="5" t="s">
        <v>21044</v>
      </c>
      <c r="X3300" s="5" t="s">
        <v>2234</v>
      </c>
      <c r="Y3300" s="5" t="s">
        <v>21045</v>
      </c>
      <c r="Z3300" s="10">
        <f t="shared" si="51"/>
        <v>45764</v>
      </c>
    </row>
    <row r="3301" spans="1:26">
      <c r="A3301" t="s">
        <v>21046</v>
      </c>
      <c r="B3301" s="2" t="s">
        <v>8027</v>
      </c>
      <c r="C3301" s="3" t="s">
        <v>21047</v>
      </c>
      <c r="D3301" t="s">
        <v>21048</v>
      </c>
      <c r="E3301" t="s">
        <v>5902</v>
      </c>
      <c r="F3301" t="s">
        <v>30</v>
      </c>
      <c r="G3301" s="4" t="s">
        <v>1123</v>
      </c>
      <c r="H3301" t="s">
        <v>321</v>
      </c>
      <c r="I3301" t="s">
        <v>2076</v>
      </c>
      <c r="J3301" t="s">
        <v>389</v>
      </c>
      <c r="K3301" t="s">
        <v>134</v>
      </c>
      <c r="L3301" t="s">
        <v>1886</v>
      </c>
      <c r="M3301" s="4" t="s">
        <v>99</v>
      </c>
      <c r="N3301" s="4" t="s">
        <v>3464</v>
      </c>
      <c r="O3301" s="4" t="s">
        <v>60</v>
      </c>
      <c r="P3301" s="5" t="s">
        <v>4910</v>
      </c>
      <c r="Q3301" s="5" t="s">
        <v>19065</v>
      </c>
      <c r="R3301" t="s">
        <v>42</v>
      </c>
      <c r="S3301" t="s">
        <v>43</v>
      </c>
      <c r="T3301" s="4" t="s">
        <v>1123</v>
      </c>
      <c r="U3301" t="str" cm="1">
        <f t="array" aca="1" ref="U3301" ca="1">INDEX($U$2:$U$6,RANDBETWEEN(1,ROWS($U$2:$U$6)))</f>
        <v>Zomato Premium</v>
      </c>
      <c r="V3301" s="4" t="s">
        <v>240</v>
      </c>
      <c r="W3301" s="5" t="s">
        <v>21049</v>
      </c>
      <c r="X3301" s="5" t="s">
        <v>21050</v>
      </c>
      <c r="Y3301" s="5" t="s">
        <v>1861</v>
      </c>
      <c r="Z3301" s="10">
        <f t="shared" si="51"/>
        <v>45461</v>
      </c>
    </row>
    <row r="3302" spans="1:26">
      <c r="A3302" t="s">
        <v>21051</v>
      </c>
      <c r="B3302" s="2" t="s">
        <v>4367</v>
      </c>
      <c r="C3302" s="3" t="s">
        <v>21052</v>
      </c>
      <c r="D3302" t="s">
        <v>14758</v>
      </c>
      <c r="E3302" t="s">
        <v>3036</v>
      </c>
      <c r="F3302" t="s">
        <v>30</v>
      </c>
      <c r="G3302" s="4" t="s">
        <v>599</v>
      </c>
      <c r="H3302" t="s">
        <v>198</v>
      </c>
      <c r="I3302" t="s">
        <v>199</v>
      </c>
      <c r="J3302" t="s">
        <v>1537</v>
      </c>
      <c r="K3302" t="s">
        <v>35</v>
      </c>
      <c r="L3302" t="s">
        <v>711</v>
      </c>
      <c r="M3302" s="4" t="s">
        <v>37</v>
      </c>
      <c r="N3302" s="4" t="s">
        <v>7448</v>
      </c>
      <c r="O3302" s="4" t="s">
        <v>106</v>
      </c>
      <c r="P3302" s="5" t="s">
        <v>88</v>
      </c>
      <c r="Q3302" s="5" t="s">
        <v>4379</v>
      </c>
      <c r="R3302" t="s">
        <v>63</v>
      </c>
      <c r="S3302" t="s">
        <v>105</v>
      </c>
      <c r="T3302" s="4" t="s">
        <v>106</v>
      </c>
      <c r="U3302" t="str" cm="1">
        <f t="array" aca="1" ref="U3302" ca="1">INDEX($U$2:$U$6,RANDBETWEEN(1,ROWS($U$2:$U$6)))</f>
        <v>Zomato Quick</v>
      </c>
      <c r="V3302" s="4" t="s">
        <v>88</v>
      </c>
      <c r="W3302" s="5" t="s">
        <v>21053</v>
      </c>
      <c r="X3302" s="5" t="s">
        <v>21054</v>
      </c>
      <c r="Y3302" s="5" t="s">
        <v>15940</v>
      </c>
      <c r="Z3302" s="10">
        <f t="shared" si="51"/>
        <v>45437</v>
      </c>
    </row>
    <row r="3303" spans="1:26">
      <c r="A3303" t="s">
        <v>21055</v>
      </c>
      <c r="B3303" s="2" t="s">
        <v>18034</v>
      </c>
      <c r="C3303" s="3" t="s">
        <v>21056</v>
      </c>
      <c r="D3303" t="s">
        <v>21057</v>
      </c>
      <c r="E3303" t="s">
        <v>3036</v>
      </c>
      <c r="F3303" t="s">
        <v>30</v>
      </c>
      <c r="G3303" s="4" t="s">
        <v>82</v>
      </c>
      <c r="H3303" t="s">
        <v>214</v>
      </c>
      <c r="I3303" t="s">
        <v>535</v>
      </c>
      <c r="J3303" t="s">
        <v>336</v>
      </c>
      <c r="K3303" t="s">
        <v>293</v>
      </c>
      <c r="L3303" t="s">
        <v>827</v>
      </c>
      <c r="M3303" s="4" t="s">
        <v>99</v>
      </c>
      <c r="N3303" s="4" t="s">
        <v>378</v>
      </c>
      <c r="O3303" s="4" t="s">
        <v>106</v>
      </c>
      <c r="P3303" s="5" t="s">
        <v>88</v>
      </c>
      <c r="Q3303" s="5" t="s">
        <v>11302</v>
      </c>
      <c r="R3303" t="s">
        <v>85</v>
      </c>
      <c r="S3303" t="s">
        <v>43</v>
      </c>
      <c r="T3303" s="4" t="s">
        <v>628</v>
      </c>
      <c r="U3303" t="str" cm="1">
        <f t="array" aca="1" ref="U3303" ca="1">INDEX($U$2:$U$6,RANDBETWEEN(1,ROWS($U$2:$U$6)))</f>
        <v>Zomato Standard</v>
      </c>
      <c r="V3303" s="4" t="s">
        <v>674</v>
      </c>
      <c r="W3303" s="5" t="s">
        <v>21058</v>
      </c>
      <c r="X3303" s="5" t="s">
        <v>21059</v>
      </c>
      <c r="Y3303" s="5" t="s">
        <v>6065</v>
      </c>
      <c r="Z3303" s="10">
        <f t="shared" si="51"/>
        <v>45651</v>
      </c>
    </row>
    <row r="3304" spans="1:26">
      <c r="A3304" t="s">
        <v>21060</v>
      </c>
      <c r="B3304" s="2" t="s">
        <v>7615</v>
      </c>
      <c r="C3304" s="3" t="s">
        <v>21061</v>
      </c>
      <c r="D3304" t="s">
        <v>21062</v>
      </c>
      <c r="E3304" t="s">
        <v>2834</v>
      </c>
      <c r="F3304" t="s">
        <v>30</v>
      </c>
      <c r="G3304" s="4" t="s">
        <v>405</v>
      </c>
      <c r="H3304" t="s">
        <v>198</v>
      </c>
      <c r="I3304" t="s">
        <v>438</v>
      </c>
      <c r="J3304" t="s">
        <v>307</v>
      </c>
      <c r="K3304" t="s">
        <v>57</v>
      </c>
      <c r="L3304" t="s">
        <v>497</v>
      </c>
      <c r="M3304" s="4" t="s">
        <v>37</v>
      </c>
      <c r="N3304" s="4" t="s">
        <v>1580</v>
      </c>
      <c r="O3304" s="4" t="s">
        <v>202</v>
      </c>
      <c r="P3304" s="5" t="s">
        <v>19659</v>
      </c>
      <c r="Q3304" s="5" t="s">
        <v>21063</v>
      </c>
      <c r="R3304" t="s">
        <v>85</v>
      </c>
      <c r="S3304" t="s">
        <v>105</v>
      </c>
      <c r="T3304" s="4" t="s">
        <v>106</v>
      </c>
      <c r="U3304" t="str" cm="1">
        <f t="array" aca="1" ref="U3304" ca="1">INDEX($U$2:$U$6,RANDBETWEEN(1,ROWS($U$2:$U$6)))</f>
        <v>Zomato Premium</v>
      </c>
      <c r="V3304" s="4" t="s">
        <v>88</v>
      </c>
      <c r="W3304" s="5" t="s">
        <v>21064</v>
      </c>
      <c r="X3304" s="5" t="s">
        <v>21065</v>
      </c>
      <c r="Y3304" s="5" t="s">
        <v>3598</v>
      </c>
      <c r="Z3304" s="10">
        <f t="shared" si="51"/>
        <v>45973</v>
      </c>
    </row>
    <row r="3305" spans="1:26">
      <c r="A3305" t="s">
        <v>21066</v>
      </c>
      <c r="B3305" s="2" t="s">
        <v>7177</v>
      </c>
      <c r="C3305" s="3" t="s">
        <v>18812</v>
      </c>
      <c r="D3305" t="s">
        <v>18918</v>
      </c>
      <c r="E3305" t="s">
        <v>3281</v>
      </c>
      <c r="F3305" t="s">
        <v>74</v>
      </c>
      <c r="G3305" s="4" t="s">
        <v>249</v>
      </c>
      <c r="H3305" t="s">
        <v>32</v>
      </c>
      <c r="I3305" t="s">
        <v>1092</v>
      </c>
      <c r="J3305" t="s">
        <v>200</v>
      </c>
      <c r="K3305" t="s">
        <v>293</v>
      </c>
      <c r="L3305" t="s">
        <v>574</v>
      </c>
      <c r="M3305" s="4" t="s">
        <v>99</v>
      </c>
      <c r="N3305" s="4" t="s">
        <v>3928</v>
      </c>
      <c r="O3305" s="4" t="s">
        <v>202</v>
      </c>
      <c r="P3305" s="5" t="s">
        <v>1171</v>
      </c>
      <c r="Q3305" s="5" t="s">
        <v>6409</v>
      </c>
      <c r="R3305" t="s">
        <v>85</v>
      </c>
      <c r="S3305" t="s">
        <v>43</v>
      </c>
      <c r="T3305" s="4" t="s">
        <v>213</v>
      </c>
      <c r="U3305" t="str" cm="1">
        <f t="array" aca="1" ref="U3305" ca="1">INDEX($U$2:$U$6,RANDBETWEEN(1,ROWS($U$2:$U$6)))</f>
        <v>Zomato Express</v>
      </c>
      <c r="V3305" s="4" t="s">
        <v>674</v>
      </c>
      <c r="W3305" s="5" t="s">
        <v>21067</v>
      </c>
      <c r="X3305" s="5" t="s">
        <v>21068</v>
      </c>
      <c r="Y3305" s="5" t="s">
        <v>1349</v>
      </c>
      <c r="Z3305" s="10">
        <f t="shared" si="51"/>
        <v>45466</v>
      </c>
    </row>
    <row r="3306" spans="1:26">
      <c r="A3306" t="s">
        <v>21069</v>
      </c>
      <c r="B3306" s="2" t="s">
        <v>7129</v>
      </c>
      <c r="C3306" s="3" t="s">
        <v>21070</v>
      </c>
      <c r="D3306" t="s">
        <v>13605</v>
      </c>
      <c r="E3306" t="s">
        <v>8293</v>
      </c>
      <c r="F3306" t="s">
        <v>74</v>
      </c>
      <c r="G3306" s="4" t="s">
        <v>182</v>
      </c>
      <c r="H3306" t="s">
        <v>198</v>
      </c>
      <c r="I3306" t="s">
        <v>306</v>
      </c>
      <c r="J3306" t="s">
        <v>116</v>
      </c>
      <c r="K3306" t="s">
        <v>35</v>
      </c>
      <c r="L3306" t="s">
        <v>323</v>
      </c>
      <c r="M3306" s="4" t="s">
        <v>685</v>
      </c>
      <c r="N3306" s="4" t="s">
        <v>4298</v>
      </c>
      <c r="O3306" s="4" t="s">
        <v>202</v>
      </c>
      <c r="P3306" s="5" t="s">
        <v>10161</v>
      </c>
      <c r="Q3306" s="5" t="s">
        <v>21071</v>
      </c>
      <c r="R3306" t="s">
        <v>42</v>
      </c>
      <c r="S3306" t="s">
        <v>43</v>
      </c>
      <c r="T3306" s="4" t="s">
        <v>101</v>
      </c>
      <c r="U3306" t="str" cm="1">
        <f t="array" aca="1" ref="U3306" ca="1">INDEX($U$2:$U$6,RANDBETWEEN(1,ROWS($U$2:$U$6)))</f>
        <v>Zomato Standard</v>
      </c>
      <c r="V3306" s="4" t="s">
        <v>267</v>
      </c>
      <c r="W3306" s="5" t="s">
        <v>21072</v>
      </c>
      <c r="X3306" s="5" t="s">
        <v>21073</v>
      </c>
      <c r="Y3306" s="5" t="s">
        <v>2962</v>
      </c>
      <c r="Z3306" s="10">
        <f t="shared" si="51"/>
        <v>45992</v>
      </c>
    </row>
    <row r="3307" spans="1:26">
      <c r="A3307" t="s">
        <v>21074</v>
      </c>
      <c r="B3307" s="2" t="s">
        <v>11770</v>
      </c>
      <c r="C3307" s="3" t="s">
        <v>21075</v>
      </c>
      <c r="D3307" t="s">
        <v>21076</v>
      </c>
      <c r="E3307" t="s">
        <v>2289</v>
      </c>
      <c r="F3307" t="s">
        <v>74</v>
      </c>
      <c r="G3307" s="4" t="s">
        <v>790</v>
      </c>
      <c r="H3307" t="s">
        <v>232</v>
      </c>
      <c r="I3307" t="s">
        <v>1203</v>
      </c>
      <c r="J3307" t="s">
        <v>234</v>
      </c>
      <c r="K3307" t="s">
        <v>918</v>
      </c>
      <c r="L3307" t="s">
        <v>1041</v>
      </c>
      <c r="M3307" s="4" t="s">
        <v>37</v>
      </c>
      <c r="N3307" s="4" t="s">
        <v>1030</v>
      </c>
      <c r="O3307" s="4" t="s">
        <v>82</v>
      </c>
      <c r="P3307" s="5" t="s">
        <v>1570</v>
      </c>
      <c r="Q3307" s="5" t="s">
        <v>9055</v>
      </c>
      <c r="R3307" t="s">
        <v>104</v>
      </c>
      <c r="S3307" t="s">
        <v>105</v>
      </c>
      <c r="T3307" s="4" t="s">
        <v>106</v>
      </c>
      <c r="U3307" t="str" cm="1">
        <f t="array" aca="1" ref="U3307" ca="1">INDEX($U$2:$U$6,RANDBETWEEN(1,ROWS($U$2:$U$6)))</f>
        <v>Zomato Express</v>
      </c>
      <c r="V3307" s="4" t="s">
        <v>88</v>
      </c>
      <c r="W3307" s="5" t="s">
        <v>21077</v>
      </c>
      <c r="X3307" s="5" t="s">
        <v>6375</v>
      </c>
      <c r="Y3307" s="5" t="s">
        <v>912</v>
      </c>
      <c r="Z3307" s="10">
        <f t="shared" si="51"/>
        <v>46003</v>
      </c>
    </row>
    <row r="3308" spans="1:26">
      <c r="A3308" t="s">
        <v>21078</v>
      </c>
      <c r="B3308" s="2" t="s">
        <v>3654</v>
      </c>
      <c r="C3308" s="3" t="s">
        <v>21079</v>
      </c>
      <c r="D3308" t="s">
        <v>21080</v>
      </c>
      <c r="E3308" t="s">
        <v>320</v>
      </c>
      <c r="F3308" t="s">
        <v>30</v>
      </c>
      <c r="G3308" s="4" t="s">
        <v>149</v>
      </c>
      <c r="H3308" t="s">
        <v>321</v>
      </c>
      <c r="I3308" t="s">
        <v>826</v>
      </c>
      <c r="J3308" t="s">
        <v>486</v>
      </c>
      <c r="K3308" t="s">
        <v>57</v>
      </c>
      <c r="L3308" t="s">
        <v>58</v>
      </c>
      <c r="M3308" s="4" t="s">
        <v>277</v>
      </c>
      <c r="N3308" s="4" t="s">
        <v>278</v>
      </c>
      <c r="O3308" s="4" t="s">
        <v>170</v>
      </c>
      <c r="P3308" s="5" t="s">
        <v>7225</v>
      </c>
      <c r="Q3308" s="5" t="s">
        <v>18534</v>
      </c>
      <c r="R3308" t="s">
        <v>188</v>
      </c>
      <c r="S3308" t="s">
        <v>43</v>
      </c>
      <c r="T3308" s="4" t="s">
        <v>123</v>
      </c>
      <c r="U3308" t="str" cm="1">
        <f t="array" aca="1" ref="U3308" ca="1">INDEX($U$2:$U$6,RANDBETWEEN(1,ROWS($U$2:$U$6)))</f>
        <v>Zomato Eco Delivery</v>
      </c>
      <c r="V3308" s="4" t="s">
        <v>253</v>
      </c>
      <c r="W3308" s="5" t="s">
        <v>21081</v>
      </c>
      <c r="X3308" s="5" t="s">
        <v>21082</v>
      </c>
      <c r="Y3308" s="5" t="s">
        <v>8223</v>
      </c>
      <c r="Z3308" s="10">
        <f t="shared" si="51"/>
        <v>45689</v>
      </c>
    </row>
    <row r="3309" spans="1:26">
      <c r="A3309" t="s">
        <v>21083</v>
      </c>
      <c r="B3309" s="2" t="s">
        <v>4314</v>
      </c>
      <c r="C3309" s="3" t="s">
        <v>21084</v>
      </c>
      <c r="D3309" t="s">
        <v>21085</v>
      </c>
      <c r="E3309" t="s">
        <v>3705</v>
      </c>
      <c r="F3309" t="s">
        <v>30</v>
      </c>
      <c r="G3309" s="4" t="s">
        <v>115</v>
      </c>
      <c r="H3309" t="s">
        <v>232</v>
      </c>
      <c r="I3309" t="s">
        <v>1203</v>
      </c>
      <c r="J3309" t="s">
        <v>1537</v>
      </c>
      <c r="K3309" t="s">
        <v>401</v>
      </c>
      <c r="L3309" t="s">
        <v>402</v>
      </c>
      <c r="M3309" s="4" t="s">
        <v>685</v>
      </c>
      <c r="N3309" s="4" t="s">
        <v>439</v>
      </c>
      <c r="O3309" s="4" t="s">
        <v>106</v>
      </c>
      <c r="P3309" s="5" t="s">
        <v>88</v>
      </c>
      <c r="Q3309" s="5" t="s">
        <v>15202</v>
      </c>
      <c r="R3309" t="s">
        <v>85</v>
      </c>
      <c r="S3309" t="s">
        <v>43</v>
      </c>
      <c r="T3309" s="4" t="s">
        <v>817</v>
      </c>
      <c r="U3309" t="str" cm="1">
        <f t="array" aca="1" ref="U3309" ca="1">INDEX($U$2:$U$6,RANDBETWEEN(1,ROWS($U$2:$U$6)))</f>
        <v>Zomato Express</v>
      </c>
      <c r="V3309" s="4" t="s">
        <v>874</v>
      </c>
      <c r="W3309" s="5" t="s">
        <v>21086</v>
      </c>
      <c r="X3309" s="5" t="s">
        <v>21087</v>
      </c>
      <c r="Y3309" s="5" t="s">
        <v>7786</v>
      </c>
      <c r="Z3309" s="10">
        <f t="shared" si="51"/>
        <v>46270</v>
      </c>
    </row>
    <row r="3310" spans="1:26">
      <c r="A3310" t="s">
        <v>21088</v>
      </c>
      <c r="B3310" s="2" t="s">
        <v>5017</v>
      </c>
      <c r="C3310" s="3" t="s">
        <v>21089</v>
      </c>
      <c r="D3310" t="s">
        <v>21090</v>
      </c>
      <c r="E3310" t="s">
        <v>1838</v>
      </c>
      <c r="F3310" t="s">
        <v>30</v>
      </c>
      <c r="G3310" s="4" t="s">
        <v>75</v>
      </c>
      <c r="H3310" t="s">
        <v>54</v>
      </c>
      <c r="I3310" t="s">
        <v>2499</v>
      </c>
      <c r="J3310" t="s">
        <v>307</v>
      </c>
      <c r="K3310" t="s">
        <v>153</v>
      </c>
      <c r="L3310" t="s">
        <v>684</v>
      </c>
      <c r="M3310" s="4" t="s">
        <v>37</v>
      </c>
      <c r="N3310" s="4" t="s">
        <v>1638</v>
      </c>
      <c r="O3310" s="4" t="s">
        <v>39</v>
      </c>
      <c r="P3310" s="5" t="s">
        <v>3319</v>
      </c>
      <c r="Q3310" s="5" t="s">
        <v>4782</v>
      </c>
      <c r="R3310" t="s">
        <v>42</v>
      </c>
      <c r="S3310" t="s">
        <v>43</v>
      </c>
      <c r="T3310" s="4" t="s">
        <v>689</v>
      </c>
      <c r="U3310" t="str" cm="1">
        <f t="array" aca="1" ref="U3310" ca="1">INDEX($U$2:$U$6,RANDBETWEEN(1,ROWS($U$2:$U$6)))</f>
        <v>Zomato Standard</v>
      </c>
      <c r="V3310" s="4" t="s">
        <v>298</v>
      </c>
      <c r="W3310" s="5" t="s">
        <v>5291</v>
      </c>
      <c r="X3310" s="5" t="s">
        <v>21091</v>
      </c>
      <c r="Y3310" s="5" t="s">
        <v>6591</v>
      </c>
      <c r="Z3310" s="10">
        <f t="shared" si="51"/>
        <v>46022</v>
      </c>
    </row>
    <row r="3311" spans="1:26">
      <c r="A3311" t="s">
        <v>21092</v>
      </c>
      <c r="B3311" s="2" t="s">
        <v>1152</v>
      </c>
      <c r="C3311" s="3" t="s">
        <v>21093</v>
      </c>
      <c r="D3311" t="s">
        <v>5130</v>
      </c>
      <c r="E3311" t="s">
        <v>2146</v>
      </c>
      <c r="F3311" t="s">
        <v>30</v>
      </c>
      <c r="G3311" s="4" t="s">
        <v>501</v>
      </c>
      <c r="H3311" t="s">
        <v>54</v>
      </c>
      <c r="I3311" t="s">
        <v>55</v>
      </c>
      <c r="J3311" t="s">
        <v>234</v>
      </c>
      <c r="K3311" t="s">
        <v>401</v>
      </c>
      <c r="L3311" t="s">
        <v>2365</v>
      </c>
      <c r="M3311" s="4" t="s">
        <v>37</v>
      </c>
      <c r="N3311" s="4" t="s">
        <v>1371</v>
      </c>
      <c r="O3311" s="4" t="s">
        <v>106</v>
      </c>
      <c r="P3311" s="5" t="s">
        <v>88</v>
      </c>
      <c r="Q3311" s="5" t="s">
        <v>7997</v>
      </c>
      <c r="R3311" t="s">
        <v>104</v>
      </c>
      <c r="S3311" t="s">
        <v>43</v>
      </c>
      <c r="T3311" s="4" t="s">
        <v>534</v>
      </c>
      <c r="U3311" t="str" cm="1">
        <f t="array" aca="1" ref="U3311" ca="1">INDEX($U$2:$U$6,RANDBETWEEN(1,ROWS($U$2:$U$6)))</f>
        <v>Zomato Premium</v>
      </c>
      <c r="V3311" s="4" t="s">
        <v>222</v>
      </c>
      <c r="W3311" s="5" t="s">
        <v>7449</v>
      </c>
      <c r="X3311" s="5" t="s">
        <v>1031</v>
      </c>
      <c r="Y3311" s="5" t="s">
        <v>4096</v>
      </c>
      <c r="Z3311" s="10">
        <f t="shared" si="51"/>
        <v>45313</v>
      </c>
    </row>
    <row r="3312" spans="1:26">
      <c r="A3312" t="s">
        <v>21094</v>
      </c>
      <c r="B3312" s="2" t="s">
        <v>16933</v>
      </c>
      <c r="C3312" s="3" t="s">
        <v>21095</v>
      </c>
      <c r="D3312" t="s">
        <v>21096</v>
      </c>
      <c r="E3312" t="s">
        <v>5918</v>
      </c>
      <c r="F3312" t="s">
        <v>30</v>
      </c>
      <c r="G3312" s="4" t="s">
        <v>405</v>
      </c>
      <c r="H3312" t="s">
        <v>76</v>
      </c>
      <c r="I3312" t="s">
        <v>77</v>
      </c>
      <c r="J3312" t="s">
        <v>839</v>
      </c>
      <c r="K3312" t="s">
        <v>918</v>
      </c>
      <c r="L3312" t="s">
        <v>1897</v>
      </c>
      <c r="M3312" s="4" t="s">
        <v>37</v>
      </c>
      <c r="N3312" s="4" t="s">
        <v>660</v>
      </c>
      <c r="O3312" s="4" t="s">
        <v>60</v>
      </c>
      <c r="P3312" s="5" t="s">
        <v>7531</v>
      </c>
      <c r="Q3312" s="5" t="s">
        <v>7532</v>
      </c>
      <c r="R3312" t="s">
        <v>63</v>
      </c>
      <c r="S3312" t="s">
        <v>43</v>
      </c>
      <c r="T3312" s="4" t="s">
        <v>101</v>
      </c>
      <c r="U3312" t="str" cm="1">
        <f t="array" aca="1" ref="U3312" ca="1">INDEX($U$2:$U$6,RANDBETWEEN(1,ROWS($U$2:$U$6)))</f>
        <v>Zomato Premium</v>
      </c>
      <c r="V3312" s="4" t="s">
        <v>222</v>
      </c>
      <c r="W3312" s="5" t="s">
        <v>17594</v>
      </c>
      <c r="X3312" s="5" t="s">
        <v>9248</v>
      </c>
      <c r="Y3312" s="5" t="s">
        <v>2740</v>
      </c>
      <c r="Z3312" s="10">
        <f t="shared" si="51"/>
        <v>46314</v>
      </c>
    </row>
    <row r="3313" spans="1:26">
      <c r="A3313" t="s">
        <v>21097</v>
      </c>
      <c r="B3313" s="2" t="s">
        <v>7485</v>
      </c>
      <c r="C3313" s="3" t="s">
        <v>21098</v>
      </c>
      <c r="D3313" t="s">
        <v>21099</v>
      </c>
      <c r="E3313" t="s">
        <v>6017</v>
      </c>
      <c r="F3313" t="s">
        <v>74</v>
      </c>
      <c r="G3313" s="4" t="s">
        <v>501</v>
      </c>
      <c r="H3313" t="s">
        <v>32</v>
      </c>
      <c r="I3313" t="s">
        <v>33</v>
      </c>
      <c r="J3313" t="s">
        <v>133</v>
      </c>
      <c r="K3313" t="s">
        <v>35</v>
      </c>
      <c r="L3313" t="s">
        <v>711</v>
      </c>
      <c r="M3313" s="4" t="s">
        <v>37</v>
      </c>
      <c r="N3313" s="4" t="s">
        <v>660</v>
      </c>
      <c r="O3313" s="4" t="s">
        <v>39</v>
      </c>
      <c r="P3313" s="5" t="s">
        <v>5784</v>
      </c>
      <c r="Q3313" s="5" t="s">
        <v>21100</v>
      </c>
      <c r="R3313" t="s">
        <v>42</v>
      </c>
      <c r="S3313" t="s">
        <v>86</v>
      </c>
      <c r="T3313" s="4" t="s">
        <v>349</v>
      </c>
      <c r="U3313" t="str" cm="1">
        <f t="array" aca="1" ref="U3313" ca="1">INDEX($U$2:$U$6,RANDBETWEEN(1,ROWS($U$2:$U$6)))</f>
        <v>Zomato Eco Delivery</v>
      </c>
      <c r="V3313" s="4" t="s">
        <v>88</v>
      </c>
      <c r="W3313" s="5" t="s">
        <v>21101</v>
      </c>
      <c r="X3313" s="5" t="s">
        <v>12442</v>
      </c>
      <c r="Y3313" s="5" t="s">
        <v>1613</v>
      </c>
      <c r="Z3313" s="10">
        <f t="shared" si="51"/>
        <v>46386</v>
      </c>
    </row>
    <row r="3314" spans="1:26">
      <c r="A3314" t="s">
        <v>21102</v>
      </c>
      <c r="B3314" s="2" t="s">
        <v>15292</v>
      </c>
      <c r="C3314" s="3" t="s">
        <v>21103</v>
      </c>
      <c r="D3314" t="s">
        <v>21104</v>
      </c>
      <c r="E3314" t="s">
        <v>4417</v>
      </c>
      <c r="F3314" t="s">
        <v>30</v>
      </c>
      <c r="G3314" s="4" t="s">
        <v>817</v>
      </c>
      <c r="H3314" t="s">
        <v>321</v>
      </c>
      <c r="I3314" t="s">
        <v>826</v>
      </c>
      <c r="J3314" t="s">
        <v>200</v>
      </c>
      <c r="K3314" t="s">
        <v>293</v>
      </c>
      <c r="L3314" t="s">
        <v>827</v>
      </c>
      <c r="M3314" s="4" t="s">
        <v>37</v>
      </c>
      <c r="N3314" s="4" t="s">
        <v>1450</v>
      </c>
      <c r="O3314" s="4" t="s">
        <v>101</v>
      </c>
      <c r="P3314" s="5" t="s">
        <v>4125</v>
      </c>
      <c r="Q3314" s="5" t="s">
        <v>5427</v>
      </c>
      <c r="R3314" t="s">
        <v>42</v>
      </c>
      <c r="S3314" t="s">
        <v>43</v>
      </c>
      <c r="T3314" s="4" t="s">
        <v>560</v>
      </c>
      <c r="U3314" t="str" cm="1">
        <f t="array" aca="1" ref="U3314" ca="1">INDEX($U$2:$U$6,RANDBETWEEN(1,ROWS($U$2:$U$6)))</f>
        <v>Zomato Quick</v>
      </c>
      <c r="V3314" s="4" t="s">
        <v>354</v>
      </c>
      <c r="W3314" s="5" t="s">
        <v>21105</v>
      </c>
      <c r="X3314" s="5" t="s">
        <v>21106</v>
      </c>
      <c r="Y3314" s="5" t="s">
        <v>6044</v>
      </c>
      <c r="Z3314" s="10">
        <f t="shared" si="51"/>
        <v>45914</v>
      </c>
    </row>
    <row r="3315" spans="1:26">
      <c r="A3315" t="s">
        <v>21107</v>
      </c>
      <c r="B3315" s="2" t="s">
        <v>900</v>
      </c>
      <c r="C3315" s="3" t="s">
        <v>21108</v>
      </c>
      <c r="D3315" t="s">
        <v>6454</v>
      </c>
      <c r="E3315" t="s">
        <v>1686</v>
      </c>
      <c r="F3315" t="s">
        <v>74</v>
      </c>
      <c r="G3315" s="4" t="s">
        <v>368</v>
      </c>
      <c r="H3315" t="s">
        <v>32</v>
      </c>
      <c r="I3315" t="s">
        <v>33</v>
      </c>
      <c r="J3315" t="s">
        <v>234</v>
      </c>
      <c r="K3315" t="s">
        <v>134</v>
      </c>
      <c r="L3315" t="s">
        <v>659</v>
      </c>
      <c r="M3315" s="4" t="s">
        <v>99</v>
      </c>
      <c r="N3315" s="4" t="s">
        <v>324</v>
      </c>
      <c r="O3315" s="4" t="s">
        <v>60</v>
      </c>
      <c r="P3315" s="5" t="s">
        <v>5919</v>
      </c>
      <c r="Q3315" s="5" t="s">
        <v>5920</v>
      </c>
      <c r="R3315" t="s">
        <v>63</v>
      </c>
      <c r="S3315" t="s">
        <v>43</v>
      </c>
      <c r="T3315" s="4" t="s">
        <v>182</v>
      </c>
      <c r="U3315" t="str" cm="1">
        <f t="array" aca="1" ref="U3315" ca="1">INDEX($U$2:$U$6,RANDBETWEEN(1,ROWS($U$2:$U$6)))</f>
        <v>Zomato Premium</v>
      </c>
      <c r="V3315" s="4" t="s">
        <v>65</v>
      </c>
      <c r="W3315" s="5" t="s">
        <v>21109</v>
      </c>
      <c r="X3315" s="5" t="s">
        <v>1423</v>
      </c>
      <c r="Y3315" s="5" t="s">
        <v>12950</v>
      </c>
      <c r="Z3315" s="10">
        <f t="shared" si="51"/>
        <v>45807</v>
      </c>
    </row>
    <row r="3316" spans="1:26">
      <c r="A3316" t="s">
        <v>21110</v>
      </c>
      <c r="B3316" s="2" t="s">
        <v>6205</v>
      </c>
      <c r="C3316" s="3" t="s">
        <v>21111</v>
      </c>
      <c r="D3316" t="s">
        <v>21112</v>
      </c>
      <c r="E3316" t="s">
        <v>4812</v>
      </c>
      <c r="F3316" t="s">
        <v>30</v>
      </c>
      <c r="G3316" s="4" t="s">
        <v>189</v>
      </c>
      <c r="H3316" t="s">
        <v>150</v>
      </c>
      <c r="I3316" t="s">
        <v>699</v>
      </c>
      <c r="J3316" t="s">
        <v>200</v>
      </c>
      <c r="K3316" t="s">
        <v>117</v>
      </c>
      <c r="L3316" t="s">
        <v>118</v>
      </c>
      <c r="M3316" s="4" t="s">
        <v>37</v>
      </c>
      <c r="N3316" s="4" t="s">
        <v>1676</v>
      </c>
      <c r="O3316" s="4" t="s">
        <v>39</v>
      </c>
      <c r="P3316" s="5" t="s">
        <v>15659</v>
      </c>
      <c r="Q3316" s="5" t="s">
        <v>1489</v>
      </c>
      <c r="R3316" t="s">
        <v>42</v>
      </c>
      <c r="S3316" t="s">
        <v>43</v>
      </c>
      <c r="T3316" s="4" t="s">
        <v>166</v>
      </c>
      <c r="U3316" t="str" cm="1">
        <f t="array" aca="1" ref="U3316" ca="1">INDEX($U$2:$U$6,RANDBETWEEN(1,ROWS($U$2:$U$6)))</f>
        <v>Zomato Express</v>
      </c>
      <c r="V3316" s="4" t="s">
        <v>1114</v>
      </c>
      <c r="W3316" s="5" t="s">
        <v>21113</v>
      </c>
      <c r="X3316" s="5" t="s">
        <v>21114</v>
      </c>
      <c r="Y3316" s="5" t="s">
        <v>21115</v>
      </c>
      <c r="Z3316" s="10">
        <f t="shared" si="51"/>
        <v>46080</v>
      </c>
    </row>
    <row r="3317" spans="1:26">
      <c r="A3317" t="s">
        <v>21116</v>
      </c>
      <c r="B3317" s="2" t="s">
        <v>21117</v>
      </c>
      <c r="C3317" s="3" t="s">
        <v>21118</v>
      </c>
      <c r="D3317" t="s">
        <v>21119</v>
      </c>
      <c r="E3317" t="s">
        <v>6001</v>
      </c>
      <c r="F3317" t="s">
        <v>74</v>
      </c>
      <c r="G3317" s="4" t="s">
        <v>564</v>
      </c>
      <c r="H3317" t="s">
        <v>76</v>
      </c>
      <c r="I3317" t="s">
        <v>657</v>
      </c>
      <c r="J3317" t="s">
        <v>116</v>
      </c>
      <c r="K3317" t="s">
        <v>918</v>
      </c>
      <c r="L3317" t="s">
        <v>1897</v>
      </c>
      <c r="M3317" s="4" t="s">
        <v>37</v>
      </c>
      <c r="N3317" s="4" t="s">
        <v>2280</v>
      </c>
      <c r="O3317" s="4" t="s">
        <v>60</v>
      </c>
      <c r="P3317" s="5" t="s">
        <v>21120</v>
      </c>
      <c r="Q3317" s="5" t="s">
        <v>745</v>
      </c>
      <c r="R3317" t="s">
        <v>63</v>
      </c>
      <c r="S3317" t="s">
        <v>86</v>
      </c>
      <c r="T3317" s="4" t="s">
        <v>564</v>
      </c>
      <c r="U3317" t="str" cm="1">
        <f t="array" aca="1" ref="U3317" ca="1">INDEX($U$2:$U$6,RANDBETWEEN(1,ROWS($U$2:$U$6)))</f>
        <v>Zomato Standard</v>
      </c>
      <c r="V3317" s="4" t="s">
        <v>88</v>
      </c>
      <c r="W3317" s="5" t="s">
        <v>21121</v>
      </c>
      <c r="X3317" s="5" t="s">
        <v>5275</v>
      </c>
      <c r="Y3317" s="5" t="s">
        <v>7082</v>
      </c>
      <c r="Z3317" s="10">
        <f t="shared" si="51"/>
        <v>45354</v>
      </c>
    </row>
    <row r="3318" spans="1:26">
      <c r="A3318" t="s">
        <v>21122</v>
      </c>
      <c r="B3318" s="2" t="s">
        <v>6422</v>
      </c>
      <c r="C3318" s="3" t="s">
        <v>21123</v>
      </c>
      <c r="D3318" t="s">
        <v>21124</v>
      </c>
      <c r="E3318" t="s">
        <v>2221</v>
      </c>
      <c r="F3318" t="s">
        <v>74</v>
      </c>
      <c r="G3318" s="4" t="s">
        <v>599</v>
      </c>
      <c r="H3318" t="s">
        <v>150</v>
      </c>
      <c r="I3318" t="s">
        <v>699</v>
      </c>
      <c r="J3318" t="s">
        <v>116</v>
      </c>
      <c r="K3318" t="s">
        <v>79</v>
      </c>
      <c r="L3318" t="s">
        <v>813</v>
      </c>
      <c r="M3318" s="4" t="s">
        <v>685</v>
      </c>
      <c r="N3318" s="4" t="s">
        <v>2578</v>
      </c>
      <c r="O3318" s="4" t="s">
        <v>202</v>
      </c>
      <c r="P3318" s="5" t="s">
        <v>6194</v>
      </c>
      <c r="Q3318" s="5" t="s">
        <v>5956</v>
      </c>
      <c r="R3318" t="s">
        <v>104</v>
      </c>
      <c r="S3318" t="s">
        <v>43</v>
      </c>
      <c r="T3318" s="4" t="s">
        <v>340</v>
      </c>
      <c r="U3318" t="str" cm="1">
        <f t="array" aca="1" ref="U3318" ca="1">INDEX($U$2:$U$6,RANDBETWEEN(1,ROWS($U$2:$U$6)))</f>
        <v>Zomato Eco Delivery</v>
      </c>
      <c r="V3318" s="4" t="s">
        <v>222</v>
      </c>
      <c r="W3318" s="5" t="s">
        <v>21125</v>
      </c>
      <c r="X3318" s="5" t="s">
        <v>21126</v>
      </c>
      <c r="Y3318" s="5" t="s">
        <v>21127</v>
      </c>
      <c r="Z3318" s="10">
        <f t="shared" si="51"/>
        <v>46008</v>
      </c>
    </row>
    <row r="3319" spans="1:26">
      <c r="A3319" t="s">
        <v>21128</v>
      </c>
      <c r="B3319" s="2" t="s">
        <v>272</v>
      </c>
      <c r="C3319" s="3" t="s">
        <v>21129</v>
      </c>
      <c r="D3319" t="s">
        <v>21130</v>
      </c>
      <c r="E3319" t="s">
        <v>8828</v>
      </c>
      <c r="F3319" t="s">
        <v>30</v>
      </c>
      <c r="G3319" s="4" t="s">
        <v>312</v>
      </c>
      <c r="H3319" t="s">
        <v>54</v>
      </c>
      <c r="I3319" t="s">
        <v>2499</v>
      </c>
      <c r="J3319" t="s">
        <v>78</v>
      </c>
      <c r="K3319" t="s">
        <v>134</v>
      </c>
      <c r="L3319" t="s">
        <v>135</v>
      </c>
      <c r="M3319" s="4" t="s">
        <v>37</v>
      </c>
      <c r="N3319" s="4" t="s">
        <v>2553</v>
      </c>
      <c r="O3319" s="4" t="s">
        <v>82</v>
      </c>
      <c r="P3319" s="5" t="s">
        <v>16401</v>
      </c>
      <c r="Q3319" s="5" t="s">
        <v>20021</v>
      </c>
      <c r="R3319" t="s">
        <v>104</v>
      </c>
      <c r="S3319" t="s">
        <v>43</v>
      </c>
      <c r="T3319" s="4" t="s">
        <v>312</v>
      </c>
      <c r="U3319" t="str" cm="1">
        <f t="array" aca="1" ref="U3319" ca="1">INDEX($U$2:$U$6,RANDBETWEEN(1,ROWS($U$2:$U$6)))</f>
        <v>Zomato Express</v>
      </c>
      <c r="V3319" s="4" t="s">
        <v>1114</v>
      </c>
      <c r="W3319" s="5" t="s">
        <v>21131</v>
      </c>
      <c r="X3319" s="5" t="s">
        <v>15573</v>
      </c>
      <c r="Y3319" s="5" t="s">
        <v>6336</v>
      </c>
      <c r="Z3319" s="10">
        <f t="shared" si="51"/>
        <v>45760</v>
      </c>
    </row>
    <row r="3320" spans="1:26">
      <c r="A3320" t="s">
        <v>21132</v>
      </c>
      <c r="B3320" s="2" t="s">
        <v>1921</v>
      </c>
      <c r="C3320" s="3" t="s">
        <v>21133</v>
      </c>
      <c r="D3320" t="s">
        <v>13010</v>
      </c>
      <c r="E3320" t="s">
        <v>1656</v>
      </c>
      <c r="F3320" t="s">
        <v>30</v>
      </c>
      <c r="G3320" s="4" t="s">
        <v>501</v>
      </c>
      <c r="H3320" t="s">
        <v>198</v>
      </c>
      <c r="I3320" t="s">
        <v>306</v>
      </c>
      <c r="J3320" t="s">
        <v>351</v>
      </c>
      <c r="K3320" t="s">
        <v>401</v>
      </c>
      <c r="L3320" t="s">
        <v>1431</v>
      </c>
      <c r="M3320" s="4" t="s">
        <v>37</v>
      </c>
      <c r="N3320" s="4" t="s">
        <v>3083</v>
      </c>
      <c r="O3320" s="4" t="s">
        <v>170</v>
      </c>
      <c r="P3320" s="5" t="s">
        <v>6461</v>
      </c>
      <c r="Q3320" s="5" t="s">
        <v>6462</v>
      </c>
      <c r="R3320" t="s">
        <v>63</v>
      </c>
      <c r="S3320" t="s">
        <v>43</v>
      </c>
      <c r="T3320" s="4" t="s">
        <v>637</v>
      </c>
      <c r="U3320" t="str" cm="1">
        <f t="array" aca="1" ref="U3320" ca="1">INDEX($U$2:$U$6,RANDBETWEEN(1,ROWS($U$2:$U$6)))</f>
        <v>Zomato Standard</v>
      </c>
      <c r="V3320" s="4" t="s">
        <v>282</v>
      </c>
      <c r="W3320" s="5" t="s">
        <v>21134</v>
      </c>
      <c r="X3320" s="5" t="s">
        <v>10515</v>
      </c>
      <c r="Y3320" s="5" t="s">
        <v>1482</v>
      </c>
      <c r="Z3320" s="10">
        <f t="shared" si="51"/>
        <v>45775</v>
      </c>
    </row>
    <row r="3321" spans="1:26">
      <c r="A3321" t="s">
        <v>21135</v>
      </c>
      <c r="B3321" s="2" t="s">
        <v>14119</v>
      </c>
      <c r="C3321" s="3" t="s">
        <v>7008</v>
      </c>
      <c r="D3321" t="s">
        <v>21136</v>
      </c>
      <c r="E3321" t="s">
        <v>1448</v>
      </c>
      <c r="F3321" t="s">
        <v>30</v>
      </c>
      <c r="G3321" s="4" t="s">
        <v>790</v>
      </c>
      <c r="H3321" t="s">
        <v>54</v>
      </c>
      <c r="I3321" t="s">
        <v>2499</v>
      </c>
      <c r="J3321" t="s">
        <v>658</v>
      </c>
      <c r="K3321" t="s">
        <v>134</v>
      </c>
      <c r="L3321" t="s">
        <v>1886</v>
      </c>
      <c r="M3321" s="4" t="s">
        <v>685</v>
      </c>
      <c r="N3321" s="4" t="s">
        <v>734</v>
      </c>
      <c r="O3321" s="4" t="s">
        <v>170</v>
      </c>
      <c r="P3321" s="5" t="s">
        <v>15009</v>
      </c>
      <c r="Q3321" s="5" t="s">
        <v>21137</v>
      </c>
      <c r="R3321" t="s">
        <v>63</v>
      </c>
      <c r="S3321" t="s">
        <v>43</v>
      </c>
      <c r="T3321" s="4" t="s">
        <v>291</v>
      </c>
      <c r="U3321" t="str" cm="1">
        <f t="array" aca="1" ref="U3321" ca="1">INDEX($U$2:$U$6,RANDBETWEEN(1,ROWS($U$2:$U$6)))</f>
        <v>Zomato Standard</v>
      </c>
      <c r="V3321" s="4" t="s">
        <v>45</v>
      </c>
      <c r="W3321" s="5" t="s">
        <v>21138</v>
      </c>
      <c r="X3321" s="5" t="s">
        <v>3295</v>
      </c>
      <c r="Y3321" s="5" t="s">
        <v>7560</v>
      </c>
      <c r="Z3321" s="10">
        <f t="shared" si="51"/>
        <v>46163</v>
      </c>
    </row>
    <row r="3322" spans="1:26">
      <c r="A3322" t="s">
        <v>21139</v>
      </c>
      <c r="B3322" s="2" t="s">
        <v>5509</v>
      </c>
      <c r="C3322" s="3" t="s">
        <v>21140</v>
      </c>
      <c r="D3322" t="s">
        <v>21141</v>
      </c>
      <c r="E3322" t="s">
        <v>2904</v>
      </c>
      <c r="F3322" t="s">
        <v>74</v>
      </c>
      <c r="G3322" s="4" t="s">
        <v>281</v>
      </c>
      <c r="H3322" t="s">
        <v>321</v>
      </c>
      <c r="I3322" t="s">
        <v>826</v>
      </c>
      <c r="J3322" t="s">
        <v>234</v>
      </c>
      <c r="K3322" t="s">
        <v>134</v>
      </c>
      <c r="L3322" t="s">
        <v>184</v>
      </c>
      <c r="M3322" s="4" t="s">
        <v>277</v>
      </c>
      <c r="N3322" s="4" t="s">
        <v>1975</v>
      </c>
      <c r="O3322" s="4" t="s">
        <v>101</v>
      </c>
      <c r="P3322" s="5" t="s">
        <v>2412</v>
      </c>
      <c r="Q3322" s="5" t="s">
        <v>13308</v>
      </c>
      <c r="R3322" t="s">
        <v>104</v>
      </c>
      <c r="S3322" t="s">
        <v>43</v>
      </c>
      <c r="T3322" s="4" t="s">
        <v>599</v>
      </c>
      <c r="U3322" t="str" cm="1">
        <f t="array" aca="1" ref="U3322" ca="1">INDEX($U$2:$U$6,RANDBETWEEN(1,ROWS($U$2:$U$6)))</f>
        <v>Zomato Premium</v>
      </c>
      <c r="V3322" s="4" t="s">
        <v>282</v>
      </c>
      <c r="W3322" s="5" t="s">
        <v>21142</v>
      </c>
      <c r="X3322" s="5" t="s">
        <v>6616</v>
      </c>
      <c r="Y3322" s="5" t="s">
        <v>16252</v>
      </c>
      <c r="Z3322" s="10">
        <f t="shared" si="51"/>
        <v>46031</v>
      </c>
    </row>
    <row r="3323" spans="1:26">
      <c r="A3323" t="s">
        <v>21143</v>
      </c>
      <c r="B3323" s="2" t="s">
        <v>21144</v>
      </c>
      <c r="C3323" s="3" t="s">
        <v>21145</v>
      </c>
      <c r="D3323" t="s">
        <v>9739</v>
      </c>
      <c r="E3323" t="s">
        <v>1675</v>
      </c>
      <c r="F3323" t="s">
        <v>74</v>
      </c>
      <c r="G3323" s="4" t="s">
        <v>405</v>
      </c>
      <c r="H3323" t="s">
        <v>321</v>
      </c>
      <c r="I3323" t="s">
        <v>826</v>
      </c>
      <c r="J3323" t="s">
        <v>486</v>
      </c>
      <c r="K3323" t="s">
        <v>35</v>
      </c>
      <c r="L3323" t="s">
        <v>323</v>
      </c>
      <c r="M3323" s="4" t="s">
        <v>99</v>
      </c>
      <c r="N3323" s="4" t="s">
        <v>2410</v>
      </c>
      <c r="O3323" s="4" t="s">
        <v>120</v>
      </c>
      <c r="P3323" s="5" t="s">
        <v>3272</v>
      </c>
      <c r="Q3323" s="5" t="s">
        <v>3273</v>
      </c>
      <c r="R3323" t="s">
        <v>188</v>
      </c>
      <c r="S3323" t="s">
        <v>43</v>
      </c>
      <c r="T3323" s="4" t="s">
        <v>405</v>
      </c>
      <c r="U3323" t="str" cm="1">
        <f t="array" aca="1" ref="U3323" ca="1">INDEX($U$2:$U$6,RANDBETWEEN(1,ROWS($U$2:$U$6)))</f>
        <v>Zomato Premium</v>
      </c>
      <c r="V3323" s="4" t="s">
        <v>65</v>
      </c>
      <c r="W3323" s="5" t="s">
        <v>21146</v>
      </c>
      <c r="X3323" s="5" t="s">
        <v>21147</v>
      </c>
      <c r="Y3323" s="5" t="s">
        <v>17450</v>
      </c>
      <c r="Z3323" s="10">
        <f t="shared" si="51"/>
        <v>45796</v>
      </c>
    </row>
    <row r="3324" spans="1:26">
      <c r="A3324" t="s">
        <v>21148</v>
      </c>
      <c r="B3324" s="2" t="s">
        <v>5387</v>
      </c>
      <c r="C3324" s="3" t="s">
        <v>21149</v>
      </c>
      <c r="D3324" t="s">
        <v>21150</v>
      </c>
      <c r="E3324" t="s">
        <v>2777</v>
      </c>
      <c r="F3324" t="s">
        <v>30</v>
      </c>
      <c r="G3324" s="4" t="s">
        <v>453</v>
      </c>
      <c r="H3324" t="s">
        <v>321</v>
      </c>
      <c r="I3324" t="s">
        <v>683</v>
      </c>
      <c r="J3324" t="s">
        <v>587</v>
      </c>
      <c r="K3324" t="s">
        <v>117</v>
      </c>
      <c r="L3324" t="s">
        <v>1628</v>
      </c>
      <c r="M3324" s="4" t="s">
        <v>37</v>
      </c>
      <c r="N3324" s="4" t="s">
        <v>1111</v>
      </c>
      <c r="O3324" s="4" t="s">
        <v>82</v>
      </c>
      <c r="P3324" s="5" t="s">
        <v>6953</v>
      </c>
      <c r="Q3324" s="5" t="s">
        <v>21151</v>
      </c>
      <c r="R3324" t="s">
        <v>63</v>
      </c>
      <c r="S3324" t="s">
        <v>43</v>
      </c>
      <c r="T3324" s="4" t="s">
        <v>231</v>
      </c>
      <c r="U3324" t="str" cm="1">
        <f t="array" aca="1" ref="U3324" ca="1">INDEX($U$2:$U$6,RANDBETWEEN(1,ROWS($U$2:$U$6)))</f>
        <v>Zomato Eco Delivery</v>
      </c>
      <c r="V3324" s="4" t="s">
        <v>909</v>
      </c>
      <c r="W3324" s="5" t="s">
        <v>21152</v>
      </c>
      <c r="X3324" s="5" t="s">
        <v>19195</v>
      </c>
      <c r="Y3324" s="5" t="s">
        <v>6613</v>
      </c>
      <c r="Z3324" s="10">
        <f t="shared" si="51"/>
        <v>45697</v>
      </c>
    </row>
    <row r="3325" spans="1:26">
      <c r="A3325" t="s">
        <v>21153</v>
      </c>
      <c r="B3325" s="2" t="s">
        <v>6176</v>
      </c>
      <c r="C3325" s="3" t="s">
        <v>21154</v>
      </c>
      <c r="D3325" t="s">
        <v>21155</v>
      </c>
      <c r="E3325" t="s">
        <v>6925</v>
      </c>
      <c r="F3325" t="s">
        <v>74</v>
      </c>
      <c r="G3325" s="4" t="s">
        <v>213</v>
      </c>
      <c r="H3325" t="s">
        <v>232</v>
      </c>
      <c r="I3325" t="s">
        <v>1203</v>
      </c>
      <c r="J3325" t="s">
        <v>133</v>
      </c>
      <c r="K3325" t="s">
        <v>117</v>
      </c>
      <c r="L3325" t="s">
        <v>118</v>
      </c>
      <c r="M3325" s="4" t="s">
        <v>37</v>
      </c>
      <c r="N3325" s="4" t="s">
        <v>862</v>
      </c>
      <c r="O3325" s="4" t="s">
        <v>120</v>
      </c>
      <c r="P3325" s="5" t="s">
        <v>9435</v>
      </c>
      <c r="Q3325" s="5" t="s">
        <v>9436</v>
      </c>
      <c r="R3325" t="s">
        <v>104</v>
      </c>
      <c r="S3325" t="s">
        <v>43</v>
      </c>
      <c r="T3325" s="4" t="s">
        <v>812</v>
      </c>
      <c r="U3325" t="str" cm="1">
        <f t="array" aca="1" ref="U3325" ca="1">INDEX($U$2:$U$6,RANDBETWEEN(1,ROWS($U$2:$U$6)))</f>
        <v>Zomato Standard</v>
      </c>
      <c r="V3325" s="4" t="s">
        <v>354</v>
      </c>
      <c r="W3325" s="5" t="s">
        <v>6196</v>
      </c>
      <c r="X3325" s="5" t="s">
        <v>21156</v>
      </c>
      <c r="Y3325" s="5" t="s">
        <v>1802</v>
      </c>
      <c r="Z3325" s="10">
        <f t="shared" si="51"/>
        <v>46218</v>
      </c>
    </row>
    <row r="3326" spans="1:26">
      <c r="A3326" t="s">
        <v>21157</v>
      </c>
      <c r="B3326" s="2" t="s">
        <v>3033</v>
      </c>
      <c r="C3326" s="3" t="s">
        <v>21158</v>
      </c>
      <c r="D3326" t="s">
        <v>21159</v>
      </c>
      <c r="E3326" t="s">
        <v>1469</v>
      </c>
      <c r="F3326" t="s">
        <v>74</v>
      </c>
      <c r="G3326" s="4" t="s">
        <v>1040</v>
      </c>
      <c r="H3326" t="s">
        <v>198</v>
      </c>
      <c r="I3326" t="s">
        <v>438</v>
      </c>
      <c r="J3326" t="s">
        <v>152</v>
      </c>
      <c r="K3326" t="s">
        <v>134</v>
      </c>
      <c r="L3326" t="s">
        <v>135</v>
      </c>
      <c r="M3326" s="4" t="s">
        <v>37</v>
      </c>
      <c r="N3326" s="4" t="s">
        <v>1410</v>
      </c>
      <c r="O3326" s="4" t="s">
        <v>170</v>
      </c>
      <c r="P3326" s="5" t="s">
        <v>21160</v>
      </c>
      <c r="Q3326" s="5" t="s">
        <v>7172</v>
      </c>
      <c r="R3326" t="s">
        <v>104</v>
      </c>
      <c r="S3326" t="s">
        <v>86</v>
      </c>
      <c r="T3326" s="4" t="s">
        <v>239</v>
      </c>
      <c r="U3326" t="str" cm="1">
        <f t="array" aca="1" ref="U3326" ca="1">INDEX($U$2:$U$6,RANDBETWEEN(1,ROWS($U$2:$U$6)))</f>
        <v>Zomato Premium</v>
      </c>
      <c r="V3326" s="4" t="s">
        <v>88</v>
      </c>
      <c r="W3326" s="5" t="s">
        <v>21161</v>
      </c>
      <c r="X3326" s="5" t="s">
        <v>21162</v>
      </c>
      <c r="Y3326" s="5" t="s">
        <v>1415</v>
      </c>
      <c r="Z3326" s="10">
        <f t="shared" si="51"/>
        <v>45813</v>
      </c>
    </row>
    <row r="3327" spans="1:26">
      <c r="A3327" t="s">
        <v>21163</v>
      </c>
      <c r="B3327" s="2" t="s">
        <v>21164</v>
      </c>
      <c r="C3327" s="3" t="s">
        <v>18906</v>
      </c>
      <c r="D3327" t="s">
        <v>21165</v>
      </c>
      <c r="E3327" t="s">
        <v>6772</v>
      </c>
      <c r="F3327" t="s">
        <v>74</v>
      </c>
      <c r="G3327" s="4" t="s">
        <v>262</v>
      </c>
      <c r="H3327" t="s">
        <v>214</v>
      </c>
      <c r="I3327" t="s">
        <v>799</v>
      </c>
      <c r="J3327" t="s">
        <v>1537</v>
      </c>
      <c r="K3327" t="s">
        <v>401</v>
      </c>
      <c r="L3327" t="s">
        <v>2365</v>
      </c>
      <c r="M3327" s="4" t="s">
        <v>99</v>
      </c>
      <c r="N3327" s="4" t="s">
        <v>2553</v>
      </c>
      <c r="O3327" s="4" t="s">
        <v>120</v>
      </c>
      <c r="P3327" s="5" t="s">
        <v>11882</v>
      </c>
      <c r="Q3327" s="5" t="s">
        <v>11883</v>
      </c>
      <c r="R3327" t="s">
        <v>104</v>
      </c>
      <c r="S3327" t="s">
        <v>43</v>
      </c>
      <c r="T3327" s="4" t="s">
        <v>501</v>
      </c>
      <c r="U3327" t="str" cm="1">
        <f t="array" aca="1" ref="U3327" ca="1">INDEX($U$2:$U$6,RANDBETWEEN(1,ROWS($U$2:$U$6)))</f>
        <v>Zomato Premium</v>
      </c>
      <c r="V3327" s="4" t="s">
        <v>690</v>
      </c>
      <c r="W3327" s="5" t="s">
        <v>21166</v>
      </c>
      <c r="X3327" s="5" t="s">
        <v>16941</v>
      </c>
      <c r="Y3327" s="5" t="s">
        <v>1647</v>
      </c>
      <c r="Z3327" s="10">
        <f t="shared" si="51"/>
        <v>45724</v>
      </c>
    </row>
    <row r="3328" spans="1:26">
      <c r="A3328" t="s">
        <v>21167</v>
      </c>
      <c r="B3328" s="2" t="s">
        <v>13274</v>
      </c>
      <c r="C3328" s="3" t="s">
        <v>21168</v>
      </c>
      <c r="D3328" t="s">
        <v>5888</v>
      </c>
      <c r="E3328" t="s">
        <v>2066</v>
      </c>
      <c r="F3328" t="s">
        <v>30</v>
      </c>
      <c r="G3328" s="4" t="s">
        <v>689</v>
      </c>
      <c r="H3328" t="s">
        <v>214</v>
      </c>
      <c r="I3328" t="s">
        <v>215</v>
      </c>
      <c r="J3328" t="s">
        <v>116</v>
      </c>
      <c r="K3328" t="s">
        <v>57</v>
      </c>
      <c r="L3328" t="s">
        <v>364</v>
      </c>
      <c r="M3328" s="4" t="s">
        <v>685</v>
      </c>
      <c r="N3328" s="4" t="s">
        <v>12579</v>
      </c>
      <c r="O3328" s="4" t="s">
        <v>101</v>
      </c>
      <c r="P3328" s="5" t="s">
        <v>12580</v>
      </c>
      <c r="Q3328" s="5" t="s">
        <v>21169</v>
      </c>
      <c r="R3328" t="s">
        <v>85</v>
      </c>
      <c r="S3328" t="s">
        <v>86</v>
      </c>
      <c r="T3328" s="4" t="s">
        <v>1040</v>
      </c>
      <c r="U3328" t="str" cm="1">
        <f t="array" aca="1" ref="U3328" ca="1">INDEX($U$2:$U$6,RANDBETWEEN(1,ROWS($U$2:$U$6)))</f>
        <v>Zomato Standard</v>
      </c>
      <c r="V3328" s="4" t="s">
        <v>88</v>
      </c>
      <c r="W3328" s="5" t="s">
        <v>21170</v>
      </c>
      <c r="X3328" s="5" t="s">
        <v>21171</v>
      </c>
      <c r="Y3328" s="5" t="s">
        <v>3899</v>
      </c>
      <c r="Z3328" s="10">
        <f t="shared" si="51"/>
        <v>46153</v>
      </c>
    </row>
    <row r="3329" spans="1:26">
      <c r="A3329" t="s">
        <v>21172</v>
      </c>
      <c r="B3329" s="2" t="s">
        <v>2647</v>
      </c>
      <c r="C3329" s="3" t="s">
        <v>21173</v>
      </c>
      <c r="D3329" t="s">
        <v>21174</v>
      </c>
      <c r="E3329" t="s">
        <v>3634</v>
      </c>
      <c r="F3329" t="s">
        <v>30</v>
      </c>
      <c r="G3329" s="4" t="s">
        <v>405</v>
      </c>
      <c r="H3329" t="s">
        <v>232</v>
      </c>
      <c r="I3329" t="s">
        <v>233</v>
      </c>
      <c r="J3329" t="s">
        <v>336</v>
      </c>
      <c r="K3329" t="s">
        <v>918</v>
      </c>
      <c r="L3329" t="s">
        <v>2398</v>
      </c>
      <c r="M3329" s="4" t="s">
        <v>37</v>
      </c>
      <c r="N3329" s="4" t="s">
        <v>4774</v>
      </c>
      <c r="O3329" s="4" t="s">
        <v>170</v>
      </c>
      <c r="P3329" s="5" t="s">
        <v>4068</v>
      </c>
      <c r="Q3329" s="5" t="s">
        <v>2817</v>
      </c>
      <c r="R3329" t="s">
        <v>104</v>
      </c>
      <c r="S3329" t="s">
        <v>43</v>
      </c>
      <c r="T3329" s="4" t="s">
        <v>213</v>
      </c>
      <c r="U3329" t="str" cm="1">
        <f t="array" aca="1" ref="U3329" ca="1">INDEX($U$2:$U$6,RANDBETWEEN(1,ROWS($U$2:$U$6)))</f>
        <v>Zomato Premium</v>
      </c>
      <c r="V3329" s="4" t="s">
        <v>663</v>
      </c>
      <c r="W3329" s="5" t="s">
        <v>21175</v>
      </c>
      <c r="X3329" s="5" t="s">
        <v>10532</v>
      </c>
      <c r="Y3329" s="5" t="s">
        <v>1563</v>
      </c>
      <c r="Z3329" s="10">
        <f t="shared" si="51"/>
        <v>45476</v>
      </c>
    </row>
    <row r="3330" spans="1:26">
      <c r="A3330" t="s">
        <v>21176</v>
      </c>
      <c r="B3330" s="2" t="s">
        <v>3225</v>
      </c>
      <c r="C3330" s="3" t="s">
        <v>21177</v>
      </c>
      <c r="D3330" t="s">
        <v>1828</v>
      </c>
      <c r="E3330" t="s">
        <v>624</v>
      </c>
      <c r="F3330" t="s">
        <v>74</v>
      </c>
      <c r="G3330" s="4" t="s">
        <v>249</v>
      </c>
      <c r="H3330" t="s">
        <v>32</v>
      </c>
      <c r="I3330" t="s">
        <v>275</v>
      </c>
      <c r="J3330" t="s">
        <v>292</v>
      </c>
      <c r="K3330" t="s">
        <v>918</v>
      </c>
      <c r="L3330" t="s">
        <v>919</v>
      </c>
      <c r="M3330" s="4" t="s">
        <v>37</v>
      </c>
      <c r="N3330" s="4" t="s">
        <v>1967</v>
      </c>
      <c r="O3330" s="4" t="s">
        <v>60</v>
      </c>
      <c r="P3330" s="5" t="s">
        <v>8793</v>
      </c>
      <c r="Q3330" s="5" t="s">
        <v>8794</v>
      </c>
      <c r="R3330" t="s">
        <v>63</v>
      </c>
      <c r="S3330" t="s">
        <v>43</v>
      </c>
      <c r="T3330" s="4" t="s">
        <v>291</v>
      </c>
      <c r="U3330" t="str" cm="1">
        <f t="array" aca="1" ref="U3330" ca="1">INDEX($U$2:$U$6,RANDBETWEEN(1,ROWS($U$2:$U$6)))</f>
        <v>Zomato Quick</v>
      </c>
      <c r="V3330" s="4" t="s">
        <v>65</v>
      </c>
      <c r="W3330" s="5" t="s">
        <v>21178</v>
      </c>
      <c r="X3330" s="5" t="s">
        <v>21179</v>
      </c>
      <c r="Y3330" s="5" t="s">
        <v>8637</v>
      </c>
      <c r="Z3330" s="10">
        <f t="shared" ref="Z3330:Z3393" si="52">DATEVALUE(B3330)</f>
        <v>45579</v>
      </c>
    </row>
    <row r="3331" spans="1:26">
      <c r="A3331" t="s">
        <v>21180</v>
      </c>
      <c r="B3331" s="2" t="s">
        <v>7615</v>
      </c>
      <c r="C3331" s="3" t="s">
        <v>21181</v>
      </c>
      <c r="D3331" t="s">
        <v>12426</v>
      </c>
      <c r="E3331" t="s">
        <v>3572</v>
      </c>
      <c r="F3331" t="s">
        <v>74</v>
      </c>
      <c r="G3331" s="4" t="s">
        <v>31</v>
      </c>
      <c r="H3331" t="s">
        <v>198</v>
      </c>
      <c r="I3331" t="s">
        <v>438</v>
      </c>
      <c r="J3331" t="s">
        <v>234</v>
      </c>
      <c r="K3331" t="s">
        <v>293</v>
      </c>
      <c r="L3331" t="s">
        <v>827</v>
      </c>
      <c r="M3331" s="4" t="s">
        <v>37</v>
      </c>
      <c r="N3331" s="4" t="s">
        <v>2878</v>
      </c>
      <c r="O3331" s="4" t="s">
        <v>101</v>
      </c>
      <c r="P3331" s="5" t="s">
        <v>2879</v>
      </c>
      <c r="Q3331" s="5" t="s">
        <v>2880</v>
      </c>
      <c r="R3331" t="s">
        <v>188</v>
      </c>
      <c r="S3331" t="s">
        <v>43</v>
      </c>
      <c r="T3331" s="4" t="s">
        <v>790</v>
      </c>
      <c r="U3331" t="str" cm="1">
        <f t="array" aca="1" ref="U3331" ca="1">INDEX($U$2:$U$6,RANDBETWEEN(1,ROWS($U$2:$U$6)))</f>
        <v>Zomato Standard</v>
      </c>
      <c r="V3331" s="4" t="s">
        <v>298</v>
      </c>
      <c r="W3331" s="5" t="s">
        <v>21182</v>
      </c>
      <c r="X3331" s="5" t="s">
        <v>18388</v>
      </c>
      <c r="Y3331" s="5" t="s">
        <v>9602</v>
      </c>
      <c r="Z3331" s="10">
        <f t="shared" si="52"/>
        <v>45973</v>
      </c>
    </row>
    <row r="3332" spans="1:26">
      <c r="A3332" t="s">
        <v>21183</v>
      </c>
      <c r="B3332" s="2" t="s">
        <v>1604</v>
      </c>
      <c r="C3332" s="3" t="s">
        <v>21184</v>
      </c>
      <c r="D3332" t="s">
        <v>21185</v>
      </c>
      <c r="E3332" t="s">
        <v>1321</v>
      </c>
      <c r="F3332" t="s">
        <v>30</v>
      </c>
      <c r="G3332" s="4" t="s">
        <v>262</v>
      </c>
      <c r="H3332" t="s">
        <v>54</v>
      </c>
      <c r="I3332" t="s">
        <v>1449</v>
      </c>
      <c r="J3332" t="s">
        <v>307</v>
      </c>
      <c r="K3332" t="s">
        <v>153</v>
      </c>
      <c r="L3332" t="s">
        <v>522</v>
      </c>
      <c r="M3332" s="4" t="s">
        <v>99</v>
      </c>
      <c r="N3332" s="4" t="s">
        <v>219</v>
      </c>
      <c r="O3332" s="4" t="s">
        <v>101</v>
      </c>
      <c r="P3332" s="5" t="s">
        <v>12438</v>
      </c>
      <c r="Q3332" s="5" t="s">
        <v>12439</v>
      </c>
      <c r="R3332" t="s">
        <v>42</v>
      </c>
      <c r="S3332" t="s">
        <v>43</v>
      </c>
      <c r="T3332" s="4" t="s">
        <v>501</v>
      </c>
      <c r="U3332" t="str" cm="1">
        <f t="array" aca="1" ref="U3332" ca="1">INDEX($U$2:$U$6,RANDBETWEEN(1,ROWS($U$2:$U$6)))</f>
        <v>Zomato Eco Delivery</v>
      </c>
      <c r="V3332" s="4" t="s">
        <v>253</v>
      </c>
      <c r="W3332" s="5" t="s">
        <v>21186</v>
      </c>
      <c r="X3332" s="5" t="s">
        <v>12681</v>
      </c>
      <c r="Y3332" s="5" t="s">
        <v>12102</v>
      </c>
      <c r="Z3332" s="10">
        <f t="shared" si="52"/>
        <v>45322</v>
      </c>
    </row>
    <row r="3333" spans="1:26">
      <c r="A3333" t="s">
        <v>21187</v>
      </c>
      <c r="B3333" s="2" t="s">
        <v>2939</v>
      </c>
      <c r="C3333" s="3" t="s">
        <v>21188</v>
      </c>
      <c r="D3333" t="s">
        <v>19880</v>
      </c>
      <c r="E3333" t="s">
        <v>838</v>
      </c>
      <c r="F3333" t="s">
        <v>74</v>
      </c>
      <c r="G3333" s="4" t="s">
        <v>231</v>
      </c>
      <c r="H3333" t="s">
        <v>76</v>
      </c>
      <c r="I3333" t="s">
        <v>77</v>
      </c>
      <c r="J3333" t="s">
        <v>116</v>
      </c>
      <c r="K3333" t="s">
        <v>293</v>
      </c>
      <c r="L3333" t="s">
        <v>574</v>
      </c>
      <c r="M3333" s="4" t="s">
        <v>99</v>
      </c>
      <c r="N3333" s="4" t="s">
        <v>3706</v>
      </c>
      <c r="O3333" s="4" t="s">
        <v>39</v>
      </c>
      <c r="P3333" s="5" t="s">
        <v>21189</v>
      </c>
      <c r="Q3333" s="5" t="s">
        <v>21190</v>
      </c>
      <c r="R3333" t="s">
        <v>42</v>
      </c>
      <c r="S3333" t="s">
        <v>43</v>
      </c>
      <c r="T3333" s="4" t="s">
        <v>149</v>
      </c>
      <c r="U3333" t="str" cm="1">
        <f t="array" aca="1" ref="U3333" ca="1">INDEX($U$2:$U$6,RANDBETWEEN(1,ROWS($U$2:$U$6)))</f>
        <v>Zomato Quick</v>
      </c>
      <c r="V3333" s="4" t="s">
        <v>65</v>
      </c>
      <c r="W3333" s="5" t="s">
        <v>21191</v>
      </c>
      <c r="X3333" s="5" t="s">
        <v>21192</v>
      </c>
      <c r="Y3333" s="5" t="s">
        <v>8420</v>
      </c>
      <c r="Z3333" s="10">
        <f t="shared" si="52"/>
        <v>45427</v>
      </c>
    </row>
    <row r="3334" spans="1:26">
      <c r="A3334" t="s">
        <v>21193</v>
      </c>
      <c r="B3334" s="2" t="s">
        <v>3015</v>
      </c>
      <c r="C3334" s="3" t="s">
        <v>21194</v>
      </c>
      <c r="D3334" t="s">
        <v>11082</v>
      </c>
      <c r="E3334" t="s">
        <v>1233</v>
      </c>
      <c r="F3334" t="s">
        <v>30</v>
      </c>
      <c r="G3334" s="4" t="s">
        <v>115</v>
      </c>
      <c r="H3334" t="s">
        <v>321</v>
      </c>
      <c r="I3334" t="s">
        <v>683</v>
      </c>
      <c r="J3334" t="s">
        <v>1008</v>
      </c>
      <c r="K3334" t="s">
        <v>79</v>
      </c>
      <c r="L3334" t="s">
        <v>1062</v>
      </c>
      <c r="M3334" s="4" t="s">
        <v>685</v>
      </c>
      <c r="N3334" s="4" t="s">
        <v>2212</v>
      </c>
      <c r="O3334" s="4" t="s">
        <v>120</v>
      </c>
      <c r="P3334" s="5" t="s">
        <v>2924</v>
      </c>
      <c r="Q3334" s="5" t="s">
        <v>2925</v>
      </c>
      <c r="R3334" t="s">
        <v>104</v>
      </c>
      <c r="S3334" t="s">
        <v>43</v>
      </c>
      <c r="T3334" s="4" t="s">
        <v>340</v>
      </c>
      <c r="U3334" t="str" cm="1">
        <f t="array" aca="1" ref="U3334" ca="1">INDEX($U$2:$U$6,RANDBETWEEN(1,ROWS($U$2:$U$6)))</f>
        <v>Zomato Express</v>
      </c>
      <c r="V3334" s="4" t="s">
        <v>267</v>
      </c>
      <c r="W3334" s="5" t="s">
        <v>21195</v>
      </c>
      <c r="X3334" s="5" t="s">
        <v>21196</v>
      </c>
      <c r="Y3334" s="5" t="s">
        <v>1803</v>
      </c>
      <c r="Z3334" s="10">
        <f t="shared" si="52"/>
        <v>46115</v>
      </c>
    </row>
    <row r="3335" spans="1:26">
      <c r="A3335" t="s">
        <v>21197</v>
      </c>
      <c r="B3335" s="2" t="s">
        <v>1406</v>
      </c>
      <c r="C3335" s="3" t="s">
        <v>15264</v>
      </c>
      <c r="D3335" t="s">
        <v>21198</v>
      </c>
      <c r="E3335" t="s">
        <v>2203</v>
      </c>
      <c r="F3335" t="s">
        <v>30</v>
      </c>
      <c r="G3335" s="4" t="s">
        <v>101</v>
      </c>
      <c r="H3335" t="s">
        <v>150</v>
      </c>
      <c r="I3335" t="s">
        <v>350</v>
      </c>
      <c r="J3335" t="s">
        <v>351</v>
      </c>
      <c r="K3335" t="s">
        <v>293</v>
      </c>
      <c r="L3335" t="s">
        <v>827</v>
      </c>
      <c r="M3335" s="4" t="s">
        <v>99</v>
      </c>
      <c r="N3335" s="4" t="s">
        <v>757</v>
      </c>
      <c r="O3335" s="4" t="s">
        <v>60</v>
      </c>
      <c r="P3335" s="5" t="s">
        <v>15743</v>
      </c>
      <c r="Q3335" s="5" t="s">
        <v>21199</v>
      </c>
      <c r="R3335" t="s">
        <v>85</v>
      </c>
      <c r="S3335" t="s">
        <v>43</v>
      </c>
      <c r="T3335" s="4" t="s">
        <v>239</v>
      </c>
      <c r="U3335" t="str" cm="1">
        <f t="array" aca="1" ref="U3335" ca="1">INDEX($U$2:$U$6,RANDBETWEEN(1,ROWS($U$2:$U$6)))</f>
        <v>Zomato Express</v>
      </c>
      <c r="V3335" s="4" t="s">
        <v>909</v>
      </c>
      <c r="W3335" s="5" t="s">
        <v>21200</v>
      </c>
      <c r="X3335" s="5" t="s">
        <v>21201</v>
      </c>
      <c r="Y3335" s="5" t="s">
        <v>17886</v>
      </c>
      <c r="Z3335" s="10">
        <f t="shared" si="52"/>
        <v>45636</v>
      </c>
    </row>
    <row r="3336" spans="1:26">
      <c r="A3336" t="s">
        <v>21202</v>
      </c>
      <c r="B3336" s="2" t="s">
        <v>8546</v>
      </c>
      <c r="C3336" s="3" t="s">
        <v>21203</v>
      </c>
      <c r="D3336" t="s">
        <v>21204</v>
      </c>
      <c r="E3336" t="s">
        <v>3935</v>
      </c>
      <c r="F3336" t="s">
        <v>30</v>
      </c>
      <c r="G3336" s="4" t="s">
        <v>182</v>
      </c>
      <c r="H3336" t="s">
        <v>32</v>
      </c>
      <c r="I3336" t="s">
        <v>1092</v>
      </c>
      <c r="J3336" t="s">
        <v>34</v>
      </c>
      <c r="K3336" t="s">
        <v>117</v>
      </c>
      <c r="L3336" t="s">
        <v>547</v>
      </c>
      <c r="M3336" s="4" t="s">
        <v>37</v>
      </c>
      <c r="N3336" s="4" t="s">
        <v>2077</v>
      </c>
      <c r="O3336" s="4" t="s">
        <v>170</v>
      </c>
      <c r="P3336" s="5" t="s">
        <v>7770</v>
      </c>
      <c r="Q3336" s="5" t="s">
        <v>21205</v>
      </c>
      <c r="R3336" t="s">
        <v>42</v>
      </c>
      <c r="S3336" t="s">
        <v>86</v>
      </c>
      <c r="T3336" s="4" t="s">
        <v>428</v>
      </c>
      <c r="U3336" t="str" cm="1">
        <f t="array" aca="1" ref="U3336" ca="1">INDEX($U$2:$U$6,RANDBETWEEN(1,ROWS($U$2:$U$6)))</f>
        <v>Zomato Premium</v>
      </c>
      <c r="V3336" s="4" t="s">
        <v>88</v>
      </c>
      <c r="W3336" s="5" t="s">
        <v>21206</v>
      </c>
      <c r="X3336" s="5" t="s">
        <v>21207</v>
      </c>
      <c r="Y3336" s="5" t="s">
        <v>9732</v>
      </c>
      <c r="Z3336" s="10">
        <f t="shared" si="52"/>
        <v>45776</v>
      </c>
    </row>
    <row r="3337" spans="1:26">
      <c r="A3337" t="s">
        <v>21208</v>
      </c>
      <c r="B3337" s="2" t="s">
        <v>2751</v>
      </c>
      <c r="C3337" s="3" t="s">
        <v>21209</v>
      </c>
      <c r="D3337" t="s">
        <v>21210</v>
      </c>
      <c r="E3337" t="s">
        <v>1370</v>
      </c>
      <c r="F3337" t="s">
        <v>30</v>
      </c>
      <c r="G3337" s="4" t="s">
        <v>1123</v>
      </c>
      <c r="H3337" t="s">
        <v>150</v>
      </c>
      <c r="I3337" t="s">
        <v>975</v>
      </c>
      <c r="J3337" t="s">
        <v>200</v>
      </c>
      <c r="K3337" t="s">
        <v>918</v>
      </c>
      <c r="L3337" t="s">
        <v>919</v>
      </c>
      <c r="M3337" s="4" t="s">
        <v>99</v>
      </c>
      <c r="N3337" s="4" t="s">
        <v>660</v>
      </c>
      <c r="O3337" s="4" t="s">
        <v>60</v>
      </c>
      <c r="P3337" s="5" t="s">
        <v>5761</v>
      </c>
      <c r="Q3337" s="5" t="s">
        <v>8216</v>
      </c>
      <c r="R3337" t="s">
        <v>104</v>
      </c>
      <c r="S3337" t="s">
        <v>43</v>
      </c>
      <c r="T3337" s="4" t="s">
        <v>115</v>
      </c>
      <c r="U3337" t="str" cm="1">
        <f t="array" aca="1" ref="U3337" ca="1">INDEX($U$2:$U$6,RANDBETWEEN(1,ROWS($U$2:$U$6)))</f>
        <v>Zomato Standard</v>
      </c>
      <c r="V3337" s="4" t="s">
        <v>65</v>
      </c>
      <c r="W3337" s="5" t="s">
        <v>21211</v>
      </c>
      <c r="X3337" s="5" t="s">
        <v>21212</v>
      </c>
      <c r="Y3337" s="5" t="s">
        <v>21213</v>
      </c>
      <c r="Z3337" s="10">
        <f t="shared" si="52"/>
        <v>45900</v>
      </c>
    </row>
    <row r="3338" spans="1:26">
      <c r="A3338" t="s">
        <v>21214</v>
      </c>
      <c r="B3338" s="2" t="s">
        <v>4392</v>
      </c>
      <c r="C3338" s="3" t="s">
        <v>21215</v>
      </c>
      <c r="D3338" t="s">
        <v>12398</v>
      </c>
      <c r="E3338" t="s">
        <v>3526</v>
      </c>
      <c r="F3338" t="s">
        <v>74</v>
      </c>
      <c r="G3338" s="4" t="s">
        <v>231</v>
      </c>
      <c r="H3338" t="s">
        <v>54</v>
      </c>
      <c r="I3338" t="s">
        <v>55</v>
      </c>
      <c r="J3338" t="s">
        <v>658</v>
      </c>
      <c r="K3338" t="s">
        <v>293</v>
      </c>
      <c r="L3338" t="s">
        <v>700</v>
      </c>
      <c r="M3338" s="4" t="s">
        <v>99</v>
      </c>
      <c r="N3338" s="4" t="s">
        <v>2601</v>
      </c>
      <c r="O3338" s="4" t="s">
        <v>202</v>
      </c>
      <c r="P3338" s="5" t="s">
        <v>10374</v>
      </c>
      <c r="Q3338" s="5" t="s">
        <v>7261</v>
      </c>
      <c r="R3338" t="s">
        <v>63</v>
      </c>
      <c r="S3338" t="s">
        <v>105</v>
      </c>
      <c r="T3338" s="4" t="s">
        <v>106</v>
      </c>
      <c r="U3338" t="str" cm="1">
        <f t="array" aca="1" ref="U3338" ca="1">INDEX($U$2:$U$6,RANDBETWEEN(1,ROWS($U$2:$U$6)))</f>
        <v>Zomato Eco Delivery</v>
      </c>
      <c r="V3338" s="4" t="s">
        <v>88</v>
      </c>
      <c r="W3338" s="5" t="s">
        <v>2943</v>
      </c>
      <c r="X3338" s="5" t="s">
        <v>10585</v>
      </c>
      <c r="Y3338" s="5" t="s">
        <v>13842</v>
      </c>
      <c r="Z3338" s="10">
        <f t="shared" si="52"/>
        <v>45555</v>
      </c>
    </row>
    <row r="3339" spans="1:26">
      <c r="A3339" t="s">
        <v>21216</v>
      </c>
      <c r="B3339" s="2" t="s">
        <v>1736</v>
      </c>
      <c r="C3339" s="3" t="s">
        <v>21217</v>
      </c>
      <c r="D3339" t="s">
        <v>19304</v>
      </c>
      <c r="E3339" t="s">
        <v>5305</v>
      </c>
      <c r="F3339" t="s">
        <v>74</v>
      </c>
      <c r="G3339" s="4" t="s">
        <v>31</v>
      </c>
      <c r="H3339" t="s">
        <v>214</v>
      </c>
      <c r="I3339" t="s">
        <v>600</v>
      </c>
      <c r="J3339" t="s">
        <v>336</v>
      </c>
      <c r="K3339" t="s">
        <v>35</v>
      </c>
      <c r="L3339" t="s">
        <v>711</v>
      </c>
      <c r="M3339" s="4" t="s">
        <v>37</v>
      </c>
      <c r="N3339" s="4" t="s">
        <v>3327</v>
      </c>
      <c r="O3339" s="4" t="s">
        <v>170</v>
      </c>
      <c r="P3339" s="5" t="s">
        <v>3328</v>
      </c>
      <c r="Q3339" s="5" t="s">
        <v>3329</v>
      </c>
      <c r="R3339" t="s">
        <v>42</v>
      </c>
      <c r="S3339" t="s">
        <v>105</v>
      </c>
      <c r="T3339" s="4" t="s">
        <v>106</v>
      </c>
      <c r="U3339" t="str" cm="1">
        <f t="array" aca="1" ref="U3339" ca="1">INDEX($U$2:$U$6,RANDBETWEEN(1,ROWS($U$2:$U$6)))</f>
        <v>Zomato Express</v>
      </c>
      <c r="V3339" s="4" t="s">
        <v>88</v>
      </c>
      <c r="W3339" s="5" t="s">
        <v>21218</v>
      </c>
      <c r="X3339" s="5" t="s">
        <v>5813</v>
      </c>
      <c r="Y3339" s="5" t="s">
        <v>11175</v>
      </c>
      <c r="Z3339" s="10">
        <f t="shared" si="52"/>
        <v>45864</v>
      </c>
    </row>
    <row r="3340" spans="1:26">
      <c r="A3340" t="s">
        <v>21219</v>
      </c>
      <c r="B3340" s="2" t="s">
        <v>2333</v>
      </c>
      <c r="C3340" s="3" t="s">
        <v>21220</v>
      </c>
      <c r="D3340" t="s">
        <v>21221</v>
      </c>
      <c r="E3340" t="s">
        <v>3355</v>
      </c>
      <c r="F3340" t="s">
        <v>74</v>
      </c>
      <c r="G3340" s="4" t="s">
        <v>812</v>
      </c>
      <c r="H3340" t="s">
        <v>76</v>
      </c>
      <c r="I3340" t="s">
        <v>657</v>
      </c>
      <c r="J3340" t="s">
        <v>336</v>
      </c>
      <c r="K3340" t="s">
        <v>79</v>
      </c>
      <c r="L3340" t="s">
        <v>80</v>
      </c>
      <c r="M3340" s="4" t="s">
        <v>37</v>
      </c>
      <c r="N3340" s="4" t="s">
        <v>2410</v>
      </c>
      <c r="O3340" s="4" t="s">
        <v>106</v>
      </c>
      <c r="P3340" s="5" t="s">
        <v>88</v>
      </c>
      <c r="Q3340" s="5" t="s">
        <v>2411</v>
      </c>
      <c r="R3340" t="s">
        <v>85</v>
      </c>
      <c r="S3340" t="s">
        <v>43</v>
      </c>
      <c r="T3340" s="4" t="s">
        <v>115</v>
      </c>
      <c r="U3340" t="str" cm="1">
        <f t="array" aca="1" ref="U3340" ca="1">INDEX($U$2:$U$6,RANDBETWEEN(1,ROWS($U$2:$U$6)))</f>
        <v>Zomato Quick</v>
      </c>
      <c r="V3340" s="4" t="s">
        <v>674</v>
      </c>
      <c r="W3340" s="5" t="s">
        <v>21222</v>
      </c>
      <c r="X3340" s="5" t="s">
        <v>21223</v>
      </c>
      <c r="Y3340" s="5" t="s">
        <v>21224</v>
      </c>
      <c r="Z3340" s="10">
        <f t="shared" si="52"/>
        <v>45616</v>
      </c>
    </row>
    <row r="3341" spans="1:26">
      <c r="A3341" t="s">
        <v>21225</v>
      </c>
      <c r="B3341" s="2" t="s">
        <v>21226</v>
      </c>
      <c r="C3341" s="3" t="s">
        <v>21227</v>
      </c>
      <c r="D3341" t="s">
        <v>11958</v>
      </c>
      <c r="E3341" t="s">
        <v>388</v>
      </c>
      <c r="F3341" t="s">
        <v>30</v>
      </c>
      <c r="G3341" s="4" t="s">
        <v>599</v>
      </c>
      <c r="H3341" t="s">
        <v>76</v>
      </c>
      <c r="I3341" t="s">
        <v>657</v>
      </c>
      <c r="J3341" t="s">
        <v>152</v>
      </c>
      <c r="K3341" t="s">
        <v>134</v>
      </c>
      <c r="L3341" t="s">
        <v>184</v>
      </c>
      <c r="M3341" s="4" t="s">
        <v>277</v>
      </c>
      <c r="N3341" s="4" t="s">
        <v>1344</v>
      </c>
      <c r="O3341" s="4" t="s">
        <v>60</v>
      </c>
      <c r="P3341" s="5" t="s">
        <v>21228</v>
      </c>
      <c r="Q3341" s="5" t="s">
        <v>14534</v>
      </c>
      <c r="R3341" t="s">
        <v>42</v>
      </c>
      <c r="S3341" t="s">
        <v>43</v>
      </c>
      <c r="T3341" s="4" t="s">
        <v>637</v>
      </c>
      <c r="U3341" t="str" cm="1">
        <f t="array" aca="1" ref="U3341" ca="1">INDEX($U$2:$U$6,RANDBETWEEN(1,ROWS($U$2:$U$6)))</f>
        <v>Zomato Quick</v>
      </c>
      <c r="V3341" s="4" t="s">
        <v>909</v>
      </c>
      <c r="W3341" s="5" t="s">
        <v>21229</v>
      </c>
      <c r="X3341" s="5" t="s">
        <v>21230</v>
      </c>
      <c r="Y3341" s="5" t="s">
        <v>1021</v>
      </c>
      <c r="Z3341" s="10">
        <f t="shared" si="52"/>
        <v>46319</v>
      </c>
    </row>
    <row r="3342" spans="1:26">
      <c r="A3342" t="s">
        <v>21231</v>
      </c>
      <c r="B3342" s="2" t="s">
        <v>10488</v>
      </c>
      <c r="C3342" s="3" t="s">
        <v>21232</v>
      </c>
      <c r="D3342" t="s">
        <v>21233</v>
      </c>
      <c r="E3342" t="s">
        <v>2221</v>
      </c>
      <c r="F3342" t="s">
        <v>74</v>
      </c>
      <c r="G3342" s="4" t="s">
        <v>812</v>
      </c>
      <c r="H3342" t="s">
        <v>232</v>
      </c>
      <c r="I3342" t="s">
        <v>485</v>
      </c>
      <c r="J3342" t="s">
        <v>1008</v>
      </c>
      <c r="K3342" t="s">
        <v>134</v>
      </c>
      <c r="L3342" t="s">
        <v>184</v>
      </c>
      <c r="M3342" s="4" t="s">
        <v>37</v>
      </c>
      <c r="N3342" s="4" t="s">
        <v>1478</v>
      </c>
      <c r="O3342" s="4" t="s">
        <v>170</v>
      </c>
      <c r="P3342" s="5" t="s">
        <v>1479</v>
      </c>
      <c r="Q3342" s="5" t="s">
        <v>1480</v>
      </c>
      <c r="R3342" t="s">
        <v>63</v>
      </c>
      <c r="S3342" t="s">
        <v>43</v>
      </c>
      <c r="T3342" s="4" t="s">
        <v>501</v>
      </c>
      <c r="U3342" t="str" cm="1">
        <f t="array" aca="1" ref="U3342" ca="1">INDEX($U$2:$U$6,RANDBETWEEN(1,ROWS($U$2:$U$6)))</f>
        <v>Zomato Quick</v>
      </c>
      <c r="V3342" s="4" t="s">
        <v>830</v>
      </c>
      <c r="W3342" s="5" t="s">
        <v>21234</v>
      </c>
      <c r="X3342" s="5" t="s">
        <v>21235</v>
      </c>
      <c r="Y3342" s="5" t="s">
        <v>10469</v>
      </c>
      <c r="Z3342" s="10">
        <f t="shared" si="52"/>
        <v>45541</v>
      </c>
    </row>
    <row r="3343" spans="1:26">
      <c r="A3343" t="s">
        <v>21236</v>
      </c>
      <c r="B3343" s="2" t="s">
        <v>6008</v>
      </c>
      <c r="C3343" s="3" t="s">
        <v>21237</v>
      </c>
      <c r="D3343" t="s">
        <v>13303</v>
      </c>
      <c r="E3343" t="s">
        <v>1607</v>
      </c>
      <c r="F3343" t="s">
        <v>74</v>
      </c>
      <c r="G3343" s="4" t="s">
        <v>231</v>
      </c>
      <c r="H3343" t="s">
        <v>32</v>
      </c>
      <c r="I3343" t="s">
        <v>167</v>
      </c>
      <c r="J3343" t="s">
        <v>351</v>
      </c>
      <c r="K3343" t="s">
        <v>217</v>
      </c>
      <c r="L3343" t="s">
        <v>1165</v>
      </c>
      <c r="M3343" s="4" t="s">
        <v>277</v>
      </c>
      <c r="N3343" s="4" t="s">
        <v>561</v>
      </c>
      <c r="O3343" s="4" t="s">
        <v>101</v>
      </c>
      <c r="P3343" s="5" t="s">
        <v>3774</v>
      </c>
      <c r="Q3343" s="5" t="s">
        <v>4820</v>
      </c>
      <c r="R3343" t="s">
        <v>85</v>
      </c>
      <c r="S3343" t="s">
        <v>105</v>
      </c>
      <c r="T3343" s="4" t="s">
        <v>106</v>
      </c>
      <c r="U3343" t="str" cm="1">
        <f t="array" aca="1" ref="U3343" ca="1">INDEX($U$2:$U$6,RANDBETWEEN(1,ROWS($U$2:$U$6)))</f>
        <v>Zomato Express</v>
      </c>
      <c r="V3343" s="4" t="s">
        <v>88</v>
      </c>
      <c r="W3343" s="5" t="s">
        <v>21238</v>
      </c>
      <c r="X3343" s="5" t="s">
        <v>21239</v>
      </c>
      <c r="Y3343" s="5" t="s">
        <v>738</v>
      </c>
      <c r="Z3343" s="10">
        <f t="shared" si="52"/>
        <v>46172</v>
      </c>
    </row>
    <row r="3344" spans="1:26">
      <c r="A3344" t="s">
        <v>21240</v>
      </c>
      <c r="B3344" s="2" t="s">
        <v>14642</v>
      </c>
      <c r="C3344" s="3" t="s">
        <v>21241</v>
      </c>
      <c r="D3344" t="s">
        <v>21242</v>
      </c>
      <c r="E3344" t="s">
        <v>598</v>
      </c>
      <c r="F3344" t="s">
        <v>30</v>
      </c>
      <c r="G3344" s="4" t="s">
        <v>637</v>
      </c>
      <c r="H3344" t="s">
        <v>76</v>
      </c>
      <c r="I3344" t="s">
        <v>77</v>
      </c>
      <c r="J3344" t="s">
        <v>389</v>
      </c>
      <c r="K3344" t="s">
        <v>918</v>
      </c>
      <c r="L3344" t="s">
        <v>1041</v>
      </c>
      <c r="M3344" s="4" t="s">
        <v>685</v>
      </c>
      <c r="N3344" s="4" t="s">
        <v>1204</v>
      </c>
      <c r="O3344" s="4" t="s">
        <v>39</v>
      </c>
      <c r="P3344" s="5" t="s">
        <v>5225</v>
      </c>
      <c r="Q3344" s="5" t="s">
        <v>5593</v>
      </c>
      <c r="R3344" t="s">
        <v>188</v>
      </c>
      <c r="S3344" t="s">
        <v>43</v>
      </c>
      <c r="T3344" s="4" t="s">
        <v>262</v>
      </c>
      <c r="U3344" t="str" cm="1">
        <f t="array" aca="1" ref="U3344" ca="1">INDEX($U$2:$U$6,RANDBETWEEN(1,ROWS($U$2:$U$6)))</f>
        <v>Zomato Standard</v>
      </c>
      <c r="V3344" s="4" t="s">
        <v>909</v>
      </c>
      <c r="W3344" s="5" t="s">
        <v>21243</v>
      </c>
      <c r="X3344" s="5" t="s">
        <v>21244</v>
      </c>
      <c r="Y3344" s="5" t="s">
        <v>1527</v>
      </c>
      <c r="Z3344" s="10">
        <f t="shared" si="52"/>
        <v>45759</v>
      </c>
    </row>
    <row r="3345" spans="1:26">
      <c r="A3345" t="s">
        <v>21245</v>
      </c>
      <c r="B3345" s="2" t="s">
        <v>938</v>
      </c>
      <c r="C3345" s="3" t="s">
        <v>21246</v>
      </c>
      <c r="D3345" t="s">
        <v>18802</v>
      </c>
      <c r="E3345" t="s">
        <v>1703</v>
      </c>
      <c r="F3345" t="s">
        <v>30</v>
      </c>
      <c r="G3345" s="4" t="s">
        <v>31</v>
      </c>
      <c r="H3345" t="s">
        <v>321</v>
      </c>
      <c r="I3345" t="s">
        <v>683</v>
      </c>
      <c r="J3345" t="s">
        <v>133</v>
      </c>
      <c r="K3345" t="s">
        <v>401</v>
      </c>
      <c r="L3345" t="s">
        <v>1431</v>
      </c>
      <c r="M3345" s="4" t="s">
        <v>37</v>
      </c>
      <c r="N3345" s="4" t="s">
        <v>3635</v>
      </c>
      <c r="O3345" s="4" t="s">
        <v>101</v>
      </c>
      <c r="P3345" s="5" t="s">
        <v>8263</v>
      </c>
      <c r="Q3345" s="5" t="s">
        <v>18859</v>
      </c>
      <c r="R3345" t="s">
        <v>104</v>
      </c>
      <c r="S3345" t="s">
        <v>105</v>
      </c>
      <c r="T3345" s="4" t="s">
        <v>106</v>
      </c>
      <c r="U3345" t="str" cm="1">
        <f t="array" aca="1" ref="U3345" ca="1">INDEX($U$2:$U$6,RANDBETWEEN(1,ROWS($U$2:$U$6)))</f>
        <v>Zomato Premium</v>
      </c>
      <c r="V3345" s="4" t="s">
        <v>88</v>
      </c>
      <c r="W3345" s="5" t="s">
        <v>21247</v>
      </c>
      <c r="X3345" s="5" t="s">
        <v>21248</v>
      </c>
      <c r="Y3345" s="5" t="s">
        <v>1194</v>
      </c>
      <c r="Z3345" s="10">
        <f t="shared" si="52"/>
        <v>45930</v>
      </c>
    </row>
    <row r="3346" spans="1:26">
      <c r="A3346" t="s">
        <v>21249</v>
      </c>
      <c r="B3346" s="2" t="s">
        <v>5945</v>
      </c>
      <c r="C3346" s="3" t="s">
        <v>21250</v>
      </c>
      <c r="D3346" t="s">
        <v>9731</v>
      </c>
      <c r="E3346" t="s">
        <v>3935</v>
      </c>
      <c r="F3346" t="s">
        <v>30</v>
      </c>
      <c r="G3346" s="4" t="s">
        <v>31</v>
      </c>
      <c r="H3346" t="s">
        <v>54</v>
      </c>
      <c r="I3346" t="s">
        <v>2499</v>
      </c>
      <c r="J3346" t="s">
        <v>1008</v>
      </c>
      <c r="K3346" t="s">
        <v>217</v>
      </c>
      <c r="L3346" t="s">
        <v>2611</v>
      </c>
      <c r="M3346" s="4" t="s">
        <v>37</v>
      </c>
      <c r="N3346" s="4" t="s">
        <v>2524</v>
      </c>
      <c r="O3346" s="4" t="s">
        <v>106</v>
      </c>
      <c r="P3346" s="5" t="s">
        <v>88</v>
      </c>
      <c r="Q3346" s="5" t="s">
        <v>1206</v>
      </c>
      <c r="R3346" t="s">
        <v>104</v>
      </c>
      <c r="S3346" t="s">
        <v>43</v>
      </c>
      <c r="T3346" s="4" t="s">
        <v>564</v>
      </c>
      <c r="U3346" t="str" cm="1">
        <f t="array" aca="1" ref="U3346" ca="1">INDEX($U$2:$U$6,RANDBETWEEN(1,ROWS($U$2:$U$6)))</f>
        <v>Zomato Eco Delivery</v>
      </c>
      <c r="V3346" s="4" t="s">
        <v>674</v>
      </c>
      <c r="W3346" s="5" t="s">
        <v>21251</v>
      </c>
      <c r="X3346" s="5" t="s">
        <v>8289</v>
      </c>
      <c r="Y3346" s="5" t="s">
        <v>21252</v>
      </c>
      <c r="Z3346" s="10">
        <f t="shared" si="52"/>
        <v>45397</v>
      </c>
    </row>
    <row r="3347" spans="1:26">
      <c r="A3347" t="s">
        <v>21253</v>
      </c>
      <c r="B3347" s="2" t="s">
        <v>3879</v>
      </c>
      <c r="C3347" s="3" t="s">
        <v>21254</v>
      </c>
      <c r="D3347" t="s">
        <v>21255</v>
      </c>
      <c r="E3347" t="s">
        <v>484</v>
      </c>
      <c r="F3347" t="s">
        <v>74</v>
      </c>
      <c r="G3347" s="4" t="s">
        <v>405</v>
      </c>
      <c r="H3347" t="s">
        <v>150</v>
      </c>
      <c r="I3347" t="s">
        <v>350</v>
      </c>
      <c r="J3347" t="s">
        <v>78</v>
      </c>
      <c r="K3347" t="s">
        <v>401</v>
      </c>
      <c r="L3347" t="s">
        <v>402</v>
      </c>
      <c r="M3347" s="4" t="s">
        <v>37</v>
      </c>
      <c r="N3347" s="4" t="s">
        <v>2914</v>
      </c>
      <c r="O3347" s="4" t="s">
        <v>60</v>
      </c>
      <c r="P3347" s="5" t="s">
        <v>6508</v>
      </c>
      <c r="Q3347" s="5" t="s">
        <v>6509</v>
      </c>
      <c r="R3347" t="s">
        <v>42</v>
      </c>
      <c r="S3347" t="s">
        <v>86</v>
      </c>
      <c r="T3347" s="4" t="s">
        <v>44</v>
      </c>
      <c r="U3347" t="str" cm="1">
        <f t="array" aca="1" ref="U3347" ca="1">INDEX($U$2:$U$6,RANDBETWEEN(1,ROWS($U$2:$U$6)))</f>
        <v>Zomato Express</v>
      </c>
      <c r="V3347" s="4" t="s">
        <v>88</v>
      </c>
      <c r="W3347" s="5" t="s">
        <v>20138</v>
      </c>
      <c r="X3347" s="5" t="s">
        <v>21256</v>
      </c>
      <c r="Y3347" s="5" t="s">
        <v>6475</v>
      </c>
      <c r="Z3347" s="10">
        <f t="shared" si="52"/>
        <v>45552</v>
      </c>
    </row>
    <row r="3348" spans="1:26">
      <c r="A3348" t="s">
        <v>21257</v>
      </c>
      <c r="B3348" s="2" t="s">
        <v>13748</v>
      </c>
      <c r="C3348" s="3" t="s">
        <v>21258</v>
      </c>
      <c r="D3348" t="s">
        <v>21259</v>
      </c>
      <c r="E3348" t="s">
        <v>8786</v>
      </c>
      <c r="F3348" t="s">
        <v>74</v>
      </c>
      <c r="G3348" s="4" t="s">
        <v>189</v>
      </c>
      <c r="H3348" t="s">
        <v>150</v>
      </c>
      <c r="I3348" t="s">
        <v>975</v>
      </c>
      <c r="J3348" t="s">
        <v>1537</v>
      </c>
      <c r="K3348" t="s">
        <v>117</v>
      </c>
      <c r="L3348" t="s">
        <v>235</v>
      </c>
      <c r="M3348" s="4" t="s">
        <v>277</v>
      </c>
      <c r="N3348" s="4" t="s">
        <v>2177</v>
      </c>
      <c r="O3348" s="4" t="s">
        <v>82</v>
      </c>
      <c r="P3348" s="5" t="s">
        <v>4547</v>
      </c>
      <c r="Q3348" s="5" t="s">
        <v>21260</v>
      </c>
      <c r="R3348" t="s">
        <v>104</v>
      </c>
      <c r="S3348" t="s">
        <v>43</v>
      </c>
      <c r="T3348" s="4" t="s">
        <v>803</v>
      </c>
      <c r="U3348" t="str" cm="1">
        <f t="array" aca="1" ref="U3348" ca="1">INDEX($U$2:$U$6,RANDBETWEEN(1,ROWS($U$2:$U$6)))</f>
        <v>Zomato Quick</v>
      </c>
      <c r="V3348" s="4" t="s">
        <v>298</v>
      </c>
      <c r="W3348" s="5" t="s">
        <v>21261</v>
      </c>
      <c r="X3348" s="5" t="s">
        <v>21262</v>
      </c>
      <c r="Y3348" s="5" t="s">
        <v>20489</v>
      </c>
      <c r="Z3348" s="10">
        <f t="shared" si="52"/>
        <v>45799</v>
      </c>
    </row>
    <row r="3349" spans="1:26">
      <c r="A3349" t="s">
        <v>21263</v>
      </c>
      <c r="B3349" s="2" t="s">
        <v>16590</v>
      </c>
      <c r="C3349" s="3" t="s">
        <v>21264</v>
      </c>
      <c r="D3349" t="s">
        <v>21265</v>
      </c>
      <c r="E3349" t="s">
        <v>3142</v>
      </c>
      <c r="F3349" t="s">
        <v>74</v>
      </c>
      <c r="G3349" s="4" t="s">
        <v>97</v>
      </c>
      <c r="H3349" t="s">
        <v>150</v>
      </c>
      <c r="I3349" t="s">
        <v>699</v>
      </c>
      <c r="J3349" t="s">
        <v>116</v>
      </c>
      <c r="K3349" t="s">
        <v>401</v>
      </c>
      <c r="L3349" t="s">
        <v>2365</v>
      </c>
      <c r="M3349" s="4" t="s">
        <v>60</v>
      </c>
      <c r="N3349" s="4" t="s">
        <v>2905</v>
      </c>
      <c r="O3349" s="4" t="s">
        <v>101</v>
      </c>
      <c r="P3349" s="5" t="s">
        <v>8677</v>
      </c>
      <c r="Q3349" s="5" t="s">
        <v>7411</v>
      </c>
      <c r="R3349" t="s">
        <v>63</v>
      </c>
      <c r="S3349" t="s">
        <v>105</v>
      </c>
      <c r="T3349" s="4" t="s">
        <v>106</v>
      </c>
      <c r="U3349" t="str" cm="1">
        <f t="array" aca="1" ref="U3349" ca="1">INDEX($U$2:$U$6,RANDBETWEEN(1,ROWS($U$2:$U$6)))</f>
        <v>Zomato Express</v>
      </c>
      <c r="V3349" s="4" t="s">
        <v>88</v>
      </c>
      <c r="W3349" s="5" t="s">
        <v>21266</v>
      </c>
      <c r="X3349" s="5" t="s">
        <v>4371</v>
      </c>
      <c r="Y3349" s="5" t="s">
        <v>479</v>
      </c>
      <c r="Z3349" s="10">
        <f t="shared" si="52"/>
        <v>45865</v>
      </c>
    </row>
    <row r="3350" spans="1:26">
      <c r="A3350" t="s">
        <v>21267</v>
      </c>
      <c r="B3350" s="2" t="s">
        <v>17244</v>
      </c>
      <c r="C3350" s="3" t="s">
        <v>21268</v>
      </c>
      <c r="D3350" t="s">
        <v>21269</v>
      </c>
      <c r="E3350" t="s">
        <v>3463</v>
      </c>
      <c r="F3350" t="s">
        <v>30</v>
      </c>
      <c r="G3350" s="4" t="s">
        <v>790</v>
      </c>
      <c r="H3350" t="s">
        <v>232</v>
      </c>
      <c r="I3350" t="s">
        <v>755</v>
      </c>
      <c r="J3350" t="s">
        <v>34</v>
      </c>
      <c r="K3350" t="s">
        <v>401</v>
      </c>
      <c r="L3350" t="s">
        <v>402</v>
      </c>
      <c r="M3350" s="4" t="s">
        <v>37</v>
      </c>
      <c r="N3350" s="4" t="s">
        <v>136</v>
      </c>
      <c r="O3350" s="4" t="s">
        <v>106</v>
      </c>
      <c r="P3350" s="5" t="s">
        <v>88</v>
      </c>
      <c r="Q3350" s="5" t="s">
        <v>4473</v>
      </c>
      <c r="R3350" t="s">
        <v>188</v>
      </c>
      <c r="S3350" t="s">
        <v>43</v>
      </c>
      <c r="T3350" s="4" t="s">
        <v>75</v>
      </c>
      <c r="U3350" t="str" cm="1">
        <f t="array" aca="1" ref="U3350" ca="1">INDEX($U$2:$U$6,RANDBETWEEN(1,ROWS($U$2:$U$6)))</f>
        <v>Zomato Quick</v>
      </c>
      <c r="V3350" s="4" t="s">
        <v>282</v>
      </c>
      <c r="W3350" s="5" t="s">
        <v>21270</v>
      </c>
      <c r="X3350" s="5" t="s">
        <v>18753</v>
      </c>
      <c r="Y3350" s="5" t="s">
        <v>12581</v>
      </c>
      <c r="Z3350" s="10">
        <f t="shared" si="52"/>
        <v>45954</v>
      </c>
    </row>
    <row r="3351" spans="1:26">
      <c r="A3351" t="s">
        <v>21271</v>
      </c>
      <c r="B3351" s="2" t="s">
        <v>4487</v>
      </c>
      <c r="C3351" s="3" t="s">
        <v>21272</v>
      </c>
      <c r="D3351" t="s">
        <v>11599</v>
      </c>
      <c r="E3351" t="s">
        <v>3729</v>
      </c>
      <c r="F3351" t="s">
        <v>74</v>
      </c>
      <c r="G3351" s="4" t="s">
        <v>349</v>
      </c>
      <c r="H3351" t="s">
        <v>321</v>
      </c>
      <c r="I3351" t="s">
        <v>322</v>
      </c>
      <c r="J3351" t="s">
        <v>351</v>
      </c>
      <c r="K3351" t="s">
        <v>117</v>
      </c>
      <c r="L3351" t="s">
        <v>1628</v>
      </c>
      <c r="M3351" s="4" t="s">
        <v>99</v>
      </c>
      <c r="N3351" s="4" t="s">
        <v>100</v>
      </c>
      <c r="O3351" s="4" t="s">
        <v>101</v>
      </c>
      <c r="P3351" s="5" t="s">
        <v>102</v>
      </c>
      <c r="Q3351" s="5" t="s">
        <v>103</v>
      </c>
      <c r="R3351" t="s">
        <v>42</v>
      </c>
      <c r="S3351" t="s">
        <v>105</v>
      </c>
      <c r="T3351" s="4" t="s">
        <v>106</v>
      </c>
      <c r="U3351" t="str" cm="1">
        <f t="array" aca="1" ref="U3351" ca="1">INDEX($U$2:$U$6,RANDBETWEEN(1,ROWS($U$2:$U$6)))</f>
        <v>Zomato Quick</v>
      </c>
      <c r="V3351" s="4" t="s">
        <v>88</v>
      </c>
      <c r="W3351" s="5" t="s">
        <v>21273</v>
      </c>
      <c r="X3351" s="5" t="s">
        <v>8787</v>
      </c>
      <c r="Y3351" s="5" t="s">
        <v>1248</v>
      </c>
      <c r="Z3351" s="10">
        <f t="shared" si="52"/>
        <v>45975</v>
      </c>
    </row>
    <row r="3352" spans="1:26">
      <c r="A3352" t="s">
        <v>21274</v>
      </c>
      <c r="B3352" s="2" t="s">
        <v>3925</v>
      </c>
      <c r="C3352" s="3" t="s">
        <v>21275</v>
      </c>
      <c r="D3352" t="s">
        <v>5732</v>
      </c>
      <c r="E3352" t="s">
        <v>2569</v>
      </c>
      <c r="F3352" t="s">
        <v>30</v>
      </c>
      <c r="G3352" s="4" t="s">
        <v>812</v>
      </c>
      <c r="H3352" t="s">
        <v>54</v>
      </c>
      <c r="I3352" t="s">
        <v>183</v>
      </c>
      <c r="J3352" t="s">
        <v>587</v>
      </c>
      <c r="K3352" t="s">
        <v>57</v>
      </c>
      <c r="L3352" t="s">
        <v>364</v>
      </c>
      <c r="M3352" s="4" t="s">
        <v>99</v>
      </c>
      <c r="N3352" s="4" t="s">
        <v>7933</v>
      </c>
      <c r="O3352" s="4" t="s">
        <v>170</v>
      </c>
      <c r="P3352" s="5" t="s">
        <v>14602</v>
      </c>
      <c r="Q3352" s="5" t="s">
        <v>14603</v>
      </c>
      <c r="R3352" t="s">
        <v>42</v>
      </c>
      <c r="S3352" t="s">
        <v>43</v>
      </c>
      <c r="T3352" s="4" t="s">
        <v>149</v>
      </c>
      <c r="U3352" t="str" cm="1">
        <f t="array" aca="1" ref="U3352" ca="1">INDEX($U$2:$U$6,RANDBETWEEN(1,ROWS($U$2:$U$6)))</f>
        <v>Zomato Eco Delivery</v>
      </c>
      <c r="V3352" s="4" t="s">
        <v>674</v>
      </c>
      <c r="W3352" s="5" t="s">
        <v>2586</v>
      </c>
      <c r="X3352" s="5" t="s">
        <v>21276</v>
      </c>
      <c r="Y3352" s="5" t="s">
        <v>12401</v>
      </c>
      <c r="Z3352" s="10">
        <f t="shared" si="52"/>
        <v>45628</v>
      </c>
    </row>
    <row r="3353" spans="1:26">
      <c r="A3353" t="s">
        <v>21277</v>
      </c>
      <c r="B3353" s="2" t="s">
        <v>8317</v>
      </c>
      <c r="C3353" s="3" t="s">
        <v>21278</v>
      </c>
      <c r="D3353" t="s">
        <v>9698</v>
      </c>
      <c r="E3353" t="s">
        <v>521</v>
      </c>
      <c r="F3353" t="s">
        <v>30</v>
      </c>
      <c r="G3353" s="4" t="s">
        <v>1123</v>
      </c>
      <c r="H3353" t="s">
        <v>232</v>
      </c>
      <c r="I3353" t="s">
        <v>485</v>
      </c>
      <c r="J3353" t="s">
        <v>152</v>
      </c>
      <c r="K3353" t="s">
        <v>217</v>
      </c>
      <c r="L3353" t="s">
        <v>1165</v>
      </c>
      <c r="M3353" s="4" t="s">
        <v>99</v>
      </c>
      <c r="N3353" s="4" t="s">
        <v>1344</v>
      </c>
      <c r="O3353" s="4" t="s">
        <v>170</v>
      </c>
      <c r="P3353" s="5" t="s">
        <v>10478</v>
      </c>
      <c r="Q3353" s="5" t="s">
        <v>1571</v>
      </c>
      <c r="R3353" t="s">
        <v>104</v>
      </c>
      <c r="S3353" t="s">
        <v>43</v>
      </c>
      <c r="T3353" s="4" t="s">
        <v>534</v>
      </c>
      <c r="U3353" t="str" cm="1">
        <f t="array" aca="1" ref="U3353" ca="1">INDEX($U$2:$U$6,RANDBETWEEN(1,ROWS($U$2:$U$6)))</f>
        <v>Zomato Express</v>
      </c>
      <c r="V3353" s="4" t="s">
        <v>909</v>
      </c>
      <c r="W3353" s="5" t="s">
        <v>10221</v>
      </c>
      <c r="X3353" s="5" t="s">
        <v>21279</v>
      </c>
      <c r="Y3353" s="5" t="s">
        <v>14369</v>
      </c>
      <c r="Z3353" s="10">
        <f t="shared" si="52"/>
        <v>45653</v>
      </c>
    </row>
    <row r="3354" spans="1:26">
      <c r="A3354" t="s">
        <v>21280</v>
      </c>
      <c r="B3354" s="2" t="s">
        <v>14505</v>
      </c>
      <c r="C3354" s="3" t="s">
        <v>13078</v>
      </c>
      <c r="D3354" t="s">
        <v>21281</v>
      </c>
      <c r="E3354" t="s">
        <v>1637</v>
      </c>
      <c r="F3354" t="s">
        <v>74</v>
      </c>
      <c r="G3354" s="4" t="s">
        <v>453</v>
      </c>
      <c r="H3354" t="s">
        <v>321</v>
      </c>
      <c r="I3354" t="s">
        <v>322</v>
      </c>
      <c r="J3354" t="s">
        <v>658</v>
      </c>
      <c r="K3354" t="s">
        <v>35</v>
      </c>
      <c r="L3354" t="s">
        <v>323</v>
      </c>
      <c r="M3354" s="4" t="s">
        <v>685</v>
      </c>
      <c r="N3354" s="4" t="s">
        <v>4774</v>
      </c>
      <c r="O3354" s="4" t="s">
        <v>106</v>
      </c>
      <c r="P3354" s="5" t="s">
        <v>88</v>
      </c>
      <c r="Q3354" s="5" t="s">
        <v>21282</v>
      </c>
      <c r="R3354" t="s">
        <v>63</v>
      </c>
      <c r="S3354" t="s">
        <v>43</v>
      </c>
      <c r="T3354" s="4" t="s">
        <v>405</v>
      </c>
      <c r="U3354" t="str" cm="1">
        <f t="array" aca="1" ref="U3354" ca="1">INDEX($U$2:$U$6,RANDBETWEEN(1,ROWS($U$2:$U$6)))</f>
        <v>Zomato Quick</v>
      </c>
      <c r="V3354" s="4" t="s">
        <v>663</v>
      </c>
      <c r="W3354" s="5" t="s">
        <v>21283</v>
      </c>
      <c r="X3354" s="5" t="s">
        <v>21284</v>
      </c>
      <c r="Y3354" s="5" t="s">
        <v>13966</v>
      </c>
      <c r="Z3354" s="10">
        <f t="shared" si="52"/>
        <v>45879</v>
      </c>
    </row>
    <row r="3355" spans="1:26">
      <c r="A3355" t="s">
        <v>21285</v>
      </c>
      <c r="B3355" s="2" t="s">
        <v>530</v>
      </c>
      <c r="C3355" s="3" t="s">
        <v>21286</v>
      </c>
      <c r="D3355" t="s">
        <v>21204</v>
      </c>
      <c r="E3355" t="s">
        <v>3945</v>
      </c>
      <c r="F3355" t="s">
        <v>74</v>
      </c>
      <c r="G3355" s="4" t="s">
        <v>534</v>
      </c>
      <c r="H3355" t="s">
        <v>198</v>
      </c>
      <c r="I3355" t="s">
        <v>1222</v>
      </c>
      <c r="J3355" t="s">
        <v>307</v>
      </c>
      <c r="K3355" t="s">
        <v>401</v>
      </c>
      <c r="L3355" t="s">
        <v>1431</v>
      </c>
      <c r="M3355" s="4" t="s">
        <v>37</v>
      </c>
      <c r="N3355" s="4" t="s">
        <v>757</v>
      </c>
      <c r="O3355" s="4" t="s">
        <v>82</v>
      </c>
      <c r="P3355" s="5" t="s">
        <v>19348</v>
      </c>
      <c r="Q3355" s="5" t="s">
        <v>21287</v>
      </c>
      <c r="R3355" t="s">
        <v>104</v>
      </c>
      <c r="S3355" t="s">
        <v>43</v>
      </c>
      <c r="T3355" s="4" t="s">
        <v>437</v>
      </c>
      <c r="U3355" t="str" cm="1">
        <f t="array" aca="1" ref="U3355" ca="1">INDEX($U$2:$U$6,RANDBETWEEN(1,ROWS($U$2:$U$6)))</f>
        <v>Zomato Quick</v>
      </c>
      <c r="V3355" s="4" t="s">
        <v>253</v>
      </c>
      <c r="W3355" s="5" t="s">
        <v>2214</v>
      </c>
      <c r="X3355" s="5" t="s">
        <v>6933</v>
      </c>
      <c r="Y3355" s="5" t="s">
        <v>20835</v>
      </c>
      <c r="Z3355" s="10">
        <f t="shared" si="52"/>
        <v>45971</v>
      </c>
    </row>
    <row r="3356" spans="1:26">
      <c r="A3356" t="s">
        <v>21288</v>
      </c>
      <c r="B3356" s="2" t="s">
        <v>8607</v>
      </c>
      <c r="C3356" s="3" t="s">
        <v>21289</v>
      </c>
      <c r="D3356" t="s">
        <v>21290</v>
      </c>
      <c r="E3356" t="s">
        <v>1072</v>
      </c>
      <c r="F3356" t="s">
        <v>74</v>
      </c>
      <c r="G3356" s="4" t="s">
        <v>31</v>
      </c>
      <c r="H3356" t="s">
        <v>54</v>
      </c>
      <c r="I3356" t="s">
        <v>55</v>
      </c>
      <c r="J3356" t="s">
        <v>658</v>
      </c>
      <c r="K3356" t="s">
        <v>117</v>
      </c>
      <c r="L3356" t="s">
        <v>235</v>
      </c>
      <c r="M3356" s="4" t="s">
        <v>685</v>
      </c>
      <c r="N3356" s="4" t="s">
        <v>862</v>
      </c>
      <c r="O3356" s="4" t="s">
        <v>170</v>
      </c>
      <c r="P3356" s="5" t="s">
        <v>17005</v>
      </c>
      <c r="Q3356" s="5" t="s">
        <v>17006</v>
      </c>
      <c r="R3356" t="s">
        <v>104</v>
      </c>
      <c r="S3356" t="s">
        <v>43</v>
      </c>
      <c r="T3356" s="4" t="s">
        <v>605</v>
      </c>
      <c r="U3356" t="str" cm="1">
        <f t="array" aca="1" ref="U3356" ca="1">INDEX($U$2:$U$6,RANDBETWEEN(1,ROWS($U$2:$U$6)))</f>
        <v>Zomato Premium</v>
      </c>
      <c r="V3356" s="4" t="s">
        <v>551</v>
      </c>
      <c r="W3356" s="5" t="s">
        <v>21291</v>
      </c>
      <c r="X3356" s="5" t="s">
        <v>1316</v>
      </c>
      <c r="Y3356" s="5" t="s">
        <v>21292</v>
      </c>
      <c r="Z3356" s="10">
        <f t="shared" si="52"/>
        <v>45629</v>
      </c>
    </row>
    <row r="3357" spans="1:26">
      <c r="A3357" t="s">
        <v>21293</v>
      </c>
      <c r="B3357" s="2" t="s">
        <v>6994</v>
      </c>
      <c r="C3357" s="3" t="s">
        <v>21294</v>
      </c>
      <c r="D3357" t="s">
        <v>21295</v>
      </c>
      <c r="E3357" t="s">
        <v>3688</v>
      </c>
      <c r="F3357" t="s">
        <v>30</v>
      </c>
      <c r="G3357" s="4" t="s">
        <v>64</v>
      </c>
      <c r="H3357" t="s">
        <v>76</v>
      </c>
      <c r="I3357" t="s">
        <v>657</v>
      </c>
      <c r="J3357" t="s">
        <v>200</v>
      </c>
      <c r="K3357" t="s">
        <v>57</v>
      </c>
      <c r="L3357" t="s">
        <v>497</v>
      </c>
      <c r="M3357" s="4" t="s">
        <v>99</v>
      </c>
      <c r="N3357" s="4" t="s">
        <v>16959</v>
      </c>
      <c r="O3357" s="4" t="s">
        <v>120</v>
      </c>
      <c r="P3357" s="5" t="s">
        <v>4220</v>
      </c>
      <c r="Q3357" s="5" t="s">
        <v>21296</v>
      </c>
      <c r="R3357" t="s">
        <v>42</v>
      </c>
      <c r="S3357" t="s">
        <v>43</v>
      </c>
      <c r="T3357" s="4" t="s">
        <v>173</v>
      </c>
      <c r="U3357" t="str" cm="1">
        <f t="array" aca="1" ref="U3357" ca="1">INDEX($U$2:$U$6,RANDBETWEEN(1,ROWS($U$2:$U$6)))</f>
        <v>Zomato Quick</v>
      </c>
      <c r="V3357" s="4" t="s">
        <v>298</v>
      </c>
      <c r="W3357" s="5" t="s">
        <v>10264</v>
      </c>
      <c r="X3357" s="5" t="s">
        <v>21297</v>
      </c>
      <c r="Y3357" s="5" t="s">
        <v>10612</v>
      </c>
      <c r="Z3357" s="10">
        <f t="shared" si="52"/>
        <v>46033</v>
      </c>
    </row>
    <row r="3358" spans="1:26">
      <c r="A3358" t="s">
        <v>21298</v>
      </c>
      <c r="B3358" s="2" t="s">
        <v>6740</v>
      </c>
      <c r="C3358" s="3" t="s">
        <v>21299</v>
      </c>
      <c r="D3358" t="s">
        <v>19880</v>
      </c>
      <c r="E3358" t="s">
        <v>3381</v>
      </c>
      <c r="F3358" t="s">
        <v>74</v>
      </c>
      <c r="G3358" s="4" t="s">
        <v>149</v>
      </c>
      <c r="H3358" t="s">
        <v>150</v>
      </c>
      <c r="I3358" t="s">
        <v>699</v>
      </c>
      <c r="J3358" t="s">
        <v>486</v>
      </c>
      <c r="K3358" t="s">
        <v>79</v>
      </c>
      <c r="L3358" t="s">
        <v>1062</v>
      </c>
      <c r="M3358" s="4" t="s">
        <v>99</v>
      </c>
      <c r="N3358" s="4" t="s">
        <v>2702</v>
      </c>
      <c r="O3358" s="4" t="s">
        <v>202</v>
      </c>
      <c r="P3358" s="5" t="s">
        <v>2703</v>
      </c>
      <c r="Q3358" s="5" t="s">
        <v>8711</v>
      </c>
      <c r="R3358" t="s">
        <v>188</v>
      </c>
      <c r="S3358" t="s">
        <v>105</v>
      </c>
      <c r="T3358" s="4" t="s">
        <v>106</v>
      </c>
      <c r="U3358" t="str" cm="1">
        <f t="array" aca="1" ref="U3358" ca="1">INDEX($U$2:$U$6,RANDBETWEEN(1,ROWS($U$2:$U$6)))</f>
        <v>Zomato Eco Delivery</v>
      </c>
      <c r="V3358" s="4" t="s">
        <v>88</v>
      </c>
      <c r="W3358" s="5" t="s">
        <v>21300</v>
      </c>
      <c r="X3358" s="5" t="s">
        <v>9375</v>
      </c>
      <c r="Y3358" s="5" t="s">
        <v>15861</v>
      </c>
      <c r="Z3358" s="10">
        <f t="shared" si="52"/>
        <v>46250</v>
      </c>
    </row>
    <row r="3359" spans="1:26">
      <c r="A3359" t="s">
        <v>21301</v>
      </c>
      <c r="B3359" s="2" t="s">
        <v>3821</v>
      </c>
      <c r="C3359" s="3" t="s">
        <v>21302</v>
      </c>
      <c r="D3359" t="s">
        <v>6930</v>
      </c>
      <c r="E3359" t="s">
        <v>1072</v>
      </c>
      <c r="F3359" t="s">
        <v>74</v>
      </c>
      <c r="G3359" s="4" t="s">
        <v>428</v>
      </c>
      <c r="H3359" t="s">
        <v>54</v>
      </c>
      <c r="I3359" t="s">
        <v>183</v>
      </c>
      <c r="J3359" t="s">
        <v>133</v>
      </c>
      <c r="K3359" t="s">
        <v>918</v>
      </c>
      <c r="L3359" t="s">
        <v>2398</v>
      </c>
      <c r="M3359" s="4" t="s">
        <v>99</v>
      </c>
      <c r="N3359" s="4" t="s">
        <v>614</v>
      </c>
      <c r="O3359" s="4" t="s">
        <v>39</v>
      </c>
      <c r="P3359" s="5" t="s">
        <v>1313</v>
      </c>
      <c r="Q3359" s="5" t="s">
        <v>1314</v>
      </c>
      <c r="R3359" t="s">
        <v>85</v>
      </c>
      <c r="S3359" t="s">
        <v>43</v>
      </c>
      <c r="T3359" s="4" t="s">
        <v>637</v>
      </c>
      <c r="U3359" t="str" cm="1">
        <f t="array" aca="1" ref="U3359" ca="1">INDEX($U$2:$U$6,RANDBETWEEN(1,ROWS($U$2:$U$6)))</f>
        <v>Zomato Quick</v>
      </c>
      <c r="V3359" s="4" t="s">
        <v>674</v>
      </c>
      <c r="W3359" s="5" t="s">
        <v>21303</v>
      </c>
      <c r="X3359" s="5" t="s">
        <v>21304</v>
      </c>
      <c r="Y3359" s="5" t="s">
        <v>21305</v>
      </c>
      <c r="Z3359" s="10">
        <f t="shared" si="52"/>
        <v>46241</v>
      </c>
    </row>
    <row r="3360" spans="1:26">
      <c r="A3360" t="s">
        <v>21306</v>
      </c>
      <c r="B3360" s="2" t="s">
        <v>5752</v>
      </c>
      <c r="C3360" s="3" t="s">
        <v>21307</v>
      </c>
      <c r="D3360" t="s">
        <v>9690</v>
      </c>
      <c r="E3360" t="s">
        <v>53</v>
      </c>
      <c r="F3360" t="s">
        <v>30</v>
      </c>
      <c r="G3360" s="4" t="s">
        <v>605</v>
      </c>
      <c r="H3360" t="s">
        <v>150</v>
      </c>
      <c r="I3360" t="s">
        <v>975</v>
      </c>
      <c r="J3360" t="s">
        <v>336</v>
      </c>
      <c r="K3360" t="s">
        <v>79</v>
      </c>
      <c r="L3360" t="s">
        <v>1029</v>
      </c>
      <c r="M3360" s="4" t="s">
        <v>99</v>
      </c>
      <c r="N3360" s="4" t="s">
        <v>2355</v>
      </c>
      <c r="O3360" s="4" t="s">
        <v>101</v>
      </c>
      <c r="P3360" s="5" t="s">
        <v>1171</v>
      </c>
      <c r="Q3360" s="5" t="s">
        <v>16713</v>
      </c>
      <c r="R3360" t="s">
        <v>104</v>
      </c>
      <c r="S3360" t="s">
        <v>43</v>
      </c>
      <c r="T3360" s="4" t="s">
        <v>368</v>
      </c>
      <c r="U3360" t="str" cm="1">
        <f t="array" aca="1" ref="U3360" ca="1">INDEX($U$2:$U$6,RANDBETWEEN(1,ROWS($U$2:$U$6)))</f>
        <v>Zomato Express</v>
      </c>
      <c r="V3360" s="4" t="s">
        <v>909</v>
      </c>
      <c r="W3360" s="5" t="s">
        <v>21308</v>
      </c>
      <c r="X3360" s="5" t="s">
        <v>21309</v>
      </c>
      <c r="Y3360" s="5" t="s">
        <v>1055</v>
      </c>
      <c r="Z3360" s="10">
        <f t="shared" si="52"/>
        <v>46051</v>
      </c>
    </row>
    <row r="3361" spans="1:26">
      <c r="A3361" t="s">
        <v>21310</v>
      </c>
      <c r="B3361" s="2" t="s">
        <v>6316</v>
      </c>
      <c r="C3361" s="3" t="s">
        <v>21311</v>
      </c>
      <c r="D3361" t="s">
        <v>21312</v>
      </c>
      <c r="E3361" t="s">
        <v>5954</v>
      </c>
      <c r="F3361" t="s">
        <v>74</v>
      </c>
      <c r="G3361" s="4" t="s">
        <v>291</v>
      </c>
      <c r="H3361" t="s">
        <v>232</v>
      </c>
      <c r="I3361" t="s">
        <v>1203</v>
      </c>
      <c r="J3361" t="s">
        <v>216</v>
      </c>
      <c r="K3361" t="s">
        <v>79</v>
      </c>
      <c r="L3361" t="s">
        <v>1062</v>
      </c>
      <c r="M3361" s="4" t="s">
        <v>277</v>
      </c>
      <c r="N3361" s="4" t="s">
        <v>136</v>
      </c>
      <c r="O3361" s="4" t="s">
        <v>82</v>
      </c>
      <c r="P3361" s="5" t="s">
        <v>12718</v>
      </c>
      <c r="Q3361" s="5" t="s">
        <v>16979</v>
      </c>
      <c r="R3361" t="s">
        <v>188</v>
      </c>
      <c r="S3361" t="s">
        <v>86</v>
      </c>
      <c r="T3361" s="4" t="s">
        <v>628</v>
      </c>
      <c r="U3361" t="str" cm="1">
        <f t="array" aca="1" ref="U3361" ca="1">INDEX($U$2:$U$6,RANDBETWEEN(1,ROWS($U$2:$U$6)))</f>
        <v>Zomato Standard</v>
      </c>
      <c r="V3361" s="4" t="s">
        <v>88</v>
      </c>
      <c r="W3361" s="5" t="s">
        <v>21313</v>
      </c>
      <c r="X3361" s="5" t="s">
        <v>21314</v>
      </c>
      <c r="Y3361" s="5" t="s">
        <v>5335</v>
      </c>
      <c r="Z3361" s="10">
        <f t="shared" si="52"/>
        <v>46085</v>
      </c>
    </row>
    <row r="3362" spans="1:26">
      <c r="A3362" t="s">
        <v>21315</v>
      </c>
      <c r="B3362" s="2" t="s">
        <v>3250</v>
      </c>
      <c r="C3362" s="3" t="s">
        <v>21316</v>
      </c>
      <c r="D3362" t="s">
        <v>21317</v>
      </c>
      <c r="E3362" t="s">
        <v>2718</v>
      </c>
      <c r="F3362" t="s">
        <v>30</v>
      </c>
      <c r="G3362" s="4" t="s">
        <v>560</v>
      </c>
      <c r="H3362" t="s">
        <v>321</v>
      </c>
      <c r="I3362" t="s">
        <v>2076</v>
      </c>
      <c r="J3362" t="s">
        <v>587</v>
      </c>
      <c r="K3362" t="s">
        <v>117</v>
      </c>
      <c r="L3362" t="s">
        <v>263</v>
      </c>
      <c r="M3362" s="4" t="s">
        <v>99</v>
      </c>
      <c r="N3362" s="4" t="s">
        <v>976</v>
      </c>
      <c r="O3362" s="4" t="s">
        <v>170</v>
      </c>
      <c r="P3362" s="5" t="s">
        <v>14174</v>
      </c>
      <c r="Q3362" s="5" t="s">
        <v>10455</v>
      </c>
      <c r="R3362" t="s">
        <v>42</v>
      </c>
      <c r="S3362" t="s">
        <v>43</v>
      </c>
      <c r="T3362" s="4" t="s">
        <v>817</v>
      </c>
      <c r="U3362" t="str" cm="1">
        <f t="array" aca="1" ref="U3362" ca="1">INDEX($U$2:$U$6,RANDBETWEEN(1,ROWS($U$2:$U$6)))</f>
        <v>Zomato Quick</v>
      </c>
      <c r="V3362" s="4" t="s">
        <v>874</v>
      </c>
      <c r="W3362" s="5" t="s">
        <v>21318</v>
      </c>
      <c r="X3362" s="5" t="s">
        <v>21319</v>
      </c>
      <c r="Y3362" s="5" t="s">
        <v>10967</v>
      </c>
      <c r="Z3362" s="10">
        <f t="shared" si="52"/>
        <v>45648</v>
      </c>
    </row>
    <row r="3363" spans="1:26">
      <c r="A3363" t="s">
        <v>21320</v>
      </c>
      <c r="B3363" s="2" t="s">
        <v>4594</v>
      </c>
      <c r="C3363" s="3" t="s">
        <v>21321</v>
      </c>
      <c r="D3363" t="s">
        <v>21322</v>
      </c>
      <c r="E3363" t="s">
        <v>2815</v>
      </c>
      <c r="F3363" t="s">
        <v>74</v>
      </c>
      <c r="G3363" s="4" t="s">
        <v>349</v>
      </c>
      <c r="H3363" t="s">
        <v>76</v>
      </c>
      <c r="I3363" t="s">
        <v>77</v>
      </c>
      <c r="J3363" t="s">
        <v>658</v>
      </c>
      <c r="K3363" t="s">
        <v>401</v>
      </c>
      <c r="L3363" t="s">
        <v>402</v>
      </c>
      <c r="M3363" s="4" t="s">
        <v>37</v>
      </c>
      <c r="N3363" s="4" t="s">
        <v>614</v>
      </c>
      <c r="O3363" s="4" t="s">
        <v>39</v>
      </c>
      <c r="P3363" s="5" t="s">
        <v>4634</v>
      </c>
      <c r="Q3363" s="5" t="s">
        <v>12875</v>
      </c>
      <c r="R3363" t="s">
        <v>85</v>
      </c>
      <c r="S3363" t="s">
        <v>43</v>
      </c>
      <c r="T3363" s="4" t="s">
        <v>101</v>
      </c>
      <c r="U3363" t="str" cm="1">
        <f t="array" aca="1" ref="U3363" ca="1">INDEX($U$2:$U$6,RANDBETWEEN(1,ROWS($U$2:$U$6)))</f>
        <v>Zomato Premium</v>
      </c>
      <c r="V3363" s="4" t="s">
        <v>298</v>
      </c>
      <c r="W3363" s="5" t="s">
        <v>21323</v>
      </c>
      <c r="X3363" s="5" t="s">
        <v>21324</v>
      </c>
      <c r="Y3363" s="5" t="s">
        <v>4312</v>
      </c>
      <c r="Z3363" s="10">
        <f t="shared" si="52"/>
        <v>46060</v>
      </c>
    </row>
    <row r="3364" spans="1:26">
      <c r="A3364" t="s">
        <v>21325</v>
      </c>
      <c r="B3364" s="2" t="s">
        <v>359</v>
      </c>
      <c r="C3364" s="3" t="s">
        <v>21326</v>
      </c>
      <c r="D3364" t="s">
        <v>21327</v>
      </c>
      <c r="E3364" t="s">
        <v>798</v>
      </c>
      <c r="F3364" t="s">
        <v>30</v>
      </c>
      <c r="G3364" s="4" t="s">
        <v>75</v>
      </c>
      <c r="H3364" t="s">
        <v>214</v>
      </c>
      <c r="I3364" t="s">
        <v>586</v>
      </c>
      <c r="J3364" t="s">
        <v>200</v>
      </c>
      <c r="K3364" t="s">
        <v>217</v>
      </c>
      <c r="L3364" t="s">
        <v>1165</v>
      </c>
      <c r="M3364" s="4" t="s">
        <v>37</v>
      </c>
      <c r="N3364" s="4" t="s">
        <v>800</v>
      </c>
      <c r="O3364" s="4" t="s">
        <v>60</v>
      </c>
      <c r="P3364" s="5" t="s">
        <v>21328</v>
      </c>
      <c r="Q3364" s="5" t="s">
        <v>21329</v>
      </c>
      <c r="R3364" t="s">
        <v>63</v>
      </c>
      <c r="S3364" t="s">
        <v>43</v>
      </c>
      <c r="T3364" s="4" t="s">
        <v>453</v>
      </c>
      <c r="U3364" t="str" cm="1">
        <f t="array" aca="1" ref="U3364" ca="1">INDEX($U$2:$U$6,RANDBETWEEN(1,ROWS($U$2:$U$6)))</f>
        <v>Zomato Express</v>
      </c>
      <c r="V3364" s="4" t="s">
        <v>502</v>
      </c>
      <c r="W3364" s="5" t="s">
        <v>19807</v>
      </c>
      <c r="X3364" s="5" t="s">
        <v>21330</v>
      </c>
      <c r="Y3364" s="5" t="s">
        <v>18489</v>
      </c>
      <c r="Z3364" s="10">
        <f t="shared" si="52"/>
        <v>46147</v>
      </c>
    </row>
    <row r="3365" spans="1:26">
      <c r="A3365" t="s">
        <v>21331</v>
      </c>
      <c r="B3365" s="2" t="s">
        <v>1427</v>
      </c>
      <c r="C3365" s="3" t="s">
        <v>21332</v>
      </c>
      <c r="D3365" t="s">
        <v>21333</v>
      </c>
      <c r="E3365" t="s">
        <v>212</v>
      </c>
      <c r="F3365" t="s">
        <v>74</v>
      </c>
      <c r="G3365" s="4" t="s">
        <v>1123</v>
      </c>
      <c r="H3365" t="s">
        <v>54</v>
      </c>
      <c r="I3365" t="s">
        <v>55</v>
      </c>
      <c r="J3365" t="s">
        <v>658</v>
      </c>
      <c r="K3365" t="s">
        <v>217</v>
      </c>
      <c r="L3365" t="s">
        <v>2611</v>
      </c>
      <c r="M3365" s="4" t="s">
        <v>37</v>
      </c>
      <c r="N3365" s="4" t="s">
        <v>115</v>
      </c>
      <c r="O3365" s="4" t="s">
        <v>60</v>
      </c>
      <c r="P3365" s="5" t="s">
        <v>21334</v>
      </c>
      <c r="Q3365" s="5" t="s">
        <v>21335</v>
      </c>
      <c r="R3365" t="s">
        <v>42</v>
      </c>
      <c r="S3365" t="s">
        <v>43</v>
      </c>
      <c r="T3365" s="4" t="s">
        <v>262</v>
      </c>
      <c r="U3365" t="str" cm="1">
        <f t="array" aca="1" ref="U3365" ca="1">INDEX($U$2:$U$6,RANDBETWEEN(1,ROWS($U$2:$U$6)))</f>
        <v>Zomato Eco Delivery</v>
      </c>
      <c r="V3365" s="4" t="s">
        <v>674</v>
      </c>
      <c r="W3365" s="5" t="s">
        <v>13539</v>
      </c>
      <c r="X3365" s="5" t="s">
        <v>21336</v>
      </c>
      <c r="Y3365" s="5" t="s">
        <v>10937</v>
      </c>
      <c r="Z3365" s="10">
        <f t="shared" si="52"/>
        <v>45681</v>
      </c>
    </row>
    <row r="3366" spans="1:26">
      <c r="A3366" t="s">
        <v>21337</v>
      </c>
      <c r="B3366" s="2" t="s">
        <v>13183</v>
      </c>
      <c r="C3366" s="3" t="s">
        <v>21338</v>
      </c>
      <c r="D3366" t="s">
        <v>19503</v>
      </c>
      <c r="E3366" t="s">
        <v>5880</v>
      </c>
      <c r="F3366" t="s">
        <v>30</v>
      </c>
      <c r="G3366" s="4" t="s">
        <v>64</v>
      </c>
      <c r="H3366" t="s">
        <v>76</v>
      </c>
      <c r="I3366" t="s">
        <v>77</v>
      </c>
      <c r="J3366" t="s">
        <v>56</v>
      </c>
      <c r="K3366" t="s">
        <v>35</v>
      </c>
      <c r="L3366" t="s">
        <v>36</v>
      </c>
      <c r="M3366" s="4" t="s">
        <v>99</v>
      </c>
      <c r="N3366" s="4" t="s">
        <v>136</v>
      </c>
      <c r="O3366" s="4" t="s">
        <v>101</v>
      </c>
      <c r="P3366" s="5" t="s">
        <v>4078</v>
      </c>
      <c r="Q3366" s="5" t="s">
        <v>5719</v>
      </c>
      <c r="R3366" t="s">
        <v>188</v>
      </c>
      <c r="S3366" t="s">
        <v>105</v>
      </c>
      <c r="T3366" s="4" t="s">
        <v>106</v>
      </c>
      <c r="U3366" t="str" cm="1">
        <f t="array" aca="1" ref="U3366" ca="1">INDEX($U$2:$U$6,RANDBETWEEN(1,ROWS($U$2:$U$6)))</f>
        <v>Zomato Standard</v>
      </c>
      <c r="V3366" s="4" t="s">
        <v>88</v>
      </c>
      <c r="W3366" s="5" t="s">
        <v>21339</v>
      </c>
      <c r="X3366" s="5" t="s">
        <v>8919</v>
      </c>
      <c r="Y3366" s="5" t="s">
        <v>5415</v>
      </c>
      <c r="Z3366" s="10">
        <f t="shared" si="52"/>
        <v>45958</v>
      </c>
    </row>
    <row r="3367" spans="1:26">
      <c r="A3367" t="s">
        <v>21340</v>
      </c>
      <c r="B3367" s="2" t="s">
        <v>2496</v>
      </c>
      <c r="C3367" s="3" t="s">
        <v>21341</v>
      </c>
      <c r="D3367" t="s">
        <v>646</v>
      </c>
      <c r="E3367" t="s">
        <v>2967</v>
      </c>
      <c r="F3367" t="s">
        <v>74</v>
      </c>
      <c r="G3367" s="4" t="s">
        <v>82</v>
      </c>
      <c r="H3367" t="s">
        <v>76</v>
      </c>
      <c r="I3367" t="s">
        <v>942</v>
      </c>
      <c r="J3367" t="s">
        <v>351</v>
      </c>
      <c r="K3367" t="s">
        <v>293</v>
      </c>
      <c r="L3367" t="s">
        <v>756</v>
      </c>
      <c r="M3367" s="4" t="s">
        <v>37</v>
      </c>
      <c r="N3367" s="4" t="s">
        <v>954</v>
      </c>
      <c r="O3367" s="4" t="s">
        <v>170</v>
      </c>
      <c r="P3367" s="5" t="s">
        <v>4378</v>
      </c>
      <c r="Q3367" s="5" t="s">
        <v>2719</v>
      </c>
      <c r="R3367" t="s">
        <v>85</v>
      </c>
      <c r="S3367" t="s">
        <v>43</v>
      </c>
      <c r="T3367" s="4" t="s">
        <v>637</v>
      </c>
      <c r="U3367" t="str" cm="1">
        <f t="array" aca="1" ref="U3367" ca="1">INDEX($U$2:$U$6,RANDBETWEEN(1,ROWS($U$2:$U$6)))</f>
        <v>Zomato Premium</v>
      </c>
      <c r="V3367" s="4" t="s">
        <v>45</v>
      </c>
      <c r="W3367" s="5" t="s">
        <v>21342</v>
      </c>
      <c r="X3367" s="5" t="s">
        <v>2900</v>
      </c>
      <c r="Y3367" s="5" t="s">
        <v>2302</v>
      </c>
      <c r="Z3367" s="10">
        <f t="shared" si="52"/>
        <v>45763</v>
      </c>
    </row>
    <row r="3368" spans="1:26">
      <c r="A3368" t="s">
        <v>21343</v>
      </c>
      <c r="B3368" s="2" t="s">
        <v>21344</v>
      </c>
      <c r="C3368" s="3" t="s">
        <v>21345</v>
      </c>
      <c r="D3368" t="s">
        <v>21346</v>
      </c>
      <c r="E3368" t="s">
        <v>3935</v>
      </c>
      <c r="F3368" t="s">
        <v>30</v>
      </c>
      <c r="G3368" s="4" t="s">
        <v>405</v>
      </c>
      <c r="H3368" t="s">
        <v>321</v>
      </c>
      <c r="I3368" t="s">
        <v>322</v>
      </c>
      <c r="J3368" t="s">
        <v>1008</v>
      </c>
      <c r="K3368" t="s">
        <v>401</v>
      </c>
      <c r="L3368" t="s">
        <v>402</v>
      </c>
      <c r="M3368" s="4" t="s">
        <v>37</v>
      </c>
      <c r="N3368" s="4" t="s">
        <v>1111</v>
      </c>
      <c r="O3368" s="4" t="s">
        <v>39</v>
      </c>
      <c r="P3368" s="5" t="s">
        <v>2441</v>
      </c>
      <c r="Q3368" s="5" t="s">
        <v>8778</v>
      </c>
      <c r="R3368" t="s">
        <v>63</v>
      </c>
      <c r="S3368" t="s">
        <v>43</v>
      </c>
      <c r="T3368" s="4" t="s">
        <v>790</v>
      </c>
      <c r="U3368" t="str" cm="1">
        <f t="array" aca="1" ref="U3368" ca="1">INDEX($U$2:$U$6,RANDBETWEEN(1,ROWS($U$2:$U$6)))</f>
        <v>Zomato Standard</v>
      </c>
      <c r="V3368" s="4" t="s">
        <v>354</v>
      </c>
      <c r="W3368" s="5" t="s">
        <v>21347</v>
      </c>
      <c r="X3368" s="5" t="s">
        <v>21348</v>
      </c>
      <c r="Y3368" s="5" t="s">
        <v>1334</v>
      </c>
      <c r="Z3368" s="10">
        <f t="shared" si="52"/>
        <v>45481</v>
      </c>
    </row>
    <row r="3369" spans="1:26">
      <c r="A3369" t="s">
        <v>21349</v>
      </c>
      <c r="B3369" s="2" t="s">
        <v>6706</v>
      </c>
      <c r="C3369" s="3" t="s">
        <v>21350</v>
      </c>
      <c r="D3369" t="s">
        <v>21351</v>
      </c>
      <c r="E3369" t="s">
        <v>754</v>
      </c>
      <c r="F3369" t="s">
        <v>30</v>
      </c>
      <c r="G3369" s="4" t="s">
        <v>437</v>
      </c>
      <c r="H3369" t="s">
        <v>150</v>
      </c>
      <c r="I3369" t="s">
        <v>699</v>
      </c>
      <c r="J3369" t="s">
        <v>351</v>
      </c>
      <c r="K3369" t="s">
        <v>918</v>
      </c>
      <c r="L3369" t="s">
        <v>1332</v>
      </c>
      <c r="M3369" s="4" t="s">
        <v>37</v>
      </c>
      <c r="N3369" s="4" t="s">
        <v>602</v>
      </c>
      <c r="O3369" s="4" t="s">
        <v>106</v>
      </c>
      <c r="P3369" s="5" t="s">
        <v>88</v>
      </c>
      <c r="Q3369" s="5" t="s">
        <v>3839</v>
      </c>
      <c r="R3369" t="s">
        <v>188</v>
      </c>
      <c r="S3369" t="s">
        <v>86</v>
      </c>
      <c r="T3369" s="4" t="s">
        <v>123</v>
      </c>
      <c r="U3369" t="str" cm="1">
        <f t="array" aca="1" ref="U3369" ca="1">INDEX($U$2:$U$6,RANDBETWEEN(1,ROWS($U$2:$U$6)))</f>
        <v>Zomato Premium</v>
      </c>
      <c r="V3369" s="4" t="s">
        <v>88</v>
      </c>
      <c r="W3369" s="5" t="s">
        <v>18972</v>
      </c>
      <c r="X3369" s="5" t="s">
        <v>5715</v>
      </c>
      <c r="Y3369" s="5" t="s">
        <v>13835</v>
      </c>
      <c r="Z3369" s="10">
        <f t="shared" si="52"/>
        <v>46205</v>
      </c>
    </row>
    <row r="3370" spans="1:26">
      <c r="A3370" t="s">
        <v>21352</v>
      </c>
      <c r="B3370" s="2" t="s">
        <v>4524</v>
      </c>
      <c r="C3370" s="3" t="s">
        <v>5938</v>
      </c>
      <c r="D3370" t="s">
        <v>21353</v>
      </c>
      <c r="E3370" t="s">
        <v>559</v>
      </c>
      <c r="F3370" t="s">
        <v>74</v>
      </c>
      <c r="G3370" s="4" t="s">
        <v>170</v>
      </c>
      <c r="H3370" t="s">
        <v>321</v>
      </c>
      <c r="I3370" t="s">
        <v>826</v>
      </c>
      <c r="J3370" t="s">
        <v>234</v>
      </c>
      <c r="K3370" t="s">
        <v>153</v>
      </c>
      <c r="L3370" t="s">
        <v>1073</v>
      </c>
      <c r="M3370" s="4" t="s">
        <v>60</v>
      </c>
      <c r="N3370" s="4" t="s">
        <v>2991</v>
      </c>
      <c r="O3370" s="4" t="s">
        <v>120</v>
      </c>
      <c r="P3370" s="5" t="s">
        <v>5306</v>
      </c>
      <c r="Q3370" s="5" t="s">
        <v>12954</v>
      </c>
      <c r="R3370" t="s">
        <v>63</v>
      </c>
      <c r="S3370" t="s">
        <v>105</v>
      </c>
      <c r="T3370" s="4" t="s">
        <v>106</v>
      </c>
      <c r="U3370" t="str" cm="1">
        <f t="array" aca="1" ref="U3370" ca="1">INDEX($U$2:$U$6,RANDBETWEEN(1,ROWS($U$2:$U$6)))</f>
        <v>Zomato Standard</v>
      </c>
      <c r="V3370" s="4" t="s">
        <v>88</v>
      </c>
      <c r="W3370" s="5" t="s">
        <v>21354</v>
      </c>
      <c r="X3370" s="5" t="s">
        <v>21147</v>
      </c>
      <c r="Y3370" s="5" t="s">
        <v>18051</v>
      </c>
      <c r="Z3370" s="10">
        <f t="shared" si="52"/>
        <v>45685</v>
      </c>
    </row>
    <row r="3371" spans="1:26">
      <c r="A3371" t="s">
        <v>21355</v>
      </c>
      <c r="B3371" s="2" t="s">
        <v>20634</v>
      </c>
      <c r="C3371" s="3" t="s">
        <v>21356</v>
      </c>
      <c r="D3371" t="s">
        <v>21357</v>
      </c>
      <c r="E3371" t="s">
        <v>3100</v>
      </c>
      <c r="F3371" t="s">
        <v>30</v>
      </c>
      <c r="G3371" s="4" t="s">
        <v>189</v>
      </c>
      <c r="H3371" t="s">
        <v>32</v>
      </c>
      <c r="I3371" t="s">
        <v>275</v>
      </c>
      <c r="J3371" t="s">
        <v>152</v>
      </c>
      <c r="K3371" t="s">
        <v>401</v>
      </c>
      <c r="L3371" t="s">
        <v>2365</v>
      </c>
      <c r="M3371" s="4" t="s">
        <v>60</v>
      </c>
      <c r="N3371" s="4" t="s">
        <v>1371</v>
      </c>
      <c r="O3371" s="4" t="s">
        <v>106</v>
      </c>
      <c r="P3371" s="5" t="s">
        <v>88</v>
      </c>
      <c r="Q3371" s="5" t="s">
        <v>21358</v>
      </c>
      <c r="R3371" t="s">
        <v>42</v>
      </c>
      <c r="S3371" t="s">
        <v>86</v>
      </c>
      <c r="T3371" s="4" t="s">
        <v>173</v>
      </c>
      <c r="U3371" t="str" cm="1">
        <f t="array" aca="1" ref="U3371" ca="1">INDEX($U$2:$U$6,RANDBETWEEN(1,ROWS($U$2:$U$6)))</f>
        <v>Zomato Express</v>
      </c>
      <c r="V3371" s="4" t="s">
        <v>88</v>
      </c>
      <c r="W3371" s="5" t="s">
        <v>21359</v>
      </c>
      <c r="X3371" s="5" t="s">
        <v>21360</v>
      </c>
      <c r="Y3371" s="5" t="s">
        <v>21361</v>
      </c>
      <c r="Z3371" s="10">
        <f t="shared" si="52"/>
        <v>45549</v>
      </c>
    </row>
    <row r="3372" spans="1:26">
      <c r="A3372" t="s">
        <v>21362</v>
      </c>
      <c r="B3372" s="2" t="s">
        <v>4279</v>
      </c>
      <c r="C3372" s="3" t="s">
        <v>21363</v>
      </c>
      <c r="D3372" t="s">
        <v>13258</v>
      </c>
      <c r="E3372" t="s">
        <v>698</v>
      </c>
      <c r="F3372" t="s">
        <v>30</v>
      </c>
      <c r="G3372" s="4" t="s">
        <v>812</v>
      </c>
      <c r="H3372" t="s">
        <v>321</v>
      </c>
      <c r="I3372" t="s">
        <v>363</v>
      </c>
      <c r="J3372" t="s">
        <v>133</v>
      </c>
      <c r="K3372" t="s">
        <v>153</v>
      </c>
      <c r="L3372" t="s">
        <v>522</v>
      </c>
      <c r="M3372" s="4" t="s">
        <v>37</v>
      </c>
      <c r="N3372" s="4" t="s">
        <v>173</v>
      </c>
      <c r="O3372" s="4" t="s">
        <v>101</v>
      </c>
      <c r="P3372" s="5" t="s">
        <v>13211</v>
      </c>
      <c r="Q3372" s="5" t="s">
        <v>5670</v>
      </c>
      <c r="R3372" t="s">
        <v>188</v>
      </c>
      <c r="S3372" t="s">
        <v>43</v>
      </c>
      <c r="T3372" s="4" t="s">
        <v>97</v>
      </c>
      <c r="U3372" t="str" cm="1">
        <f t="array" aca="1" ref="U3372" ca="1">INDEX($U$2:$U$6,RANDBETWEEN(1,ROWS($U$2:$U$6)))</f>
        <v>Zomato Express</v>
      </c>
      <c r="V3372" s="4" t="s">
        <v>830</v>
      </c>
      <c r="W3372" s="5" t="s">
        <v>16508</v>
      </c>
      <c r="X3372" s="5" t="s">
        <v>21364</v>
      </c>
      <c r="Y3372" s="5" t="s">
        <v>21365</v>
      </c>
      <c r="Z3372" s="10">
        <f t="shared" si="52"/>
        <v>45506</v>
      </c>
    </row>
    <row r="3373" spans="1:26">
      <c r="A3373" t="s">
        <v>21366</v>
      </c>
      <c r="B3373" s="2" t="s">
        <v>2831</v>
      </c>
      <c r="C3373" s="3" t="s">
        <v>21367</v>
      </c>
      <c r="D3373" t="s">
        <v>21368</v>
      </c>
      <c r="E3373" t="s">
        <v>5902</v>
      </c>
      <c r="F3373" t="s">
        <v>30</v>
      </c>
      <c r="G3373" s="4" t="s">
        <v>239</v>
      </c>
      <c r="H3373" t="s">
        <v>232</v>
      </c>
      <c r="I3373" t="s">
        <v>904</v>
      </c>
      <c r="J3373" t="s">
        <v>307</v>
      </c>
      <c r="K3373" t="s">
        <v>79</v>
      </c>
      <c r="L3373" t="s">
        <v>1062</v>
      </c>
      <c r="M3373" s="4" t="s">
        <v>277</v>
      </c>
      <c r="N3373" s="4" t="s">
        <v>1780</v>
      </c>
      <c r="O3373" s="4" t="s">
        <v>60</v>
      </c>
      <c r="P3373" s="5" t="s">
        <v>13051</v>
      </c>
      <c r="Q3373" s="5" t="s">
        <v>21369</v>
      </c>
      <c r="R3373" t="s">
        <v>85</v>
      </c>
      <c r="S3373" t="s">
        <v>43</v>
      </c>
      <c r="T3373" s="4" t="s">
        <v>115</v>
      </c>
      <c r="U3373" t="str" cm="1">
        <f t="array" aca="1" ref="U3373" ca="1">INDEX($U$2:$U$6,RANDBETWEEN(1,ROWS($U$2:$U$6)))</f>
        <v>Zomato Eco Delivery</v>
      </c>
      <c r="V3373" s="4" t="s">
        <v>674</v>
      </c>
      <c r="W3373" s="5" t="s">
        <v>21370</v>
      </c>
      <c r="X3373" s="5" t="s">
        <v>21371</v>
      </c>
      <c r="Y3373" s="5" t="s">
        <v>13051</v>
      </c>
      <c r="Z3373" s="10">
        <f t="shared" si="52"/>
        <v>46127</v>
      </c>
    </row>
    <row r="3374" spans="1:26">
      <c r="A3374" t="s">
        <v>21372</v>
      </c>
      <c r="B3374" s="2" t="s">
        <v>13274</v>
      </c>
      <c r="C3374" s="3" t="s">
        <v>21373</v>
      </c>
      <c r="D3374" t="s">
        <v>21374</v>
      </c>
      <c r="E3374" t="s">
        <v>4482</v>
      </c>
      <c r="F3374" t="s">
        <v>74</v>
      </c>
      <c r="G3374" s="4" t="s">
        <v>689</v>
      </c>
      <c r="H3374" t="s">
        <v>150</v>
      </c>
      <c r="I3374" t="s">
        <v>473</v>
      </c>
      <c r="J3374" t="s">
        <v>152</v>
      </c>
      <c r="K3374" t="s">
        <v>79</v>
      </c>
      <c r="L3374" t="s">
        <v>80</v>
      </c>
      <c r="M3374" s="4" t="s">
        <v>37</v>
      </c>
      <c r="N3374" s="4" t="s">
        <v>3327</v>
      </c>
      <c r="O3374" s="4" t="s">
        <v>39</v>
      </c>
      <c r="P3374" s="5" t="s">
        <v>4744</v>
      </c>
      <c r="Q3374" s="5" t="s">
        <v>12416</v>
      </c>
      <c r="R3374" t="s">
        <v>42</v>
      </c>
      <c r="S3374" t="s">
        <v>43</v>
      </c>
      <c r="T3374" s="4" t="s">
        <v>605</v>
      </c>
      <c r="U3374" t="str" cm="1">
        <f t="array" aca="1" ref="U3374" ca="1">INDEX($U$2:$U$6,RANDBETWEEN(1,ROWS($U$2:$U$6)))</f>
        <v>Zomato Premium</v>
      </c>
      <c r="V3374" s="4" t="s">
        <v>140</v>
      </c>
      <c r="W3374" s="5" t="s">
        <v>21375</v>
      </c>
      <c r="X3374" s="5" t="s">
        <v>21376</v>
      </c>
      <c r="Y3374" s="5" t="s">
        <v>372</v>
      </c>
      <c r="Z3374" s="10">
        <f t="shared" si="52"/>
        <v>46153</v>
      </c>
    </row>
    <row r="3375" spans="1:26">
      <c r="A3375" t="s">
        <v>21377</v>
      </c>
      <c r="B3375" s="2" t="s">
        <v>1406</v>
      </c>
      <c r="C3375" s="3" t="s">
        <v>21378</v>
      </c>
      <c r="D3375" t="s">
        <v>21379</v>
      </c>
      <c r="E3375" t="s">
        <v>320</v>
      </c>
      <c r="F3375" t="s">
        <v>30</v>
      </c>
      <c r="G3375" s="4" t="s">
        <v>1040</v>
      </c>
      <c r="H3375" t="s">
        <v>321</v>
      </c>
      <c r="I3375" t="s">
        <v>322</v>
      </c>
      <c r="J3375" t="s">
        <v>152</v>
      </c>
      <c r="K3375" t="s">
        <v>117</v>
      </c>
      <c r="L3375" t="s">
        <v>1628</v>
      </c>
      <c r="M3375" s="4" t="s">
        <v>685</v>
      </c>
      <c r="N3375" s="4" t="s">
        <v>548</v>
      </c>
      <c r="O3375" s="4" t="s">
        <v>60</v>
      </c>
      <c r="P3375" s="5" t="s">
        <v>7689</v>
      </c>
      <c r="Q3375" s="5" t="s">
        <v>21380</v>
      </c>
      <c r="R3375" t="s">
        <v>63</v>
      </c>
      <c r="S3375" t="s">
        <v>86</v>
      </c>
      <c r="T3375" s="4" t="s">
        <v>437</v>
      </c>
      <c r="U3375" t="str" cm="1">
        <f t="array" aca="1" ref="U3375" ca="1">INDEX($U$2:$U$6,RANDBETWEEN(1,ROWS($U$2:$U$6)))</f>
        <v>Zomato Express</v>
      </c>
      <c r="V3375" s="4" t="s">
        <v>88</v>
      </c>
      <c r="W3375" s="5" t="s">
        <v>21381</v>
      </c>
      <c r="X3375" s="5" t="s">
        <v>21382</v>
      </c>
      <c r="Y3375" s="5" t="s">
        <v>21383</v>
      </c>
      <c r="Z3375" s="10">
        <f t="shared" si="52"/>
        <v>45636</v>
      </c>
    </row>
    <row r="3376" spans="1:26">
      <c r="A3376" t="s">
        <v>21384</v>
      </c>
      <c r="B3376" s="2" t="s">
        <v>21385</v>
      </c>
      <c r="C3376" s="3" t="s">
        <v>21386</v>
      </c>
      <c r="D3376" t="s">
        <v>21387</v>
      </c>
      <c r="E3376" t="s">
        <v>8654</v>
      </c>
      <c r="F3376" t="s">
        <v>74</v>
      </c>
      <c r="G3376" s="4" t="s">
        <v>189</v>
      </c>
      <c r="H3376" t="s">
        <v>198</v>
      </c>
      <c r="I3376" t="s">
        <v>306</v>
      </c>
      <c r="J3376" t="s">
        <v>56</v>
      </c>
      <c r="K3376" t="s">
        <v>401</v>
      </c>
      <c r="L3376" t="s">
        <v>2365</v>
      </c>
      <c r="M3376" s="4" t="s">
        <v>37</v>
      </c>
      <c r="N3376" s="4" t="s">
        <v>2878</v>
      </c>
      <c r="O3376" s="4" t="s">
        <v>39</v>
      </c>
      <c r="P3376" s="5" t="s">
        <v>3590</v>
      </c>
      <c r="Q3376" s="5" t="s">
        <v>8861</v>
      </c>
      <c r="R3376" t="s">
        <v>42</v>
      </c>
      <c r="S3376" t="s">
        <v>43</v>
      </c>
      <c r="T3376" s="4" t="s">
        <v>44</v>
      </c>
      <c r="U3376" t="str" cm="1">
        <f t="array" aca="1" ref="U3376" ca="1">INDEX($U$2:$U$6,RANDBETWEEN(1,ROWS($U$2:$U$6)))</f>
        <v>Zomato Quick</v>
      </c>
      <c r="V3376" s="4" t="s">
        <v>909</v>
      </c>
      <c r="W3376" s="5" t="s">
        <v>21388</v>
      </c>
      <c r="X3376" s="5" t="s">
        <v>20035</v>
      </c>
      <c r="Y3376" s="5" t="s">
        <v>3751</v>
      </c>
      <c r="Z3376" s="10">
        <f t="shared" si="52"/>
        <v>46200</v>
      </c>
    </row>
    <row r="3377" spans="1:26">
      <c r="A3377" t="s">
        <v>21389</v>
      </c>
      <c r="B3377" s="2" t="s">
        <v>3770</v>
      </c>
      <c r="C3377" s="3" t="s">
        <v>21390</v>
      </c>
      <c r="D3377" t="s">
        <v>21391</v>
      </c>
      <c r="E3377" t="s">
        <v>348</v>
      </c>
      <c r="F3377" t="s">
        <v>74</v>
      </c>
      <c r="G3377" s="4" t="s">
        <v>189</v>
      </c>
      <c r="H3377" t="s">
        <v>232</v>
      </c>
      <c r="I3377" t="s">
        <v>904</v>
      </c>
      <c r="J3377" t="s">
        <v>389</v>
      </c>
      <c r="K3377" t="s">
        <v>217</v>
      </c>
      <c r="L3377" t="s">
        <v>722</v>
      </c>
      <c r="M3377" s="4" t="s">
        <v>99</v>
      </c>
      <c r="N3377" s="4" t="s">
        <v>262</v>
      </c>
      <c r="O3377" s="4" t="s">
        <v>60</v>
      </c>
      <c r="P3377" s="5" t="s">
        <v>8430</v>
      </c>
      <c r="Q3377" s="5" t="s">
        <v>8431</v>
      </c>
      <c r="R3377" t="s">
        <v>85</v>
      </c>
      <c r="S3377" t="s">
        <v>43</v>
      </c>
      <c r="T3377" s="4" t="s">
        <v>599</v>
      </c>
      <c r="U3377" t="str" cm="1">
        <f t="array" aca="1" ref="U3377" ca="1">INDEX($U$2:$U$6,RANDBETWEEN(1,ROWS($U$2:$U$6)))</f>
        <v>Zomato Express</v>
      </c>
      <c r="V3377" s="4" t="s">
        <v>674</v>
      </c>
      <c r="W3377" s="5" t="s">
        <v>21392</v>
      </c>
      <c r="X3377" s="5" t="s">
        <v>10605</v>
      </c>
      <c r="Y3377" s="5" t="s">
        <v>21393</v>
      </c>
      <c r="Z3377" s="10">
        <f t="shared" si="52"/>
        <v>45686</v>
      </c>
    </row>
    <row r="3378" spans="1:26">
      <c r="A3378" t="s">
        <v>21394</v>
      </c>
      <c r="B3378" s="2" t="s">
        <v>1004</v>
      </c>
      <c r="C3378" s="3" t="s">
        <v>21395</v>
      </c>
      <c r="D3378" t="s">
        <v>21396</v>
      </c>
      <c r="E3378" t="s">
        <v>1770</v>
      </c>
      <c r="F3378" t="s">
        <v>30</v>
      </c>
      <c r="G3378" s="4" t="s">
        <v>166</v>
      </c>
      <c r="H3378" t="s">
        <v>76</v>
      </c>
      <c r="I3378" t="s">
        <v>657</v>
      </c>
      <c r="J3378" t="s">
        <v>116</v>
      </c>
      <c r="K3378" t="s">
        <v>134</v>
      </c>
      <c r="L3378" t="s">
        <v>168</v>
      </c>
      <c r="M3378" s="4" t="s">
        <v>37</v>
      </c>
      <c r="N3378" s="4" t="s">
        <v>1275</v>
      </c>
      <c r="O3378" s="4" t="s">
        <v>120</v>
      </c>
      <c r="P3378" s="5" t="s">
        <v>7714</v>
      </c>
      <c r="Q3378" s="5" t="s">
        <v>21397</v>
      </c>
      <c r="R3378" t="s">
        <v>188</v>
      </c>
      <c r="S3378" t="s">
        <v>86</v>
      </c>
      <c r="T3378" s="4" t="s">
        <v>139</v>
      </c>
      <c r="U3378" t="str" cm="1">
        <f t="array" aca="1" ref="U3378" ca="1">INDEX($U$2:$U$6,RANDBETWEEN(1,ROWS($U$2:$U$6)))</f>
        <v>Zomato Express</v>
      </c>
      <c r="V3378" s="4" t="s">
        <v>88</v>
      </c>
      <c r="W3378" s="5" t="s">
        <v>21398</v>
      </c>
      <c r="X3378" s="5" t="s">
        <v>21399</v>
      </c>
      <c r="Y3378" s="5" t="s">
        <v>7082</v>
      </c>
      <c r="Z3378" s="10">
        <f t="shared" si="52"/>
        <v>45620</v>
      </c>
    </row>
    <row r="3379" spans="1:26">
      <c r="A3379" t="s">
        <v>21400</v>
      </c>
      <c r="B3379" s="2" t="s">
        <v>8835</v>
      </c>
      <c r="C3379" s="3" t="s">
        <v>21401</v>
      </c>
      <c r="D3379" t="s">
        <v>21402</v>
      </c>
      <c r="E3379" t="s">
        <v>7363</v>
      </c>
      <c r="F3379" t="s">
        <v>74</v>
      </c>
      <c r="G3379" s="4" t="s">
        <v>213</v>
      </c>
      <c r="H3379" t="s">
        <v>32</v>
      </c>
      <c r="I3379" t="s">
        <v>1092</v>
      </c>
      <c r="J3379" t="s">
        <v>389</v>
      </c>
      <c r="K3379" t="s">
        <v>153</v>
      </c>
      <c r="L3379" t="s">
        <v>684</v>
      </c>
      <c r="M3379" s="4" t="s">
        <v>685</v>
      </c>
      <c r="N3379" s="4" t="s">
        <v>4210</v>
      </c>
      <c r="O3379" s="4" t="s">
        <v>170</v>
      </c>
      <c r="P3379" s="5" t="s">
        <v>3621</v>
      </c>
      <c r="Q3379" s="5" t="s">
        <v>4076</v>
      </c>
      <c r="R3379" t="s">
        <v>42</v>
      </c>
      <c r="S3379" t="s">
        <v>43</v>
      </c>
      <c r="T3379" s="4" t="s">
        <v>123</v>
      </c>
      <c r="U3379" t="str" cm="1">
        <f t="array" aca="1" ref="U3379" ca="1">INDEX($U$2:$U$6,RANDBETWEEN(1,ROWS($U$2:$U$6)))</f>
        <v>Zomato Express</v>
      </c>
      <c r="V3379" s="4" t="s">
        <v>830</v>
      </c>
      <c r="W3379" s="5" t="s">
        <v>21300</v>
      </c>
      <c r="X3379" s="5" t="s">
        <v>6646</v>
      </c>
      <c r="Y3379" s="5" t="s">
        <v>21127</v>
      </c>
      <c r="Z3379" s="10">
        <f t="shared" si="52"/>
        <v>46036</v>
      </c>
    </row>
    <row r="3380" spans="1:26">
      <c r="A3380" t="s">
        <v>21403</v>
      </c>
      <c r="B3380" s="2" t="s">
        <v>10210</v>
      </c>
      <c r="C3380" s="3" t="s">
        <v>21404</v>
      </c>
      <c r="D3380" t="s">
        <v>21405</v>
      </c>
      <c r="E3380" t="s">
        <v>2057</v>
      </c>
      <c r="F3380" t="s">
        <v>74</v>
      </c>
      <c r="G3380" s="4" t="s">
        <v>453</v>
      </c>
      <c r="H3380" t="s">
        <v>321</v>
      </c>
      <c r="I3380" t="s">
        <v>322</v>
      </c>
      <c r="J3380" t="s">
        <v>78</v>
      </c>
      <c r="K3380" t="s">
        <v>57</v>
      </c>
      <c r="L3380" t="s">
        <v>364</v>
      </c>
      <c r="M3380" s="4" t="s">
        <v>37</v>
      </c>
      <c r="N3380" s="4" t="s">
        <v>1498</v>
      </c>
      <c r="O3380" s="4" t="s">
        <v>82</v>
      </c>
      <c r="P3380" s="5" t="s">
        <v>21406</v>
      </c>
      <c r="Q3380" s="5" t="s">
        <v>21407</v>
      </c>
      <c r="R3380" t="s">
        <v>42</v>
      </c>
      <c r="S3380" t="s">
        <v>43</v>
      </c>
      <c r="T3380" s="4" t="s">
        <v>560</v>
      </c>
      <c r="U3380" t="str" cm="1">
        <f t="array" aca="1" ref="U3380" ca="1">INDEX($U$2:$U$6,RANDBETWEEN(1,ROWS($U$2:$U$6)))</f>
        <v>Zomato Premium</v>
      </c>
      <c r="V3380" s="4" t="s">
        <v>690</v>
      </c>
      <c r="W3380" s="5" t="s">
        <v>21408</v>
      </c>
      <c r="X3380" s="5" t="s">
        <v>21409</v>
      </c>
      <c r="Y3380" s="5" t="s">
        <v>1687</v>
      </c>
      <c r="Z3380" s="10">
        <f t="shared" si="52"/>
        <v>45305</v>
      </c>
    </row>
    <row r="3381" spans="1:26">
      <c r="A3381" t="s">
        <v>21410</v>
      </c>
      <c r="B3381" s="2" t="s">
        <v>890</v>
      </c>
      <c r="C3381" s="3" t="s">
        <v>21411</v>
      </c>
      <c r="D3381" t="s">
        <v>21412</v>
      </c>
      <c r="E3381" t="s">
        <v>1607</v>
      </c>
      <c r="F3381" t="s">
        <v>74</v>
      </c>
      <c r="G3381" s="4" t="s">
        <v>340</v>
      </c>
      <c r="H3381" t="s">
        <v>214</v>
      </c>
      <c r="I3381" t="s">
        <v>535</v>
      </c>
      <c r="J3381" t="s">
        <v>133</v>
      </c>
      <c r="K3381" t="s">
        <v>293</v>
      </c>
      <c r="L3381" t="s">
        <v>756</v>
      </c>
      <c r="M3381" s="4" t="s">
        <v>37</v>
      </c>
      <c r="N3381" s="4" t="s">
        <v>324</v>
      </c>
      <c r="O3381" s="4" t="s">
        <v>101</v>
      </c>
      <c r="P3381" s="5" t="s">
        <v>9908</v>
      </c>
      <c r="Q3381" s="5" t="s">
        <v>8499</v>
      </c>
      <c r="R3381" t="s">
        <v>188</v>
      </c>
      <c r="S3381" t="s">
        <v>105</v>
      </c>
      <c r="T3381" s="4" t="s">
        <v>106</v>
      </c>
      <c r="U3381" t="str" cm="1">
        <f t="array" aca="1" ref="U3381" ca="1">INDEX($U$2:$U$6,RANDBETWEEN(1,ROWS($U$2:$U$6)))</f>
        <v>Zomato Express</v>
      </c>
      <c r="V3381" s="4" t="s">
        <v>88</v>
      </c>
      <c r="W3381" s="5" t="s">
        <v>15567</v>
      </c>
      <c r="X3381" s="5" t="s">
        <v>7232</v>
      </c>
      <c r="Y3381" s="5" t="s">
        <v>6475</v>
      </c>
      <c r="Z3381" s="10">
        <f t="shared" si="52"/>
        <v>46230</v>
      </c>
    </row>
    <row r="3382" spans="1:26">
      <c r="A3382" t="s">
        <v>21413</v>
      </c>
      <c r="B3382" s="2" t="s">
        <v>9446</v>
      </c>
      <c r="C3382" s="3" t="s">
        <v>21414</v>
      </c>
      <c r="D3382" t="s">
        <v>21415</v>
      </c>
      <c r="E3382" t="s">
        <v>2552</v>
      </c>
      <c r="F3382" t="s">
        <v>30</v>
      </c>
      <c r="G3382" s="4" t="s">
        <v>605</v>
      </c>
      <c r="H3382" t="s">
        <v>32</v>
      </c>
      <c r="I3382" t="s">
        <v>33</v>
      </c>
      <c r="J3382" t="s">
        <v>200</v>
      </c>
      <c r="K3382" t="s">
        <v>401</v>
      </c>
      <c r="L3382" t="s">
        <v>2365</v>
      </c>
      <c r="M3382" s="4" t="s">
        <v>37</v>
      </c>
      <c r="N3382" s="4" t="s">
        <v>1333</v>
      </c>
      <c r="O3382" s="4" t="s">
        <v>101</v>
      </c>
      <c r="P3382" s="5" t="s">
        <v>1334</v>
      </c>
      <c r="Q3382" s="5" t="s">
        <v>18519</v>
      </c>
      <c r="R3382" t="s">
        <v>188</v>
      </c>
      <c r="S3382" t="s">
        <v>43</v>
      </c>
      <c r="T3382" s="4" t="s">
        <v>368</v>
      </c>
      <c r="U3382" t="str" cm="1">
        <f t="array" aca="1" ref="U3382" ca="1">INDEX($U$2:$U$6,RANDBETWEEN(1,ROWS($U$2:$U$6)))</f>
        <v>Zomato Standard</v>
      </c>
      <c r="V3382" s="4" t="s">
        <v>369</v>
      </c>
      <c r="W3382" s="5" t="s">
        <v>8984</v>
      </c>
      <c r="X3382" s="5" t="s">
        <v>21416</v>
      </c>
      <c r="Y3382" s="5" t="s">
        <v>2320</v>
      </c>
      <c r="Z3382" s="10">
        <f t="shared" si="52"/>
        <v>46222</v>
      </c>
    </row>
    <row r="3383" spans="1:26">
      <c r="A3383" t="s">
        <v>21417</v>
      </c>
      <c r="B3383" s="2" t="s">
        <v>1161</v>
      </c>
      <c r="C3383" s="3" t="s">
        <v>21418</v>
      </c>
      <c r="D3383" t="s">
        <v>21419</v>
      </c>
      <c r="E3383" t="s">
        <v>3036</v>
      </c>
      <c r="F3383" t="s">
        <v>30</v>
      </c>
      <c r="G3383" s="4" t="s">
        <v>82</v>
      </c>
      <c r="H3383" t="s">
        <v>150</v>
      </c>
      <c r="I3383" t="s">
        <v>473</v>
      </c>
      <c r="J3383" t="s">
        <v>200</v>
      </c>
      <c r="K3383" t="s">
        <v>153</v>
      </c>
      <c r="L3383" t="s">
        <v>684</v>
      </c>
      <c r="M3383" s="4" t="s">
        <v>37</v>
      </c>
      <c r="N3383" s="4" t="s">
        <v>5146</v>
      </c>
      <c r="O3383" s="4" t="s">
        <v>101</v>
      </c>
      <c r="P3383" s="5" t="s">
        <v>220</v>
      </c>
      <c r="Q3383" s="5" t="s">
        <v>2602</v>
      </c>
      <c r="R3383" t="s">
        <v>104</v>
      </c>
      <c r="S3383" t="s">
        <v>43</v>
      </c>
      <c r="T3383" s="4" t="s">
        <v>689</v>
      </c>
      <c r="U3383" t="str" cm="1">
        <f t="array" aca="1" ref="U3383" ca="1">INDEX($U$2:$U$6,RANDBETWEEN(1,ROWS($U$2:$U$6)))</f>
        <v>Zomato Express</v>
      </c>
      <c r="V3383" s="4" t="s">
        <v>909</v>
      </c>
      <c r="W3383" s="5" t="s">
        <v>21420</v>
      </c>
      <c r="X3383" s="5" t="s">
        <v>13780</v>
      </c>
      <c r="Y3383" s="5" t="s">
        <v>3639</v>
      </c>
      <c r="Z3383" s="10">
        <f t="shared" si="52"/>
        <v>45577</v>
      </c>
    </row>
    <row r="3384" spans="1:26">
      <c r="A3384" t="s">
        <v>21421</v>
      </c>
      <c r="B3384" s="2" t="s">
        <v>11902</v>
      </c>
      <c r="C3384" s="3" t="s">
        <v>21422</v>
      </c>
      <c r="D3384" t="s">
        <v>21423</v>
      </c>
      <c r="E3384" t="s">
        <v>698</v>
      </c>
      <c r="F3384" t="s">
        <v>30</v>
      </c>
      <c r="G3384" s="4" t="s">
        <v>170</v>
      </c>
      <c r="H3384" t="s">
        <v>198</v>
      </c>
      <c r="I3384" t="s">
        <v>335</v>
      </c>
      <c r="J3384" t="s">
        <v>292</v>
      </c>
      <c r="K3384" t="s">
        <v>217</v>
      </c>
      <c r="L3384" t="s">
        <v>218</v>
      </c>
      <c r="M3384" s="4" t="s">
        <v>277</v>
      </c>
      <c r="N3384" s="4" t="s">
        <v>474</v>
      </c>
      <c r="O3384" s="4" t="s">
        <v>170</v>
      </c>
      <c r="P3384" s="5" t="s">
        <v>5933</v>
      </c>
      <c r="Q3384" s="5" t="s">
        <v>21424</v>
      </c>
      <c r="R3384" t="s">
        <v>104</v>
      </c>
      <c r="S3384" t="s">
        <v>43</v>
      </c>
      <c r="T3384" s="4" t="s">
        <v>170</v>
      </c>
      <c r="U3384" t="str" cm="1">
        <f t="array" aca="1" ref="U3384" ca="1">INDEX($U$2:$U$6,RANDBETWEEN(1,ROWS($U$2:$U$6)))</f>
        <v>Zomato Express</v>
      </c>
      <c r="V3384" s="4" t="s">
        <v>874</v>
      </c>
      <c r="W3384" s="5" t="s">
        <v>21425</v>
      </c>
      <c r="X3384" s="5" t="s">
        <v>3884</v>
      </c>
      <c r="Y3384" s="5" t="s">
        <v>793</v>
      </c>
      <c r="Z3384" s="10">
        <f t="shared" si="52"/>
        <v>45826</v>
      </c>
    </row>
    <row r="3385" spans="1:26">
      <c r="A3385" t="s">
        <v>21426</v>
      </c>
      <c r="B3385" s="2" t="s">
        <v>1663</v>
      </c>
      <c r="C3385" s="3" t="s">
        <v>21427</v>
      </c>
      <c r="D3385" t="s">
        <v>1342</v>
      </c>
      <c r="E3385" t="s">
        <v>1526</v>
      </c>
      <c r="F3385" t="s">
        <v>30</v>
      </c>
      <c r="G3385" s="4" t="s">
        <v>231</v>
      </c>
      <c r="H3385" t="s">
        <v>321</v>
      </c>
      <c r="I3385" t="s">
        <v>2076</v>
      </c>
      <c r="J3385" t="s">
        <v>292</v>
      </c>
      <c r="K3385" t="s">
        <v>57</v>
      </c>
      <c r="L3385" t="s">
        <v>58</v>
      </c>
      <c r="M3385" s="4" t="s">
        <v>37</v>
      </c>
      <c r="N3385" s="4" t="s">
        <v>1498</v>
      </c>
      <c r="O3385" s="4" t="s">
        <v>170</v>
      </c>
      <c r="P3385" s="5" t="s">
        <v>604</v>
      </c>
      <c r="Q3385" s="5" t="s">
        <v>21428</v>
      </c>
      <c r="R3385" t="s">
        <v>104</v>
      </c>
      <c r="S3385" t="s">
        <v>43</v>
      </c>
      <c r="T3385" s="4" t="s">
        <v>605</v>
      </c>
      <c r="U3385" t="str" cm="1">
        <f t="array" aca="1" ref="U3385" ca="1">INDEX($U$2:$U$6,RANDBETWEEN(1,ROWS($U$2:$U$6)))</f>
        <v>Zomato Express</v>
      </c>
      <c r="V3385" s="4" t="s">
        <v>690</v>
      </c>
      <c r="W3385" s="5" t="s">
        <v>21429</v>
      </c>
      <c r="X3385" s="5" t="s">
        <v>21430</v>
      </c>
      <c r="Y3385" s="5" t="s">
        <v>20553</v>
      </c>
      <c r="Z3385" s="10">
        <f t="shared" si="52"/>
        <v>45827</v>
      </c>
    </row>
    <row r="3386" spans="1:26">
      <c r="A3386" t="s">
        <v>21431</v>
      </c>
      <c r="B3386" s="2" t="s">
        <v>458</v>
      </c>
      <c r="C3386" s="3" t="s">
        <v>5620</v>
      </c>
      <c r="D3386" t="s">
        <v>21432</v>
      </c>
      <c r="E3386" t="s">
        <v>1579</v>
      </c>
      <c r="F3386" t="s">
        <v>30</v>
      </c>
      <c r="G3386" s="4" t="s">
        <v>97</v>
      </c>
      <c r="H3386" t="s">
        <v>232</v>
      </c>
      <c r="I3386" t="s">
        <v>485</v>
      </c>
      <c r="J3386" t="s">
        <v>56</v>
      </c>
      <c r="K3386" t="s">
        <v>293</v>
      </c>
      <c r="L3386" t="s">
        <v>574</v>
      </c>
      <c r="M3386" s="4" t="s">
        <v>99</v>
      </c>
      <c r="N3386" s="4" t="s">
        <v>3554</v>
      </c>
      <c r="O3386" s="4" t="s">
        <v>82</v>
      </c>
      <c r="P3386" s="5" t="s">
        <v>21433</v>
      </c>
      <c r="Q3386" s="5" t="s">
        <v>21434</v>
      </c>
      <c r="R3386" t="s">
        <v>85</v>
      </c>
      <c r="S3386" t="s">
        <v>43</v>
      </c>
      <c r="T3386" s="4" t="s">
        <v>605</v>
      </c>
      <c r="U3386" t="str" cm="1">
        <f t="array" aca="1" ref="U3386" ca="1">INDEX($U$2:$U$6,RANDBETWEEN(1,ROWS($U$2:$U$6)))</f>
        <v>Zomato Quick</v>
      </c>
      <c r="V3386" s="4" t="s">
        <v>45</v>
      </c>
      <c r="W3386" s="5" t="s">
        <v>21435</v>
      </c>
      <c r="X3386" s="5" t="s">
        <v>21436</v>
      </c>
      <c r="Y3386" s="5" t="s">
        <v>5430</v>
      </c>
      <c r="Z3386" s="10">
        <f t="shared" si="52"/>
        <v>45366</v>
      </c>
    </row>
    <row r="3387" spans="1:26">
      <c r="A3387" t="s">
        <v>21437</v>
      </c>
      <c r="B3387" s="2" t="s">
        <v>1700</v>
      </c>
      <c r="C3387" s="3" t="s">
        <v>21438</v>
      </c>
      <c r="D3387" t="s">
        <v>20857</v>
      </c>
      <c r="E3387" t="s">
        <v>5305</v>
      </c>
      <c r="F3387" t="s">
        <v>74</v>
      </c>
      <c r="G3387" s="4" t="s">
        <v>291</v>
      </c>
      <c r="H3387" t="s">
        <v>321</v>
      </c>
      <c r="I3387" t="s">
        <v>2076</v>
      </c>
      <c r="J3387" t="s">
        <v>1008</v>
      </c>
      <c r="K3387" t="s">
        <v>401</v>
      </c>
      <c r="L3387" t="s">
        <v>1431</v>
      </c>
      <c r="M3387" s="4" t="s">
        <v>37</v>
      </c>
      <c r="N3387" s="4" t="s">
        <v>3327</v>
      </c>
      <c r="O3387" s="4" t="s">
        <v>202</v>
      </c>
      <c r="P3387" s="5" t="s">
        <v>5487</v>
      </c>
      <c r="Q3387" s="5" t="s">
        <v>6223</v>
      </c>
      <c r="R3387" t="s">
        <v>85</v>
      </c>
      <c r="S3387" t="s">
        <v>105</v>
      </c>
      <c r="T3387" s="4" t="s">
        <v>106</v>
      </c>
      <c r="U3387" t="str" cm="1">
        <f t="array" aca="1" ref="U3387" ca="1">INDEX($U$2:$U$6,RANDBETWEEN(1,ROWS($U$2:$U$6)))</f>
        <v>Zomato Express</v>
      </c>
      <c r="V3387" s="4" t="s">
        <v>88</v>
      </c>
      <c r="W3387" s="5" t="s">
        <v>21439</v>
      </c>
      <c r="X3387" s="5" t="s">
        <v>14012</v>
      </c>
      <c r="Y3387" s="5" t="s">
        <v>21440</v>
      </c>
      <c r="Z3387" s="10">
        <f t="shared" si="52"/>
        <v>45600</v>
      </c>
    </row>
    <row r="3388" spans="1:26">
      <c r="A3388" t="s">
        <v>21441</v>
      </c>
      <c r="B3388" s="2" t="s">
        <v>5200</v>
      </c>
      <c r="C3388" s="3" t="s">
        <v>7837</v>
      </c>
      <c r="D3388" t="s">
        <v>8653</v>
      </c>
      <c r="E3388" t="s">
        <v>148</v>
      </c>
      <c r="F3388" t="s">
        <v>30</v>
      </c>
      <c r="G3388" s="4" t="s">
        <v>170</v>
      </c>
      <c r="H3388" t="s">
        <v>214</v>
      </c>
      <c r="I3388" t="s">
        <v>799</v>
      </c>
      <c r="J3388" t="s">
        <v>351</v>
      </c>
      <c r="K3388" t="s">
        <v>79</v>
      </c>
      <c r="L3388" t="s">
        <v>1062</v>
      </c>
      <c r="M3388" s="4" t="s">
        <v>685</v>
      </c>
      <c r="N3388" s="4" t="s">
        <v>1275</v>
      </c>
      <c r="O3388" s="4" t="s">
        <v>60</v>
      </c>
      <c r="P3388" s="5" t="s">
        <v>10671</v>
      </c>
      <c r="Q3388" s="5" t="s">
        <v>20535</v>
      </c>
      <c r="R3388" t="s">
        <v>104</v>
      </c>
      <c r="S3388" t="s">
        <v>43</v>
      </c>
      <c r="T3388" s="4" t="s">
        <v>1123</v>
      </c>
      <c r="U3388" t="str" cm="1">
        <f t="array" aca="1" ref="U3388" ca="1">INDEX($U$2:$U$6,RANDBETWEEN(1,ROWS($U$2:$U$6)))</f>
        <v>Zomato Standard</v>
      </c>
      <c r="V3388" s="4" t="s">
        <v>253</v>
      </c>
      <c r="W3388" s="5" t="s">
        <v>21442</v>
      </c>
      <c r="X3388" s="5" t="s">
        <v>21443</v>
      </c>
      <c r="Y3388" s="5" t="s">
        <v>608</v>
      </c>
      <c r="Z3388" s="10">
        <f t="shared" si="52"/>
        <v>45716</v>
      </c>
    </row>
    <row r="3389" spans="1:26">
      <c r="A3389" t="s">
        <v>21444</v>
      </c>
      <c r="B3389" s="2" t="s">
        <v>21445</v>
      </c>
      <c r="C3389" s="3" t="s">
        <v>21446</v>
      </c>
      <c r="D3389" t="s">
        <v>21447</v>
      </c>
      <c r="E3389" t="s">
        <v>8786</v>
      </c>
      <c r="F3389" t="s">
        <v>74</v>
      </c>
      <c r="G3389" s="4" t="s">
        <v>149</v>
      </c>
      <c r="H3389" t="s">
        <v>32</v>
      </c>
      <c r="I3389" t="s">
        <v>167</v>
      </c>
      <c r="J3389" t="s">
        <v>56</v>
      </c>
      <c r="K3389" t="s">
        <v>79</v>
      </c>
      <c r="L3389" t="s">
        <v>1062</v>
      </c>
      <c r="M3389" s="4" t="s">
        <v>37</v>
      </c>
      <c r="N3389" s="4" t="s">
        <v>2825</v>
      </c>
      <c r="O3389" s="4" t="s">
        <v>82</v>
      </c>
      <c r="P3389" s="5" t="s">
        <v>12878</v>
      </c>
      <c r="Q3389" s="5" t="s">
        <v>21448</v>
      </c>
      <c r="R3389" t="s">
        <v>104</v>
      </c>
      <c r="S3389" t="s">
        <v>43</v>
      </c>
      <c r="T3389" s="4" t="s">
        <v>1123</v>
      </c>
      <c r="U3389" t="str" cm="1">
        <f t="array" aca="1" ref="U3389" ca="1">INDEX($U$2:$U$6,RANDBETWEEN(1,ROWS($U$2:$U$6)))</f>
        <v>Zomato Premium</v>
      </c>
      <c r="V3389" s="4" t="s">
        <v>369</v>
      </c>
      <c r="W3389" s="5" t="s">
        <v>47</v>
      </c>
      <c r="X3389" s="5" t="s">
        <v>8195</v>
      </c>
      <c r="Y3389" s="5" t="s">
        <v>4509</v>
      </c>
      <c r="Z3389" s="10">
        <f t="shared" si="52"/>
        <v>46245</v>
      </c>
    </row>
    <row r="3390" spans="1:26">
      <c r="A3390" t="s">
        <v>21449</v>
      </c>
      <c r="B3390" s="2" t="s">
        <v>1271</v>
      </c>
      <c r="C3390" s="3" t="s">
        <v>21450</v>
      </c>
      <c r="D3390" t="s">
        <v>19449</v>
      </c>
      <c r="E3390" t="s">
        <v>449</v>
      </c>
      <c r="F3390" t="s">
        <v>74</v>
      </c>
      <c r="G3390" s="4" t="s">
        <v>368</v>
      </c>
      <c r="H3390" t="s">
        <v>198</v>
      </c>
      <c r="I3390" t="s">
        <v>1222</v>
      </c>
      <c r="J3390" t="s">
        <v>216</v>
      </c>
      <c r="K3390" t="s">
        <v>57</v>
      </c>
      <c r="L3390" t="s">
        <v>276</v>
      </c>
      <c r="M3390" s="4" t="s">
        <v>277</v>
      </c>
      <c r="N3390" s="4" t="s">
        <v>5010</v>
      </c>
      <c r="O3390" s="4" t="s">
        <v>60</v>
      </c>
      <c r="P3390" s="5" t="s">
        <v>6628</v>
      </c>
      <c r="Q3390" s="5" t="s">
        <v>21451</v>
      </c>
      <c r="R3390" t="s">
        <v>42</v>
      </c>
      <c r="S3390" t="s">
        <v>86</v>
      </c>
      <c r="T3390" s="4" t="s">
        <v>689</v>
      </c>
      <c r="U3390" t="str" cm="1">
        <f t="array" aca="1" ref="U3390" ca="1">INDEX($U$2:$U$6,RANDBETWEEN(1,ROWS($U$2:$U$6)))</f>
        <v>Zomato Standard</v>
      </c>
      <c r="V3390" s="4" t="s">
        <v>88</v>
      </c>
      <c r="W3390" s="5" t="s">
        <v>21452</v>
      </c>
      <c r="X3390" s="5" t="s">
        <v>21453</v>
      </c>
      <c r="Y3390" s="5" t="s">
        <v>12384</v>
      </c>
      <c r="Z3390" s="10">
        <f t="shared" si="52"/>
        <v>45700</v>
      </c>
    </row>
    <row r="3391" spans="1:26">
      <c r="A3391" t="s">
        <v>21454</v>
      </c>
      <c r="B3391" s="2" t="s">
        <v>21455</v>
      </c>
      <c r="C3391" s="3" t="s">
        <v>21456</v>
      </c>
      <c r="D3391" t="s">
        <v>21457</v>
      </c>
      <c r="E3391" t="s">
        <v>3202</v>
      </c>
      <c r="F3391" t="s">
        <v>74</v>
      </c>
      <c r="G3391" s="4" t="s">
        <v>437</v>
      </c>
      <c r="H3391" t="s">
        <v>232</v>
      </c>
      <c r="I3391" t="s">
        <v>485</v>
      </c>
      <c r="J3391" t="s">
        <v>116</v>
      </c>
      <c r="K3391" t="s">
        <v>918</v>
      </c>
      <c r="L3391" t="s">
        <v>2398</v>
      </c>
      <c r="M3391" s="4" t="s">
        <v>99</v>
      </c>
      <c r="N3391" s="4" t="s">
        <v>712</v>
      </c>
      <c r="O3391" s="4" t="s">
        <v>106</v>
      </c>
      <c r="P3391" s="5" t="s">
        <v>88</v>
      </c>
      <c r="Q3391" s="5" t="s">
        <v>5645</v>
      </c>
      <c r="R3391" t="s">
        <v>188</v>
      </c>
      <c r="S3391" t="s">
        <v>43</v>
      </c>
      <c r="T3391" s="4" t="s">
        <v>428</v>
      </c>
      <c r="U3391" t="str" cm="1">
        <f t="array" aca="1" ref="U3391" ca="1">INDEX($U$2:$U$6,RANDBETWEEN(1,ROWS($U$2:$U$6)))</f>
        <v>Zomato Eco Delivery</v>
      </c>
      <c r="V3391" s="4" t="s">
        <v>1114</v>
      </c>
      <c r="W3391" s="5" t="s">
        <v>21458</v>
      </c>
      <c r="X3391" s="5" t="s">
        <v>21459</v>
      </c>
      <c r="Y3391" s="5" t="s">
        <v>8688</v>
      </c>
      <c r="Z3391" s="10">
        <f t="shared" si="52"/>
        <v>46087</v>
      </c>
    </row>
    <row r="3392" spans="1:26">
      <c r="A3392" t="s">
        <v>21460</v>
      </c>
      <c r="B3392" s="2" t="s">
        <v>2395</v>
      </c>
      <c r="C3392" s="3" t="s">
        <v>21461</v>
      </c>
      <c r="D3392" t="s">
        <v>21462</v>
      </c>
      <c r="E3392" t="s">
        <v>2156</v>
      </c>
      <c r="F3392" t="s">
        <v>30</v>
      </c>
      <c r="G3392" s="4" t="s">
        <v>340</v>
      </c>
      <c r="H3392" t="s">
        <v>321</v>
      </c>
      <c r="I3392" t="s">
        <v>322</v>
      </c>
      <c r="J3392" t="s">
        <v>839</v>
      </c>
      <c r="K3392" t="s">
        <v>153</v>
      </c>
      <c r="L3392" t="s">
        <v>522</v>
      </c>
      <c r="M3392" s="4" t="s">
        <v>99</v>
      </c>
      <c r="N3392" s="4" t="s">
        <v>2001</v>
      </c>
      <c r="O3392" s="4" t="s">
        <v>106</v>
      </c>
      <c r="P3392" s="5" t="s">
        <v>88</v>
      </c>
      <c r="Q3392" s="5" t="s">
        <v>19245</v>
      </c>
      <c r="R3392" t="s">
        <v>85</v>
      </c>
      <c r="S3392" t="s">
        <v>86</v>
      </c>
      <c r="T3392" s="4" t="s">
        <v>689</v>
      </c>
      <c r="U3392" t="str" cm="1">
        <f t="array" aca="1" ref="U3392" ca="1">INDEX($U$2:$U$6,RANDBETWEEN(1,ROWS($U$2:$U$6)))</f>
        <v>Zomato Express</v>
      </c>
      <c r="V3392" s="4" t="s">
        <v>88</v>
      </c>
      <c r="W3392" s="5" t="s">
        <v>21463</v>
      </c>
      <c r="X3392" s="5" t="s">
        <v>5611</v>
      </c>
      <c r="Y3392" s="5" t="s">
        <v>7555</v>
      </c>
      <c r="Z3392" s="10">
        <f t="shared" si="52"/>
        <v>45517</v>
      </c>
    </row>
    <row r="3393" spans="1:26">
      <c r="A3393" t="s">
        <v>21464</v>
      </c>
      <c r="B3393" s="2" t="s">
        <v>5684</v>
      </c>
      <c r="C3393" s="3" t="s">
        <v>21465</v>
      </c>
      <c r="D3393" t="s">
        <v>21466</v>
      </c>
      <c r="E3393" t="s">
        <v>6772</v>
      </c>
      <c r="F3393" t="s">
        <v>74</v>
      </c>
      <c r="G3393" s="4" t="s">
        <v>501</v>
      </c>
      <c r="H3393" t="s">
        <v>32</v>
      </c>
      <c r="I3393" t="s">
        <v>250</v>
      </c>
      <c r="J3393" t="s">
        <v>56</v>
      </c>
      <c r="K3393" t="s">
        <v>35</v>
      </c>
      <c r="L3393" t="s">
        <v>36</v>
      </c>
      <c r="M3393" s="4" t="s">
        <v>37</v>
      </c>
      <c r="N3393" s="4" t="s">
        <v>1667</v>
      </c>
      <c r="O3393" s="4" t="s">
        <v>82</v>
      </c>
      <c r="P3393" s="5" t="s">
        <v>8219</v>
      </c>
      <c r="Q3393" s="5" t="s">
        <v>17847</v>
      </c>
      <c r="R3393" t="s">
        <v>104</v>
      </c>
      <c r="S3393" t="s">
        <v>43</v>
      </c>
      <c r="T3393" s="4" t="s">
        <v>231</v>
      </c>
      <c r="U3393" t="str" cm="1">
        <f t="array" aca="1" ref="U3393" ca="1">INDEX($U$2:$U$6,RANDBETWEEN(1,ROWS($U$2:$U$6)))</f>
        <v>Zomato Express</v>
      </c>
      <c r="V3393" s="4" t="s">
        <v>45</v>
      </c>
      <c r="W3393" s="5" t="s">
        <v>908</v>
      </c>
      <c r="X3393" s="5" t="s">
        <v>21467</v>
      </c>
      <c r="Y3393" s="5" t="s">
        <v>21468</v>
      </c>
      <c r="Z3393" s="10">
        <f t="shared" si="52"/>
        <v>46286</v>
      </c>
    </row>
    <row r="3394" spans="1:26">
      <c r="A3394" t="s">
        <v>21469</v>
      </c>
      <c r="B3394" s="2" t="s">
        <v>10299</v>
      </c>
      <c r="C3394" s="3" t="s">
        <v>21470</v>
      </c>
      <c r="D3394" t="s">
        <v>19464</v>
      </c>
      <c r="E3394" t="s">
        <v>3705</v>
      </c>
      <c r="F3394" t="s">
        <v>30</v>
      </c>
      <c r="G3394" s="4" t="s">
        <v>170</v>
      </c>
      <c r="H3394" t="s">
        <v>54</v>
      </c>
      <c r="I3394" t="s">
        <v>2499</v>
      </c>
      <c r="J3394" t="s">
        <v>1537</v>
      </c>
      <c r="K3394" t="s">
        <v>134</v>
      </c>
      <c r="L3394" t="s">
        <v>135</v>
      </c>
      <c r="M3394" s="4" t="s">
        <v>60</v>
      </c>
      <c r="N3394" s="4" t="s">
        <v>1638</v>
      </c>
      <c r="O3394" s="4" t="s">
        <v>82</v>
      </c>
      <c r="P3394" s="5" t="s">
        <v>9279</v>
      </c>
      <c r="Q3394" s="5" t="s">
        <v>18529</v>
      </c>
      <c r="R3394" t="s">
        <v>85</v>
      </c>
      <c r="S3394" t="s">
        <v>43</v>
      </c>
      <c r="T3394" s="4" t="s">
        <v>689</v>
      </c>
      <c r="U3394" t="str" cm="1">
        <f t="array" aca="1" ref="U3394" ca="1">INDEX($U$2:$U$6,RANDBETWEEN(1,ROWS($U$2:$U$6)))</f>
        <v>Zomato Standard</v>
      </c>
      <c r="V3394" s="4" t="s">
        <v>502</v>
      </c>
      <c r="W3394" s="5" t="s">
        <v>13905</v>
      </c>
      <c r="X3394" s="5" t="s">
        <v>21471</v>
      </c>
      <c r="Y3394" s="5" t="s">
        <v>4017</v>
      </c>
      <c r="Z3394" s="10">
        <f t="shared" ref="Z3394:Z3457" si="53">DATEVALUE(B3394)</f>
        <v>45804</v>
      </c>
    </row>
    <row r="3395" spans="1:26">
      <c r="A3395" t="s">
        <v>21472</v>
      </c>
      <c r="B3395" s="2" t="s">
        <v>4188</v>
      </c>
      <c r="C3395" s="3" t="s">
        <v>19855</v>
      </c>
      <c r="D3395" t="s">
        <v>21473</v>
      </c>
      <c r="E3395" t="s">
        <v>6001</v>
      </c>
      <c r="F3395" t="s">
        <v>74</v>
      </c>
      <c r="G3395" s="4" t="s">
        <v>97</v>
      </c>
      <c r="H3395" t="s">
        <v>32</v>
      </c>
      <c r="I3395" t="s">
        <v>1092</v>
      </c>
      <c r="J3395" t="s">
        <v>216</v>
      </c>
      <c r="K3395" t="s">
        <v>35</v>
      </c>
      <c r="L3395" t="s">
        <v>323</v>
      </c>
      <c r="M3395" s="4" t="s">
        <v>37</v>
      </c>
      <c r="N3395" s="4" t="s">
        <v>309</v>
      </c>
      <c r="O3395" s="4" t="s">
        <v>82</v>
      </c>
      <c r="P3395" s="5" t="s">
        <v>310</v>
      </c>
      <c r="Q3395" s="5" t="s">
        <v>311</v>
      </c>
      <c r="R3395" t="s">
        <v>85</v>
      </c>
      <c r="S3395" t="s">
        <v>43</v>
      </c>
      <c r="T3395" s="4" t="s">
        <v>87</v>
      </c>
      <c r="U3395" t="str" cm="1">
        <f t="array" aca="1" ref="U3395" ca="1">INDEX($U$2:$U$6,RANDBETWEEN(1,ROWS($U$2:$U$6)))</f>
        <v>Zomato Standard</v>
      </c>
      <c r="V3395" s="4" t="s">
        <v>253</v>
      </c>
      <c r="W3395" s="5" t="s">
        <v>21474</v>
      </c>
      <c r="X3395" s="5" t="s">
        <v>3431</v>
      </c>
      <c r="Y3395" s="5" t="s">
        <v>16971</v>
      </c>
      <c r="Z3395" s="10">
        <f t="shared" si="53"/>
        <v>45769</v>
      </c>
    </row>
    <row r="3396" spans="1:26">
      <c r="A3396" t="s">
        <v>21475</v>
      </c>
      <c r="B3396" s="2" t="s">
        <v>21476</v>
      </c>
      <c r="C3396" s="3" t="s">
        <v>21477</v>
      </c>
      <c r="D3396" t="s">
        <v>21478</v>
      </c>
      <c r="E3396" t="s">
        <v>6070</v>
      </c>
      <c r="F3396" t="s">
        <v>74</v>
      </c>
      <c r="G3396" s="4" t="s">
        <v>239</v>
      </c>
      <c r="H3396" t="s">
        <v>76</v>
      </c>
      <c r="I3396" t="s">
        <v>77</v>
      </c>
      <c r="J3396" t="s">
        <v>389</v>
      </c>
      <c r="K3396" t="s">
        <v>35</v>
      </c>
      <c r="L3396" t="s">
        <v>711</v>
      </c>
      <c r="M3396" s="4" t="s">
        <v>99</v>
      </c>
      <c r="N3396" s="4" t="s">
        <v>2914</v>
      </c>
      <c r="O3396" s="4" t="s">
        <v>60</v>
      </c>
      <c r="P3396" s="5" t="s">
        <v>1761</v>
      </c>
      <c r="Q3396" s="5" t="s">
        <v>2807</v>
      </c>
      <c r="R3396" t="s">
        <v>42</v>
      </c>
      <c r="S3396" t="s">
        <v>43</v>
      </c>
      <c r="T3396" s="4" t="s">
        <v>812</v>
      </c>
      <c r="U3396" t="str" cm="1">
        <f t="array" aca="1" ref="U3396" ca="1">INDEX($U$2:$U$6,RANDBETWEEN(1,ROWS($U$2:$U$6)))</f>
        <v>Zomato Eco Delivery</v>
      </c>
      <c r="V3396" s="4" t="s">
        <v>830</v>
      </c>
      <c r="W3396" s="5" t="s">
        <v>21479</v>
      </c>
      <c r="X3396" s="5" t="s">
        <v>18979</v>
      </c>
      <c r="Y3396" s="5" t="s">
        <v>7604</v>
      </c>
      <c r="Z3396" s="10">
        <f t="shared" si="53"/>
        <v>46367</v>
      </c>
    </row>
    <row r="3397" spans="1:26">
      <c r="A3397" t="s">
        <v>21480</v>
      </c>
      <c r="B3397" s="2" t="s">
        <v>9992</v>
      </c>
      <c r="C3397" s="3" t="s">
        <v>21481</v>
      </c>
      <c r="D3397" t="s">
        <v>21482</v>
      </c>
      <c r="E3397" t="s">
        <v>2146</v>
      </c>
      <c r="F3397" t="s">
        <v>30</v>
      </c>
      <c r="G3397" s="4" t="s">
        <v>560</v>
      </c>
      <c r="H3397" t="s">
        <v>150</v>
      </c>
      <c r="I3397" t="s">
        <v>473</v>
      </c>
      <c r="J3397" t="s">
        <v>216</v>
      </c>
      <c r="K3397" t="s">
        <v>57</v>
      </c>
      <c r="L3397" t="s">
        <v>276</v>
      </c>
      <c r="M3397" s="4" t="s">
        <v>99</v>
      </c>
      <c r="N3397" s="4" t="s">
        <v>5395</v>
      </c>
      <c r="O3397" s="4" t="s">
        <v>202</v>
      </c>
      <c r="P3397" s="5" t="s">
        <v>3220</v>
      </c>
      <c r="Q3397" s="5" t="s">
        <v>21483</v>
      </c>
      <c r="R3397" t="s">
        <v>85</v>
      </c>
      <c r="S3397" t="s">
        <v>43</v>
      </c>
      <c r="T3397" s="4" t="s">
        <v>139</v>
      </c>
      <c r="U3397" t="str" cm="1">
        <f t="array" aca="1" ref="U3397" ca="1">INDEX($U$2:$U$6,RANDBETWEEN(1,ROWS($U$2:$U$6)))</f>
        <v>Zomato Eco Delivery</v>
      </c>
      <c r="V3397" s="4" t="s">
        <v>282</v>
      </c>
      <c r="W3397" s="5" t="s">
        <v>21484</v>
      </c>
      <c r="X3397" s="5" t="s">
        <v>21485</v>
      </c>
      <c r="Y3397" s="5" t="s">
        <v>7605</v>
      </c>
      <c r="Z3397" s="10">
        <f t="shared" si="53"/>
        <v>46372</v>
      </c>
    </row>
    <row r="3398" spans="1:26">
      <c r="A3398" t="s">
        <v>21486</v>
      </c>
      <c r="B3398" s="2" t="s">
        <v>3860</v>
      </c>
      <c r="C3398" s="3" t="s">
        <v>21487</v>
      </c>
      <c r="D3398" t="s">
        <v>21488</v>
      </c>
      <c r="E3398" t="s">
        <v>1637</v>
      </c>
      <c r="F3398" t="s">
        <v>74</v>
      </c>
      <c r="G3398" s="4" t="s">
        <v>340</v>
      </c>
      <c r="H3398" t="s">
        <v>321</v>
      </c>
      <c r="I3398" t="s">
        <v>683</v>
      </c>
      <c r="J3398" t="s">
        <v>351</v>
      </c>
      <c r="K3398" t="s">
        <v>293</v>
      </c>
      <c r="L3398" t="s">
        <v>294</v>
      </c>
      <c r="M3398" s="4" t="s">
        <v>99</v>
      </c>
      <c r="N3398" s="4" t="s">
        <v>638</v>
      </c>
      <c r="O3398" s="4" t="s">
        <v>39</v>
      </c>
      <c r="P3398" s="5" t="s">
        <v>6638</v>
      </c>
      <c r="Q3398" s="5" t="s">
        <v>21489</v>
      </c>
      <c r="R3398" t="s">
        <v>85</v>
      </c>
      <c r="S3398" t="s">
        <v>43</v>
      </c>
      <c r="T3398" s="4" t="s">
        <v>281</v>
      </c>
      <c r="U3398" t="str" cm="1">
        <f t="array" aca="1" ref="U3398" ca="1">INDEX($U$2:$U$6,RANDBETWEEN(1,ROWS($U$2:$U$6)))</f>
        <v>Zomato Express</v>
      </c>
      <c r="V3398" s="4" t="s">
        <v>65</v>
      </c>
      <c r="W3398" s="5" t="s">
        <v>21490</v>
      </c>
      <c r="X3398" s="5" t="s">
        <v>21491</v>
      </c>
      <c r="Y3398" s="5" t="s">
        <v>21492</v>
      </c>
      <c r="Z3398" s="10">
        <f t="shared" si="53"/>
        <v>45607</v>
      </c>
    </row>
    <row r="3399" spans="1:26">
      <c r="A3399" t="s">
        <v>21493</v>
      </c>
      <c r="B3399" s="2" t="s">
        <v>2313</v>
      </c>
      <c r="C3399" s="3" t="s">
        <v>21494</v>
      </c>
      <c r="D3399" t="s">
        <v>3823</v>
      </c>
      <c r="E3399" t="s">
        <v>1675</v>
      </c>
      <c r="F3399" t="s">
        <v>74</v>
      </c>
      <c r="G3399" s="4" t="s">
        <v>340</v>
      </c>
      <c r="H3399" t="s">
        <v>198</v>
      </c>
      <c r="I3399" t="s">
        <v>199</v>
      </c>
      <c r="J3399" t="s">
        <v>587</v>
      </c>
      <c r="K3399" t="s">
        <v>57</v>
      </c>
      <c r="L3399" t="s">
        <v>497</v>
      </c>
      <c r="M3399" s="4" t="s">
        <v>60</v>
      </c>
      <c r="N3399" s="4" t="s">
        <v>511</v>
      </c>
      <c r="O3399" s="4" t="s">
        <v>39</v>
      </c>
      <c r="P3399" s="5" t="s">
        <v>4309</v>
      </c>
      <c r="Q3399" s="5" t="s">
        <v>20452</v>
      </c>
      <c r="R3399" t="s">
        <v>63</v>
      </c>
      <c r="S3399" t="s">
        <v>43</v>
      </c>
      <c r="T3399" s="4" t="s">
        <v>599</v>
      </c>
      <c r="U3399" t="str" cm="1">
        <f t="array" aca="1" ref="U3399" ca="1">INDEX($U$2:$U$6,RANDBETWEEN(1,ROWS($U$2:$U$6)))</f>
        <v>Zomato Quick</v>
      </c>
      <c r="V3399" s="4" t="s">
        <v>222</v>
      </c>
      <c r="W3399" s="5" t="s">
        <v>21495</v>
      </c>
      <c r="X3399" s="5" t="s">
        <v>21496</v>
      </c>
      <c r="Y3399" s="5" t="s">
        <v>9908</v>
      </c>
      <c r="Z3399" s="10">
        <f t="shared" si="53"/>
        <v>45345</v>
      </c>
    </row>
    <row r="3400" spans="1:26">
      <c r="A3400" t="s">
        <v>21497</v>
      </c>
      <c r="B3400" s="2" t="s">
        <v>303</v>
      </c>
      <c r="C3400" s="3" t="s">
        <v>21498</v>
      </c>
      <c r="D3400" t="s">
        <v>9848</v>
      </c>
      <c r="E3400" t="s">
        <v>3063</v>
      </c>
      <c r="F3400" t="s">
        <v>74</v>
      </c>
      <c r="G3400" s="4" t="s">
        <v>166</v>
      </c>
      <c r="H3400" t="s">
        <v>321</v>
      </c>
      <c r="I3400" t="s">
        <v>2076</v>
      </c>
      <c r="J3400" t="s">
        <v>587</v>
      </c>
      <c r="K3400" t="s">
        <v>918</v>
      </c>
      <c r="L3400" t="s">
        <v>1332</v>
      </c>
      <c r="M3400" s="4" t="s">
        <v>37</v>
      </c>
      <c r="N3400" s="4" t="s">
        <v>2410</v>
      </c>
      <c r="O3400" s="4" t="s">
        <v>101</v>
      </c>
      <c r="P3400" s="5" t="s">
        <v>156</v>
      </c>
      <c r="Q3400" s="5" t="s">
        <v>9499</v>
      </c>
      <c r="R3400" t="s">
        <v>104</v>
      </c>
      <c r="S3400" t="s">
        <v>43</v>
      </c>
      <c r="T3400" s="4" t="s">
        <v>101</v>
      </c>
      <c r="U3400" t="str" cm="1">
        <f t="array" aca="1" ref="U3400" ca="1">INDEX($U$2:$U$6,RANDBETWEEN(1,ROWS($U$2:$U$6)))</f>
        <v>Zomato Quick</v>
      </c>
      <c r="V3400" s="4" t="s">
        <v>874</v>
      </c>
      <c r="W3400" s="5" t="s">
        <v>21499</v>
      </c>
      <c r="X3400" s="5" t="s">
        <v>21500</v>
      </c>
      <c r="Y3400" s="5" t="s">
        <v>16588</v>
      </c>
      <c r="Z3400" s="10">
        <f t="shared" si="53"/>
        <v>45693</v>
      </c>
    </row>
    <row r="3401" spans="1:26">
      <c r="A3401" t="s">
        <v>21501</v>
      </c>
      <c r="B3401" s="2" t="s">
        <v>17933</v>
      </c>
      <c r="C3401" s="3" t="s">
        <v>21502</v>
      </c>
      <c r="D3401" t="s">
        <v>21503</v>
      </c>
      <c r="E3401" t="s">
        <v>636</v>
      </c>
      <c r="F3401" t="s">
        <v>30</v>
      </c>
      <c r="G3401" s="4" t="s">
        <v>349</v>
      </c>
      <c r="H3401" t="s">
        <v>54</v>
      </c>
      <c r="I3401" t="s">
        <v>2499</v>
      </c>
      <c r="J3401" t="s">
        <v>116</v>
      </c>
      <c r="K3401" t="s">
        <v>217</v>
      </c>
      <c r="L3401" t="s">
        <v>2611</v>
      </c>
      <c r="M3401" s="4" t="s">
        <v>37</v>
      </c>
      <c r="N3401" s="4" t="s">
        <v>8279</v>
      </c>
      <c r="O3401" s="4" t="s">
        <v>82</v>
      </c>
      <c r="P3401" s="5" t="s">
        <v>21504</v>
      </c>
      <c r="Q3401" s="5" t="s">
        <v>21505</v>
      </c>
      <c r="R3401" t="s">
        <v>63</v>
      </c>
      <c r="S3401" t="s">
        <v>43</v>
      </c>
      <c r="T3401" s="4" t="s">
        <v>139</v>
      </c>
      <c r="U3401" t="str" cm="1">
        <f t="array" aca="1" ref="U3401" ca="1">INDEX($U$2:$U$6,RANDBETWEEN(1,ROWS($U$2:$U$6)))</f>
        <v>Zomato Premium</v>
      </c>
      <c r="V3401" s="4" t="s">
        <v>663</v>
      </c>
      <c r="W3401" s="5" t="s">
        <v>15409</v>
      </c>
      <c r="X3401" s="5" t="s">
        <v>4312</v>
      </c>
      <c r="Y3401" s="5" t="s">
        <v>9904</v>
      </c>
      <c r="Z3401" s="10">
        <f t="shared" si="53"/>
        <v>45762</v>
      </c>
    </row>
    <row r="3402" spans="1:26">
      <c r="A3402" t="s">
        <v>21506</v>
      </c>
      <c r="B3402" s="2" t="s">
        <v>13748</v>
      </c>
      <c r="C3402" s="3" t="s">
        <v>21507</v>
      </c>
      <c r="D3402" t="s">
        <v>1184</v>
      </c>
      <c r="E3402" t="s">
        <v>598</v>
      </c>
      <c r="F3402" t="s">
        <v>30</v>
      </c>
      <c r="G3402" s="4" t="s">
        <v>281</v>
      </c>
      <c r="H3402" t="s">
        <v>214</v>
      </c>
      <c r="I3402" t="s">
        <v>215</v>
      </c>
      <c r="J3402" t="s">
        <v>216</v>
      </c>
      <c r="K3402" t="s">
        <v>35</v>
      </c>
      <c r="L3402" t="s">
        <v>711</v>
      </c>
      <c r="M3402" s="4" t="s">
        <v>99</v>
      </c>
      <c r="N3402" s="4" t="s">
        <v>1410</v>
      </c>
      <c r="O3402" s="4" t="s">
        <v>101</v>
      </c>
      <c r="P3402" s="5" t="s">
        <v>1411</v>
      </c>
      <c r="Q3402" s="5" t="s">
        <v>1412</v>
      </c>
      <c r="R3402" t="s">
        <v>42</v>
      </c>
      <c r="S3402" t="s">
        <v>43</v>
      </c>
      <c r="T3402" s="4" t="s">
        <v>166</v>
      </c>
      <c r="U3402" t="str" cm="1">
        <f t="array" aca="1" ref="U3402" ca="1">INDEX($U$2:$U$6,RANDBETWEEN(1,ROWS($U$2:$U$6)))</f>
        <v>Zomato Quick</v>
      </c>
      <c r="V3402" s="4" t="s">
        <v>65</v>
      </c>
      <c r="W3402" s="5" t="s">
        <v>21508</v>
      </c>
      <c r="X3402" s="5" t="s">
        <v>5027</v>
      </c>
      <c r="Y3402" s="5" t="s">
        <v>2848</v>
      </c>
      <c r="Z3402" s="10">
        <f t="shared" si="53"/>
        <v>45799</v>
      </c>
    </row>
    <row r="3403" spans="1:26">
      <c r="A3403" t="s">
        <v>21509</v>
      </c>
      <c r="B3403" s="2" t="s">
        <v>7282</v>
      </c>
      <c r="C3403" s="3" t="s">
        <v>21510</v>
      </c>
      <c r="D3403" t="s">
        <v>21511</v>
      </c>
      <c r="E3403" t="s">
        <v>2156</v>
      </c>
      <c r="F3403" t="s">
        <v>30</v>
      </c>
      <c r="G3403" s="4" t="s">
        <v>1040</v>
      </c>
      <c r="H3403" t="s">
        <v>198</v>
      </c>
      <c r="I3403" t="s">
        <v>199</v>
      </c>
      <c r="J3403" t="s">
        <v>1008</v>
      </c>
      <c r="K3403" t="s">
        <v>153</v>
      </c>
      <c r="L3403" t="s">
        <v>905</v>
      </c>
      <c r="M3403" s="4" t="s">
        <v>37</v>
      </c>
      <c r="N3403" s="4" t="s">
        <v>523</v>
      </c>
      <c r="O3403" s="4" t="s">
        <v>39</v>
      </c>
      <c r="P3403" s="5" t="s">
        <v>21512</v>
      </c>
      <c r="Q3403" s="5" t="s">
        <v>21513</v>
      </c>
      <c r="R3403" t="s">
        <v>42</v>
      </c>
      <c r="S3403" t="s">
        <v>43</v>
      </c>
      <c r="T3403" s="4" t="s">
        <v>560</v>
      </c>
      <c r="U3403" t="str" cm="1">
        <f t="array" aca="1" ref="U3403" ca="1">INDEX($U$2:$U$6,RANDBETWEEN(1,ROWS($U$2:$U$6)))</f>
        <v>Zomato Standard</v>
      </c>
      <c r="V3403" s="4" t="s">
        <v>909</v>
      </c>
      <c r="W3403" s="5" t="s">
        <v>7583</v>
      </c>
      <c r="X3403" s="5" t="s">
        <v>6297</v>
      </c>
      <c r="Y3403" s="5" t="s">
        <v>16614</v>
      </c>
      <c r="Z3403" s="10">
        <f t="shared" si="53"/>
        <v>45344</v>
      </c>
    </row>
    <row r="3404" spans="1:26">
      <c r="A3404" t="s">
        <v>21514</v>
      </c>
      <c r="B3404" s="2" t="s">
        <v>9007</v>
      </c>
      <c r="C3404" s="3" t="s">
        <v>21515</v>
      </c>
      <c r="D3404" t="s">
        <v>10511</v>
      </c>
      <c r="E3404" t="s">
        <v>546</v>
      </c>
      <c r="F3404" t="s">
        <v>30</v>
      </c>
      <c r="G3404" s="4" t="s">
        <v>231</v>
      </c>
      <c r="H3404" t="s">
        <v>54</v>
      </c>
      <c r="I3404" t="s">
        <v>55</v>
      </c>
      <c r="J3404" t="s">
        <v>336</v>
      </c>
      <c r="K3404" t="s">
        <v>401</v>
      </c>
      <c r="L3404" t="s">
        <v>2365</v>
      </c>
      <c r="M3404" s="4" t="s">
        <v>99</v>
      </c>
      <c r="N3404" s="4" t="s">
        <v>1924</v>
      </c>
      <c r="O3404" s="4" t="s">
        <v>120</v>
      </c>
      <c r="P3404" s="5" t="s">
        <v>15247</v>
      </c>
      <c r="Q3404" s="5" t="s">
        <v>18782</v>
      </c>
      <c r="R3404" t="s">
        <v>85</v>
      </c>
      <c r="S3404" t="s">
        <v>43</v>
      </c>
      <c r="T3404" s="4" t="s">
        <v>115</v>
      </c>
      <c r="U3404" t="str" cm="1">
        <f t="array" aca="1" ref="U3404" ca="1">INDEX($U$2:$U$6,RANDBETWEEN(1,ROWS($U$2:$U$6)))</f>
        <v>Zomato Eco Delivery</v>
      </c>
      <c r="V3404" s="4" t="s">
        <v>830</v>
      </c>
      <c r="W3404" s="5" t="s">
        <v>21516</v>
      </c>
      <c r="X3404" s="5" t="s">
        <v>21517</v>
      </c>
      <c r="Y3404" s="5" t="s">
        <v>12843</v>
      </c>
      <c r="Z3404" s="10">
        <f t="shared" si="53"/>
        <v>45911</v>
      </c>
    </row>
    <row r="3405" spans="1:26">
      <c r="A3405" t="s">
        <v>21518</v>
      </c>
      <c r="B3405" s="2" t="s">
        <v>15292</v>
      </c>
      <c r="C3405" s="3" t="s">
        <v>3829</v>
      </c>
      <c r="D3405" t="s">
        <v>3997</v>
      </c>
      <c r="E3405" t="s">
        <v>2481</v>
      </c>
      <c r="F3405" t="s">
        <v>30</v>
      </c>
      <c r="G3405" s="4" t="s">
        <v>1040</v>
      </c>
      <c r="H3405" t="s">
        <v>76</v>
      </c>
      <c r="I3405" t="s">
        <v>132</v>
      </c>
      <c r="J3405" t="s">
        <v>133</v>
      </c>
      <c r="K3405" t="s">
        <v>79</v>
      </c>
      <c r="L3405" t="s">
        <v>425</v>
      </c>
      <c r="M3405" s="4" t="s">
        <v>277</v>
      </c>
      <c r="N3405" s="4" t="s">
        <v>136</v>
      </c>
      <c r="O3405" s="4" t="s">
        <v>101</v>
      </c>
      <c r="P3405" s="5" t="s">
        <v>18437</v>
      </c>
      <c r="Q3405" s="5" t="s">
        <v>8372</v>
      </c>
      <c r="R3405" t="s">
        <v>104</v>
      </c>
      <c r="S3405" t="s">
        <v>43</v>
      </c>
      <c r="T3405" s="4" t="s">
        <v>368</v>
      </c>
      <c r="U3405" t="str" cm="1">
        <f t="array" aca="1" ref="U3405" ca="1">INDEX($U$2:$U$6,RANDBETWEEN(1,ROWS($U$2:$U$6)))</f>
        <v>Zomato Express</v>
      </c>
      <c r="V3405" s="4" t="s">
        <v>354</v>
      </c>
      <c r="W3405" s="5" t="s">
        <v>21519</v>
      </c>
      <c r="X3405" s="5" t="s">
        <v>21520</v>
      </c>
      <c r="Y3405" s="5" t="s">
        <v>13574</v>
      </c>
      <c r="Z3405" s="10">
        <f t="shared" si="53"/>
        <v>45914</v>
      </c>
    </row>
    <row r="3406" spans="1:26">
      <c r="A3406" t="s">
        <v>21521</v>
      </c>
      <c r="B3406" s="2" t="s">
        <v>5796</v>
      </c>
      <c r="C3406" s="3" t="s">
        <v>21522</v>
      </c>
      <c r="D3406" t="s">
        <v>19340</v>
      </c>
      <c r="E3406" t="s">
        <v>3072</v>
      </c>
      <c r="F3406" t="s">
        <v>74</v>
      </c>
      <c r="G3406" s="4" t="s">
        <v>213</v>
      </c>
      <c r="H3406" t="s">
        <v>76</v>
      </c>
      <c r="I3406" t="s">
        <v>942</v>
      </c>
      <c r="J3406" t="s">
        <v>351</v>
      </c>
      <c r="K3406" t="s">
        <v>35</v>
      </c>
      <c r="L3406" t="s">
        <v>308</v>
      </c>
      <c r="M3406" s="4" t="s">
        <v>99</v>
      </c>
      <c r="N3406" s="4" t="s">
        <v>309</v>
      </c>
      <c r="O3406" s="4" t="s">
        <v>202</v>
      </c>
      <c r="P3406" s="5" t="s">
        <v>3296</v>
      </c>
      <c r="Q3406" s="5" t="s">
        <v>9511</v>
      </c>
      <c r="R3406" t="s">
        <v>63</v>
      </c>
      <c r="S3406" t="s">
        <v>43</v>
      </c>
      <c r="T3406" s="4" t="s">
        <v>1040</v>
      </c>
      <c r="U3406" t="str" cm="1">
        <f t="array" aca="1" ref="U3406" ca="1">INDEX($U$2:$U$6,RANDBETWEEN(1,ROWS($U$2:$U$6)))</f>
        <v>Zomato Premium</v>
      </c>
      <c r="V3406" s="4" t="s">
        <v>65</v>
      </c>
      <c r="W3406" s="5" t="s">
        <v>21523</v>
      </c>
      <c r="X3406" s="5" t="s">
        <v>21524</v>
      </c>
      <c r="Y3406" s="5" t="s">
        <v>4250</v>
      </c>
      <c r="Z3406" s="10">
        <f t="shared" si="53"/>
        <v>45320</v>
      </c>
    </row>
    <row r="3407" spans="1:26">
      <c r="A3407" t="s">
        <v>21525</v>
      </c>
      <c r="B3407" s="2" t="s">
        <v>145</v>
      </c>
      <c r="C3407" s="3" t="s">
        <v>6156</v>
      </c>
      <c r="D3407" t="s">
        <v>12856</v>
      </c>
      <c r="E3407" t="s">
        <v>6925</v>
      </c>
      <c r="F3407" t="s">
        <v>74</v>
      </c>
      <c r="G3407" s="4" t="s">
        <v>689</v>
      </c>
      <c r="H3407" t="s">
        <v>232</v>
      </c>
      <c r="I3407" t="s">
        <v>1203</v>
      </c>
      <c r="J3407" t="s">
        <v>133</v>
      </c>
      <c r="K3407" t="s">
        <v>918</v>
      </c>
      <c r="L3407" t="s">
        <v>1897</v>
      </c>
      <c r="M3407" s="4" t="s">
        <v>277</v>
      </c>
      <c r="N3407" s="4" t="s">
        <v>1333</v>
      </c>
      <c r="O3407" s="4" t="s">
        <v>101</v>
      </c>
      <c r="P3407" s="5" t="s">
        <v>5881</v>
      </c>
      <c r="Q3407" s="5" t="s">
        <v>21526</v>
      </c>
      <c r="R3407" t="s">
        <v>63</v>
      </c>
      <c r="S3407" t="s">
        <v>43</v>
      </c>
      <c r="T3407" s="4" t="s">
        <v>123</v>
      </c>
      <c r="U3407" t="str" cm="1">
        <f t="array" aca="1" ref="U3407" ca="1">INDEX($U$2:$U$6,RANDBETWEEN(1,ROWS($U$2:$U$6)))</f>
        <v>Zomato Quick</v>
      </c>
      <c r="V3407" s="4" t="s">
        <v>45</v>
      </c>
      <c r="W3407" s="5" t="s">
        <v>21527</v>
      </c>
      <c r="X3407" s="5" t="s">
        <v>18636</v>
      </c>
      <c r="Y3407" s="5" t="s">
        <v>12466</v>
      </c>
      <c r="Z3407" s="10">
        <f t="shared" si="53"/>
        <v>46102</v>
      </c>
    </row>
    <row r="3408" spans="1:26">
      <c r="A3408" t="s">
        <v>21528</v>
      </c>
      <c r="B3408" s="2" t="s">
        <v>21529</v>
      </c>
      <c r="C3408" s="3" t="s">
        <v>8734</v>
      </c>
      <c r="D3408" t="s">
        <v>7179</v>
      </c>
      <c r="E3408" t="s">
        <v>1100</v>
      </c>
      <c r="F3408" t="s">
        <v>74</v>
      </c>
      <c r="G3408" s="4" t="s">
        <v>1040</v>
      </c>
      <c r="H3408" t="s">
        <v>32</v>
      </c>
      <c r="I3408" t="s">
        <v>33</v>
      </c>
      <c r="J3408" t="s">
        <v>216</v>
      </c>
      <c r="K3408" t="s">
        <v>134</v>
      </c>
      <c r="L3408" t="s">
        <v>1886</v>
      </c>
      <c r="M3408" s="4" t="s">
        <v>99</v>
      </c>
      <c r="N3408" s="4" t="s">
        <v>1264</v>
      </c>
      <c r="O3408" s="4" t="s">
        <v>39</v>
      </c>
      <c r="P3408" s="5" t="s">
        <v>5281</v>
      </c>
      <c r="Q3408" s="5" t="s">
        <v>10032</v>
      </c>
      <c r="R3408" t="s">
        <v>85</v>
      </c>
      <c r="S3408" t="s">
        <v>43</v>
      </c>
      <c r="T3408" s="4" t="s">
        <v>564</v>
      </c>
      <c r="U3408" t="str" cm="1">
        <f t="array" aca="1" ref="U3408" ca="1">INDEX($U$2:$U$6,RANDBETWEEN(1,ROWS($U$2:$U$6)))</f>
        <v>Zomato Eco Delivery</v>
      </c>
      <c r="V3408" s="4" t="s">
        <v>690</v>
      </c>
      <c r="W3408" s="5" t="s">
        <v>21530</v>
      </c>
      <c r="X3408" s="5" t="s">
        <v>21531</v>
      </c>
      <c r="Y3408" s="5" t="s">
        <v>11053</v>
      </c>
      <c r="Z3408" s="10">
        <f t="shared" si="53"/>
        <v>46155</v>
      </c>
    </row>
    <row r="3409" spans="1:26">
      <c r="A3409" t="s">
        <v>21532</v>
      </c>
      <c r="B3409" s="2" t="s">
        <v>6697</v>
      </c>
      <c r="C3409" s="3" t="s">
        <v>21533</v>
      </c>
      <c r="D3409" t="s">
        <v>21534</v>
      </c>
      <c r="E3409" t="s">
        <v>1866</v>
      </c>
      <c r="F3409" t="s">
        <v>30</v>
      </c>
      <c r="G3409" s="4" t="s">
        <v>689</v>
      </c>
      <c r="H3409" t="s">
        <v>32</v>
      </c>
      <c r="I3409" t="s">
        <v>33</v>
      </c>
      <c r="J3409" t="s">
        <v>56</v>
      </c>
      <c r="K3409" t="s">
        <v>293</v>
      </c>
      <c r="L3409" t="s">
        <v>756</v>
      </c>
      <c r="M3409" s="4" t="s">
        <v>99</v>
      </c>
      <c r="N3409" s="4" t="s">
        <v>1145</v>
      </c>
      <c r="O3409" s="4" t="s">
        <v>39</v>
      </c>
      <c r="P3409" s="5" t="s">
        <v>11801</v>
      </c>
      <c r="Q3409" s="5" t="s">
        <v>11802</v>
      </c>
      <c r="R3409" t="s">
        <v>63</v>
      </c>
      <c r="S3409" t="s">
        <v>86</v>
      </c>
      <c r="T3409" s="4" t="s">
        <v>139</v>
      </c>
      <c r="U3409" t="str" cm="1">
        <f t="array" aca="1" ref="U3409" ca="1">INDEX($U$2:$U$6,RANDBETWEEN(1,ROWS($U$2:$U$6)))</f>
        <v>Zomato Standard</v>
      </c>
      <c r="V3409" s="4" t="s">
        <v>88</v>
      </c>
      <c r="W3409" s="5" t="s">
        <v>21535</v>
      </c>
      <c r="X3409" s="5" t="s">
        <v>11249</v>
      </c>
      <c r="Y3409" s="5" t="s">
        <v>21536</v>
      </c>
      <c r="Z3409" s="10">
        <f t="shared" si="53"/>
        <v>45482</v>
      </c>
    </row>
    <row r="3410" spans="1:26">
      <c r="A3410" t="s">
        <v>21537</v>
      </c>
      <c r="B3410" s="2" t="s">
        <v>10000</v>
      </c>
      <c r="C3410" s="3" t="s">
        <v>21538</v>
      </c>
      <c r="D3410" t="s">
        <v>13392</v>
      </c>
      <c r="E3410" t="s">
        <v>3381</v>
      </c>
      <c r="F3410" t="s">
        <v>74</v>
      </c>
      <c r="G3410" s="4" t="s">
        <v>101</v>
      </c>
      <c r="H3410" t="s">
        <v>54</v>
      </c>
      <c r="I3410" t="s">
        <v>1449</v>
      </c>
      <c r="J3410" t="s">
        <v>351</v>
      </c>
      <c r="K3410" t="s">
        <v>918</v>
      </c>
      <c r="L3410" t="s">
        <v>1332</v>
      </c>
      <c r="M3410" s="4" t="s">
        <v>37</v>
      </c>
      <c r="N3410" s="4" t="s">
        <v>787</v>
      </c>
      <c r="O3410" s="4" t="s">
        <v>106</v>
      </c>
      <c r="P3410" s="5" t="s">
        <v>88</v>
      </c>
      <c r="Q3410" s="5" t="s">
        <v>7210</v>
      </c>
      <c r="R3410" t="s">
        <v>63</v>
      </c>
      <c r="S3410" t="s">
        <v>105</v>
      </c>
      <c r="T3410" s="4" t="s">
        <v>106</v>
      </c>
      <c r="U3410" t="str" cm="1">
        <f t="array" aca="1" ref="U3410" ca="1">INDEX($U$2:$U$6,RANDBETWEEN(1,ROWS($U$2:$U$6)))</f>
        <v>Zomato Premium</v>
      </c>
      <c r="V3410" s="4" t="s">
        <v>88</v>
      </c>
      <c r="W3410" s="5" t="s">
        <v>21539</v>
      </c>
      <c r="X3410" s="5" t="s">
        <v>21540</v>
      </c>
      <c r="Y3410" s="5" t="s">
        <v>21541</v>
      </c>
      <c r="Z3410" s="10">
        <f t="shared" si="53"/>
        <v>45457</v>
      </c>
    </row>
    <row r="3411" spans="1:26">
      <c r="A3411" t="s">
        <v>21542</v>
      </c>
      <c r="B3411" s="2" t="s">
        <v>12144</v>
      </c>
      <c r="C3411" s="3" t="s">
        <v>21543</v>
      </c>
      <c r="D3411" t="s">
        <v>21544</v>
      </c>
      <c r="E3411" t="s">
        <v>5554</v>
      </c>
      <c r="F3411" t="s">
        <v>30</v>
      </c>
      <c r="G3411" s="4" t="s">
        <v>139</v>
      </c>
      <c r="H3411" t="s">
        <v>76</v>
      </c>
      <c r="I3411" t="s">
        <v>77</v>
      </c>
      <c r="J3411" t="s">
        <v>351</v>
      </c>
      <c r="K3411" t="s">
        <v>117</v>
      </c>
      <c r="L3411" t="s">
        <v>1628</v>
      </c>
      <c r="M3411" s="4" t="s">
        <v>277</v>
      </c>
      <c r="N3411" s="4" t="s">
        <v>3073</v>
      </c>
      <c r="O3411" s="4" t="s">
        <v>106</v>
      </c>
      <c r="P3411" s="5" t="s">
        <v>88</v>
      </c>
      <c r="Q3411" s="5" t="s">
        <v>19696</v>
      </c>
      <c r="R3411" t="s">
        <v>85</v>
      </c>
      <c r="S3411" t="s">
        <v>86</v>
      </c>
      <c r="T3411" s="4" t="s">
        <v>97</v>
      </c>
      <c r="U3411" t="str" cm="1">
        <f t="array" aca="1" ref="U3411" ca="1">INDEX($U$2:$U$6,RANDBETWEEN(1,ROWS($U$2:$U$6)))</f>
        <v>Zomato Eco Delivery</v>
      </c>
      <c r="V3411" s="4" t="s">
        <v>88</v>
      </c>
      <c r="W3411" s="5" t="s">
        <v>21545</v>
      </c>
      <c r="X3411" s="5" t="s">
        <v>21546</v>
      </c>
      <c r="Y3411" s="5" t="s">
        <v>21547</v>
      </c>
      <c r="Z3411" s="10">
        <f t="shared" si="53"/>
        <v>45655</v>
      </c>
    </row>
    <row r="3412" spans="1:26">
      <c r="A3412" t="s">
        <v>21548</v>
      </c>
      <c r="B3412" s="2" t="s">
        <v>1930</v>
      </c>
      <c r="C3412" s="3" t="s">
        <v>21549</v>
      </c>
      <c r="D3412" t="s">
        <v>21550</v>
      </c>
      <c r="E3412" t="s">
        <v>1253</v>
      </c>
      <c r="F3412" t="s">
        <v>30</v>
      </c>
      <c r="G3412" s="4" t="s">
        <v>501</v>
      </c>
      <c r="H3412" t="s">
        <v>232</v>
      </c>
      <c r="I3412" t="s">
        <v>233</v>
      </c>
      <c r="J3412" t="s">
        <v>587</v>
      </c>
      <c r="K3412" t="s">
        <v>153</v>
      </c>
      <c r="L3412" t="s">
        <v>154</v>
      </c>
      <c r="M3412" s="4" t="s">
        <v>99</v>
      </c>
      <c r="N3412" s="4" t="s">
        <v>3554</v>
      </c>
      <c r="O3412" s="4" t="s">
        <v>120</v>
      </c>
      <c r="P3412" s="5" t="s">
        <v>20667</v>
      </c>
      <c r="Q3412" s="5" t="s">
        <v>20668</v>
      </c>
      <c r="R3412" t="s">
        <v>188</v>
      </c>
      <c r="S3412" t="s">
        <v>86</v>
      </c>
      <c r="T3412" s="4" t="s">
        <v>239</v>
      </c>
      <c r="U3412" t="str" cm="1">
        <f t="array" aca="1" ref="U3412" ca="1">INDEX($U$2:$U$6,RANDBETWEEN(1,ROWS($U$2:$U$6)))</f>
        <v>Zomato Express</v>
      </c>
      <c r="V3412" s="4" t="s">
        <v>88</v>
      </c>
      <c r="W3412" s="5" t="s">
        <v>21551</v>
      </c>
      <c r="X3412" s="5" t="s">
        <v>21552</v>
      </c>
      <c r="Y3412" s="5" t="s">
        <v>18570</v>
      </c>
      <c r="Z3412" s="10">
        <f t="shared" si="53"/>
        <v>46219</v>
      </c>
    </row>
    <row r="3413" spans="1:26">
      <c r="A3413" t="s">
        <v>21553</v>
      </c>
      <c r="B3413" s="2" t="s">
        <v>3909</v>
      </c>
      <c r="C3413" s="3" t="s">
        <v>21554</v>
      </c>
      <c r="D3413" t="s">
        <v>21555</v>
      </c>
      <c r="E3413" t="s">
        <v>4897</v>
      </c>
      <c r="F3413" t="s">
        <v>30</v>
      </c>
      <c r="G3413" s="4" t="s">
        <v>599</v>
      </c>
      <c r="H3413" t="s">
        <v>54</v>
      </c>
      <c r="I3413" t="s">
        <v>1449</v>
      </c>
      <c r="J3413" t="s">
        <v>658</v>
      </c>
      <c r="K3413" t="s">
        <v>918</v>
      </c>
      <c r="L3413" t="s">
        <v>1897</v>
      </c>
      <c r="M3413" s="4" t="s">
        <v>99</v>
      </c>
      <c r="N3413" s="4" t="s">
        <v>5470</v>
      </c>
      <c r="O3413" s="4" t="s">
        <v>60</v>
      </c>
      <c r="P3413" s="5" t="s">
        <v>1687</v>
      </c>
      <c r="Q3413" s="5" t="s">
        <v>1907</v>
      </c>
      <c r="R3413" t="s">
        <v>85</v>
      </c>
      <c r="S3413" t="s">
        <v>43</v>
      </c>
      <c r="T3413" s="4" t="s">
        <v>689</v>
      </c>
      <c r="U3413" t="str" cm="1">
        <f t="array" aca="1" ref="U3413" ca="1">INDEX($U$2:$U$6,RANDBETWEEN(1,ROWS($U$2:$U$6)))</f>
        <v>Zomato Quick</v>
      </c>
      <c r="V3413" s="4" t="s">
        <v>830</v>
      </c>
      <c r="W3413" s="5" t="s">
        <v>21556</v>
      </c>
      <c r="X3413" s="5" t="s">
        <v>21557</v>
      </c>
      <c r="Y3413" s="5" t="s">
        <v>315</v>
      </c>
      <c r="Z3413" s="10">
        <f t="shared" si="53"/>
        <v>45544</v>
      </c>
    </row>
    <row r="3414" spans="1:26">
      <c r="A3414" t="s">
        <v>21558</v>
      </c>
      <c r="B3414" s="2" t="s">
        <v>21559</v>
      </c>
      <c r="C3414" s="3" t="s">
        <v>21560</v>
      </c>
      <c r="D3414" t="s">
        <v>9206</v>
      </c>
      <c r="E3414" t="s">
        <v>825</v>
      </c>
      <c r="F3414" t="s">
        <v>74</v>
      </c>
      <c r="G3414" s="4" t="s">
        <v>262</v>
      </c>
      <c r="H3414" t="s">
        <v>54</v>
      </c>
      <c r="I3414" t="s">
        <v>55</v>
      </c>
      <c r="J3414" t="s">
        <v>78</v>
      </c>
      <c r="K3414" t="s">
        <v>401</v>
      </c>
      <c r="L3414" t="s">
        <v>2204</v>
      </c>
      <c r="M3414" s="4" t="s">
        <v>37</v>
      </c>
      <c r="N3414" s="4" t="s">
        <v>1312</v>
      </c>
      <c r="O3414" s="4" t="s">
        <v>101</v>
      </c>
      <c r="P3414" s="5" t="s">
        <v>10518</v>
      </c>
      <c r="Q3414" s="5" t="s">
        <v>10519</v>
      </c>
      <c r="R3414" t="s">
        <v>188</v>
      </c>
      <c r="S3414" t="s">
        <v>105</v>
      </c>
      <c r="T3414" s="4" t="s">
        <v>106</v>
      </c>
      <c r="U3414" t="str" cm="1">
        <f t="array" aca="1" ref="U3414" ca="1">INDEX($U$2:$U$6,RANDBETWEEN(1,ROWS($U$2:$U$6)))</f>
        <v>Zomato Eco Delivery</v>
      </c>
      <c r="V3414" s="4" t="s">
        <v>88</v>
      </c>
      <c r="W3414" s="5" t="s">
        <v>21561</v>
      </c>
      <c r="X3414" s="5" t="s">
        <v>21562</v>
      </c>
      <c r="Y3414" s="5" t="s">
        <v>12507</v>
      </c>
      <c r="Z3414" s="10">
        <f t="shared" si="53"/>
        <v>45567</v>
      </c>
    </row>
    <row r="3415" spans="1:26">
      <c r="A3415" t="s">
        <v>21563</v>
      </c>
      <c r="B3415" s="2" t="s">
        <v>10354</v>
      </c>
      <c r="C3415" s="3" t="s">
        <v>21564</v>
      </c>
      <c r="D3415" t="s">
        <v>21565</v>
      </c>
      <c r="E3415" t="s">
        <v>1100</v>
      </c>
      <c r="F3415" t="s">
        <v>74</v>
      </c>
      <c r="G3415" s="4" t="s">
        <v>139</v>
      </c>
      <c r="H3415" t="s">
        <v>54</v>
      </c>
      <c r="I3415" t="s">
        <v>55</v>
      </c>
      <c r="J3415" t="s">
        <v>1008</v>
      </c>
      <c r="K3415" t="s">
        <v>79</v>
      </c>
      <c r="L3415" t="s">
        <v>1029</v>
      </c>
      <c r="M3415" s="4" t="s">
        <v>37</v>
      </c>
      <c r="N3415" s="4" t="s">
        <v>1124</v>
      </c>
      <c r="O3415" s="4" t="s">
        <v>170</v>
      </c>
      <c r="P3415" s="5" t="s">
        <v>3888</v>
      </c>
      <c r="Q3415" s="5" t="s">
        <v>3889</v>
      </c>
      <c r="R3415" t="s">
        <v>188</v>
      </c>
      <c r="S3415" t="s">
        <v>43</v>
      </c>
      <c r="T3415" s="4" t="s">
        <v>97</v>
      </c>
      <c r="U3415" t="str" cm="1">
        <f t="array" aca="1" ref="U3415" ca="1">INDEX($U$2:$U$6,RANDBETWEEN(1,ROWS($U$2:$U$6)))</f>
        <v>Zomato Eco Delivery</v>
      </c>
      <c r="V3415" s="4" t="s">
        <v>565</v>
      </c>
      <c r="W3415" s="5" t="s">
        <v>21566</v>
      </c>
      <c r="X3415" s="5" t="s">
        <v>10297</v>
      </c>
      <c r="Y3415" s="5" t="s">
        <v>5205</v>
      </c>
      <c r="Z3415" s="10">
        <f t="shared" si="53"/>
        <v>45384</v>
      </c>
    </row>
    <row r="3416" spans="1:26">
      <c r="A3416" t="s">
        <v>21567</v>
      </c>
      <c r="B3416" s="2" t="s">
        <v>7516</v>
      </c>
      <c r="C3416" s="3" t="s">
        <v>21568</v>
      </c>
      <c r="D3416" t="s">
        <v>21569</v>
      </c>
      <c r="E3416" t="s">
        <v>2066</v>
      </c>
      <c r="F3416" t="s">
        <v>30</v>
      </c>
      <c r="G3416" s="4" t="s">
        <v>166</v>
      </c>
      <c r="H3416" t="s">
        <v>214</v>
      </c>
      <c r="I3416" t="s">
        <v>215</v>
      </c>
      <c r="J3416" t="s">
        <v>78</v>
      </c>
      <c r="K3416" t="s">
        <v>293</v>
      </c>
      <c r="L3416" t="s">
        <v>827</v>
      </c>
      <c r="M3416" s="4" t="s">
        <v>277</v>
      </c>
      <c r="N3416" s="4" t="s">
        <v>1558</v>
      </c>
      <c r="O3416" s="4" t="s">
        <v>101</v>
      </c>
      <c r="P3416" s="5" t="s">
        <v>13232</v>
      </c>
      <c r="Q3416" s="5" t="s">
        <v>16632</v>
      </c>
      <c r="R3416" t="s">
        <v>104</v>
      </c>
      <c r="S3416" t="s">
        <v>43</v>
      </c>
      <c r="T3416" s="4" t="s">
        <v>312</v>
      </c>
      <c r="U3416" t="str" cm="1">
        <f t="array" aca="1" ref="U3416" ca="1">INDEX($U$2:$U$6,RANDBETWEEN(1,ROWS($U$2:$U$6)))</f>
        <v>Zomato Premium</v>
      </c>
      <c r="V3416" s="4" t="s">
        <v>240</v>
      </c>
      <c r="W3416" s="5" t="s">
        <v>21570</v>
      </c>
      <c r="X3416" s="5" t="s">
        <v>21571</v>
      </c>
      <c r="Y3416" s="5" t="s">
        <v>16261</v>
      </c>
      <c r="Z3416" s="10">
        <f t="shared" si="53"/>
        <v>45922</v>
      </c>
    </row>
    <row r="3417" spans="1:26">
      <c r="A3417" t="s">
        <v>21572</v>
      </c>
      <c r="B3417" s="2" t="s">
        <v>1358</v>
      </c>
      <c r="C3417" s="3" t="s">
        <v>21573</v>
      </c>
      <c r="D3417" t="s">
        <v>21574</v>
      </c>
      <c r="E3417" t="s">
        <v>510</v>
      </c>
      <c r="F3417" t="s">
        <v>74</v>
      </c>
      <c r="G3417" s="4" t="s">
        <v>564</v>
      </c>
      <c r="H3417" t="s">
        <v>32</v>
      </c>
      <c r="I3417" t="s">
        <v>1092</v>
      </c>
      <c r="J3417" t="s">
        <v>152</v>
      </c>
      <c r="K3417" t="s">
        <v>153</v>
      </c>
      <c r="L3417" t="s">
        <v>1073</v>
      </c>
      <c r="M3417" s="4" t="s">
        <v>37</v>
      </c>
      <c r="N3417" s="4" t="s">
        <v>8848</v>
      </c>
      <c r="O3417" s="4" t="s">
        <v>60</v>
      </c>
      <c r="P3417" s="5" t="s">
        <v>21575</v>
      </c>
      <c r="Q3417" s="5" t="s">
        <v>21576</v>
      </c>
      <c r="R3417" t="s">
        <v>104</v>
      </c>
      <c r="S3417" t="s">
        <v>43</v>
      </c>
      <c r="T3417" s="4" t="s">
        <v>637</v>
      </c>
      <c r="U3417" t="str" cm="1">
        <f t="array" aca="1" ref="U3417" ca="1">INDEX($U$2:$U$6,RANDBETWEEN(1,ROWS($U$2:$U$6)))</f>
        <v>Zomato Eco Delivery</v>
      </c>
      <c r="V3417" s="4" t="s">
        <v>354</v>
      </c>
      <c r="W3417" s="5" t="s">
        <v>2906</v>
      </c>
      <c r="X3417" s="5" t="s">
        <v>21577</v>
      </c>
      <c r="Y3417" s="5" t="s">
        <v>14474</v>
      </c>
      <c r="Z3417" s="10">
        <f t="shared" si="53"/>
        <v>45468</v>
      </c>
    </row>
    <row r="3418" spans="1:26">
      <c r="A3418" t="s">
        <v>21578</v>
      </c>
      <c r="B3418" s="2" t="s">
        <v>10862</v>
      </c>
      <c r="C3418" s="3" t="s">
        <v>21579</v>
      </c>
      <c r="D3418" t="s">
        <v>21580</v>
      </c>
      <c r="E3418" t="s">
        <v>3253</v>
      </c>
      <c r="F3418" t="s">
        <v>30</v>
      </c>
      <c r="G3418" s="4" t="s">
        <v>281</v>
      </c>
      <c r="H3418" t="s">
        <v>232</v>
      </c>
      <c r="I3418" t="s">
        <v>904</v>
      </c>
      <c r="J3418" t="s">
        <v>389</v>
      </c>
      <c r="K3418" t="s">
        <v>293</v>
      </c>
      <c r="L3418" t="s">
        <v>827</v>
      </c>
      <c r="M3418" s="4" t="s">
        <v>99</v>
      </c>
      <c r="N3418" s="4" t="s">
        <v>3327</v>
      </c>
      <c r="O3418" s="4" t="s">
        <v>106</v>
      </c>
      <c r="P3418" s="5" t="s">
        <v>88</v>
      </c>
      <c r="Q3418" s="5" t="s">
        <v>7261</v>
      </c>
      <c r="R3418" t="s">
        <v>63</v>
      </c>
      <c r="S3418" t="s">
        <v>43</v>
      </c>
      <c r="T3418" s="4" t="s">
        <v>115</v>
      </c>
      <c r="U3418" t="str" cm="1">
        <f t="array" aca="1" ref="U3418" ca="1">INDEX($U$2:$U$6,RANDBETWEEN(1,ROWS($U$2:$U$6)))</f>
        <v>Zomato Eco Delivery</v>
      </c>
      <c r="V3418" s="4" t="s">
        <v>874</v>
      </c>
      <c r="W3418" s="5" t="s">
        <v>21581</v>
      </c>
      <c r="X3418" s="5" t="s">
        <v>21582</v>
      </c>
      <c r="Y3418" s="5" t="s">
        <v>16211</v>
      </c>
      <c r="Z3418" s="10">
        <f t="shared" si="53"/>
        <v>45720</v>
      </c>
    </row>
    <row r="3419" spans="1:26">
      <c r="A3419" t="s">
        <v>21583</v>
      </c>
      <c r="B3419" s="2" t="s">
        <v>5730</v>
      </c>
      <c r="C3419" s="3" t="s">
        <v>21584</v>
      </c>
      <c r="D3419" t="s">
        <v>21585</v>
      </c>
      <c r="E3419" t="s">
        <v>3563</v>
      </c>
      <c r="F3419" t="s">
        <v>74</v>
      </c>
      <c r="G3419" s="4" t="s">
        <v>75</v>
      </c>
      <c r="H3419" t="s">
        <v>150</v>
      </c>
      <c r="I3419" t="s">
        <v>699</v>
      </c>
      <c r="J3419" t="s">
        <v>1008</v>
      </c>
      <c r="K3419" t="s">
        <v>134</v>
      </c>
      <c r="L3419" t="s">
        <v>659</v>
      </c>
      <c r="M3419" s="4" t="s">
        <v>37</v>
      </c>
      <c r="N3419" s="4" t="s">
        <v>660</v>
      </c>
      <c r="O3419" s="4" t="s">
        <v>120</v>
      </c>
      <c r="P3419" s="5" t="s">
        <v>5977</v>
      </c>
      <c r="Q3419" s="5" t="s">
        <v>5978</v>
      </c>
      <c r="R3419" t="s">
        <v>188</v>
      </c>
      <c r="S3419" t="s">
        <v>43</v>
      </c>
      <c r="T3419" s="4" t="s">
        <v>453</v>
      </c>
      <c r="U3419" t="str" cm="1">
        <f t="array" aca="1" ref="U3419" ca="1">INDEX($U$2:$U$6,RANDBETWEEN(1,ROWS($U$2:$U$6)))</f>
        <v>Zomato Premium</v>
      </c>
      <c r="V3419" s="4" t="s">
        <v>282</v>
      </c>
      <c r="W3419" s="5" t="s">
        <v>18727</v>
      </c>
      <c r="X3419" s="5" t="s">
        <v>21586</v>
      </c>
      <c r="Y3419" s="5" t="s">
        <v>21587</v>
      </c>
      <c r="Z3419" s="10">
        <f t="shared" si="53"/>
        <v>45387</v>
      </c>
    </row>
    <row r="3420" spans="1:26">
      <c r="A3420" t="s">
        <v>21588</v>
      </c>
      <c r="B3420" s="2" t="s">
        <v>1711</v>
      </c>
      <c r="C3420" s="3" t="s">
        <v>21589</v>
      </c>
      <c r="D3420" t="s">
        <v>21590</v>
      </c>
      <c r="E3420" t="s">
        <v>964</v>
      </c>
      <c r="F3420" t="s">
        <v>30</v>
      </c>
      <c r="G3420" s="4" t="s">
        <v>501</v>
      </c>
      <c r="H3420" t="s">
        <v>321</v>
      </c>
      <c r="I3420" t="s">
        <v>363</v>
      </c>
      <c r="J3420" t="s">
        <v>658</v>
      </c>
      <c r="K3420" t="s">
        <v>117</v>
      </c>
      <c r="L3420" t="s">
        <v>547</v>
      </c>
      <c r="M3420" s="4" t="s">
        <v>685</v>
      </c>
      <c r="N3420" s="4" t="s">
        <v>548</v>
      </c>
      <c r="O3420" s="4" t="s">
        <v>202</v>
      </c>
      <c r="P3420" s="5" t="s">
        <v>626</v>
      </c>
      <c r="Q3420" s="5" t="s">
        <v>21591</v>
      </c>
      <c r="R3420" t="s">
        <v>104</v>
      </c>
      <c r="S3420" t="s">
        <v>43</v>
      </c>
      <c r="T3420" s="4" t="s">
        <v>605</v>
      </c>
      <c r="U3420" t="str" cm="1">
        <f t="array" aca="1" ref="U3420" ca="1">INDEX($U$2:$U$6,RANDBETWEEN(1,ROWS($U$2:$U$6)))</f>
        <v>Zomato Standard</v>
      </c>
      <c r="V3420" s="4" t="s">
        <v>253</v>
      </c>
      <c r="W3420" s="5" t="s">
        <v>21592</v>
      </c>
      <c r="X3420" s="5" t="s">
        <v>9251</v>
      </c>
      <c r="Y3420" s="5" t="s">
        <v>21593</v>
      </c>
      <c r="Z3420" s="10">
        <f t="shared" si="53"/>
        <v>45788</v>
      </c>
    </row>
    <row r="3421" spans="1:26">
      <c r="A3421" t="s">
        <v>21594</v>
      </c>
      <c r="B3421" s="2" t="s">
        <v>13274</v>
      </c>
      <c r="C3421" s="3" t="s">
        <v>21595</v>
      </c>
      <c r="D3421" t="s">
        <v>21596</v>
      </c>
      <c r="E3421" t="s">
        <v>8899</v>
      </c>
      <c r="F3421" t="s">
        <v>30</v>
      </c>
      <c r="G3421" s="4" t="s">
        <v>101</v>
      </c>
      <c r="H3421" t="s">
        <v>214</v>
      </c>
      <c r="I3421" t="s">
        <v>600</v>
      </c>
      <c r="J3421" t="s">
        <v>336</v>
      </c>
      <c r="K3421" t="s">
        <v>57</v>
      </c>
      <c r="L3421" t="s">
        <v>497</v>
      </c>
      <c r="M3421" s="4" t="s">
        <v>37</v>
      </c>
      <c r="N3421" s="4" t="s">
        <v>4508</v>
      </c>
      <c r="O3421" s="4" t="s">
        <v>120</v>
      </c>
      <c r="P3421" s="5" t="s">
        <v>4509</v>
      </c>
      <c r="Q3421" s="5" t="s">
        <v>4510</v>
      </c>
      <c r="R3421" t="s">
        <v>63</v>
      </c>
      <c r="S3421" t="s">
        <v>105</v>
      </c>
      <c r="T3421" s="4" t="s">
        <v>106</v>
      </c>
      <c r="U3421" t="str" cm="1">
        <f t="array" aca="1" ref="U3421" ca="1">INDEX($U$2:$U$6,RANDBETWEEN(1,ROWS($U$2:$U$6)))</f>
        <v>Zomato Eco Delivery</v>
      </c>
      <c r="V3421" s="4" t="s">
        <v>88</v>
      </c>
      <c r="W3421" s="5" t="s">
        <v>21597</v>
      </c>
      <c r="X3421" s="5" t="s">
        <v>21598</v>
      </c>
      <c r="Y3421" s="5" t="s">
        <v>6442</v>
      </c>
      <c r="Z3421" s="10">
        <f t="shared" si="53"/>
        <v>46153</v>
      </c>
    </row>
    <row r="3422" spans="1:26">
      <c r="A3422" t="s">
        <v>21599</v>
      </c>
      <c r="B3422" s="2" t="s">
        <v>2192</v>
      </c>
      <c r="C3422" s="3" t="s">
        <v>21600</v>
      </c>
      <c r="D3422" t="s">
        <v>10782</v>
      </c>
      <c r="E3422" t="s">
        <v>767</v>
      </c>
      <c r="F3422" t="s">
        <v>30</v>
      </c>
      <c r="G3422" s="4" t="s">
        <v>1040</v>
      </c>
      <c r="H3422" t="s">
        <v>214</v>
      </c>
      <c r="I3422" t="s">
        <v>799</v>
      </c>
      <c r="J3422" t="s">
        <v>658</v>
      </c>
      <c r="K3422" t="s">
        <v>293</v>
      </c>
      <c r="L3422" t="s">
        <v>574</v>
      </c>
      <c r="M3422" s="4" t="s">
        <v>99</v>
      </c>
      <c r="N3422" s="4" t="s">
        <v>3706</v>
      </c>
      <c r="O3422" s="4" t="s">
        <v>202</v>
      </c>
      <c r="P3422" s="5" t="s">
        <v>21601</v>
      </c>
      <c r="Q3422" s="5" t="s">
        <v>21602</v>
      </c>
      <c r="R3422" t="s">
        <v>63</v>
      </c>
      <c r="S3422" t="s">
        <v>86</v>
      </c>
      <c r="T3422" s="4" t="s">
        <v>64</v>
      </c>
      <c r="U3422" t="str" cm="1">
        <f t="array" aca="1" ref="U3422" ca="1">INDEX($U$2:$U$6,RANDBETWEEN(1,ROWS($U$2:$U$6)))</f>
        <v>Zomato Eco Delivery</v>
      </c>
      <c r="V3422" s="4" t="s">
        <v>88</v>
      </c>
      <c r="W3422" s="5" t="s">
        <v>21603</v>
      </c>
      <c r="X3422" s="5" t="s">
        <v>8956</v>
      </c>
      <c r="Y3422" s="5" t="s">
        <v>21604</v>
      </c>
      <c r="Z3422" s="10">
        <f t="shared" si="53"/>
        <v>45812</v>
      </c>
    </row>
    <row r="3423" spans="1:26">
      <c r="A3423" t="s">
        <v>21605</v>
      </c>
      <c r="B3423" s="2" t="s">
        <v>4753</v>
      </c>
      <c r="C3423" s="3" t="s">
        <v>21606</v>
      </c>
      <c r="D3423" t="s">
        <v>21607</v>
      </c>
      <c r="E3423" t="s">
        <v>2669</v>
      </c>
      <c r="F3423" t="s">
        <v>74</v>
      </c>
      <c r="G3423" s="4" t="s">
        <v>605</v>
      </c>
      <c r="H3423" t="s">
        <v>76</v>
      </c>
      <c r="I3423" t="s">
        <v>657</v>
      </c>
      <c r="J3423" t="s">
        <v>389</v>
      </c>
      <c r="K3423" t="s">
        <v>153</v>
      </c>
      <c r="L3423" t="s">
        <v>1073</v>
      </c>
      <c r="M3423" s="4" t="s">
        <v>277</v>
      </c>
      <c r="N3423" s="4" t="s">
        <v>1432</v>
      </c>
      <c r="O3423" s="4" t="s">
        <v>39</v>
      </c>
      <c r="P3423" s="5" t="s">
        <v>10532</v>
      </c>
      <c r="Q3423" s="5" t="s">
        <v>10533</v>
      </c>
      <c r="R3423" t="s">
        <v>42</v>
      </c>
      <c r="S3423" t="s">
        <v>43</v>
      </c>
      <c r="T3423" s="4" t="s">
        <v>166</v>
      </c>
      <c r="U3423" t="str" cm="1">
        <f t="array" aca="1" ref="U3423" ca="1">INDEX($U$2:$U$6,RANDBETWEEN(1,ROWS($U$2:$U$6)))</f>
        <v>Zomato Standard</v>
      </c>
      <c r="V3423" s="4" t="s">
        <v>369</v>
      </c>
      <c r="W3423" s="5" t="s">
        <v>21608</v>
      </c>
      <c r="X3423" s="5" t="s">
        <v>21609</v>
      </c>
      <c r="Y3423" s="5" t="s">
        <v>20009</v>
      </c>
      <c r="Z3423" s="10">
        <f t="shared" si="53"/>
        <v>46174</v>
      </c>
    </row>
    <row r="3424" spans="1:26">
      <c r="A3424" t="s">
        <v>21610</v>
      </c>
      <c r="B3424" s="2" t="s">
        <v>7215</v>
      </c>
      <c r="C3424" s="3" t="s">
        <v>11542</v>
      </c>
      <c r="D3424" t="s">
        <v>21611</v>
      </c>
      <c r="E3424" t="s">
        <v>1193</v>
      </c>
      <c r="F3424" t="s">
        <v>74</v>
      </c>
      <c r="G3424" s="4" t="s">
        <v>312</v>
      </c>
      <c r="H3424" t="s">
        <v>54</v>
      </c>
      <c r="I3424" t="s">
        <v>2499</v>
      </c>
      <c r="J3424" t="s">
        <v>486</v>
      </c>
      <c r="K3424" t="s">
        <v>401</v>
      </c>
      <c r="L3424" t="s">
        <v>2365</v>
      </c>
      <c r="M3424" s="4" t="s">
        <v>277</v>
      </c>
      <c r="N3424" s="4" t="s">
        <v>1283</v>
      </c>
      <c r="O3424" s="4" t="s">
        <v>101</v>
      </c>
      <c r="P3424" s="5" t="s">
        <v>21068</v>
      </c>
      <c r="Q3424" s="5" t="s">
        <v>21612</v>
      </c>
      <c r="R3424" t="s">
        <v>42</v>
      </c>
      <c r="S3424" t="s">
        <v>86</v>
      </c>
      <c r="T3424" s="4" t="s">
        <v>368</v>
      </c>
      <c r="U3424" t="str" cm="1">
        <f t="array" aca="1" ref="U3424" ca="1">INDEX($U$2:$U$6,RANDBETWEEN(1,ROWS($U$2:$U$6)))</f>
        <v>Zomato Standard</v>
      </c>
      <c r="V3424" s="4" t="s">
        <v>88</v>
      </c>
      <c r="W3424" s="5" t="s">
        <v>21613</v>
      </c>
      <c r="X3424" s="5" t="s">
        <v>21614</v>
      </c>
      <c r="Y3424" s="5" t="s">
        <v>6344</v>
      </c>
      <c r="Z3424" s="10">
        <f t="shared" si="53"/>
        <v>46236</v>
      </c>
    </row>
    <row r="3425" spans="1:26">
      <c r="A3425" t="s">
        <v>21615</v>
      </c>
      <c r="B3425" s="2" t="s">
        <v>16300</v>
      </c>
      <c r="C3425" s="3" t="s">
        <v>21616</v>
      </c>
      <c r="D3425" t="s">
        <v>21617</v>
      </c>
      <c r="E3425" t="s">
        <v>1370</v>
      </c>
      <c r="F3425" t="s">
        <v>30</v>
      </c>
      <c r="G3425" s="4" t="s">
        <v>115</v>
      </c>
      <c r="H3425" t="s">
        <v>321</v>
      </c>
      <c r="I3425" t="s">
        <v>826</v>
      </c>
      <c r="J3425" t="s">
        <v>1008</v>
      </c>
      <c r="K3425" t="s">
        <v>401</v>
      </c>
      <c r="L3425" t="s">
        <v>2365</v>
      </c>
      <c r="M3425" s="4" t="s">
        <v>37</v>
      </c>
      <c r="N3425" s="4" t="s">
        <v>309</v>
      </c>
      <c r="O3425" s="4" t="s">
        <v>120</v>
      </c>
      <c r="P3425" s="5" t="s">
        <v>7819</v>
      </c>
      <c r="Q3425" s="5" t="s">
        <v>7820</v>
      </c>
      <c r="R3425" t="s">
        <v>188</v>
      </c>
      <c r="S3425" t="s">
        <v>43</v>
      </c>
      <c r="T3425" s="4" t="s">
        <v>817</v>
      </c>
      <c r="U3425" t="str" cm="1">
        <f t="array" aca="1" ref="U3425" ca="1">INDEX($U$2:$U$6,RANDBETWEEN(1,ROWS($U$2:$U$6)))</f>
        <v>Zomato Express</v>
      </c>
      <c r="V3425" s="4" t="s">
        <v>298</v>
      </c>
      <c r="W3425" s="5" t="s">
        <v>21618</v>
      </c>
      <c r="X3425" s="5" t="s">
        <v>19494</v>
      </c>
      <c r="Y3425" s="5" t="s">
        <v>16037</v>
      </c>
      <c r="Z3425" s="10">
        <f t="shared" si="53"/>
        <v>46142</v>
      </c>
    </row>
    <row r="3426" spans="1:26">
      <c r="A3426" t="s">
        <v>21619</v>
      </c>
      <c r="B3426" s="2" t="s">
        <v>10312</v>
      </c>
      <c r="C3426" s="3" t="s">
        <v>21620</v>
      </c>
      <c r="D3426" t="s">
        <v>21621</v>
      </c>
      <c r="E3426" t="s">
        <v>1469</v>
      </c>
      <c r="F3426" t="s">
        <v>74</v>
      </c>
      <c r="G3426" s="4" t="s">
        <v>501</v>
      </c>
      <c r="H3426" t="s">
        <v>232</v>
      </c>
      <c r="I3426" t="s">
        <v>233</v>
      </c>
      <c r="J3426" t="s">
        <v>336</v>
      </c>
      <c r="K3426" t="s">
        <v>153</v>
      </c>
      <c r="L3426" t="s">
        <v>522</v>
      </c>
      <c r="M3426" s="4" t="s">
        <v>37</v>
      </c>
      <c r="N3426" s="4" t="s">
        <v>800</v>
      </c>
      <c r="O3426" s="4" t="s">
        <v>106</v>
      </c>
      <c r="P3426" s="5" t="s">
        <v>88</v>
      </c>
      <c r="Q3426" s="5" t="s">
        <v>3321</v>
      </c>
      <c r="R3426" t="s">
        <v>188</v>
      </c>
      <c r="S3426" t="s">
        <v>43</v>
      </c>
      <c r="T3426" s="4" t="s">
        <v>1123</v>
      </c>
      <c r="U3426" t="str" cm="1">
        <f t="array" aca="1" ref="U3426" ca="1">INDEX($U$2:$U$6,RANDBETWEEN(1,ROWS($U$2:$U$6)))</f>
        <v>Zomato Premium</v>
      </c>
      <c r="V3426" s="4" t="s">
        <v>65</v>
      </c>
      <c r="W3426" s="5" t="s">
        <v>21622</v>
      </c>
      <c r="X3426" s="5" t="s">
        <v>14117</v>
      </c>
      <c r="Y3426" s="5" t="s">
        <v>10271</v>
      </c>
      <c r="Z3426" s="10">
        <f t="shared" si="53"/>
        <v>46081</v>
      </c>
    </row>
    <row r="3427" spans="1:26">
      <c r="A3427" t="s">
        <v>21623</v>
      </c>
      <c r="B3427" s="2" t="s">
        <v>5231</v>
      </c>
      <c r="C3427" s="3" t="s">
        <v>21624</v>
      </c>
      <c r="D3427" t="s">
        <v>21625</v>
      </c>
      <c r="E3427" t="s">
        <v>850</v>
      </c>
      <c r="F3427" t="s">
        <v>74</v>
      </c>
      <c r="G3427" s="4" t="s">
        <v>97</v>
      </c>
      <c r="H3427" t="s">
        <v>76</v>
      </c>
      <c r="I3427" t="s">
        <v>77</v>
      </c>
      <c r="J3427" t="s">
        <v>1008</v>
      </c>
      <c r="K3427" t="s">
        <v>35</v>
      </c>
      <c r="L3427" t="s">
        <v>323</v>
      </c>
      <c r="M3427" s="4" t="s">
        <v>685</v>
      </c>
      <c r="N3427" s="4" t="s">
        <v>1569</v>
      </c>
      <c r="O3427" s="4" t="s">
        <v>82</v>
      </c>
      <c r="P3427" s="5" t="s">
        <v>7364</v>
      </c>
      <c r="Q3427" s="5" t="s">
        <v>13042</v>
      </c>
      <c r="R3427" t="s">
        <v>63</v>
      </c>
      <c r="S3427" t="s">
        <v>43</v>
      </c>
      <c r="T3427" s="4" t="s">
        <v>166</v>
      </c>
      <c r="U3427" t="str" cm="1">
        <f t="array" aca="1" ref="U3427" ca="1">INDEX($U$2:$U$6,RANDBETWEEN(1,ROWS($U$2:$U$6)))</f>
        <v>Zomato Premium</v>
      </c>
      <c r="V3427" s="4" t="s">
        <v>674</v>
      </c>
      <c r="W3427" s="5" t="s">
        <v>21626</v>
      </c>
      <c r="X3427" s="5" t="s">
        <v>3179</v>
      </c>
      <c r="Y3427" s="5" t="s">
        <v>2565</v>
      </c>
      <c r="Z3427" s="10">
        <f t="shared" si="53"/>
        <v>46203</v>
      </c>
    </row>
    <row r="3428" spans="1:26">
      <c r="A3428" t="s">
        <v>21627</v>
      </c>
      <c r="B3428" s="2" t="s">
        <v>8614</v>
      </c>
      <c r="C3428" s="3" t="s">
        <v>21628</v>
      </c>
      <c r="D3428" t="s">
        <v>21629</v>
      </c>
      <c r="E3428" t="s">
        <v>964</v>
      </c>
      <c r="F3428" t="s">
        <v>30</v>
      </c>
      <c r="G3428" s="4" t="s">
        <v>149</v>
      </c>
      <c r="H3428" t="s">
        <v>214</v>
      </c>
      <c r="I3428" t="s">
        <v>586</v>
      </c>
      <c r="J3428" t="s">
        <v>336</v>
      </c>
      <c r="K3428" t="s">
        <v>217</v>
      </c>
      <c r="L3428" t="s">
        <v>601</v>
      </c>
      <c r="M3428" s="4" t="s">
        <v>99</v>
      </c>
      <c r="N3428" s="4" t="s">
        <v>660</v>
      </c>
      <c r="O3428" s="4" t="s">
        <v>202</v>
      </c>
      <c r="P3428" s="5" t="s">
        <v>661</v>
      </c>
      <c r="Q3428" s="5" t="s">
        <v>9649</v>
      </c>
      <c r="R3428" t="s">
        <v>104</v>
      </c>
      <c r="S3428" t="s">
        <v>43</v>
      </c>
      <c r="T3428" s="4" t="s">
        <v>605</v>
      </c>
      <c r="U3428" t="str" cm="1">
        <f t="array" aca="1" ref="U3428" ca="1">INDEX($U$2:$U$6,RANDBETWEEN(1,ROWS($U$2:$U$6)))</f>
        <v>Zomato Premium</v>
      </c>
      <c r="V3428" s="4" t="s">
        <v>874</v>
      </c>
      <c r="W3428" s="5" t="s">
        <v>21630</v>
      </c>
      <c r="X3428" s="5" t="s">
        <v>21631</v>
      </c>
      <c r="Y3428" s="5" t="s">
        <v>661</v>
      </c>
      <c r="Z3428" s="10">
        <f t="shared" si="53"/>
        <v>45793</v>
      </c>
    </row>
    <row r="3429" spans="1:26">
      <c r="A3429" t="s">
        <v>21632</v>
      </c>
      <c r="B3429" s="2" t="s">
        <v>16601</v>
      </c>
      <c r="C3429" s="3" t="s">
        <v>21633</v>
      </c>
      <c r="D3429" t="s">
        <v>9302</v>
      </c>
      <c r="E3429" t="s">
        <v>13570</v>
      </c>
      <c r="F3429" t="s">
        <v>74</v>
      </c>
      <c r="G3429" s="4" t="s">
        <v>599</v>
      </c>
      <c r="H3429" t="s">
        <v>32</v>
      </c>
      <c r="I3429" t="s">
        <v>250</v>
      </c>
      <c r="J3429" t="s">
        <v>839</v>
      </c>
      <c r="K3429" t="s">
        <v>293</v>
      </c>
      <c r="L3429" t="s">
        <v>756</v>
      </c>
      <c r="M3429" s="4" t="s">
        <v>277</v>
      </c>
      <c r="N3429" s="4" t="s">
        <v>1667</v>
      </c>
      <c r="O3429" s="4" t="s">
        <v>101</v>
      </c>
      <c r="P3429" s="5" t="s">
        <v>6379</v>
      </c>
      <c r="Q3429" s="5" t="s">
        <v>3802</v>
      </c>
      <c r="R3429" t="s">
        <v>188</v>
      </c>
      <c r="S3429" t="s">
        <v>43</v>
      </c>
      <c r="T3429" s="4" t="s">
        <v>637</v>
      </c>
      <c r="U3429" t="str" cm="1">
        <f t="array" aca="1" ref="U3429" ca="1">INDEX($U$2:$U$6,RANDBETWEEN(1,ROWS($U$2:$U$6)))</f>
        <v>Zomato Quick</v>
      </c>
      <c r="V3429" s="4" t="s">
        <v>874</v>
      </c>
      <c r="W3429" s="5" t="s">
        <v>21634</v>
      </c>
      <c r="X3429" s="5" t="s">
        <v>21635</v>
      </c>
      <c r="Y3429" s="5" t="s">
        <v>9820</v>
      </c>
      <c r="Z3429" s="10">
        <f t="shared" si="53"/>
        <v>46191</v>
      </c>
    </row>
    <row r="3430" spans="1:26">
      <c r="A3430" t="s">
        <v>21636</v>
      </c>
      <c r="B3430" s="2" t="s">
        <v>9574</v>
      </c>
      <c r="C3430" s="3" t="s">
        <v>21637</v>
      </c>
      <c r="D3430" t="s">
        <v>3754</v>
      </c>
      <c r="E3430" t="s">
        <v>7438</v>
      </c>
      <c r="F3430" t="s">
        <v>30</v>
      </c>
      <c r="G3430" s="4" t="s">
        <v>75</v>
      </c>
      <c r="H3430" t="s">
        <v>32</v>
      </c>
      <c r="I3430" t="s">
        <v>167</v>
      </c>
      <c r="J3430" t="s">
        <v>216</v>
      </c>
      <c r="K3430" t="s">
        <v>293</v>
      </c>
      <c r="L3430" t="s">
        <v>756</v>
      </c>
      <c r="M3430" s="4" t="s">
        <v>277</v>
      </c>
      <c r="N3430" s="4" t="s">
        <v>169</v>
      </c>
      <c r="O3430" s="4" t="s">
        <v>60</v>
      </c>
      <c r="P3430" s="5" t="s">
        <v>1279</v>
      </c>
      <c r="Q3430" s="5" t="s">
        <v>21638</v>
      </c>
      <c r="R3430" t="s">
        <v>188</v>
      </c>
      <c r="S3430" t="s">
        <v>43</v>
      </c>
      <c r="T3430" s="4" t="s">
        <v>239</v>
      </c>
      <c r="U3430" t="str" cm="1">
        <f t="array" aca="1" ref="U3430" ca="1">INDEX($U$2:$U$6,RANDBETWEEN(1,ROWS($U$2:$U$6)))</f>
        <v>Zomato Standard</v>
      </c>
      <c r="V3430" s="4" t="s">
        <v>502</v>
      </c>
      <c r="W3430" s="5" t="s">
        <v>21639</v>
      </c>
      <c r="X3430" s="5" t="s">
        <v>12687</v>
      </c>
      <c r="Y3430" s="5" t="s">
        <v>7880</v>
      </c>
      <c r="Z3430" s="10">
        <f t="shared" si="53"/>
        <v>46384</v>
      </c>
    </row>
    <row r="3431" spans="1:26">
      <c r="A3431" t="s">
        <v>21640</v>
      </c>
      <c r="B3431" s="2" t="s">
        <v>19537</v>
      </c>
      <c r="C3431" s="3" t="s">
        <v>21641</v>
      </c>
      <c r="D3431" t="s">
        <v>3090</v>
      </c>
      <c r="E3431" t="s">
        <v>1399</v>
      </c>
      <c r="F3431" t="s">
        <v>30</v>
      </c>
      <c r="G3431" s="4" t="s">
        <v>1123</v>
      </c>
      <c r="H3431" t="s">
        <v>198</v>
      </c>
      <c r="I3431" t="s">
        <v>306</v>
      </c>
      <c r="J3431" t="s">
        <v>116</v>
      </c>
      <c r="K3431" t="s">
        <v>79</v>
      </c>
      <c r="L3431" t="s">
        <v>80</v>
      </c>
      <c r="M3431" s="4" t="s">
        <v>277</v>
      </c>
      <c r="N3431" s="4" t="s">
        <v>2048</v>
      </c>
      <c r="O3431" s="4" t="s">
        <v>60</v>
      </c>
      <c r="P3431" s="5" t="s">
        <v>21642</v>
      </c>
      <c r="Q3431" s="5" t="s">
        <v>21643</v>
      </c>
      <c r="R3431" t="s">
        <v>188</v>
      </c>
      <c r="S3431" t="s">
        <v>43</v>
      </c>
      <c r="T3431" s="4" t="s">
        <v>123</v>
      </c>
      <c r="U3431" t="str" cm="1">
        <f t="array" aca="1" ref="U3431" ca="1">INDEX($U$2:$U$6,RANDBETWEEN(1,ROWS($U$2:$U$6)))</f>
        <v>Zomato Express</v>
      </c>
      <c r="V3431" s="4" t="s">
        <v>551</v>
      </c>
      <c r="W3431" s="5" t="s">
        <v>21644</v>
      </c>
      <c r="X3431" s="5" t="s">
        <v>21645</v>
      </c>
      <c r="Y3431" s="5" t="s">
        <v>9679</v>
      </c>
      <c r="Z3431" s="10">
        <f t="shared" si="53"/>
        <v>45505</v>
      </c>
    </row>
    <row r="3432" spans="1:26">
      <c r="A3432" t="s">
        <v>21646</v>
      </c>
      <c r="B3432" s="2" t="s">
        <v>3821</v>
      </c>
      <c r="C3432" s="3" t="s">
        <v>21647</v>
      </c>
      <c r="D3432" t="s">
        <v>7768</v>
      </c>
      <c r="E3432" t="s">
        <v>5033</v>
      </c>
      <c r="F3432" t="s">
        <v>74</v>
      </c>
      <c r="G3432" s="4" t="s">
        <v>149</v>
      </c>
      <c r="H3432" t="s">
        <v>232</v>
      </c>
      <c r="I3432" t="s">
        <v>233</v>
      </c>
      <c r="J3432" t="s">
        <v>56</v>
      </c>
      <c r="K3432" t="s">
        <v>35</v>
      </c>
      <c r="L3432" t="s">
        <v>36</v>
      </c>
      <c r="M3432" s="4" t="s">
        <v>685</v>
      </c>
      <c r="N3432" s="4" t="s">
        <v>2553</v>
      </c>
      <c r="O3432" s="4" t="s">
        <v>120</v>
      </c>
      <c r="P3432" s="5" t="s">
        <v>21648</v>
      </c>
      <c r="Q3432" s="5" t="s">
        <v>21649</v>
      </c>
      <c r="R3432" t="s">
        <v>188</v>
      </c>
      <c r="S3432" t="s">
        <v>43</v>
      </c>
      <c r="T3432" s="4" t="s">
        <v>628</v>
      </c>
      <c r="U3432" t="str" cm="1">
        <f t="array" aca="1" ref="U3432" ca="1">INDEX($U$2:$U$6,RANDBETWEEN(1,ROWS($U$2:$U$6)))</f>
        <v>Zomato Premium</v>
      </c>
      <c r="V3432" s="4" t="s">
        <v>874</v>
      </c>
      <c r="W3432" s="5" t="s">
        <v>21650</v>
      </c>
      <c r="X3432" s="5" t="s">
        <v>21651</v>
      </c>
      <c r="Y3432" s="5" t="s">
        <v>19924</v>
      </c>
      <c r="Z3432" s="10">
        <f t="shared" si="53"/>
        <v>46241</v>
      </c>
    </row>
    <row r="3433" spans="1:26">
      <c r="A3433" t="s">
        <v>21652</v>
      </c>
      <c r="B3433" s="2" t="s">
        <v>1700</v>
      </c>
      <c r="C3433" s="3" t="s">
        <v>21653</v>
      </c>
      <c r="D3433" t="s">
        <v>21654</v>
      </c>
      <c r="E3433" t="s">
        <v>4308</v>
      </c>
      <c r="F3433" t="s">
        <v>30</v>
      </c>
      <c r="G3433" s="4" t="s">
        <v>75</v>
      </c>
      <c r="H3433" t="s">
        <v>32</v>
      </c>
      <c r="I3433" t="s">
        <v>33</v>
      </c>
      <c r="J3433" t="s">
        <v>34</v>
      </c>
      <c r="K3433" t="s">
        <v>35</v>
      </c>
      <c r="L3433" t="s">
        <v>323</v>
      </c>
      <c r="M3433" s="4" t="s">
        <v>37</v>
      </c>
      <c r="N3433" s="4" t="s">
        <v>1432</v>
      </c>
      <c r="O3433" s="4" t="s">
        <v>106</v>
      </c>
      <c r="P3433" s="5" t="s">
        <v>88</v>
      </c>
      <c r="Q3433" s="5" t="s">
        <v>1433</v>
      </c>
      <c r="R3433" t="s">
        <v>42</v>
      </c>
      <c r="S3433" t="s">
        <v>43</v>
      </c>
      <c r="T3433" s="4" t="s">
        <v>44</v>
      </c>
      <c r="U3433" t="str" cm="1">
        <f t="array" aca="1" ref="U3433" ca="1">INDEX($U$2:$U$6,RANDBETWEEN(1,ROWS($U$2:$U$6)))</f>
        <v>Zomato Express</v>
      </c>
      <c r="V3433" s="4" t="s">
        <v>222</v>
      </c>
      <c r="W3433" s="5" t="s">
        <v>18860</v>
      </c>
      <c r="X3433" s="5" t="s">
        <v>11486</v>
      </c>
      <c r="Y3433" s="5" t="s">
        <v>9727</v>
      </c>
      <c r="Z3433" s="10">
        <f t="shared" si="53"/>
        <v>45600</v>
      </c>
    </row>
    <row r="3434" spans="1:26">
      <c r="A3434" t="s">
        <v>21655</v>
      </c>
      <c r="B3434" s="2" t="s">
        <v>6706</v>
      </c>
      <c r="C3434" s="3" t="s">
        <v>21656</v>
      </c>
      <c r="D3434" t="s">
        <v>21657</v>
      </c>
      <c r="E3434" t="s">
        <v>2057</v>
      </c>
      <c r="F3434" t="s">
        <v>74</v>
      </c>
      <c r="G3434" s="4" t="s">
        <v>564</v>
      </c>
      <c r="H3434" t="s">
        <v>54</v>
      </c>
      <c r="I3434" t="s">
        <v>55</v>
      </c>
      <c r="J3434" t="s">
        <v>200</v>
      </c>
      <c r="K3434" t="s">
        <v>35</v>
      </c>
      <c r="L3434" t="s">
        <v>36</v>
      </c>
      <c r="M3434" s="4" t="s">
        <v>37</v>
      </c>
      <c r="N3434" s="4" t="s">
        <v>757</v>
      </c>
      <c r="O3434" s="4" t="s">
        <v>120</v>
      </c>
      <c r="P3434" s="5" t="s">
        <v>15513</v>
      </c>
      <c r="Q3434" s="5" t="s">
        <v>21658</v>
      </c>
      <c r="R3434" t="s">
        <v>85</v>
      </c>
      <c r="S3434" t="s">
        <v>43</v>
      </c>
      <c r="T3434" s="4" t="s">
        <v>173</v>
      </c>
      <c r="U3434" t="str" cm="1">
        <f t="array" aca="1" ref="U3434" ca="1">INDEX($U$2:$U$6,RANDBETWEEN(1,ROWS($U$2:$U$6)))</f>
        <v>Zomato Standard</v>
      </c>
      <c r="V3434" s="4" t="s">
        <v>663</v>
      </c>
      <c r="W3434" s="5" t="s">
        <v>17146</v>
      </c>
      <c r="X3434" s="5" t="s">
        <v>21659</v>
      </c>
      <c r="Y3434" s="5" t="s">
        <v>11001</v>
      </c>
      <c r="Z3434" s="10">
        <f t="shared" si="53"/>
        <v>46205</v>
      </c>
    </row>
    <row r="3435" spans="1:26">
      <c r="A3435" t="s">
        <v>21660</v>
      </c>
      <c r="B3435" s="2" t="s">
        <v>93</v>
      </c>
      <c r="C3435" s="3" t="s">
        <v>21661</v>
      </c>
      <c r="D3435" t="s">
        <v>21662</v>
      </c>
      <c r="E3435" t="s">
        <v>3235</v>
      </c>
      <c r="F3435" t="s">
        <v>30</v>
      </c>
      <c r="G3435" s="4" t="s">
        <v>75</v>
      </c>
      <c r="H3435" t="s">
        <v>198</v>
      </c>
      <c r="I3435" t="s">
        <v>335</v>
      </c>
      <c r="J3435" t="s">
        <v>658</v>
      </c>
      <c r="K3435" t="s">
        <v>134</v>
      </c>
      <c r="L3435" t="s">
        <v>135</v>
      </c>
      <c r="M3435" s="4" t="s">
        <v>99</v>
      </c>
      <c r="N3435" s="4" t="s">
        <v>686</v>
      </c>
      <c r="O3435" s="4" t="s">
        <v>39</v>
      </c>
      <c r="P3435" s="5" t="s">
        <v>329</v>
      </c>
      <c r="Q3435" s="5" t="s">
        <v>3748</v>
      </c>
      <c r="R3435" t="s">
        <v>85</v>
      </c>
      <c r="S3435" t="s">
        <v>43</v>
      </c>
      <c r="T3435" s="4" t="s">
        <v>1123</v>
      </c>
      <c r="U3435" t="str" cm="1">
        <f t="array" aca="1" ref="U3435" ca="1">INDEX($U$2:$U$6,RANDBETWEEN(1,ROWS($U$2:$U$6)))</f>
        <v>Zomato Premium</v>
      </c>
      <c r="V3435" s="4" t="s">
        <v>298</v>
      </c>
      <c r="W3435" s="5" t="s">
        <v>12447</v>
      </c>
      <c r="X3435" s="5" t="s">
        <v>21663</v>
      </c>
      <c r="Y3435" s="5" t="s">
        <v>5328</v>
      </c>
      <c r="Z3435" s="10">
        <f t="shared" si="53"/>
        <v>45614</v>
      </c>
    </row>
    <row r="3436" spans="1:26">
      <c r="A3436" t="s">
        <v>21664</v>
      </c>
      <c r="B3436" s="2" t="s">
        <v>4524</v>
      </c>
      <c r="C3436" s="3" t="s">
        <v>21665</v>
      </c>
      <c r="D3436" t="s">
        <v>12469</v>
      </c>
      <c r="E3436" t="s">
        <v>3572</v>
      </c>
      <c r="F3436" t="s">
        <v>74</v>
      </c>
      <c r="G3436" s="4" t="s">
        <v>605</v>
      </c>
      <c r="H3436" t="s">
        <v>150</v>
      </c>
      <c r="I3436" t="s">
        <v>699</v>
      </c>
      <c r="J3436" t="s">
        <v>839</v>
      </c>
      <c r="K3436" t="s">
        <v>117</v>
      </c>
      <c r="L3436" t="s">
        <v>235</v>
      </c>
      <c r="M3436" s="4" t="s">
        <v>685</v>
      </c>
      <c r="N3436" s="4" t="s">
        <v>1145</v>
      </c>
      <c r="O3436" s="4" t="s">
        <v>60</v>
      </c>
      <c r="P3436" s="5" t="s">
        <v>7284</v>
      </c>
      <c r="Q3436" s="5" t="s">
        <v>21666</v>
      </c>
      <c r="R3436" t="s">
        <v>63</v>
      </c>
      <c r="S3436" t="s">
        <v>43</v>
      </c>
      <c r="T3436" s="4" t="s">
        <v>97</v>
      </c>
      <c r="U3436" t="str" cm="1">
        <f t="array" aca="1" ref="U3436" ca="1">INDEX($U$2:$U$6,RANDBETWEEN(1,ROWS($U$2:$U$6)))</f>
        <v>Zomato Express</v>
      </c>
      <c r="V3436" s="4" t="s">
        <v>282</v>
      </c>
      <c r="W3436" s="5" t="s">
        <v>21667</v>
      </c>
      <c r="X3436" s="5" t="s">
        <v>21668</v>
      </c>
      <c r="Y3436" s="5" t="s">
        <v>6451</v>
      </c>
      <c r="Z3436" s="10">
        <f t="shared" si="53"/>
        <v>45685</v>
      </c>
    </row>
    <row r="3437" spans="1:26">
      <c r="A3437" t="s">
        <v>21669</v>
      </c>
      <c r="B3437" s="2" t="s">
        <v>4656</v>
      </c>
      <c r="C3437" s="3" t="s">
        <v>21670</v>
      </c>
      <c r="D3437" t="s">
        <v>6949</v>
      </c>
      <c r="E3437" t="s">
        <v>917</v>
      </c>
      <c r="F3437" t="s">
        <v>30</v>
      </c>
      <c r="G3437" s="4" t="s">
        <v>501</v>
      </c>
      <c r="H3437" t="s">
        <v>150</v>
      </c>
      <c r="I3437" t="s">
        <v>151</v>
      </c>
      <c r="J3437" t="s">
        <v>307</v>
      </c>
      <c r="K3437" t="s">
        <v>117</v>
      </c>
      <c r="L3437" t="s">
        <v>547</v>
      </c>
      <c r="M3437" s="4" t="s">
        <v>37</v>
      </c>
      <c r="N3437" s="4" t="s">
        <v>2601</v>
      </c>
      <c r="O3437" s="4" t="s">
        <v>101</v>
      </c>
      <c r="P3437" s="5" t="s">
        <v>10374</v>
      </c>
      <c r="Q3437" s="5" t="s">
        <v>841</v>
      </c>
      <c r="R3437" t="s">
        <v>188</v>
      </c>
      <c r="S3437" t="s">
        <v>86</v>
      </c>
      <c r="T3437" s="4" t="s">
        <v>291</v>
      </c>
      <c r="U3437" t="str" cm="1">
        <f t="array" aca="1" ref="U3437" ca="1">INDEX($U$2:$U$6,RANDBETWEEN(1,ROWS($U$2:$U$6)))</f>
        <v>Zomato Standard</v>
      </c>
      <c r="V3437" s="4" t="s">
        <v>88</v>
      </c>
      <c r="W3437" s="5" t="s">
        <v>21671</v>
      </c>
      <c r="X3437" s="5" t="s">
        <v>21672</v>
      </c>
      <c r="Y3437" s="5" t="s">
        <v>1082</v>
      </c>
      <c r="Z3437" s="10">
        <f t="shared" si="53"/>
        <v>45462</v>
      </c>
    </row>
    <row r="3438" spans="1:26">
      <c r="A3438" t="s">
        <v>21673</v>
      </c>
      <c r="B3438" s="2" t="s">
        <v>2531</v>
      </c>
      <c r="C3438" s="3" t="s">
        <v>21674</v>
      </c>
      <c r="D3438" t="s">
        <v>21675</v>
      </c>
      <c r="E3438" t="s">
        <v>4584</v>
      </c>
      <c r="F3438" t="s">
        <v>74</v>
      </c>
      <c r="G3438" s="4" t="s">
        <v>64</v>
      </c>
      <c r="H3438" t="s">
        <v>150</v>
      </c>
      <c r="I3438" t="s">
        <v>975</v>
      </c>
      <c r="J3438" t="s">
        <v>34</v>
      </c>
      <c r="K3438" t="s">
        <v>293</v>
      </c>
      <c r="L3438" t="s">
        <v>294</v>
      </c>
      <c r="M3438" s="4" t="s">
        <v>37</v>
      </c>
      <c r="N3438" s="4" t="s">
        <v>81</v>
      </c>
      <c r="O3438" s="4" t="s">
        <v>202</v>
      </c>
      <c r="P3438" s="5" t="s">
        <v>672</v>
      </c>
      <c r="Q3438" s="5" t="s">
        <v>4326</v>
      </c>
      <c r="R3438" t="s">
        <v>42</v>
      </c>
      <c r="S3438" t="s">
        <v>43</v>
      </c>
      <c r="T3438" s="4" t="s">
        <v>501</v>
      </c>
      <c r="U3438" t="str" cm="1">
        <f t="array" aca="1" ref="U3438" ca="1">INDEX($U$2:$U$6,RANDBETWEEN(1,ROWS($U$2:$U$6)))</f>
        <v>Zomato Standard</v>
      </c>
      <c r="V3438" s="4" t="s">
        <v>830</v>
      </c>
      <c r="W3438" s="5" t="s">
        <v>10138</v>
      </c>
      <c r="X3438" s="5" t="s">
        <v>10093</v>
      </c>
      <c r="Y3438" s="5" t="s">
        <v>3314</v>
      </c>
      <c r="Z3438" s="10">
        <f t="shared" si="53"/>
        <v>46306</v>
      </c>
    </row>
    <row r="3439" spans="1:26">
      <c r="A3439" t="s">
        <v>21676</v>
      </c>
      <c r="B3439" s="2" t="s">
        <v>3088</v>
      </c>
      <c r="C3439" s="3" t="s">
        <v>21677</v>
      </c>
      <c r="D3439" t="s">
        <v>21678</v>
      </c>
      <c r="E3439" t="s">
        <v>4574</v>
      </c>
      <c r="F3439" t="s">
        <v>74</v>
      </c>
      <c r="G3439" s="4" t="s">
        <v>349</v>
      </c>
      <c r="H3439" t="s">
        <v>198</v>
      </c>
      <c r="I3439" t="s">
        <v>438</v>
      </c>
      <c r="J3439" t="s">
        <v>1537</v>
      </c>
      <c r="K3439" t="s">
        <v>57</v>
      </c>
      <c r="L3439" t="s">
        <v>364</v>
      </c>
      <c r="M3439" s="4" t="s">
        <v>37</v>
      </c>
      <c r="N3439" s="4" t="s">
        <v>4659</v>
      </c>
      <c r="O3439" s="4" t="s">
        <v>106</v>
      </c>
      <c r="P3439" s="5" t="s">
        <v>88</v>
      </c>
      <c r="Q3439" s="5" t="s">
        <v>16773</v>
      </c>
      <c r="R3439" t="s">
        <v>188</v>
      </c>
      <c r="S3439" t="s">
        <v>43</v>
      </c>
      <c r="T3439" s="4" t="s">
        <v>605</v>
      </c>
      <c r="U3439" t="str" cm="1">
        <f t="array" aca="1" ref="U3439" ca="1">INDEX($U$2:$U$6,RANDBETWEEN(1,ROWS($U$2:$U$6)))</f>
        <v>Zomato Standard</v>
      </c>
      <c r="V3439" s="4" t="s">
        <v>253</v>
      </c>
      <c r="W3439" s="5" t="s">
        <v>21679</v>
      </c>
      <c r="X3439" s="5" t="s">
        <v>21680</v>
      </c>
      <c r="Y3439" s="5" t="s">
        <v>8751</v>
      </c>
      <c r="Z3439" s="10">
        <f t="shared" si="53"/>
        <v>46328</v>
      </c>
    </row>
    <row r="3440" spans="1:26">
      <c r="A3440" t="s">
        <v>21681</v>
      </c>
      <c r="B3440" s="2" t="s">
        <v>14963</v>
      </c>
      <c r="C3440" s="3" t="s">
        <v>21682</v>
      </c>
      <c r="D3440" t="s">
        <v>21683</v>
      </c>
      <c r="E3440" t="s">
        <v>13151</v>
      </c>
      <c r="F3440" t="s">
        <v>74</v>
      </c>
      <c r="G3440" s="4" t="s">
        <v>231</v>
      </c>
      <c r="H3440" t="s">
        <v>150</v>
      </c>
      <c r="I3440" t="s">
        <v>151</v>
      </c>
      <c r="J3440" t="s">
        <v>152</v>
      </c>
      <c r="K3440" t="s">
        <v>918</v>
      </c>
      <c r="L3440" t="s">
        <v>1897</v>
      </c>
      <c r="M3440" s="4" t="s">
        <v>37</v>
      </c>
      <c r="N3440" s="4" t="s">
        <v>862</v>
      </c>
      <c r="O3440" s="4" t="s">
        <v>106</v>
      </c>
      <c r="P3440" s="5" t="s">
        <v>88</v>
      </c>
      <c r="Q3440" s="5" t="s">
        <v>17005</v>
      </c>
      <c r="R3440" t="s">
        <v>188</v>
      </c>
      <c r="S3440" t="s">
        <v>43</v>
      </c>
      <c r="T3440" s="4" t="s">
        <v>689</v>
      </c>
      <c r="U3440" t="str" cm="1">
        <f t="array" aca="1" ref="U3440" ca="1">INDEX($U$2:$U$6,RANDBETWEEN(1,ROWS($U$2:$U$6)))</f>
        <v>Zomato Eco Delivery</v>
      </c>
      <c r="V3440" s="4" t="s">
        <v>65</v>
      </c>
      <c r="W3440" s="5" t="s">
        <v>21684</v>
      </c>
      <c r="X3440" s="5" t="s">
        <v>16446</v>
      </c>
      <c r="Y3440" s="5" t="s">
        <v>21685</v>
      </c>
      <c r="Z3440" s="10">
        <f t="shared" si="53"/>
        <v>46323</v>
      </c>
    </row>
    <row r="3441" spans="1:26">
      <c r="A3441" t="s">
        <v>21686</v>
      </c>
      <c r="B3441" s="2" t="s">
        <v>8143</v>
      </c>
      <c r="C3441" s="3" t="s">
        <v>21687</v>
      </c>
      <c r="D3441" t="s">
        <v>7676</v>
      </c>
      <c r="E3441" t="s">
        <v>1469</v>
      </c>
      <c r="F3441" t="s">
        <v>74</v>
      </c>
      <c r="G3441" s="4" t="s">
        <v>249</v>
      </c>
      <c r="H3441" t="s">
        <v>150</v>
      </c>
      <c r="I3441" t="s">
        <v>473</v>
      </c>
      <c r="J3441" t="s">
        <v>658</v>
      </c>
      <c r="K3441" t="s">
        <v>401</v>
      </c>
      <c r="L3441" t="s">
        <v>1568</v>
      </c>
      <c r="M3441" s="4" t="s">
        <v>685</v>
      </c>
      <c r="N3441" s="4" t="s">
        <v>3327</v>
      </c>
      <c r="O3441" s="4" t="s">
        <v>202</v>
      </c>
      <c r="P3441" s="5" t="s">
        <v>9753</v>
      </c>
      <c r="Q3441" s="5" t="s">
        <v>21688</v>
      </c>
      <c r="R3441" t="s">
        <v>42</v>
      </c>
      <c r="S3441" t="s">
        <v>43</v>
      </c>
      <c r="T3441" s="4" t="s">
        <v>405</v>
      </c>
      <c r="U3441" t="str" cm="1">
        <f t="array" aca="1" ref="U3441" ca="1">INDEX($U$2:$U$6,RANDBETWEEN(1,ROWS($U$2:$U$6)))</f>
        <v>Zomato Express</v>
      </c>
      <c r="V3441" s="4" t="s">
        <v>65</v>
      </c>
      <c r="W3441" s="5" t="s">
        <v>21689</v>
      </c>
      <c r="X3441" s="5" t="s">
        <v>8680</v>
      </c>
      <c r="Y3441" s="5" t="s">
        <v>16153</v>
      </c>
      <c r="Z3441" s="10">
        <f t="shared" si="53"/>
        <v>46294</v>
      </c>
    </row>
    <row r="3442" spans="1:26">
      <c r="A3442" t="s">
        <v>21690</v>
      </c>
      <c r="B3442" s="2" t="s">
        <v>4665</v>
      </c>
      <c r="C3442" s="3" t="s">
        <v>21691</v>
      </c>
      <c r="D3442" t="s">
        <v>21692</v>
      </c>
      <c r="E3442" t="s">
        <v>974</v>
      </c>
      <c r="F3442" t="s">
        <v>74</v>
      </c>
      <c r="G3442" s="4" t="s">
        <v>812</v>
      </c>
      <c r="H3442" t="s">
        <v>232</v>
      </c>
      <c r="I3442" t="s">
        <v>755</v>
      </c>
      <c r="J3442" t="s">
        <v>216</v>
      </c>
      <c r="K3442" t="s">
        <v>134</v>
      </c>
      <c r="L3442" t="s">
        <v>184</v>
      </c>
      <c r="M3442" s="4" t="s">
        <v>37</v>
      </c>
      <c r="N3442" s="4" t="s">
        <v>987</v>
      </c>
      <c r="O3442" s="4" t="s">
        <v>101</v>
      </c>
      <c r="P3442" s="5" t="s">
        <v>4490</v>
      </c>
      <c r="Q3442" s="5" t="s">
        <v>4491</v>
      </c>
      <c r="R3442" t="s">
        <v>104</v>
      </c>
      <c r="S3442" t="s">
        <v>43</v>
      </c>
      <c r="T3442" s="4" t="s">
        <v>44</v>
      </c>
      <c r="U3442" t="str" cm="1">
        <f t="array" aca="1" ref="U3442" ca="1">INDEX($U$2:$U$6,RANDBETWEEN(1,ROWS($U$2:$U$6)))</f>
        <v>Zomato Standard</v>
      </c>
      <c r="V3442" s="4" t="s">
        <v>222</v>
      </c>
      <c r="W3442" s="5" t="s">
        <v>21693</v>
      </c>
      <c r="X3442" s="5" t="s">
        <v>12081</v>
      </c>
      <c r="Y3442" s="5" t="s">
        <v>21694</v>
      </c>
      <c r="Z3442" s="10">
        <f t="shared" si="53"/>
        <v>46297</v>
      </c>
    </row>
    <row r="3443" spans="1:26">
      <c r="A3443" t="s">
        <v>21695</v>
      </c>
      <c r="B3443" s="2" t="s">
        <v>12243</v>
      </c>
      <c r="C3443" s="3" t="s">
        <v>21696</v>
      </c>
      <c r="D3443" t="s">
        <v>21697</v>
      </c>
      <c r="E3443" t="s">
        <v>2037</v>
      </c>
      <c r="F3443" t="s">
        <v>74</v>
      </c>
      <c r="G3443" s="4" t="s">
        <v>115</v>
      </c>
      <c r="H3443" t="s">
        <v>76</v>
      </c>
      <c r="I3443" t="s">
        <v>1608</v>
      </c>
      <c r="J3443" t="s">
        <v>307</v>
      </c>
      <c r="K3443" t="s">
        <v>918</v>
      </c>
      <c r="L3443" t="s">
        <v>1897</v>
      </c>
      <c r="M3443" s="4" t="s">
        <v>37</v>
      </c>
      <c r="N3443" s="4" t="s">
        <v>309</v>
      </c>
      <c r="O3443" s="4" t="s">
        <v>202</v>
      </c>
      <c r="P3443" s="5" t="s">
        <v>12920</v>
      </c>
      <c r="Q3443" s="5" t="s">
        <v>12921</v>
      </c>
      <c r="R3443" t="s">
        <v>188</v>
      </c>
      <c r="S3443" t="s">
        <v>43</v>
      </c>
      <c r="T3443" s="4" t="s">
        <v>599</v>
      </c>
      <c r="U3443" t="str" cm="1">
        <f t="array" aca="1" ref="U3443" ca="1">INDEX($U$2:$U$6,RANDBETWEEN(1,ROWS($U$2:$U$6)))</f>
        <v>Zomato Premium</v>
      </c>
      <c r="V3443" s="4" t="s">
        <v>65</v>
      </c>
      <c r="W3443" s="5" t="s">
        <v>21698</v>
      </c>
      <c r="X3443" s="5" t="s">
        <v>1870</v>
      </c>
      <c r="Y3443" s="5" t="s">
        <v>20719</v>
      </c>
      <c r="Z3443" s="10">
        <f t="shared" si="53"/>
        <v>45982</v>
      </c>
    </row>
    <row r="3444" spans="1:26">
      <c r="A3444" t="s">
        <v>21699</v>
      </c>
      <c r="B3444" s="2" t="s">
        <v>3207</v>
      </c>
      <c r="C3444" s="3" t="s">
        <v>21700</v>
      </c>
      <c r="D3444" t="s">
        <v>21701</v>
      </c>
      <c r="E3444" t="s">
        <v>4584</v>
      </c>
      <c r="F3444" t="s">
        <v>74</v>
      </c>
      <c r="G3444" s="4" t="s">
        <v>101</v>
      </c>
      <c r="H3444" t="s">
        <v>232</v>
      </c>
      <c r="I3444" t="s">
        <v>233</v>
      </c>
      <c r="J3444" t="s">
        <v>133</v>
      </c>
      <c r="K3444" t="s">
        <v>79</v>
      </c>
      <c r="L3444" t="s">
        <v>813</v>
      </c>
      <c r="M3444" s="4" t="s">
        <v>37</v>
      </c>
      <c r="N3444" s="4" t="s">
        <v>2490</v>
      </c>
      <c r="O3444" s="4" t="s">
        <v>202</v>
      </c>
      <c r="P3444" s="5" t="s">
        <v>2243</v>
      </c>
      <c r="Q3444" s="5" t="s">
        <v>7948</v>
      </c>
      <c r="R3444" t="s">
        <v>188</v>
      </c>
      <c r="S3444" t="s">
        <v>43</v>
      </c>
      <c r="T3444" s="4" t="s">
        <v>249</v>
      </c>
      <c r="U3444" t="str" cm="1">
        <f t="array" aca="1" ref="U3444" ca="1">INDEX($U$2:$U$6,RANDBETWEEN(1,ROWS($U$2:$U$6)))</f>
        <v>Zomato Eco Delivery</v>
      </c>
      <c r="V3444" s="4" t="s">
        <v>354</v>
      </c>
      <c r="W3444" s="5" t="s">
        <v>21702</v>
      </c>
      <c r="X3444" s="5" t="s">
        <v>21703</v>
      </c>
      <c r="Y3444" s="5" t="s">
        <v>3346</v>
      </c>
      <c r="Z3444" s="10">
        <f t="shared" si="53"/>
        <v>46149</v>
      </c>
    </row>
    <row r="3445" spans="1:26">
      <c r="A3445" t="s">
        <v>21704</v>
      </c>
      <c r="B3445" s="2" t="s">
        <v>21529</v>
      </c>
      <c r="C3445" s="3" t="s">
        <v>21705</v>
      </c>
      <c r="D3445" t="s">
        <v>13386</v>
      </c>
      <c r="E3445" t="s">
        <v>1469</v>
      </c>
      <c r="F3445" t="s">
        <v>74</v>
      </c>
      <c r="G3445" s="4" t="s">
        <v>368</v>
      </c>
      <c r="H3445" t="s">
        <v>32</v>
      </c>
      <c r="I3445" t="s">
        <v>33</v>
      </c>
      <c r="J3445" t="s">
        <v>152</v>
      </c>
      <c r="K3445" t="s">
        <v>153</v>
      </c>
      <c r="L3445" t="s">
        <v>905</v>
      </c>
      <c r="M3445" s="4" t="s">
        <v>685</v>
      </c>
      <c r="N3445" s="4" t="s">
        <v>3998</v>
      </c>
      <c r="O3445" s="4" t="s">
        <v>202</v>
      </c>
      <c r="P3445" s="5" t="s">
        <v>10671</v>
      </c>
      <c r="Q3445" s="5" t="s">
        <v>9716</v>
      </c>
      <c r="R3445" t="s">
        <v>188</v>
      </c>
      <c r="S3445" t="s">
        <v>43</v>
      </c>
      <c r="T3445" s="4" t="s">
        <v>101</v>
      </c>
      <c r="U3445" t="str" cm="1">
        <f t="array" aca="1" ref="U3445" ca="1">INDEX($U$2:$U$6,RANDBETWEEN(1,ROWS($U$2:$U$6)))</f>
        <v>Zomato Standard</v>
      </c>
      <c r="V3445" s="4" t="s">
        <v>222</v>
      </c>
      <c r="W3445" s="5" t="s">
        <v>7387</v>
      </c>
      <c r="X3445" s="5" t="s">
        <v>21706</v>
      </c>
      <c r="Y3445" s="5" t="s">
        <v>8605</v>
      </c>
      <c r="Z3445" s="10">
        <f t="shared" si="53"/>
        <v>46155</v>
      </c>
    </row>
    <row r="3446" spans="1:26">
      <c r="A3446" t="s">
        <v>21707</v>
      </c>
      <c r="B3446" s="2" t="s">
        <v>1815</v>
      </c>
      <c r="C3446" s="3" t="s">
        <v>21708</v>
      </c>
      <c r="D3446" t="s">
        <v>21709</v>
      </c>
      <c r="E3446" t="s">
        <v>825</v>
      </c>
      <c r="F3446" t="s">
        <v>74</v>
      </c>
      <c r="G3446" s="4" t="s">
        <v>790</v>
      </c>
      <c r="H3446" t="s">
        <v>232</v>
      </c>
      <c r="I3446" t="s">
        <v>233</v>
      </c>
      <c r="J3446" t="s">
        <v>116</v>
      </c>
      <c r="K3446" t="s">
        <v>134</v>
      </c>
      <c r="L3446" t="s">
        <v>184</v>
      </c>
      <c r="M3446" s="4" t="s">
        <v>99</v>
      </c>
      <c r="N3446" s="4" t="s">
        <v>2621</v>
      </c>
      <c r="O3446" s="4" t="s">
        <v>82</v>
      </c>
      <c r="P3446" s="5" t="s">
        <v>1313</v>
      </c>
      <c r="Q3446" s="5" t="s">
        <v>21710</v>
      </c>
      <c r="R3446" t="s">
        <v>63</v>
      </c>
      <c r="S3446" t="s">
        <v>86</v>
      </c>
      <c r="T3446" s="4" t="s">
        <v>428</v>
      </c>
      <c r="U3446" t="str" cm="1">
        <f t="array" aca="1" ref="U3446" ca="1">INDEX($U$2:$U$6,RANDBETWEEN(1,ROWS($U$2:$U$6)))</f>
        <v>Zomato Eco Delivery</v>
      </c>
      <c r="V3446" s="4" t="s">
        <v>88</v>
      </c>
      <c r="W3446" s="5" t="s">
        <v>13007</v>
      </c>
      <c r="X3446" s="5" t="s">
        <v>13459</v>
      </c>
      <c r="Y3446" s="5" t="s">
        <v>5281</v>
      </c>
      <c r="Z3446" s="10">
        <f t="shared" si="53"/>
        <v>45383</v>
      </c>
    </row>
    <row r="3447" spans="1:26">
      <c r="A3447" t="s">
        <v>21711</v>
      </c>
      <c r="B3447" s="2" t="s">
        <v>1173</v>
      </c>
      <c r="C3447" s="3" t="s">
        <v>6130</v>
      </c>
      <c r="D3447" t="s">
        <v>21712</v>
      </c>
      <c r="E3447" t="s">
        <v>8899</v>
      </c>
      <c r="F3447" t="s">
        <v>30</v>
      </c>
      <c r="G3447" s="4" t="s">
        <v>312</v>
      </c>
      <c r="H3447" t="s">
        <v>232</v>
      </c>
      <c r="I3447" t="s">
        <v>755</v>
      </c>
      <c r="J3447" t="s">
        <v>1008</v>
      </c>
      <c r="K3447" t="s">
        <v>79</v>
      </c>
      <c r="L3447" t="s">
        <v>425</v>
      </c>
      <c r="M3447" s="4" t="s">
        <v>99</v>
      </c>
      <c r="N3447" s="4" t="s">
        <v>1030</v>
      </c>
      <c r="O3447" s="4" t="s">
        <v>82</v>
      </c>
      <c r="P3447" s="5" t="s">
        <v>6893</v>
      </c>
      <c r="Q3447" s="5" t="s">
        <v>10148</v>
      </c>
      <c r="R3447" t="s">
        <v>188</v>
      </c>
      <c r="S3447" t="s">
        <v>43</v>
      </c>
      <c r="T3447" s="4" t="s">
        <v>182</v>
      </c>
      <c r="U3447" t="str" cm="1">
        <f t="array" aca="1" ref="U3447" ca="1">INDEX($U$2:$U$6,RANDBETWEEN(1,ROWS($U$2:$U$6)))</f>
        <v>Zomato Express</v>
      </c>
      <c r="V3447" s="4" t="s">
        <v>874</v>
      </c>
      <c r="W3447" s="5" t="s">
        <v>21713</v>
      </c>
      <c r="X3447" s="5" t="s">
        <v>6909</v>
      </c>
      <c r="Y3447" s="5" t="s">
        <v>10639</v>
      </c>
      <c r="Z3447" s="10">
        <f t="shared" si="53"/>
        <v>45781</v>
      </c>
    </row>
    <row r="3448" spans="1:26">
      <c r="A3448" t="s">
        <v>21714</v>
      </c>
      <c r="B3448" s="2" t="s">
        <v>16738</v>
      </c>
      <c r="C3448" s="3" t="s">
        <v>21715</v>
      </c>
      <c r="D3448" t="s">
        <v>12966</v>
      </c>
      <c r="E3448" t="s">
        <v>4201</v>
      </c>
      <c r="F3448" t="s">
        <v>74</v>
      </c>
      <c r="G3448" s="4" t="s">
        <v>262</v>
      </c>
      <c r="H3448" t="s">
        <v>232</v>
      </c>
      <c r="I3448" t="s">
        <v>755</v>
      </c>
      <c r="J3448" t="s">
        <v>234</v>
      </c>
      <c r="K3448" t="s">
        <v>918</v>
      </c>
      <c r="L3448" t="s">
        <v>2398</v>
      </c>
      <c r="M3448" s="4" t="s">
        <v>99</v>
      </c>
      <c r="N3448" s="4" t="s">
        <v>2678</v>
      </c>
      <c r="O3448" s="4" t="s">
        <v>60</v>
      </c>
      <c r="P3448" s="5" t="s">
        <v>2679</v>
      </c>
      <c r="Q3448" s="5" t="s">
        <v>20567</v>
      </c>
      <c r="R3448" t="s">
        <v>104</v>
      </c>
      <c r="S3448" t="s">
        <v>43</v>
      </c>
      <c r="T3448" s="4" t="s">
        <v>87</v>
      </c>
      <c r="U3448" t="str" cm="1">
        <f t="array" aca="1" ref="U3448" ca="1">INDEX($U$2:$U$6,RANDBETWEEN(1,ROWS($U$2:$U$6)))</f>
        <v>Zomato Quick</v>
      </c>
      <c r="V3448" s="4" t="s">
        <v>551</v>
      </c>
      <c r="W3448" s="5" t="s">
        <v>21716</v>
      </c>
      <c r="X3448" s="5" t="s">
        <v>21717</v>
      </c>
      <c r="Y3448" s="5" t="s">
        <v>3064</v>
      </c>
      <c r="Z3448" s="10">
        <f t="shared" si="53"/>
        <v>46004</v>
      </c>
    </row>
    <row r="3449" spans="1:26">
      <c r="A3449" t="s">
        <v>21718</v>
      </c>
      <c r="B3449" s="2" t="s">
        <v>9854</v>
      </c>
      <c r="C3449" s="3" t="s">
        <v>21719</v>
      </c>
      <c r="D3449" t="s">
        <v>21720</v>
      </c>
      <c r="E3449" t="s">
        <v>436</v>
      </c>
      <c r="F3449" t="s">
        <v>30</v>
      </c>
      <c r="G3449" s="4" t="s">
        <v>812</v>
      </c>
      <c r="H3449" t="s">
        <v>54</v>
      </c>
      <c r="I3449" t="s">
        <v>413</v>
      </c>
      <c r="J3449" t="s">
        <v>200</v>
      </c>
      <c r="K3449" t="s">
        <v>918</v>
      </c>
      <c r="L3449" t="s">
        <v>1897</v>
      </c>
      <c r="M3449" s="4" t="s">
        <v>37</v>
      </c>
      <c r="N3449" s="4" t="s">
        <v>295</v>
      </c>
      <c r="O3449" s="4" t="s">
        <v>82</v>
      </c>
      <c r="P3449" s="5" t="s">
        <v>10756</v>
      </c>
      <c r="Q3449" s="5" t="s">
        <v>19427</v>
      </c>
      <c r="R3449" t="s">
        <v>42</v>
      </c>
      <c r="S3449" t="s">
        <v>43</v>
      </c>
      <c r="T3449" s="4" t="s">
        <v>428</v>
      </c>
      <c r="U3449" t="str" cm="1">
        <f t="array" aca="1" ref="U3449" ca="1">INDEX($U$2:$U$6,RANDBETWEEN(1,ROWS($U$2:$U$6)))</f>
        <v>Zomato Eco Delivery</v>
      </c>
      <c r="V3449" s="4" t="s">
        <v>369</v>
      </c>
      <c r="W3449" s="5" t="s">
        <v>18063</v>
      </c>
      <c r="X3449" s="5" t="s">
        <v>19247</v>
      </c>
      <c r="Y3449" s="5" t="s">
        <v>8522</v>
      </c>
      <c r="Z3449" s="10">
        <f t="shared" si="53"/>
        <v>45652</v>
      </c>
    </row>
    <row r="3450" spans="1:26">
      <c r="A3450" t="s">
        <v>21721</v>
      </c>
      <c r="B3450" s="2" t="s">
        <v>21722</v>
      </c>
      <c r="C3450" s="3" t="s">
        <v>21723</v>
      </c>
      <c r="D3450" t="s">
        <v>21724</v>
      </c>
      <c r="E3450" t="s">
        <v>1321</v>
      </c>
      <c r="F3450" t="s">
        <v>30</v>
      </c>
      <c r="G3450" s="4" t="s">
        <v>1123</v>
      </c>
      <c r="H3450" t="s">
        <v>76</v>
      </c>
      <c r="I3450" t="s">
        <v>77</v>
      </c>
      <c r="J3450" t="s">
        <v>389</v>
      </c>
      <c r="K3450" t="s">
        <v>57</v>
      </c>
      <c r="L3450" t="s">
        <v>364</v>
      </c>
      <c r="M3450" s="4" t="s">
        <v>37</v>
      </c>
      <c r="N3450" s="4" t="s">
        <v>20851</v>
      </c>
      <c r="O3450" s="4" t="s">
        <v>202</v>
      </c>
      <c r="P3450" s="5" t="s">
        <v>7774</v>
      </c>
      <c r="Q3450" s="5" t="s">
        <v>21725</v>
      </c>
      <c r="R3450" t="s">
        <v>104</v>
      </c>
      <c r="S3450" t="s">
        <v>43</v>
      </c>
      <c r="T3450" s="4" t="s">
        <v>166</v>
      </c>
      <c r="U3450" t="str" cm="1">
        <f t="array" aca="1" ref="U3450" ca="1">INDEX($U$2:$U$6,RANDBETWEEN(1,ROWS($U$2:$U$6)))</f>
        <v>Zomato Express</v>
      </c>
      <c r="V3450" s="4" t="s">
        <v>674</v>
      </c>
      <c r="W3450" s="5" t="s">
        <v>21726</v>
      </c>
      <c r="X3450" s="5" t="s">
        <v>21727</v>
      </c>
      <c r="Y3450" s="5" t="s">
        <v>5935</v>
      </c>
      <c r="Z3450" s="10">
        <f t="shared" si="53"/>
        <v>46059</v>
      </c>
    </row>
    <row r="3451" spans="1:26">
      <c r="A3451" t="s">
        <v>21728</v>
      </c>
      <c r="B3451" s="2" t="s">
        <v>2443</v>
      </c>
      <c r="C3451" s="3" t="s">
        <v>21729</v>
      </c>
      <c r="D3451" t="s">
        <v>21730</v>
      </c>
      <c r="E3451" t="s">
        <v>6772</v>
      </c>
      <c r="F3451" t="s">
        <v>74</v>
      </c>
      <c r="G3451" s="4" t="s">
        <v>534</v>
      </c>
      <c r="H3451" t="s">
        <v>76</v>
      </c>
      <c r="I3451" t="s">
        <v>942</v>
      </c>
      <c r="J3451" t="s">
        <v>1008</v>
      </c>
      <c r="K3451" t="s">
        <v>79</v>
      </c>
      <c r="L3451" t="s">
        <v>80</v>
      </c>
      <c r="M3451" s="4" t="s">
        <v>277</v>
      </c>
      <c r="N3451" s="4" t="s">
        <v>776</v>
      </c>
      <c r="O3451" s="4" t="s">
        <v>39</v>
      </c>
      <c r="P3451" s="5" t="s">
        <v>16005</v>
      </c>
      <c r="Q3451" s="5" t="s">
        <v>21731</v>
      </c>
      <c r="R3451" t="s">
        <v>188</v>
      </c>
      <c r="S3451" t="s">
        <v>43</v>
      </c>
      <c r="T3451" s="4" t="s">
        <v>312</v>
      </c>
      <c r="U3451" t="str" cm="1">
        <f t="array" aca="1" ref="U3451" ca="1">INDEX($U$2:$U$6,RANDBETWEEN(1,ROWS($U$2:$U$6)))</f>
        <v>Zomato Eco Delivery</v>
      </c>
      <c r="V3451" s="4" t="s">
        <v>551</v>
      </c>
      <c r="W3451" s="5" t="s">
        <v>21732</v>
      </c>
      <c r="X3451" s="5" t="s">
        <v>21733</v>
      </c>
      <c r="Y3451" s="5" t="s">
        <v>21734</v>
      </c>
      <c r="Z3451" s="10">
        <f t="shared" si="53"/>
        <v>45439</v>
      </c>
    </row>
    <row r="3452" spans="1:26">
      <c r="A3452" t="s">
        <v>21735</v>
      </c>
      <c r="B3452" s="2" t="s">
        <v>5546</v>
      </c>
      <c r="C3452" s="3" t="s">
        <v>21736</v>
      </c>
      <c r="D3452" t="s">
        <v>21737</v>
      </c>
      <c r="E3452" t="s">
        <v>1933</v>
      </c>
      <c r="F3452" t="s">
        <v>30</v>
      </c>
      <c r="G3452" s="4" t="s">
        <v>637</v>
      </c>
      <c r="H3452" t="s">
        <v>54</v>
      </c>
      <c r="I3452" t="s">
        <v>183</v>
      </c>
      <c r="J3452" t="s">
        <v>389</v>
      </c>
      <c r="K3452" t="s">
        <v>293</v>
      </c>
      <c r="L3452" t="s">
        <v>700</v>
      </c>
      <c r="M3452" s="4" t="s">
        <v>37</v>
      </c>
      <c r="N3452" s="4" t="s">
        <v>3327</v>
      </c>
      <c r="O3452" s="4" t="s">
        <v>106</v>
      </c>
      <c r="P3452" s="5" t="s">
        <v>88</v>
      </c>
      <c r="Q3452" s="5" t="s">
        <v>2650</v>
      </c>
      <c r="R3452" t="s">
        <v>104</v>
      </c>
      <c r="S3452" t="s">
        <v>86</v>
      </c>
      <c r="T3452" s="4" t="s">
        <v>817</v>
      </c>
      <c r="U3452" t="str" cm="1">
        <f t="array" aca="1" ref="U3452" ca="1">INDEX($U$2:$U$6,RANDBETWEEN(1,ROWS($U$2:$U$6)))</f>
        <v>Zomato Premium</v>
      </c>
      <c r="V3452" s="4" t="s">
        <v>88</v>
      </c>
      <c r="W3452" s="5" t="s">
        <v>13000</v>
      </c>
      <c r="X3452" s="5" t="s">
        <v>12322</v>
      </c>
      <c r="Y3452" s="5" t="s">
        <v>8727</v>
      </c>
      <c r="Z3452" s="10">
        <f t="shared" si="53"/>
        <v>45913</v>
      </c>
    </row>
    <row r="3453" spans="1:26">
      <c r="A3453" t="s">
        <v>21738</v>
      </c>
      <c r="B3453" s="2" t="s">
        <v>13636</v>
      </c>
      <c r="C3453" s="3" t="s">
        <v>21739</v>
      </c>
      <c r="D3453" t="s">
        <v>7003</v>
      </c>
      <c r="E3453" t="s">
        <v>6001</v>
      </c>
      <c r="F3453" t="s">
        <v>74</v>
      </c>
      <c r="G3453" s="4" t="s">
        <v>97</v>
      </c>
      <c r="H3453" t="s">
        <v>54</v>
      </c>
      <c r="I3453" t="s">
        <v>55</v>
      </c>
      <c r="J3453" t="s">
        <v>133</v>
      </c>
      <c r="K3453" t="s">
        <v>35</v>
      </c>
      <c r="L3453" t="s">
        <v>711</v>
      </c>
      <c r="M3453" s="4" t="s">
        <v>99</v>
      </c>
      <c r="N3453" s="4" t="s">
        <v>2436</v>
      </c>
      <c r="O3453" s="4" t="s">
        <v>202</v>
      </c>
      <c r="P3453" s="5" t="s">
        <v>6013</v>
      </c>
      <c r="Q3453" s="5" t="s">
        <v>21740</v>
      </c>
      <c r="R3453" t="s">
        <v>63</v>
      </c>
      <c r="S3453" t="s">
        <v>43</v>
      </c>
      <c r="T3453" s="4" t="s">
        <v>405</v>
      </c>
      <c r="U3453" t="str" cm="1">
        <f t="array" aca="1" ref="U3453" ca="1">INDEX($U$2:$U$6,RANDBETWEEN(1,ROWS($U$2:$U$6)))</f>
        <v>Zomato Premium</v>
      </c>
      <c r="V3453" s="4" t="s">
        <v>65</v>
      </c>
      <c r="W3453" s="5" t="s">
        <v>20949</v>
      </c>
      <c r="X3453" s="5" t="s">
        <v>21741</v>
      </c>
      <c r="Y3453" s="5" t="s">
        <v>16604</v>
      </c>
      <c r="Z3453" s="10">
        <f t="shared" si="53"/>
        <v>45936</v>
      </c>
    </row>
    <row r="3454" spans="1:26">
      <c r="A3454" t="s">
        <v>21742</v>
      </c>
      <c r="B3454" s="2" t="s">
        <v>2760</v>
      </c>
      <c r="C3454" s="3" t="s">
        <v>21743</v>
      </c>
      <c r="D3454" t="s">
        <v>21744</v>
      </c>
      <c r="E3454" t="s">
        <v>4219</v>
      </c>
      <c r="F3454" t="s">
        <v>30</v>
      </c>
      <c r="G3454" s="4" t="s">
        <v>790</v>
      </c>
      <c r="H3454" t="s">
        <v>32</v>
      </c>
      <c r="I3454" t="s">
        <v>1092</v>
      </c>
      <c r="J3454" t="s">
        <v>389</v>
      </c>
      <c r="K3454" t="s">
        <v>134</v>
      </c>
      <c r="L3454" t="s">
        <v>1886</v>
      </c>
      <c r="M3454" s="4" t="s">
        <v>37</v>
      </c>
      <c r="N3454" s="4" t="s">
        <v>1020</v>
      </c>
      <c r="O3454" s="4" t="s">
        <v>106</v>
      </c>
      <c r="P3454" s="5" t="s">
        <v>88</v>
      </c>
      <c r="Q3454" s="5" t="s">
        <v>5711</v>
      </c>
      <c r="R3454" t="s">
        <v>188</v>
      </c>
      <c r="S3454" t="s">
        <v>105</v>
      </c>
      <c r="T3454" s="4" t="s">
        <v>106</v>
      </c>
      <c r="U3454" t="str" cm="1">
        <f t="array" aca="1" ref="U3454" ca="1">INDEX($U$2:$U$6,RANDBETWEEN(1,ROWS($U$2:$U$6)))</f>
        <v>Zomato Eco Delivery</v>
      </c>
      <c r="V3454" s="4" t="s">
        <v>88</v>
      </c>
      <c r="W3454" s="5" t="s">
        <v>21745</v>
      </c>
      <c r="X3454" s="5" t="s">
        <v>3368</v>
      </c>
      <c r="Y3454" s="5" t="s">
        <v>6134</v>
      </c>
      <c r="Z3454" s="10">
        <f t="shared" si="53"/>
        <v>45391</v>
      </c>
    </row>
    <row r="3455" spans="1:26">
      <c r="A3455" t="s">
        <v>21746</v>
      </c>
      <c r="B3455" s="2" t="s">
        <v>7199</v>
      </c>
      <c r="C3455" s="3" t="s">
        <v>21747</v>
      </c>
      <c r="D3455" t="s">
        <v>21748</v>
      </c>
      <c r="E3455" t="s">
        <v>1110</v>
      </c>
      <c r="F3455" t="s">
        <v>74</v>
      </c>
      <c r="G3455" s="4" t="s">
        <v>812</v>
      </c>
      <c r="H3455" t="s">
        <v>32</v>
      </c>
      <c r="I3455" t="s">
        <v>250</v>
      </c>
      <c r="J3455" t="s">
        <v>292</v>
      </c>
      <c r="K3455" t="s">
        <v>79</v>
      </c>
      <c r="L3455" t="s">
        <v>813</v>
      </c>
      <c r="M3455" s="4" t="s">
        <v>277</v>
      </c>
      <c r="N3455" s="4" t="s">
        <v>2355</v>
      </c>
      <c r="O3455" s="4" t="s">
        <v>170</v>
      </c>
      <c r="P3455" s="5" t="s">
        <v>12059</v>
      </c>
      <c r="Q3455" s="5" t="s">
        <v>8973</v>
      </c>
      <c r="R3455" t="s">
        <v>85</v>
      </c>
      <c r="S3455" t="s">
        <v>43</v>
      </c>
      <c r="T3455" s="4" t="s">
        <v>97</v>
      </c>
      <c r="U3455" t="str" cm="1">
        <f t="array" aca="1" ref="U3455" ca="1">INDEX($U$2:$U$6,RANDBETWEEN(1,ROWS($U$2:$U$6)))</f>
        <v>Zomato Premium</v>
      </c>
      <c r="V3455" s="4" t="s">
        <v>267</v>
      </c>
      <c r="W3455" s="5" t="s">
        <v>21749</v>
      </c>
      <c r="X3455" s="5" t="s">
        <v>21750</v>
      </c>
      <c r="Y3455" s="5" t="s">
        <v>18910</v>
      </c>
      <c r="Z3455" s="10">
        <f t="shared" si="53"/>
        <v>45326</v>
      </c>
    </row>
    <row r="3456" spans="1:26">
      <c r="A3456" t="s">
        <v>21751</v>
      </c>
      <c r="B3456" s="2" t="s">
        <v>8066</v>
      </c>
      <c r="C3456" s="3" t="s">
        <v>21752</v>
      </c>
      <c r="D3456" t="s">
        <v>21753</v>
      </c>
      <c r="E3456" t="s">
        <v>6109</v>
      </c>
      <c r="F3456" t="s">
        <v>30</v>
      </c>
      <c r="G3456" s="4" t="s">
        <v>605</v>
      </c>
      <c r="H3456" t="s">
        <v>54</v>
      </c>
      <c r="I3456" t="s">
        <v>2499</v>
      </c>
      <c r="J3456" t="s">
        <v>307</v>
      </c>
      <c r="K3456" t="s">
        <v>117</v>
      </c>
      <c r="L3456" t="s">
        <v>1628</v>
      </c>
      <c r="M3456" s="4" t="s">
        <v>37</v>
      </c>
      <c r="N3456" s="4" t="s">
        <v>4740</v>
      </c>
      <c r="O3456" s="4" t="s">
        <v>60</v>
      </c>
      <c r="P3456" s="5" t="s">
        <v>14440</v>
      </c>
      <c r="Q3456" s="5" t="s">
        <v>12686</v>
      </c>
      <c r="R3456" t="s">
        <v>42</v>
      </c>
      <c r="S3456" t="s">
        <v>43</v>
      </c>
      <c r="T3456" s="4" t="s">
        <v>64</v>
      </c>
      <c r="U3456" t="str" cm="1">
        <f t="array" aca="1" ref="U3456" ca="1">INDEX($U$2:$U$6,RANDBETWEEN(1,ROWS($U$2:$U$6)))</f>
        <v>Zomato Standard</v>
      </c>
      <c r="V3456" s="4" t="s">
        <v>690</v>
      </c>
      <c r="W3456" s="5" t="s">
        <v>21754</v>
      </c>
      <c r="X3456" s="5" t="s">
        <v>18238</v>
      </c>
      <c r="Y3456" s="5" t="s">
        <v>14329</v>
      </c>
      <c r="Z3456" s="10">
        <f t="shared" si="53"/>
        <v>45683</v>
      </c>
    </row>
    <row r="3457" spans="1:26">
      <c r="A3457" t="s">
        <v>21755</v>
      </c>
      <c r="B3457" s="2" t="s">
        <v>8165</v>
      </c>
      <c r="C3457" s="3" t="s">
        <v>21756</v>
      </c>
      <c r="D3457" t="s">
        <v>21757</v>
      </c>
      <c r="E3457" t="s">
        <v>1091</v>
      </c>
      <c r="F3457" t="s">
        <v>30</v>
      </c>
      <c r="G3457" s="4" t="s">
        <v>817</v>
      </c>
      <c r="H3457" t="s">
        <v>214</v>
      </c>
      <c r="I3457" t="s">
        <v>600</v>
      </c>
      <c r="J3457" t="s">
        <v>78</v>
      </c>
      <c r="K3457" t="s">
        <v>918</v>
      </c>
      <c r="L3457" t="s">
        <v>1332</v>
      </c>
      <c r="M3457" s="4" t="s">
        <v>60</v>
      </c>
      <c r="N3457" s="4" t="s">
        <v>686</v>
      </c>
      <c r="O3457" s="4" t="s">
        <v>202</v>
      </c>
      <c r="P3457" s="5" t="s">
        <v>21758</v>
      </c>
      <c r="Q3457" s="5" t="s">
        <v>21759</v>
      </c>
      <c r="R3457" t="s">
        <v>63</v>
      </c>
      <c r="S3457" t="s">
        <v>43</v>
      </c>
      <c r="T3457" s="4" t="s">
        <v>1889</v>
      </c>
      <c r="U3457" t="str" cm="1">
        <f t="array" aca="1" ref="U3457" ca="1">INDEX($U$2:$U$6,RANDBETWEEN(1,ROWS($U$2:$U$6)))</f>
        <v>Zomato Premium</v>
      </c>
      <c r="V3457" s="4" t="s">
        <v>222</v>
      </c>
      <c r="W3457" s="5" t="s">
        <v>21760</v>
      </c>
      <c r="X3457" s="5" t="s">
        <v>21761</v>
      </c>
      <c r="Y3457" s="5" t="s">
        <v>3124</v>
      </c>
      <c r="Z3457" s="10">
        <f t="shared" si="53"/>
        <v>46220</v>
      </c>
    </row>
    <row r="3458" spans="1:26">
      <c r="A3458" t="s">
        <v>21762</v>
      </c>
      <c r="B3458" s="2" t="s">
        <v>13092</v>
      </c>
      <c r="C3458" s="3" t="s">
        <v>21763</v>
      </c>
      <c r="D3458" t="s">
        <v>15426</v>
      </c>
      <c r="E3458" t="s">
        <v>1019</v>
      </c>
      <c r="F3458" t="s">
        <v>74</v>
      </c>
      <c r="G3458" s="4" t="s">
        <v>239</v>
      </c>
      <c r="H3458" t="s">
        <v>232</v>
      </c>
      <c r="I3458" t="s">
        <v>1203</v>
      </c>
      <c r="J3458" t="s">
        <v>486</v>
      </c>
      <c r="K3458" t="s">
        <v>217</v>
      </c>
      <c r="L3458" t="s">
        <v>722</v>
      </c>
      <c r="M3458" s="4" t="s">
        <v>99</v>
      </c>
      <c r="N3458" s="4" t="s">
        <v>8279</v>
      </c>
      <c r="O3458" s="4" t="s">
        <v>202</v>
      </c>
      <c r="P3458" s="5" t="s">
        <v>14333</v>
      </c>
      <c r="Q3458" s="5" t="s">
        <v>4596</v>
      </c>
      <c r="R3458" t="s">
        <v>188</v>
      </c>
      <c r="S3458" t="s">
        <v>43</v>
      </c>
      <c r="T3458" s="4" t="s">
        <v>173</v>
      </c>
      <c r="U3458" t="str" cm="1">
        <f t="array" aca="1" ref="U3458" ca="1">INDEX($U$2:$U$6,RANDBETWEEN(1,ROWS($U$2:$U$6)))</f>
        <v>Zomato Premium</v>
      </c>
      <c r="V3458" s="4" t="s">
        <v>240</v>
      </c>
      <c r="W3458" s="5" t="s">
        <v>19489</v>
      </c>
      <c r="X3458" s="5" t="s">
        <v>5351</v>
      </c>
      <c r="Y3458" s="5" t="s">
        <v>14892</v>
      </c>
      <c r="Z3458" s="10">
        <f t="shared" ref="Z3458:Z3521" si="54">DATEVALUE(B3458)</f>
        <v>46350</v>
      </c>
    </row>
    <row r="3459" spans="1:26">
      <c r="A3459" t="s">
        <v>21764</v>
      </c>
      <c r="B3459" s="2" t="s">
        <v>8646</v>
      </c>
      <c r="C3459" s="3" t="s">
        <v>21765</v>
      </c>
      <c r="D3459" t="s">
        <v>21766</v>
      </c>
      <c r="E3459" t="s">
        <v>1877</v>
      </c>
      <c r="F3459" t="s">
        <v>30</v>
      </c>
      <c r="G3459" s="4" t="s">
        <v>340</v>
      </c>
      <c r="H3459" t="s">
        <v>54</v>
      </c>
      <c r="I3459" t="s">
        <v>55</v>
      </c>
      <c r="J3459" t="s">
        <v>1537</v>
      </c>
      <c r="K3459" t="s">
        <v>57</v>
      </c>
      <c r="L3459" t="s">
        <v>364</v>
      </c>
      <c r="M3459" s="4" t="s">
        <v>99</v>
      </c>
      <c r="N3459" s="4" t="s">
        <v>7653</v>
      </c>
      <c r="O3459" s="4" t="s">
        <v>101</v>
      </c>
      <c r="P3459" s="5" t="s">
        <v>11479</v>
      </c>
      <c r="Q3459" s="5" t="s">
        <v>11480</v>
      </c>
      <c r="R3459" t="s">
        <v>85</v>
      </c>
      <c r="S3459" t="s">
        <v>43</v>
      </c>
      <c r="T3459" s="4" t="s">
        <v>637</v>
      </c>
      <c r="U3459" t="str" cm="1">
        <f t="array" aca="1" ref="U3459" ca="1">INDEX($U$2:$U$6,RANDBETWEEN(1,ROWS($U$2:$U$6)))</f>
        <v>Zomato Express</v>
      </c>
      <c r="V3459" s="4" t="s">
        <v>45</v>
      </c>
      <c r="W3459" s="5" t="s">
        <v>21767</v>
      </c>
      <c r="X3459" s="5" t="s">
        <v>12158</v>
      </c>
      <c r="Y3459" s="5" t="s">
        <v>9299</v>
      </c>
      <c r="Z3459" s="10">
        <f t="shared" si="54"/>
        <v>46099</v>
      </c>
    </row>
    <row r="3460" spans="1:26">
      <c r="A3460" t="s">
        <v>21768</v>
      </c>
      <c r="B3460" s="2" t="s">
        <v>8530</v>
      </c>
      <c r="C3460" s="3" t="s">
        <v>21769</v>
      </c>
      <c r="D3460" t="s">
        <v>21770</v>
      </c>
      <c r="E3460" t="s">
        <v>4812</v>
      </c>
      <c r="F3460" t="s">
        <v>30</v>
      </c>
      <c r="G3460" s="4" t="s">
        <v>1040</v>
      </c>
      <c r="H3460" t="s">
        <v>76</v>
      </c>
      <c r="I3460" t="s">
        <v>132</v>
      </c>
      <c r="J3460" t="s">
        <v>1008</v>
      </c>
      <c r="K3460" t="s">
        <v>217</v>
      </c>
      <c r="L3460" t="s">
        <v>722</v>
      </c>
      <c r="M3460" s="4" t="s">
        <v>37</v>
      </c>
      <c r="N3460" s="4" t="s">
        <v>2222</v>
      </c>
      <c r="O3460" s="4" t="s">
        <v>101</v>
      </c>
      <c r="P3460" s="5" t="s">
        <v>17666</v>
      </c>
      <c r="Q3460" s="5" t="s">
        <v>512</v>
      </c>
      <c r="R3460" t="s">
        <v>85</v>
      </c>
      <c r="S3460" t="s">
        <v>43</v>
      </c>
      <c r="T3460" s="4" t="s">
        <v>166</v>
      </c>
      <c r="U3460" t="str" cm="1">
        <f t="array" aca="1" ref="U3460" ca="1">INDEX($U$2:$U$6,RANDBETWEEN(1,ROWS($U$2:$U$6)))</f>
        <v>Zomato Premium</v>
      </c>
      <c r="V3460" s="4" t="s">
        <v>282</v>
      </c>
      <c r="W3460" s="5" t="s">
        <v>2367</v>
      </c>
      <c r="X3460" s="5" t="s">
        <v>21771</v>
      </c>
      <c r="Y3460" s="5" t="s">
        <v>1213</v>
      </c>
      <c r="Z3460" s="10">
        <f t="shared" si="54"/>
        <v>45842</v>
      </c>
    </row>
    <row r="3461" spans="1:26">
      <c r="A3461" t="s">
        <v>21772</v>
      </c>
      <c r="B3461" s="2" t="s">
        <v>14979</v>
      </c>
      <c r="C3461" s="3" t="s">
        <v>21773</v>
      </c>
      <c r="D3461" t="s">
        <v>21774</v>
      </c>
      <c r="E3461" t="s">
        <v>11308</v>
      </c>
      <c r="F3461" t="s">
        <v>74</v>
      </c>
      <c r="G3461" s="4" t="s">
        <v>213</v>
      </c>
      <c r="H3461" t="s">
        <v>76</v>
      </c>
      <c r="I3461" t="s">
        <v>942</v>
      </c>
      <c r="J3461" t="s">
        <v>216</v>
      </c>
      <c r="K3461" t="s">
        <v>153</v>
      </c>
      <c r="L3461" t="s">
        <v>522</v>
      </c>
      <c r="M3461" s="4" t="s">
        <v>37</v>
      </c>
      <c r="N3461" s="4" t="s">
        <v>9828</v>
      </c>
      <c r="O3461" s="4" t="s">
        <v>82</v>
      </c>
      <c r="P3461" s="5" t="s">
        <v>9829</v>
      </c>
      <c r="Q3461" s="5" t="s">
        <v>9830</v>
      </c>
      <c r="R3461" t="s">
        <v>104</v>
      </c>
      <c r="S3461" t="s">
        <v>105</v>
      </c>
      <c r="T3461" s="4" t="s">
        <v>106</v>
      </c>
      <c r="U3461" t="str" cm="1">
        <f t="array" aca="1" ref="U3461" ca="1">INDEX($U$2:$U$6,RANDBETWEEN(1,ROWS($U$2:$U$6)))</f>
        <v>Zomato Premium</v>
      </c>
      <c r="V3461" s="4" t="s">
        <v>88</v>
      </c>
      <c r="W3461" s="5" t="s">
        <v>21775</v>
      </c>
      <c r="X3461" s="5" t="s">
        <v>5695</v>
      </c>
      <c r="Y3461" s="5" t="s">
        <v>14881</v>
      </c>
      <c r="Z3461" s="10">
        <f t="shared" si="54"/>
        <v>45593</v>
      </c>
    </row>
    <row r="3462" spans="1:26">
      <c r="A3462" t="s">
        <v>21776</v>
      </c>
      <c r="B3462" s="2" t="s">
        <v>5200</v>
      </c>
      <c r="C3462" s="3" t="s">
        <v>21777</v>
      </c>
      <c r="D3462" t="s">
        <v>17557</v>
      </c>
      <c r="E3462" t="s">
        <v>2641</v>
      </c>
      <c r="F3462" t="s">
        <v>74</v>
      </c>
      <c r="G3462" s="4" t="s">
        <v>239</v>
      </c>
      <c r="H3462" t="s">
        <v>150</v>
      </c>
      <c r="I3462" t="s">
        <v>350</v>
      </c>
      <c r="J3462" t="s">
        <v>152</v>
      </c>
      <c r="K3462" t="s">
        <v>134</v>
      </c>
      <c r="L3462" t="s">
        <v>659</v>
      </c>
      <c r="M3462" s="4" t="s">
        <v>37</v>
      </c>
      <c r="N3462" s="4" t="s">
        <v>2410</v>
      </c>
      <c r="O3462" s="4" t="s">
        <v>39</v>
      </c>
      <c r="P3462" s="5" t="s">
        <v>14892</v>
      </c>
      <c r="Q3462" s="5" t="s">
        <v>21778</v>
      </c>
      <c r="R3462" t="s">
        <v>63</v>
      </c>
      <c r="S3462" t="s">
        <v>43</v>
      </c>
      <c r="T3462" s="4" t="s">
        <v>231</v>
      </c>
      <c r="U3462" t="str" cm="1">
        <f t="array" aca="1" ref="U3462" ca="1">INDEX($U$2:$U$6,RANDBETWEEN(1,ROWS($U$2:$U$6)))</f>
        <v>Zomato Standard</v>
      </c>
      <c r="V3462" s="4" t="s">
        <v>222</v>
      </c>
      <c r="W3462" s="5" t="s">
        <v>21779</v>
      </c>
      <c r="X3462" s="5" t="s">
        <v>19164</v>
      </c>
      <c r="Y3462" s="5" t="s">
        <v>18489</v>
      </c>
      <c r="Z3462" s="10">
        <f t="shared" si="54"/>
        <v>45716</v>
      </c>
    </row>
    <row r="3463" spans="1:26">
      <c r="A3463" t="s">
        <v>21780</v>
      </c>
      <c r="B3463" s="2" t="s">
        <v>3654</v>
      </c>
      <c r="C3463" s="3" t="s">
        <v>21781</v>
      </c>
      <c r="D3463" t="s">
        <v>21782</v>
      </c>
      <c r="E3463" t="s">
        <v>1311</v>
      </c>
      <c r="F3463" t="s">
        <v>30</v>
      </c>
      <c r="G3463" s="4" t="s">
        <v>166</v>
      </c>
      <c r="H3463" t="s">
        <v>150</v>
      </c>
      <c r="I3463" t="s">
        <v>151</v>
      </c>
      <c r="J3463" t="s">
        <v>34</v>
      </c>
      <c r="K3463" t="s">
        <v>153</v>
      </c>
      <c r="L3463" t="s">
        <v>522</v>
      </c>
      <c r="M3463" s="4" t="s">
        <v>99</v>
      </c>
      <c r="N3463" s="4" t="s">
        <v>3983</v>
      </c>
      <c r="O3463" s="4" t="s">
        <v>120</v>
      </c>
      <c r="P3463" s="5" t="s">
        <v>4902</v>
      </c>
      <c r="Q3463" s="5" t="s">
        <v>21783</v>
      </c>
      <c r="R3463" t="s">
        <v>85</v>
      </c>
      <c r="S3463" t="s">
        <v>43</v>
      </c>
      <c r="T3463" s="4" t="s">
        <v>1040</v>
      </c>
      <c r="U3463" t="str" cm="1">
        <f t="array" aca="1" ref="U3463" ca="1">INDEX($U$2:$U$6,RANDBETWEEN(1,ROWS($U$2:$U$6)))</f>
        <v>Zomato Quick</v>
      </c>
      <c r="V3463" s="4" t="s">
        <v>45</v>
      </c>
      <c r="W3463" s="5" t="s">
        <v>21784</v>
      </c>
      <c r="X3463" s="5" t="s">
        <v>21785</v>
      </c>
      <c r="Y3463" s="5" t="s">
        <v>5364</v>
      </c>
      <c r="Z3463" s="10">
        <f t="shared" si="54"/>
        <v>45689</v>
      </c>
    </row>
    <row r="3464" spans="1:26">
      <c r="A3464" t="s">
        <v>21786</v>
      </c>
      <c r="B3464" s="2" t="s">
        <v>6244</v>
      </c>
      <c r="C3464" s="3" t="s">
        <v>21787</v>
      </c>
      <c r="D3464" t="s">
        <v>4558</v>
      </c>
      <c r="E3464" t="s">
        <v>882</v>
      </c>
      <c r="F3464" t="s">
        <v>74</v>
      </c>
      <c r="G3464" s="4" t="s">
        <v>44</v>
      </c>
      <c r="H3464" t="s">
        <v>214</v>
      </c>
      <c r="I3464" t="s">
        <v>799</v>
      </c>
      <c r="J3464" t="s">
        <v>307</v>
      </c>
      <c r="K3464" t="s">
        <v>79</v>
      </c>
      <c r="L3464" t="s">
        <v>813</v>
      </c>
      <c r="M3464" s="4" t="s">
        <v>277</v>
      </c>
      <c r="N3464" s="4" t="s">
        <v>3928</v>
      </c>
      <c r="O3464" s="4" t="s">
        <v>39</v>
      </c>
      <c r="P3464" s="5" t="s">
        <v>6408</v>
      </c>
      <c r="Q3464" s="5" t="s">
        <v>13988</v>
      </c>
      <c r="R3464" t="s">
        <v>85</v>
      </c>
      <c r="S3464" t="s">
        <v>86</v>
      </c>
      <c r="T3464" s="4" t="s">
        <v>139</v>
      </c>
      <c r="U3464" t="str" cm="1">
        <f t="array" aca="1" ref="U3464" ca="1">INDEX($U$2:$U$6,RANDBETWEEN(1,ROWS($U$2:$U$6)))</f>
        <v>Zomato Quick</v>
      </c>
      <c r="V3464" s="4" t="s">
        <v>88</v>
      </c>
      <c r="W3464" s="5" t="s">
        <v>21788</v>
      </c>
      <c r="X3464" s="5" t="s">
        <v>21789</v>
      </c>
      <c r="Y3464" s="5" t="s">
        <v>3518</v>
      </c>
      <c r="Z3464" s="10">
        <f t="shared" si="54"/>
        <v>45407</v>
      </c>
    </row>
    <row r="3465" spans="1:26">
      <c r="A3465" t="s">
        <v>21790</v>
      </c>
      <c r="B3465" s="2" t="s">
        <v>12209</v>
      </c>
      <c r="C3465" s="3" t="s">
        <v>21791</v>
      </c>
      <c r="D3465" t="s">
        <v>21792</v>
      </c>
      <c r="E3465" t="s">
        <v>96</v>
      </c>
      <c r="F3465" t="s">
        <v>74</v>
      </c>
      <c r="G3465" s="4" t="s">
        <v>812</v>
      </c>
      <c r="H3465" t="s">
        <v>198</v>
      </c>
      <c r="I3465" t="s">
        <v>199</v>
      </c>
      <c r="J3465" t="s">
        <v>133</v>
      </c>
      <c r="K3465" t="s">
        <v>57</v>
      </c>
      <c r="L3465" t="s">
        <v>497</v>
      </c>
      <c r="M3465" s="4" t="s">
        <v>37</v>
      </c>
      <c r="N3465" s="4" t="s">
        <v>7631</v>
      </c>
      <c r="O3465" s="4" t="s">
        <v>170</v>
      </c>
      <c r="P3465" s="5" t="s">
        <v>19222</v>
      </c>
      <c r="Q3465" s="5" t="s">
        <v>20748</v>
      </c>
      <c r="R3465" t="s">
        <v>63</v>
      </c>
      <c r="S3465" t="s">
        <v>43</v>
      </c>
      <c r="T3465" s="4" t="s">
        <v>189</v>
      </c>
      <c r="U3465" t="str" cm="1">
        <f t="array" aca="1" ref="U3465" ca="1">INDEX($U$2:$U$6,RANDBETWEEN(1,ROWS($U$2:$U$6)))</f>
        <v>Zomato Quick</v>
      </c>
      <c r="V3465" s="4" t="s">
        <v>222</v>
      </c>
      <c r="W3465" s="5" t="s">
        <v>21793</v>
      </c>
      <c r="X3465" s="5" t="s">
        <v>21794</v>
      </c>
      <c r="Y3465" s="5" t="s">
        <v>5487</v>
      </c>
      <c r="Z3465" s="10">
        <f t="shared" si="54"/>
        <v>46257</v>
      </c>
    </row>
    <row r="3466" spans="1:26">
      <c r="A3466" t="s">
        <v>21795</v>
      </c>
      <c r="B3466" s="2" t="s">
        <v>1854</v>
      </c>
      <c r="C3466" s="3" t="s">
        <v>21796</v>
      </c>
      <c r="D3466" t="s">
        <v>4481</v>
      </c>
      <c r="E3466" t="s">
        <v>1548</v>
      </c>
      <c r="F3466" t="s">
        <v>30</v>
      </c>
      <c r="G3466" s="4" t="s">
        <v>312</v>
      </c>
      <c r="H3466" t="s">
        <v>232</v>
      </c>
      <c r="I3466" t="s">
        <v>904</v>
      </c>
      <c r="J3466" t="s">
        <v>34</v>
      </c>
      <c r="K3466" t="s">
        <v>401</v>
      </c>
      <c r="L3466" t="s">
        <v>1568</v>
      </c>
      <c r="M3466" s="4" t="s">
        <v>37</v>
      </c>
      <c r="N3466" s="4" t="s">
        <v>3527</v>
      </c>
      <c r="O3466" s="4" t="s">
        <v>202</v>
      </c>
      <c r="P3466" s="5" t="s">
        <v>11434</v>
      </c>
      <c r="Q3466" s="5" t="s">
        <v>11435</v>
      </c>
      <c r="R3466" t="s">
        <v>188</v>
      </c>
      <c r="S3466" t="s">
        <v>43</v>
      </c>
      <c r="T3466" s="4" t="s">
        <v>790</v>
      </c>
      <c r="U3466" t="str" cm="1">
        <f t="array" aca="1" ref="U3466" ca="1">INDEX($U$2:$U$6,RANDBETWEEN(1,ROWS($U$2:$U$6)))</f>
        <v>Zomato Express</v>
      </c>
      <c r="V3466" s="4" t="s">
        <v>663</v>
      </c>
      <c r="W3466" s="5" t="s">
        <v>21797</v>
      </c>
      <c r="X3466" s="5" t="s">
        <v>21798</v>
      </c>
      <c r="Y3466" s="5" t="s">
        <v>3518</v>
      </c>
      <c r="Z3466" s="10">
        <f t="shared" si="54"/>
        <v>45819</v>
      </c>
    </row>
    <row r="3467" spans="1:26">
      <c r="A3467" t="s">
        <v>21799</v>
      </c>
      <c r="B3467" s="2" t="s">
        <v>8284</v>
      </c>
      <c r="C3467" s="3" t="s">
        <v>21800</v>
      </c>
      <c r="D3467" t="s">
        <v>21801</v>
      </c>
      <c r="E3467" t="s">
        <v>647</v>
      </c>
      <c r="F3467" t="s">
        <v>74</v>
      </c>
      <c r="G3467" s="4" t="s">
        <v>599</v>
      </c>
      <c r="H3467" t="s">
        <v>150</v>
      </c>
      <c r="I3467" t="s">
        <v>975</v>
      </c>
      <c r="J3467" t="s">
        <v>587</v>
      </c>
      <c r="K3467" t="s">
        <v>217</v>
      </c>
      <c r="L3467" t="s">
        <v>218</v>
      </c>
      <c r="M3467" s="4" t="s">
        <v>99</v>
      </c>
      <c r="N3467" s="4" t="s">
        <v>5146</v>
      </c>
      <c r="O3467" s="4" t="s">
        <v>60</v>
      </c>
      <c r="P3467" s="5" t="s">
        <v>7340</v>
      </c>
      <c r="Q3467" s="5" t="s">
        <v>7341</v>
      </c>
      <c r="R3467" t="s">
        <v>188</v>
      </c>
      <c r="S3467" t="s">
        <v>86</v>
      </c>
      <c r="T3467" s="4" t="s">
        <v>564</v>
      </c>
      <c r="U3467" t="str" cm="1">
        <f t="array" aca="1" ref="U3467" ca="1">INDEX($U$2:$U$6,RANDBETWEEN(1,ROWS($U$2:$U$6)))</f>
        <v>Zomato Standard</v>
      </c>
      <c r="V3467" s="4" t="s">
        <v>88</v>
      </c>
      <c r="W3467" s="5" t="s">
        <v>21802</v>
      </c>
      <c r="X3467" s="5" t="s">
        <v>21803</v>
      </c>
      <c r="Y3467" s="5" t="s">
        <v>21804</v>
      </c>
      <c r="Z3467" s="10">
        <f t="shared" si="54"/>
        <v>45295</v>
      </c>
    </row>
    <row r="3468" spans="1:26">
      <c r="A3468" t="s">
        <v>21805</v>
      </c>
      <c r="B3468" s="2" t="s">
        <v>10354</v>
      </c>
      <c r="C3468" s="3" t="s">
        <v>21806</v>
      </c>
      <c r="D3468" t="s">
        <v>21807</v>
      </c>
      <c r="E3468" t="s">
        <v>1933</v>
      </c>
      <c r="F3468" t="s">
        <v>30</v>
      </c>
      <c r="G3468" s="4" t="s">
        <v>453</v>
      </c>
      <c r="H3468" t="s">
        <v>214</v>
      </c>
      <c r="I3468" t="s">
        <v>600</v>
      </c>
      <c r="J3468" t="s">
        <v>658</v>
      </c>
      <c r="K3468" t="s">
        <v>401</v>
      </c>
      <c r="L3468" t="s">
        <v>402</v>
      </c>
      <c r="M3468" s="4" t="s">
        <v>685</v>
      </c>
      <c r="N3468" s="4" t="s">
        <v>787</v>
      </c>
      <c r="O3468" s="4" t="s">
        <v>60</v>
      </c>
      <c r="P3468" s="5" t="s">
        <v>7839</v>
      </c>
      <c r="Q3468" s="5" t="s">
        <v>21808</v>
      </c>
      <c r="R3468" t="s">
        <v>42</v>
      </c>
      <c r="S3468" t="s">
        <v>43</v>
      </c>
      <c r="T3468" s="4" t="s">
        <v>312</v>
      </c>
      <c r="U3468" t="str" cm="1">
        <f t="array" aca="1" ref="U3468" ca="1">INDEX($U$2:$U$6,RANDBETWEEN(1,ROWS($U$2:$U$6)))</f>
        <v>Zomato Quick</v>
      </c>
      <c r="V3468" s="4" t="s">
        <v>253</v>
      </c>
      <c r="W3468" s="5" t="s">
        <v>21809</v>
      </c>
      <c r="X3468" s="5" t="s">
        <v>6801</v>
      </c>
      <c r="Y3468" s="5" t="s">
        <v>21810</v>
      </c>
      <c r="Z3468" s="10">
        <f t="shared" si="54"/>
        <v>45384</v>
      </c>
    </row>
    <row r="3469" spans="1:26">
      <c r="A3469" t="s">
        <v>21811</v>
      </c>
      <c r="B3469" s="2" t="s">
        <v>14141</v>
      </c>
      <c r="C3469" s="3" t="s">
        <v>21812</v>
      </c>
      <c r="D3469" t="s">
        <v>21813</v>
      </c>
      <c r="E3469" t="s">
        <v>3210</v>
      </c>
      <c r="F3469" t="s">
        <v>30</v>
      </c>
      <c r="G3469" s="4" t="s">
        <v>637</v>
      </c>
      <c r="H3469" t="s">
        <v>150</v>
      </c>
      <c r="I3469" t="s">
        <v>975</v>
      </c>
      <c r="J3469" t="s">
        <v>116</v>
      </c>
      <c r="K3469" t="s">
        <v>153</v>
      </c>
      <c r="L3469" t="s">
        <v>905</v>
      </c>
      <c r="M3469" s="4" t="s">
        <v>277</v>
      </c>
      <c r="N3469" s="4" t="s">
        <v>3083</v>
      </c>
      <c r="O3469" s="4" t="s">
        <v>60</v>
      </c>
      <c r="P3469" s="5" t="s">
        <v>6030</v>
      </c>
      <c r="Q3469" s="5" t="s">
        <v>21814</v>
      </c>
      <c r="R3469" t="s">
        <v>85</v>
      </c>
      <c r="S3469" t="s">
        <v>43</v>
      </c>
      <c r="T3469" s="4" t="s">
        <v>87</v>
      </c>
      <c r="U3469" t="str" cm="1">
        <f t="array" aca="1" ref="U3469" ca="1">INDEX($U$2:$U$6,RANDBETWEEN(1,ROWS($U$2:$U$6)))</f>
        <v>Zomato Premium</v>
      </c>
      <c r="V3469" s="4" t="s">
        <v>502</v>
      </c>
      <c r="W3469" s="5" t="s">
        <v>21815</v>
      </c>
      <c r="X3469" s="5" t="s">
        <v>21816</v>
      </c>
      <c r="Y3469" s="5" t="s">
        <v>14923</v>
      </c>
      <c r="Z3469" s="10">
        <f t="shared" si="54"/>
        <v>46320</v>
      </c>
    </row>
    <row r="3470" spans="1:26">
      <c r="A3470" t="s">
        <v>21817</v>
      </c>
      <c r="B3470" s="2" t="s">
        <v>5359</v>
      </c>
      <c r="C3470" s="3" t="s">
        <v>11988</v>
      </c>
      <c r="D3470" t="s">
        <v>21818</v>
      </c>
      <c r="E3470" t="s">
        <v>53</v>
      </c>
      <c r="F3470" t="s">
        <v>30</v>
      </c>
      <c r="G3470" s="4" t="s">
        <v>291</v>
      </c>
      <c r="H3470" t="s">
        <v>76</v>
      </c>
      <c r="I3470" t="s">
        <v>132</v>
      </c>
      <c r="J3470" t="s">
        <v>34</v>
      </c>
      <c r="K3470" t="s">
        <v>401</v>
      </c>
      <c r="L3470" t="s">
        <v>402</v>
      </c>
      <c r="M3470" s="4" t="s">
        <v>99</v>
      </c>
      <c r="N3470" s="4" t="s">
        <v>2410</v>
      </c>
      <c r="O3470" s="4" t="s">
        <v>120</v>
      </c>
      <c r="P3470" s="5" t="s">
        <v>3272</v>
      </c>
      <c r="Q3470" s="5" t="s">
        <v>3273</v>
      </c>
      <c r="R3470" t="s">
        <v>85</v>
      </c>
      <c r="S3470" t="s">
        <v>43</v>
      </c>
      <c r="T3470" s="4" t="s">
        <v>1040</v>
      </c>
      <c r="U3470" t="str" cm="1">
        <f t="array" aca="1" ref="U3470" ca="1">INDEX($U$2:$U$6,RANDBETWEEN(1,ROWS($U$2:$U$6)))</f>
        <v>Zomato Premium</v>
      </c>
      <c r="V3470" s="4" t="s">
        <v>674</v>
      </c>
      <c r="W3470" s="5" t="s">
        <v>21819</v>
      </c>
      <c r="X3470" s="5" t="s">
        <v>21820</v>
      </c>
      <c r="Y3470" s="5" t="s">
        <v>21821</v>
      </c>
      <c r="Z3470" s="10">
        <f t="shared" si="54"/>
        <v>45502</v>
      </c>
    </row>
    <row r="3471" spans="1:26">
      <c r="A3471" t="s">
        <v>21822</v>
      </c>
      <c r="B3471" s="2" t="s">
        <v>7650</v>
      </c>
      <c r="C3471" s="3" t="s">
        <v>21823</v>
      </c>
      <c r="D3471" t="s">
        <v>21824</v>
      </c>
      <c r="E3471" t="s">
        <v>573</v>
      </c>
      <c r="F3471" t="s">
        <v>74</v>
      </c>
      <c r="G3471" s="4" t="s">
        <v>312</v>
      </c>
      <c r="H3471" t="s">
        <v>198</v>
      </c>
      <c r="I3471" t="s">
        <v>1222</v>
      </c>
      <c r="J3471" t="s">
        <v>133</v>
      </c>
      <c r="K3471" t="s">
        <v>57</v>
      </c>
      <c r="L3471" t="s">
        <v>497</v>
      </c>
      <c r="M3471" s="4" t="s">
        <v>99</v>
      </c>
      <c r="N3471" s="4" t="s">
        <v>9323</v>
      </c>
      <c r="O3471" s="4" t="s">
        <v>120</v>
      </c>
      <c r="P3471" s="5" t="s">
        <v>21825</v>
      </c>
      <c r="Q3471" s="5" t="s">
        <v>21826</v>
      </c>
      <c r="R3471" t="s">
        <v>104</v>
      </c>
      <c r="S3471" t="s">
        <v>43</v>
      </c>
      <c r="T3471" s="4" t="s">
        <v>189</v>
      </c>
      <c r="U3471" t="str" cm="1">
        <f t="array" aca="1" ref="U3471" ca="1">INDEX($U$2:$U$6,RANDBETWEEN(1,ROWS($U$2:$U$6)))</f>
        <v>Zomato Express</v>
      </c>
      <c r="V3471" s="4" t="s">
        <v>830</v>
      </c>
      <c r="W3471" s="5" t="s">
        <v>21827</v>
      </c>
      <c r="X3471" s="5" t="s">
        <v>17088</v>
      </c>
      <c r="Y3471" s="5" t="s">
        <v>16211</v>
      </c>
      <c r="Z3471" s="10">
        <f t="shared" si="54"/>
        <v>45319</v>
      </c>
    </row>
    <row r="3472" spans="1:26">
      <c r="A3472" t="s">
        <v>21828</v>
      </c>
      <c r="B3472" s="2" t="s">
        <v>11273</v>
      </c>
      <c r="C3472" s="3" t="s">
        <v>21829</v>
      </c>
      <c r="D3472" t="s">
        <v>21830</v>
      </c>
      <c r="E3472" t="s">
        <v>1607</v>
      </c>
      <c r="F3472" t="s">
        <v>74</v>
      </c>
      <c r="G3472" s="4" t="s">
        <v>1123</v>
      </c>
      <c r="H3472" t="s">
        <v>214</v>
      </c>
      <c r="I3472" t="s">
        <v>799</v>
      </c>
      <c r="J3472" t="s">
        <v>152</v>
      </c>
      <c r="K3472" t="s">
        <v>117</v>
      </c>
      <c r="L3472" t="s">
        <v>547</v>
      </c>
      <c r="M3472" s="4" t="s">
        <v>37</v>
      </c>
      <c r="N3472" s="4" t="s">
        <v>883</v>
      </c>
      <c r="O3472" s="4" t="s">
        <v>170</v>
      </c>
      <c r="P3472" s="5" t="s">
        <v>648</v>
      </c>
      <c r="Q3472" s="5" t="s">
        <v>5427</v>
      </c>
      <c r="R3472" t="s">
        <v>63</v>
      </c>
      <c r="S3472" t="s">
        <v>43</v>
      </c>
      <c r="T3472" s="4" t="s">
        <v>349</v>
      </c>
      <c r="U3472" t="str" cm="1">
        <f t="array" aca="1" ref="U3472" ca="1">INDEX($U$2:$U$6,RANDBETWEEN(1,ROWS($U$2:$U$6)))</f>
        <v>Zomato Quick</v>
      </c>
      <c r="V3472" s="4" t="s">
        <v>354</v>
      </c>
      <c r="W3472" s="5" t="s">
        <v>21831</v>
      </c>
      <c r="X3472" s="5" t="s">
        <v>13552</v>
      </c>
      <c r="Y3472" s="5" t="s">
        <v>16147</v>
      </c>
      <c r="Z3472" s="10">
        <f t="shared" si="54"/>
        <v>46148</v>
      </c>
    </row>
    <row r="3473" spans="1:26">
      <c r="A3473" t="s">
        <v>21832</v>
      </c>
      <c r="B3473" s="2" t="s">
        <v>5157</v>
      </c>
      <c r="C3473" s="3" t="s">
        <v>21833</v>
      </c>
      <c r="D3473" t="s">
        <v>21834</v>
      </c>
      <c r="E3473" t="s">
        <v>388</v>
      </c>
      <c r="F3473" t="s">
        <v>30</v>
      </c>
      <c r="G3473" s="4" t="s">
        <v>560</v>
      </c>
      <c r="H3473" t="s">
        <v>214</v>
      </c>
      <c r="I3473" t="s">
        <v>600</v>
      </c>
      <c r="J3473" t="s">
        <v>34</v>
      </c>
      <c r="K3473" t="s">
        <v>134</v>
      </c>
      <c r="L3473" t="s">
        <v>168</v>
      </c>
      <c r="M3473" s="4" t="s">
        <v>37</v>
      </c>
      <c r="N3473" s="4" t="s">
        <v>5146</v>
      </c>
      <c r="O3473" s="4" t="s">
        <v>170</v>
      </c>
      <c r="P3473" s="5" t="s">
        <v>15346</v>
      </c>
      <c r="Q3473" s="5" t="s">
        <v>15347</v>
      </c>
      <c r="R3473" t="s">
        <v>42</v>
      </c>
      <c r="S3473" t="s">
        <v>43</v>
      </c>
      <c r="T3473" s="4" t="s">
        <v>231</v>
      </c>
      <c r="U3473" t="str" cm="1">
        <f t="array" aca="1" ref="U3473" ca="1">INDEX($U$2:$U$6,RANDBETWEEN(1,ROWS($U$2:$U$6)))</f>
        <v>Zomato Express</v>
      </c>
      <c r="V3473" s="4" t="s">
        <v>298</v>
      </c>
      <c r="W3473" s="5" t="s">
        <v>9927</v>
      </c>
      <c r="X3473" s="5" t="s">
        <v>7632</v>
      </c>
      <c r="Y3473" s="5" t="s">
        <v>2377</v>
      </c>
      <c r="Z3473" s="10">
        <f t="shared" si="54"/>
        <v>46074</v>
      </c>
    </row>
    <row r="3474" spans="1:26">
      <c r="A3474" t="s">
        <v>21835</v>
      </c>
      <c r="B3474" s="2" t="s">
        <v>7241</v>
      </c>
      <c r="C3474" s="3" t="s">
        <v>21836</v>
      </c>
      <c r="D3474" t="s">
        <v>21837</v>
      </c>
      <c r="E3474" t="s">
        <v>1399</v>
      </c>
      <c r="F3474" t="s">
        <v>30</v>
      </c>
      <c r="G3474" s="4" t="s">
        <v>213</v>
      </c>
      <c r="H3474" t="s">
        <v>232</v>
      </c>
      <c r="I3474" t="s">
        <v>233</v>
      </c>
      <c r="J3474" t="s">
        <v>1537</v>
      </c>
      <c r="K3474" t="s">
        <v>35</v>
      </c>
      <c r="L3474" t="s">
        <v>930</v>
      </c>
      <c r="M3474" s="4" t="s">
        <v>99</v>
      </c>
      <c r="N3474" s="4" t="s">
        <v>1590</v>
      </c>
      <c r="O3474" s="4" t="s">
        <v>60</v>
      </c>
      <c r="P3474" s="5" t="s">
        <v>10460</v>
      </c>
      <c r="Q3474" s="5" t="s">
        <v>10461</v>
      </c>
      <c r="R3474" t="s">
        <v>85</v>
      </c>
      <c r="S3474" t="s">
        <v>43</v>
      </c>
      <c r="T3474" s="4" t="s">
        <v>149</v>
      </c>
      <c r="U3474" t="str" cm="1">
        <f t="array" aca="1" ref="U3474" ca="1">INDEX($U$2:$U$6,RANDBETWEEN(1,ROWS($U$2:$U$6)))</f>
        <v>Zomato Eco Delivery</v>
      </c>
      <c r="V3474" s="4" t="s">
        <v>298</v>
      </c>
      <c r="W3474" s="5" t="s">
        <v>21838</v>
      </c>
      <c r="X3474" s="5" t="s">
        <v>17880</v>
      </c>
      <c r="Y3474" s="5" t="s">
        <v>1326</v>
      </c>
      <c r="Z3474" s="10">
        <f t="shared" si="54"/>
        <v>45459</v>
      </c>
    </row>
    <row r="3475" spans="1:26">
      <c r="A3475" t="s">
        <v>21839</v>
      </c>
      <c r="B3475" s="2" t="s">
        <v>19537</v>
      </c>
      <c r="C3475" s="3" t="s">
        <v>21840</v>
      </c>
      <c r="D3475" t="s">
        <v>21841</v>
      </c>
      <c r="E3475" t="s">
        <v>5305</v>
      </c>
      <c r="F3475" t="s">
        <v>74</v>
      </c>
      <c r="G3475" s="4" t="s">
        <v>501</v>
      </c>
      <c r="H3475" t="s">
        <v>198</v>
      </c>
      <c r="I3475" t="s">
        <v>438</v>
      </c>
      <c r="J3475" t="s">
        <v>34</v>
      </c>
      <c r="K3475" t="s">
        <v>293</v>
      </c>
      <c r="L3475" t="s">
        <v>827</v>
      </c>
      <c r="M3475" s="4" t="s">
        <v>99</v>
      </c>
      <c r="N3475" s="4" t="s">
        <v>3292</v>
      </c>
      <c r="O3475" s="4" t="s">
        <v>120</v>
      </c>
      <c r="P3475" s="5" t="s">
        <v>11787</v>
      </c>
      <c r="Q3475" s="5" t="s">
        <v>11788</v>
      </c>
      <c r="R3475" t="s">
        <v>42</v>
      </c>
      <c r="S3475" t="s">
        <v>105</v>
      </c>
      <c r="T3475" s="4" t="s">
        <v>106</v>
      </c>
      <c r="U3475" t="str" cm="1">
        <f t="array" aca="1" ref="U3475" ca="1">INDEX($U$2:$U$6,RANDBETWEEN(1,ROWS($U$2:$U$6)))</f>
        <v>Zomato Quick</v>
      </c>
      <c r="V3475" s="4" t="s">
        <v>88</v>
      </c>
      <c r="W3475" s="5" t="s">
        <v>21842</v>
      </c>
      <c r="X3475" s="5" t="s">
        <v>21843</v>
      </c>
      <c r="Y3475" s="5" t="s">
        <v>21844</v>
      </c>
      <c r="Z3475" s="10">
        <f t="shared" si="54"/>
        <v>45505</v>
      </c>
    </row>
    <row r="3476" spans="1:26">
      <c r="A3476" t="s">
        <v>21845</v>
      </c>
      <c r="B3476" s="2" t="s">
        <v>5846</v>
      </c>
      <c r="C3476" s="3" t="s">
        <v>21846</v>
      </c>
      <c r="D3476" t="s">
        <v>21847</v>
      </c>
      <c r="E3476" t="s">
        <v>2949</v>
      </c>
      <c r="F3476" t="s">
        <v>30</v>
      </c>
      <c r="G3476" s="4" t="s">
        <v>560</v>
      </c>
      <c r="H3476" t="s">
        <v>76</v>
      </c>
      <c r="I3476" t="s">
        <v>77</v>
      </c>
      <c r="J3476" t="s">
        <v>1008</v>
      </c>
      <c r="K3476" t="s">
        <v>401</v>
      </c>
      <c r="L3476" t="s">
        <v>402</v>
      </c>
      <c r="M3476" s="4" t="s">
        <v>37</v>
      </c>
      <c r="N3476" s="4" t="s">
        <v>701</v>
      </c>
      <c r="O3476" s="4" t="s">
        <v>60</v>
      </c>
      <c r="P3476" s="5" t="s">
        <v>17095</v>
      </c>
      <c r="Q3476" s="5" t="s">
        <v>21848</v>
      </c>
      <c r="R3476" t="s">
        <v>85</v>
      </c>
      <c r="S3476" t="s">
        <v>43</v>
      </c>
      <c r="T3476" s="4" t="s">
        <v>340</v>
      </c>
      <c r="U3476" t="str" cm="1">
        <f t="array" aca="1" ref="U3476" ca="1">INDEX($U$2:$U$6,RANDBETWEEN(1,ROWS($U$2:$U$6)))</f>
        <v>Zomato Premium</v>
      </c>
      <c r="V3476" s="4" t="s">
        <v>298</v>
      </c>
      <c r="W3476" s="5" t="s">
        <v>21849</v>
      </c>
      <c r="X3476" s="5" t="s">
        <v>21850</v>
      </c>
      <c r="Y3476" s="5" t="s">
        <v>9572</v>
      </c>
      <c r="Z3476" s="10">
        <f t="shared" si="54"/>
        <v>45641</v>
      </c>
    </row>
    <row r="3477" spans="1:26">
      <c r="A3477" t="s">
        <v>21851</v>
      </c>
      <c r="B3477" s="2" t="s">
        <v>11086</v>
      </c>
      <c r="C3477" s="3" t="s">
        <v>21852</v>
      </c>
      <c r="D3477" t="s">
        <v>4182</v>
      </c>
      <c r="E3477" t="s">
        <v>929</v>
      </c>
      <c r="F3477" t="s">
        <v>74</v>
      </c>
      <c r="G3477" s="4" t="s">
        <v>231</v>
      </c>
      <c r="H3477" t="s">
        <v>214</v>
      </c>
      <c r="I3477" t="s">
        <v>535</v>
      </c>
      <c r="J3477" t="s">
        <v>116</v>
      </c>
      <c r="K3477" t="s">
        <v>79</v>
      </c>
      <c r="L3477" t="s">
        <v>1029</v>
      </c>
      <c r="M3477" s="4" t="s">
        <v>99</v>
      </c>
      <c r="N3477" s="4" t="s">
        <v>3430</v>
      </c>
      <c r="O3477" s="4" t="s">
        <v>120</v>
      </c>
      <c r="P3477" s="5" t="s">
        <v>3531</v>
      </c>
      <c r="Q3477" s="5" t="s">
        <v>13130</v>
      </c>
      <c r="R3477" t="s">
        <v>188</v>
      </c>
      <c r="S3477" t="s">
        <v>43</v>
      </c>
      <c r="T3477" s="4" t="s">
        <v>97</v>
      </c>
      <c r="U3477" t="str" cm="1">
        <f t="array" aca="1" ref="U3477" ca="1">INDEX($U$2:$U$6,RANDBETWEEN(1,ROWS($U$2:$U$6)))</f>
        <v>Zomato Eco Delivery</v>
      </c>
      <c r="V3477" s="4" t="s">
        <v>140</v>
      </c>
      <c r="W3477" s="5" t="s">
        <v>21853</v>
      </c>
      <c r="X3477" s="5" t="s">
        <v>21854</v>
      </c>
      <c r="Y3477" s="5" t="s">
        <v>21855</v>
      </c>
      <c r="Z3477" s="10">
        <f t="shared" si="54"/>
        <v>45617</v>
      </c>
    </row>
    <row r="3478" spans="1:26">
      <c r="A3478" t="s">
        <v>21856</v>
      </c>
      <c r="B3478" s="2" t="s">
        <v>2443</v>
      </c>
      <c r="C3478" s="3" t="s">
        <v>21857</v>
      </c>
      <c r="D3478" t="s">
        <v>21858</v>
      </c>
      <c r="E3478" t="s">
        <v>290</v>
      </c>
      <c r="F3478" t="s">
        <v>30</v>
      </c>
      <c r="G3478" s="4" t="s">
        <v>101</v>
      </c>
      <c r="H3478" t="s">
        <v>321</v>
      </c>
      <c r="I3478" t="s">
        <v>2076</v>
      </c>
      <c r="J3478" t="s">
        <v>78</v>
      </c>
      <c r="K3478" t="s">
        <v>153</v>
      </c>
      <c r="L3478" t="s">
        <v>1073</v>
      </c>
      <c r="M3478" s="4" t="s">
        <v>37</v>
      </c>
      <c r="N3478" s="4" t="s">
        <v>2578</v>
      </c>
      <c r="O3478" s="4" t="s">
        <v>39</v>
      </c>
      <c r="P3478" s="5" t="s">
        <v>9267</v>
      </c>
      <c r="Q3478" s="5" t="s">
        <v>9268</v>
      </c>
      <c r="R3478" t="s">
        <v>104</v>
      </c>
      <c r="S3478" t="s">
        <v>86</v>
      </c>
      <c r="T3478" s="4" t="s">
        <v>812</v>
      </c>
      <c r="U3478" t="str" cm="1">
        <f t="array" aca="1" ref="U3478" ca="1">INDEX($U$2:$U$6,RANDBETWEEN(1,ROWS($U$2:$U$6)))</f>
        <v>Zomato Express</v>
      </c>
      <c r="V3478" s="4" t="s">
        <v>88</v>
      </c>
      <c r="W3478" s="5" t="s">
        <v>9651</v>
      </c>
      <c r="X3478" s="5" t="s">
        <v>12017</v>
      </c>
      <c r="Y3478" s="5" t="s">
        <v>7569</v>
      </c>
      <c r="Z3478" s="10">
        <f t="shared" si="54"/>
        <v>45439</v>
      </c>
    </row>
    <row r="3479" spans="1:26">
      <c r="A3479" t="s">
        <v>21859</v>
      </c>
      <c r="B3479" s="2" t="s">
        <v>5983</v>
      </c>
      <c r="C3479" s="3" t="s">
        <v>21860</v>
      </c>
      <c r="D3479" t="s">
        <v>20524</v>
      </c>
      <c r="E3479" t="s">
        <v>6017</v>
      </c>
      <c r="F3479" t="s">
        <v>74</v>
      </c>
      <c r="G3479" s="4" t="s">
        <v>249</v>
      </c>
      <c r="H3479" t="s">
        <v>214</v>
      </c>
      <c r="I3479" t="s">
        <v>799</v>
      </c>
      <c r="J3479" t="s">
        <v>389</v>
      </c>
      <c r="K3479" t="s">
        <v>293</v>
      </c>
      <c r="L3479" t="s">
        <v>756</v>
      </c>
      <c r="M3479" s="4" t="s">
        <v>99</v>
      </c>
      <c r="N3479" s="4" t="s">
        <v>1780</v>
      </c>
      <c r="O3479" s="4" t="s">
        <v>120</v>
      </c>
      <c r="P3479" s="5" t="s">
        <v>463</v>
      </c>
      <c r="Q3479" s="5" t="s">
        <v>3046</v>
      </c>
      <c r="R3479" t="s">
        <v>188</v>
      </c>
      <c r="S3479" t="s">
        <v>86</v>
      </c>
      <c r="T3479" s="4" t="s">
        <v>189</v>
      </c>
      <c r="U3479" t="str" cm="1">
        <f t="array" aca="1" ref="U3479" ca="1">INDEX($U$2:$U$6,RANDBETWEEN(1,ROWS($U$2:$U$6)))</f>
        <v>Zomato Eco Delivery</v>
      </c>
      <c r="V3479" s="4" t="s">
        <v>88</v>
      </c>
      <c r="W3479" s="5" t="s">
        <v>21861</v>
      </c>
      <c r="X3479" s="5" t="s">
        <v>6145</v>
      </c>
      <c r="Y3479" s="5" t="s">
        <v>21862</v>
      </c>
      <c r="Z3479" s="10">
        <f t="shared" si="54"/>
        <v>45534</v>
      </c>
    </row>
    <row r="3480" spans="1:26">
      <c r="A3480" t="s">
        <v>21863</v>
      </c>
      <c r="B3480" s="2" t="s">
        <v>11589</v>
      </c>
      <c r="C3480" s="3" t="s">
        <v>21864</v>
      </c>
      <c r="D3480" t="s">
        <v>21865</v>
      </c>
      <c r="E3480" t="s">
        <v>6070</v>
      </c>
      <c r="F3480" t="s">
        <v>74</v>
      </c>
      <c r="G3480" s="4" t="s">
        <v>605</v>
      </c>
      <c r="H3480" t="s">
        <v>232</v>
      </c>
      <c r="I3480" t="s">
        <v>755</v>
      </c>
      <c r="J3480" t="s">
        <v>307</v>
      </c>
      <c r="K3480" t="s">
        <v>217</v>
      </c>
      <c r="L3480" t="s">
        <v>218</v>
      </c>
      <c r="M3480" s="4" t="s">
        <v>99</v>
      </c>
      <c r="N3480" s="4" t="s">
        <v>8279</v>
      </c>
      <c r="O3480" s="4" t="s">
        <v>170</v>
      </c>
      <c r="P3480" s="5" t="s">
        <v>5002</v>
      </c>
      <c r="Q3480" s="5" t="s">
        <v>4748</v>
      </c>
      <c r="R3480" t="s">
        <v>63</v>
      </c>
      <c r="S3480" t="s">
        <v>43</v>
      </c>
      <c r="T3480" s="4" t="s">
        <v>31</v>
      </c>
      <c r="U3480" t="str" cm="1">
        <f t="array" aca="1" ref="U3480" ca="1">INDEX($U$2:$U$6,RANDBETWEEN(1,ROWS($U$2:$U$6)))</f>
        <v>Zomato Express</v>
      </c>
      <c r="V3480" s="4" t="s">
        <v>240</v>
      </c>
      <c r="W3480" s="5" t="s">
        <v>21866</v>
      </c>
      <c r="X3480" s="5" t="s">
        <v>21867</v>
      </c>
      <c r="Y3480" s="5" t="s">
        <v>21868</v>
      </c>
      <c r="Z3480" s="10">
        <f t="shared" si="54"/>
        <v>45707</v>
      </c>
    </row>
    <row r="3481" spans="1:26">
      <c r="A3481" t="s">
        <v>21869</v>
      </c>
      <c r="B3481" s="2" t="s">
        <v>10488</v>
      </c>
      <c r="C3481" s="3" t="s">
        <v>21870</v>
      </c>
      <c r="D3481" t="s">
        <v>12550</v>
      </c>
      <c r="E3481" t="s">
        <v>838</v>
      </c>
      <c r="F3481" t="s">
        <v>74</v>
      </c>
      <c r="G3481" s="4" t="s">
        <v>312</v>
      </c>
      <c r="H3481" t="s">
        <v>321</v>
      </c>
      <c r="I3481" t="s">
        <v>826</v>
      </c>
      <c r="J3481" t="s">
        <v>307</v>
      </c>
      <c r="K3481" t="s">
        <v>153</v>
      </c>
      <c r="L3481" t="s">
        <v>905</v>
      </c>
      <c r="M3481" s="4" t="s">
        <v>99</v>
      </c>
      <c r="N3481" s="4" t="s">
        <v>1051</v>
      </c>
      <c r="O3481" s="4" t="s">
        <v>39</v>
      </c>
      <c r="P3481" s="5" t="s">
        <v>5369</v>
      </c>
      <c r="Q3481" s="5" t="s">
        <v>5370</v>
      </c>
      <c r="R3481" t="s">
        <v>42</v>
      </c>
      <c r="S3481" t="s">
        <v>86</v>
      </c>
      <c r="T3481" s="4" t="s">
        <v>249</v>
      </c>
      <c r="U3481" t="str" cm="1">
        <f t="array" aca="1" ref="U3481" ca="1">INDEX($U$2:$U$6,RANDBETWEEN(1,ROWS($U$2:$U$6)))</f>
        <v>Zomato Quick</v>
      </c>
      <c r="V3481" s="4" t="s">
        <v>88</v>
      </c>
      <c r="W3481" s="5" t="s">
        <v>21871</v>
      </c>
      <c r="X3481" s="5" t="s">
        <v>21872</v>
      </c>
      <c r="Y3481" s="5" t="s">
        <v>12646</v>
      </c>
      <c r="Z3481" s="10">
        <f t="shared" si="54"/>
        <v>45541</v>
      </c>
    </row>
    <row r="3482" spans="1:26">
      <c r="A3482" t="s">
        <v>21873</v>
      </c>
      <c r="B3482" s="2" t="s">
        <v>2352</v>
      </c>
      <c r="C3482" s="3" t="s">
        <v>21874</v>
      </c>
      <c r="D3482" t="s">
        <v>21875</v>
      </c>
      <c r="E3482" t="s">
        <v>2669</v>
      </c>
      <c r="F3482" t="s">
        <v>74</v>
      </c>
      <c r="G3482" s="4" t="s">
        <v>64</v>
      </c>
      <c r="H3482" t="s">
        <v>198</v>
      </c>
      <c r="I3482" t="s">
        <v>335</v>
      </c>
      <c r="J3482" t="s">
        <v>216</v>
      </c>
      <c r="K3482" t="s">
        <v>217</v>
      </c>
      <c r="L3482" t="s">
        <v>601</v>
      </c>
      <c r="M3482" s="4" t="s">
        <v>99</v>
      </c>
      <c r="N3482" s="4" t="s">
        <v>249</v>
      </c>
      <c r="O3482" s="4" t="s">
        <v>170</v>
      </c>
      <c r="P3482" s="5" t="s">
        <v>5281</v>
      </c>
      <c r="Q3482" s="5" t="s">
        <v>8629</v>
      </c>
      <c r="R3482" t="s">
        <v>42</v>
      </c>
      <c r="S3482" t="s">
        <v>86</v>
      </c>
      <c r="T3482" s="4" t="s">
        <v>1889</v>
      </c>
      <c r="U3482" t="str" cm="1">
        <f t="array" aca="1" ref="U3482" ca="1">INDEX($U$2:$U$6,RANDBETWEEN(1,ROWS($U$2:$U$6)))</f>
        <v>Zomato Express</v>
      </c>
      <c r="V3482" s="4" t="s">
        <v>88</v>
      </c>
      <c r="W3482" s="5" t="s">
        <v>21876</v>
      </c>
      <c r="X3482" s="5" t="s">
        <v>14760</v>
      </c>
      <c r="Y3482" s="5" t="s">
        <v>21877</v>
      </c>
      <c r="Z3482" s="10">
        <f t="shared" si="54"/>
        <v>46300</v>
      </c>
    </row>
    <row r="3483" spans="1:26">
      <c r="A3483" t="s">
        <v>21878</v>
      </c>
      <c r="B3483" s="2" t="s">
        <v>3560</v>
      </c>
      <c r="C3483" s="3" t="s">
        <v>21879</v>
      </c>
      <c r="D3483" t="s">
        <v>10841</v>
      </c>
      <c r="E3483" t="s">
        <v>1263</v>
      </c>
      <c r="F3483" t="s">
        <v>74</v>
      </c>
      <c r="G3483" s="4" t="s">
        <v>149</v>
      </c>
      <c r="H3483" t="s">
        <v>76</v>
      </c>
      <c r="I3483" t="s">
        <v>657</v>
      </c>
      <c r="J3483" t="s">
        <v>587</v>
      </c>
      <c r="K3483" t="s">
        <v>401</v>
      </c>
      <c r="L3483" t="s">
        <v>2204</v>
      </c>
      <c r="M3483" s="4" t="s">
        <v>99</v>
      </c>
      <c r="N3483" s="4" t="s">
        <v>1569</v>
      </c>
      <c r="O3483" s="4" t="s">
        <v>202</v>
      </c>
      <c r="P3483" s="5" t="s">
        <v>4378</v>
      </c>
      <c r="Q3483" s="5" t="s">
        <v>5947</v>
      </c>
      <c r="R3483" t="s">
        <v>188</v>
      </c>
      <c r="S3483" t="s">
        <v>86</v>
      </c>
      <c r="T3483" s="4" t="s">
        <v>97</v>
      </c>
      <c r="U3483" t="str" cm="1">
        <f t="array" aca="1" ref="U3483" ca="1">INDEX($U$2:$U$6,RANDBETWEEN(1,ROWS($U$2:$U$6)))</f>
        <v>Zomato Standard</v>
      </c>
      <c r="V3483" s="4" t="s">
        <v>88</v>
      </c>
      <c r="W3483" s="5" t="s">
        <v>21880</v>
      </c>
      <c r="X3483" s="5" t="s">
        <v>16134</v>
      </c>
      <c r="Y3483" s="5" t="s">
        <v>4365</v>
      </c>
      <c r="Z3483" s="10">
        <f t="shared" si="54"/>
        <v>45947</v>
      </c>
    </row>
    <row r="3484" spans="1:26">
      <c r="A3484" t="s">
        <v>21881</v>
      </c>
      <c r="B3484" s="2" t="s">
        <v>4019</v>
      </c>
      <c r="C3484" s="3" t="s">
        <v>21882</v>
      </c>
      <c r="D3484" t="s">
        <v>21883</v>
      </c>
      <c r="E3484" t="s">
        <v>698</v>
      </c>
      <c r="F3484" t="s">
        <v>30</v>
      </c>
      <c r="G3484" s="4" t="s">
        <v>281</v>
      </c>
      <c r="H3484" t="s">
        <v>54</v>
      </c>
      <c r="I3484" t="s">
        <v>413</v>
      </c>
      <c r="J3484" t="s">
        <v>587</v>
      </c>
      <c r="K3484" t="s">
        <v>57</v>
      </c>
      <c r="L3484" t="s">
        <v>58</v>
      </c>
      <c r="M3484" s="4" t="s">
        <v>37</v>
      </c>
      <c r="N3484" s="4" t="s">
        <v>9041</v>
      </c>
      <c r="O3484" s="4" t="s">
        <v>202</v>
      </c>
      <c r="P3484" s="5" t="s">
        <v>4490</v>
      </c>
      <c r="Q3484" s="5" t="s">
        <v>20469</v>
      </c>
      <c r="R3484" t="s">
        <v>188</v>
      </c>
      <c r="S3484" t="s">
        <v>43</v>
      </c>
      <c r="T3484" s="4" t="s">
        <v>189</v>
      </c>
      <c r="U3484" t="str" cm="1">
        <f t="array" aca="1" ref="U3484" ca="1">INDEX($U$2:$U$6,RANDBETWEEN(1,ROWS($U$2:$U$6)))</f>
        <v>Zomato Premium</v>
      </c>
      <c r="V3484" s="4" t="s">
        <v>354</v>
      </c>
      <c r="W3484" s="5" t="s">
        <v>21884</v>
      </c>
      <c r="X3484" s="5" t="s">
        <v>16863</v>
      </c>
      <c r="Y3484" s="5" t="s">
        <v>13139</v>
      </c>
      <c r="Z3484" s="10">
        <f t="shared" si="54"/>
        <v>45488</v>
      </c>
    </row>
    <row r="3485" spans="1:26">
      <c r="A3485" t="s">
        <v>21885</v>
      </c>
      <c r="B3485" s="2" t="s">
        <v>11729</v>
      </c>
      <c r="C3485" s="3" t="s">
        <v>21886</v>
      </c>
      <c r="D3485" t="s">
        <v>21887</v>
      </c>
      <c r="E3485" t="s">
        <v>8090</v>
      </c>
      <c r="F3485" t="s">
        <v>74</v>
      </c>
      <c r="G3485" s="4" t="s">
        <v>281</v>
      </c>
      <c r="H3485" t="s">
        <v>150</v>
      </c>
      <c r="I3485" t="s">
        <v>350</v>
      </c>
      <c r="J3485" t="s">
        <v>351</v>
      </c>
      <c r="K3485" t="s">
        <v>401</v>
      </c>
      <c r="L3485" t="s">
        <v>1568</v>
      </c>
      <c r="M3485" s="4" t="s">
        <v>99</v>
      </c>
      <c r="N3485" s="4" t="s">
        <v>660</v>
      </c>
      <c r="O3485" s="4" t="s">
        <v>39</v>
      </c>
      <c r="P3485" s="5" t="s">
        <v>21888</v>
      </c>
      <c r="Q3485" s="5" t="s">
        <v>21889</v>
      </c>
      <c r="R3485" t="s">
        <v>188</v>
      </c>
      <c r="S3485" t="s">
        <v>86</v>
      </c>
      <c r="T3485" s="4" t="s">
        <v>87</v>
      </c>
      <c r="U3485" t="str" cm="1">
        <f t="array" aca="1" ref="U3485" ca="1">INDEX($U$2:$U$6,RANDBETWEEN(1,ROWS($U$2:$U$6)))</f>
        <v>Zomato Premium</v>
      </c>
      <c r="V3485" s="4" t="s">
        <v>88</v>
      </c>
      <c r="W3485" s="5" t="s">
        <v>21890</v>
      </c>
      <c r="X3485" s="5" t="s">
        <v>21891</v>
      </c>
      <c r="Y3485" s="5" t="s">
        <v>5335</v>
      </c>
      <c r="Z3485" s="10">
        <f t="shared" si="54"/>
        <v>46061</v>
      </c>
    </row>
    <row r="3486" spans="1:26">
      <c r="A3486" t="s">
        <v>21892</v>
      </c>
      <c r="B3486" s="2" t="s">
        <v>1475</v>
      </c>
      <c r="C3486" s="3" t="s">
        <v>21893</v>
      </c>
      <c r="D3486" t="s">
        <v>21894</v>
      </c>
      <c r="E3486" t="s">
        <v>2543</v>
      </c>
      <c r="F3486" t="s">
        <v>30</v>
      </c>
      <c r="G3486" s="4" t="s">
        <v>817</v>
      </c>
      <c r="H3486" t="s">
        <v>150</v>
      </c>
      <c r="I3486" t="s">
        <v>699</v>
      </c>
      <c r="J3486" t="s">
        <v>133</v>
      </c>
      <c r="K3486" t="s">
        <v>35</v>
      </c>
      <c r="L3486" t="s">
        <v>323</v>
      </c>
      <c r="M3486" s="4" t="s">
        <v>99</v>
      </c>
      <c r="N3486" s="4" t="s">
        <v>1275</v>
      </c>
      <c r="O3486" s="4" t="s">
        <v>106</v>
      </c>
      <c r="P3486" s="5" t="s">
        <v>88</v>
      </c>
      <c r="Q3486" s="5" t="s">
        <v>3721</v>
      </c>
      <c r="R3486" t="s">
        <v>63</v>
      </c>
      <c r="S3486" t="s">
        <v>43</v>
      </c>
      <c r="T3486" s="4" t="s">
        <v>1889</v>
      </c>
      <c r="U3486" t="str" cm="1">
        <f t="array" aca="1" ref="U3486" ca="1">INDEX($U$2:$U$6,RANDBETWEEN(1,ROWS($U$2:$U$6)))</f>
        <v>Zomato Quick</v>
      </c>
      <c r="V3486" s="4" t="s">
        <v>369</v>
      </c>
      <c r="W3486" s="5" t="s">
        <v>21895</v>
      </c>
      <c r="X3486" s="5" t="s">
        <v>18863</v>
      </c>
      <c r="Y3486" s="5" t="s">
        <v>19314</v>
      </c>
      <c r="Z3486" s="10">
        <f t="shared" si="54"/>
        <v>45664</v>
      </c>
    </row>
    <row r="3487" spans="1:26">
      <c r="A3487" t="s">
        <v>21896</v>
      </c>
      <c r="B3487" s="2" t="s">
        <v>5758</v>
      </c>
      <c r="C3487" s="3" t="s">
        <v>21897</v>
      </c>
      <c r="D3487" t="s">
        <v>21898</v>
      </c>
      <c r="E3487" t="s">
        <v>1311</v>
      </c>
      <c r="F3487" t="s">
        <v>30</v>
      </c>
      <c r="G3487" s="4" t="s">
        <v>213</v>
      </c>
      <c r="H3487" t="s">
        <v>232</v>
      </c>
      <c r="I3487" t="s">
        <v>755</v>
      </c>
      <c r="J3487" t="s">
        <v>351</v>
      </c>
      <c r="K3487" t="s">
        <v>293</v>
      </c>
      <c r="L3487" t="s">
        <v>827</v>
      </c>
      <c r="M3487" s="4" t="s">
        <v>37</v>
      </c>
      <c r="N3487" s="4" t="s">
        <v>3706</v>
      </c>
      <c r="O3487" s="4" t="s">
        <v>106</v>
      </c>
      <c r="P3487" s="5" t="s">
        <v>88</v>
      </c>
      <c r="Q3487" s="5" t="s">
        <v>21899</v>
      </c>
      <c r="R3487" t="s">
        <v>42</v>
      </c>
      <c r="S3487" t="s">
        <v>43</v>
      </c>
      <c r="T3487" s="4" t="s">
        <v>803</v>
      </c>
      <c r="U3487" t="str" cm="1">
        <f t="array" aca="1" ref="U3487" ca="1">INDEX($U$2:$U$6,RANDBETWEEN(1,ROWS($U$2:$U$6)))</f>
        <v>Zomato Standard</v>
      </c>
      <c r="V3487" s="4" t="s">
        <v>354</v>
      </c>
      <c r="W3487" s="5" t="s">
        <v>18354</v>
      </c>
      <c r="X3487" s="5" t="s">
        <v>21900</v>
      </c>
      <c r="Y3487" s="5" t="s">
        <v>3768</v>
      </c>
      <c r="Z3487" s="10">
        <f t="shared" si="54"/>
        <v>45633</v>
      </c>
    </row>
    <row r="3488" spans="1:26">
      <c r="A3488" t="s">
        <v>21901</v>
      </c>
      <c r="B3488" s="2" t="s">
        <v>12138</v>
      </c>
      <c r="C3488" s="3" t="s">
        <v>21902</v>
      </c>
      <c r="D3488" t="s">
        <v>21903</v>
      </c>
      <c r="E3488" t="s">
        <v>1849</v>
      </c>
      <c r="F3488" t="s">
        <v>30</v>
      </c>
      <c r="G3488" s="4" t="s">
        <v>560</v>
      </c>
      <c r="H3488" t="s">
        <v>214</v>
      </c>
      <c r="I3488" t="s">
        <v>586</v>
      </c>
      <c r="J3488" t="s">
        <v>658</v>
      </c>
      <c r="K3488" t="s">
        <v>217</v>
      </c>
      <c r="L3488" t="s">
        <v>2611</v>
      </c>
      <c r="M3488" s="4" t="s">
        <v>60</v>
      </c>
      <c r="N3488" s="4" t="s">
        <v>689</v>
      </c>
      <c r="O3488" s="4" t="s">
        <v>101</v>
      </c>
      <c r="P3488" s="5" t="s">
        <v>1857</v>
      </c>
      <c r="Q3488" s="5" t="s">
        <v>1790</v>
      </c>
      <c r="R3488" t="s">
        <v>188</v>
      </c>
      <c r="S3488" t="s">
        <v>43</v>
      </c>
      <c r="T3488" s="4" t="s">
        <v>189</v>
      </c>
      <c r="U3488" t="str" cm="1">
        <f t="array" aca="1" ref="U3488" ca="1">INDEX($U$2:$U$6,RANDBETWEEN(1,ROWS($U$2:$U$6)))</f>
        <v>Zomato Express</v>
      </c>
      <c r="V3488" s="4" t="s">
        <v>65</v>
      </c>
      <c r="W3488" s="5" t="s">
        <v>21904</v>
      </c>
      <c r="X3488" s="5" t="s">
        <v>17113</v>
      </c>
      <c r="Y3488" s="5" t="s">
        <v>20673</v>
      </c>
      <c r="Z3488" s="10">
        <f t="shared" si="54"/>
        <v>45917</v>
      </c>
    </row>
    <row r="3489" spans="1:26">
      <c r="A3489" t="s">
        <v>21905</v>
      </c>
      <c r="B3489" s="2" t="s">
        <v>12360</v>
      </c>
      <c r="C3489" s="3" t="s">
        <v>21906</v>
      </c>
      <c r="D3489" t="s">
        <v>21907</v>
      </c>
      <c r="E3489" t="s">
        <v>5411</v>
      </c>
      <c r="F3489" t="s">
        <v>30</v>
      </c>
      <c r="G3489" s="4" t="s">
        <v>312</v>
      </c>
      <c r="H3489" t="s">
        <v>54</v>
      </c>
      <c r="I3489" t="s">
        <v>413</v>
      </c>
      <c r="J3489" t="s">
        <v>152</v>
      </c>
      <c r="K3489" t="s">
        <v>117</v>
      </c>
      <c r="L3489" t="s">
        <v>1628</v>
      </c>
      <c r="M3489" s="4" t="s">
        <v>685</v>
      </c>
      <c r="N3489" s="4" t="s">
        <v>1450</v>
      </c>
      <c r="O3489" s="4" t="s">
        <v>120</v>
      </c>
      <c r="P3489" s="5" t="s">
        <v>1480</v>
      </c>
      <c r="Q3489" s="5" t="s">
        <v>2603</v>
      </c>
      <c r="R3489" t="s">
        <v>188</v>
      </c>
      <c r="S3489" t="s">
        <v>43</v>
      </c>
      <c r="T3489" s="4" t="s">
        <v>87</v>
      </c>
      <c r="U3489" t="str" cm="1">
        <f t="array" aca="1" ref="U3489" ca="1">INDEX($U$2:$U$6,RANDBETWEEN(1,ROWS($U$2:$U$6)))</f>
        <v>Zomato Quick</v>
      </c>
      <c r="V3489" s="4" t="s">
        <v>874</v>
      </c>
      <c r="W3489" s="5" t="s">
        <v>21908</v>
      </c>
      <c r="X3489" s="5" t="s">
        <v>21909</v>
      </c>
      <c r="Y3489" s="5" t="s">
        <v>5004</v>
      </c>
      <c r="Z3489" s="10">
        <f t="shared" si="54"/>
        <v>45339</v>
      </c>
    </row>
    <row r="3490" spans="1:26">
      <c r="A3490" t="s">
        <v>21910</v>
      </c>
      <c r="B3490" s="2" t="s">
        <v>8562</v>
      </c>
      <c r="C3490" s="3" t="s">
        <v>21911</v>
      </c>
      <c r="D3490" t="s">
        <v>21912</v>
      </c>
      <c r="E3490" t="s">
        <v>1448</v>
      </c>
      <c r="F3490" t="s">
        <v>30</v>
      </c>
      <c r="G3490" s="4" t="s">
        <v>564</v>
      </c>
      <c r="H3490" t="s">
        <v>32</v>
      </c>
      <c r="I3490" t="s">
        <v>167</v>
      </c>
      <c r="J3490" t="s">
        <v>116</v>
      </c>
      <c r="K3490" t="s">
        <v>57</v>
      </c>
      <c r="L3490" t="s">
        <v>497</v>
      </c>
      <c r="M3490" s="4" t="s">
        <v>37</v>
      </c>
      <c r="N3490" s="4" t="s">
        <v>840</v>
      </c>
      <c r="O3490" s="4" t="s">
        <v>82</v>
      </c>
      <c r="P3490" s="5" t="s">
        <v>5097</v>
      </c>
      <c r="Q3490" s="5" t="s">
        <v>5098</v>
      </c>
      <c r="R3490" t="s">
        <v>42</v>
      </c>
      <c r="S3490" t="s">
        <v>43</v>
      </c>
      <c r="T3490" s="4" t="s">
        <v>790</v>
      </c>
      <c r="U3490" t="str" cm="1">
        <f t="array" aca="1" ref="U3490" ca="1">INDEX($U$2:$U$6,RANDBETWEEN(1,ROWS($U$2:$U$6)))</f>
        <v>Zomato Standard</v>
      </c>
      <c r="V3490" s="4" t="s">
        <v>1114</v>
      </c>
      <c r="W3490" s="5" t="s">
        <v>21913</v>
      </c>
      <c r="X3490" s="5" t="s">
        <v>21914</v>
      </c>
      <c r="Y3490" s="5" t="s">
        <v>21915</v>
      </c>
      <c r="Z3490" s="10">
        <f t="shared" si="54"/>
        <v>45398</v>
      </c>
    </row>
    <row r="3491" spans="1:26">
      <c r="A3491" t="s">
        <v>21916</v>
      </c>
      <c r="B3491" s="2" t="s">
        <v>21917</v>
      </c>
      <c r="C3491" s="3" t="s">
        <v>21918</v>
      </c>
      <c r="D3491" t="s">
        <v>21919</v>
      </c>
      <c r="E3491" t="s">
        <v>3243</v>
      </c>
      <c r="F3491" t="s">
        <v>30</v>
      </c>
      <c r="G3491" s="4" t="s">
        <v>170</v>
      </c>
      <c r="H3491" t="s">
        <v>198</v>
      </c>
      <c r="I3491" t="s">
        <v>438</v>
      </c>
      <c r="J3491" t="s">
        <v>216</v>
      </c>
      <c r="K3491" t="s">
        <v>117</v>
      </c>
      <c r="L3491" t="s">
        <v>263</v>
      </c>
      <c r="M3491" s="4" t="s">
        <v>37</v>
      </c>
      <c r="N3491" s="4" t="s">
        <v>4973</v>
      </c>
      <c r="O3491" s="4" t="s">
        <v>39</v>
      </c>
      <c r="P3491" s="5" t="s">
        <v>5868</v>
      </c>
      <c r="Q3491" s="5" t="s">
        <v>21920</v>
      </c>
      <c r="R3491" t="s">
        <v>63</v>
      </c>
      <c r="S3491" t="s">
        <v>43</v>
      </c>
      <c r="T3491" s="4" t="s">
        <v>812</v>
      </c>
      <c r="U3491" t="str" cm="1">
        <f t="array" aca="1" ref="U3491" ca="1">INDEX($U$2:$U$6,RANDBETWEEN(1,ROWS($U$2:$U$6)))</f>
        <v>Zomato Standard</v>
      </c>
      <c r="V3491" s="4" t="s">
        <v>65</v>
      </c>
      <c r="W3491" s="5" t="s">
        <v>21921</v>
      </c>
      <c r="X3491" s="5" t="s">
        <v>21922</v>
      </c>
      <c r="Y3491" s="5" t="s">
        <v>8440</v>
      </c>
      <c r="Z3491" s="10">
        <f t="shared" si="54"/>
        <v>45522</v>
      </c>
    </row>
    <row r="3492" spans="1:26">
      <c r="A3492" t="s">
        <v>21923</v>
      </c>
      <c r="B3492" s="2" t="s">
        <v>1378</v>
      </c>
      <c r="C3492" s="3" t="s">
        <v>21924</v>
      </c>
      <c r="D3492" t="s">
        <v>19827</v>
      </c>
      <c r="E3492" t="s">
        <v>7861</v>
      </c>
      <c r="F3492" t="s">
        <v>74</v>
      </c>
      <c r="G3492" s="4" t="s">
        <v>262</v>
      </c>
      <c r="H3492" t="s">
        <v>214</v>
      </c>
      <c r="I3492" t="s">
        <v>535</v>
      </c>
      <c r="J3492" t="s">
        <v>200</v>
      </c>
      <c r="K3492" t="s">
        <v>918</v>
      </c>
      <c r="L3492" t="s">
        <v>2398</v>
      </c>
      <c r="M3492" s="4" t="s">
        <v>37</v>
      </c>
      <c r="N3492" s="4" t="s">
        <v>757</v>
      </c>
      <c r="O3492" s="4" t="s">
        <v>202</v>
      </c>
      <c r="P3492" s="5" t="s">
        <v>15743</v>
      </c>
      <c r="Q3492" s="5" t="s">
        <v>15744</v>
      </c>
      <c r="R3492" t="s">
        <v>188</v>
      </c>
      <c r="S3492" t="s">
        <v>43</v>
      </c>
      <c r="T3492" s="4" t="s">
        <v>182</v>
      </c>
      <c r="U3492" t="str" cm="1">
        <f t="array" aca="1" ref="U3492" ca="1">INDEX($U$2:$U$6,RANDBETWEEN(1,ROWS($U$2:$U$6)))</f>
        <v>Zomato Eco Delivery</v>
      </c>
      <c r="V3492" s="4" t="s">
        <v>298</v>
      </c>
      <c r="W3492" s="5" t="s">
        <v>2587</v>
      </c>
      <c r="X3492" s="5" t="s">
        <v>11784</v>
      </c>
      <c r="Y3492" s="5" t="s">
        <v>18556</v>
      </c>
      <c r="Z3492" s="10">
        <f t="shared" si="54"/>
        <v>46137</v>
      </c>
    </row>
    <row r="3493" spans="1:26">
      <c r="A3493" t="s">
        <v>21925</v>
      </c>
      <c r="B3493" s="2" t="s">
        <v>2638</v>
      </c>
      <c r="C3493" s="3" t="s">
        <v>21926</v>
      </c>
      <c r="D3493" t="s">
        <v>8192</v>
      </c>
      <c r="E3493" t="s">
        <v>5586</v>
      </c>
      <c r="F3493" t="s">
        <v>74</v>
      </c>
      <c r="G3493" s="4" t="s">
        <v>31</v>
      </c>
      <c r="H3493" t="s">
        <v>76</v>
      </c>
      <c r="I3493" t="s">
        <v>657</v>
      </c>
      <c r="J3493" t="s">
        <v>234</v>
      </c>
      <c r="K3493" t="s">
        <v>293</v>
      </c>
      <c r="L3493" t="s">
        <v>700</v>
      </c>
      <c r="M3493" s="4" t="s">
        <v>37</v>
      </c>
      <c r="N3493" s="4" t="s">
        <v>38</v>
      </c>
      <c r="O3493" s="4" t="s">
        <v>39</v>
      </c>
      <c r="P3493" s="5" t="s">
        <v>40</v>
      </c>
      <c r="Q3493" s="5" t="s">
        <v>41</v>
      </c>
      <c r="R3493" t="s">
        <v>63</v>
      </c>
      <c r="S3493" t="s">
        <v>43</v>
      </c>
      <c r="T3493" s="4" t="s">
        <v>139</v>
      </c>
      <c r="U3493" t="str" cm="1">
        <f t="array" aca="1" ref="U3493" ca="1">INDEX($U$2:$U$6,RANDBETWEEN(1,ROWS($U$2:$U$6)))</f>
        <v>Zomato Express</v>
      </c>
      <c r="V3493" s="4" t="s">
        <v>45</v>
      </c>
      <c r="W3493" s="5" t="s">
        <v>18531</v>
      </c>
      <c r="X3493" s="5" t="s">
        <v>21927</v>
      </c>
      <c r="Y3493" s="5" t="s">
        <v>4040</v>
      </c>
      <c r="Z3493" s="10">
        <f t="shared" si="54"/>
        <v>46284</v>
      </c>
    </row>
    <row r="3494" spans="1:26">
      <c r="A3494" t="s">
        <v>21928</v>
      </c>
      <c r="B3494" s="2" t="s">
        <v>19553</v>
      </c>
      <c r="C3494" s="3" t="s">
        <v>21929</v>
      </c>
      <c r="D3494" t="s">
        <v>21930</v>
      </c>
      <c r="E3494" t="s">
        <v>261</v>
      </c>
      <c r="F3494" t="s">
        <v>74</v>
      </c>
      <c r="G3494" s="4" t="s">
        <v>182</v>
      </c>
      <c r="H3494" t="s">
        <v>198</v>
      </c>
      <c r="I3494" t="s">
        <v>199</v>
      </c>
      <c r="J3494" t="s">
        <v>351</v>
      </c>
      <c r="K3494" t="s">
        <v>117</v>
      </c>
      <c r="L3494" t="s">
        <v>1628</v>
      </c>
      <c r="M3494" s="4" t="s">
        <v>37</v>
      </c>
      <c r="N3494" s="4" t="s">
        <v>4774</v>
      </c>
      <c r="O3494" s="4" t="s">
        <v>60</v>
      </c>
      <c r="P3494" s="5" t="s">
        <v>21931</v>
      </c>
      <c r="Q3494" s="5" t="s">
        <v>21932</v>
      </c>
      <c r="R3494" t="s">
        <v>42</v>
      </c>
      <c r="S3494" t="s">
        <v>43</v>
      </c>
      <c r="T3494" s="4" t="s">
        <v>101</v>
      </c>
      <c r="U3494" t="str" cm="1">
        <f t="array" aca="1" ref="U3494" ca="1">INDEX($U$2:$U$6,RANDBETWEEN(1,ROWS($U$2:$U$6)))</f>
        <v>Zomato Standard</v>
      </c>
      <c r="V3494" s="4" t="s">
        <v>874</v>
      </c>
      <c r="W3494" s="5" t="s">
        <v>13578</v>
      </c>
      <c r="X3494" s="5" t="s">
        <v>21933</v>
      </c>
      <c r="Y3494" s="5" t="s">
        <v>793</v>
      </c>
      <c r="Z3494" s="10">
        <f t="shared" si="54"/>
        <v>45709</v>
      </c>
    </row>
    <row r="3495" spans="1:26">
      <c r="A3495" t="s">
        <v>21934</v>
      </c>
      <c r="B3495" s="2" t="s">
        <v>5650</v>
      </c>
      <c r="C3495" s="3" t="s">
        <v>20740</v>
      </c>
      <c r="D3495" t="s">
        <v>4109</v>
      </c>
      <c r="E3495" t="s">
        <v>2913</v>
      </c>
      <c r="F3495" t="s">
        <v>74</v>
      </c>
      <c r="G3495" s="4" t="s">
        <v>368</v>
      </c>
      <c r="H3495" t="s">
        <v>32</v>
      </c>
      <c r="I3495" t="s">
        <v>250</v>
      </c>
      <c r="J3495" t="s">
        <v>78</v>
      </c>
      <c r="K3495" t="s">
        <v>153</v>
      </c>
      <c r="L3495" t="s">
        <v>905</v>
      </c>
      <c r="M3495" s="4" t="s">
        <v>37</v>
      </c>
      <c r="N3495" s="4" t="s">
        <v>6669</v>
      </c>
      <c r="O3495" s="4" t="s">
        <v>170</v>
      </c>
      <c r="P3495" s="5" t="s">
        <v>7654</v>
      </c>
      <c r="Q3495" s="5" t="s">
        <v>3092</v>
      </c>
      <c r="R3495" t="s">
        <v>42</v>
      </c>
      <c r="S3495" t="s">
        <v>43</v>
      </c>
      <c r="T3495" s="4" t="s">
        <v>605</v>
      </c>
      <c r="U3495" t="str" cm="1">
        <f t="array" aca="1" ref="U3495" ca="1">INDEX($U$2:$U$6,RANDBETWEEN(1,ROWS($U$2:$U$6)))</f>
        <v>Zomato Express</v>
      </c>
      <c r="V3495" s="4" t="s">
        <v>830</v>
      </c>
      <c r="W3495" s="5" t="s">
        <v>11115</v>
      </c>
      <c r="X3495" s="5" t="s">
        <v>6197</v>
      </c>
      <c r="Y3495" s="5" t="s">
        <v>15354</v>
      </c>
      <c r="Z3495" s="10">
        <f t="shared" si="54"/>
        <v>46104</v>
      </c>
    </row>
    <row r="3496" spans="1:26">
      <c r="A3496" t="s">
        <v>21935</v>
      </c>
      <c r="B3496" s="2" t="s">
        <v>1863</v>
      </c>
      <c r="C3496" s="3" t="s">
        <v>21936</v>
      </c>
      <c r="D3496" t="s">
        <v>21937</v>
      </c>
      <c r="E3496" t="s">
        <v>165</v>
      </c>
      <c r="F3496" t="s">
        <v>30</v>
      </c>
      <c r="G3496" s="4" t="s">
        <v>75</v>
      </c>
      <c r="H3496" t="s">
        <v>232</v>
      </c>
      <c r="I3496" t="s">
        <v>233</v>
      </c>
      <c r="J3496" t="s">
        <v>389</v>
      </c>
      <c r="K3496" t="s">
        <v>401</v>
      </c>
      <c r="L3496" t="s">
        <v>402</v>
      </c>
      <c r="M3496" s="4" t="s">
        <v>37</v>
      </c>
      <c r="N3496" s="4" t="s">
        <v>2621</v>
      </c>
      <c r="O3496" s="4" t="s">
        <v>39</v>
      </c>
      <c r="P3496" s="5" t="s">
        <v>2755</v>
      </c>
      <c r="Q3496" s="5" t="s">
        <v>2756</v>
      </c>
      <c r="R3496" t="s">
        <v>85</v>
      </c>
      <c r="S3496" t="s">
        <v>43</v>
      </c>
      <c r="T3496" s="4" t="s">
        <v>64</v>
      </c>
      <c r="U3496" t="str" cm="1">
        <f t="array" aca="1" ref="U3496" ca="1">INDEX($U$2:$U$6,RANDBETWEEN(1,ROWS($U$2:$U$6)))</f>
        <v>Zomato Standard</v>
      </c>
      <c r="V3496" s="4" t="s">
        <v>663</v>
      </c>
      <c r="W3496" s="5" t="s">
        <v>21938</v>
      </c>
      <c r="X3496" s="5" t="s">
        <v>21939</v>
      </c>
      <c r="Y3496" s="5" t="s">
        <v>6212</v>
      </c>
      <c r="Z3496" s="10">
        <f t="shared" si="54"/>
        <v>45484</v>
      </c>
    </row>
    <row r="3497" spans="1:26">
      <c r="A3497" t="s">
        <v>21940</v>
      </c>
      <c r="B3497" s="2" t="s">
        <v>3515</v>
      </c>
      <c r="C3497" s="3" t="s">
        <v>21941</v>
      </c>
      <c r="D3497" t="s">
        <v>21942</v>
      </c>
      <c r="E3497" t="s">
        <v>5305</v>
      </c>
      <c r="F3497" t="s">
        <v>74</v>
      </c>
      <c r="G3497" s="4" t="s">
        <v>182</v>
      </c>
      <c r="H3497" t="s">
        <v>232</v>
      </c>
      <c r="I3497" t="s">
        <v>904</v>
      </c>
      <c r="J3497" t="s">
        <v>56</v>
      </c>
      <c r="K3497" t="s">
        <v>918</v>
      </c>
      <c r="L3497" t="s">
        <v>1897</v>
      </c>
      <c r="M3497" s="4" t="s">
        <v>99</v>
      </c>
      <c r="N3497" s="4" t="s">
        <v>1051</v>
      </c>
      <c r="O3497" s="4" t="s">
        <v>60</v>
      </c>
      <c r="P3497" s="5" t="s">
        <v>21943</v>
      </c>
      <c r="Q3497" s="5" t="s">
        <v>21944</v>
      </c>
      <c r="R3497" t="s">
        <v>104</v>
      </c>
      <c r="S3497" t="s">
        <v>43</v>
      </c>
      <c r="T3497" s="4" t="s">
        <v>812</v>
      </c>
      <c r="U3497" t="str" cm="1">
        <f t="array" aca="1" ref="U3497" ca="1">INDEX($U$2:$U$6,RANDBETWEEN(1,ROWS($U$2:$U$6)))</f>
        <v>Zomato Eco Delivery</v>
      </c>
      <c r="V3497" s="4" t="s">
        <v>874</v>
      </c>
      <c r="W3497" s="5" t="s">
        <v>21945</v>
      </c>
      <c r="X3497" s="5" t="s">
        <v>11222</v>
      </c>
      <c r="Y3497" s="5" t="s">
        <v>19627</v>
      </c>
      <c r="Z3497" s="10">
        <f t="shared" si="54"/>
        <v>45902</v>
      </c>
    </row>
    <row r="3498" spans="1:26">
      <c r="A3498" t="s">
        <v>21946</v>
      </c>
      <c r="B3498" s="2" t="s">
        <v>14141</v>
      </c>
      <c r="C3498" s="3" t="s">
        <v>21947</v>
      </c>
      <c r="D3498" t="s">
        <v>11126</v>
      </c>
      <c r="E3498" t="s">
        <v>3235</v>
      </c>
      <c r="F3498" t="s">
        <v>30</v>
      </c>
      <c r="G3498" s="4" t="s">
        <v>97</v>
      </c>
      <c r="H3498" t="s">
        <v>54</v>
      </c>
      <c r="I3498" t="s">
        <v>55</v>
      </c>
      <c r="J3498" t="s">
        <v>34</v>
      </c>
      <c r="K3498" t="s">
        <v>134</v>
      </c>
      <c r="L3498" t="s">
        <v>168</v>
      </c>
      <c r="M3498" s="4" t="s">
        <v>37</v>
      </c>
      <c r="N3498" s="4" t="s">
        <v>2299</v>
      </c>
      <c r="O3498" s="4" t="s">
        <v>120</v>
      </c>
      <c r="P3498" s="5" t="s">
        <v>14242</v>
      </c>
      <c r="Q3498" s="5" t="s">
        <v>11758</v>
      </c>
      <c r="R3498" t="s">
        <v>188</v>
      </c>
      <c r="S3498" t="s">
        <v>43</v>
      </c>
      <c r="T3498" s="4" t="s">
        <v>182</v>
      </c>
      <c r="U3498" t="str" cm="1">
        <f t="array" aca="1" ref="U3498" ca="1">INDEX($U$2:$U$6,RANDBETWEEN(1,ROWS($U$2:$U$6)))</f>
        <v>Zomato Standard</v>
      </c>
      <c r="V3498" s="4" t="s">
        <v>874</v>
      </c>
      <c r="W3498" s="5" t="s">
        <v>21948</v>
      </c>
      <c r="X3498" s="5" t="s">
        <v>17350</v>
      </c>
      <c r="Y3498" s="5" t="s">
        <v>20261</v>
      </c>
      <c r="Z3498" s="10">
        <f t="shared" si="54"/>
        <v>46320</v>
      </c>
    </row>
    <row r="3499" spans="1:26">
      <c r="A3499" t="s">
        <v>21949</v>
      </c>
      <c r="B3499" s="2" t="s">
        <v>10368</v>
      </c>
      <c r="C3499" s="3" t="s">
        <v>21950</v>
      </c>
      <c r="D3499" t="s">
        <v>11997</v>
      </c>
      <c r="E3499" t="s">
        <v>8090</v>
      </c>
      <c r="F3499" t="s">
        <v>74</v>
      </c>
      <c r="G3499" s="4" t="s">
        <v>166</v>
      </c>
      <c r="H3499" t="s">
        <v>198</v>
      </c>
      <c r="I3499" t="s">
        <v>438</v>
      </c>
      <c r="J3499" t="s">
        <v>292</v>
      </c>
      <c r="K3499" t="s">
        <v>217</v>
      </c>
      <c r="L3499" t="s">
        <v>2611</v>
      </c>
      <c r="M3499" s="4" t="s">
        <v>277</v>
      </c>
      <c r="N3499" s="4" t="s">
        <v>2001</v>
      </c>
      <c r="O3499" s="4" t="s">
        <v>170</v>
      </c>
      <c r="P3499" s="5" t="s">
        <v>4403</v>
      </c>
      <c r="Q3499" s="5" t="s">
        <v>21951</v>
      </c>
      <c r="R3499" t="s">
        <v>63</v>
      </c>
      <c r="S3499" t="s">
        <v>105</v>
      </c>
      <c r="T3499" s="4" t="s">
        <v>106</v>
      </c>
      <c r="U3499" t="str" cm="1">
        <f t="array" aca="1" ref="U3499" ca="1">INDEX($U$2:$U$6,RANDBETWEEN(1,ROWS($U$2:$U$6)))</f>
        <v>Zomato Standard</v>
      </c>
      <c r="V3499" s="4" t="s">
        <v>88</v>
      </c>
      <c r="W3499" s="5" t="s">
        <v>21952</v>
      </c>
      <c r="X3499" s="5" t="s">
        <v>21953</v>
      </c>
      <c r="Y3499" s="5" t="s">
        <v>16466</v>
      </c>
      <c r="Z3499" s="10">
        <f t="shared" si="54"/>
        <v>45451</v>
      </c>
    </row>
    <row r="3500" spans="1:26">
      <c r="A3500" t="s">
        <v>21954</v>
      </c>
      <c r="B3500" s="2" t="s">
        <v>10292</v>
      </c>
      <c r="C3500" s="3" t="s">
        <v>2823</v>
      </c>
      <c r="D3500" t="s">
        <v>21955</v>
      </c>
      <c r="E3500" t="s">
        <v>248</v>
      </c>
      <c r="F3500" t="s">
        <v>74</v>
      </c>
      <c r="G3500" s="4" t="s">
        <v>82</v>
      </c>
      <c r="H3500" t="s">
        <v>54</v>
      </c>
      <c r="I3500" t="s">
        <v>55</v>
      </c>
      <c r="J3500" t="s">
        <v>351</v>
      </c>
      <c r="K3500" t="s">
        <v>293</v>
      </c>
      <c r="L3500" t="s">
        <v>294</v>
      </c>
      <c r="M3500" s="4" t="s">
        <v>99</v>
      </c>
      <c r="N3500" s="4" t="s">
        <v>4973</v>
      </c>
      <c r="O3500" s="4" t="s">
        <v>106</v>
      </c>
      <c r="P3500" s="5" t="s">
        <v>88</v>
      </c>
      <c r="Q3500" s="5" t="s">
        <v>11290</v>
      </c>
      <c r="R3500" t="s">
        <v>188</v>
      </c>
      <c r="S3500" t="s">
        <v>86</v>
      </c>
      <c r="T3500" s="4" t="s">
        <v>340</v>
      </c>
      <c r="U3500" t="str" cm="1">
        <f t="array" aca="1" ref="U3500" ca="1">INDEX($U$2:$U$6,RANDBETWEEN(1,ROWS($U$2:$U$6)))</f>
        <v>Zomato Express</v>
      </c>
      <c r="V3500" s="4" t="s">
        <v>88</v>
      </c>
      <c r="W3500" s="5" t="s">
        <v>21956</v>
      </c>
      <c r="X3500" s="5" t="s">
        <v>21957</v>
      </c>
      <c r="Y3500" s="5" t="s">
        <v>7052</v>
      </c>
      <c r="Z3500" s="10">
        <f t="shared" si="54"/>
        <v>46140</v>
      </c>
    </row>
    <row r="3501" spans="1:26">
      <c r="A3501" t="s">
        <v>21958</v>
      </c>
      <c r="B3501" s="2" t="s">
        <v>2531</v>
      </c>
      <c r="C3501" s="3" t="s">
        <v>21959</v>
      </c>
      <c r="D3501" t="s">
        <v>21960</v>
      </c>
      <c r="E3501" t="s">
        <v>4625</v>
      </c>
      <c r="F3501" t="s">
        <v>74</v>
      </c>
      <c r="G3501" s="4" t="s">
        <v>182</v>
      </c>
      <c r="H3501" t="s">
        <v>232</v>
      </c>
      <c r="I3501" t="s">
        <v>904</v>
      </c>
      <c r="J3501" t="s">
        <v>307</v>
      </c>
      <c r="K3501" t="s">
        <v>57</v>
      </c>
      <c r="L3501" t="s">
        <v>364</v>
      </c>
      <c r="M3501" s="4" t="s">
        <v>37</v>
      </c>
      <c r="N3501" s="4" t="s">
        <v>13264</v>
      </c>
      <c r="O3501" s="4" t="s">
        <v>39</v>
      </c>
      <c r="P3501" s="5" t="s">
        <v>4378</v>
      </c>
      <c r="Q3501" s="5" t="s">
        <v>4379</v>
      </c>
      <c r="R3501" t="s">
        <v>42</v>
      </c>
      <c r="S3501" t="s">
        <v>43</v>
      </c>
      <c r="T3501" s="4" t="s">
        <v>231</v>
      </c>
      <c r="U3501" t="str" cm="1">
        <f t="array" aca="1" ref="U3501" ca="1">INDEX($U$2:$U$6,RANDBETWEEN(1,ROWS($U$2:$U$6)))</f>
        <v>Zomato Eco Delivery</v>
      </c>
      <c r="V3501" s="4" t="s">
        <v>140</v>
      </c>
      <c r="W3501" s="5" t="s">
        <v>21961</v>
      </c>
      <c r="X3501" s="5" t="s">
        <v>21962</v>
      </c>
      <c r="Y3501" s="5" t="s">
        <v>8665</v>
      </c>
      <c r="Z3501" s="10">
        <f t="shared" si="54"/>
        <v>46306</v>
      </c>
    </row>
    <row r="3502" spans="1:26">
      <c r="A3502" t="s">
        <v>21963</v>
      </c>
      <c r="B3502" s="2" t="s">
        <v>17335</v>
      </c>
      <c r="C3502" s="3" t="s">
        <v>21964</v>
      </c>
      <c r="D3502" t="s">
        <v>21965</v>
      </c>
      <c r="E3502" t="s">
        <v>4417</v>
      </c>
      <c r="F3502" t="s">
        <v>30</v>
      </c>
      <c r="G3502" s="4" t="s">
        <v>291</v>
      </c>
      <c r="H3502" t="s">
        <v>232</v>
      </c>
      <c r="I3502" t="s">
        <v>485</v>
      </c>
      <c r="J3502" t="s">
        <v>34</v>
      </c>
      <c r="K3502" t="s">
        <v>293</v>
      </c>
      <c r="L3502" t="s">
        <v>827</v>
      </c>
      <c r="M3502" s="4" t="s">
        <v>277</v>
      </c>
      <c r="N3502" s="4" t="s">
        <v>1558</v>
      </c>
      <c r="O3502" s="4" t="s">
        <v>101</v>
      </c>
      <c r="P3502" s="5" t="s">
        <v>13232</v>
      </c>
      <c r="Q3502" s="5" t="s">
        <v>16632</v>
      </c>
      <c r="R3502" t="s">
        <v>42</v>
      </c>
      <c r="S3502" t="s">
        <v>43</v>
      </c>
      <c r="T3502" s="4" t="s">
        <v>97</v>
      </c>
      <c r="U3502" t="str" cm="1">
        <f t="array" aca="1" ref="U3502" ca="1">INDEX($U$2:$U$6,RANDBETWEEN(1,ROWS($U$2:$U$6)))</f>
        <v>Zomato Standard</v>
      </c>
      <c r="V3502" s="4" t="s">
        <v>282</v>
      </c>
      <c r="W3502" s="5" t="s">
        <v>21966</v>
      </c>
      <c r="X3502" s="5" t="s">
        <v>21967</v>
      </c>
      <c r="Y3502" s="5" t="s">
        <v>17861</v>
      </c>
      <c r="Z3502" s="10">
        <f t="shared" si="54"/>
        <v>46152</v>
      </c>
    </row>
    <row r="3503" spans="1:26">
      <c r="A3503" t="s">
        <v>21968</v>
      </c>
      <c r="B3503" s="2" t="s">
        <v>2163</v>
      </c>
      <c r="C3503" s="3" t="s">
        <v>21969</v>
      </c>
      <c r="D3503" t="s">
        <v>21970</v>
      </c>
      <c r="E3503" t="s">
        <v>261</v>
      </c>
      <c r="F3503" t="s">
        <v>74</v>
      </c>
      <c r="G3503" s="4" t="s">
        <v>101</v>
      </c>
      <c r="H3503" t="s">
        <v>321</v>
      </c>
      <c r="I3503" t="s">
        <v>2076</v>
      </c>
      <c r="J3503" t="s">
        <v>839</v>
      </c>
      <c r="K3503" t="s">
        <v>153</v>
      </c>
      <c r="L3503" t="s">
        <v>684</v>
      </c>
      <c r="M3503" s="4" t="s">
        <v>277</v>
      </c>
      <c r="N3503" s="4" t="s">
        <v>4438</v>
      </c>
      <c r="O3503" s="4" t="s">
        <v>202</v>
      </c>
      <c r="P3503" s="5" t="s">
        <v>5344</v>
      </c>
      <c r="Q3503" s="5" t="s">
        <v>6757</v>
      </c>
      <c r="R3503" t="s">
        <v>104</v>
      </c>
      <c r="S3503" t="s">
        <v>43</v>
      </c>
      <c r="T3503" s="4" t="s">
        <v>249</v>
      </c>
      <c r="U3503" t="str" cm="1">
        <f t="array" aca="1" ref="U3503" ca="1">INDEX($U$2:$U$6,RANDBETWEEN(1,ROWS($U$2:$U$6)))</f>
        <v>Zomato Express</v>
      </c>
      <c r="V3503" s="4" t="s">
        <v>65</v>
      </c>
      <c r="W3503" s="5" t="s">
        <v>21971</v>
      </c>
      <c r="X3503" s="5" t="s">
        <v>2985</v>
      </c>
      <c r="Y3503" s="5" t="s">
        <v>1781</v>
      </c>
      <c r="Z3503" s="10">
        <f t="shared" si="54"/>
        <v>45602</v>
      </c>
    </row>
    <row r="3504" spans="1:26">
      <c r="A3504" t="s">
        <v>21972</v>
      </c>
      <c r="B3504" s="2" t="s">
        <v>1795</v>
      </c>
      <c r="C3504" s="3" t="s">
        <v>21973</v>
      </c>
      <c r="D3504" t="s">
        <v>14846</v>
      </c>
      <c r="E3504" t="s">
        <v>1829</v>
      </c>
      <c r="F3504" t="s">
        <v>74</v>
      </c>
      <c r="G3504" s="4" t="s">
        <v>312</v>
      </c>
      <c r="H3504" t="s">
        <v>214</v>
      </c>
      <c r="I3504" t="s">
        <v>600</v>
      </c>
      <c r="J3504" t="s">
        <v>292</v>
      </c>
      <c r="K3504" t="s">
        <v>153</v>
      </c>
      <c r="L3504" t="s">
        <v>905</v>
      </c>
      <c r="M3504" s="4" t="s">
        <v>37</v>
      </c>
      <c r="N3504" s="4" t="s">
        <v>1889</v>
      </c>
      <c r="O3504" s="4" t="s">
        <v>202</v>
      </c>
      <c r="P3504" s="5" t="s">
        <v>21120</v>
      </c>
      <c r="Q3504" s="5" t="s">
        <v>5040</v>
      </c>
      <c r="R3504" t="s">
        <v>188</v>
      </c>
      <c r="S3504" t="s">
        <v>43</v>
      </c>
      <c r="T3504" s="4" t="s">
        <v>87</v>
      </c>
      <c r="U3504" t="str" cm="1">
        <f t="array" aca="1" ref="U3504" ca="1">INDEX($U$2:$U$6,RANDBETWEEN(1,ROWS($U$2:$U$6)))</f>
        <v>Zomato Premium</v>
      </c>
      <c r="V3504" s="4" t="s">
        <v>369</v>
      </c>
      <c r="W3504" s="5" t="s">
        <v>17989</v>
      </c>
      <c r="X3504" s="5" t="s">
        <v>21974</v>
      </c>
      <c r="Y3504" s="5" t="s">
        <v>15435</v>
      </c>
      <c r="Z3504" s="10">
        <f t="shared" si="54"/>
        <v>45725</v>
      </c>
    </row>
    <row r="3505" spans="1:26">
      <c r="A3505" t="s">
        <v>21975</v>
      </c>
      <c r="B3505" s="2" t="s">
        <v>6106</v>
      </c>
      <c r="C3505" s="3" t="s">
        <v>21976</v>
      </c>
      <c r="D3505" t="s">
        <v>21977</v>
      </c>
      <c r="E3505" t="s">
        <v>11387</v>
      </c>
      <c r="F3505" t="s">
        <v>30</v>
      </c>
      <c r="G3505" s="4" t="s">
        <v>605</v>
      </c>
      <c r="H3505" t="s">
        <v>198</v>
      </c>
      <c r="I3505" t="s">
        <v>199</v>
      </c>
      <c r="J3505" t="s">
        <v>351</v>
      </c>
      <c r="K3505" t="s">
        <v>134</v>
      </c>
      <c r="L3505" t="s">
        <v>1886</v>
      </c>
      <c r="M3505" s="4" t="s">
        <v>99</v>
      </c>
      <c r="N3505" s="4" t="s">
        <v>2048</v>
      </c>
      <c r="O3505" s="4" t="s">
        <v>202</v>
      </c>
      <c r="P3505" s="5" t="s">
        <v>9517</v>
      </c>
      <c r="Q3505" s="5" t="s">
        <v>9541</v>
      </c>
      <c r="R3505" t="s">
        <v>85</v>
      </c>
      <c r="S3505" t="s">
        <v>43</v>
      </c>
      <c r="T3505" s="4" t="s">
        <v>312</v>
      </c>
      <c r="U3505" t="str" cm="1">
        <f t="array" aca="1" ref="U3505" ca="1">INDEX($U$2:$U$6,RANDBETWEEN(1,ROWS($U$2:$U$6)))</f>
        <v>Zomato Premium</v>
      </c>
      <c r="V3505" s="4" t="s">
        <v>298</v>
      </c>
      <c r="W3505" s="5" t="s">
        <v>20537</v>
      </c>
      <c r="X3505" s="5" t="s">
        <v>21978</v>
      </c>
      <c r="Y3505" s="5" t="s">
        <v>5467</v>
      </c>
      <c r="Z3505" s="10">
        <f t="shared" si="54"/>
        <v>45742</v>
      </c>
    </row>
    <row r="3506" spans="1:26">
      <c r="A3506" t="s">
        <v>21979</v>
      </c>
      <c r="B3506" s="2" t="s">
        <v>2628</v>
      </c>
      <c r="C3506" s="3" t="s">
        <v>21980</v>
      </c>
      <c r="D3506" t="s">
        <v>6238</v>
      </c>
      <c r="E3506" t="s">
        <v>197</v>
      </c>
      <c r="F3506" t="s">
        <v>74</v>
      </c>
      <c r="G3506" s="4" t="s">
        <v>123</v>
      </c>
      <c r="H3506" t="s">
        <v>232</v>
      </c>
      <c r="I3506" t="s">
        <v>485</v>
      </c>
      <c r="J3506" t="s">
        <v>389</v>
      </c>
      <c r="K3506" t="s">
        <v>217</v>
      </c>
      <c r="L3506" t="s">
        <v>601</v>
      </c>
      <c r="M3506" s="4" t="s">
        <v>277</v>
      </c>
      <c r="N3506" s="4" t="s">
        <v>931</v>
      </c>
      <c r="O3506" s="4" t="s">
        <v>170</v>
      </c>
      <c r="P3506" s="5" t="s">
        <v>16778</v>
      </c>
      <c r="Q3506" s="5" t="s">
        <v>21981</v>
      </c>
      <c r="R3506" t="s">
        <v>63</v>
      </c>
      <c r="S3506" t="s">
        <v>43</v>
      </c>
      <c r="T3506" s="4" t="s">
        <v>291</v>
      </c>
      <c r="U3506" t="str" cm="1">
        <f t="array" aca="1" ref="U3506" ca="1">INDEX($U$2:$U$6,RANDBETWEEN(1,ROWS($U$2:$U$6)))</f>
        <v>Zomato Express</v>
      </c>
      <c r="V3506" s="4" t="s">
        <v>551</v>
      </c>
      <c r="W3506" s="5" t="s">
        <v>21982</v>
      </c>
      <c r="X3506" s="5" t="s">
        <v>16644</v>
      </c>
      <c r="Y3506" s="5" t="s">
        <v>21983</v>
      </c>
      <c r="Z3506" s="10">
        <f t="shared" si="54"/>
        <v>46175</v>
      </c>
    </row>
    <row r="3507" spans="1:26">
      <c r="A3507" t="s">
        <v>21984</v>
      </c>
      <c r="B3507" s="2" t="s">
        <v>19553</v>
      </c>
      <c r="C3507" s="3" t="s">
        <v>16957</v>
      </c>
      <c r="D3507" t="s">
        <v>21985</v>
      </c>
      <c r="E3507" t="s">
        <v>5954</v>
      </c>
      <c r="F3507" t="s">
        <v>74</v>
      </c>
      <c r="G3507" s="4" t="s">
        <v>349</v>
      </c>
      <c r="H3507" t="s">
        <v>321</v>
      </c>
      <c r="I3507" t="s">
        <v>363</v>
      </c>
      <c r="J3507" t="s">
        <v>351</v>
      </c>
      <c r="K3507" t="s">
        <v>35</v>
      </c>
      <c r="L3507" t="s">
        <v>711</v>
      </c>
      <c r="M3507" s="4" t="s">
        <v>99</v>
      </c>
      <c r="N3507" s="4" t="s">
        <v>814</v>
      </c>
      <c r="O3507" s="4" t="s">
        <v>106</v>
      </c>
      <c r="P3507" s="5" t="s">
        <v>88</v>
      </c>
      <c r="Q3507" s="5" t="s">
        <v>21986</v>
      </c>
      <c r="R3507" t="s">
        <v>104</v>
      </c>
      <c r="S3507" t="s">
        <v>43</v>
      </c>
      <c r="T3507" s="4" t="s">
        <v>44</v>
      </c>
      <c r="U3507" t="str" cm="1">
        <f t="array" aca="1" ref="U3507" ca="1">INDEX($U$2:$U$6,RANDBETWEEN(1,ROWS($U$2:$U$6)))</f>
        <v>Zomato Eco Delivery</v>
      </c>
      <c r="V3507" s="4" t="s">
        <v>874</v>
      </c>
      <c r="W3507" s="5" t="s">
        <v>21987</v>
      </c>
      <c r="X3507" s="5" t="s">
        <v>21988</v>
      </c>
      <c r="Y3507" s="5" t="s">
        <v>1327</v>
      </c>
      <c r="Z3507" s="10">
        <f t="shared" si="54"/>
        <v>45709</v>
      </c>
    </row>
    <row r="3508" spans="1:26">
      <c r="A3508" t="s">
        <v>21989</v>
      </c>
      <c r="B3508" s="2" t="s">
        <v>10862</v>
      </c>
      <c r="C3508" s="3" t="s">
        <v>21990</v>
      </c>
      <c r="D3508" t="s">
        <v>21991</v>
      </c>
      <c r="E3508" t="s">
        <v>917</v>
      </c>
      <c r="F3508" t="s">
        <v>30</v>
      </c>
      <c r="G3508" s="4" t="s">
        <v>149</v>
      </c>
      <c r="H3508" t="s">
        <v>150</v>
      </c>
      <c r="I3508" t="s">
        <v>350</v>
      </c>
      <c r="J3508" t="s">
        <v>216</v>
      </c>
      <c r="K3508" t="s">
        <v>79</v>
      </c>
      <c r="L3508" t="s">
        <v>1029</v>
      </c>
      <c r="M3508" s="4" t="s">
        <v>37</v>
      </c>
      <c r="N3508" s="4" t="s">
        <v>4463</v>
      </c>
      <c r="O3508" s="4" t="s">
        <v>106</v>
      </c>
      <c r="P3508" s="5" t="s">
        <v>88</v>
      </c>
      <c r="Q3508" s="5" t="s">
        <v>10672</v>
      </c>
      <c r="R3508" t="s">
        <v>104</v>
      </c>
      <c r="S3508" t="s">
        <v>43</v>
      </c>
      <c r="T3508" s="4" t="s">
        <v>405</v>
      </c>
      <c r="U3508" t="str" cm="1">
        <f t="array" aca="1" ref="U3508" ca="1">INDEX($U$2:$U$6,RANDBETWEEN(1,ROWS($U$2:$U$6)))</f>
        <v>Zomato Standard</v>
      </c>
      <c r="V3508" s="4" t="s">
        <v>909</v>
      </c>
      <c r="W3508" s="5" t="s">
        <v>21992</v>
      </c>
      <c r="X3508" s="5" t="s">
        <v>13126</v>
      </c>
      <c r="Y3508" s="5" t="s">
        <v>21604</v>
      </c>
      <c r="Z3508" s="10">
        <f t="shared" si="54"/>
        <v>45720</v>
      </c>
    </row>
    <row r="3509" spans="1:26">
      <c r="A3509" t="s">
        <v>21993</v>
      </c>
      <c r="B3509" s="2" t="s">
        <v>9237</v>
      </c>
      <c r="C3509" s="3" t="s">
        <v>21994</v>
      </c>
      <c r="D3509" t="s">
        <v>4633</v>
      </c>
      <c r="E3509" t="s">
        <v>3773</v>
      </c>
      <c r="F3509" t="s">
        <v>74</v>
      </c>
      <c r="G3509" s="4" t="s">
        <v>262</v>
      </c>
      <c r="H3509" t="s">
        <v>32</v>
      </c>
      <c r="I3509" t="s">
        <v>250</v>
      </c>
      <c r="J3509" t="s">
        <v>133</v>
      </c>
      <c r="K3509" t="s">
        <v>134</v>
      </c>
      <c r="L3509" t="s">
        <v>184</v>
      </c>
      <c r="M3509" s="4" t="s">
        <v>99</v>
      </c>
      <c r="N3509" s="4" t="s">
        <v>3864</v>
      </c>
      <c r="O3509" s="4" t="s">
        <v>202</v>
      </c>
      <c r="P3509" s="5" t="s">
        <v>2802</v>
      </c>
      <c r="Q3509" s="5" t="s">
        <v>4076</v>
      </c>
      <c r="R3509" t="s">
        <v>63</v>
      </c>
      <c r="S3509" t="s">
        <v>43</v>
      </c>
      <c r="T3509" s="4" t="s">
        <v>44</v>
      </c>
      <c r="U3509" t="str" cm="1">
        <f t="array" aca="1" ref="U3509" ca="1">INDEX($U$2:$U$6,RANDBETWEEN(1,ROWS($U$2:$U$6)))</f>
        <v>Zomato Premium</v>
      </c>
      <c r="V3509" s="4" t="s">
        <v>253</v>
      </c>
      <c r="W3509" s="5" t="s">
        <v>21995</v>
      </c>
      <c r="X3509" s="5" t="s">
        <v>13981</v>
      </c>
      <c r="Y3509" s="5" t="s">
        <v>10352</v>
      </c>
      <c r="Z3509" s="10">
        <f t="shared" si="54"/>
        <v>46062</v>
      </c>
    </row>
    <row r="3510" spans="1:26">
      <c r="A3510" t="s">
        <v>21996</v>
      </c>
      <c r="B3510" s="2" t="s">
        <v>10129</v>
      </c>
      <c r="C3510" s="3" t="s">
        <v>21997</v>
      </c>
      <c r="D3510" t="s">
        <v>21998</v>
      </c>
      <c r="E3510" t="s">
        <v>811</v>
      </c>
      <c r="F3510" t="s">
        <v>30</v>
      </c>
      <c r="G3510" s="4" t="s">
        <v>599</v>
      </c>
      <c r="H3510" t="s">
        <v>32</v>
      </c>
      <c r="I3510" t="s">
        <v>250</v>
      </c>
      <c r="J3510" t="s">
        <v>658</v>
      </c>
      <c r="K3510" t="s">
        <v>57</v>
      </c>
      <c r="L3510" t="s">
        <v>58</v>
      </c>
      <c r="M3510" s="4" t="s">
        <v>37</v>
      </c>
      <c r="N3510" s="4" t="s">
        <v>5395</v>
      </c>
      <c r="O3510" s="4" t="s">
        <v>82</v>
      </c>
      <c r="P3510" s="5" t="s">
        <v>1953</v>
      </c>
      <c r="Q3510" s="5" t="s">
        <v>21999</v>
      </c>
      <c r="R3510" t="s">
        <v>42</v>
      </c>
      <c r="S3510" t="s">
        <v>43</v>
      </c>
      <c r="T3510" s="4" t="s">
        <v>149</v>
      </c>
      <c r="U3510" t="str" cm="1">
        <f t="array" aca="1" ref="U3510" ca="1">INDEX($U$2:$U$6,RANDBETWEEN(1,ROWS($U$2:$U$6)))</f>
        <v>Zomato Quick</v>
      </c>
      <c r="V3510" s="4" t="s">
        <v>298</v>
      </c>
      <c r="W3510" s="5" t="s">
        <v>22000</v>
      </c>
      <c r="X3510" s="5" t="s">
        <v>22001</v>
      </c>
      <c r="Y3510" s="5" t="s">
        <v>6712</v>
      </c>
      <c r="Z3510" s="10">
        <f t="shared" si="54"/>
        <v>45501</v>
      </c>
    </row>
    <row r="3511" spans="1:26">
      <c r="A3511" t="s">
        <v>22002</v>
      </c>
      <c r="B3511" s="2" t="s">
        <v>162</v>
      </c>
      <c r="C3511" s="3" t="s">
        <v>22003</v>
      </c>
      <c r="D3511" t="s">
        <v>22004</v>
      </c>
      <c r="E3511" t="s">
        <v>1487</v>
      </c>
      <c r="F3511" t="s">
        <v>74</v>
      </c>
      <c r="G3511" s="4" t="s">
        <v>123</v>
      </c>
      <c r="H3511" t="s">
        <v>32</v>
      </c>
      <c r="I3511" t="s">
        <v>1092</v>
      </c>
      <c r="J3511" t="s">
        <v>351</v>
      </c>
      <c r="K3511" t="s">
        <v>217</v>
      </c>
      <c r="L3511" t="s">
        <v>2611</v>
      </c>
      <c r="M3511" s="4" t="s">
        <v>277</v>
      </c>
      <c r="N3511" s="4" t="s">
        <v>136</v>
      </c>
      <c r="O3511" s="4" t="s">
        <v>202</v>
      </c>
      <c r="P3511" s="5" t="s">
        <v>8533</v>
      </c>
      <c r="Q3511" s="5" t="s">
        <v>8534</v>
      </c>
      <c r="R3511" t="s">
        <v>85</v>
      </c>
      <c r="S3511" t="s">
        <v>86</v>
      </c>
      <c r="T3511" s="4" t="s">
        <v>149</v>
      </c>
      <c r="U3511" t="str" cm="1">
        <f t="array" aca="1" ref="U3511" ca="1">INDEX($U$2:$U$6,RANDBETWEEN(1,ROWS($U$2:$U$6)))</f>
        <v>Zomato Standard</v>
      </c>
      <c r="V3511" s="4" t="s">
        <v>88</v>
      </c>
      <c r="W3511" s="5" t="s">
        <v>22005</v>
      </c>
      <c r="X3511" s="5" t="s">
        <v>22006</v>
      </c>
      <c r="Y3511" s="5" t="s">
        <v>1844</v>
      </c>
      <c r="Z3511" s="10">
        <f t="shared" si="54"/>
        <v>45561</v>
      </c>
    </row>
    <row r="3512" spans="1:26">
      <c r="A3512" t="s">
        <v>22007</v>
      </c>
      <c r="B3512" s="2" t="s">
        <v>7177</v>
      </c>
      <c r="C3512" s="3" t="s">
        <v>22008</v>
      </c>
      <c r="D3512" t="s">
        <v>16334</v>
      </c>
      <c r="E3512" t="s">
        <v>3036</v>
      </c>
      <c r="F3512" t="s">
        <v>30</v>
      </c>
      <c r="G3512" s="4" t="s">
        <v>564</v>
      </c>
      <c r="H3512" t="s">
        <v>214</v>
      </c>
      <c r="I3512" t="s">
        <v>535</v>
      </c>
      <c r="J3512" t="s">
        <v>839</v>
      </c>
      <c r="K3512" t="s">
        <v>217</v>
      </c>
      <c r="L3512" t="s">
        <v>2611</v>
      </c>
      <c r="M3512" s="4" t="s">
        <v>99</v>
      </c>
      <c r="N3512" s="4" t="s">
        <v>906</v>
      </c>
      <c r="O3512" s="4" t="s">
        <v>106</v>
      </c>
      <c r="P3512" s="5" t="s">
        <v>88</v>
      </c>
      <c r="Q3512" s="5" t="s">
        <v>15886</v>
      </c>
      <c r="R3512" t="s">
        <v>85</v>
      </c>
      <c r="S3512" t="s">
        <v>86</v>
      </c>
      <c r="T3512" s="4" t="s">
        <v>368</v>
      </c>
      <c r="U3512" t="str" cm="1">
        <f t="array" aca="1" ref="U3512" ca="1">INDEX($U$2:$U$6,RANDBETWEEN(1,ROWS($U$2:$U$6)))</f>
        <v>Zomato Quick</v>
      </c>
      <c r="V3512" s="4" t="s">
        <v>88</v>
      </c>
      <c r="W3512" s="5" t="s">
        <v>22009</v>
      </c>
      <c r="X3512" s="5" t="s">
        <v>22010</v>
      </c>
      <c r="Y3512" s="5" t="s">
        <v>2226</v>
      </c>
      <c r="Z3512" s="10">
        <f t="shared" si="54"/>
        <v>45466</v>
      </c>
    </row>
    <row r="3513" spans="1:26">
      <c r="A3513" t="s">
        <v>22011</v>
      </c>
      <c r="B3513" s="2" t="s">
        <v>6008</v>
      </c>
      <c r="C3513" s="3" t="s">
        <v>22012</v>
      </c>
      <c r="D3513" t="s">
        <v>9836</v>
      </c>
      <c r="E3513" t="s">
        <v>598</v>
      </c>
      <c r="F3513" t="s">
        <v>30</v>
      </c>
      <c r="G3513" s="4" t="s">
        <v>44</v>
      </c>
      <c r="H3513" t="s">
        <v>54</v>
      </c>
      <c r="I3513" t="s">
        <v>55</v>
      </c>
      <c r="J3513" t="s">
        <v>133</v>
      </c>
      <c r="K3513" t="s">
        <v>134</v>
      </c>
      <c r="L3513" t="s">
        <v>659</v>
      </c>
      <c r="M3513" s="4" t="s">
        <v>37</v>
      </c>
      <c r="N3513" s="4" t="s">
        <v>3282</v>
      </c>
      <c r="O3513" s="4" t="s">
        <v>120</v>
      </c>
      <c r="P3513" s="5" t="s">
        <v>4459</v>
      </c>
      <c r="Q3513" s="5" t="s">
        <v>12179</v>
      </c>
      <c r="R3513" t="s">
        <v>63</v>
      </c>
      <c r="S3513" t="s">
        <v>43</v>
      </c>
      <c r="T3513" s="4" t="s">
        <v>281</v>
      </c>
      <c r="U3513" t="str" cm="1">
        <f t="array" aca="1" ref="U3513" ca="1">INDEX($U$2:$U$6,RANDBETWEEN(1,ROWS($U$2:$U$6)))</f>
        <v>Zomato Express</v>
      </c>
      <c r="V3513" s="4" t="s">
        <v>690</v>
      </c>
      <c r="W3513" s="5" t="s">
        <v>7195</v>
      </c>
      <c r="X3513" s="5" t="s">
        <v>20489</v>
      </c>
      <c r="Y3513" s="5" t="s">
        <v>11918</v>
      </c>
      <c r="Z3513" s="10">
        <f t="shared" si="54"/>
        <v>46172</v>
      </c>
    </row>
    <row r="3514" spans="1:26">
      <c r="A3514" t="s">
        <v>22013</v>
      </c>
      <c r="B3514" s="2" t="s">
        <v>10044</v>
      </c>
      <c r="C3514" s="3" t="s">
        <v>22014</v>
      </c>
      <c r="D3514" t="s">
        <v>13997</v>
      </c>
      <c r="E3514" t="s">
        <v>861</v>
      </c>
      <c r="F3514" t="s">
        <v>74</v>
      </c>
      <c r="G3514" s="4" t="s">
        <v>453</v>
      </c>
      <c r="H3514" t="s">
        <v>54</v>
      </c>
      <c r="I3514" t="s">
        <v>55</v>
      </c>
      <c r="J3514" t="s">
        <v>116</v>
      </c>
      <c r="K3514" t="s">
        <v>79</v>
      </c>
      <c r="L3514" t="s">
        <v>80</v>
      </c>
      <c r="M3514" s="4" t="s">
        <v>37</v>
      </c>
      <c r="N3514" s="4" t="s">
        <v>251</v>
      </c>
      <c r="O3514" s="4" t="s">
        <v>170</v>
      </c>
      <c r="P3514" s="5" t="s">
        <v>13191</v>
      </c>
      <c r="Q3514" s="5" t="s">
        <v>13192</v>
      </c>
      <c r="R3514" t="s">
        <v>188</v>
      </c>
      <c r="S3514" t="s">
        <v>43</v>
      </c>
      <c r="T3514" s="4" t="s">
        <v>75</v>
      </c>
      <c r="U3514" t="str" cm="1">
        <f t="array" aca="1" ref="U3514" ca="1">INDEX($U$2:$U$6,RANDBETWEEN(1,ROWS($U$2:$U$6)))</f>
        <v>Zomato Quick</v>
      </c>
      <c r="V3514" s="4" t="s">
        <v>282</v>
      </c>
      <c r="W3514" s="5" t="s">
        <v>16446</v>
      </c>
      <c r="X3514" s="5" t="s">
        <v>16657</v>
      </c>
      <c r="Y3514" s="5" t="s">
        <v>22015</v>
      </c>
      <c r="Z3514" s="10">
        <f t="shared" si="54"/>
        <v>46134</v>
      </c>
    </row>
    <row r="3515" spans="1:26">
      <c r="A3515" t="s">
        <v>22016</v>
      </c>
      <c r="B3515" s="2" t="s">
        <v>16998</v>
      </c>
      <c r="C3515" s="3" t="s">
        <v>22017</v>
      </c>
      <c r="D3515" t="s">
        <v>22018</v>
      </c>
      <c r="E3515" t="s">
        <v>2027</v>
      </c>
      <c r="F3515" t="s">
        <v>30</v>
      </c>
      <c r="G3515" s="4" t="s">
        <v>453</v>
      </c>
      <c r="H3515" t="s">
        <v>150</v>
      </c>
      <c r="I3515" t="s">
        <v>151</v>
      </c>
      <c r="J3515" t="s">
        <v>486</v>
      </c>
      <c r="K3515" t="s">
        <v>57</v>
      </c>
      <c r="L3515" t="s">
        <v>98</v>
      </c>
      <c r="M3515" s="4" t="s">
        <v>60</v>
      </c>
      <c r="N3515" s="4" t="s">
        <v>19774</v>
      </c>
      <c r="O3515" s="4" t="s">
        <v>120</v>
      </c>
      <c r="P3515" s="5" t="s">
        <v>22019</v>
      </c>
      <c r="Q3515" s="5" t="s">
        <v>22020</v>
      </c>
      <c r="R3515" t="s">
        <v>42</v>
      </c>
      <c r="S3515" t="s">
        <v>43</v>
      </c>
      <c r="T3515" s="4" t="s">
        <v>173</v>
      </c>
      <c r="U3515" t="str" cm="1">
        <f t="array" aca="1" ref="U3515" ca="1">INDEX($U$2:$U$6,RANDBETWEEN(1,ROWS($U$2:$U$6)))</f>
        <v>Zomato Quick</v>
      </c>
      <c r="V3515" s="4" t="s">
        <v>674</v>
      </c>
      <c r="W3515" s="5" t="s">
        <v>22021</v>
      </c>
      <c r="X3515" s="5" t="s">
        <v>22022</v>
      </c>
      <c r="Y3515" s="5" t="s">
        <v>5613</v>
      </c>
      <c r="Z3515" s="10">
        <f t="shared" si="54"/>
        <v>45934</v>
      </c>
    </row>
    <row r="3516" spans="1:26">
      <c r="A3516" t="s">
        <v>22023</v>
      </c>
      <c r="B3516" s="2" t="s">
        <v>2549</v>
      </c>
      <c r="C3516" s="3" t="s">
        <v>22024</v>
      </c>
      <c r="D3516" t="s">
        <v>22025</v>
      </c>
      <c r="E3516" t="s">
        <v>8106</v>
      </c>
      <c r="F3516" t="s">
        <v>30</v>
      </c>
      <c r="G3516" s="4" t="s">
        <v>139</v>
      </c>
      <c r="H3516" t="s">
        <v>232</v>
      </c>
      <c r="I3516" t="s">
        <v>1203</v>
      </c>
      <c r="J3516" t="s">
        <v>587</v>
      </c>
      <c r="K3516" t="s">
        <v>918</v>
      </c>
      <c r="L3516" t="s">
        <v>1332</v>
      </c>
      <c r="M3516" s="4" t="s">
        <v>685</v>
      </c>
      <c r="N3516" s="4" t="s">
        <v>2524</v>
      </c>
      <c r="O3516" s="4" t="s">
        <v>60</v>
      </c>
      <c r="P3516" s="5" t="s">
        <v>4167</v>
      </c>
      <c r="Q3516" s="5" t="s">
        <v>8842</v>
      </c>
      <c r="R3516" t="s">
        <v>188</v>
      </c>
      <c r="S3516" t="s">
        <v>86</v>
      </c>
      <c r="T3516" s="4" t="s">
        <v>82</v>
      </c>
      <c r="U3516" t="str" cm="1">
        <f t="array" aca="1" ref="U3516" ca="1">INDEX($U$2:$U$6,RANDBETWEEN(1,ROWS($U$2:$U$6)))</f>
        <v>Zomato Express</v>
      </c>
      <c r="V3516" s="4" t="s">
        <v>88</v>
      </c>
      <c r="W3516" s="5" t="s">
        <v>22026</v>
      </c>
      <c r="X3516" s="5" t="s">
        <v>22027</v>
      </c>
      <c r="Y3516" s="5" t="s">
        <v>21440</v>
      </c>
      <c r="Z3516" s="10">
        <f t="shared" si="54"/>
        <v>45473</v>
      </c>
    </row>
    <row r="3517" spans="1:26">
      <c r="A3517" t="s">
        <v>22028</v>
      </c>
      <c r="B3517" s="2" t="s">
        <v>582</v>
      </c>
      <c r="C3517" s="3" t="s">
        <v>22029</v>
      </c>
      <c r="D3517" t="s">
        <v>22030</v>
      </c>
      <c r="E3517" t="s">
        <v>1321</v>
      </c>
      <c r="F3517" t="s">
        <v>30</v>
      </c>
      <c r="G3517" s="4" t="s">
        <v>291</v>
      </c>
      <c r="H3517" t="s">
        <v>54</v>
      </c>
      <c r="I3517" t="s">
        <v>55</v>
      </c>
      <c r="J3517" t="s">
        <v>216</v>
      </c>
      <c r="K3517" t="s">
        <v>117</v>
      </c>
      <c r="L3517" t="s">
        <v>263</v>
      </c>
      <c r="M3517" s="4" t="s">
        <v>685</v>
      </c>
      <c r="N3517" s="4" t="s">
        <v>8539</v>
      </c>
      <c r="O3517" s="4" t="s">
        <v>170</v>
      </c>
      <c r="P3517" s="5" t="s">
        <v>5563</v>
      </c>
      <c r="Q3517" s="5" t="s">
        <v>12283</v>
      </c>
      <c r="R3517" t="s">
        <v>63</v>
      </c>
      <c r="S3517" t="s">
        <v>43</v>
      </c>
      <c r="T3517" s="4" t="s">
        <v>628</v>
      </c>
      <c r="U3517" t="str" cm="1">
        <f t="array" aca="1" ref="U3517" ca="1">INDEX($U$2:$U$6,RANDBETWEEN(1,ROWS($U$2:$U$6)))</f>
        <v>Zomato Quick</v>
      </c>
      <c r="V3517" s="4" t="s">
        <v>690</v>
      </c>
      <c r="W3517" s="5" t="s">
        <v>22031</v>
      </c>
      <c r="X3517" s="5" t="s">
        <v>22032</v>
      </c>
      <c r="Y3517" s="5" t="s">
        <v>20585</v>
      </c>
      <c r="Z3517" s="10">
        <f t="shared" si="54"/>
        <v>46231</v>
      </c>
    </row>
    <row r="3518" spans="1:26">
      <c r="A3518" t="s">
        <v>22033</v>
      </c>
      <c r="B3518" s="2" t="s">
        <v>10721</v>
      </c>
      <c r="C3518" s="3" t="s">
        <v>22034</v>
      </c>
      <c r="D3518" t="s">
        <v>22035</v>
      </c>
      <c r="E3518" t="s">
        <v>13570</v>
      </c>
      <c r="F3518" t="s">
        <v>74</v>
      </c>
      <c r="G3518" s="4" t="s">
        <v>790</v>
      </c>
      <c r="H3518" t="s">
        <v>76</v>
      </c>
      <c r="I3518" t="s">
        <v>657</v>
      </c>
      <c r="J3518" t="s">
        <v>56</v>
      </c>
      <c r="K3518" t="s">
        <v>153</v>
      </c>
      <c r="L3518" t="s">
        <v>905</v>
      </c>
      <c r="M3518" s="4" t="s">
        <v>60</v>
      </c>
      <c r="N3518" s="4" t="s">
        <v>2887</v>
      </c>
      <c r="O3518" s="4" t="s">
        <v>82</v>
      </c>
      <c r="P3518" s="5" t="s">
        <v>11568</v>
      </c>
      <c r="Q3518" s="5" t="s">
        <v>22036</v>
      </c>
      <c r="R3518" t="s">
        <v>104</v>
      </c>
      <c r="S3518" t="s">
        <v>43</v>
      </c>
      <c r="T3518" s="4" t="s">
        <v>637</v>
      </c>
      <c r="U3518" t="str" cm="1">
        <f t="array" aca="1" ref="U3518" ca="1">INDEX($U$2:$U$6,RANDBETWEEN(1,ROWS($U$2:$U$6)))</f>
        <v>Zomato Eco Delivery</v>
      </c>
      <c r="V3518" s="4" t="s">
        <v>253</v>
      </c>
      <c r="W3518" s="5" t="s">
        <v>22037</v>
      </c>
      <c r="X3518" s="5" t="s">
        <v>22038</v>
      </c>
      <c r="Y3518" s="5" t="s">
        <v>8707</v>
      </c>
      <c r="Z3518" s="10">
        <f t="shared" si="54"/>
        <v>45726</v>
      </c>
    </row>
    <row r="3519" spans="1:26">
      <c r="A3519" t="s">
        <v>22039</v>
      </c>
      <c r="B3519" s="2" t="s">
        <v>679</v>
      </c>
      <c r="C3519" s="3" t="s">
        <v>22040</v>
      </c>
      <c r="D3519" t="s">
        <v>21837</v>
      </c>
      <c r="E3519" t="s">
        <v>1321</v>
      </c>
      <c r="F3519" t="s">
        <v>30</v>
      </c>
      <c r="G3519" s="4" t="s">
        <v>689</v>
      </c>
      <c r="H3519" t="s">
        <v>198</v>
      </c>
      <c r="I3519" t="s">
        <v>335</v>
      </c>
      <c r="J3519" t="s">
        <v>133</v>
      </c>
      <c r="K3519" t="s">
        <v>918</v>
      </c>
      <c r="L3519" t="s">
        <v>919</v>
      </c>
      <c r="M3519" s="4" t="s">
        <v>685</v>
      </c>
      <c r="N3519" s="4" t="s">
        <v>965</v>
      </c>
      <c r="O3519" s="4" t="s">
        <v>60</v>
      </c>
      <c r="P3519" s="5" t="s">
        <v>4618</v>
      </c>
      <c r="Q3519" s="5" t="s">
        <v>22041</v>
      </c>
      <c r="R3519" t="s">
        <v>42</v>
      </c>
      <c r="S3519" t="s">
        <v>86</v>
      </c>
      <c r="T3519" s="4" t="s">
        <v>689</v>
      </c>
      <c r="U3519" t="str" cm="1">
        <f t="array" aca="1" ref="U3519" ca="1">INDEX($U$2:$U$6,RANDBETWEEN(1,ROWS($U$2:$U$6)))</f>
        <v>Zomato Quick</v>
      </c>
      <c r="V3519" s="4" t="s">
        <v>88</v>
      </c>
      <c r="W3519" s="5" t="s">
        <v>22042</v>
      </c>
      <c r="X3519" s="5" t="s">
        <v>22043</v>
      </c>
      <c r="Y3519" s="5" t="s">
        <v>22044</v>
      </c>
      <c r="Z3519" s="10">
        <f t="shared" si="54"/>
        <v>45959</v>
      </c>
    </row>
    <row r="3520" spans="1:26">
      <c r="A3520" t="s">
        <v>22045</v>
      </c>
      <c r="B3520" s="2" t="s">
        <v>10254</v>
      </c>
      <c r="C3520" s="3" t="s">
        <v>22046</v>
      </c>
      <c r="D3520" t="s">
        <v>22047</v>
      </c>
      <c r="E3520" t="s">
        <v>573</v>
      </c>
      <c r="F3520" t="s">
        <v>74</v>
      </c>
      <c r="G3520" s="4" t="s">
        <v>239</v>
      </c>
      <c r="H3520" t="s">
        <v>198</v>
      </c>
      <c r="I3520" t="s">
        <v>1222</v>
      </c>
      <c r="J3520" t="s">
        <v>234</v>
      </c>
      <c r="K3520" t="s">
        <v>918</v>
      </c>
      <c r="L3520" t="s">
        <v>1041</v>
      </c>
      <c r="M3520" s="4" t="s">
        <v>37</v>
      </c>
      <c r="N3520" s="4" t="s">
        <v>2038</v>
      </c>
      <c r="O3520" s="4" t="s">
        <v>106</v>
      </c>
      <c r="P3520" s="5" t="s">
        <v>88</v>
      </c>
      <c r="Q3520" s="5" t="s">
        <v>2719</v>
      </c>
      <c r="R3520" t="s">
        <v>188</v>
      </c>
      <c r="S3520" t="s">
        <v>43</v>
      </c>
      <c r="T3520" s="4" t="s">
        <v>213</v>
      </c>
      <c r="U3520" t="str" cm="1">
        <f t="array" aca="1" ref="U3520" ca="1">INDEX($U$2:$U$6,RANDBETWEEN(1,ROWS($U$2:$U$6)))</f>
        <v>Zomato Premium</v>
      </c>
      <c r="V3520" s="4" t="s">
        <v>140</v>
      </c>
      <c r="W3520" s="5" t="s">
        <v>22048</v>
      </c>
      <c r="X3520" s="5" t="s">
        <v>22049</v>
      </c>
      <c r="Y3520" s="5" t="s">
        <v>12552</v>
      </c>
      <c r="Z3520" s="10">
        <f t="shared" si="54"/>
        <v>46371</v>
      </c>
    </row>
    <row r="3521" spans="1:26">
      <c r="A3521" t="s">
        <v>22050</v>
      </c>
      <c r="B3521" s="2" t="s">
        <v>2452</v>
      </c>
      <c r="C3521" s="3" t="s">
        <v>22051</v>
      </c>
      <c r="D3521" t="s">
        <v>22052</v>
      </c>
      <c r="E3521" t="s">
        <v>1749</v>
      </c>
      <c r="F3521" t="s">
        <v>74</v>
      </c>
      <c r="G3521" s="4" t="s">
        <v>790</v>
      </c>
      <c r="H3521" t="s">
        <v>32</v>
      </c>
      <c r="I3521" t="s">
        <v>250</v>
      </c>
      <c r="J3521" t="s">
        <v>200</v>
      </c>
      <c r="K3521" t="s">
        <v>134</v>
      </c>
      <c r="L3521" t="s">
        <v>1886</v>
      </c>
      <c r="M3521" s="4" t="s">
        <v>99</v>
      </c>
      <c r="N3521" s="4" t="s">
        <v>403</v>
      </c>
      <c r="O3521" s="4" t="s">
        <v>101</v>
      </c>
      <c r="P3521" s="5" t="s">
        <v>10882</v>
      </c>
      <c r="Q3521" s="5" t="s">
        <v>10883</v>
      </c>
      <c r="R3521" t="s">
        <v>188</v>
      </c>
      <c r="S3521" t="s">
        <v>43</v>
      </c>
      <c r="T3521" s="4" t="s">
        <v>817</v>
      </c>
      <c r="U3521" t="str" cm="1">
        <f t="array" aca="1" ref="U3521" ca="1">INDEX($U$2:$U$6,RANDBETWEEN(1,ROWS($U$2:$U$6)))</f>
        <v>Zomato Express</v>
      </c>
      <c r="V3521" s="4" t="s">
        <v>663</v>
      </c>
      <c r="W3521" s="5" t="s">
        <v>12524</v>
      </c>
      <c r="X3521" s="5" t="s">
        <v>22053</v>
      </c>
      <c r="Y3521" s="5" t="s">
        <v>13591</v>
      </c>
      <c r="Z3521" s="10">
        <f t="shared" si="54"/>
        <v>46204</v>
      </c>
    </row>
    <row r="3522" spans="1:26">
      <c r="A3522" t="s">
        <v>22054</v>
      </c>
      <c r="B3522" s="2" t="s">
        <v>8858</v>
      </c>
      <c r="C3522" s="3" t="s">
        <v>22055</v>
      </c>
      <c r="D3522" t="s">
        <v>21590</v>
      </c>
      <c r="E3522" t="s">
        <v>2569</v>
      </c>
      <c r="F3522" t="s">
        <v>30</v>
      </c>
      <c r="G3522" s="4" t="s">
        <v>312</v>
      </c>
      <c r="H3522" t="s">
        <v>150</v>
      </c>
      <c r="I3522" t="s">
        <v>975</v>
      </c>
      <c r="J3522" t="s">
        <v>78</v>
      </c>
      <c r="K3522" t="s">
        <v>57</v>
      </c>
      <c r="L3522" t="s">
        <v>364</v>
      </c>
      <c r="M3522" s="4" t="s">
        <v>37</v>
      </c>
      <c r="N3522" s="4" t="s">
        <v>17759</v>
      </c>
      <c r="O3522" s="4" t="s">
        <v>202</v>
      </c>
      <c r="P3522" s="5" t="s">
        <v>7193</v>
      </c>
      <c r="Q3522" s="5" t="s">
        <v>3440</v>
      </c>
      <c r="R3522" t="s">
        <v>104</v>
      </c>
      <c r="S3522" t="s">
        <v>105</v>
      </c>
      <c r="T3522" s="4" t="s">
        <v>106</v>
      </c>
      <c r="U3522" t="str" cm="1">
        <f t="array" aca="1" ref="U3522" ca="1">INDEX($U$2:$U$6,RANDBETWEEN(1,ROWS($U$2:$U$6)))</f>
        <v>Zomato Express</v>
      </c>
      <c r="V3522" s="4" t="s">
        <v>88</v>
      </c>
      <c r="W3522" s="5" t="s">
        <v>22056</v>
      </c>
      <c r="X3522" s="5" t="s">
        <v>22057</v>
      </c>
      <c r="Y3522" s="5" t="s">
        <v>1338</v>
      </c>
      <c r="Z3522" s="10">
        <f t="shared" ref="Z3522:Z3585" si="55">DATEVALUE(B3522)</f>
        <v>45448</v>
      </c>
    </row>
    <row r="3523" spans="1:26">
      <c r="A3523" t="s">
        <v>22058</v>
      </c>
      <c r="B3523" s="2" t="s">
        <v>5150</v>
      </c>
      <c r="C3523" s="3" t="s">
        <v>22059</v>
      </c>
      <c r="D3523" t="s">
        <v>22060</v>
      </c>
      <c r="E3523" t="s">
        <v>2913</v>
      </c>
      <c r="F3523" t="s">
        <v>74</v>
      </c>
      <c r="G3523" s="4" t="s">
        <v>123</v>
      </c>
      <c r="H3523" t="s">
        <v>150</v>
      </c>
      <c r="I3523" t="s">
        <v>473</v>
      </c>
      <c r="J3523" t="s">
        <v>587</v>
      </c>
      <c r="K3523" t="s">
        <v>134</v>
      </c>
      <c r="L3523" t="s">
        <v>135</v>
      </c>
      <c r="M3523" s="4" t="s">
        <v>99</v>
      </c>
      <c r="N3523" s="4" t="s">
        <v>1020</v>
      </c>
      <c r="O3523" s="4" t="s">
        <v>60</v>
      </c>
      <c r="P3523" s="5" t="s">
        <v>5250</v>
      </c>
      <c r="Q3523" s="5" t="s">
        <v>5251</v>
      </c>
      <c r="R3523" t="s">
        <v>104</v>
      </c>
      <c r="S3523" t="s">
        <v>43</v>
      </c>
      <c r="T3523" s="4" t="s">
        <v>173</v>
      </c>
      <c r="U3523" t="str" cm="1">
        <f t="array" aca="1" ref="U3523" ca="1">INDEX($U$2:$U$6,RANDBETWEEN(1,ROWS($U$2:$U$6)))</f>
        <v>Zomato Premium</v>
      </c>
      <c r="V3523" s="4" t="s">
        <v>65</v>
      </c>
      <c r="W3523" s="5" t="s">
        <v>22061</v>
      </c>
      <c r="X3523" s="5" t="s">
        <v>852</v>
      </c>
      <c r="Y3523" s="5" t="s">
        <v>4266</v>
      </c>
      <c r="Z3523" s="10">
        <f t="shared" si="55"/>
        <v>46280</v>
      </c>
    </row>
    <row r="3524" spans="1:26">
      <c r="A3524" t="s">
        <v>22062</v>
      </c>
      <c r="B3524" s="2" t="s">
        <v>18034</v>
      </c>
      <c r="C3524" s="3" t="s">
        <v>22063</v>
      </c>
      <c r="D3524" t="s">
        <v>3887</v>
      </c>
      <c r="E3524" t="s">
        <v>5710</v>
      </c>
      <c r="F3524" t="s">
        <v>30</v>
      </c>
      <c r="G3524" s="4" t="s">
        <v>239</v>
      </c>
      <c r="H3524" t="s">
        <v>198</v>
      </c>
      <c r="I3524" t="s">
        <v>335</v>
      </c>
      <c r="J3524" t="s">
        <v>351</v>
      </c>
      <c r="K3524" t="s">
        <v>79</v>
      </c>
      <c r="L3524" t="s">
        <v>1062</v>
      </c>
      <c r="M3524" s="4" t="s">
        <v>37</v>
      </c>
      <c r="N3524" s="4" t="s">
        <v>2524</v>
      </c>
      <c r="O3524" s="4" t="s">
        <v>106</v>
      </c>
      <c r="P3524" s="5" t="s">
        <v>88</v>
      </c>
      <c r="Q3524" s="5" t="s">
        <v>1206</v>
      </c>
      <c r="R3524" t="s">
        <v>42</v>
      </c>
      <c r="S3524" t="s">
        <v>105</v>
      </c>
      <c r="T3524" s="4" t="s">
        <v>106</v>
      </c>
      <c r="U3524" t="str" cm="1">
        <f t="array" aca="1" ref="U3524" ca="1">INDEX($U$2:$U$6,RANDBETWEEN(1,ROWS($U$2:$U$6)))</f>
        <v>Zomato Express</v>
      </c>
      <c r="V3524" s="4" t="s">
        <v>88</v>
      </c>
      <c r="W3524" s="5" t="s">
        <v>22064</v>
      </c>
      <c r="X3524" s="5" t="s">
        <v>22065</v>
      </c>
      <c r="Y3524" s="5" t="s">
        <v>9328</v>
      </c>
      <c r="Z3524" s="10">
        <f t="shared" si="55"/>
        <v>45651</v>
      </c>
    </row>
    <row r="3525" spans="1:26">
      <c r="A3525" t="s">
        <v>22066</v>
      </c>
      <c r="B3525" s="2" t="s">
        <v>14450</v>
      </c>
      <c r="C3525" s="3" t="s">
        <v>22067</v>
      </c>
      <c r="D3525" t="s">
        <v>19436</v>
      </c>
      <c r="E3525" t="s">
        <v>4718</v>
      </c>
      <c r="F3525" t="s">
        <v>30</v>
      </c>
      <c r="G3525" s="4" t="s">
        <v>453</v>
      </c>
      <c r="H3525" t="s">
        <v>214</v>
      </c>
      <c r="I3525" t="s">
        <v>215</v>
      </c>
      <c r="J3525" t="s">
        <v>307</v>
      </c>
      <c r="K3525" t="s">
        <v>79</v>
      </c>
      <c r="L3525" t="s">
        <v>1029</v>
      </c>
      <c r="M3525" s="4" t="s">
        <v>277</v>
      </c>
      <c r="N3525" s="4" t="s">
        <v>2326</v>
      </c>
      <c r="O3525" s="4" t="s">
        <v>60</v>
      </c>
      <c r="P3525" s="5" t="s">
        <v>3865</v>
      </c>
      <c r="Q3525" s="5" t="s">
        <v>8996</v>
      </c>
      <c r="R3525" t="s">
        <v>85</v>
      </c>
      <c r="S3525" t="s">
        <v>43</v>
      </c>
      <c r="T3525" s="4" t="s">
        <v>139</v>
      </c>
      <c r="U3525" t="str" cm="1">
        <f t="array" aca="1" ref="U3525" ca="1">INDEX($U$2:$U$6,RANDBETWEEN(1,ROWS($U$2:$U$6)))</f>
        <v>Zomato Premium</v>
      </c>
      <c r="V3525" s="4" t="s">
        <v>65</v>
      </c>
      <c r="W3525" s="5" t="s">
        <v>22068</v>
      </c>
      <c r="X3525" s="5" t="s">
        <v>22069</v>
      </c>
      <c r="Y3525" s="5" t="s">
        <v>22070</v>
      </c>
      <c r="Z3525" s="10">
        <f t="shared" si="55"/>
        <v>45647</v>
      </c>
    </row>
    <row r="3526" spans="1:26">
      <c r="A3526" t="s">
        <v>22071</v>
      </c>
      <c r="B3526" s="2" t="s">
        <v>13850</v>
      </c>
      <c r="C3526" s="3" t="s">
        <v>22072</v>
      </c>
      <c r="D3526" t="s">
        <v>20254</v>
      </c>
      <c r="E3526" t="s">
        <v>882</v>
      </c>
      <c r="F3526" t="s">
        <v>74</v>
      </c>
      <c r="G3526" s="4" t="s">
        <v>64</v>
      </c>
      <c r="H3526" t="s">
        <v>198</v>
      </c>
      <c r="I3526" t="s">
        <v>438</v>
      </c>
      <c r="J3526" t="s">
        <v>658</v>
      </c>
      <c r="K3526" t="s">
        <v>79</v>
      </c>
      <c r="L3526" t="s">
        <v>813</v>
      </c>
      <c r="M3526" s="4" t="s">
        <v>37</v>
      </c>
      <c r="N3526" s="4" t="s">
        <v>1223</v>
      </c>
      <c r="O3526" s="4" t="s">
        <v>39</v>
      </c>
      <c r="P3526" s="5" t="s">
        <v>4167</v>
      </c>
      <c r="Q3526" s="5" t="s">
        <v>4168</v>
      </c>
      <c r="R3526" t="s">
        <v>85</v>
      </c>
      <c r="S3526" t="s">
        <v>86</v>
      </c>
      <c r="T3526" s="4" t="s">
        <v>599</v>
      </c>
      <c r="U3526" t="str" cm="1">
        <f t="array" aca="1" ref="U3526" ca="1">INDEX($U$2:$U$6,RANDBETWEEN(1,ROWS($U$2:$U$6)))</f>
        <v>Zomato Eco Delivery</v>
      </c>
      <c r="V3526" s="4" t="s">
        <v>88</v>
      </c>
      <c r="W3526" s="5" t="s">
        <v>22073</v>
      </c>
      <c r="X3526" s="5" t="s">
        <v>22074</v>
      </c>
      <c r="Y3526" s="5" t="s">
        <v>6591</v>
      </c>
      <c r="Z3526" s="10">
        <f t="shared" si="55"/>
        <v>45450</v>
      </c>
    </row>
    <row r="3527" spans="1:26">
      <c r="A3527" t="s">
        <v>22075</v>
      </c>
      <c r="B3527" s="2" t="s">
        <v>13325</v>
      </c>
      <c r="C3527" s="3" t="s">
        <v>22076</v>
      </c>
      <c r="D3527" t="s">
        <v>19116</v>
      </c>
      <c r="E3527" t="s">
        <v>5554</v>
      </c>
      <c r="F3527" t="s">
        <v>30</v>
      </c>
      <c r="G3527" s="4" t="s">
        <v>231</v>
      </c>
      <c r="H3527" t="s">
        <v>150</v>
      </c>
      <c r="I3527" t="s">
        <v>473</v>
      </c>
      <c r="J3527" t="s">
        <v>336</v>
      </c>
      <c r="K3527" t="s">
        <v>134</v>
      </c>
      <c r="L3527" t="s">
        <v>168</v>
      </c>
      <c r="M3527" s="4" t="s">
        <v>277</v>
      </c>
      <c r="N3527" s="4" t="s">
        <v>1993</v>
      </c>
      <c r="O3527" s="4" t="s">
        <v>39</v>
      </c>
      <c r="P3527" s="5" t="s">
        <v>5186</v>
      </c>
      <c r="Q3527" s="5" t="s">
        <v>14045</v>
      </c>
      <c r="R3527" t="s">
        <v>188</v>
      </c>
      <c r="S3527" t="s">
        <v>43</v>
      </c>
      <c r="T3527" s="4" t="s">
        <v>560</v>
      </c>
      <c r="U3527" t="str" cm="1">
        <f t="array" aca="1" ref="U3527" ca="1">INDEX($U$2:$U$6,RANDBETWEEN(1,ROWS($U$2:$U$6)))</f>
        <v>Zomato Standard</v>
      </c>
      <c r="V3527" s="4" t="s">
        <v>140</v>
      </c>
      <c r="W3527" s="5" t="s">
        <v>22077</v>
      </c>
      <c r="X3527" s="5" t="s">
        <v>22078</v>
      </c>
      <c r="Y3527" s="5" t="s">
        <v>6953</v>
      </c>
      <c r="Z3527" s="10">
        <f t="shared" si="55"/>
        <v>45786</v>
      </c>
    </row>
    <row r="3528" spans="1:26">
      <c r="A3528" t="s">
        <v>22079</v>
      </c>
      <c r="B3528" s="2" t="s">
        <v>6749</v>
      </c>
      <c r="C3528" s="3" t="s">
        <v>22080</v>
      </c>
      <c r="D3528" t="s">
        <v>22081</v>
      </c>
      <c r="E3528" t="s">
        <v>8293</v>
      </c>
      <c r="F3528" t="s">
        <v>74</v>
      </c>
      <c r="G3528" s="4" t="s">
        <v>817</v>
      </c>
      <c r="H3528" t="s">
        <v>76</v>
      </c>
      <c r="I3528" t="s">
        <v>77</v>
      </c>
      <c r="J3528" t="s">
        <v>56</v>
      </c>
      <c r="K3528" t="s">
        <v>35</v>
      </c>
      <c r="L3528" t="s">
        <v>308</v>
      </c>
      <c r="M3528" s="4" t="s">
        <v>685</v>
      </c>
      <c r="N3528" s="4" t="s">
        <v>7623</v>
      </c>
      <c r="O3528" s="4" t="s">
        <v>39</v>
      </c>
      <c r="P3528" s="5" t="s">
        <v>14195</v>
      </c>
      <c r="Q3528" s="5" t="s">
        <v>14196</v>
      </c>
      <c r="R3528" t="s">
        <v>104</v>
      </c>
      <c r="S3528" t="s">
        <v>86</v>
      </c>
      <c r="T3528" s="4" t="s">
        <v>101</v>
      </c>
      <c r="U3528" t="str" cm="1">
        <f t="array" aca="1" ref="U3528" ca="1">INDEX($U$2:$U$6,RANDBETWEEN(1,ROWS($U$2:$U$6)))</f>
        <v>Zomato Standard</v>
      </c>
      <c r="V3528" s="4" t="s">
        <v>88</v>
      </c>
      <c r="W3528" s="5" t="s">
        <v>22082</v>
      </c>
      <c r="X3528" s="5" t="s">
        <v>21050</v>
      </c>
      <c r="Y3528" s="5" t="s">
        <v>7986</v>
      </c>
      <c r="Z3528" s="10">
        <f t="shared" si="55"/>
        <v>46021</v>
      </c>
    </row>
    <row r="3529" spans="1:26">
      <c r="A3529" t="s">
        <v>22083</v>
      </c>
      <c r="B3529" s="2" t="s">
        <v>20800</v>
      </c>
      <c r="C3529" s="3" t="s">
        <v>22084</v>
      </c>
      <c r="D3529" t="s">
        <v>16243</v>
      </c>
      <c r="E3529" t="s">
        <v>4498</v>
      </c>
      <c r="F3529" t="s">
        <v>74</v>
      </c>
      <c r="G3529" s="4" t="s">
        <v>534</v>
      </c>
      <c r="H3529" t="s">
        <v>198</v>
      </c>
      <c r="I3529" t="s">
        <v>1222</v>
      </c>
      <c r="J3529" t="s">
        <v>152</v>
      </c>
      <c r="K3529" t="s">
        <v>918</v>
      </c>
      <c r="L3529" t="s">
        <v>919</v>
      </c>
      <c r="M3529" s="4" t="s">
        <v>99</v>
      </c>
      <c r="N3529" s="4" t="s">
        <v>2524</v>
      </c>
      <c r="O3529" s="4" t="s">
        <v>170</v>
      </c>
      <c r="P3529" s="5" t="s">
        <v>648</v>
      </c>
      <c r="Q3529" s="5" t="s">
        <v>5427</v>
      </c>
      <c r="R3529" t="s">
        <v>85</v>
      </c>
      <c r="S3529" t="s">
        <v>43</v>
      </c>
      <c r="T3529" s="4" t="s">
        <v>166</v>
      </c>
      <c r="U3529" t="str" cm="1">
        <f t="array" aca="1" ref="U3529" ca="1">INDEX($U$2:$U$6,RANDBETWEEN(1,ROWS($U$2:$U$6)))</f>
        <v>Zomato Quick</v>
      </c>
      <c r="V3529" s="4" t="s">
        <v>240</v>
      </c>
      <c r="W3529" s="5" t="s">
        <v>22085</v>
      </c>
      <c r="X3529" s="5" t="s">
        <v>22086</v>
      </c>
      <c r="Y3529" s="5" t="s">
        <v>15600</v>
      </c>
      <c r="Z3529" s="10">
        <f t="shared" si="55"/>
        <v>46288</v>
      </c>
    </row>
    <row r="3530" spans="1:26">
      <c r="A3530" t="s">
        <v>22087</v>
      </c>
      <c r="B3530" s="2" t="s">
        <v>1406</v>
      </c>
      <c r="C3530" s="3" t="s">
        <v>22088</v>
      </c>
      <c r="D3530" t="s">
        <v>10871</v>
      </c>
      <c r="E3530" t="s">
        <v>1007</v>
      </c>
      <c r="F3530" t="s">
        <v>74</v>
      </c>
      <c r="G3530" s="4" t="s">
        <v>281</v>
      </c>
      <c r="H3530" t="s">
        <v>76</v>
      </c>
      <c r="I3530" t="s">
        <v>132</v>
      </c>
      <c r="J3530" t="s">
        <v>216</v>
      </c>
      <c r="K3530" t="s">
        <v>35</v>
      </c>
      <c r="L3530" t="s">
        <v>36</v>
      </c>
      <c r="M3530" s="4" t="s">
        <v>37</v>
      </c>
      <c r="N3530" s="4" t="s">
        <v>1111</v>
      </c>
      <c r="O3530" s="4" t="s">
        <v>170</v>
      </c>
      <c r="P3530" s="5" t="s">
        <v>9170</v>
      </c>
      <c r="Q3530" s="5" t="s">
        <v>9171</v>
      </c>
      <c r="R3530" t="s">
        <v>188</v>
      </c>
      <c r="S3530" t="s">
        <v>43</v>
      </c>
      <c r="T3530" s="4" t="s">
        <v>262</v>
      </c>
      <c r="U3530" t="str" cm="1">
        <f t="array" aca="1" ref="U3530" ca="1">INDEX($U$2:$U$6,RANDBETWEEN(1,ROWS($U$2:$U$6)))</f>
        <v>Zomato Premium</v>
      </c>
      <c r="V3530" s="4" t="s">
        <v>45</v>
      </c>
      <c r="W3530" s="5" t="s">
        <v>22089</v>
      </c>
      <c r="X3530" s="5" t="s">
        <v>18500</v>
      </c>
      <c r="Y3530" s="5" t="s">
        <v>4145</v>
      </c>
      <c r="Z3530" s="10">
        <f t="shared" si="55"/>
        <v>45636</v>
      </c>
    </row>
    <row r="3531" spans="1:26">
      <c r="A3531" t="s">
        <v>22090</v>
      </c>
      <c r="B3531" s="2" t="s">
        <v>22091</v>
      </c>
      <c r="C3531" s="3" t="s">
        <v>22092</v>
      </c>
      <c r="D3531" t="s">
        <v>22093</v>
      </c>
      <c r="E3531" t="s">
        <v>767</v>
      </c>
      <c r="F3531" t="s">
        <v>30</v>
      </c>
      <c r="G3531" s="4" t="s">
        <v>149</v>
      </c>
      <c r="H3531" t="s">
        <v>150</v>
      </c>
      <c r="I3531" t="s">
        <v>473</v>
      </c>
      <c r="J3531" t="s">
        <v>587</v>
      </c>
      <c r="K3531" t="s">
        <v>918</v>
      </c>
      <c r="L3531" t="s">
        <v>919</v>
      </c>
      <c r="M3531" s="4" t="s">
        <v>99</v>
      </c>
      <c r="N3531" s="4" t="s">
        <v>136</v>
      </c>
      <c r="O3531" s="4" t="s">
        <v>101</v>
      </c>
      <c r="P3531" s="5" t="s">
        <v>4078</v>
      </c>
      <c r="Q3531" s="5" t="s">
        <v>5719</v>
      </c>
      <c r="R3531" t="s">
        <v>104</v>
      </c>
      <c r="S3531" t="s">
        <v>43</v>
      </c>
      <c r="T3531" s="4" t="s">
        <v>101</v>
      </c>
      <c r="U3531" t="str" cm="1">
        <f t="array" aca="1" ref="U3531" ca="1">INDEX($U$2:$U$6,RANDBETWEEN(1,ROWS($U$2:$U$6)))</f>
        <v>Zomato Express</v>
      </c>
      <c r="V3531" s="4" t="s">
        <v>369</v>
      </c>
      <c r="W3531" s="5" t="s">
        <v>22094</v>
      </c>
      <c r="X3531" s="5" t="s">
        <v>22095</v>
      </c>
      <c r="Y3531" s="5" t="s">
        <v>14715</v>
      </c>
      <c r="Z3531" s="10">
        <f t="shared" si="55"/>
        <v>46133</v>
      </c>
    </row>
    <row r="3532" spans="1:26">
      <c r="A3532" t="s">
        <v>22096</v>
      </c>
      <c r="B3532" s="2" t="s">
        <v>7121</v>
      </c>
      <c r="C3532" s="3" t="s">
        <v>22097</v>
      </c>
      <c r="D3532" t="s">
        <v>22098</v>
      </c>
      <c r="E3532" t="s">
        <v>3210</v>
      </c>
      <c r="F3532" t="s">
        <v>30</v>
      </c>
      <c r="G3532" s="4" t="s">
        <v>405</v>
      </c>
      <c r="H3532" t="s">
        <v>32</v>
      </c>
      <c r="I3532" t="s">
        <v>250</v>
      </c>
      <c r="J3532" t="s">
        <v>1008</v>
      </c>
      <c r="K3532" t="s">
        <v>293</v>
      </c>
      <c r="L3532" t="s">
        <v>294</v>
      </c>
      <c r="M3532" s="4" t="s">
        <v>37</v>
      </c>
      <c r="N3532" s="4" t="s">
        <v>814</v>
      </c>
      <c r="O3532" s="4" t="s">
        <v>202</v>
      </c>
      <c r="P3532" s="5" t="s">
        <v>14575</v>
      </c>
      <c r="Q3532" s="5" t="s">
        <v>3329</v>
      </c>
      <c r="R3532" t="s">
        <v>85</v>
      </c>
      <c r="S3532" t="s">
        <v>86</v>
      </c>
      <c r="T3532" s="4" t="s">
        <v>87</v>
      </c>
      <c r="U3532" t="str" cm="1">
        <f t="array" aca="1" ref="U3532" ca="1">INDEX($U$2:$U$6,RANDBETWEEN(1,ROWS($U$2:$U$6)))</f>
        <v>Zomato Express</v>
      </c>
      <c r="V3532" s="4" t="s">
        <v>88</v>
      </c>
      <c r="W3532" s="5" t="s">
        <v>22099</v>
      </c>
      <c r="X3532" s="5" t="s">
        <v>4024</v>
      </c>
      <c r="Y3532" s="5" t="s">
        <v>18466</v>
      </c>
      <c r="Z3532" s="10">
        <f t="shared" si="55"/>
        <v>45299</v>
      </c>
    </row>
    <row r="3533" spans="1:26">
      <c r="A3533" t="s">
        <v>22100</v>
      </c>
      <c r="B3533" s="2" t="s">
        <v>3088</v>
      </c>
      <c r="C3533" s="3" t="s">
        <v>22101</v>
      </c>
      <c r="D3533" t="s">
        <v>22102</v>
      </c>
      <c r="E3533" t="s">
        <v>6718</v>
      </c>
      <c r="F3533" t="s">
        <v>74</v>
      </c>
      <c r="G3533" s="4" t="s">
        <v>166</v>
      </c>
      <c r="H3533" t="s">
        <v>76</v>
      </c>
      <c r="I3533" t="s">
        <v>657</v>
      </c>
      <c r="J3533" t="s">
        <v>587</v>
      </c>
      <c r="K3533" t="s">
        <v>401</v>
      </c>
      <c r="L3533" t="s">
        <v>1431</v>
      </c>
      <c r="M3533" s="4" t="s">
        <v>277</v>
      </c>
      <c r="N3533" s="4" t="s">
        <v>414</v>
      </c>
      <c r="O3533" s="4" t="s">
        <v>202</v>
      </c>
      <c r="P3533" s="5" t="s">
        <v>955</v>
      </c>
      <c r="Q3533" s="5" t="s">
        <v>22103</v>
      </c>
      <c r="R3533" t="s">
        <v>63</v>
      </c>
      <c r="S3533" t="s">
        <v>43</v>
      </c>
      <c r="T3533" s="4" t="s">
        <v>453</v>
      </c>
      <c r="U3533" t="str" cm="1">
        <f t="array" aca="1" ref="U3533" ca="1">INDEX($U$2:$U$6,RANDBETWEEN(1,ROWS($U$2:$U$6)))</f>
        <v>Zomato Express</v>
      </c>
      <c r="V3533" s="4" t="s">
        <v>45</v>
      </c>
      <c r="W3533" s="5" t="s">
        <v>22104</v>
      </c>
      <c r="X3533" s="5" t="s">
        <v>22105</v>
      </c>
      <c r="Y3533" s="5" t="s">
        <v>8375</v>
      </c>
      <c r="Z3533" s="10">
        <f t="shared" si="55"/>
        <v>46328</v>
      </c>
    </row>
    <row r="3534" spans="1:26">
      <c r="A3534" t="s">
        <v>22106</v>
      </c>
      <c r="B3534" s="2" t="s">
        <v>6611</v>
      </c>
      <c r="C3534" s="3" t="s">
        <v>22107</v>
      </c>
      <c r="D3534" t="s">
        <v>12819</v>
      </c>
      <c r="E3534" t="s">
        <v>1950</v>
      </c>
      <c r="F3534" t="s">
        <v>74</v>
      </c>
      <c r="G3534" s="4" t="s">
        <v>349</v>
      </c>
      <c r="H3534" t="s">
        <v>54</v>
      </c>
      <c r="I3534" t="s">
        <v>413</v>
      </c>
      <c r="J3534" t="s">
        <v>216</v>
      </c>
      <c r="K3534" t="s">
        <v>918</v>
      </c>
      <c r="L3534" t="s">
        <v>919</v>
      </c>
      <c r="M3534" s="4" t="s">
        <v>60</v>
      </c>
      <c r="N3534" s="4" t="s">
        <v>1558</v>
      </c>
      <c r="O3534" s="4" t="s">
        <v>106</v>
      </c>
      <c r="P3534" s="5" t="s">
        <v>88</v>
      </c>
      <c r="Q3534" s="5" t="s">
        <v>13926</v>
      </c>
      <c r="R3534" t="s">
        <v>63</v>
      </c>
      <c r="S3534" t="s">
        <v>86</v>
      </c>
      <c r="T3534" s="4" t="s">
        <v>349</v>
      </c>
      <c r="U3534" t="str" cm="1">
        <f t="array" aca="1" ref="U3534" ca="1">INDEX($U$2:$U$6,RANDBETWEEN(1,ROWS($U$2:$U$6)))</f>
        <v>Zomato Express</v>
      </c>
      <c r="V3534" s="4" t="s">
        <v>88</v>
      </c>
      <c r="W3534" s="5" t="s">
        <v>22108</v>
      </c>
      <c r="X3534" s="5" t="s">
        <v>22109</v>
      </c>
      <c r="Y3534" s="5" t="s">
        <v>8817</v>
      </c>
      <c r="Z3534" s="10">
        <f t="shared" si="55"/>
        <v>46281</v>
      </c>
    </row>
    <row r="3535" spans="1:26">
      <c r="A3535" t="s">
        <v>22110</v>
      </c>
      <c r="B3535" s="2" t="s">
        <v>13672</v>
      </c>
      <c r="C3535" s="3" t="s">
        <v>22111</v>
      </c>
      <c r="D3535" t="s">
        <v>22112</v>
      </c>
      <c r="E3535" t="s">
        <v>1110</v>
      </c>
      <c r="F3535" t="s">
        <v>74</v>
      </c>
      <c r="G3535" s="4" t="s">
        <v>637</v>
      </c>
      <c r="H3535" t="s">
        <v>321</v>
      </c>
      <c r="I3535" t="s">
        <v>363</v>
      </c>
      <c r="J3535" t="s">
        <v>839</v>
      </c>
      <c r="K3535" t="s">
        <v>57</v>
      </c>
      <c r="L3535" t="s">
        <v>364</v>
      </c>
      <c r="M3535" s="4" t="s">
        <v>685</v>
      </c>
      <c r="N3535" s="4" t="s">
        <v>1657</v>
      </c>
      <c r="O3535" s="4" t="s">
        <v>101</v>
      </c>
      <c r="P3535" s="5" t="s">
        <v>22113</v>
      </c>
      <c r="Q3535" s="5" t="s">
        <v>22114</v>
      </c>
      <c r="R3535" t="s">
        <v>104</v>
      </c>
      <c r="S3535" t="s">
        <v>86</v>
      </c>
      <c r="T3535" s="4" t="s">
        <v>628</v>
      </c>
      <c r="U3535" t="str" cm="1">
        <f t="array" aca="1" ref="U3535" ca="1">INDEX($U$2:$U$6,RANDBETWEEN(1,ROWS($U$2:$U$6)))</f>
        <v>Zomato Premium</v>
      </c>
      <c r="V3535" s="4" t="s">
        <v>88</v>
      </c>
      <c r="W3535" s="5" t="s">
        <v>22115</v>
      </c>
      <c r="X3535" s="5" t="s">
        <v>22116</v>
      </c>
      <c r="Y3535" s="5" t="s">
        <v>10668</v>
      </c>
      <c r="Z3535" s="10">
        <f t="shared" si="55"/>
        <v>45771</v>
      </c>
    </row>
    <row r="3536" spans="1:26">
      <c r="A3536" t="s">
        <v>22117</v>
      </c>
      <c r="B3536" s="2" t="s">
        <v>7477</v>
      </c>
      <c r="C3536" s="3" t="s">
        <v>22118</v>
      </c>
      <c r="D3536" t="s">
        <v>19918</v>
      </c>
      <c r="E3536" t="s">
        <v>248</v>
      </c>
      <c r="F3536" t="s">
        <v>74</v>
      </c>
      <c r="G3536" s="4" t="s">
        <v>82</v>
      </c>
      <c r="H3536" t="s">
        <v>76</v>
      </c>
      <c r="I3536" t="s">
        <v>77</v>
      </c>
      <c r="J3536" t="s">
        <v>307</v>
      </c>
      <c r="K3536" t="s">
        <v>401</v>
      </c>
      <c r="L3536" t="s">
        <v>1431</v>
      </c>
      <c r="M3536" s="4" t="s">
        <v>37</v>
      </c>
      <c r="N3536" s="4" t="s">
        <v>378</v>
      </c>
      <c r="O3536" s="4" t="s">
        <v>202</v>
      </c>
      <c r="P3536" s="5" t="s">
        <v>2147</v>
      </c>
      <c r="Q3536" s="5" t="s">
        <v>2817</v>
      </c>
      <c r="R3536" t="s">
        <v>42</v>
      </c>
      <c r="S3536" t="s">
        <v>43</v>
      </c>
      <c r="T3536" s="4" t="s">
        <v>249</v>
      </c>
      <c r="U3536" t="str" cm="1">
        <f t="array" aca="1" ref="U3536" ca="1">INDEX($U$2:$U$6,RANDBETWEEN(1,ROWS($U$2:$U$6)))</f>
        <v>Zomato Express</v>
      </c>
      <c r="V3536" s="4" t="s">
        <v>140</v>
      </c>
      <c r="W3536" s="5" t="s">
        <v>22119</v>
      </c>
      <c r="X3536" s="5" t="s">
        <v>19967</v>
      </c>
      <c r="Y3536" s="5" t="s">
        <v>7088</v>
      </c>
      <c r="Z3536" s="10">
        <f t="shared" si="55"/>
        <v>45737</v>
      </c>
    </row>
    <row r="3537" spans="1:26">
      <c r="A3537" t="s">
        <v>22120</v>
      </c>
      <c r="B3537" s="2" t="s">
        <v>22091</v>
      </c>
      <c r="C3537" s="3" t="s">
        <v>22121</v>
      </c>
      <c r="D3537" t="s">
        <v>860</v>
      </c>
      <c r="E3537" t="s">
        <v>11387</v>
      </c>
      <c r="F3537" t="s">
        <v>30</v>
      </c>
      <c r="G3537" s="4" t="s">
        <v>166</v>
      </c>
      <c r="H3537" t="s">
        <v>214</v>
      </c>
      <c r="I3537" t="s">
        <v>586</v>
      </c>
      <c r="J3537" t="s">
        <v>292</v>
      </c>
      <c r="K3537" t="s">
        <v>918</v>
      </c>
      <c r="L3537" t="s">
        <v>1041</v>
      </c>
      <c r="M3537" s="4" t="s">
        <v>37</v>
      </c>
      <c r="N3537" s="4" t="s">
        <v>602</v>
      </c>
      <c r="O3537" s="4" t="s">
        <v>202</v>
      </c>
      <c r="P3537" s="5" t="s">
        <v>16314</v>
      </c>
      <c r="Q3537" s="5" t="s">
        <v>5047</v>
      </c>
      <c r="R3537" t="s">
        <v>63</v>
      </c>
      <c r="S3537" t="s">
        <v>43</v>
      </c>
      <c r="T3537" s="4" t="s">
        <v>599</v>
      </c>
      <c r="U3537" t="str" cm="1">
        <f t="array" aca="1" ref="U3537" ca="1">INDEX($U$2:$U$6,RANDBETWEEN(1,ROWS($U$2:$U$6)))</f>
        <v>Zomato Eco Delivery</v>
      </c>
      <c r="V3537" s="4" t="s">
        <v>551</v>
      </c>
      <c r="W3537" s="5" t="s">
        <v>22122</v>
      </c>
      <c r="X3537" s="5" t="s">
        <v>22123</v>
      </c>
      <c r="Y3537" s="5" t="s">
        <v>22124</v>
      </c>
      <c r="Z3537" s="10">
        <f t="shared" si="55"/>
        <v>46133</v>
      </c>
    </row>
    <row r="3538" spans="1:26">
      <c r="A3538" t="s">
        <v>22125</v>
      </c>
      <c r="B3538" s="2" t="s">
        <v>2840</v>
      </c>
      <c r="C3538" s="3" t="s">
        <v>22126</v>
      </c>
      <c r="D3538" t="s">
        <v>797</v>
      </c>
      <c r="E3538" t="s">
        <v>290</v>
      </c>
      <c r="F3538" t="s">
        <v>30</v>
      </c>
      <c r="G3538" s="4" t="s">
        <v>31</v>
      </c>
      <c r="H3538" t="s">
        <v>54</v>
      </c>
      <c r="I3538" t="s">
        <v>183</v>
      </c>
      <c r="J3538" t="s">
        <v>839</v>
      </c>
      <c r="K3538" t="s">
        <v>117</v>
      </c>
      <c r="L3538" t="s">
        <v>118</v>
      </c>
      <c r="M3538" s="4" t="s">
        <v>99</v>
      </c>
      <c r="N3538" s="4" t="s">
        <v>4370</v>
      </c>
      <c r="O3538" s="4" t="s">
        <v>82</v>
      </c>
      <c r="P3538" s="5" t="s">
        <v>22127</v>
      </c>
      <c r="Q3538" s="5" t="s">
        <v>22128</v>
      </c>
      <c r="R3538" t="s">
        <v>188</v>
      </c>
      <c r="S3538" t="s">
        <v>43</v>
      </c>
      <c r="T3538" s="4" t="s">
        <v>340</v>
      </c>
      <c r="U3538" t="str" cm="1">
        <f t="array" aca="1" ref="U3538" ca="1">INDEX($U$2:$U$6,RANDBETWEEN(1,ROWS($U$2:$U$6)))</f>
        <v>Zomato Quick</v>
      </c>
      <c r="V3538" s="4" t="s">
        <v>1114</v>
      </c>
      <c r="W3538" s="5" t="s">
        <v>22129</v>
      </c>
      <c r="X3538" s="5" t="s">
        <v>22130</v>
      </c>
      <c r="Y3538" s="5" t="s">
        <v>15595</v>
      </c>
      <c r="Z3538" s="10">
        <f t="shared" si="55"/>
        <v>46248</v>
      </c>
    </row>
    <row r="3539" spans="1:26">
      <c r="A3539" t="s">
        <v>22131</v>
      </c>
      <c r="B3539" s="2" t="s">
        <v>8297</v>
      </c>
      <c r="C3539" s="3" t="s">
        <v>22132</v>
      </c>
      <c r="D3539" t="s">
        <v>22133</v>
      </c>
      <c r="E3539" t="s">
        <v>4812</v>
      </c>
      <c r="F3539" t="s">
        <v>30</v>
      </c>
      <c r="G3539" s="4" t="s">
        <v>213</v>
      </c>
      <c r="H3539" t="s">
        <v>76</v>
      </c>
      <c r="I3539" t="s">
        <v>942</v>
      </c>
      <c r="J3539" t="s">
        <v>152</v>
      </c>
      <c r="K3539" t="s">
        <v>918</v>
      </c>
      <c r="L3539" t="s">
        <v>1332</v>
      </c>
      <c r="M3539" s="4" t="s">
        <v>277</v>
      </c>
      <c r="N3539" s="4" t="s">
        <v>862</v>
      </c>
      <c r="O3539" s="4" t="s">
        <v>82</v>
      </c>
      <c r="P3539" s="5" t="s">
        <v>22134</v>
      </c>
      <c r="Q3539" s="5" t="s">
        <v>22135</v>
      </c>
      <c r="R3539" t="s">
        <v>85</v>
      </c>
      <c r="S3539" t="s">
        <v>43</v>
      </c>
      <c r="T3539" s="4" t="s">
        <v>239</v>
      </c>
      <c r="U3539" t="str" cm="1">
        <f t="array" aca="1" ref="U3539" ca="1">INDEX($U$2:$U$6,RANDBETWEEN(1,ROWS($U$2:$U$6)))</f>
        <v>Zomato Premium</v>
      </c>
      <c r="V3539" s="4" t="s">
        <v>45</v>
      </c>
      <c r="W3539" s="5" t="s">
        <v>22136</v>
      </c>
      <c r="X3539" s="5" t="s">
        <v>22137</v>
      </c>
      <c r="Y3539" s="5" t="s">
        <v>18051</v>
      </c>
      <c r="Z3539" s="10">
        <f t="shared" si="55"/>
        <v>45844</v>
      </c>
    </row>
    <row r="3540" spans="1:26">
      <c r="A3540" t="s">
        <v>22138</v>
      </c>
      <c r="B3540" s="2" t="s">
        <v>18119</v>
      </c>
      <c r="C3540" s="3" t="s">
        <v>22139</v>
      </c>
      <c r="D3540" t="s">
        <v>4591</v>
      </c>
      <c r="E3540" t="s">
        <v>3007</v>
      </c>
      <c r="F3540" t="s">
        <v>30</v>
      </c>
      <c r="G3540" s="4" t="s">
        <v>31</v>
      </c>
      <c r="H3540" t="s">
        <v>76</v>
      </c>
      <c r="I3540" t="s">
        <v>77</v>
      </c>
      <c r="J3540" t="s">
        <v>116</v>
      </c>
      <c r="K3540" t="s">
        <v>134</v>
      </c>
      <c r="L3540" t="s">
        <v>168</v>
      </c>
      <c r="M3540" s="4" t="s">
        <v>99</v>
      </c>
      <c r="N3540" s="4" t="s">
        <v>2326</v>
      </c>
      <c r="O3540" s="4" t="s">
        <v>202</v>
      </c>
      <c r="P3540" s="5" t="s">
        <v>2327</v>
      </c>
      <c r="Q3540" s="5" t="s">
        <v>5427</v>
      </c>
      <c r="R3540" t="s">
        <v>188</v>
      </c>
      <c r="S3540" t="s">
        <v>86</v>
      </c>
      <c r="T3540" s="4" t="s">
        <v>564</v>
      </c>
      <c r="U3540" t="str" cm="1">
        <f t="array" aca="1" ref="U3540" ca="1">INDEX($U$2:$U$6,RANDBETWEEN(1,ROWS($U$2:$U$6)))</f>
        <v>Zomato Express</v>
      </c>
      <c r="V3540" s="4" t="s">
        <v>88</v>
      </c>
      <c r="W3540" s="5" t="s">
        <v>22140</v>
      </c>
      <c r="X3540" s="5" t="s">
        <v>22141</v>
      </c>
      <c r="Y3540" s="5" t="s">
        <v>10824</v>
      </c>
      <c r="Z3540" s="10">
        <f t="shared" si="55"/>
        <v>45854</v>
      </c>
    </row>
    <row r="3541" spans="1:26">
      <c r="A3541" t="s">
        <v>22142</v>
      </c>
      <c r="B3541" s="2" t="s">
        <v>4198</v>
      </c>
      <c r="C3541" s="3" t="s">
        <v>22143</v>
      </c>
      <c r="D3541" t="s">
        <v>22144</v>
      </c>
      <c r="E3541" t="s">
        <v>2710</v>
      </c>
      <c r="F3541" t="s">
        <v>74</v>
      </c>
      <c r="G3541" s="4" t="s">
        <v>249</v>
      </c>
      <c r="H3541" t="s">
        <v>32</v>
      </c>
      <c r="I3541" t="s">
        <v>33</v>
      </c>
      <c r="J3541" t="s">
        <v>34</v>
      </c>
      <c r="K3541" t="s">
        <v>918</v>
      </c>
      <c r="L3541" t="s">
        <v>1041</v>
      </c>
      <c r="M3541" s="4" t="s">
        <v>99</v>
      </c>
      <c r="N3541" s="4" t="s">
        <v>7623</v>
      </c>
      <c r="O3541" s="4" t="s">
        <v>202</v>
      </c>
      <c r="P3541" s="5" t="s">
        <v>10449</v>
      </c>
      <c r="Q3541" s="5" t="s">
        <v>15527</v>
      </c>
      <c r="R3541" t="s">
        <v>104</v>
      </c>
      <c r="S3541" t="s">
        <v>43</v>
      </c>
      <c r="T3541" s="4" t="s">
        <v>564</v>
      </c>
      <c r="U3541" t="str" cm="1">
        <f t="array" aca="1" ref="U3541" ca="1">INDEX($U$2:$U$6,RANDBETWEEN(1,ROWS($U$2:$U$6)))</f>
        <v>Zomato Quick</v>
      </c>
      <c r="V3541" s="4" t="s">
        <v>551</v>
      </c>
      <c r="W3541" s="5" t="s">
        <v>22145</v>
      </c>
      <c r="X3541" s="5" t="s">
        <v>3970</v>
      </c>
      <c r="Y3541" s="5" t="s">
        <v>1248</v>
      </c>
      <c r="Z3541" s="10">
        <f t="shared" si="55"/>
        <v>45731</v>
      </c>
    </row>
    <row r="3542" spans="1:26">
      <c r="A3542" t="s">
        <v>22146</v>
      </c>
      <c r="B3542" s="2" t="s">
        <v>13597</v>
      </c>
      <c r="C3542" s="3" t="s">
        <v>22147</v>
      </c>
      <c r="D3542" t="s">
        <v>1292</v>
      </c>
      <c r="E3542" t="s">
        <v>3063</v>
      </c>
      <c r="F3542" t="s">
        <v>74</v>
      </c>
      <c r="G3542" s="4" t="s">
        <v>231</v>
      </c>
      <c r="H3542" t="s">
        <v>32</v>
      </c>
      <c r="I3542" t="s">
        <v>167</v>
      </c>
      <c r="J3542" t="s">
        <v>200</v>
      </c>
      <c r="K3542" t="s">
        <v>153</v>
      </c>
      <c r="L3542" t="s">
        <v>1073</v>
      </c>
      <c r="M3542" s="4" t="s">
        <v>37</v>
      </c>
      <c r="N3542" s="4" t="s">
        <v>734</v>
      </c>
      <c r="O3542" s="4" t="s">
        <v>39</v>
      </c>
      <c r="P3542" s="5" t="s">
        <v>19014</v>
      </c>
      <c r="Q3542" s="5" t="s">
        <v>19251</v>
      </c>
      <c r="R3542" t="s">
        <v>188</v>
      </c>
      <c r="S3542" t="s">
        <v>105</v>
      </c>
      <c r="T3542" s="4" t="s">
        <v>106</v>
      </c>
      <c r="U3542" t="str" cm="1">
        <f t="array" aca="1" ref="U3542" ca="1">INDEX($U$2:$U$6,RANDBETWEEN(1,ROWS($U$2:$U$6)))</f>
        <v>Zomato Quick</v>
      </c>
      <c r="V3542" s="4" t="s">
        <v>88</v>
      </c>
      <c r="W3542" s="5" t="s">
        <v>5228</v>
      </c>
      <c r="X3542" s="5" t="s">
        <v>17186</v>
      </c>
      <c r="Y3542" s="5" t="s">
        <v>18041</v>
      </c>
      <c r="Z3542" s="10">
        <f t="shared" si="55"/>
        <v>45797</v>
      </c>
    </row>
    <row r="3543" spans="1:26">
      <c r="A3543" t="s">
        <v>22148</v>
      </c>
      <c r="B3543" s="2" t="s">
        <v>6093</v>
      </c>
      <c r="C3543" s="3" t="s">
        <v>22149</v>
      </c>
      <c r="D3543" t="s">
        <v>22150</v>
      </c>
      <c r="E3543" t="s">
        <v>4417</v>
      </c>
      <c r="F3543" t="s">
        <v>30</v>
      </c>
      <c r="G3543" s="4" t="s">
        <v>689</v>
      </c>
      <c r="H3543" t="s">
        <v>232</v>
      </c>
      <c r="I3543" t="s">
        <v>904</v>
      </c>
      <c r="J3543" t="s">
        <v>34</v>
      </c>
      <c r="K3543" t="s">
        <v>117</v>
      </c>
      <c r="L3543" t="s">
        <v>547</v>
      </c>
      <c r="M3543" s="4" t="s">
        <v>99</v>
      </c>
      <c r="N3543" s="4" t="s">
        <v>1450</v>
      </c>
      <c r="O3543" s="4" t="s">
        <v>170</v>
      </c>
      <c r="P3543" s="5" t="s">
        <v>2446</v>
      </c>
      <c r="Q3543" s="5" t="s">
        <v>19335</v>
      </c>
      <c r="R3543" t="s">
        <v>63</v>
      </c>
      <c r="S3543" t="s">
        <v>43</v>
      </c>
      <c r="T3543" s="4" t="s">
        <v>817</v>
      </c>
      <c r="U3543" t="str" cm="1">
        <f t="array" aca="1" ref="U3543" ca="1">INDEX($U$2:$U$6,RANDBETWEEN(1,ROWS($U$2:$U$6)))</f>
        <v>Zomato Eco Delivery</v>
      </c>
      <c r="V3543" s="4" t="s">
        <v>551</v>
      </c>
      <c r="W3543" s="5" t="s">
        <v>22151</v>
      </c>
      <c r="X3543" s="5" t="s">
        <v>2704</v>
      </c>
      <c r="Y3543" s="5" t="s">
        <v>7205</v>
      </c>
      <c r="Z3543" s="10">
        <f t="shared" si="55"/>
        <v>45348</v>
      </c>
    </row>
    <row r="3544" spans="1:26">
      <c r="A3544" t="s">
        <v>22152</v>
      </c>
      <c r="B3544" s="2" t="s">
        <v>3685</v>
      </c>
      <c r="C3544" s="3" t="s">
        <v>22153</v>
      </c>
      <c r="D3544" t="s">
        <v>22154</v>
      </c>
      <c r="E3544" t="s">
        <v>2904</v>
      </c>
      <c r="F3544" t="s">
        <v>74</v>
      </c>
      <c r="G3544" s="4" t="s">
        <v>368</v>
      </c>
      <c r="H3544" t="s">
        <v>54</v>
      </c>
      <c r="I3544" t="s">
        <v>183</v>
      </c>
      <c r="J3544" t="s">
        <v>152</v>
      </c>
      <c r="K3544" t="s">
        <v>153</v>
      </c>
      <c r="L3544" t="s">
        <v>522</v>
      </c>
      <c r="M3544" s="4" t="s">
        <v>37</v>
      </c>
      <c r="N3544" s="4" t="s">
        <v>1459</v>
      </c>
      <c r="O3544" s="4" t="s">
        <v>39</v>
      </c>
      <c r="P3544" s="5" t="s">
        <v>1761</v>
      </c>
      <c r="Q3544" s="5" t="s">
        <v>6851</v>
      </c>
      <c r="R3544" t="s">
        <v>188</v>
      </c>
      <c r="S3544" t="s">
        <v>43</v>
      </c>
      <c r="T3544" s="4" t="s">
        <v>82</v>
      </c>
      <c r="U3544" t="str" cm="1">
        <f t="array" aca="1" ref="U3544" ca="1">INDEX($U$2:$U$6,RANDBETWEEN(1,ROWS($U$2:$U$6)))</f>
        <v>Zomato Eco Delivery</v>
      </c>
      <c r="V3544" s="4" t="s">
        <v>354</v>
      </c>
      <c r="W3544" s="5" t="s">
        <v>1054</v>
      </c>
      <c r="X3544" s="5" t="s">
        <v>10953</v>
      </c>
      <c r="Y3544" s="5" t="s">
        <v>6352</v>
      </c>
      <c r="Z3544" s="10">
        <f t="shared" si="55"/>
        <v>46264</v>
      </c>
    </row>
    <row r="3545" spans="1:26">
      <c r="A3545" t="s">
        <v>22155</v>
      </c>
      <c r="B3545" s="2" t="s">
        <v>5524</v>
      </c>
      <c r="C3545" s="3" t="s">
        <v>22156</v>
      </c>
      <c r="D3545" t="s">
        <v>22157</v>
      </c>
      <c r="E3545" t="s">
        <v>893</v>
      </c>
      <c r="F3545" t="s">
        <v>74</v>
      </c>
      <c r="G3545" s="4" t="s">
        <v>605</v>
      </c>
      <c r="H3545" t="s">
        <v>32</v>
      </c>
      <c r="I3545" t="s">
        <v>33</v>
      </c>
      <c r="J3545" t="s">
        <v>200</v>
      </c>
      <c r="K3545" t="s">
        <v>217</v>
      </c>
      <c r="L3545" t="s">
        <v>601</v>
      </c>
      <c r="M3545" s="4" t="s">
        <v>37</v>
      </c>
      <c r="N3545" s="4" t="s">
        <v>9828</v>
      </c>
      <c r="O3545" s="4" t="s">
        <v>82</v>
      </c>
      <c r="P3545" s="5" t="s">
        <v>9829</v>
      </c>
      <c r="Q3545" s="5" t="s">
        <v>9830</v>
      </c>
      <c r="R3545" t="s">
        <v>42</v>
      </c>
      <c r="S3545" t="s">
        <v>86</v>
      </c>
      <c r="T3545" s="4" t="s">
        <v>87</v>
      </c>
      <c r="U3545" t="str" cm="1">
        <f t="array" aca="1" ref="U3545" ca="1">INDEX($U$2:$U$6,RANDBETWEEN(1,ROWS($U$2:$U$6)))</f>
        <v>Zomato Premium</v>
      </c>
      <c r="V3545" s="4" t="s">
        <v>88</v>
      </c>
      <c r="W3545" s="5" t="s">
        <v>22158</v>
      </c>
      <c r="X3545" s="5" t="s">
        <v>22159</v>
      </c>
      <c r="Y3545" s="5" t="s">
        <v>1189</v>
      </c>
      <c r="Z3545" s="10">
        <f t="shared" si="55"/>
        <v>46307</v>
      </c>
    </row>
    <row r="3546" spans="1:26">
      <c r="A3546" t="s">
        <v>22160</v>
      </c>
      <c r="B3546" s="2" t="s">
        <v>4479</v>
      </c>
      <c r="C3546" s="3" t="s">
        <v>22161</v>
      </c>
      <c r="D3546" t="s">
        <v>11237</v>
      </c>
      <c r="E3546" t="s">
        <v>461</v>
      </c>
      <c r="F3546" t="s">
        <v>74</v>
      </c>
      <c r="G3546" s="4" t="s">
        <v>123</v>
      </c>
      <c r="H3546" t="s">
        <v>321</v>
      </c>
      <c r="I3546" t="s">
        <v>826</v>
      </c>
      <c r="J3546" t="s">
        <v>216</v>
      </c>
      <c r="K3546" t="s">
        <v>35</v>
      </c>
      <c r="L3546" t="s">
        <v>711</v>
      </c>
      <c r="M3546" s="4" t="s">
        <v>37</v>
      </c>
      <c r="N3546" s="4" t="s">
        <v>4973</v>
      </c>
      <c r="O3546" s="4" t="s">
        <v>39</v>
      </c>
      <c r="P3546" s="5" t="s">
        <v>5868</v>
      </c>
      <c r="Q3546" s="5" t="s">
        <v>21920</v>
      </c>
      <c r="R3546" t="s">
        <v>85</v>
      </c>
      <c r="S3546" t="s">
        <v>43</v>
      </c>
      <c r="T3546" s="4" t="s">
        <v>1889</v>
      </c>
      <c r="U3546" t="str" cm="1">
        <f t="array" aca="1" ref="U3546" ca="1">INDEX($U$2:$U$6,RANDBETWEEN(1,ROWS($U$2:$U$6)))</f>
        <v>Zomato Eco Delivery</v>
      </c>
      <c r="V3546" s="4" t="s">
        <v>45</v>
      </c>
      <c r="W3546" s="5" t="s">
        <v>22162</v>
      </c>
      <c r="X3546" s="5" t="s">
        <v>13193</v>
      </c>
      <c r="Y3546" s="5" t="s">
        <v>2252</v>
      </c>
      <c r="Z3546" s="10">
        <f t="shared" si="55"/>
        <v>45939</v>
      </c>
    </row>
    <row r="3547" spans="1:26">
      <c r="A3547" t="s">
        <v>22163</v>
      </c>
      <c r="B3547" s="2" t="s">
        <v>3515</v>
      </c>
      <c r="C3547" s="3" t="s">
        <v>22164</v>
      </c>
      <c r="D3547" t="s">
        <v>22165</v>
      </c>
      <c r="E3547" t="s">
        <v>6693</v>
      </c>
      <c r="F3547" t="s">
        <v>74</v>
      </c>
      <c r="G3547" s="4" t="s">
        <v>101</v>
      </c>
      <c r="H3547" t="s">
        <v>76</v>
      </c>
      <c r="I3547" t="s">
        <v>657</v>
      </c>
      <c r="J3547" t="s">
        <v>78</v>
      </c>
      <c r="K3547" t="s">
        <v>117</v>
      </c>
      <c r="L3547" t="s">
        <v>118</v>
      </c>
      <c r="M3547" s="4" t="s">
        <v>37</v>
      </c>
      <c r="N3547" s="4" t="s">
        <v>1819</v>
      </c>
      <c r="O3547" s="4" t="s">
        <v>39</v>
      </c>
      <c r="P3547" s="5" t="s">
        <v>5544</v>
      </c>
      <c r="Q3547" s="5" t="s">
        <v>22166</v>
      </c>
      <c r="R3547" t="s">
        <v>104</v>
      </c>
      <c r="S3547" t="s">
        <v>105</v>
      </c>
      <c r="T3547" s="4" t="s">
        <v>106</v>
      </c>
      <c r="U3547" t="str" cm="1">
        <f t="array" aca="1" ref="U3547" ca="1">INDEX($U$2:$U$6,RANDBETWEEN(1,ROWS($U$2:$U$6)))</f>
        <v>Zomato Standard</v>
      </c>
      <c r="V3547" s="4" t="s">
        <v>88</v>
      </c>
      <c r="W3547" s="5" t="s">
        <v>22167</v>
      </c>
      <c r="X3547" s="5" t="s">
        <v>22168</v>
      </c>
      <c r="Y3547" s="5" t="s">
        <v>491</v>
      </c>
      <c r="Z3547" s="10">
        <f t="shared" si="55"/>
        <v>45902</v>
      </c>
    </row>
    <row r="3548" spans="1:26">
      <c r="A3548" t="s">
        <v>22169</v>
      </c>
      <c r="B3548" s="2" t="s">
        <v>287</v>
      </c>
      <c r="C3548" s="3" t="s">
        <v>22170</v>
      </c>
      <c r="D3548" t="s">
        <v>22171</v>
      </c>
      <c r="E3548" t="s">
        <v>4718</v>
      </c>
      <c r="F3548" t="s">
        <v>30</v>
      </c>
      <c r="G3548" s="4" t="s">
        <v>637</v>
      </c>
      <c r="H3548" t="s">
        <v>198</v>
      </c>
      <c r="I3548" t="s">
        <v>335</v>
      </c>
      <c r="J3548" t="s">
        <v>839</v>
      </c>
      <c r="K3548" t="s">
        <v>134</v>
      </c>
      <c r="L3548" t="s">
        <v>659</v>
      </c>
      <c r="M3548" s="4" t="s">
        <v>99</v>
      </c>
      <c r="N3548" s="4" t="s">
        <v>1714</v>
      </c>
      <c r="O3548" s="4" t="s">
        <v>202</v>
      </c>
      <c r="P3548" s="5" t="s">
        <v>4170</v>
      </c>
      <c r="Q3548" s="5" t="s">
        <v>18024</v>
      </c>
      <c r="R3548" t="s">
        <v>63</v>
      </c>
      <c r="S3548" t="s">
        <v>105</v>
      </c>
      <c r="T3548" s="4" t="s">
        <v>106</v>
      </c>
      <c r="U3548" t="str" cm="1">
        <f t="array" aca="1" ref="U3548" ca="1">INDEX($U$2:$U$6,RANDBETWEEN(1,ROWS($U$2:$U$6)))</f>
        <v>Zomato Eco Delivery</v>
      </c>
      <c r="V3548" s="4" t="s">
        <v>88</v>
      </c>
      <c r="W3548" s="5" t="s">
        <v>22172</v>
      </c>
      <c r="X3548" s="5" t="s">
        <v>22173</v>
      </c>
      <c r="Y3548" s="5" t="s">
        <v>10811</v>
      </c>
      <c r="Z3548" s="10">
        <f t="shared" si="55"/>
        <v>45730</v>
      </c>
    </row>
    <row r="3549" spans="1:26">
      <c r="A3549" t="s">
        <v>22174</v>
      </c>
      <c r="B3549" s="2" t="s">
        <v>6136</v>
      </c>
      <c r="C3549" s="3" t="s">
        <v>22175</v>
      </c>
      <c r="D3549" t="s">
        <v>9492</v>
      </c>
      <c r="E3549" t="s">
        <v>4454</v>
      </c>
      <c r="F3549" t="s">
        <v>74</v>
      </c>
      <c r="G3549" s="4" t="s">
        <v>291</v>
      </c>
      <c r="H3549" t="s">
        <v>214</v>
      </c>
      <c r="I3549" t="s">
        <v>535</v>
      </c>
      <c r="J3549" t="s">
        <v>200</v>
      </c>
      <c r="K3549" t="s">
        <v>57</v>
      </c>
      <c r="L3549" t="s">
        <v>58</v>
      </c>
      <c r="M3549" s="4" t="s">
        <v>99</v>
      </c>
      <c r="N3549" s="4" t="s">
        <v>2157</v>
      </c>
      <c r="O3549" s="4" t="s">
        <v>120</v>
      </c>
      <c r="P3549" s="5" t="s">
        <v>13705</v>
      </c>
      <c r="Q3549" s="5" t="s">
        <v>22176</v>
      </c>
      <c r="R3549" t="s">
        <v>42</v>
      </c>
      <c r="S3549" t="s">
        <v>43</v>
      </c>
      <c r="T3549" s="4" t="s">
        <v>599</v>
      </c>
      <c r="U3549" t="str" cm="1">
        <f t="array" aca="1" ref="U3549" ca="1">INDEX($U$2:$U$6,RANDBETWEEN(1,ROWS($U$2:$U$6)))</f>
        <v>Zomato Premium</v>
      </c>
      <c r="V3549" s="4" t="s">
        <v>909</v>
      </c>
      <c r="W3549" s="5" t="s">
        <v>7624</v>
      </c>
      <c r="X3549" s="5" t="s">
        <v>6276</v>
      </c>
      <c r="Y3549" s="5" t="s">
        <v>7005</v>
      </c>
      <c r="Z3549" s="10">
        <f t="shared" si="55"/>
        <v>45774</v>
      </c>
    </row>
    <row r="3550" spans="1:26">
      <c r="A3550" t="s">
        <v>22177</v>
      </c>
      <c r="B3550" s="2" t="s">
        <v>2655</v>
      </c>
      <c r="C3550" s="3" t="s">
        <v>22178</v>
      </c>
      <c r="D3550" t="s">
        <v>22179</v>
      </c>
      <c r="E3550" t="s">
        <v>8828</v>
      </c>
      <c r="F3550" t="s">
        <v>30</v>
      </c>
      <c r="G3550" s="4" t="s">
        <v>340</v>
      </c>
      <c r="H3550" t="s">
        <v>150</v>
      </c>
      <c r="I3550" t="s">
        <v>975</v>
      </c>
      <c r="J3550" t="s">
        <v>216</v>
      </c>
      <c r="K3550" t="s">
        <v>117</v>
      </c>
      <c r="L3550" t="s">
        <v>1628</v>
      </c>
      <c r="M3550" s="4" t="s">
        <v>37</v>
      </c>
      <c r="N3550" s="4" t="s">
        <v>5653</v>
      </c>
      <c r="O3550" s="4" t="s">
        <v>120</v>
      </c>
      <c r="P3550" s="5" t="s">
        <v>3590</v>
      </c>
      <c r="Q3550" s="5" t="s">
        <v>15397</v>
      </c>
      <c r="R3550" t="s">
        <v>63</v>
      </c>
      <c r="S3550" t="s">
        <v>43</v>
      </c>
      <c r="T3550" s="4" t="s">
        <v>170</v>
      </c>
      <c r="U3550" t="str" cm="1">
        <f t="array" aca="1" ref="U3550" ca="1">INDEX($U$2:$U$6,RANDBETWEEN(1,ROWS($U$2:$U$6)))</f>
        <v>Zomato Quick</v>
      </c>
      <c r="V3550" s="4" t="s">
        <v>663</v>
      </c>
      <c r="W3550" s="5" t="s">
        <v>17359</v>
      </c>
      <c r="X3550" s="5" t="s">
        <v>4587</v>
      </c>
      <c r="Y3550" s="5" t="s">
        <v>2636</v>
      </c>
      <c r="Z3550" s="10">
        <f t="shared" si="55"/>
        <v>46056</v>
      </c>
    </row>
    <row r="3551" spans="1:26">
      <c r="A3551" t="s">
        <v>22180</v>
      </c>
      <c r="B3551" s="2" t="s">
        <v>2443</v>
      </c>
      <c r="C3551" s="3" t="s">
        <v>22181</v>
      </c>
      <c r="D3551" t="s">
        <v>22182</v>
      </c>
      <c r="E3551" t="s">
        <v>377</v>
      </c>
      <c r="F3551" t="s">
        <v>30</v>
      </c>
      <c r="G3551" s="4" t="s">
        <v>64</v>
      </c>
      <c r="H3551" t="s">
        <v>214</v>
      </c>
      <c r="I3551" t="s">
        <v>586</v>
      </c>
      <c r="J3551" t="s">
        <v>839</v>
      </c>
      <c r="K3551" t="s">
        <v>401</v>
      </c>
      <c r="L3551" t="s">
        <v>402</v>
      </c>
      <c r="M3551" s="4" t="s">
        <v>277</v>
      </c>
      <c r="N3551" s="4" t="s">
        <v>1293</v>
      </c>
      <c r="O3551" s="4" t="s">
        <v>82</v>
      </c>
      <c r="P3551" s="5" t="s">
        <v>22183</v>
      </c>
      <c r="Q3551" s="5" t="s">
        <v>22184</v>
      </c>
      <c r="R3551" t="s">
        <v>188</v>
      </c>
      <c r="S3551" t="s">
        <v>43</v>
      </c>
      <c r="T3551" s="4" t="s">
        <v>340</v>
      </c>
      <c r="U3551" t="str" cm="1">
        <f t="array" aca="1" ref="U3551" ca="1">INDEX($U$2:$U$6,RANDBETWEEN(1,ROWS($U$2:$U$6)))</f>
        <v>Zomato Express</v>
      </c>
      <c r="V3551" s="4" t="s">
        <v>674</v>
      </c>
      <c r="W3551" s="5" t="s">
        <v>22185</v>
      </c>
      <c r="X3551" s="5" t="s">
        <v>20755</v>
      </c>
      <c r="Y3551" s="5" t="s">
        <v>3332</v>
      </c>
      <c r="Z3551" s="10">
        <f t="shared" si="55"/>
        <v>45439</v>
      </c>
    </row>
    <row r="3552" spans="1:26">
      <c r="A3552" t="s">
        <v>22186</v>
      </c>
      <c r="B3552" s="2" t="s">
        <v>4072</v>
      </c>
      <c r="C3552" s="3" t="s">
        <v>22187</v>
      </c>
      <c r="D3552" t="s">
        <v>28</v>
      </c>
      <c r="E3552" t="s">
        <v>2913</v>
      </c>
      <c r="F3552" t="s">
        <v>74</v>
      </c>
      <c r="G3552" s="4" t="s">
        <v>31</v>
      </c>
      <c r="H3552" t="s">
        <v>54</v>
      </c>
      <c r="I3552" t="s">
        <v>183</v>
      </c>
      <c r="J3552" t="s">
        <v>307</v>
      </c>
      <c r="K3552" t="s">
        <v>293</v>
      </c>
      <c r="L3552" t="s">
        <v>294</v>
      </c>
      <c r="M3552" s="4" t="s">
        <v>685</v>
      </c>
      <c r="N3552" s="4" t="s">
        <v>324</v>
      </c>
      <c r="O3552" s="4" t="s">
        <v>60</v>
      </c>
      <c r="P3552" s="5" t="s">
        <v>9908</v>
      </c>
      <c r="Q3552" s="5" t="s">
        <v>22188</v>
      </c>
      <c r="R3552" t="s">
        <v>188</v>
      </c>
      <c r="S3552" t="s">
        <v>43</v>
      </c>
      <c r="T3552" s="4" t="s">
        <v>1889</v>
      </c>
      <c r="U3552" t="str" cm="1">
        <f t="array" aca="1" ref="U3552" ca="1">INDEX($U$2:$U$6,RANDBETWEEN(1,ROWS($U$2:$U$6)))</f>
        <v>Zomato Express</v>
      </c>
      <c r="V3552" s="4" t="s">
        <v>140</v>
      </c>
      <c r="W3552" s="5" t="s">
        <v>15067</v>
      </c>
      <c r="X3552" s="5" t="s">
        <v>22189</v>
      </c>
      <c r="Y3552" s="5" t="s">
        <v>6249</v>
      </c>
      <c r="Z3552" s="10">
        <f t="shared" si="55"/>
        <v>46215</v>
      </c>
    </row>
    <row r="3553" spans="1:26">
      <c r="A3553" t="s">
        <v>22190</v>
      </c>
      <c r="B3553" s="2" t="s">
        <v>16952</v>
      </c>
      <c r="C3553" s="3" t="s">
        <v>22191</v>
      </c>
      <c r="D3553" t="s">
        <v>22192</v>
      </c>
      <c r="E3553" t="s">
        <v>903</v>
      </c>
      <c r="F3553" t="s">
        <v>30</v>
      </c>
      <c r="G3553" s="4" t="s">
        <v>82</v>
      </c>
      <c r="H3553" t="s">
        <v>150</v>
      </c>
      <c r="I3553" t="s">
        <v>699</v>
      </c>
      <c r="J3553" t="s">
        <v>1008</v>
      </c>
      <c r="K3553" t="s">
        <v>401</v>
      </c>
      <c r="L3553" t="s">
        <v>1568</v>
      </c>
      <c r="M3553" s="4" t="s">
        <v>685</v>
      </c>
      <c r="N3553" s="4" t="s">
        <v>1051</v>
      </c>
      <c r="O3553" s="4" t="s">
        <v>120</v>
      </c>
      <c r="P3553" s="5" t="s">
        <v>22193</v>
      </c>
      <c r="Q3553" s="5" t="s">
        <v>22194</v>
      </c>
      <c r="R3553" t="s">
        <v>63</v>
      </c>
      <c r="S3553" t="s">
        <v>43</v>
      </c>
      <c r="T3553" s="4" t="s">
        <v>560</v>
      </c>
      <c r="U3553" t="str" cm="1">
        <f t="array" aca="1" ref="U3553" ca="1">INDEX($U$2:$U$6,RANDBETWEEN(1,ROWS($U$2:$U$6)))</f>
        <v>Zomato Eco Delivery</v>
      </c>
      <c r="V3553" s="4" t="s">
        <v>1114</v>
      </c>
      <c r="W3553" s="5" t="s">
        <v>22195</v>
      </c>
      <c r="X3553" s="5" t="s">
        <v>22196</v>
      </c>
      <c r="Y3553" s="5" t="s">
        <v>16916</v>
      </c>
      <c r="Z3553" s="10">
        <f t="shared" si="55"/>
        <v>45909</v>
      </c>
    </row>
    <row r="3554" spans="1:26">
      <c r="A3554" t="s">
        <v>22197</v>
      </c>
      <c r="B3554" s="2" t="s">
        <v>8562</v>
      </c>
      <c r="C3554" s="3" t="s">
        <v>22198</v>
      </c>
      <c r="D3554" t="s">
        <v>22199</v>
      </c>
      <c r="E3554" t="s">
        <v>5104</v>
      </c>
      <c r="F3554" t="s">
        <v>30</v>
      </c>
      <c r="G3554" s="4" t="s">
        <v>64</v>
      </c>
      <c r="H3554" t="s">
        <v>32</v>
      </c>
      <c r="I3554" t="s">
        <v>275</v>
      </c>
      <c r="J3554" t="s">
        <v>839</v>
      </c>
      <c r="K3554" t="s">
        <v>293</v>
      </c>
      <c r="L3554" t="s">
        <v>574</v>
      </c>
      <c r="M3554" s="4" t="s">
        <v>37</v>
      </c>
      <c r="N3554" s="4" t="s">
        <v>3282</v>
      </c>
      <c r="O3554" s="4" t="s">
        <v>170</v>
      </c>
      <c r="P3554" s="5" t="s">
        <v>3074</v>
      </c>
      <c r="Q3554" s="5" t="s">
        <v>13909</v>
      </c>
      <c r="R3554" t="s">
        <v>104</v>
      </c>
      <c r="S3554" t="s">
        <v>43</v>
      </c>
      <c r="T3554" s="4" t="s">
        <v>453</v>
      </c>
      <c r="U3554" t="str" cm="1">
        <f t="array" aca="1" ref="U3554" ca="1">INDEX($U$2:$U$6,RANDBETWEEN(1,ROWS($U$2:$U$6)))</f>
        <v>Zomato Express</v>
      </c>
      <c r="V3554" s="4" t="s">
        <v>874</v>
      </c>
      <c r="W3554" s="5" t="s">
        <v>22200</v>
      </c>
      <c r="X3554" s="5" t="s">
        <v>16943</v>
      </c>
      <c r="Y3554" s="5" t="s">
        <v>6399</v>
      </c>
      <c r="Z3554" s="10">
        <f t="shared" si="55"/>
        <v>45398</v>
      </c>
    </row>
    <row r="3555" spans="1:26">
      <c r="A3555" t="s">
        <v>22201</v>
      </c>
      <c r="B3555" s="2" t="s">
        <v>9952</v>
      </c>
      <c r="C3555" s="3" t="s">
        <v>22202</v>
      </c>
      <c r="D3555" t="s">
        <v>22203</v>
      </c>
      <c r="E3555" t="s">
        <v>377</v>
      </c>
      <c r="F3555" t="s">
        <v>30</v>
      </c>
      <c r="G3555" s="4" t="s">
        <v>453</v>
      </c>
      <c r="H3555" t="s">
        <v>32</v>
      </c>
      <c r="I3555" t="s">
        <v>167</v>
      </c>
      <c r="J3555" t="s">
        <v>34</v>
      </c>
      <c r="K3555" t="s">
        <v>134</v>
      </c>
      <c r="L3555" t="s">
        <v>168</v>
      </c>
      <c r="M3555" s="4" t="s">
        <v>277</v>
      </c>
      <c r="N3555" s="4" t="s">
        <v>1638</v>
      </c>
      <c r="O3555" s="4" t="s">
        <v>202</v>
      </c>
      <c r="P3555" s="5" t="s">
        <v>3590</v>
      </c>
      <c r="Q3555" s="5" t="s">
        <v>22204</v>
      </c>
      <c r="R3555" t="s">
        <v>104</v>
      </c>
      <c r="S3555" t="s">
        <v>43</v>
      </c>
      <c r="T3555" s="4" t="s">
        <v>790</v>
      </c>
      <c r="U3555" t="str" cm="1">
        <f t="array" aca="1" ref="U3555" ca="1">INDEX($U$2:$U$6,RANDBETWEEN(1,ROWS($U$2:$U$6)))</f>
        <v>Zomato Premium</v>
      </c>
      <c r="V3555" s="4" t="s">
        <v>874</v>
      </c>
      <c r="W3555" s="5" t="s">
        <v>15812</v>
      </c>
      <c r="X3555" s="5" t="s">
        <v>19867</v>
      </c>
      <c r="Y3555" s="5" t="s">
        <v>7972</v>
      </c>
      <c r="Z3555" s="10">
        <f t="shared" si="55"/>
        <v>45582</v>
      </c>
    </row>
    <row r="3556" spans="1:26">
      <c r="A3556" t="s">
        <v>22205</v>
      </c>
      <c r="B3556" s="2" t="s">
        <v>15430</v>
      </c>
      <c r="C3556" s="3" t="s">
        <v>22206</v>
      </c>
      <c r="D3556" t="s">
        <v>15345</v>
      </c>
      <c r="E3556" t="s">
        <v>8899</v>
      </c>
      <c r="F3556" t="s">
        <v>30</v>
      </c>
      <c r="G3556" s="4" t="s">
        <v>599</v>
      </c>
      <c r="H3556" t="s">
        <v>214</v>
      </c>
      <c r="I3556" t="s">
        <v>215</v>
      </c>
      <c r="J3556" t="s">
        <v>78</v>
      </c>
      <c r="K3556" t="s">
        <v>153</v>
      </c>
      <c r="L3556" t="s">
        <v>1073</v>
      </c>
      <c r="M3556" s="4" t="s">
        <v>37</v>
      </c>
      <c r="N3556" s="4" t="s">
        <v>2212</v>
      </c>
      <c r="O3556" s="4" t="s">
        <v>170</v>
      </c>
      <c r="P3556" s="5" t="s">
        <v>90</v>
      </c>
      <c r="Q3556" s="5" t="s">
        <v>5435</v>
      </c>
      <c r="R3556" t="s">
        <v>63</v>
      </c>
      <c r="S3556" t="s">
        <v>43</v>
      </c>
      <c r="T3556" s="4" t="s">
        <v>182</v>
      </c>
      <c r="U3556" t="str" cm="1">
        <f t="array" aca="1" ref="U3556" ca="1">INDEX($U$2:$U$6,RANDBETWEEN(1,ROWS($U$2:$U$6)))</f>
        <v>Zomato Premium</v>
      </c>
      <c r="V3556" s="4" t="s">
        <v>551</v>
      </c>
      <c r="W3556" s="5" t="s">
        <v>22207</v>
      </c>
      <c r="X3556" s="5" t="s">
        <v>13798</v>
      </c>
      <c r="Y3556" s="5" t="s">
        <v>4213</v>
      </c>
      <c r="Z3556" s="10">
        <f t="shared" si="55"/>
        <v>46249</v>
      </c>
    </row>
    <row r="3557" spans="1:26">
      <c r="A3557" t="s">
        <v>22208</v>
      </c>
      <c r="B3557" s="2" t="s">
        <v>5213</v>
      </c>
      <c r="C3557" s="3" t="s">
        <v>22209</v>
      </c>
      <c r="D3557" t="s">
        <v>22210</v>
      </c>
      <c r="E3557" t="s">
        <v>1110</v>
      </c>
      <c r="F3557" t="s">
        <v>74</v>
      </c>
      <c r="G3557" s="4" t="s">
        <v>213</v>
      </c>
      <c r="H3557" t="s">
        <v>214</v>
      </c>
      <c r="I3557" t="s">
        <v>600</v>
      </c>
      <c r="J3557" t="s">
        <v>307</v>
      </c>
      <c r="K3557" t="s">
        <v>293</v>
      </c>
      <c r="L3557" t="s">
        <v>827</v>
      </c>
      <c r="M3557" s="4" t="s">
        <v>37</v>
      </c>
      <c r="N3557" s="4" t="s">
        <v>1590</v>
      </c>
      <c r="O3557" s="4" t="s">
        <v>101</v>
      </c>
      <c r="P3557" s="5" t="s">
        <v>6171</v>
      </c>
      <c r="Q3557" s="5" t="s">
        <v>20487</v>
      </c>
      <c r="R3557" t="s">
        <v>85</v>
      </c>
      <c r="S3557" t="s">
        <v>105</v>
      </c>
      <c r="T3557" s="4" t="s">
        <v>106</v>
      </c>
      <c r="U3557" t="str" cm="1">
        <f t="array" aca="1" ref="U3557" ca="1">INDEX($U$2:$U$6,RANDBETWEEN(1,ROWS($U$2:$U$6)))</f>
        <v>Zomato Eco Delivery</v>
      </c>
      <c r="V3557" s="4" t="s">
        <v>88</v>
      </c>
      <c r="W3557" s="5" t="s">
        <v>22211</v>
      </c>
      <c r="X3557" s="5" t="s">
        <v>22212</v>
      </c>
      <c r="Y3557" s="5" t="s">
        <v>22213</v>
      </c>
      <c r="Z3557" s="10">
        <f t="shared" si="55"/>
        <v>45751</v>
      </c>
    </row>
    <row r="3558" spans="1:26">
      <c r="A3558" t="s">
        <v>22214</v>
      </c>
      <c r="B3558" s="2" t="s">
        <v>15416</v>
      </c>
      <c r="C3558" s="3" t="s">
        <v>22215</v>
      </c>
      <c r="D3558" t="s">
        <v>22216</v>
      </c>
      <c r="E3558" t="s">
        <v>1441</v>
      </c>
      <c r="F3558" t="s">
        <v>30</v>
      </c>
      <c r="G3558" s="4" t="s">
        <v>812</v>
      </c>
      <c r="H3558" t="s">
        <v>76</v>
      </c>
      <c r="I3558" t="s">
        <v>132</v>
      </c>
      <c r="J3558" t="s">
        <v>486</v>
      </c>
      <c r="K3558" t="s">
        <v>134</v>
      </c>
      <c r="L3558" t="s">
        <v>1886</v>
      </c>
      <c r="M3558" s="4" t="s">
        <v>37</v>
      </c>
      <c r="N3558" s="4" t="s">
        <v>337</v>
      </c>
      <c r="O3558" s="4" t="s">
        <v>101</v>
      </c>
      <c r="P3558" s="5" t="s">
        <v>2321</v>
      </c>
      <c r="Q3558" s="5" t="s">
        <v>7804</v>
      </c>
      <c r="R3558" t="s">
        <v>85</v>
      </c>
      <c r="S3558" t="s">
        <v>43</v>
      </c>
      <c r="T3558" s="4" t="s">
        <v>239</v>
      </c>
      <c r="U3558" t="str" cm="1">
        <f t="array" aca="1" ref="U3558" ca="1">INDEX($U$2:$U$6,RANDBETWEEN(1,ROWS($U$2:$U$6)))</f>
        <v>Zomato Express</v>
      </c>
      <c r="V3558" s="4" t="s">
        <v>830</v>
      </c>
      <c r="W3558" s="5" t="s">
        <v>22217</v>
      </c>
      <c r="X3558" s="5" t="s">
        <v>3128</v>
      </c>
      <c r="Y3558" s="5" t="s">
        <v>18194</v>
      </c>
      <c r="Z3558" s="10">
        <f t="shared" si="55"/>
        <v>45306</v>
      </c>
    </row>
    <row r="3559" spans="1:26">
      <c r="A3559" t="s">
        <v>22218</v>
      </c>
      <c r="B3559" s="2" t="s">
        <v>11841</v>
      </c>
      <c r="C3559" s="3" t="s">
        <v>22219</v>
      </c>
      <c r="D3559" t="s">
        <v>4805</v>
      </c>
      <c r="E3559" t="s">
        <v>6925</v>
      </c>
      <c r="F3559" t="s">
        <v>74</v>
      </c>
      <c r="G3559" s="4" t="s">
        <v>249</v>
      </c>
      <c r="H3559" t="s">
        <v>150</v>
      </c>
      <c r="I3559" t="s">
        <v>151</v>
      </c>
      <c r="J3559" t="s">
        <v>216</v>
      </c>
      <c r="K3559" t="s">
        <v>918</v>
      </c>
      <c r="L3559" t="s">
        <v>919</v>
      </c>
      <c r="M3559" s="4" t="s">
        <v>685</v>
      </c>
      <c r="N3559" s="4" t="s">
        <v>814</v>
      </c>
      <c r="O3559" s="4" t="s">
        <v>202</v>
      </c>
      <c r="P3559" s="5" t="s">
        <v>221</v>
      </c>
      <c r="Q3559" s="5" t="s">
        <v>15126</v>
      </c>
      <c r="R3559" t="s">
        <v>63</v>
      </c>
      <c r="S3559" t="s">
        <v>43</v>
      </c>
      <c r="T3559" s="4" t="s">
        <v>453</v>
      </c>
      <c r="U3559" t="str" cm="1">
        <f t="array" aca="1" ref="U3559" ca="1">INDEX($U$2:$U$6,RANDBETWEEN(1,ROWS($U$2:$U$6)))</f>
        <v>Zomato Premium</v>
      </c>
      <c r="V3559" s="4" t="s">
        <v>298</v>
      </c>
      <c r="W3559" s="5" t="s">
        <v>22220</v>
      </c>
      <c r="X3559" s="5" t="s">
        <v>22221</v>
      </c>
      <c r="Y3559" s="5" t="s">
        <v>3701</v>
      </c>
      <c r="Z3559" s="10">
        <f t="shared" si="55"/>
        <v>46232</v>
      </c>
    </row>
    <row r="3560" spans="1:26">
      <c r="A3560" t="s">
        <v>22222</v>
      </c>
      <c r="B3560" s="2" t="s">
        <v>4089</v>
      </c>
      <c r="C3560" s="3" t="s">
        <v>22223</v>
      </c>
      <c r="D3560" t="s">
        <v>22224</v>
      </c>
      <c r="E3560" t="s">
        <v>4201</v>
      </c>
      <c r="F3560" t="s">
        <v>74</v>
      </c>
      <c r="G3560" s="4" t="s">
        <v>101</v>
      </c>
      <c r="H3560" t="s">
        <v>54</v>
      </c>
      <c r="I3560" t="s">
        <v>413</v>
      </c>
      <c r="J3560" t="s">
        <v>34</v>
      </c>
      <c r="K3560" t="s">
        <v>35</v>
      </c>
      <c r="L3560" t="s">
        <v>711</v>
      </c>
      <c r="M3560" s="4" t="s">
        <v>99</v>
      </c>
      <c r="N3560" s="4" t="s">
        <v>81</v>
      </c>
      <c r="O3560" s="4" t="s">
        <v>39</v>
      </c>
      <c r="P3560" s="5" t="s">
        <v>2535</v>
      </c>
      <c r="Q3560" s="5" t="s">
        <v>13651</v>
      </c>
      <c r="R3560" t="s">
        <v>63</v>
      </c>
      <c r="S3560" t="s">
        <v>43</v>
      </c>
      <c r="T3560" s="4" t="s">
        <v>628</v>
      </c>
      <c r="U3560" t="str" cm="1">
        <f t="array" aca="1" ref="U3560" ca="1">INDEX($U$2:$U$6,RANDBETWEEN(1,ROWS($U$2:$U$6)))</f>
        <v>Zomato Express</v>
      </c>
      <c r="V3560" s="4" t="s">
        <v>140</v>
      </c>
      <c r="W3560" s="5" t="s">
        <v>22225</v>
      </c>
      <c r="X3560" s="5" t="s">
        <v>22226</v>
      </c>
      <c r="Y3560" s="5" t="s">
        <v>22227</v>
      </c>
      <c r="Z3560" s="10">
        <f t="shared" si="55"/>
        <v>46000</v>
      </c>
    </row>
    <row r="3561" spans="1:26">
      <c r="A3561" t="s">
        <v>22228</v>
      </c>
      <c r="B3561" s="2" t="s">
        <v>5744</v>
      </c>
      <c r="C3561" s="3" t="s">
        <v>20837</v>
      </c>
      <c r="D3561" t="s">
        <v>22229</v>
      </c>
      <c r="E3561" t="s">
        <v>4812</v>
      </c>
      <c r="F3561" t="s">
        <v>30</v>
      </c>
      <c r="G3561" s="4" t="s">
        <v>790</v>
      </c>
      <c r="H3561" t="s">
        <v>150</v>
      </c>
      <c r="I3561" t="s">
        <v>473</v>
      </c>
      <c r="J3561" t="s">
        <v>389</v>
      </c>
      <c r="K3561" t="s">
        <v>401</v>
      </c>
      <c r="L3561" t="s">
        <v>1568</v>
      </c>
      <c r="M3561" s="4" t="s">
        <v>99</v>
      </c>
      <c r="N3561" s="4" t="s">
        <v>403</v>
      </c>
      <c r="O3561" s="4" t="s">
        <v>101</v>
      </c>
      <c r="P3561" s="5" t="s">
        <v>10882</v>
      </c>
      <c r="Q3561" s="5" t="s">
        <v>10883</v>
      </c>
      <c r="R3561" t="s">
        <v>85</v>
      </c>
      <c r="S3561" t="s">
        <v>43</v>
      </c>
      <c r="T3561" s="4" t="s">
        <v>249</v>
      </c>
      <c r="U3561" t="str" cm="1">
        <f t="array" aca="1" ref="U3561" ca="1">INDEX($U$2:$U$6,RANDBETWEEN(1,ROWS($U$2:$U$6)))</f>
        <v>Zomato Quick</v>
      </c>
      <c r="V3561" s="4" t="s">
        <v>240</v>
      </c>
      <c r="W3561" s="5" t="s">
        <v>22230</v>
      </c>
      <c r="X3561" s="5" t="s">
        <v>22231</v>
      </c>
      <c r="Y3561" s="5" t="s">
        <v>7169</v>
      </c>
      <c r="Z3561" s="10">
        <f t="shared" si="55"/>
        <v>46027</v>
      </c>
    </row>
    <row r="3562" spans="1:26">
      <c r="A3562" t="s">
        <v>22232</v>
      </c>
      <c r="B3562" s="2" t="s">
        <v>22233</v>
      </c>
      <c r="C3562" s="3" t="s">
        <v>22234</v>
      </c>
      <c r="D3562" t="s">
        <v>22235</v>
      </c>
      <c r="E3562" t="s">
        <v>1370</v>
      </c>
      <c r="F3562" t="s">
        <v>30</v>
      </c>
      <c r="G3562" s="4" t="s">
        <v>790</v>
      </c>
      <c r="H3562" t="s">
        <v>32</v>
      </c>
      <c r="I3562" t="s">
        <v>167</v>
      </c>
      <c r="J3562" t="s">
        <v>1537</v>
      </c>
      <c r="K3562" t="s">
        <v>134</v>
      </c>
      <c r="L3562" t="s">
        <v>135</v>
      </c>
      <c r="M3562" s="4" t="s">
        <v>99</v>
      </c>
      <c r="N3562" s="4" t="s">
        <v>2001</v>
      </c>
      <c r="O3562" s="4" t="s">
        <v>202</v>
      </c>
      <c r="P3562" s="5" t="s">
        <v>19862</v>
      </c>
      <c r="Q3562" s="5" t="s">
        <v>22236</v>
      </c>
      <c r="R3562" t="s">
        <v>85</v>
      </c>
      <c r="S3562" t="s">
        <v>86</v>
      </c>
      <c r="T3562" s="4" t="s">
        <v>249</v>
      </c>
      <c r="U3562" t="str" cm="1">
        <f t="array" aca="1" ref="U3562" ca="1">INDEX($U$2:$U$6,RANDBETWEEN(1,ROWS($U$2:$U$6)))</f>
        <v>Zomato Standard</v>
      </c>
      <c r="V3562" s="4" t="s">
        <v>88</v>
      </c>
      <c r="W3562" s="5" t="s">
        <v>22237</v>
      </c>
      <c r="X3562" s="5" t="s">
        <v>22238</v>
      </c>
      <c r="Y3562" s="5" t="s">
        <v>2141</v>
      </c>
      <c r="Z3562" s="10">
        <f t="shared" si="55"/>
        <v>45874</v>
      </c>
    </row>
    <row r="3563" spans="1:26">
      <c r="A3563" t="s">
        <v>22239</v>
      </c>
      <c r="B3563" s="2" t="s">
        <v>17471</v>
      </c>
      <c r="C3563" s="3" t="s">
        <v>22240</v>
      </c>
      <c r="D3563" t="s">
        <v>17719</v>
      </c>
      <c r="E3563" t="s">
        <v>290</v>
      </c>
      <c r="F3563" t="s">
        <v>30</v>
      </c>
      <c r="G3563" s="4" t="s">
        <v>312</v>
      </c>
      <c r="H3563" t="s">
        <v>214</v>
      </c>
      <c r="I3563" t="s">
        <v>586</v>
      </c>
      <c r="J3563" t="s">
        <v>336</v>
      </c>
      <c r="K3563" t="s">
        <v>217</v>
      </c>
      <c r="L3563" t="s">
        <v>722</v>
      </c>
      <c r="M3563" s="4" t="s">
        <v>685</v>
      </c>
      <c r="N3563" s="4" t="s">
        <v>239</v>
      </c>
      <c r="O3563" s="4" t="s">
        <v>202</v>
      </c>
      <c r="P3563" s="5" t="s">
        <v>2356</v>
      </c>
      <c r="Q3563" s="5" t="s">
        <v>5679</v>
      </c>
      <c r="R3563" t="s">
        <v>42</v>
      </c>
      <c r="S3563" t="s">
        <v>86</v>
      </c>
      <c r="T3563" s="4" t="s">
        <v>428</v>
      </c>
      <c r="U3563" t="str" cm="1">
        <f t="array" aca="1" ref="U3563" ca="1">INDEX($U$2:$U$6,RANDBETWEEN(1,ROWS($U$2:$U$6)))</f>
        <v>Zomato Quick</v>
      </c>
      <c r="V3563" s="4" t="s">
        <v>88</v>
      </c>
      <c r="W3563" s="5" t="s">
        <v>22241</v>
      </c>
      <c r="X3563" s="5" t="s">
        <v>16129</v>
      </c>
      <c r="Y3563" s="5" t="s">
        <v>1681</v>
      </c>
      <c r="Z3563" s="10">
        <f t="shared" si="55"/>
        <v>45493</v>
      </c>
    </row>
    <row r="3564" spans="1:26">
      <c r="A3564" t="s">
        <v>22242</v>
      </c>
      <c r="B3564" s="2" t="s">
        <v>1351</v>
      </c>
      <c r="C3564" s="3" t="s">
        <v>22243</v>
      </c>
      <c r="D3564" t="s">
        <v>22244</v>
      </c>
      <c r="E3564" t="s">
        <v>2658</v>
      </c>
      <c r="F3564" t="s">
        <v>74</v>
      </c>
      <c r="G3564" s="4" t="s">
        <v>44</v>
      </c>
      <c r="H3564" t="s">
        <v>54</v>
      </c>
      <c r="I3564" t="s">
        <v>55</v>
      </c>
      <c r="J3564" t="s">
        <v>1537</v>
      </c>
      <c r="K3564" t="s">
        <v>293</v>
      </c>
      <c r="L3564" t="s">
        <v>756</v>
      </c>
      <c r="M3564" s="4" t="s">
        <v>37</v>
      </c>
      <c r="N3564" s="4" t="s">
        <v>3133</v>
      </c>
      <c r="O3564" s="4" t="s">
        <v>60</v>
      </c>
      <c r="P3564" s="5" t="s">
        <v>562</v>
      </c>
      <c r="Q3564" s="5" t="s">
        <v>12332</v>
      </c>
      <c r="R3564" t="s">
        <v>188</v>
      </c>
      <c r="S3564" t="s">
        <v>43</v>
      </c>
      <c r="T3564" s="4" t="s">
        <v>281</v>
      </c>
      <c r="U3564" t="str" cm="1">
        <f t="array" aca="1" ref="U3564" ca="1">INDEX($U$2:$U$6,RANDBETWEEN(1,ROWS($U$2:$U$6)))</f>
        <v>Zomato Express</v>
      </c>
      <c r="V3564" s="4" t="s">
        <v>354</v>
      </c>
      <c r="W3564" s="5" t="s">
        <v>22245</v>
      </c>
      <c r="X3564" s="5" t="s">
        <v>22246</v>
      </c>
      <c r="Y3564" s="5" t="s">
        <v>1045</v>
      </c>
      <c r="Z3564" s="10">
        <f t="shared" si="55"/>
        <v>45329</v>
      </c>
    </row>
    <row r="3565" spans="1:26">
      <c r="A3565" t="s">
        <v>22247</v>
      </c>
      <c r="B3565" s="2" t="s">
        <v>5143</v>
      </c>
      <c r="C3565" s="3" t="s">
        <v>22248</v>
      </c>
      <c r="D3565" t="s">
        <v>22249</v>
      </c>
      <c r="E3565" t="s">
        <v>7861</v>
      </c>
      <c r="F3565" t="s">
        <v>74</v>
      </c>
      <c r="G3565" s="4" t="s">
        <v>453</v>
      </c>
      <c r="H3565" t="s">
        <v>321</v>
      </c>
      <c r="I3565" t="s">
        <v>363</v>
      </c>
      <c r="J3565" t="s">
        <v>658</v>
      </c>
      <c r="K3565" t="s">
        <v>401</v>
      </c>
      <c r="L3565" t="s">
        <v>1568</v>
      </c>
      <c r="M3565" s="4" t="s">
        <v>37</v>
      </c>
      <c r="N3565" s="4" t="s">
        <v>439</v>
      </c>
      <c r="O3565" s="4" t="s">
        <v>82</v>
      </c>
      <c r="P3565" s="5" t="s">
        <v>22250</v>
      </c>
      <c r="Q3565" s="5" t="s">
        <v>22251</v>
      </c>
      <c r="R3565" t="s">
        <v>104</v>
      </c>
      <c r="S3565" t="s">
        <v>86</v>
      </c>
      <c r="T3565" s="4" t="s">
        <v>262</v>
      </c>
      <c r="U3565" t="str" cm="1">
        <f t="array" aca="1" ref="U3565" ca="1">INDEX($U$2:$U$6,RANDBETWEEN(1,ROWS($U$2:$U$6)))</f>
        <v>Zomato Premium</v>
      </c>
      <c r="V3565" s="4" t="s">
        <v>88</v>
      </c>
      <c r="W3565" s="5" t="s">
        <v>22252</v>
      </c>
      <c r="X3565" s="5" t="s">
        <v>15507</v>
      </c>
      <c r="Y3565" s="5" t="s">
        <v>5801</v>
      </c>
      <c r="Z3565" s="10">
        <f t="shared" si="55"/>
        <v>45674</v>
      </c>
    </row>
    <row r="3566" spans="1:26">
      <c r="A3566" t="s">
        <v>22253</v>
      </c>
      <c r="B3566" s="2" t="s">
        <v>6032</v>
      </c>
      <c r="C3566" s="3" t="s">
        <v>22254</v>
      </c>
      <c r="D3566" t="s">
        <v>22255</v>
      </c>
      <c r="E3566" t="s">
        <v>2815</v>
      </c>
      <c r="F3566" t="s">
        <v>74</v>
      </c>
      <c r="G3566" s="4" t="s">
        <v>64</v>
      </c>
      <c r="H3566" t="s">
        <v>54</v>
      </c>
      <c r="I3566" t="s">
        <v>2499</v>
      </c>
      <c r="J3566" t="s">
        <v>1008</v>
      </c>
      <c r="K3566" t="s">
        <v>35</v>
      </c>
      <c r="L3566" t="s">
        <v>930</v>
      </c>
      <c r="M3566" s="4" t="s">
        <v>37</v>
      </c>
      <c r="N3566" s="4" t="s">
        <v>5577</v>
      </c>
      <c r="O3566" s="4" t="s">
        <v>39</v>
      </c>
      <c r="P3566" s="5" t="s">
        <v>2852</v>
      </c>
      <c r="Q3566" s="5" t="s">
        <v>2853</v>
      </c>
      <c r="R3566" t="s">
        <v>104</v>
      </c>
      <c r="S3566" t="s">
        <v>43</v>
      </c>
      <c r="T3566" s="4" t="s">
        <v>189</v>
      </c>
      <c r="U3566" t="str" cm="1">
        <f t="array" aca="1" ref="U3566" ca="1">INDEX($U$2:$U$6,RANDBETWEEN(1,ROWS($U$2:$U$6)))</f>
        <v>Zomato Express</v>
      </c>
      <c r="V3566" s="4" t="s">
        <v>1114</v>
      </c>
      <c r="W3566" s="5" t="s">
        <v>22256</v>
      </c>
      <c r="X3566" s="5" t="s">
        <v>22257</v>
      </c>
      <c r="Y3566" s="5" t="s">
        <v>7097</v>
      </c>
      <c r="Z3566" s="10">
        <f t="shared" si="55"/>
        <v>46073</v>
      </c>
    </row>
    <row r="3567" spans="1:26">
      <c r="A3567" t="s">
        <v>22258</v>
      </c>
      <c r="B3567" s="2" t="s">
        <v>14979</v>
      </c>
      <c r="C3567" s="3" t="s">
        <v>22259</v>
      </c>
      <c r="D3567" t="s">
        <v>22260</v>
      </c>
      <c r="E3567" t="s">
        <v>3764</v>
      </c>
      <c r="F3567" t="s">
        <v>30</v>
      </c>
      <c r="G3567" s="4" t="s">
        <v>689</v>
      </c>
      <c r="H3567" t="s">
        <v>76</v>
      </c>
      <c r="I3567" t="s">
        <v>77</v>
      </c>
      <c r="J3567" t="s">
        <v>34</v>
      </c>
      <c r="K3567" t="s">
        <v>217</v>
      </c>
      <c r="L3567" t="s">
        <v>601</v>
      </c>
      <c r="M3567" s="4" t="s">
        <v>685</v>
      </c>
      <c r="N3567" s="4" t="s">
        <v>734</v>
      </c>
      <c r="O3567" s="4" t="s">
        <v>120</v>
      </c>
      <c r="P3567" s="5" t="s">
        <v>22261</v>
      </c>
      <c r="Q3567" s="5" t="s">
        <v>22262</v>
      </c>
      <c r="R3567" t="s">
        <v>188</v>
      </c>
      <c r="S3567" t="s">
        <v>43</v>
      </c>
      <c r="T3567" s="4" t="s">
        <v>213</v>
      </c>
      <c r="U3567" t="str" cm="1">
        <f t="array" aca="1" ref="U3567" ca="1">INDEX($U$2:$U$6,RANDBETWEEN(1,ROWS($U$2:$U$6)))</f>
        <v>Zomato Standard</v>
      </c>
      <c r="V3567" s="4" t="s">
        <v>222</v>
      </c>
      <c r="W3567" s="5" t="s">
        <v>11185</v>
      </c>
      <c r="X3567" s="5" t="s">
        <v>9273</v>
      </c>
      <c r="Y3567" s="5" t="s">
        <v>17205</v>
      </c>
      <c r="Z3567" s="10">
        <f t="shared" si="55"/>
        <v>45593</v>
      </c>
    </row>
    <row r="3568" spans="1:26">
      <c r="A3568" t="s">
        <v>22263</v>
      </c>
      <c r="B3568" s="2" t="s">
        <v>10879</v>
      </c>
      <c r="C3568" s="3" t="s">
        <v>22264</v>
      </c>
      <c r="D3568" t="s">
        <v>22265</v>
      </c>
      <c r="E3568" t="s">
        <v>1686</v>
      </c>
      <c r="F3568" t="s">
        <v>74</v>
      </c>
      <c r="G3568" s="4" t="s">
        <v>368</v>
      </c>
      <c r="H3568" t="s">
        <v>321</v>
      </c>
      <c r="I3568" t="s">
        <v>322</v>
      </c>
      <c r="J3568" t="s">
        <v>336</v>
      </c>
      <c r="K3568" t="s">
        <v>153</v>
      </c>
      <c r="L3568" t="s">
        <v>1073</v>
      </c>
      <c r="M3568" s="4" t="s">
        <v>37</v>
      </c>
      <c r="N3568" s="4" t="s">
        <v>2212</v>
      </c>
      <c r="O3568" s="4" t="s">
        <v>101</v>
      </c>
      <c r="P3568" s="5" t="s">
        <v>5140</v>
      </c>
      <c r="Q3568" s="5" t="s">
        <v>5217</v>
      </c>
      <c r="R3568" t="s">
        <v>63</v>
      </c>
      <c r="S3568" t="s">
        <v>43</v>
      </c>
      <c r="T3568" s="4" t="s">
        <v>1123</v>
      </c>
      <c r="U3568" t="str" cm="1">
        <f t="array" aca="1" ref="U3568" ca="1">INDEX($U$2:$U$6,RANDBETWEEN(1,ROWS($U$2:$U$6)))</f>
        <v>Zomato Standard</v>
      </c>
      <c r="V3568" s="4" t="s">
        <v>369</v>
      </c>
      <c r="W3568" s="5" t="s">
        <v>22266</v>
      </c>
      <c r="X3568" s="5" t="s">
        <v>10999</v>
      </c>
      <c r="Y3568" s="5" t="s">
        <v>4121</v>
      </c>
      <c r="Z3568" s="10">
        <f t="shared" si="55"/>
        <v>46132</v>
      </c>
    </row>
    <row r="3569" spans="1:26">
      <c r="A3569" t="s">
        <v>22267</v>
      </c>
      <c r="B3569" s="2" t="s">
        <v>11017</v>
      </c>
      <c r="C3569" s="3" t="s">
        <v>22268</v>
      </c>
      <c r="D3569" t="s">
        <v>22269</v>
      </c>
      <c r="E3569" t="s">
        <v>3688</v>
      </c>
      <c r="F3569" t="s">
        <v>30</v>
      </c>
      <c r="G3569" s="4" t="s">
        <v>31</v>
      </c>
      <c r="H3569" t="s">
        <v>321</v>
      </c>
      <c r="I3569" t="s">
        <v>826</v>
      </c>
      <c r="J3569" t="s">
        <v>486</v>
      </c>
      <c r="K3569" t="s">
        <v>57</v>
      </c>
      <c r="L3569" t="s">
        <v>58</v>
      </c>
      <c r="M3569" s="4" t="s">
        <v>37</v>
      </c>
      <c r="N3569" s="4" t="s">
        <v>7270</v>
      </c>
      <c r="O3569" s="4" t="s">
        <v>101</v>
      </c>
      <c r="P3569" s="5" t="s">
        <v>4068</v>
      </c>
      <c r="Q3569" s="5" t="s">
        <v>3874</v>
      </c>
      <c r="R3569" t="s">
        <v>42</v>
      </c>
      <c r="S3569" t="s">
        <v>86</v>
      </c>
      <c r="T3569" s="4" t="s">
        <v>115</v>
      </c>
      <c r="U3569" t="str" cm="1">
        <f t="array" aca="1" ref="U3569" ca="1">INDEX($U$2:$U$6,RANDBETWEEN(1,ROWS($U$2:$U$6)))</f>
        <v>Zomato Quick</v>
      </c>
      <c r="V3569" s="4" t="s">
        <v>88</v>
      </c>
      <c r="W3569" s="5" t="s">
        <v>22270</v>
      </c>
      <c r="X3569" s="5" t="s">
        <v>7076</v>
      </c>
      <c r="Y3569" s="5" t="s">
        <v>16401</v>
      </c>
      <c r="Z3569" s="10">
        <f t="shared" si="55"/>
        <v>45332</v>
      </c>
    </row>
    <row r="3570" spans="1:26">
      <c r="A3570" t="s">
        <v>22271</v>
      </c>
      <c r="B3570" s="2" t="s">
        <v>5213</v>
      </c>
      <c r="C3570" s="3" t="s">
        <v>22272</v>
      </c>
      <c r="D3570" t="s">
        <v>17185</v>
      </c>
      <c r="E3570" t="s">
        <v>2270</v>
      </c>
      <c r="F3570" t="s">
        <v>74</v>
      </c>
      <c r="G3570" s="4" t="s">
        <v>534</v>
      </c>
      <c r="H3570" t="s">
        <v>214</v>
      </c>
      <c r="I3570" t="s">
        <v>535</v>
      </c>
      <c r="J3570" t="s">
        <v>307</v>
      </c>
      <c r="K3570" t="s">
        <v>217</v>
      </c>
      <c r="L3570" t="s">
        <v>601</v>
      </c>
      <c r="M3570" s="4" t="s">
        <v>99</v>
      </c>
      <c r="N3570" s="4" t="s">
        <v>2038</v>
      </c>
      <c r="O3570" s="4" t="s">
        <v>60</v>
      </c>
      <c r="P3570" s="5" t="s">
        <v>9995</v>
      </c>
      <c r="Q3570" s="5" t="s">
        <v>17920</v>
      </c>
      <c r="R3570" t="s">
        <v>63</v>
      </c>
      <c r="S3570" t="s">
        <v>105</v>
      </c>
      <c r="T3570" s="4" t="s">
        <v>106</v>
      </c>
      <c r="U3570" t="str" cm="1">
        <f t="array" aca="1" ref="U3570" ca="1">INDEX($U$2:$U$6,RANDBETWEEN(1,ROWS($U$2:$U$6)))</f>
        <v>Zomato Standard</v>
      </c>
      <c r="V3570" s="4" t="s">
        <v>88</v>
      </c>
      <c r="W3570" s="5" t="s">
        <v>22273</v>
      </c>
      <c r="X3570" s="5" t="s">
        <v>22274</v>
      </c>
      <c r="Y3570" s="5" t="s">
        <v>9845</v>
      </c>
      <c r="Z3570" s="10">
        <f t="shared" si="55"/>
        <v>45751</v>
      </c>
    </row>
    <row r="3571" spans="1:26">
      <c r="A3571" t="s">
        <v>22275</v>
      </c>
      <c r="B3571" s="2" t="s">
        <v>7542</v>
      </c>
      <c r="C3571" s="3" t="s">
        <v>22276</v>
      </c>
      <c r="D3571" t="s">
        <v>22277</v>
      </c>
      <c r="E3571" t="s">
        <v>6652</v>
      </c>
      <c r="F3571" t="s">
        <v>74</v>
      </c>
      <c r="G3571" s="4" t="s">
        <v>166</v>
      </c>
      <c r="H3571" t="s">
        <v>232</v>
      </c>
      <c r="I3571" t="s">
        <v>755</v>
      </c>
      <c r="J3571" t="s">
        <v>56</v>
      </c>
      <c r="K3571" t="s">
        <v>35</v>
      </c>
      <c r="L3571" t="s">
        <v>711</v>
      </c>
      <c r="M3571" s="4" t="s">
        <v>37</v>
      </c>
      <c r="N3571" s="4" t="s">
        <v>2410</v>
      </c>
      <c r="O3571" s="4" t="s">
        <v>106</v>
      </c>
      <c r="P3571" s="5" t="s">
        <v>88</v>
      </c>
      <c r="Q3571" s="5" t="s">
        <v>2411</v>
      </c>
      <c r="R3571" t="s">
        <v>63</v>
      </c>
      <c r="S3571" t="s">
        <v>43</v>
      </c>
      <c r="T3571" s="4" t="s">
        <v>405</v>
      </c>
      <c r="U3571" t="str" cm="1">
        <f t="array" aca="1" ref="U3571" ca="1">INDEX($U$2:$U$6,RANDBETWEEN(1,ROWS($U$2:$U$6)))</f>
        <v>Zomato Eco Delivery</v>
      </c>
      <c r="V3571" s="4" t="s">
        <v>140</v>
      </c>
      <c r="W3571" s="5" t="s">
        <v>18431</v>
      </c>
      <c r="X3571" s="5" t="s">
        <v>223</v>
      </c>
      <c r="Y3571" s="5" t="s">
        <v>12453</v>
      </c>
      <c r="Z3571" s="10">
        <f t="shared" si="55"/>
        <v>46016</v>
      </c>
    </row>
    <row r="3572" spans="1:26">
      <c r="A3572" t="s">
        <v>22278</v>
      </c>
      <c r="B3572" s="2" t="s">
        <v>5493</v>
      </c>
      <c r="C3572" s="3" t="s">
        <v>22279</v>
      </c>
      <c r="D3572" t="s">
        <v>22280</v>
      </c>
      <c r="E3572" t="s">
        <v>2241</v>
      </c>
      <c r="F3572" t="s">
        <v>30</v>
      </c>
      <c r="G3572" s="4" t="s">
        <v>166</v>
      </c>
      <c r="H3572" t="s">
        <v>32</v>
      </c>
      <c r="I3572" t="s">
        <v>275</v>
      </c>
      <c r="J3572" t="s">
        <v>587</v>
      </c>
      <c r="K3572" t="s">
        <v>217</v>
      </c>
      <c r="L3572" t="s">
        <v>722</v>
      </c>
      <c r="M3572" s="4" t="s">
        <v>37</v>
      </c>
      <c r="N3572" s="4" t="s">
        <v>81</v>
      </c>
      <c r="O3572" s="4" t="s">
        <v>202</v>
      </c>
      <c r="P3572" s="5" t="s">
        <v>672</v>
      </c>
      <c r="Q3572" s="5" t="s">
        <v>4326</v>
      </c>
      <c r="R3572" t="s">
        <v>104</v>
      </c>
      <c r="S3572" t="s">
        <v>43</v>
      </c>
      <c r="T3572" s="4" t="s">
        <v>231</v>
      </c>
      <c r="U3572" t="str" cm="1">
        <f t="array" aca="1" ref="U3572" ca="1">INDEX($U$2:$U$6,RANDBETWEEN(1,ROWS($U$2:$U$6)))</f>
        <v>Zomato Quick</v>
      </c>
      <c r="V3572" s="4" t="s">
        <v>298</v>
      </c>
      <c r="W3572" s="5" t="s">
        <v>20476</v>
      </c>
      <c r="X3572" s="5" t="s">
        <v>22281</v>
      </c>
      <c r="Y3572" s="5" t="s">
        <v>1595</v>
      </c>
      <c r="Z3572" s="10">
        <f t="shared" si="55"/>
        <v>45703</v>
      </c>
    </row>
    <row r="3573" spans="1:26">
      <c r="A3573" t="s">
        <v>22282</v>
      </c>
      <c r="B3573" s="2" t="s">
        <v>5558</v>
      </c>
      <c r="C3573" s="3" t="s">
        <v>22283</v>
      </c>
      <c r="D3573" t="s">
        <v>22284</v>
      </c>
      <c r="E3573" t="s">
        <v>9715</v>
      </c>
      <c r="F3573" t="s">
        <v>30</v>
      </c>
      <c r="G3573" s="4" t="s">
        <v>1123</v>
      </c>
      <c r="H3573" t="s">
        <v>32</v>
      </c>
      <c r="I3573" t="s">
        <v>275</v>
      </c>
      <c r="J3573" t="s">
        <v>216</v>
      </c>
      <c r="K3573" t="s">
        <v>134</v>
      </c>
      <c r="L3573" t="s">
        <v>659</v>
      </c>
      <c r="M3573" s="4" t="s">
        <v>99</v>
      </c>
      <c r="N3573" s="4" t="s">
        <v>251</v>
      </c>
      <c r="O3573" s="4" t="s">
        <v>82</v>
      </c>
      <c r="P3573" s="5" t="s">
        <v>5186</v>
      </c>
      <c r="Q3573" s="5" t="s">
        <v>22285</v>
      </c>
      <c r="R3573" t="s">
        <v>188</v>
      </c>
      <c r="S3573" t="s">
        <v>43</v>
      </c>
      <c r="T3573" s="4" t="s">
        <v>803</v>
      </c>
      <c r="U3573" t="str" cm="1">
        <f t="array" aca="1" ref="U3573" ca="1">INDEX($U$2:$U$6,RANDBETWEEN(1,ROWS($U$2:$U$6)))</f>
        <v>Zomato Eco Delivery</v>
      </c>
      <c r="V3573" s="4" t="s">
        <v>65</v>
      </c>
      <c r="W3573" s="5" t="s">
        <v>22286</v>
      </c>
      <c r="X3573" s="5" t="s">
        <v>19675</v>
      </c>
      <c r="Y3573" s="5" t="s">
        <v>6171</v>
      </c>
      <c r="Z3573" s="10">
        <f t="shared" si="55"/>
        <v>45660</v>
      </c>
    </row>
    <row r="3574" spans="1:26">
      <c r="A3574" t="s">
        <v>22287</v>
      </c>
      <c r="B3574" s="2" t="s">
        <v>303</v>
      </c>
      <c r="C3574" s="3" t="s">
        <v>22288</v>
      </c>
      <c r="D3574" t="s">
        <v>14168</v>
      </c>
      <c r="E3574" t="s">
        <v>5826</v>
      </c>
      <c r="F3574" t="s">
        <v>74</v>
      </c>
      <c r="G3574" s="4" t="s">
        <v>82</v>
      </c>
      <c r="H3574" t="s">
        <v>76</v>
      </c>
      <c r="I3574" t="s">
        <v>77</v>
      </c>
      <c r="J3574" t="s">
        <v>56</v>
      </c>
      <c r="K3574" t="s">
        <v>153</v>
      </c>
      <c r="L3574" t="s">
        <v>684</v>
      </c>
      <c r="M3574" s="4" t="s">
        <v>277</v>
      </c>
      <c r="N3574" s="4" t="s">
        <v>1275</v>
      </c>
      <c r="O3574" s="4" t="s">
        <v>202</v>
      </c>
      <c r="P3574" s="5" t="s">
        <v>4378</v>
      </c>
      <c r="Q3574" s="5" t="s">
        <v>5947</v>
      </c>
      <c r="R3574" t="s">
        <v>85</v>
      </c>
      <c r="S3574" t="s">
        <v>43</v>
      </c>
      <c r="T3574" s="4" t="s">
        <v>182</v>
      </c>
      <c r="U3574" t="str" cm="1">
        <f t="array" aca="1" ref="U3574" ca="1">INDEX($U$2:$U$6,RANDBETWEEN(1,ROWS($U$2:$U$6)))</f>
        <v>Zomato Premium</v>
      </c>
      <c r="V3574" s="4" t="s">
        <v>502</v>
      </c>
      <c r="W3574" s="5" t="s">
        <v>8239</v>
      </c>
      <c r="X3574" s="5" t="s">
        <v>22289</v>
      </c>
      <c r="Y3574" s="5" t="s">
        <v>6730</v>
      </c>
      <c r="Z3574" s="10">
        <f t="shared" si="55"/>
        <v>45693</v>
      </c>
    </row>
    <row r="3575" spans="1:26">
      <c r="A3575" t="s">
        <v>22290</v>
      </c>
      <c r="B3575" s="2" t="s">
        <v>22291</v>
      </c>
      <c r="C3575" s="3" t="s">
        <v>22292</v>
      </c>
      <c r="D3575" t="s">
        <v>9206</v>
      </c>
      <c r="E3575" t="s">
        <v>3413</v>
      </c>
      <c r="F3575" t="s">
        <v>74</v>
      </c>
      <c r="G3575" s="4" t="s">
        <v>534</v>
      </c>
      <c r="H3575" t="s">
        <v>321</v>
      </c>
      <c r="I3575" t="s">
        <v>363</v>
      </c>
      <c r="J3575" t="s">
        <v>658</v>
      </c>
      <c r="K3575" t="s">
        <v>57</v>
      </c>
      <c r="L3575" t="s">
        <v>98</v>
      </c>
      <c r="M3575" s="4" t="s">
        <v>60</v>
      </c>
      <c r="N3575" s="4" t="s">
        <v>6292</v>
      </c>
      <c r="O3575" s="4" t="s">
        <v>106</v>
      </c>
      <c r="P3575" s="5" t="s">
        <v>88</v>
      </c>
      <c r="Q3575" s="5" t="s">
        <v>22293</v>
      </c>
      <c r="R3575" t="s">
        <v>63</v>
      </c>
      <c r="S3575" t="s">
        <v>43</v>
      </c>
      <c r="T3575" s="4" t="s">
        <v>1889</v>
      </c>
      <c r="U3575" t="str" cm="1">
        <f t="array" aca="1" ref="U3575" ca="1">INDEX($U$2:$U$6,RANDBETWEEN(1,ROWS($U$2:$U$6)))</f>
        <v>Zomato Eco Delivery</v>
      </c>
      <c r="V3575" s="4" t="s">
        <v>65</v>
      </c>
      <c r="W3575" s="5" t="s">
        <v>22294</v>
      </c>
      <c r="X3575" s="5" t="s">
        <v>22295</v>
      </c>
      <c r="Y3575" s="5" t="s">
        <v>6121</v>
      </c>
      <c r="Z3575" s="10">
        <f t="shared" si="55"/>
        <v>45928</v>
      </c>
    </row>
    <row r="3576" spans="1:26">
      <c r="A3576" t="s">
        <v>22296</v>
      </c>
      <c r="B3576" s="2" t="s">
        <v>3139</v>
      </c>
      <c r="C3576" s="3" t="s">
        <v>22297</v>
      </c>
      <c r="D3576" t="s">
        <v>22298</v>
      </c>
      <c r="E3576" t="s">
        <v>4498</v>
      </c>
      <c r="F3576" t="s">
        <v>74</v>
      </c>
      <c r="G3576" s="4" t="s">
        <v>149</v>
      </c>
      <c r="H3576" t="s">
        <v>214</v>
      </c>
      <c r="I3576" t="s">
        <v>586</v>
      </c>
      <c r="J3576" t="s">
        <v>389</v>
      </c>
      <c r="K3576" t="s">
        <v>79</v>
      </c>
      <c r="L3576" t="s">
        <v>1029</v>
      </c>
      <c r="M3576" s="4" t="s">
        <v>277</v>
      </c>
      <c r="N3576" s="4" t="s">
        <v>536</v>
      </c>
      <c r="O3576" s="4" t="s">
        <v>202</v>
      </c>
      <c r="P3576" s="5" t="s">
        <v>15687</v>
      </c>
      <c r="Q3576" s="5" t="s">
        <v>22299</v>
      </c>
      <c r="R3576" t="s">
        <v>42</v>
      </c>
      <c r="S3576" t="s">
        <v>105</v>
      </c>
      <c r="T3576" s="4" t="s">
        <v>106</v>
      </c>
      <c r="U3576" t="str" cm="1">
        <f t="array" aca="1" ref="U3576" ca="1">INDEX($U$2:$U$6,RANDBETWEEN(1,ROWS($U$2:$U$6)))</f>
        <v>Zomato Quick</v>
      </c>
      <c r="V3576" s="4" t="s">
        <v>88</v>
      </c>
      <c r="W3576" s="5" t="s">
        <v>22300</v>
      </c>
      <c r="X3576" s="5" t="s">
        <v>22301</v>
      </c>
      <c r="Y3576" s="5" t="s">
        <v>22302</v>
      </c>
      <c r="Z3576" s="10">
        <f t="shared" si="55"/>
        <v>46363</v>
      </c>
    </row>
    <row r="3577" spans="1:26">
      <c r="A3577" t="s">
        <v>22303</v>
      </c>
      <c r="B3577" s="2" t="s">
        <v>2258</v>
      </c>
      <c r="C3577" s="3" t="s">
        <v>22304</v>
      </c>
      <c r="D3577" t="s">
        <v>22305</v>
      </c>
      <c r="E3577" t="s">
        <v>5403</v>
      </c>
      <c r="F3577" t="s">
        <v>30</v>
      </c>
      <c r="G3577" s="4" t="s">
        <v>262</v>
      </c>
      <c r="H3577" t="s">
        <v>150</v>
      </c>
      <c r="I3577" t="s">
        <v>975</v>
      </c>
      <c r="J3577" t="s">
        <v>658</v>
      </c>
      <c r="K3577" t="s">
        <v>79</v>
      </c>
      <c r="L3577" t="s">
        <v>1029</v>
      </c>
      <c r="M3577" s="4" t="s">
        <v>99</v>
      </c>
      <c r="N3577" s="4" t="s">
        <v>536</v>
      </c>
      <c r="O3577" s="4" t="s">
        <v>120</v>
      </c>
      <c r="P3577" s="5" t="s">
        <v>3399</v>
      </c>
      <c r="Q3577" s="5" t="s">
        <v>3400</v>
      </c>
      <c r="R3577" t="s">
        <v>85</v>
      </c>
      <c r="S3577" t="s">
        <v>43</v>
      </c>
      <c r="T3577" s="4" t="s">
        <v>349</v>
      </c>
      <c r="U3577" t="str" cm="1">
        <f t="array" aca="1" ref="U3577" ca="1">INDEX($U$2:$U$6,RANDBETWEEN(1,ROWS($U$2:$U$6)))</f>
        <v>Zomato Premium</v>
      </c>
      <c r="V3577" s="4" t="s">
        <v>1114</v>
      </c>
      <c r="W3577" s="5" t="s">
        <v>11950</v>
      </c>
      <c r="X3577" s="5" t="s">
        <v>22306</v>
      </c>
      <c r="Y3577" s="5" t="s">
        <v>10272</v>
      </c>
      <c r="Z3577" s="10">
        <f t="shared" si="55"/>
        <v>46209</v>
      </c>
    </row>
    <row r="3578" spans="1:26">
      <c r="A3578" t="s">
        <v>22307</v>
      </c>
      <c r="B3578" s="2" t="s">
        <v>3523</v>
      </c>
      <c r="C3578" s="3" t="s">
        <v>22308</v>
      </c>
      <c r="D3578" t="s">
        <v>22309</v>
      </c>
      <c r="E3578" t="s">
        <v>1019</v>
      </c>
      <c r="F3578" t="s">
        <v>74</v>
      </c>
      <c r="G3578" s="4" t="s">
        <v>368</v>
      </c>
      <c r="H3578" t="s">
        <v>214</v>
      </c>
      <c r="I3578" t="s">
        <v>600</v>
      </c>
      <c r="J3578" t="s">
        <v>56</v>
      </c>
      <c r="K3578" t="s">
        <v>117</v>
      </c>
      <c r="L3578" t="s">
        <v>1628</v>
      </c>
      <c r="M3578" s="4" t="s">
        <v>37</v>
      </c>
      <c r="N3578" s="4" t="s">
        <v>295</v>
      </c>
      <c r="O3578" s="4" t="s">
        <v>106</v>
      </c>
      <c r="P3578" s="5" t="s">
        <v>88</v>
      </c>
      <c r="Q3578" s="5" t="s">
        <v>22310</v>
      </c>
      <c r="R3578" t="s">
        <v>42</v>
      </c>
      <c r="S3578" t="s">
        <v>43</v>
      </c>
      <c r="T3578" s="4" t="s">
        <v>312</v>
      </c>
      <c r="U3578" t="str" cm="1">
        <f t="array" aca="1" ref="U3578" ca="1">INDEX($U$2:$U$6,RANDBETWEEN(1,ROWS($U$2:$U$6)))</f>
        <v>Zomato Eco Delivery</v>
      </c>
      <c r="V3578" s="4" t="s">
        <v>909</v>
      </c>
      <c r="W3578" s="5" t="s">
        <v>22311</v>
      </c>
      <c r="X3578" s="5" t="s">
        <v>7239</v>
      </c>
      <c r="Y3578" s="5" t="s">
        <v>22312</v>
      </c>
      <c r="Z3578" s="10">
        <f t="shared" si="55"/>
        <v>46309</v>
      </c>
    </row>
    <row r="3579" spans="1:26">
      <c r="A3579" t="s">
        <v>22313</v>
      </c>
      <c r="B3579" s="2" t="s">
        <v>6413</v>
      </c>
      <c r="C3579" s="3" t="s">
        <v>16155</v>
      </c>
      <c r="D3579" t="s">
        <v>4909</v>
      </c>
      <c r="E3579" t="s">
        <v>11308</v>
      </c>
      <c r="F3579" t="s">
        <v>74</v>
      </c>
      <c r="G3579" s="4" t="s">
        <v>213</v>
      </c>
      <c r="H3579" t="s">
        <v>198</v>
      </c>
      <c r="I3579" t="s">
        <v>1222</v>
      </c>
      <c r="J3579" t="s">
        <v>839</v>
      </c>
      <c r="K3579" t="s">
        <v>153</v>
      </c>
      <c r="L3579" t="s">
        <v>1073</v>
      </c>
      <c r="M3579" s="4" t="s">
        <v>99</v>
      </c>
      <c r="N3579" s="4" t="s">
        <v>169</v>
      </c>
      <c r="O3579" s="4" t="s">
        <v>101</v>
      </c>
      <c r="P3579" s="5" t="s">
        <v>1460</v>
      </c>
      <c r="Q3579" s="5" t="s">
        <v>6546</v>
      </c>
      <c r="R3579" t="s">
        <v>188</v>
      </c>
      <c r="S3579" t="s">
        <v>43</v>
      </c>
      <c r="T3579" s="4" t="s">
        <v>189</v>
      </c>
      <c r="U3579" t="str" cm="1">
        <f t="array" aca="1" ref="U3579" ca="1">INDEX($U$2:$U$6,RANDBETWEEN(1,ROWS($U$2:$U$6)))</f>
        <v>Zomato Express</v>
      </c>
      <c r="V3579" s="4" t="s">
        <v>909</v>
      </c>
      <c r="W3579" s="5" t="s">
        <v>22314</v>
      </c>
      <c r="X3579" s="5" t="s">
        <v>22315</v>
      </c>
      <c r="Y3579" s="5" t="s">
        <v>4459</v>
      </c>
      <c r="Z3579" s="10">
        <f t="shared" si="55"/>
        <v>46338</v>
      </c>
    </row>
    <row r="3580" spans="1:26">
      <c r="A3580" t="s">
        <v>22316</v>
      </c>
      <c r="B3580" s="2" t="s">
        <v>4056</v>
      </c>
      <c r="C3580" s="3" t="s">
        <v>112</v>
      </c>
      <c r="D3580" t="s">
        <v>22317</v>
      </c>
      <c r="E3580" t="s">
        <v>53</v>
      </c>
      <c r="F3580" t="s">
        <v>30</v>
      </c>
      <c r="G3580" s="4" t="s">
        <v>605</v>
      </c>
      <c r="H3580" t="s">
        <v>76</v>
      </c>
      <c r="I3580" t="s">
        <v>657</v>
      </c>
      <c r="J3580" t="s">
        <v>78</v>
      </c>
      <c r="K3580" t="s">
        <v>79</v>
      </c>
      <c r="L3580" t="s">
        <v>425</v>
      </c>
      <c r="M3580" s="4" t="s">
        <v>37</v>
      </c>
      <c r="N3580" s="4" t="s">
        <v>1223</v>
      </c>
      <c r="O3580" s="4" t="s">
        <v>39</v>
      </c>
      <c r="P3580" s="5" t="s">
        <v>4167</v>
      </c>
      <c r="Q3580" s="5" t="s">
        <v>4168</v>
      </c>
      <c r="R3580" t="s">
        <v>63</v>
      </c>
      <c r="S3580" t="s">
        <v>86</v>
      </c>
      <c r="T3580" s="4" t="s">
        <v>453</v>
      </c>
      <c r="U3580" t="str" cm="1">
        <f t="array" aca="1" ref="U3580" ca="1">INDEX($U$2:$U$6,RANDBETWEEN(1,ROWS($U$2:$U$6)))</f>
        <v>Zomato Premium</v>
      </c>
      <c r="V3580" s="4" t="s">
        <v>88</v>
      </c>
      <c r="W3580" s="5" t="s">
        <v>22318</v>
      </c>
      <c r="X3580" s="5" t="s">
        <v>10201</v>
      </c>
      <c r="Y3580" s="5" t="s">
        <v>8011</v>
      </c>
      <c r="Z3580" s="10">
        <f t="shared" si="55"/>
        <v>45550</v>
      </c>
    </row>
    <row r="3581" spans="1:26">
      <c r="A3581" t="s">
        <v>22319</v>
      </c>
      <c r="B3581" s="2" t="s">
        <v>22320</v>
      </c>
      <c r="C3581" s="3" t="s">
        <v>22321</v>
      </c>
      <c r="D3581" t="s">
        <v>22322</v>
      </c>
      <c r="E3581" t="s">
        <v>3634</v>
      </c>
      <c r="F3581" t="s">
        <v>30</v>
      </c>
      <c r="G3581" s="4" t="s">
        <v>560</v>
      </c>
      <c r="H3581" t="s">
        <v>32</v>
      </c>
      <c r="I3581" t="s">
        <v>33</v>
      </c>
      <c r="J3581" t="s">
        <v>152</v>
      </c>
      <c r="K3581" t="s">
        <v>293</v>
      </c>
      <c r="L3581" t="s">
        <v>827</v>
      </c>
      <c r="M3581" s="4" t="s">
        <v>685</v>
      </c>
      <c r="N3581" s="4" t="s">
        <v>931</v>
      </c>
      <c r="O3581" s="4" t="s">
        <v>82</v>
      </c>
      <c r="P3581" s="5" t="s">
        <v>22323</v>
      </c>
      <c r="Q3581" s="5" t="s">
        <v>22324</v>
      </c>
      <c r="R3581" t="s">
        <v>85</v>
      </c>
      <c r="S3581" t="s">
        <v>86</v>
      </c>
      <c r="T3581" s="4" t="s">
        <v>291</v>
      </c>
      <c r="U3581" t="str" cm="1">
        <f t="array" aca="1" ref="U3581" ca="1">INDEX($U$2:$U$6,RANDBETWEEN(1,ROWS($U$2:$U$6)))</f>
        <v>Zomato Quick</v>
      </c>
      <c r="V3581" s="4" t="s">
        <v>88</v>
      </c>
      <c r="W3581" s="5" t="s">
        <v>22325</v>
      </c>
      <c r="X3581" s="5" t="s">
        <v>22326</v>
      </c>
      <c r="Y3581" s="5" t="s">
        <v>22327</v>
      </c>
      <c r="Z3581" s="10">
        <f t="shared" si="55"/>
        <v>45861</v>
      </c>
    </row>
    <row r="3582" spans="1:26">
      <c r="A3582" t="s">
        <v>22328</v>
      </c>
      <c r="B3582" s="2" t="s">
        <v>21917</v>
      </c>
      <c r="C3582" s="3" t="s">
        <v>22329</v>
      </c>
      <c r="D3582" t="s">
        <v>22330</v>
      </c>
      <c r="E3582" t="s">
        <v>4308</v>
      </c>
      <c r="F3582" t="s">
        <v>30</v>
      </c>
      <c r="G3582" s="4" t="s">
        <v>213</v>
      </c>
      <c r="H3582" t="s">
        <v>54</v>
      </c>
      <c r="I3582" t="s">
        <v>55</v>
      </c>
      <c r="J3582" t="s">
        <v>351</v>
      </c>
      <c r="K3582" t="s">
        <v>79</v>
      </c>
      <c r="L3582" t="s">
        <v>425</v>
      </c>
      <c r="M3582" s="4" t="s">
        <v>99</v>
      </c>
      <c r="N3582" s="4" t="s">
        <v>734</v>
      </c>
      <c r="O3582" s="4" t="s">
        <v>170</v>
      </c>
      <c r="P3582" s="5" t="s">
        <v>20986</v>
      </c>
      <c r="Q3582" s="5" t="s">
        <v>22331</v>
      </c>
      <c r="R3582" t="s">
        <v>188</v>
      </c>
      <c r="S3582" t="s">
        <v>43</v>
      </c>
      <c r="T3582" s="4" t="s">
        <v>599</v>
      </c>
      <c r="U3582" t="str" cm="1">
        <f t="array" aca="1" ref="U3582" ca="1">INDEX($U$2:$U$6,RANDBETWEEN(1,ROWS($U$2:$U$6)))</f>
        <v>Zomato Premium</v>
      </c>
      <c r="V3582" s="4" t="s">
        <v>565</v>
      </c>
      <c r="W3582" s="5" t="s">
        <v>22332</v>
      </c>
      <c r="X3582" s="5" t="s">
        <v>7584</v>
      </c>
      <c r="Y3582" s="5" t="s">
        <v>6420</v>
      </c>
      <c r="Z3582" s="10">
        <f t="shared" si="55"/>
        <v>45522</v>
      </c>
    </row>
    <row r="3583" spans="1:26">
      <c r="A3583" t="s">
        <v>22333</v>
      </c>
      <c r="B3583" s="2" t="s">
        <v>10354</v>
      </c>
      <c r="C3583" s="3" t="s">
        <v>12315</v>
      </c>
      <c r="D3583" t="s">
        <v>22334</v>
      </c>
      <c r="E3583" t="s">
        <v>941</v>
      </c>
      <c r="F3583" t="s">
        <v>30</v>
      </c>
      <c r="G3583" s="4" t="s">
        <v>31</v>
      </c>
      <c r="H3583" t="s">
        <v>76</v>
      </c>
      <c r="I3583" t="s">
        <v>657</v>
      </c>
      <c r="J3583" t="s">
        <v>839</v>
      </c>
      <c r="K3583" t="s">
        <v>217</v>
      </c>
      <c r="L3583" t="s">
        <v>1165</v>
      </c>
      <c r="M3583" s="4" t="s">
        <v>99</v>
      </c>
      <c r="N3583" s="4" t="s">
        <v>689</v>
      </c>
      <c r="O3583" s="4" t="s">
        <v>202</v>
      </c>
      <c r="P3583" s="5" t="s">
        <v>4464</v>
      </c>
      <c r="Q3583" s="5" t="s">
        <v>8771</v>
      </c>
      <c r="R3583" t="s">
        <v>104</v>
      </c>
      <c r="S3583" t="s">
        <v>43</v>
      </c>
      <c r="T3583" s="4" t="s">
        <v>182</v>
      </c>
      <c r="U3583" t="str" cm="1">
        <f t="array" aca="1" ref="U3583" ca="1">INDEX($U$2:$U$6,RANDBETWEEN(1,ROWS($U$2:$U$6)))</f>
        <v>Zomato Premium</v>
      </c>
      <c r="V3583" s="4" t="s">
        <v>502</v>
      </c>
      <c r="W3583" s="5" t="s">
        <v>16986</v>
      </c>
      <c r="X3583" s="5" t="s">
        <v>12917</v>
      </c>
      <c r="Y3583" s="5" t="s">
        <v>5239</v>
      </c>
      <c r="Z3583" s="10">
        <f t="shared" si="55"/>
        <v>45384</v>
      </c>
    </row>
    <row r="3584" spans="1:26">
      <c r="A3584" t="s">
        <v>22335</v>
      </c>
      <c r="B3584" s="2" t="s">
        <v>2685</v>
      </c>
      <c r="C3584" s="3" t="s">
        <v>6634</v>
      </c>
      <c r="D3584" t="s">
        <v>22336</v>
      </c>
      <c r="E3584" t="s">
        <v>6055</v>
      </c>
      <c r="F3584" t="s">
        <v>30</v>
      </c>
      <c r="G3584" s="4" t="s">
        <v>1123</v>
      </c>
      <c r="H3584" t="s">
        <v>54</v>
      </c>
      <c r="I3584" t="s">
        <v>183</v>
      </c>
      <c r="J3584" t="s">
        <v>307</v>
      </c>
      <c r="K3584" t="s">
        <v>918</v>
      </c>
      <c r="L3584" t="s">
        <v>1897</v>
      </c>
      <c r="M3584" s="4" t="s">
        <v>99</v>
      </c>
      <c r="N3584" s="4" t="s">
        <v>2578</v>
      </c>
      <c r="O3584" s="4" t="s">
        <v>120</v>
      </c>
      <c r="P3584" s="5" t="s">
        <v>792</v>
      </c>
      <c r="Q3584" s="5" t="s">
        <v>13827</v>
      </c>
      <c r="R3584" t="s">
        <v>104</v>
      </c>
      <c r="S3584" t="s">
        <v>43</v>
      </c>
      <c r="T3584" s="4" t="s">
        <v>87</v>
      </c>
      <c r="U3584" t="str" cm="1">
        <f t="array" aca="1" ref="U3584" ca="1">INDEX($U$2:$U$6,RANDBETWEEN(1,ROWS($U$2:$U$6)))</f>
        <v>Zomato Standard</v>
      </c>
      <c r="V3584" s="4" t="s">
        <v>222</v>
      </c>
      <c r="W3584" s="5" t="s">
        <v>12233</v>
      </c>
      <c r="X3584" s="5" t="s">
        <v>14105</v>
      </c>
      <c r="Y3584" s="5" t="s">
        <v>20009</v>
      </c>
      <c r="Z3584" s="10">
        <f t="shared" si="55"/>
        <v>45892</v>
      </c>
    </row>
    <row r="3585" spans="1:26">
      <c r="A3585" t="s">
        <v>22337</v>
      </c>
      <c r="B3585" s="2" t="s">
        <v>11124</v>
      </c>
      <c r="C3585" s="3" t="s">
        <v>22338</v>
      </c>
      <c r="D3585" t="s">
        <v>22339</v>
      </c>
      <c r="E3585" t="s">
        <v>3705</v>
      </c>
      <c r="F3585" t="s">
        <v>30</v>
      </c>
      <c r="G3585" s="4" t="s">
        <v>599</v>
      </c>
      <c r="H3585" t="s">
        <v>232</v>
      </c>
      <c r="I3585" t="s">
        <v>904</v>
      </c>
      <c r="J3585" t="s">
        <v>34</v>
      </c>
      <c r="K3585" t="s">
        <v>918</v>
      </c>
      <c r="L3585" t="s">
        <v>2398</v>
      </c>
      <c r="M3585" s="4" t="s">
        <v>99</v>
      </c>
      <c r="N3585" s="4" t="s">
        <v>5791</v>
      </c>
      <c r="O3585" s="4" t="s">
        <v>170</v>
      </c>
      <c r="P3585" s="5" t="s">
        <v>16033</v>
      </c>
      <c r="Q3585" s="5" t="s">
        <v>19529</v>
      </c>
      <c r="R3585" t="s">
        <v>104</v>
      </c>
      <c r="S3585" t="s">
        <v>43</v>
      </c>
      <c r="T3585" s="4" t="s">
        <v>291</v>
      </c>
      <c r="U3585" t="str" cm="1">
        <f t="array" aca="1" ref="U3585" ca="1">INDEX($U$2:$U$6,RANDBETWEEN(1,ROWS($U$2:$U$6)))</f>
        <v>Zomato Quick</v>
      </c>
      <c r="V3585" s="4" t="s">
        <v>874</v>
      </c>
      <c r="W3585" s="5" t="s">
        <v>22340</v>
      </c>
      <c r="X3585" s="5" t="s">
        <v>22341</v>
      </c>
      <c r="Y3585" s="5" t="s">
        <v>22342</v>
      </c>
      <c r="Z3585" s="10">
        <f t="shared" si="55"/>
        <v>45729</v>
      </c>
    </row>
    <row r="3586" spans="1:26">
      <c r="A3586" t="s">
        <v>22343</v>
      </c>
      <c r="B3586" s="2" t="s">
        <v>9729</v>
      </c>
      <c r="C3586" s="3" t="s">
        <v>22344</v>
      </c>
      <c r="D3586" t="s">
        <v>18858</v>
      </c>
      <c r="E3586" t="s">
        <v>5305</v>
      </c>
      <c r="F3586" t="s">
        <v>74</v>
      </c>
      <c r="G3586" s="4" t="s">
        <v>349</v>
      </c>
      <c r="H3586" t="s">
        <v>32</v>
      </c>
      <c r="I3586" t="s">
        <v>33</v>
      </c>
      <c r="J3586" t="s">
        <v>34</v>
      </c>
      <c r="K3586" t="s">
        <v>79</v>
      </c>
      <c r="L3586" t="s">
        <v>80</v>
      </c>
      <c r="M3586" s="4" t="s">
        <v>99</v>
      </c>
      <c r="N3586" s="4" t="s">
        <v>1389</v>
      </c>
      <c r="O3586" s="4" t="s">
        <v>82</v>
      </c>
      <c r="P3586" s="5" t="s">
        <v>5589</v>
      </c>
      <c r="Q3586" s="5" t="s">
        <v>8111</v>
      </c>
      <c r="R3586" t="s">
        <v>188</v>
      </c>
      <c r="S3586" t="s">
        <v>43</v>
      </c>
      <c r="T3586" s="4" t="s">
        <v>213</v>
      </c>
      <c r="U3586" t="str" cm="1">
        <f t="array" aca="1" ref="U3586" ca="1">INDEX($U$2:$U$6,RANDBETWEEN(1,ROWS($U$2:$U$6)))</f>
        <v>Zomato Express</v>
      </c>
      <c r="V3586" s="4" t="s">
        <v>369</v>
      </c>
      <c r="W3586" s="5" t="s">
        <v>22345</v>
      </c>
      <c r="X3586" s="5" t="s">
        <v>7545</v>
      </c>
      <c r="Y3586" s="5" t="s">
        <v>22346</v>
      </c>
      <c r="Z3586" s="10">
        <f t="shared" ref="Z3586:Z3649" si="56">DATEVALUE(B3586)</f>
        <v>45712</v>
      </c>
    </row>
    <row r="3587" spans="1:26">
      <c r="A3587" t="s">
        <v>22347</v>
      </c>
      <c r="B3587" s="2" t="s">
        <v>795</v>
      </c>
      <c r="C3587" s="3" t="s">
        <v>22348</v>
      </c>
      <c r="D3587" t="s">
        <v>22349</v>
      </c>
      <c r="E3587" t="s">
        <v>1176</v>
      </c>
      <c r="F3587" t="s">
        <v>30</v>
      </c>
      <c r="G3587" s="4" t="s">
        <v>231</v>
      </c>
      <c r="H3587" t="s">
        <v>214</v>
      </c>
      <c r="I3587" t="s">
        <v>799</v>
      </c>
      <c r="J3587" t="s">
        <v>658</v>
      </c>
      <c r="K3587" t="s">
        <v>117</v>
      </c>
      <c r="L3587" t="s">
        <v>235</v>
      </c>
      <c r="M3587" s="4" t="s">
        <v>37</v>
      </c>
      <c r="N3587" s="4" t="s">
        <v>2950</v>
      </c>
      <c r="O3587" s="4" t="s">
        <v>106</v>
      </c>
      <c r="P3587" s="5" t="s">
        <v>88</v>
      </c>
      <c r="Q3587" s="5" t="s">
        <v>17073</v>
      </c>
      <c r="R3587" t="s">
        <v>104</v>
      </c>
      <c r="S3587" t="s">
        <v>43</v>
      </c>
      <c r="T3587" s="4" t="s">
        <v>173</v>
      </c>
      <c r="U3587" t="str" cm="1">
        <f t="array" aca="1" ref="U3587" ca="1">INDEX($U$2:$U$6,RANDBETWEEN(1,ROWS($U$2:$U$6)))</f>
        <v>Zomato Eco Delivery</v>
      </c>
      <c r="V3587" s="4" t="s">
        <v>690</v>
      </c>
      <c r="W3587" s="5" t="s">
        <v>16439</v>
      </c>
      <c r="X3587" s="5" t="s">
        <v>22350</v>
      </c>
      <c r="Y3587" s="5" t="s">
        <v>12030</v>
      </c>
      <c r="Z3587" s="10">
        <f t="shared" si="56"/>
        <v>45638</v>
      </c>
    </row>
    <row r="3588" spans="1:26">
      <c r="A3588" t="s">
        <v>22351</v>
      </c>
      <c r="B3588" s="2" t="s">
        <v>5509</v>
      </c>
      <c r="C3588" s="3" t="s">
        <v>22352</v>
      </c>
      <c r="D3588" t="s">
        <v>22353</v>
      </c>
      <c r="E3588" t="s">
        <v>3142</v>
      </c>
      <c r="F3588" t="s">
        <v>74</v>
      </c>
      <c r="G3588" s="4" t="s">
        <v>101</v>
      </c>
      <c r="H3588" t="s">
        <v>321</v>
      </c>
      <c r="I3588" t="s">
        <v>2076</v>
      </c>
      <c r="J3588" t="s">
        <v>587</v>
      </c>
      <c r="K3588" t="s">
        <v>79</v>
      </c>
      <c r="L3588" t="s">
        <v>1062</v>
      </c>
      <c r="M3588" s="4" t="s">
        <v>37</v>
      </c>
      <c r="N3588" s="4" t="s">
        <v>403</v>
      </c>
      <c r="O3588" s="4" t="s">
        <v>170</v>
      </c>
      <c r="P3588" s="5" t="s">
        <v>7187</v>
      </c>
      <c r="Q3588" s="5" t="s">
        <v>7188</v>
      </c>
      <c r="R3588" t="s">
        <v>42</v>
      </c>
      <c r="S3588" t="s">
        <v>86</v>
      </c>
      <c r="T3588" s="4" t="s">
        <v>368</v>
      </c>
      <c r="U3588" t="str" cm="1">
        <f t="array" aca="1" ref="U3588" ca="1">INDEX($U$2:$U$6,RANDBETWEEN(1,ROWS($U$2:$U$6)))</f>
        <v>Zomato Premium</v>
      </c>
      <c r="V3588" s="4" t="s">
        <v>88</v>
      </c>
      <c r="W3588" s="5" t="s">
        <v>20482</v>
      </c>
      <c r="X3588" s="5" t="s">
        <v>18064</v>
      </c>
      <c r="Y3588" s="5" t="s">
        <v>19520</v>
      </c>
      <c r="Z3588" s="10">
        <f t="shared" si="56"/>
        <v>46031</v>
      </c>
    </row>
    <row r="3589" spans="1:26">
      <c r="A3589" t="s">
        <v>22354</v>
      </c>
      <c r="B3589" s="2" t="s">
        <v>3745</v>
      </c>
      <c r="C3589" s="3" t="s">
        <v>22355</v>
      </c>
      <c r="D3589" t="s">
        <v>22356</v>
      </c>
      <c r="E3589" t="s">
        <v>2037</v>
      </c>
      <c r="F3589" t="s">
        <v>74</v>
      </c>
      <c r="G3589" s="4" t="s">
        <v>213</v>
      </c>
      <c r="H3589" t="s">
        <v>32</v>
      </c>
      <c r="I3589" t="s">
        <v>250</v>
      </c>
      <c r="J3589" t="s">
        <v>216</v>
      </c>
      <c r="K3589" t="s">
        <v>35</v>
      </c>
      <c r="L3589" t="s">
        <v>36</v>
      </c>
      <c r="M3589" s="4" t="s">
        <v>37</v>
      </c>
      <c r="N3589" s="4" t="s">
        <v>2601</v>
      </c>
      <c r="O3589" s="4" t="s">
        <v>60</v>
      </c>
      <c r="P3589" s="5" t="s">
        <v>7340</v>
      </c>
      <c r="Q3589" s="5" t="s">
        <v>7341</v>
      </c>
      <c r="R3589" t="s">
        <v>188</v>
      </c>
      <c r="S3589" t="s">
        <v>105</v>
      </c>
      <c r="T3589" s="4" t="s">
        <v>106</v>
      </c>
      <c r="U3589" t="str" cm="1">
        <f t="array" aca="1" ref="U3589" ca="1">INDEX($U$2:$U$6,RANDBETWEEN(1,ROWS($U$2:$U$6)))</f>
        <v>Zomato Quick</v>
      </c>
      <c r="V3589" s="4" t="s">
        <v>88</v>
      </c>
      <c r="W3589" s="5" t="s">
        <v>22357</v>
      </c>
      <c r="X3589" s="5" t="s">
        <v>22358</v>
      </c>
      <c r="Y3589" s="5" t="s">
        <v>2937</v>
      </c>
      <c r="Z3589" s="10">
        <f t="shared" si="56"/>
        <v>46138</v>
      </c>
    </row>
    <row r="3590" spans="1:26">
      <c r="A3590" t="s">
        <v>22359</v>
      </c>
      <c r="B3590" s="2" t="s">
        <v>783</v>
      </c>
      <c r="C3590" s="3" t="s">
        <v>22360</v>
      </c>
      <c r="D3590" t="s">
        <v>17659</v>
      </c>
      <c r="E3590" t="s">
        <v>4868</v>
      </c>
      <c r="F3590" t="s">
        <v>74</v>
      </c>
      <c r="G3590" s="4" t="s">
        <v>453</v>
      </c>
      <c r="H3590" t="s">
        <v>232</v>
      </c>
      <c r="I3590" t="s">
        <v>485</v>
      </c>
      <c r="J3590" t="s">
        <v>1008</v>
      </c>
      <c r="K3590" t="s">
        <v>57</v>
      </c>
      <c r="L3590" t="s">
        <v>58</v>
      </c>
      <c r="M3590" s="4" t="s">
        <v>99</v>
      </c>
      <c r="N3590" s="4" t="s">
        <v>22361</v>
      </c>
      <c r="O3590" s="4" t="s">
        <v>101</v>
      </c>
      <c r="P3590" s="5" t="s">
        <v>22362</v>
      </c>
      <c r="Q3590" s="5" t="s">
        <v>22363</v>
      </c>
      <c r="R3590" t="s">
        <v>188</v>
      </c>
      <c r="S3590" t="s">
        <v>43</v>
      </c>
      <c r="T3590" s="4" t="s">
        <v>64</v>
      </c>
      <c r="U3590" t="str" cm="1">
        <f t="array" aca="1" ref="U3590" ca="1">INDEX($U$2:$U$6,RANDBETWEEN(1,ROWS($U$2:$U$6)))</f>
        <v>Zomato Premium</v>
      </c>
      <c r="V3590" s="4" t="s">
        <v>253</v>
      </c>
      <c r="W3590" s="5" t="s">
        <v>22364</v>
      </c>
      <c r="X3590" s="5" t="s">
        <v>13037</v>
      </c>
      <c r="Y3590" s="5" t="s">
        <v>13216</v>
      </c>
      <c r="Z3590" s="10">
        <f t="shared" si="56"/>
        <v>45496</v>
      </c>
    </row>
    <row r="3591" spans="1:26">
      <c r="A3591" t="s">
        <v>22365</v>
      </c>
      <c r="B3591" s="2" t="s">
        <v>3121</v>
      </c>
      <c r="C3591" s="3" t="s">
        <v>22366</v>
      </c>
      <c r="D3591" t="s">
        <v>22367</v>
      </c>
      <c r="E3591" t="s">
        <v>3413</v>
      </c>
      <c r="F3591" t="s">
        <v>74</v>
      </c>
      <c r="G3591" s="4" t="s">
        <v>101</v>
      </c>
      <c r="H3591" t="s">
        <v>150</v>
      </c>
      <c r="I3591" t="s">
        <v>699</v>
      </c>
      <c r="J3591" t="s">
        <v>1537</v>
      </c>
      <c r="K3591" t="s">
        <v>134</v>
      </c>
      <c r="L3591" t="s">
        <v>659</v>
      </c>
      <c r="M3591" s="4" t="s">
        <v>99</v>
      </c>
      <c r="N3591" s="4" t="s">
        <v>2923</v>
      </c>
      <c r="O3591" s="4" t="s">
        <v>101</v>
      </c>
      <c r="P3591" s="5" t="s">
        <v>10843</v>
      </c>
      <c r="Q3591" s="5" t="s">
        <v>22368</v>
      </c>
      <c r="R3591" t="s">
        <v>42</v>
      </c>
      <c r="S3591" t="s">
        <v>86</v>
      </c>
      <c r="T3591" s="4" t="s">
        <v>312</v>
      </c>
      <c r="U3591" t="str" cm="1">
        <f t="array" aca="1" ref="U3591" ca="1">INDEX($U$2:$U$6,RANDBETWEEN(1,ROWS($U$2:$U$6)))</f>
        <v>Zomato Standard</v>
      </c>
      <c r="V3591" s="4" t="s">
        <v>88</v>
      </c>
      <c r="W3591" s="5" t="s">
        <v>22369</v>
      </c>
      <c r="X3591" s="5" t="s">
        <v>20205</v>
      </c>
      <c r="Y3591" s="5" t="s">
        <v>4053</v>
      </c>
      <c r="Z3591" s="10">
        <f t="shared" si="56"/>
        <v>45857</v>
      </c>
    </row>
    <row r="3592" spans="1:26">
      <c r="A3592" t="s">
        <v>22370</v>
      </c>
      <c r="B3592" s="2" t="s">
        <v>7066</v>
      </c>
      <c r="C3592" s="3" t="s">
        <v>22371</v>
      </c>
      <c r="D3592" t="s">
        <v>22372</v>
      </c>
      <c r="E3592" t="s">
        <v>2103</v>
      </c>
      <c r="F3592" t="s">
        <v>30</v>
      </c>
      <c r="G3592" s="4" t="s">
        <v>564</v>
      </c>
      <c r="H3592" t="s">
        <v>76</v>
      </c>
      <c r="I3592" t="s">
        <v>77</v>
      </c>
      <c r="J3592" t="s">
        <v>34</v>
      </c>
      <c r="K3592" t="s">
        <v>57</v>
      </c>
      <c r="L3592" t="s">
        <v>497</v>
      </c>
      <c r="M3592" s="4" t="s">
        <v>277</v>
      </c>
      <c r="N3592" s="4" t="s">
        <v>1301</v>
      </c>
      <c r="O3592" s="4" t="s">
        <v>101</v>
      </c>
      <c r="P3592" s="5" t="s">
        <v>22373</v>
      </c>
      <c r="Q3592" s="5" t="s">
        <v>22374</v>
      </c>
      <c r="R3592" t="s">
        <v>188</v>
      </c>
      <c r="S3592" t="s">
        <v>43</v>
      </c>
      <c r="T3592" s="4" t="s">
        <v>1040</v>
      </c>
      <c r="U3592" t="str" cm="1">
        <f t="array" aca="1" ref="U3592" ca="1">INDEX($U$2:$U$6,RANDBETWEEN(1,ROWS($U$2:$U$6)))</f>
        <v>Zomato Standard</v>
      </c>
      <c r="V3592" s="4" t="s">
        <v>830</v>
      </c>
      <c r="W3592" s="5" t="s">
        <v>22375</v>
      </c>
      <c r="X3592" s="5" t="s">
        <v>22376</v>
      </c>
      <c r="Y3592" s="5" t="s">
        <v>7928</v>
      </c>
      <c r="Z3592" s="10">
        <f t="shared" si="56"/>
        <v>45884</v>
      </c>
    </row>
    <row r="3593" spans="1:26">
      <c r="A3593" t="s">
        <v>22377</v>
      </c>
      <c r="B3593" s="2" t="s">
        <v>18227</v>
      </c>
      <c r="C3593" s="3" t="s">
        <v>2396</v>
      </c>
      <c r="D3593" t="s">
        <v>22378</v>
      </c>
      <c r="E3593" t="s">
        <v>6416</v>
      </c>
      <c r="F3593" t="s">
        <v>30</v>
      </c>
      <c r="G3593" s="4" t="s">
        <v>31</v>
      </c>
      <c r="H3593" t="s">
        <v>54</v>
      </c>
      <c r="I3593" t="s">
        <v>55</v>
      </c>
      <c r="J3593" t="s">
        <v>78</v>
      </c>
      <c r="K3593" t="s">
        <v>79</v>
      </c>
      <c r="L3593" t="s">
        <v>1029</v>
      </c>
      <c r="M3593" s="4" t="s">
        <v>277</v>
      </c>
      <c r="N3593" s="4" t="s">
        <v>5160</v>
      </c>
      <c r="O3593" s="4" t="s">
        <v>39</v>
      </c>
      <c r="P3593" s="5" t="s">
        <v>14639</v>
      </c>
      <c r="Q3593" s="5" t="s">
        <v>14640</v>
      </c>
      <c r="R3593" t="s">
        <v>104</v>
      </c>
      <c r="S3593" t="s">
        <v>86</v>
      </c>
      <c r="T3593" s="4" t="s">
        <v>1889</v>
      </c>
      <c r="U3593" t="str" cm="1">
        <f t="array" aca="1" ref="U3593" ca="1">INDEX($U$2:$U$6,RANDBETWEEN(1,ROWS($U$2:$U$6)))</f>
        <v>Zomato Eco Delivery</v>
      </c>
      <c r="V3593" s="4" t="s">
        <v>88</v>
      </c>
      <c r="W3593" s="5" t="s">
        <v>22379</v>
      </c>
      <c r="X3593" s="5" t="s">
        <v>22380</v>
      </c>
      <c r="Y3593" s="5" t="s">
        <v>12781</v>
      </c>
      <c r="Z3593" s="10">
        <f t="shared" si="56"/>
        <v>45627</v>
      </c>
    </row>
    <row r="3594" spans="1:26">
      <c r="A3594" t="s">
        <v>22381</v>
      </c>
      <c r="B3594" s="2" t="s">
        <v>16933</v>
      </c>
      <c r="C3594" s="3" t="s">
        <v>22382</v>
      </c>
      <c r="D3594" t="s">
        <v>22383</v>
      </c>
      <c r="E3594" t="s">
        <v>5297</v>
      </c>
      <c r="F3594" t="s">
        <v>30</v>
      </c>
      <c r="G3594" s="4" t="s">
        <v>564</v>
      </c>
      <c r="H3594" t="s">
        <v>232</v>
      </c>
      <c r="I3594" t="s">
        <v>233</v>
      </c>
      <c r="J3594" t="s">
        <v>292</v>
      </c>
      <c r="K3594" t="s">
        <v>401</v>
      </c>
      <c r="L3594" t="s">
        <v>2204</v>
      </c>
      <c r="M3594" s="4" t="s">
        <v>60</v>
      </c>
      <c r="N3594" s="4" t="s">
        <v>1124</v>
      </c>
      <c r="O3594" s="4" t="s">
        <v>60</v>
      </c>
      <c r="P3594" s="5" t="s">
        <v>3888</v>
      </c>
      <c r="Q3594" s="5" t="s">
        <v>22384</v>
      </c>
      <c r="R3594" t="s">
        <v>85</v>
      </c>
      <c r="S3594" t="s">
        <v>43</v>
      </c>
      <c r="T3594" s="4" t="s">
        <v>139</v>
      </c>
      <c r="U3594" t="str" cm="1">
        <f t="array" aca="1" ref="U3594" ca="1">INDEX($U$2:$U$6,RANDBETWEEN(1,ROWS($U$2:$U$6)))</f>
        <v>Zomato Premium</v>
      </c>
      <c r="V3594" s="4" t="s">
        <v>1114</v>
      </c>
      <c r="W3594" s="5" t="s">
        <v>22385</v>
      </c>
      <c r="X3594" s="5" t="s">
        <v>22386</v>
      </c>
      <c r="Y3594" s="5" t="s">
        <v>22387</v>
      </c>
      <c r="Z3594" s="10">
        <f t="shared" si="56"/>
        <v>46314</v>
      </c>
    </row>
    <row r="3595" spans="1:26">
      <c r="A3595" t="s">
        <v>22388</v>
      </c>
      <c r="B3595" s="2" t="s">
        <v>4834</v>
      </c>
      <c r="C3595" s="3" t="s">
        <v>22389</v>
      </c>
      <c r="D3595" t="s">
        <v>7410</v>
      </c>
      <c r="E3595" t="s">
        <v>2569</v>
      </c>
      <c r="F3595" t="s">
        <v>30</v>
      </c>
      <c r="G3595" s="4" t="s">
        <v>534</v>
      </c>
      <c r="H3595" t="s">
        <v>232</v>
      </c>
      <c r="I3595" t="s">
        <v>755</v>
      </c>
      <c r="J3595" t="s">
        <v>200</v>
      </c>
      <c r="K3595" t="s">
        <v>35</v>
      </c>
      <c r="L3595" t="s">
        <v>36</v>
      </c>
      <c r="M3595" s="4" t="s">
        <v>37</v>
      </c>
      <c r="N3595" s="4" t="s">
        <v>536</v>
      </c>
      <c r="O3595" s="4" t="s">
        <v>106</v>
      </c>
      <c r="P3595" s="5" t="s">
        <v>88</v>
      </c>
      <c r="Q3595" s="5" t="s">
        <v>12662</v>
      </c>
      <c r="R3595" t="s">
        <v>63</v>
      </c>
      <c r="S3595" t="s">
        <v>43</v>
      </c>
      <c r="T3595" s="4" t="s">
        <v>564</v>
      </c>
      <c r="U3595" t="str" cm="1">
        <f t="array" aca="1" ref="U3595" ca="1">INDEX($U$2:$U$6,RANDBETWEEN(1,ROWS($U$2:$U$6)))</f>
        <v>Zomato Premium</v>
      </c>
      <c r="V3595" s="4" t="s">
        <v>240</v>
      </c>
      <c r="W3595" s="5" t="s">
        <v>22390</v>
      </c>
      <c r="X3595" s="5" t="s">
        <v>606</v>
      </c>
      <c r="Y3595" s="5" t="s">
        <v>8738</v>
      </c>
      <c r="Z3595" s="10">
        <f t="shared" si="56"/>
        <v>45595</v>
      </c>
    </row>
    <row r="3596" spans="1:26">
      <c r="A3596" t="s">
        <v>22391</v>
      </c>
      <c r="B3596" s="2" t="s">
        <v>4392</v>
      </c>
      <c r="C3596" s="3" t="s">
        <v>22392</v>
      </c>
      <c r="D3596" t="s">
        <v>22393</v>
      </c>
      <c r="E3596" t="s">
        <v>6718</v>
      </c>
      <c r="F3596" t="s">
        <v>74</v>
      </c>
      <c r="G3596" s="4" t="s">
        <v>75</v>
      </c>
      <c r="H3596" t="s">
        <v>32</v>
      </c>
      <c r="I3596" t="s">
        <v>250</v>
      </c>
      <c r="J3596" t="s">
        <v>34</v>
      </c>
      <c r="K3596" t="s">
        <v>134</v>
      </c>
      <c r="L3596" t="s">
        <v>168</v>
      </c>
      <c r="M3596" s="4" t="s">
        <v>37</v>
      </c>
      <c r="N3596" s="4" t="s">
        <v>588</v>
      </c>
      <c r="O3596" s="4" t="s">
        <v>202</v>
      </c>
      <c r="P3596" s="5" t="s">
        <v>9011</v>
      </c>
      <c r="Q3596" s="5" t="s">
        <v>10213</v>
      </c>
      <c r="R3596" t="s">
        <v>42</v>
      </c>
      <c r="S3596" t="s">
        <v>43</v>
      </c>
      <c r="T3596" s="4" t="s">
        <v>170</v>
      </c>
      <c r="U3596" t="str" cm="1">
        <f t="array" aca="1" ref="U3596" ca="1">INDEX($U$2:$U$6,RANDBETWEEN(1,ROWS($U$2:$U$6)))</f>
        <v>Zomato Eco Delivery</v>
      </c>
      <c r="V3596" s="4" t="s">
        <v>240</v>
      </c>
      <c r="W3596" s="5" t="s">
        <v>22394</v>
      </c>
      <c r="X3596" s="5" t="s">
        <v>22395</v>
      </c>
      <c r="Y3596" s="5" t="s">
        <v>13761</v>
      </c>
      <c r="Z3596" s="10">
        <f t="shared" si="56"/>
        <v>45555</v>
      </c>
    </row>
    <row r="3597" spans="1:26">
      <c r="A3597" t="s">
        <v>22396</v>
      </c>
      <c r="B3597" s="2" t="s">
        <v>16463</v>
      </c>
      <c r="C3597" s="3" t="s">
        <v>22397</v>
      </c>
      <c r="D3597" t="s">
        <v>22398</v>
      </c>
      <c r="E3597" t="s">
        <v>2037</v>
      </c>
      <c r="F3597" t="s">
        <v>74</v>
      </c>
      <c r="G3597" s="4" t="s">
        <v>123</v>
      </c>
      <c r="H3597" t="s">
        <v>232</v>
      </c>
      <c r="I3597" t="s">
        <v>485</v>
      </c>
      <c r="J3597" t="s">
        <v>587</v>
      </c>
      <c r="K3597" t="s">
        <v>401</v>
      </c>
      <c r="L3597" t="s">
        <v>1431</v>
      </c>
      <c r="M3597" s="4" t="s">
        <v>37</v>
      </c>
      <c r="N3597" s="4" t="s">
        <v>3554</v>
      </c>
      <c r="O3597" s="4" t="s">
        <v>202</v>
      </c>
      <c r="P3597" s="5" t="s">
        <v>5609</v>
      </c>
      <c r="Q3597" s="5" t="s">
        <v>5610</v>
      </c>
      <c r="R3597" t="s">
        <v>85</v>
      </c>
      <c r="S3597" t="s">
        <v>105</v>
      </c>
      <c r="T3597" s="4" t="s">
        <v>106</v>
      </c>
      <c r="U3597" t="str" cm="1">
        <f t="array" aca="1" ref="U3597" ca="1">INDEX($U$2:$U$6,RANDBETWEEN(1,ROWS($U$2:$U$6)))</f>
        <v>Zomato Standard</v>
      </c>
      <c r="V3597" s="4" t="s">
        <v>88</v>
      </c>
      <c r="W3597" s="5" t="s">
        <v>10907</v>
      </c>
      <c r="X3597" s="5" t="s">
        <v>22399</v>
      </c>
      <c r="Y3597" s="5" t="s">
        <v>10937</v>
      </c>
      <c r="Z3597" s="10">
        <f t="shared" si="56"/>
        <v>46355</v>
      </c>
    </row>
    <row r="3598" spans="1:26">
      <c r="A3598" t="s">
        <v>22400</v>
      </c>
      <c r="B3598" s="2" t="s">
        <v>7408</v>
      </c>
      <c r="C3598" s="3" t="s">
        <v>22401</v>
      </c>
      <c r="D3598" t="s">
        <v>18723</v>
      </c>
      <c r="E3598" t="s">
        <v>1193</v>
      </c>
      <c r="F3598" t="s">
        <v>74</v>
      </c>
      <c r="G3598" s="4" t="s">
        <v>123</v>
      </c>
      <c r="H3598" t="s">
        <v>198</v>
      </c>
      <c r="I3598" t="s">
        <v>438</v>
      </c>
      <c r="J3598" t="s">
        <v>234</v>
      </c>
      <c r="K3598" t="s">
        <v>153</v>
      </c>
      <c r="L3598" t="s">
        <v>522</v>
      </c>
      <c r="M3598" s="4" t="s">
        <v>37</v>
      </c>
      <c r="N3598" s="4" t="s">
        <v>2887</v>
      </c>
      <c r="O3598" s="4" t="s">
        <v>39</v>
      </c>
      <c r="P3598" s="5" t="s">
        <v>9969</v>
      </c>
      <c r="Q3598" s="5" t="s">
        <v>17594</v>
      </c>
      <c r="R3598" t="s">
        <v>42</v>
      </c>
      <c r="S3598" t="s">
        <v>105</v>
      </c>
      <c r="T3598" s="4" t="s">
        <v>106</v>
      </c>
      <c r="U3598" t="str" cm="1">
        <f t="array" aca="1" ref="U3598" ca="1">INDEX($U$2:$U$6,RANDBETWEEN(1,ROWS($U$2:$U$6)))</f>
        <v>Zomato Standard</v>
      </c>
      <c r="V3598" s="4" t="s">
        <v>88</v>
      </c>
      <c r="W3598" s="5" t="s">
        <v>22402</v>
      </c>
      <c r="X3598" s="5" t="s">
        <v>7403</v>
      </c>
      <c r="Y3598" s="5" t="s">
        <v>10009</v>
      </c>
      <c r="Z3598" s="10">
        <f t="shared" si="56"/>
        <v>45926</v>
      </c>
    </row>
    <row r="3599" spans="1:26">
      <c r="A3599" t="s">
        <v>22403</v>
      </c>
      <c r="B3599" s="2" t="s">
        <v>10237</v>
      </c>
      <c r="C3599" s="3" t="s">
        <v>22404</v>
      </c>
      <c r="D3599" t="s">
        <v>13084</v>
      </c>
      <c r="E3599" t="s">
        <v>1091</v>
      </c>
      <c r="F3599" t="s">
        <v>30</v>
      </c>
      <c r="G3599" s="4" t="s">
        <v>312</v>
      </c>
      <c r="H3599" t="s">
        <v>321</v>
      </c>
      <c r="I3599" t="s">
        <v>2076</v>
      </c>
      <c r="J3599" t="s">
        <v>336</v>
      </c>
      <c r="K3599" t="s">
        <v>401</v>
      </c>
      <c r="L3599" t="s">
        <v>1431</v>
      </c>
      <c r="M3599" s="4" t="s">
        <v>37</v>
      </c>
      <c r="N3599" s="4" t="s">
        <v>2177</v>
      </c>
      <c r="O3599" s="4" t="s">
        <v>60</v>
      </c>
      <c r="P3599" s="5" t="s">
        <v>11496</v>
      </c>
      <c r="Q3599" s="5" t="s">
        <v>22405</v>
      </c>
      <c r="R3599" t="s">
        <v>104</v>
      </c>
      <c r="S3599" t="s">
        <v>43</v>
      </c>
      <c r="T3599" s="4" t="s">
        <v>437</v>
      </c>
      <c r="U3599" t="str" cm="1">
        <f t="array" aca="1" ref="U3599" ca="1">INDEX($U$2:$U$6,RANDBETWEEN(1,ROWS($U$2:$U$6)))</f>
        <v>Zomato Standard</v>
      </c>
      <c r="V3599" s="4" t="s">
        <v>240</v>
      </c>
      <c r="W3599" s="5" t="s">
        <v>22406</v>
      </c>
      <c r="X3599" s="5" t="s">
        <v>6541</v>
      </c>
      <c r="Y3599" s="5" t="s">
        <v>15077</v>
      </c>
      <c r="Z3599" s="10">
        <f t="shared" si="56"/>
        <v>45447</v>
      </c>
    </row>
    <row r="3600" spans="1:26">
      <c r="A3600" t="s">
        <v>22407</v>
      </c>
      <c r="B3600" s="2" t="s">
        <v>17046</v>
      </c>
      <c r="C3600" s="3" t="s">
        <v>22408</v>
      </c>
      <c r="D3600" t="s">
        <v>22409</v>
      </c>
      <c r="E3600" t="s">
        <v>7061</v>
      </c>
      <c r="F3600" t="s">
        <v>74</v>
      </c>
      <c r="G3600" s="4" t="s">
        <v>170</v>
      </c>
      <c r="H3600" t="s">
        <v>321</v>
      </c>
      <c r="I3600" t="s">
        <v>322</v>
      </c>
      <c r="J3600" t="s">
        <v>351</v>
      </c>
      <c r="K3600" t="s">
        <v>401</v>
      </c>
      <c r="L3600" t="s">
        <v>1431</v>
      </c>
      <c r="M3600" s="4" t="s">
        <v>37</v>
      </c>
      <c r="N3600" s="4" t="s">
        <v>3292</v>
      </c>
      <c r="O3600" s="4" t="s">
        <v>106</v>
      </c>
      <c r="P3600" s="5" t="s">
        <v>88</v>
      </c>
      <c r="Q3600" s="5" t="s">
        <v>14280</v>
      </c>
      <c r="R3600" t="s">
        <v>188</v>
      </c>
      <c r="S3600" t="s">
        <v>43</v>
      </c>
      <c r="T3600" s="4" t="s">
        <v>564</v>
      </c>
      <c r="U3600" t="str" cm="1">
        <f t="array" aca="1" ref="U3600" ca="1">INDEX($U$2:$U$6,RANDBETWEEN(1,ROWS($U$2:$U$6)))</f>
        <v>Zomato Eco Delivery</v>
      </c>
      <c r="V3600" s="4" t="s">
        <v>369</v>
      </c>
      <c r="W3600" s="5" t="s">
        <v>22410</v>
      </c>
      <c r="X3600" s="5" t="s">
        <v>18461</v>
      </c>
      <c r="Y3600" s="5" t="s">
        <v>2900</v>
      </c>
      <c r="Z3600" s="10">
        <f t="shared" si="56"/>
        <v>46143</v>
      </c>
    </row>
    <row r="3601" spans="1:26">
      <c r="A3601" t="s">
        <v>22411</v>
      </c>
      <c r="B3601" s="2" t="s">
        <v>3631</v>
      </c>
      <c r="C3601" s="3" t="s">
        <v>22412</v>
      </c>
      <c r="D3601" t="s">
        <v>22413</v>
      </c>
      <c r="E3601" t="s">
        <v>1263</v>
      </c>
      <c r="F3601" t="s">
        <v>74</v>
      </c>
      <c r="G3601" s="4" t="s">
        <v>790</v>
      </c>
      <c r="H3601" t="s">
        <v>232</v>
      </c>
      <c r="I3601" t="s">
        <v>485</v>
      </c>
      <c r="J3601" t="s">
        <v>152</v>
      </c>
      <c r="K3601" t="s">
        <v>153</v>
      </c>
      <c r="L3601" t="s">
        <v>1073</v>
      </c>
      <c r="M3601" s="4" t="s">
        <v>37</v>
      </c>
      <c r="N3601" s="4" t="s">
        <v>87</v>
      </c>
      <c r="O3601" s="4" t="s">
        <v>120</v>
      </c>
      <c r="P3601" s="5" t="s">
        <v>4289</v>
      </c>
      <c r="Q3601" s="5" t="s">
        <v>475</v>
      </c>
      <c r="R3601" t="s">
        <v>63</v>
      </c>
      <c r="S3601" t="s">
        <v>43</v>
      </c>
      <c r="T3601" s="4" t="s">
        <v>349</v>
      </c>
      <c r="U3601" t="str" cm="1">
        <f t="array" aca="1" ref="U3601" ca="1">INDEX($U$2:$U$6,RANDBETWEEN(1,ROWS($U$2:$U$6)))</f>
        <v>Zomato Standard</v>
      </c>
      <c r="V3601" s="4" t="s">
        <v>298</v>
      </c>
      <c r="W3601" s="5" t="s">
        <v>2852</v>
      </c>
      <c r="X3601" s="5" t="s">
        <v>6587</v>
      </c>
      <c r="Y3601" s="5" t="s">
        <v>17430</v>
      </c>
      <c r="Z3601" s="10">
        <f t="shared" si="56"/>
        <v>45746</v>
      </c>
    </row>
    <row r="3602" spans="1:26">
      <c r="A3602" t="s">
        <v>22414</v>
      </c>
      <c r="B3602" s="2" t="s">
        <v>7408</v>
      </c>
      <c r="C3602" s="3" t="s">
        <v>22415</v>
      </c>
      <c r="D3602" t="s">
        <v>22416</v>
      </c>
      <c r="E3602" t="s">
        <v>624</v>
      </c>
      <c r="F3602" t="s">
        <v>74</v>
      </c>
      <c r="G3602" s="4" t="s">
        <v>139</v>
      </c>
      <c r="H3602" t="s">
        <v>54</v>
      </c>
      <c r="I3602" t="s">
        <v>2499</v>
      </c>
      <c r="J3602" t="s">
        <v>839</v>
      </c>
      <c r="K3602" t="s">
        <v>153</v>
      </c>
      <c r="L3602" t="s">
        <v>905</v>
      </c>
      <c r="M3602" s="4" t="s">
        <v>37</v>
      </c>
      <c r="N3602" s="4" t="s">
        <v>2861</v>
      </c>
      <c r="O3602" s="4" t="s">
        <v>202</v>
      </c>
      <c r="P3602" s="5" t="s">
        <v>22417</v>
      </c>
      <c r="Q3602" s="5" t="s">
        <v>10532</v>
      </c>
      <c r="R3602" t="s">
        <v>63</v>
      </c>
      <c r="S3602" t="s">
        <v>43</v>
      </c>
      <c r="T3602" s="4" t="s">
        <v>44</v>
      </c>
      <c r="U3602" t="str" cm="1">
        <f t="array" aca="1" ref="U3602" ca="1">INDEX($U$2:$U$6,RANDBETWEEN(1,ROWS($U$2:$U$6)))</f>
        <v>Zomato Express</v>
      </c>
      <c r="V3602" s="4" t="s">
        <v>502</v>
      </c>
      <c r="W3602" s="5" t="s">
        <v>13739</v>
      </c>
      <c r="X3602" s="5" t="s">
        <v>8585</v>
      </c>
      <c r="Y3602" s="5" t="s">
        <v>912</v>
      </c>
      <c r="Z3602" s="10">
        <f t="shared" si="56"/>
        <v>45926</v>
      </c>
    </row>
    <row r="3603" spans="1:26">
      <c r="A3603" t="s">
        <v>22418</v>
      </c>
      <c r="B3603" s="2" t="s">
        <v>6602</v>
      </c>
      <c r="C3603" s="3" t="s">
        <v>22419</v>
      </c>
      <c r="D3603" t="s">
        <v>4764</v>
      </c>
      <c r="E3603" t="s">
        <v>5009</v>
      </c>
      <c r="F3603" t="s">
        <v>74</v>
      </c>
      <c r="G3603" s="4" t="s">
        <v>501</v>
      </c>
      <c r="H3603" t="s">
        <v>214</v>
      </c>
      <c r="I3603" t="s">
        <v>799</v>
      </c>
      <c r="J3603" t="s">
        <v>200</v>
      </c>
      <c r="K3603" t="s">
        <v>57</v>
      </c>
      <c r="L3603" t="s">
        <v>497</v>
      </c>
      <c r="M3603" s="4" t="s">
        <v>37</v>
      </c>
      <c r="N3603" s="4" t="s">
        <v>976</v>
      </c>
      <c r="O3603" s="4" t="s">
        <v>202</v>
      </c>
      <c r="P3603" s="5" t="s">
        <v>693</v>
      </c>
      <c r="Q3603" s="5" t="s">
        <v>15127</v>
      </c>
      <c r="R3603" t="s">
        <v>42</v>
      </c>
      <c r="S3603" t="s">
        <v>86</v>
      </c>
      <c r="T3603" s="4" t="s">
        <v>1040</v>
      </c>
      <c r="U3603" t="str" cm="1">
        <f t="array" aca="1" ref="U3603" ca="1">INDEX($U$2:$U$6,RANDBETWEEN(1,ROWS($U$2:$U$6)))</f>
        <v>Zomato Eco Delivery</v>
      </c>
      <c r="V3603" s="4" t="s">
        <v>88</v>
      </c>
      <c r="W3603" s="5" t="s">
        <v>22420</v>
      </c>
      <c r="X3603" s="5" t="s">
        <v>22421</v>
      </c>
      <c r="Y3603" s="5" t="s">
        <v>3103</v>
      </c>
      <c r="Z3603" s="10">
        <f t="shared" si="56"/>
        <v>46282</v>
      </c>
    </row>
    <row r="3604" spans="1:26">
      <c r="A3604" t="s">
        <v>22422</v>
      </c>
      <c r="B3604" s="2" t="s">
        <v>1078</v>
      </c>
      <c r="C3604" s="3" t="s">
        <v>22423</v>
      </c>
      <c r="D3604" t="s">
        <v>22424</v>
      </c>
      <c r="E3604" t="s">
        <v>131</v>
      </c>
      <c r="F3604" t="s">
        <v>74</v>
      </c>
      <c r="G3604" s="4" t="s">
        <v>428</v>
      </c>
      <c r="H3604" t="s">
        <v>150</v>
      </c>
      <c r="I3604" t="s">
        <v>473</v>
      </c>
      <c r="J3604" t="s">
        <v>152</v>
      </c>
      <c r="K3604" t="s">
        <v>35</v>
      </c>
      <c r="L3604" t="s">
        <v>308</v>
      </c>
      <c r="M3604" s="4" t="s">
        <v>99</v>
      </c>
      <c r="N3604" s="4" t="s">
        <v>3327</v>
      </c>
      <c r="O3604" s="4" t="s">
        <v>170</v>
      </c>
      <c r="P3604" s="5" t="s">
        <v>3439</v>
      </c>
      <c r="Q3604" s="5" t="s">
        <v>3440</v>
      </c>
      <c r="R3604" t="s">
        <v>85</v>
      </c>
      <c r="S3604" t="s">
        <v>43</v>
      </c>
      <c r="T3604" s="4" t="s">
        <v>64</v>
      </c>
      <c r="U3604" t="str" cm="1">
        <f t="array" aca="1" ref="U3604" ca="1">INDEX($U$2:$U$6,RANDBETWEEN(1,ROWS($U$2:$U$6)))</f>
        <v>Zomato Express</v>
      </c>
      <c r="V3604" s="4" t="s">
        <v>298</v>
      </c>
      <c r="W3604" s="5" t="s">
        <v>22425</v>
      </c>
      <c r="X3604" s="5" t="s">
        <v>22426</v>
      </c>
      <c r="Y3604" s="5" t="s">
        <v>16508</v>
      </c>
      <c r="Z3604" s="10">
        <f t="shared" si="56"/>
        <v>46154</v>
      </c>
    </row>
    <row r="3605" spans="1:26">
      <c r="A3605" t="s">
        <v>22427</v>
      </c>
      <c r="B3605" s="2" t="s">
        <v>17512</v>
      </c>
      <c r="C3605" s="3" t="s">
        <v>22428</v>
      </c>
      <c r="D3605" t="s">
        <v>22429</v>
      </c>
      <c r="E3605" t="s">
        <v>585</v>
      </c>
      <c r="F3605" t="s">
        <v>30</v>
      </c>
      <c r="G3605" s="4" t="s">
        <v>166</v>
      </c>
      <c r="H3605" t="s">
        <v>214</v>
      </c>
      <c r="I3605" t="s">
        <v>535</v>
      </c>
      <c r="J3605" t="s">
        <v>116</v>
      </c>
      <c r="K3605" t="s">
        <v>57</v>
      </c>
      <c r="L3605" t="s">
        <v>364</v>
      </c>
      <c r="M3605" s="4" t="s">
        <v>37</v>
      </c>
      <c r="N3605" s="4" t="s">
        <v>1580</v>
      </c>
      <c r="O3605" s="4" t="s">
        <v>106</v>
      </c>
      <c r="P3605" s="5" t="s">
        <v>88</v>
      </c>
      <c r="Q3605" s="5" t="s">
        <v>17241</v>
      </c>
      <c r="R3605" t="s">
        <v>85</v>
      </c>
      <c r="S3605" t="s">
        <v>43</v>
      </c>
      <c r="T3605" s="4" t="s">
        <v>437</v>
      </c>
      <c r="U3605" t="str" cm="1">
        <f t="array" aca="1" ref="U3605" ca="1">INDEX($U$2:$U$6,RANDBETWEEN(1,ROWS($U$2:$U$6)))</f>
        <v>Zomato Premium</v>
      </c>
      <c r="V3605" s="4" t="s">
        <v>65</v>
      </c>
      <c r="W3605" s="5" t="s">
        <v>22430</v>
      </c>
      <c r="X3605" s="5" t="s">
        <v>22431</v>
      </c>
      <c r="Y3605" s="5" t="s">
        <v>22432</v>
      </c>
      <c r="Z3605" s="10">
        <f t="shared" si="56"/>
        <v>45650</v>
      </c>
    </row>
    <row r="3606" spans="1:26">
      <c r="A3606" t="s">
        <v>22433</v>
      </c>
      <c r="B3606" s="2" t="s">
        <v>6505</v>
      </c>
      <c r="C3606" s="3" t="s">
        <v>22434</v>
      </c>
      <c r="D3606" t="s">
        <v>22435</v>
      </c>
      <c r="E3606" t="s">
        <v>3945</v>
      </c>
      <c r="F3606" t="s">
        <v>74</v>
      </c>
      <c r="G3606" s="4" t="s">
        <v>605</v>
      </c>
      <c r="H3606" t="s">
        <v>232</v>
      </c>
      <c r="I3606" t="s">
        <v>1203</v>
      </c>
      <c r="J3606" t="s">
        <v>1008</v>
      </c>
      <c r="K3606" t="s">
        <v>79</v>
      </c>
      <c r="L3606" t="s">
        <v>1029</v>
      </c>
      <c r="M3606" s="4" t="s">
        <v>37</v>
      </c>
      <c r="N3606" s="4" t="s">
        <v>1223</v>
      </c>
      <c r="O3606" s="4" t="s">
        <v>101</v>
      </c>
      <c r="P3606" s="5" t="s">
        <v>1035</v>
      </c>
      <c r="Q3606" s="5" t="s">
        <v>4603</v>
      </c>
      <c r="R3606" t="s">
        <v>63</v>
      </c>
      <c r="S3606" t="s">
        <v>43</v>
      </c>
      <c r="T3606" s="4" t="s">
        <v>405</v>
      </c>
      <c r="U3606" t="str" cm="1">
        <f t="array" aca="1" ref="U3606" ca="1">INDEX($U$2:$U$6,RANDBETWEEN(1,ROWS($U$2:$U$6)))</f>
        <v>Zomato Premium</v>
      </c>
      <c r="V3606" s="4" t="s">
        <v>298</v>
      </c>
      <c r="W3606" s="5" t="s">
        <v>22436</v>
      </c>
      <c r="X3606" s="5" t="s">
        <v>22437</v>
      </c>
      <c r="Y3606" s="5" t="s">
        <v>14484</v>
      </c>
      <c r="Z3606" s="10">
        <f t="shared" si="56"/>
        <v>46240</v>
      </c>
    </row>
    <row r="3607" spans="1:26">
      <c r="A3607" t="s">
        <v>22438</v>
      </c>
      <c r="B3607" s="2" t="s">
        <v>17630</v>
      </c>
      <c r="C3607" s="3" t="s">
        <v>22439</v>
      </c>
      <c r="D3607" t="s">
        <v>22440</v>
      </c>
      <c r="E3607" t="s">
        <v>9863</v>
      </c>
      <c r="F3607" t="s">
        <v>30</v>
      </c>
      <c r="G3607" s="4" t="s">
        <v>564</v>
      </c>
      <c r="H3607" t="s">
        <v>321</v>
      </c>
      <c r="I3607" t="s">
        <v>363</v>
      </c>
      <c r="J3607" t="s">
        <v>307</v>
      </c>
      <c r="K3607" t="s">
        <v>293</v>
      </c>
      <c r="L3607" t="s">
        <v>756</v>
      </c>
      <c r="M3607" s="4" t="s">
        <v>37</v>
      </c>
      <c r="N3607" s="4" t="s">
        <v>3282</v>
      </c>
      <c r="O3607" s="4" t="s">
        <v>120</v>
      </c>
      <c r="P3607" s="5" t="s">
        <v>4459</v>
      </c>
      <c r="Q3607" s="5" t="s">
        <v>12179</v>
      </c>
      <c r="R3607" t="s">
        <v>63</v>
      </c>
      <c r="S3607" t="s">
        <v>43</v>
      </c>
      <c r="T3607" s="4" t="s">
        <v>31</v>
      </c>
      <c r="U3607" t="str" cm="1">
        <f t="array" aca="1" ref="U3607" ca="1">INDEX($U$2:$U$6,RANDBETWEEN(1,ROWS($U$2:$U$6)))</f>
        <v>Zomato Eco Delivery</v>
      </c>
      <c r="V3607" s="4" t="s">
        <v>240</v>
      </c>
      <c r="W3607" s="5" t="s">
        <v>13108</v>
      </c>
      <c r="X3607" s="5" t="s">
        <v>7064</v>
      </c>
      <c r="Y3607" s="5" t="s">
        <v>8587</v>
      </c>
      <c r="Z3607" s="10">
        <f t="shared" si="56"/>
        <v>45858</v>
      </c>
    </row>
    <row r="3608" spans="1:26">
      <c r="A3608" t="s">
        <v>22441</v>
      </c>
      <c r="B3608" s="2" t="s">
        <v>3268</v>
      </c>
      <c r="C3608" s="3" t="s">
        <v>22442</v>
      </c>
      <c r="D3608" t="s">
        <v>22443</v>
      </c>
      <c r="E3608" t="s">
        <v>3863</v>
      </c>
      <c r="F3608" t="s">
        <v>30</v>
      </c>
      <c r="G3608" s="4" t="s">
        <v>405</v>
      </c>
      <c r="H3608" t="s">
        <v>150</v>
      </c>
      <c r="I3608" t="s">
        <v>975</v>
      </c>
      <c r="J3608" t="s">
        <v>133</v>
      </c>
      <c r="K3608" t="s">
        <v>79</v>
      </c>
      <c r="L3608" t="s">
        <v>813</v>
      </c>
      <c r="M3608" s="4" t="s">
        <v>37</v>
      </c>
      <c r="N3608" s="4" t="s">
        <v>1459</v>
      </c>
      <c r="O3608" s="4" t="s">
        <v>60</v>
      </c>
      <c r="P3608" s="5" t="s">
        <v>1887</v>
      </c>
      <c r="Q3608" s="5" t="s">
        <v>1888</v>
      </c>
      <c r="R3608" t="s">
        <v>63</v>
      </c>
      <c r="S3608" t="s">
        <v>43</v>
      </c>
      <c r="T3608" s="4" t="s">
        <v>170</v>
      </c>
      <c r="U3608" t="str" cm="1">
        <f t="array" aca="1" ref="U3608" ca="1">INDEX($U$2:$U$6,RANDBETWEEN(1,ROWS($U$2:$U$6)))</f>
        <v>Zomato Express</v>
      </c>
      <c r="V3608" s="4" t="s">
        <v>674</v>
      </c>
      <c r="W3608" s="5" t="s">
        <v>22444</v>
      </c>
      <c r="X3608" s="5" t="s">
        <v>22445</v>
      </c>
      <c r="Y3608" s="5" t="s">
        <v>14580</v>
      </c>
      <c r="Z3608" s="10">
        <f t="shared" si="56"/>
        <v>45995</v>
      </c>
    </row>
    <row r="3609" spans="1:26">
      <c r="A3609" t="s">
        <v>22446</v>
      </c>
      <c r="B3609" s="2" t="s">
        <v>10996</v>
      </c>
      <c r="C3609" s="3" t="s">
        <v>22447</v>
      </c>
      <c r="D3609" t="s">
        <v>22448</v>
      </c>
      <c r="E3609" t="s">
        <v>3261</v>
      </c>
      <c r="F3609" t="s">
        <v>74</v>
      </c>
      <c r="G3609" s="4" t="s">
        <v>115</v>
      </c>
      <c r="H3609" t="s">
        <v>54</v>
      </c>
      <c r="I3609" t="s">
        <v>1449</v>
      </c>
      <c r="J3609" t="s">
        <v>152</v>
      </c>
      <c r="K3609" t="s">
        <v>293</v>
      </c>
      <c r="L3609" t="s">
        <v>756</v>
      </c>
      <c r="M3609" s="4" t="s">
        <v>99</v>
      </c>
      <c r="N3609" s="4" t="s">
        <v>3527</v>
      </c>
      <c r="O3609" s="4" t="s">
        <v>39</v>
      </c>
      <c r="P3609" s="5" t="s">
        <v>16839</v>
      </c>
      <c r="Q3609" s="5" t="s">
        <v>16840</v>
      </c>
      <c r="R3609" t="s">
        <v>63</v>
      </c>
      <c r="S3609" t="s">
        <v>86</v>
      </c>
      <c r="T3609" s="4" t="s">
        <v>605</v>
      </c>
      <c r="U3609" t="str" cm="1">
        <f t="array" aca="1" ref="U3609" ca="1">INDEX($U$2:$U$6,RANDBETWEEN(1,ROWS($U$2:$U$6)))</f>
        <v>Zomato Eco Delivery</v>
      </c>
      <c r="V3609" s="4" t="s">
        <v>88</v>
      </c>
      <c r="W3609" s="5" t="s">
        <v>22449</v>
      </c>
      <c r="X3609" s="5" t="s">
        <v>22450</v>
      </c>
      <c r="Y3609" s="5" t="s">
        <v>15743</v>
      </c>
      <c r="Z3609" s="10">
        <f t="shared" si="56"/>
        <v>46119</v>
      </c>
    </row>
    <row r="3610" spans="1:26">
      <c r="A3610" t="s">
        <v>22451</v>
      </c>
      <c r="B3610" s="2" t="s">
        <v>2708</v>
      </c>
      <c r="C3610" s="3" t="s">
        <v>17283</v>
      </c>
      <c r="D3610" t="s">
        <v>22452</v>
      </c>
      <c r="E3610" t="s">
        <v>11238</v>
      </c>
      <c r="F3610" t="s">
        <v>74</v>
      </c>
      <c r="G3610" s="4" t="s">
        <v>262</v>
      </c>
      <c r="H3610" t="s">
        <v>214</v>
      </c>
      <c r="I3610" t="s">
        <v>215</v>
      </c>
      <c r="J3610" t="s">
        <v>78</v>
      </c>
      <c r="K3610" t="s">
        <v>79</v>
      </c>
      <c r="L3610" t="s">
        <v>813</v>
      </c>
      <c r="M3610" s="4" t="s">
        <v>37</v>
      </c>
      <c r="N3610" s="4" t="s">
        <v>2678</v>
      </c>
      <c r="O3610" s="4" t="s">
        <v>82</v>
      </c>
      <c r="P3610" s="5" t="s">
        <v>3387</v>
      </c>
      <c r="Q3610" s="5" t="s">
        <v>5238</v>
      </c>
      <c r="R3610" t="s">
        <v>188</v>
      </c>
      <c r="S3610" t="s">
        <v>43</v>
      </c>
      <c r="T3610" s="4" t="s">
        <v>312</v>
      </c>
      <c r="U3610" t="str" cm="1">
        <f t="array" aca="1" ref="U3610" ca="1">INDEX($U$2:$U$6,RANDBETWEEN(1,ROWS($U$2:$U$6)))</f>
        <v>Zomato Eco Delivery</v>
      </c>
      <c r="V3610" s="4" t="s">
        <v>663</v>
      </c>
      <c r="W3610" s="5" t="s">
        <v>22453</v>
      </c>
      <c r="X3610" s="5" t="s">
        <v>22454</v>
      </c>
      <c r="Y3610" s="5" t="s">
        <v>8829</v>
      </c>
      <c r="Z3610" s="10">
        <f t="shared" si="56"/>
        <v>45513</v>
      </c>
    </row>
    <row r="3611" spans="1:26">
      <c r="A3611" t="s">
        <v>22455</v>
      </c>
      <c r="B3611" s="2" t="s">
        <v>1396</v>
      </c>
      <c r="C3611" s="3" t="s">
        <v>22456</v>
      </c>
      <c r="D3611" t="s">
        <v>6000</v>
      </c>
      <c r="E3611" t="s">
        <v>362</v>
      </c>
      <c r="F3611" t="s">
        <v>30</v>
      </c>
      <c r="G3611" s="4" t="s">
        <v>501</v>
      </c>
      <c r="H3611" t="s">
        <v>214</v>
      </c>
      <c r="I3611" t="s">
        <v>586</v>
      </c>
      <c r="J3611" t="s">
        <v>78</v>
      </c>
      <c r="K3611" t="s">
        <v>153</v>
      </c>
      <c r="L3611" t="s">
        <v>1073</v>
      </c>
      <c r="M3611" s="4" t="s">
        <v>685</v>
      </c>
      <c r="N3611" s="4" t="s">
        <v>251</v>
      </c>
      <c r="O3611" s="4" t="s">
        <v>120</v>
      </c>
      <c r="P3611" s="5" t="s">
        <v>7746</v>
      </c>
      <c r="Q3611" s="5" t="s">
        <v>22457</v>
      </c>
      <c r="R3611" t="s">
        <v>104</v>
      </c>
      <c r="S3611" t="s">
        <v>43</v>
      </c>
      <c r="T3611" s="4" t="s">
        <v>812</v>
      </c>
      <c r="U3611" t="str" cm="1">
        <f t="array" aca="1" ref="U3611" ca="1">INDEX($U$2:$U$6,RANDBETWEEN(1,ROWS($U$2:$U$6)))</f>
        <v>Zomato Express</v>
      </c>
      <c r="V3611" s="4" t="s">
        <v>674</v>
      </c>
      <c r="W3611" s="5" t="s">
        <v>22458</v>
      </c>
      <c r="X3611" s="5" t="s">
        <v>22459</v>
      </c>
      <c r="Y3611" s="5" t="s">
        <v>13917</v>
      </c>
      <c r="Z3611" s="10">
        <f t="shared" si="56"/>
        <v>45678</v>
      </c>
    </row>
    <row r="3612" spans="1:26">
      <c r="A3612" t="s">
        <v>22460</v>
      </c>
      <c r="B3612" s="2" t="s">
        <v>6472</v>
      </c>
      <c r="C3612" s="3" t="s">
        <v>22461</v>
      </c>
      <c r="D3612" t="s">
        <v>22462</v>
      </c>
      <c r="E3612" t="s">
        <v>3281</v>
      </c>
      <c r="F3612" t="s">
        <v>74</v>
      </c>
      <c r="G3612" s="4" t="s">
        <v>564</v>
      </c>
      <c r="H3612" t="s">
        <v>54</v>
      </c>
      <c r="I3612" t="s">
        <v>55</v>
      </c>
      <c r="J3612" t="s">
        <v>133</v>
      </c>
      <c r="K3612" t="s">
        <v>79</v>
      </c>
      <c r="L3612" t="s">
        <v>425</v>
      </c>
      <c r="M3612" s="4" t="s">
        <v>37</v>
      </c>
      <c r="N3612" s="4" t="s">
        <v>1924</v>
      </c>
      <c r="O3612" s="4" t="s">
        <v>120</v>
      </c>
      <c r="P3612" s="5" t="s">
        <v>18832</v>
      </c>
      <c r="Q3612" s="5" t="s">
        <v>22463</v>
      </c>
      <c r="R3612" t="s">
        <v>63</v>
      </c>
      <c r="S3612" t="s">
        <v>86</v>
      </c>
      <c r="T3612" s="4" t="s">
        <v>453</v>
      </c>
      <c r="U3612" t="str" cm="1">
        <f t="array" aca="1" ref="U3612" ca="1">INDEX($U$2:$U$6,RANDBETWEEN(1,ROWS($U$2:$U$6)))</f>
        <v>Zomato Quick</v>
      </c>
      <c r="V3612" s="4" t="s">
        <v>88</v>
      </c>
      <c r="W3612" s="5" t="s">
        <v>19172</v>
      </c>
      <c r="X3612" s="5" t="s">
        <v>13753</v>
      </c>
      <c r="Y3612" s="5" t="s">
        <v>5906</v>
      </c>
      <c r="Z3612" s="10">
        <f t="shared" si="56"/>
        <v>46199</v>
      </c>
    </row>
    <row r="3613" spans="1:26">
      <c r="A3613" t="s">
        <v>22464</v>
      </c>
      <c r="B3613" s="2" t="s">
        <v>7305</v>
      </c>
      <c r="C3613" s="3" t="s">
        <v>22465</v>
      </c>
      <c r="D3613" t="s">
        <v>17506</v>
      </c>
      <c r="E3613" t="s">
        <v>334</v>
      </c>
      <c r="F3613" t="s">
        <v>30</v>
      </c>
      <c r="G3613" s="4" t="s">
        <v>166</v>
      </c>
      <c r="H3613" t="s">
        <v>214</v>
      </c>
      <c r="I3613" t="s">
        <v>600</v>
      </c>
      <c r="J3613" t="s">
        <v>56</v>
      </c>
      <c r="K3613" t="s">
        <v>153</v>
      </c>
      <c r="L3613" t="s">
        <v>154</v>
      </c>
      <c r="M3613" s="4" t="s">
        <v>37</v>
      </c>
      <c r="N3613" s="4" t="s">
        <v>5791</v>
      </c>
      <c r="O3613" s="4" t="s">
        <v>120</v>
      </c>
      <c r="P3613" s="5" t="s">
        <v>17818</v>
      </c>
      <c r="Q3613" s="5" t="s">
        <v>17819</v>
      </c>
      <c r="R3613" t="s">
        <v>104</v>
      </c>
      <c r="S3613" t="s">
        <v>43</v>
      </c>
      <c r="T3613" s="4" t="s">
        <v>312</v>
      </c>
      <c r="U3613" t="str" cm="1">
        <f t="array" aca="1" ref="U3613" ca="1">INDEX($U$2:$U$6,RANDBETWEEN(1,ROWS($U$2:$U$6)))</f>
        <v>Zomato Premium</v>
      </c>
      <c r="V3613" s="4" t="s">
        <v>502</v>
      </c>
      <c r="W3613" s="5" t="s">
        <v>22466</v>
      </c>
      <c r="X3613" s="5" t="s">
        <v>9235</v>
      </c>
      <c r="Y3613" s="5" t="s">
        <v>9748</v>
      </c>
      <c r="Z3613" s="10">
        <f t="shared" si="56"/>
        <v>45563</v>
      </c>
    </row>
    <row r="3614" spans="1:26">
      <c r="A3614" t="s">
        <v>22467</v>
      </c>
      <c r="B3614" s="2" t="s">
        <v>8136</v>
      </c>
      <c r="C3614" s="3" t="s">
        <v>22468</v>
      </c>
      <c r="D3614" t="s">
        <v>1848</v>
      </c>
      <c r="E3614" t="s">
        <v>1838</v>
      </c>
      <c r="F3614" t="s">
        <v>30</v>
      </c>
      <c r="G3614" s="4" t="s">
        <v>82</v>
      </c>
      <c r="H3614" t="s">
        <v>150</v>
      </c>
      <c r="I3614" t="s">
        <v>151</v>
      </c>
      <c r="J3614" t="s">
        <v>133</v>
      </c>
      <c r="K3614" t="s">
        <v>293</v>
      </c>
      <c r="L3614" t="s">
        <v>574</v>
      </c>
      <c r="M3614" s="4" t="s">
        <v>37</v>
      </c>
      <c r="N3614" s="4" t="s">
        <v>1124</v>
      </c>
      <c r="O3614" s="4" t="s">
        <v>106</v>
      </c>
      <c r="P3614" s="5" t="s">
        <v>88</v>
      </c>
      <c r="Q3614" s="5" t="s">
        <v>13846</v>
      </c>
      <c r="R3614" t="s">
        <v>63</v>
      </c>
      <c r="S3614" t="s">
        <v>43</v>
      </c>
      <c r="T3614" s="4" t="s">
        <v>31</v>
      </c>
      <c r="U3614" t="str" cm="1">
        <f t="array" aca="1" ref="U3614" ca="1">INDEX($U$2:$U$6,RANDBETWEEN(1,ROWS($U$2:$U$6)))</f>
        <v>Zomato Quick</v>
      </c>
      <c r="V3614" s="4" t="s">
        <v>282</v>
      </c>
      <c r="W3614" s="5" t="s">
        <v>22469</v>
      </c>
      <c r="X3614" s="5" t="s">
        <v>21160</v>
      </c>
      <c r="Y3614" s="5" t="s">
        <v>13234</v>
      </c>
      <c r="Z3614" s="10">
        <f t="shared" si="56"/>
        <v>46103</v>
      </c>
    </row>
    <row r="3615" spans="1:26">
      <c r="A3615" t="s">
        <v>22470</v>
      </c>
      <c r="B3615" s="2" t="s">
        <v>3404</v>
      </c>
      <c r="C3615" s="3" t="s">
        <v>7733</v>
      </c>
      <c r="D3615" t="s">
        <v>22471</v>
      </c>
      <c r="E3615" t="s">
        <v>682</v>
      </c>
      <c r="F3615" t="s">
        <v>30</v>
      </c>
      <c r="G3615" s="4" t="s">
        <v>291</v>
      </c>
      <c r="H3615" t="s">
        <v>232</v>
      </c>
      <c r="I3615" t="s">
        <v>904</v>
      </c>
      <c r="J3615" t="s">
        <v>133</v>
      </c>
      <c r="K3615" t="s">
        <v>217</v>
      </c>
      <c r="L3615" t="s">
        <v>218</v>
      </c>
      <c r="M3615" s="4" t="s">
        <v>37</v>
      </c>
      <c r="N3615" s="4" t="s">
        <v>1993</v>
      </c>
      <c r="O3615" s="4" t="s">
        <v>170</v>
      </c>
      <c r="P3615" s="5" t="s">
        <v>1647</v>
      </c>
      <c r="Q3615" s="5" t="s">
        <v>4141</v>
      </c>
      <c r="R3615" t="s">
        <v>42</v>
      </c>
      <c r="S3615" t="s">
        <v>43</v>
      </c>
      <c r="T3615" s="4" t="s">
        <v>87</v>
      </c>
      <c r="U3615" t="str" cm="1">
        <f t="array" aca="1" ref="U3615" ca="1">INDEX($U$2:$U$6,RANDBETWEEN(1,ROWS($U$2:$U$6)))</f>
        <v>Zomato Eco Delivery</v>
      </c>
      <c r="V3615" s="4" t="s">
        <v>45</v>
      </c>
      <c r="W3615" s="5" t="s">
        <v>10532</v>
      </c>
      <c r="X3615" s="5" t="s">
        <v>7250</v>
      </c>
      <c r="Y3615" s="5" t="s">
        <v>1793</v>
      </c>
      <c r="Z3615" s="10">
        <f t="shared" si="56"/>
        <v>46344</v>
      </c>
    </row>
    <row r="3616" spans="1:26">
      <c r="A3616" t="s">
        <v>22472</v>
      </c>
      <c r="B3616" s="2" t="s">
        <v>13695</v>
      </c>
      <c r="C3616" s="3" t="s">
        <v>22473</v>
      </c>
      <c r="D3616" t="s">
        <v>22474</v>
      </c>
      <c r="E3616" t="s">
        <v>4498</v>
      </c>
      <c r="F3616" t="s">
        <v>74</v>
      </c>
      <c r="G3616" s="4" t="s">
        <v>453</v>
      </c>
      <c r="H3616" t="s">
        <v>214</v>
      </c>
      <c r="I3616" t="s">
        <v>799</v>
      </c>
      <c r="J3616" t="s">
        <v>486</v>
      </c>
      <c r="K3616" t="s">
        <v>153</v>
      </c>
      <c r="L3616" t="s">
        <v>154</v>
      </c>
      <c r="M3616" s="4" t="s">
        <v>685</v>
      </c>
      <c r="N3616" s="4" t="s">
        <v>3882</v>
      </c>
      <c r="O3616" s="4" t="s">
        <v>202</v>
      </c>
      <c r="P3616" s="5" t="s">
        <v>156</v>
      </c>
      <c r="Q3616" s="5" t="s">
        <v>14856</v>
      </c>
      <c r="R3616" t="s">
        <v>63</v>
      </c>
      <c r="S3616" t="s">
        <v>43</v>
      </c>
      <c r="T3616" s="4" t="s">
        <v>139</v>
      </c>
      <c r="U3616" t="str" cm="1">
        <f t="array" aca="1" ref="U3616" ca="1">INDEX($U$2:$U$6,RANDBETWEEN(1,ROWS($U$2:$U$6)))</f>
        <v>Zomato Eco Delivery</v>
      </c>
      <c r="V3616" s="4" t="s">
        <v>45</v>
      </c>
      <c r="W3616" s="5" t="s">
        <v>22475</v>
      </c>
      <c r="X3616" s="5" t="s">
        <v>6663</v>
      </c>
      <c r="Y3616" s="5" t="s">
        <v>21734</v>
      </c>
      <c r="Z3616" s="10">
        <f t="shared" si="56"/>
        <v>45594</v>
      </c>
    </row>
    <row r="3617" spans="1:26">
      <c r="A3617" t="s">
        <v>22476</v>
      </c>
      <c r="B3617" s="2" t="s">
        <v>9123</v>
      </c>
      <c r="C3617" s="3" t="s">
        <v>22477</v>
      </c>
      <c r="D3617" t="s">
        <v>14418</v>
      </c>
      <c r="E3617" t="s">
        <v>2473</v>
      </c>
      <c r="F3617" t="s">
        <v>74</v>
      </c>
      <c r="G3617" s="4" t="s">
        <v>405</v>
      </c>
      <c r="H3617" t="s">
        <v>321</v>
      </c>
      <c r="I3617" t="s">
        <v>826</v>
      </c>
      <c r="J3617" t="s">
        <v>152</v>
      </c>
      <c r="K3617" t="s">
        <v>293</v>
      </c>
      <c r="L3617" t="s">
        <v>294</v>
      </c>
      <c r="M3617" s="4" t="s">
        <v>37</v>
      </c>
      <c r="N3617" s="4" t="s">
        <v>987</v>
      </c>
      <c r="O3617" s="4" t="s">
        <v>39</v>
      </c>
      <c r="P3617" s="5" t="s">
        <v>988</v>
      </c>
      <c r="Q3617" s="5" t="s">
        <v>12141</v>
      </c>
      <c r="R3617" t="s">
        <v>42</v>
      </c>
      <c r="S3617" t="s">
        <v>43</v>
      </c>
      <c r="T3617" s="4" t="s">
        <v>817</v>
      </c>
      <c r="U3617" t="str" cm="1">
        <f t="array" aca="1" ref="U3617" ca="1">INDEX($U$2:$U$6,RANDBETWEEN(1,ROWS($U$2:$U$6)))</f>
        <v>Zomato Standard</v>
      </c>
      <c r="V3617" s="4" t="s">
        <v>282</v>
      </c>
      <c r="W3617" s="5" t="s">
        <v>22478</v>
      </c>
      <c r="X3617" s="5" t="s">
        <v>22479</v>
      </c>
      <c r="Y3617" s="5" t="s">
        <v>3322</v>
      </c>
      <c r="Z3617" s="10">
        <f t="shared" si="56"/>
        <v>45518</v>
      </c>
    </row>
    <row r="3618" spans="1:26">
      <c r="A3618" t="s">
        <v>22480</v>
      </c>
      <c r="B3618" s="2" t="s">
        <v>764</v>
      </c>
      <c r="C3618" s="3" t="s">
        <v>22481</v>
      </c>
      <c r="D3618" t="s">
        <v>22482</v>
      </c>
      <c r="E3618" t="s">
        <v>1193</v>
      </c>
      <c r="F3618" t="s">
        <v>74</v>
      </c>
      <c r="G3618" s="4" t="s">
        <v>817</v>
      </c>
      <c r="H3618" t="s">
        <v>214</v>
      </c>
      <c r="I3618" t="s">
        <v>600</v>
      </c>
      <c r="J3618" t="s">
        <v>34</v>
      </c>
      <c r="K3618" t="s">
        <v>57</v>
      </c>
      <c r="L3618" t="s">
        <v>58</v>
      </c>
      <c r="M3618" s="4" t="s">
        <v>37</v>
      </c>
      <c r="N3618" s="4" t="s">
        <v>19312</v>
      </c>
      <c r="O3618" s="4" t="s">
        <v>170</v>
      </c>
      <c r="P3618" s="5" t="s">
        <v>7323</v>
      </c>
      <c r="Q3618" s="5" t="s">
        <v>19313</v>
      </c>
      <c r="R3618" t="s">
        <v>104</v>
      </c>
      <c r="S3618" t="s">
        <v>43</v>
      </c>
      <c r="T3618" s="4" t="s">
        <v>812</v>
      </c>
      <c r="U3618" t="str" cm="1">
        <f t="array" aca="1" ref="U3618" ca="1">INDEX($U$2:$U$6,RANDBETWEEN(1,ROWS($U$2:$U$6)))</f>
        <v>Zomato Eco Delivery</v>
      </c>
      <c r="V3618" s="4" t="s">
        <v>240</v>
      </c>
      <c r="W3618" s="5" t="s">
        <v>22483</v>
      </c>
      <c r="X3618" s="5" t="s">
        <v>22484</v>
      </c>
      <c r="Y3618" s="5" t="s">
        <v>642</v>
      </c>
      <c r="Z3618" s="10">
        <f t="shared" si="56"/>
        <v>45766</v>
      </c>
    </row>
    <row r="3619" spans="1:26">
      <c r="A3619" t="s">
        <v>22485</v>
      </c>
      <c r="B3619" s="2" t="s">
        <v>3316</v>
      </c>
      <c r="C3619" s="3" t="s">
        <v>22486</v>
      </c>
      <c r="D3619" t="s">
        <v>22487</v>
      </c>
      <c r="E3619" t="s">
        <v>6082</v>
      </c>
      <c r="F3619" t="s">
        <v>74</v>
      </c>
      <c r="G3619" s="4" t="s">
        <v>501</v>
      </c>
      <c r="H3619" t="s">
        <v>150</v>
      </c>
      <c r="I3619" t="s">
        <v>151</v>
      </c>
      <c r="J3619" t="s">
        <v>389</v>
      </c>
      <c r="K3619" t="s">
        <v>217</v>
      </c>
      <c r="L3619" t="s">
        <v>1165</v>
      </c>
      <c r="M3619" s="4" t="s">
        <v>99</v>
      </c>
      <c r="N3619" s="4" t="s">
        <v>14719</v>
      </c>
      <c r="O3619" s="4" t="s">
        <v>106</v>
      </c>
      <c r="P3619" s="5" t="s">
        <v>88</v>
      </c>
      <c r="Q3619" s="5" t="s">
        <v>11479</v>
      </c>
      <c r="R3619" t="s">
        <v>104</v>
      </c>
      <c r="S3619" t="s">
        <v>105</v>
      </c>
      <c r="T3619" s="4" t="s">
        <v>106</v>
      </c>
      <c r="U3619" t="str" cm="1">
        <f t="array" aca="1" ref="U3619" ca="1">INDEX($U$2:$U$6,RANDBETWEEN(1,ROWS($U$2:$U$6)))</f>
        <v>Zomato Quick</v>
      </c>
      <c r="V3619" s="4" t="s">
        <v>88</v>
      </c>
      <c r="W3619" s="5" t="s">
        <v>22488</v>
      </c>
      <c r="X3619" s="5" t="s">
        <v>22489</v>
      </c>
      <c r="Y3619" s="5" t="s">
        <v>2783</v>
      </c>
      <c r="Z3619" s="10">
        <f t="shared" si="56"/>
        <v>46044</v>
      </c>
    </row>
    <row r="3620" spans="1:26">
      <c r="A3620" t="s">
        <v>22490</v>
      </c>
      <c r="B3620" s="2" t="s">
        <v>2258</v>
      </c>
      <c r="C3620" s="3" t="s">
        <v>18709</v>
      </c>
      <c r="D3620" t="s">
        <v>10280</v>
      </c>
      <c r="E3620" t="s">
        <v>786</v>
      </c>
      <c r="F3620" t="s">
        <v>30</v>
      </c>
      <c r="G3620" s="4" t="s">
        <v>599</v>
      </c>
      <c r="H3620" t="s">
        <v>198</v>
      </c>
      <c r="I3620" t="s">
        <v>438</v>
      </c>
      <c r="J3620" t="s">
        <v>389</v>
      </c>
      <c r="K3620" t="s">
        <v>35</v>
      </c>
      <c r="L3620" t="s">
        <v>323</v>
      </c>
      <c r="M3620" s="4" t="s">
        <v>99</v>
      </c>
      <c r="N3620" s="4" t="s">
        <v>5577</v>
      </c>
      <c r="O3620" s="4" t="s">
        <v>39</v>
      </c>
      <c r="P3620" s="5" t="s">
        <v>5578</v>
      </c>
      <c r="Q3620" s="5" t="s">
        <v>22491</v>
      </c>
      <c r="R3620" t="s">
        <v>85</v>
      </c>
      <c r="S3620" t="s">
        <v>43</v>
      </c>
      <c r="T3620" s="4" t="s">
        <v>812</v>
      </c>
      <c r="U3620" t="str" cm="1">
        <f t="array" aca="1" ref="U3620" ca="1">INDEX($U$2:$U$6,RANDBETWEEN(1,ROWS($U$2:$U$6)))</f>
        <v>Zomato Express</v>
      </c>
      <c r="V3620" s="4" t="s">
        <v>674</v>
      </c>
      <c r="W3620" s="5" t="s">
        <v>22492</v>
      </c>
      <c r="X3620" s="5" t="s">
        <v>22493</v>
      </c>
      <c r="Y3620" s="5" t="s">
        <v>6609</v>
      </c>
      <c r="Z3620" s="10">
        <f t="shared" si="56"/>
        <v>46209</v>
      </c>
    </row>
    <row r="3621" spans="1:26">
      <c r="A3621" t="s">
        <v>22494</v>
      </c>
      <c r="B3621" s="2" t="s">
        <v>16569</v>
      </c>
      <c r="C3621" s="3" t="s">
        <v>22495</v>
      </c>
      <c r="D3621" t="s">
        <v>22496</v>
      </c>
      <c r="E3621" t="s">
        <v>2289</v>
      </c>
      <c r="F3621" t="s">
        <v>74</v>
      </c>
      <c r="G3621" s="4" t="s">
        <v>166</v>
      </c>
      <c r="H3621" t="s">
        <v>54</v>
      </c>
      <c r="I3621" t="s">
        <v>2499</v>
      </c>
      <c r="J3621" t="s">
        <v>658</v>
      </c>
      <c r="K3621" t="s">
        <v>918</v>
      </c>
      <c r="L3621" t="s">
        <v>919</v>
      </c>
      <c r="M3621" s="4" t="s">
        <v>37</v>
      </c>
      <c r="N3621" s="4" t="s">
        <v>1371</v>
      </c>
      <c r="O3621" s="4" t="s">
        <v>101</v>
      </c>
      <c r="P3621" s="5" t="s">
        <v>4509</v>
      </c>
      <c r="Q3621" s="5" t="s">
        <v>7364</v>
      </c>
      <c r="R3621" t="s">
        <v>188</v>
      </c>
      <c r="S3621" t="s">
        <v>43</v>
      </c>
      <c r="T3621" s="4" t="s">
        <v>1889</v>
      </c>
      <c r="U3621" t="str" cm="1">
        <f t="array" aca="1" ref="U3621" ca="1">INDEX($U$2:$U$6,RANDBETWEEN(1,ROWS($U$2:$U$6)))</f>
        <v>Zomato Standard</v>
      </c>
      <c r="V3621" s="4" t="s">
        <v>354</v>
      </c>
      <c r="W3621" s="5" t="s">
        <v>22497</v>
      </c>
      <c r="X3621" s="5" t="s">
        <v>22065</v>
      </c>
      <c r="Y3621" s="5" t="s">
        <v>22498</v>
      </c>
      <c r="Z3621" s="10">
        <f t="shared" si="56"/>
        <v>45333</v>
      </c>
    </row>
    <row r="3622" spans="1:26">
      <c r="A3622" t="s">
        <v>22499</v>
      </c>
      <c r="B3622" s="2" t="s">
        <v>20826</v>
      </c>
      <c r="C3622" s="3" t="s">
        <v>22500</v>
      </c>
      <c r="D3622" t="s">
        <v>22501</v>
      </c>
      <c r="E3622" t="s">
        <v>6301</v>
      </c>
      <c r="F3622" t="s">
        <v>30</v>
      </c>
      <c r="G3622" s="4" t="s">
        <v>101</v>
      </c>
      <c r="H3622" t="s">
        <v>232</v>
      </c>
      <c r="I3622" t="s">
        <v>233</v>
      </c>
      <c r="J3622" t="s">
        <v>1008</v>
      </c>
      <c r="K3622" t="s">
        <v>153</v>
      </c>
      <c r="L3622" t="s">
        <v>684</v>
      </c>
      <c r="M3622" s="4" t="s">
        <v>99</v>
      </c>
      <c r="N3622" s="4" t="s">
        <v>155</v>
      </c>
      <c r="O3622" s="4" t="s">
        <v>120</v>
      </c>
      <c r="P3622" s="5" t="s">
        <v>6885</v>
      </c>
      <c r="Q3622" s="5" t="s">
        <v>6886</v>
      </c>
      <c r="R3622" t="s">
        <v>85</v>
      </c>
      <c r="S3622" t="s">
        <v>43</v>
      </c>
      <c r="T3622" s="4" t="s">
        <v>340</v>
      </c>
      <c r="U3622" t="str" cm="1">
        <f t="array" aca="1" ref="U3622" ca="1">INDEX($U$2:$U$6,RANDBETWEEN(1,ROWS($U$2:$U$6)))</f>
        <v>Zomato Standard</v>
      </c>
      <c r="V3622" s="4" t="s">
        <v>282</v>
      </c>
      <c r="W3622" s="5" t="s">
        <v>22502</v>
      </c>
      <c r="X3622" s="5" t="s">
        <v>22503</v>
      </c>
      <c r="Y3622" s="5" t="s">
        <v>17622</v>
      </c>
      <c r="Z3622" s="10">
        <f t="shared" si="56"/>
        <v>46151</v>
      </c>
    </row>
    <row r="3623" spans="1:26">
      <c r="A3623" t="s">
        <v>22504</v>
      </c>
      <c r="B3623" s="2" t="s">
        <v>19156</v>
      </c>
      <c r="C3623" s="3" t="s">
        <v>22505</v>
      </c>
      <c r="D3623" t="s">
        <v>22506</v>
      </c>
      <c r="E3623" t="s">
        <v>2298</v>
      </c>
      <c r="F3623" t="s">
        <v>74</v>
      </c>
      <c r="G3623" s="4" t="s">
        <v>170</v>
      </c>
      <c r="H3623" t="s">
        <v>198</v>
      </c>
      <c r="I3623" t="s">
        <v>306</v>
      </c>
      <c r="J3623" t="s">
        <v>152</v>
      </c>
      <c r="K3623" t="s">
        <v>153</v>
      </c>
      <c r="L3623" t="s">
        <v>522</v>
      </c>
      <c r="M3623" s="4" t="s">
        <v>99</v>
      </c>
      <c r="N3623" s="4" t="s">
        <v>2336</v>
      </c>
      <c r="O3623" s="4" t="s">
        <v>106</v>
      </c>
      <c r="P3623" s="5" t="s">
        <v>88</v>
      </c>
      <c r="Q3623" s="5" t="s">
        <v>12060</v>
      </c>
      <c r="R3623" t="s">
        <v>188</v>
      </c>
      <c r="S3623" t="s">
        <v>43</v>
      </c>
      <c r="T3623" s="4" t="s">
        <v>790</v>
      </c>
      <c r="U3623" t="str" cm="1">
        <f t="array" aca="1" ref="U3623" ca="1">INDEX($U$2:$U$6,RANDBETWEEN(1,ROWS($U$2:$U$6)))</f>
        <v>Zomato Eco Delivery</v>
      </c>
      <c r="V3623" s="4" t="s">
        <v>1114</v>
      </c>
      <c r="W3623" s="5" t="s">
        <v>22507</v>
      </c>
      <c r="X3623" s="5" t="s">
        <v>17684</v>
      </c>
      <c r="Y3623" s="5" t="s">
        <v>7806</v>
      </c>
      <c r="Z3623" s="10">
        <f t="shared" si="56"/>
        <v>45416</v>
      </c>
    </row>
    <row r="3624" spans="1:26">
      <c r="A3624" t="s">
        <v>22508</v>
      </c>
      <c r="B3624" s="2" t="s">
        <v>7843</v>
      </c>
      <c r="C3624" s="3" t="s">
        <v>22509</v>
      </c>
      <c r="D3624" t="s">
        <v>22510</v>
      </c>
      <c r="E3624" t="s">
        <v>1050</v>
      </c>
      <c r="F3624" t="s">
        <v>74</v>
      </c>
      <c r="G3624" s="4" t="s">
        <v>340</v>
      </c>
      <c r="H3624" t="s">
        <v>198</v>
      </c>
      <c r="I3624" t="s">
        <v>438</v>
      </c>
      <c r="J3624" t="s">
        <v>152</v>
      </c>
      <c r="K3624" t="s">
        <v>57</v>
      </c>
      <c r="L3624" t="s">
        <v>58</v>
      </c>
      <c r="M3624" s="4" t="s">
        <v>277</v>
      </c>
      <c r="N3624" s="4" t="s">
        <v>2067</v>
      </c>
      <c r="O3624" s="4" t="s">
        <v>202</v>
      </c>
      <c r="P3624" s="5" t="s">
        <v>8800</v>
      </c>
      <c r="Q3624" s="5" t="s">
        <v>22511</v>
      </c>
      <c r="R3624" t="s">
        <v>42</v>
      </c>
      <c r="S3624" t="s">
        <v>43</v>
      </c>
      <c r="T3624" s="4" t="s">
        <v>312</v>
      </c>
      <c r="U3624" t="str" cm="1">
        <f t="array" aca="1" ref="U3624" ca="1">INDEX($U$2:$U$6,RANDBETWEEN(1,ROWS($U$2:$U$6)))</f>
        <v>Zomato Quick</v>
      </c>
      <c r="V3624" s="4" t="s">
        <v>690</v>
      </c>
      <c r="W3624" s="5" t="s">
        <v>22512</v>
      </c>
      <c r="X3624" s="5" t="s">
        <v>22513</v>
      </c>
      <c r="Y3624" s="5" t="s">
        <v>2565</v>
      </c>
      <c r="Z3624" s="10">
        <f t="shared" si="56"/>
        <v>45499</v>
      </c>
    </row>
    <row r="3625" spans="1:26">
      <c r="A3625" t="s">
        <v>22514</v>
      </c>
      <c r="B3625" s="2" t="s">
        <v>2218</v>
      </c>
      <c r="C3625" s="3" t="s">
        <v>22515</v>
      </c>
      <c r="D3625" t="s">
        <v>22516</v>
      </c>
      <c r="E3625" t="s">
        <v>148</v>
      </c>
      <c r="F3625" t="s">
        <v>30</v>
      </c>
      <c r="G3625" s="4" t="s">
        <v>82</v>
      </c>
      <c r="H3625" t="s">
        <v>150</v>
      </c>
      <c r="I3625" t="s">
        <v>975</v>
      </c>
      <c r="J3625" t="s">
        <v>486</v>
      </c>
      <c r="K3625" t="s">
        <v>293</v>
      </c>
      <c r="L3625" t="s">
        <v>756</v>
      </c>
      <c r="M3625" s="4" t="s">
        <v>277</v>
      </c>
      <c r="N3625" s="4" t="s">
        <v>1667</v>
      </c>
      <c r="O3625" s="4" t="s">
        <v>101</v>
      </c>
      <c r="P3625" s="5" t="s">
        <v>6379</v>
      </c>
      <c r="Q3625" s="5" t="s">
        <v>3802</v>
      </c>
      <c r="R3625" t="s">
        <v>42</v>
      </c>
      <c r="S3625" t="s">
        <v>43</v>
      </c>
      <c r="T3625" s="4" t="s">
        <v>312</v>
      </c>
      <c r="U3625" t="str" cm="1">
        <f t="array" aca="1" ref="U3625" ca="1">INDEX($U$2:$U$6,RANDBETWEEN(1,ROWS($U$2:$U$6)))</f>
        <v>Zomato Eco Delivery</v>
      </c>
      <c r="V3625" s="4" t="s">
        <v>830</v>
      </c>
      <c r="W3625" s="5" t="s">
        <v>22517</v>
      </c>
      <c r="X3625" s="5" t="s">
        <v>22518</v>
      </c>
      <c r="Y3625" s="5" t="s">
        <v>18188</v>
      </c>
      <c r="Z3625" s="10">
        <f t="shared" si="56"/>
        <v>46011</v>
      </c>
    </row>
    <row r="3626" spans="1:26">
      <c r="A3626" t="s">
        <v>22519</v>
      </c>
      <c r="B3626" s="2" t="s">
        <v>16175</v>
      </c>
      <c r="C3626" s="3" t="s">
        <v>22520</v>
      </c>
      <c r="D3626" t="s">
        <v>22521</v>
      </c>
      <c r="E3626" t="s">
        <v>3373</v>
      </c>
      <c r="F3626" t="s">
        <v>30</v>
      </c>
      <c r="G3626" s="4" t="s">
        <v>349</v>
      </c>
      <c r="H3626" t="s">
        <v>32</v>
      </c>
      <c r="I3626" t="s">
        <v>250</v>
      </c>
      <c r="J3626" t="s">
        <v>389</v>
      </c>
      <c r="K3626" t="s">
        <v>35</v>
      </c>
      <c r="L3626" t="s">
        <v>323</v>
      </c>
      <c r="M3626" s="4" t="s">
        <v>37</v>
      </c>
      <c r="N3626" s="4" t="s">
        <v>548</v>
      </c>
      <c r="O3626" s="4" t="s">
        <v>202</v>
      </c>
      <c r="P3626" s="5" t="s">
        <v>10271</v>
      </c>
      <c r="Q3626" s="5" t="s">
        <v>10649</v>
      </c>
      <c r="R3626" t="s">
        <v>42</v>
      </c>
      <c r="S3626" t="s">
        <v>105</v>
      </c>
      <c r="T3626" s="4" t="s">
        <v>106</v>
      </c>
      <c r="U3626" t="str" cm="1">
        <f t="array" aca="1" ref="U3626" ca="1">INDEX($U$2:$U$6,RANDBETWEEN(1,ROWS($U$2:$U$6)))</f>
        <v>Zomato Premium</v>
      </c>
      <c r="V3626" s="4" t="s">
        <v>88</v>
      </c>
      <c r="W3626" s="5" t="s">
        <v>3742</v>
      </c>
      <c r="X3626" s="5" t="s">
        <v>22522</v>
      </c>
      <c r="Y3626" s="5" t="s">
        <v>14662</v>
      </c>
      <c r="Z3626" s="10">
        <f t="shared" si="56"/>
        <v>45471</v>
      </c>
    </row>
    <row r="3627" spans="1:26">
      <c r="A3627" t="s">
        <v>22523</v>
      </c>
      <c r="B3627" s="2" t="s">
        <v>1700</v>
      </c>
      <c r="C3627" s="3" t="s">
        <v>22524</v>
      </c>
      <c r="D3627" t="s">
        <v>22525</v>
      </c>
      <c r="E3627" t="s">
        <v>7438</v>
      </c>
      <c r="F3627" t="s">
        <v>30</v>
      </c>
      <c r="G3627" s="4" t="s">
        <v>139</v>
      </c>
      <c r="H3627" t="s">
        <v>214</v>
      </c>
      <c r="I3627" t="s">
        <v>535</v>
      </c>
      <c r="J3627" t="s">
        <v>307</v>
      </c>
      <c r="K3627" t="s">
        <v>401</v>
      </c>
      <c r="L3627" t="s">
        <v>2204</v>
      </c>
      <c r="M3627" s="4" t="s">
        <v>37</v>
      </c>
      <c r="N3627" s="4" t="s">
        <v>1450</v>
      </c>
      <c r="O3627" s="4" t="s">
        <v>120</v>
      </c>
      <c r="P3627" s="5" t="s">
        <v>5281</v>
      </c>
      <c r="Q3627" s="5" t="s">
        <v>2650</v>
      </c>
      <c r="R3627" t="s">
        <v>42</v>
      </c>
      <c r="S3627" t="s">
        <v>43</v>
      </c>
      <c r="T3627" s="4" t="s">
        <v>123</v>
      </c>
      <c r="U3627" t="str" cm="1">
        <f t="array" aca="1" ref="U3627" ca="1">INDEX($U$2:$U$6,RANDBETWEEN(1,ROWS($U$2:$U$6)))</f>
        <v>Zomato Premium</v>
      </c>
      <c r="V3627" s="4" t="s">
        <v>551</v>
      </c>
      <c r="W3627" s="5" t="s">
        <v>22526</v>
      </c>
      <c r="X3627" s="5" t="s">
        <v>16207</v>
      </c>
      <c r="Y3627" s="5" t="s">
        <v>22527</v>
      </c>
      <c r="Z3627" s="10">
        <f t="shared" si="56"/>
        <v>45600</v>
      </c>
    </row>
    <row r="3628" spans="1:26">
      <c r="A3628" t="s">
        <v>22528</v>
      </c>
      <c r="B3628" s="2" t="s">
        <v>2395</v>
      </c>
      <c r="C3628" s="3" t="s">
        <v>22529</v>
      </c>
      <c r="D3628" t="s">
        <v>22530</v>
      </c>
      <c r="E3628" t="s">
        <v>181</v>
      </c>
      <c r="F3628" t="s">
        <v>30</v>
      </c>
      <c r="G3628" s="4" t="s">
        <v>249</v>
      </c>
      <c r="H3628" t="s">
        <v>76</v>
      </c>
      <c r="I3628" t="s">
        <v>77</v>
      </c>
      <c r="J3628" t="s">
        <v>78</v>
      </c>
      <c r="K3628" t="s">
        <v>117</v>
      </c>
      <c r="L3628" t="s">
        <v>547</v>
      </c>
      <c r="M3628" s="4" t="s">
        <v>99</v>
      </c>
      <c r="N3628" s="4" t="s">
        <v>3581</v>
      </c>
      <c r="O3628" s="4" t="s">
        <v>60</v>
      </c>
      <c r="P3628" s="5" t="s">
        <v>2321</v>
      </c>
      <c r="Q3628" s="5" t="s">
        <v>12067</v>
      </c>
      <c r="R3628" t="s">
        <v>104</v>
      </c>
      <c r="S3628" t="s">
        <v>43</v>
      </c>
      <c r="T3628" s="4" t="s">
        <v>637</v>
      </c>
      <c r="U3628" t="str" cm="1">
        <f t="array" aca="1" ref="U3628" ca="1">INDEX($U$2:$U$6,RANDBETWEEN(1,ROWS($U$2:$U$6)))</f>
        <v>Zomato Premium</v>
      </c>
      <c r="V3628" s="4" t="s">
        <v>674</v>
      </c>
      <c r="W3628" s="5" t="s">
        <v>22531</v>
      </c>
      <c r="X3628" s="5" t="s">
        <v>22532</v>
      </c>
      <c r="Y3628" s="5" t="s">
        <v>2430</v>
      </c>
      <c r="Z3628" s="10">
        <f t="shared" si="56"/>
        <v>45517</v>
      </c>
    </row>
    <row r="3629" spans="1:26">
      <c r="A3629" t="s">
        <v>22533</v>
      </c>
      <c r="B3629" s="2" t="s">
        <v>4323</v>
      </c>
      <c r="C3629" s="3" t="s">
        <v>22534</v>
      </c>
      <c r="D3629" t="s">
        <v>15378</v>
      </c>
      <c r="E3629" t="s">
        <v>261</v>
      </c>
      <c r="F3629" t="s">
        <v>74</v>
      </c>
      <c r="G3629" s="4" t="s">
        <v>1040</v>
      </c>
      <c r="H3629" t="s">
        <v>214</v>
      </c>
      <c r="I3629" t="s">
        <v>600</v>
      </c>
      <c r="J3629" t="s">
        <v>292</v>
      </c>
      <c r="K3629" t="s">
        <v>134</v>
      </c>
      <c r="L3629" t="s">
        <v>168</v>
      </c>
      <c r="M3629" s="4" t="s">
        <v>37</v>
      </c>
      <c r="N3629" s="4" t="s">
        <v>4317</v>
      </c>
      <c r="O3629" s="4" t="s">
        <v>39</v>
      </c>
      <c r="P3629" s="5" t="s">
        <v>1082</v>
      </c>
      <c r="Q3629" s="5" t="s">
        <v>3896</v>
      </c>
      <c r="R3629" t="s">
        <v>42</v>
      </c>
      <c r="S3629" t="s">
        <v>43</v>
      </c>
      <c r="T3629" s="4" t="s">
        <v>262</v>
      </c>
      <c r="U3629" t="str" cm="1">
        <f t="array" aca="1" ref="U3629" ca="1">INDEX($U$2:$U$6,RANDBETWEEN(1,ROWS($U$2:$U$6)))</f>
        <v>Zomato Standard</v>
      </c>
      <c r="V3629" s="4" t="s">
        <v>267</v>
      </c>
      <c r="W3629" s="5" t="s">
        <v>22535</v>
      </c>
      <c r="X3629" s="5" t="s">
        <v>22536</v>
      </c>
      <c r="Y3629" s="5" t="s">
        <v>20521</v>
      </c>
      <c r="Z3629" s="10">
        <f t="shared" si="56"/>
        <v>46037</v>
      </c>
    </row>
    <row r="3630" spans="1:26">
      <c r="A3630" t="s">
        <v>22537</v>
      </c>
      <c r="B3630" s="2" t="s">
        <v>835</v>
      </c>
      <c r="C3630" s="3" t="s">
        <v>22538</v>
      </c>
      <c r="D3630" t="s">
        <v>22539</v>
      </c>
      <c r="E3630" t="s">
        <v>825</v>
      </c>
      <c r="F3630" t="s">
        <v>74</v>
      </c>
      <c r="G3630" s="4" t="s">
        <v>231</v>
      </c>
      <c r="H3630" t="s">
        <v>150</v>
      </c>
      <c r="I3630" t="s">
        <v>975</v>
      </c>
      <c r="J3630" t="s">
        <v>839</v>
      </c>
      <c r="K3630" t="s">
        <v>79</v>
      </c>
      <c r="L3630" t="s">
        <v>1029</v>
      </c>
      <c r="M3630" s="4" t="s">
        <v>99</v>
      </c>
      <c r="N3630" s="4" t="s">
        <v>2524</v>
      </c>
      <c r="O3630" s="4" t="s">
        <v>60</v>
      </c>
      <c r="P3630" s="5" t="s">
        <v>3873</v>
      </c>
      <c r="Q3630" s="5" t="s">
        <v>3874</v>
      </c>
      <c r="R3630" t="s">
        <v>188</v>
      </c>
      <c r="S3630" t="s">
        <v>43</v>
      </c>
      <c r="T3630" s="4" t="s">
        <v>281</v>
      </c>
      <c r="U3630" t="str" cm="1">
        <f t="array" aca="1" ref="U3630" ca="1">INDEX($U$2:$U$6,RANDBETWEEN(1,ROWS($U$2:$U$6)))</f>
        <v>Zomato Eco Delivery</v>
      </c>
      <c r="V3630" s="4" t="s">
        <v>253</v>
      </c>
      <c r="W3630" s="5" t="s">
        <v>22540</v>
      </c>
      <c r="X3630" s="5" t="s">
        <v>8146</v>
      </c>
      <c r="Y3630" s="5" t="s">
        <v>2243</v>
      </c>
      <c r="Z3630" s="10">
        <f t="shared" si="56"/>
        <v>46341</v>
      </c>
    </row>
    <row r="3631" spans="1:26">
      <c r="A3631" t="s">
        <v>22541</v>
      </c>
      <c r="B3631" s="2" t="s">
        <v>5899</v>
      </c>
      <c r="C3631" s="3" t="s">
        <v>22542</v>
      </c>
      <c r="D3631" t="s">
        <v>22543</v>
      </c>
      <c r="E3631" t="s">
        <v>5554</v>
      </c>
      <c r="F3631" t="s">
        <v>30</v>
      </c>
      <c r="G3631" s="4" t="s">
        <v>599</v>
      </c>
      <c r="H3631" t="s">
        <v>214</v>
      </c>
      <c r="I3631" t="s">
        <v>586</v>
      </c>
      <c r="J3631" t="s">
        <v>1537</v>
      </c>
      <c r="K3631" t="s">
        <v>217</v>
      </c>
      <c r="L3631" t="s">
        <v>2611</v>
      </c>
      <c r="M3631" s="4" t="s">
        <v>99</v>
      </c>
      <c r="N3631" s="4" t="s">
        <v>1478</v>
      </c>
      <c r="O3631" s="4" t="s">
        <v>170</v>
      </c>
      <c r="P3631" s="5" t="s">
        <v>14500</v>
      </c>
      <c r="Q3631" s="5" t="s">
        <v>8578</v>
      </c>
      <c r="R3631" t="s">
        <v>85</v>
      </c>
      <c r="S3631" t="s">
        <v>43</v>
      </c>
      <c r="T3631" s="4" t="s">
        <v>291</v>
      </c>
      <c r="U3631" t="str" cm="1">
        <f t="array" aca="1" ref="U3631" ca="1">INDEX($U$2:$U$6,RANDBETWEEN(1,ROWS($U$2:$U$6)))</f>
        <v>Zomato Quick</v>
      </c>
      <c r="V3631" s="4" t="s">
        <v>551</v>
      </c>
      <c r="W3631" s="5" t="s">
        <v>22544</v>
      </c>
      <c r="X3631" s="5" t="s">
        <v>22545</v>
      </c>
      <c r="Y3631" s="5" t="s">
        <v>16852</v>
      </c>
      <c r="Z3631" s="10">
        <f t="shared" si="56"/>
        <v>45560</v>
      </c>
    </row>
    <row r="3632" spans="1:26">
      <c r="A3632" t="s">
        <v>22546</v>
      </c>
      <c r="B3632" s="2" t="s">
        <v>4779</v>
      </c>
      <c r="C3632" s="3" t="s">
        <v>288</v>
      </c>
      <c r="D3632" t="s">
        <v>22547</v>
      </c>
      <c r="E3632" t="s">
        <v>1133</v>
      </c>
      <c r="F3632" t="s">
        <v>30</v>
      </c>
      <c r="G3632" s="4" t="s">
        <v>249</v>
      </c>
      <c r="H3632" t="s">
        <v>76</v>
      </c>
      <c r="I3632" t="s">
        <v>657</v>
      </c>
      <c r="J3632" t="s">
        <v>152</v>
      </c>
      <c r="K3632" t="s">
        <v>153</v>
      </c>
      <c r="L3632" t="s">
        <v>154</v>
      </c>
      <c r="M3632" s="4" t="s">
        <v>37</v>
      </c>
      <c r="N3632" s="4" t="s">
        <v>2612</v>
      </c>
      <c r="O3632" s="4" t="s">
        <v>120</v>
      </c>
      <c r="P3632" s="5" t="s">
        <v>22548</v>
      </c>
      <c r="Q3632" s="5" t="s">
        <v>7743</v>
      </c>
      <c r="R3632" t="s">
        <v>42</v>
      </c>
      <c r="S3632" t="s">
        <v>43</v>
      </c>
      <c r="T3632" s="4" t="s">
        <v>637</v>
      </c>
      <c r="U3632" t="str" cm="1">
        <f t="array" aca="1" ref="U3632" ca="1">INDEX($U$2:$U$6,RANDBETWEEN(1,ROWS($U$2:$U$6)))</f>
        <v>Zomato Quick</v>
      </c>
      <c r="V3632" s="4" t="s">
        <v>140</v>
      </c>
      <c r="W3632" s="5" t="s">
        <v>22549</v>
      </c>
      <c r="X3632" s="5" t="s">
        <v>22550</v>
      </c>
      <c r="Y3632" s="5" t="s">
        <v>4785</v>
      </c>
      <c r="Z3632" s="10">
        <f t="shared" si="56"/>
        <v>45585</v>
      </c>
    </row>
    <row r="3633" spans="1:26">
      <c r="A3633" t="s">
        <v>22551</v>
      </c>
      <c r="B3633" s="2" t="s">
        <v>5855</v>
      </c>
      <c r="C3633" s="3" t="s">
        <v>22552</v>
      </c>
      <c r="D3633" t="s">
        <v>6230</v>
      </c>
      <c r="E3633" t="s">
        <v>73</v>
      </c>
      <c r="F3633" t="s">
        <v>74</v>
      </c>
      <c r="G3633" s="4" t="s">
        <v>817</v>
      </c>
      <c r="H3633" t="s">
        <v>54</v>
      </c>
      <c r="I3633" t="s">
        <v>183</v>
      </c>
      <c r="J3633" t="s">
        <v>234</v>
      </c>
      <c r="K3633" t="s">
        <v>918</v>
      </c>
      <c r="L3633" t="s">
        <v>1897</v>
      </c>
      <c r="M3633" s="4" t="s">
        <v>99</v>
      </c>
      <c r="N3633" s="4" t="s">
        <v>155</v>
      </c>
      <c r="O3633" s="4" t="s">
        <v>202</v>
      </c>
      <c r="P3633" s="5" t="s">
        <v>10504</v>
      </c>
      <c r="Q3633" s="5" t="s">
        <v>10505</v>
      </c>
      <c r="R3633" t="s">
        <v>104</v>
      </c>
      <c r="S3633" t="s">
        <v>43</v>
      </c>
      <c r="T3633" s="4" t="s">
        <v>637</v>
      </c>
      <c r="U3633" t="str" cm="1">
        <f t="array" aca="1" ref="U3633" ca="1">INDEX($U$2:$U$6,RANDBETWEEN(1,ROWS($U$2:$U$6)))</f>
        <v>Zomato Premium</v>
      </c>
      <c r="V3633" s="4" t="s">
        <v>140</v>
      </c>
      <c r="W3633" s="5" t="s">
        <v>4326</v>
      </c>
      <c r="X3633" s="5" t="s">
        <v>8629</v>
      </c>
      <c r="Y3633" s="5" t="s">
        <v>877</v>
      </c>
      <c r="Z3633" s="10">
        <f t="shared" si="56"/>
        <v>45840</v>
      </c>
    </row>
    <row r="3634" spans="1:26">
      <c r="A3634" t="s">
        <v>22553</v>
      </c>
      <c r="B3634" s="2" t="s">
        <v>10709</v>
      </c>
      <c r="C3634" s="3" t="s">
        <v>22554</v>
      </c>
      <c r="D3634" t="s">
        <v>22555</v>
      </c>
      <c r="E3634" t="s">
        <v>2904</v>
      </c>
      <c r="F3634" t="s">
        <v>74</v>
      </c>
      <c r="G3634" s="4" t="s">
        <v>534</v>
      </c>
      <c r="H3634" t="s">
        <v>150</v>
      </c>
      <c r="I3634" t="s">
        <v>473</v>
      </c>
      <c r="J3634" t="s">
        <v>307</v>
      </c>
      <c r="K3634" t="s">
        <v>35</v>
      </c>
      <c r="L3634" t="s">
        <v>930</v>
      </c>
      <c r="M3634" s="4" t="s">
        <v>685</v>
      </c>
      <c r="N3634" s="4" t="s">
        <v>701</v>
      </c>
      <c r="O3634" s="4" t="s">
        <v>60</v>
      </c>
      <c r="P3634" s="5" t="s">
        <v>4799</v>
      </c>
      <c r="Q3634" s="5" t="s">
        <v>22556</v>
      </c>
      <c r="R3634" t="s">
        <v>104</v>
      </c>
      <c r="S3634" t="s">
        <v>43</v>
      </c>
      <c r="T3634" s="4" t="s">
        <v>75</v>
      </c>
      <c r="U3634" t="str" cm="1">
        <f t="array" aca="1" ref="U3634" ca="1">INDEX($U$2:$U$6,RANDBETWEEN(1,ROWS($U$2:$U$6)))</f>
        <v>Zomato Eco Delivery</v>
      </c>
      <c r="V3634" s="4" t="s">
        <v>282</v>
      </c>
      <c r="W3634" s="5" t="s">
        <v>22557</v>
      </c>
      <c r="X3634" s="5" t="s">
        <v>22558</v>
      </c>
      <c r="Y3634" s="5" t="s">
        <v>16921</v>
      </c>
      <c r="Z3634" s="10">
        <f t="shared" si="56"/>
        <v>45895</v>
      </c>
    </row>
    <row r="3635" spans="1:26">
      <c r="A3635" t="s">
        <v>22559</v>
      </c>
      <c r="B3635" s="2" t="s">
        <v>14365</v>
      </c>
      <c r="C3635" s="3" t="s">
        <v>22560</v>
      </c>
      <c r="D3635" t="s">
        <v>22561</v>
      </c>
      <c r="E3635" t="s">
        <v>484</v>
      </c>
      <c r="F3635" t="s">
        <v>74</v>
      </c>
      <c r="G3635" s="4" t="s">
        <v>189</v>
      </c>
      <c r="H3635" t="s">
        <v>76</v>
      </c>
      <c r="I3635" t="s">
        <v>942</v>
      </c>
      <c r="J3635" t="s">
        <v>152</v>
      </c>
      <c r="K3635" t="s">
        <v>918</v>
      </c>
      <c r="L3635" t="s">
        <v>1897</v>
      </c>
      <c r="M3635" s="4" t="s">
        <v>99</v>
      </c>
      <c r="N3635" s="4" t="s">
        <v>965</v>
      </c>
      <c r="O3635" s="4" t="s">
        <v>106</v>
      </c>
      <c r="P3635" s="5" t="s">
        <v>88</v>
      </c>
      <c r="Q3635" s="5" t="s">
        <v>22562</v>
      </c>
      <c r="R3635" t="s">
        <v>104</v>
      </c>
      <c r="S3635" t="s">
        <v>43</v>
      </c>
      <c r="T3635" s="4" t="s">
        <v>790</v>
      </c>
      <c r="U3635" t="str" cm="1">
        <f t="array" aca="1" ref="U3635" ca="1">INDEX($U$2:$U$6,RANDBETWEEN(1,ROWS($U$2:$U$6)))</f>
        <v>Zomato Standard</v>
      </c>
      <c r="V3635" s="4" t="s">
        <v>551</v>
      </c>
      <c r="W3635" s="5" t="s">
        <v>22563</v>
      </c>
      <c r="X3635" s="5" t="s">
        <v>22564</v>
      </c>
      <c r="Y3635" s="5" t="s">
        <v>1327</v>
      </c>
      <c r="Z3635" s="10">
        <f t="shared" si="56"/>
        <v>45972</v>
      </c>
    </row>
    <row r="3636" spans="1:26">
      <c r="A3636" t="s">
        <v>22565</v>
      </c>
      <c r="B3636" s="2" t="s">
        <v>13469</v>
      </c>
      <c r="C3636" s="3" t="s">
        <v>22566</v>
      </c>
      <c r="D3636" t="s">
        <v>22567</v>
      </c>
      <c r="E3636" t="s">
        <v>2727</v>
      </c>
      <c r="F3636" t="s">
        <v>74</v>
      </c>
      <c r="G3636" s="4" t="s">
        <v>637</v>
      </c>
      <c r="H3636" t="s">
        <v>54</v>
      </c>
      <c r="I3636" t="s">
        <v>55</v>
      </c>
      <c r="J3636" t="s">
        <v>133</v>
      </c>
      <c r="K3636" t="s">
        <v>217</v>
      </c>
      <c r="L3636" t="s">
        <v>2611</v>
      </c>
      <c r="M3636" s="4" t="s">
        <v>37</v>
      </c>
      <c r="N3636" s="4" t="s">
        <v>173</v>
      </c>
      <c r="O3636" s="4" t="s">
        <v>101</v>
      </c>
      <c r="P3636" s="5" t="s">
        <v>13211</v>
      </c>
      <c r="Q3636" s="5" t="s">
        <v>5670</v>
      </c>
      <c r="R3636" t="s">
        <v>63</v>
      </c>
      <c r="S3636" t="s">
        <v>43</v>
      </c>
      <c r="T3636" s="4" t="s">
        <v>115</v>
      </c>
      <c r="U3636" t="str" cm="1">
        <f t="array" aca="1" ref="U3636" ca="1">INDEX($U$2:$U$6,RANDBETWEEN(1,ROWS($U$2:$U$6)))</f>
        <v>Zomato Standard</v>
      </c>
      <c r="V3636" s="4" t="s">
        <v>830</v>
      </c>
      <c r="W3636" s="5" t="s">
        <v>3907</v>
      </c>
      <c r="X3636" s="5" t="s">
        <v>10791</v>
      </c>
      <c r="Y3636" s="5" t="s">
        <v>18064</v>
      </c>
      <c r="Z3636" s="10">
        <f t="shared" si="56"/>
        <v>45405</v>
      </c>
    </row>
    <row r="3637" spans="1:26">
      <c r="A3637" t="s">
        <v>22568</v>
      </c>
      <c r="B3637" s="2" t="s">
        <v>22569</v>
      </c>
      <c r="C3637" s="3" t="s">
        <v>22570</v>
      </c>
      <c r="D3637" t="s">
        <v>22571</v>
      </c>
      <c r="E3637" t="s">
        <v>903</v>
      </c>
      <c r="F3637" t="s">
        <v>30</v>
      </c>
      <c r="G3637" s="4" t="s">
        <v>97</v>
      </c>
      <c r="H3637" t="s">
        <v>214</v>
      </c>
      <c r="I3637" t="s">
        <v>586</v>
      </c>
      <c r="J3637" t="s">
        <v>587</v>
      </c>
      <c r="K3637" t="s">
        <v>217</v>
      </c>
      <c r="L3637" t="s">
        <v>722</v>
      </c>
      <c r="M3637" s="4" t="s">
        <v>99</v>
      </c>
      <c r="N3637" s="4" t="s">
        <v>800</v>
      </c>
      <c r="O3637" s="4" t="s">
        <v>120</v>
      </c>
      <c r="P3637" s="5" t="s">
        <v>2321</v>
      </c>
      <c r="Q3637" s="5" t="s">
        <v>22572</v>
      </c>
      <c r="R3637" t="s">
        <v>85</v>
      </c>
      <c r="S3637" t="s">
        <v>86</v>
      </c>
      <c r="T3637" s="4" t="s">
        <v>173</v>
      </c>
      <c r="U3637" t="str" cm="1">
        <f t="array" aca="1" ref="U3637" ca="1">INDEX($U$2:$U$6,RANDBETWEEN(1,ROWS($U$2:$U$6)))</f>
        <v>Zomato Premium</v>
      </c>
      <c r="V3637" s="4" t="s">
        <v>88</v>
      </c>
      <c r="W3637" s="5" t="s">
        <v>22573</v>
      </c>
      <c r="X3637" s="5" t="s">
        <v>22574</v>
      </c>
      <c r="Y3637" s="5" t="s">
        <v>18973</v>
      </c>
      <c r="Z3637" s="10">
        <f t="shared" si="56"/>
        <v>46173</v>
      </c>
    </row>
    <row r="3638" spans="1:26">
      <c r="A3638" t="s">
        <v>22575</v>
      </c>
      <c r="B3638" s="2" t="s">
        <v>12715</v>
      </c>
      <c r="C3638" s="3" t="s">
        <v>22576</v>
      </c>
      <c r="D3638" t="s">
        <v>21259</v>
      </c>
      <c r="E3638" t="s">
        <v>3773</v>
      </c>
      <c r="F3638" t="s">
        <v>74</v>
      </c>
      <c r="G3638" s="4" t="s">
        <v>75</v>
      </c>
      <c r="H3638" t="s">
        <v>232</v>
      </c>
      <c r="I3638" t="s">
        <v>904</v>
      </c>
      <c r="J3638" t="s">
        <v>152</v>
      </c>
      <c r="K3638" t="s">
        <v>153</v>
      </c>
      <c r="L3638" t="s">
        <v>522</v>
      </c>
      <c r="M3638" s="4" t="s">
        <v>277</v>
      </c>
      <c r="N3638" s="4" t="s">
        <v>1081</v>
      </c>
      <c r="O3638" s="4" t="s">
        <v>202</v>
      </c>
      <c r="P3638" s="5" t="s">
        <v>815</v>
      </c>
      <c r="Q3638" s="5" t="s">
        <v>5195</v>
      </c>
      <c r="R3638" t="s">
        <v>85</v>
      </c>
      <c r="S3638" t="s">
        <v>43</v>
      </c>
      <c r="T3638" s="4" t="s">
        <v>101</v>
      </c>
      <c r="U3638" t="str" cm="1">
        <f t="array" aca="1" ref="U3638" ca="1">INDEX($U$2:$U$6,RANDBETWEEN(1,ROWS($U$2:$U$6)))</f>
        <v>Zomato Express</v>
      </c>
      <c r="V3638" s="4" t="s">
        <v>354</v>
      </c>
      <c r="W3638" s="5" t="s">
        <v>22577</v>
      </c>
      <c r="X3638" s="5" t="s">
        <v>22578</v>
      </c>
      <c r="Y3638" s="5" t="s">
        <v>12981</v>
      </c>
      <c r="Z3638" s="10">
        <f t="shared" si="56"/>
        <v>45949</v>
      </c>
    </row>
    <row r="3639" spans="1:26">
      <c r="A3639" t="s">
        <v>22579</v>
      </c>
      <c r="B3639" s="2" t="s">
        <v>1182</v>
      </c>
      <c r="C3639" s="3" t="s">
        <v>22580</v>
      </c>
      <c r="D3639" t="s">
        <v>22581</v>
      </c>
      <c r="E3639" t="s">
        <v>2241</v>
      </c>
      <c r="F3639" t="s">
        <v>30</v>
      </c>
      <c r="G3639" s="4" t="s">
        <v>349</v>
      </c>
      <c r="H3639" t="s">
        <v>76</v>
      </c>
      <c r="I3639" t="s">
        <v>657</v>
      </c>
      <c r="J3639" t="s">
        <v>1008</v>
      </c>
      <c r="K3639" t="s">
        <v>293</v>
      </c>
      <c r="L3639" t="s">
        <v>827</v>
      </c>
      <c r="M3639" s="4" t="s">
        <v>60</v>
      </c>
      <c r="N3639" s="4" t="s">
        <v>1676</v>
      </c>
      <c r="O3639" s="4" t="s">
        <v>101</v>
      </c>
      <c r="P3639" s="5" t="s">
        <v>7341</v>
      </c>
      <c r="Q3639" s="5" t="s">
        <v>22582</v>
      </c>
      <c r="R3639" t="s">
        <v>188</v>
      </c>
      <c r="S3639" t="s">
        <v>86</v>
      </c>
      <c r="T3639" s="4" t="s">
        <v>87</v>
      </c>
      <c r="U3639" t="str" cm="1">
        <f t="array" aca="1" ref="U3639" ca="1">INDEX($U$2:$U$6,RANDBETWEEN(1,ROWS($U$2:$U$6)))</f>
        <v>Zomato Premium</v>
      </c>
      <c r="V3639" s="4" t="s">
        <v>88</v>
      </c>
      <c r="W3639" s="5" t="s">
        <v>22583</v>
      </c>
      <c r="X3639" s="5" t="s">
        <v>18236</v>
      </c>
      <c r="Y3639" s="5" t="s">
        <v>4863</v>
      </c>
      <c r="Z3639" s="10">
        <f t="shared" si="56"/>
        <v>45755</v>
      </c>
    </row>
    <row r="3640" spans="1:26">
      <c r="A3640" t="s">
        <v>22584</v>
      </c>
      <c r="B3640" s="2" t="s">
        <v>9038</v>
      </c>
      <c r="C3640" s="3" t="s">
        <v>22585</v>
      </c>
      <c r="D3640" t="s">
        <v>22586</v>
      </c>
      <c r="E3640" t="s">
        <v>11649</v>
      </c>
      <c r="F3640" t="s">
        <v>74</v>
      </c>
      <c r="G3640" s="4" t="s">
        <v>97</v>
      </c>
      <c r="H3640" t="s">
        <v>32</v>
      </c>
      <c r="I3640" t="s">
        <v>33</v>
      </c>
      <c r="J3640" t="s">
        <v>152</v>
      </c>
      <c r="K3640" t="s">
        <v>918</v>
      </c>
      <c r="L3640" t="s">
        <v>2398</v>
      </c>
      <c r="M3640" s="4" t="s">
        <v>99</v>
      </c>
      <c r="N3640" s="4" t="s">
        <v>757</v>
      </c>
      <c r="O3640" s="4" t="s">
        <v>101</v>
      </c>
      <c r="P3640" s="5" t="s">
        <v>17936</v>
      </c>
      <c r="Q3640" s="5" t="s">
        <v>17937</v>
      </c>
      <c r="R3640" t="s">
        <v>188</v>
      </c>
      <c r="S3640" t="s">
        <v>43</v>
      </c>
      <c r="T3640" s="4" t="s">
        <v>1040</v>
      </c>
      <c r="U3640" t="str" cm="1">
        <f t="array" aca="1" ref="U3640" ca="1">INDEX($U$2:$U$6,RANDBETWEEN(1,ROWS($U$2:$U$6)))</f>
        <v>Zomato Premium</v>
      </c>
      <c r="V3640" s="4" t="s">
        <v>222</v>
      </c>
      <c r="W3640" s="5" t="s">
        <v>19446</v>
      </c>
      <c r="X3640" s="5" t="s">
        <v>2318</v>
      </c>
      <c r="Y3640" s="5" t="s">
        <v>9414</v>
      </c>
      <c r="Z3640" s="10">
        <f t="shared" si="56"/>
        <v>45663</v>
      </c>
    </row>
    <row r="3641" spans="1:26">
      <c r="A3641" t="s">
        <v>22587</v>
      </c>
      <c r="B3641" s="2" t="s">
        <v>3736</v>
      </c>
      <c r="C3641" s="3" t="s">
        <v>22588</v>
      </c>
      <c r="D3641" t="s">
        <v>18142</v>
      </c>
      <c r="E3641" t="s">
        <v>5403</v>
      </c>
      <c r="F3641" t="s">
        <v>30</v>
      </c>
      <c r="G3641" s="4" t="s">
        <v>560</v>
      </c>
      <c r="H3641" t="s">
        <v>76</v>
      </c>
      <c r="I3641" t="s">
        <v>657</v>
      </c>
      <c r="J3641" t="s">
        <v>200</v>
      </c>
      <c r="K3641" t="s">
        <v>217</v>
      </c>
      <c r="L3641" t="s">
        <v>218</v>
      </c>
      <c r="M3641" s="4" t="s">
        <v>99</v>
      </c>
      <c r="N3641" s="4" t="s">
        <v>660</v>
      </c>
      <c r="O3641" s="4" t="s">
        <v>101</v>
      </c>
      <c r="P3641" s="5" t="s">
        <v>2745</v>
      </c>
      <c r="Q3641" s="5" t="s">
        <v>2746</v>
      </c>
      <c r="R3641" t="s">
        <v>85</v>
      </c>
      <c r="S3641" t="s">
        <v>43</v>
      </c>
      <c r="T3641" s="4" t="s">
        <v>149</v>
      </c>
      <c r="U3641" t="str" cm="1">
        <f t="array" aca="1" ref="U3641" ca="1">INDEX($U$2:$U$6,RANDBETWEEN(1,ROWS($U$2:$U$6)))</f>
        <v>Zomato Standard</v>
      </c>
      <c r="V3641" s="4" t="s">
        <v>663</v>
      </c>
      <c r="W3641" s="5" t="s">
        <v>22589</v>
      </c>
      <c r="X3641" s="5" t="s">
        <v>22590</v>
      </c>
      <c r="Y3641" s="5" t="s">
        <v>22591</v>
      </c>
      <c r="Z3641" s="10">
        <f t="shared" si="56"/>
        <v>45832</v>
      </c>
    </row>
    <row r="3642" spans="1:26">
      <c r="A3642" t="s">
        <v>22592</v>
      </c>
      <c r="B3642" s="2" t="s">
        <v>9136</v>
      </c>
      <c r="C3642" s="3" t="s">
        <v>17658</v>
      </c>
      <c r="D3642" t="s">
        <v>15799</v>
      </c>
      <c r="E3642" t="s">
        <v>6693</v>
      </c>
      <c r="F3642" t="s">
        <v>74</v>
      </c>
      <c r="G3642" s="4" t="s">
        <v>249</v>
      </c>
      <c r="H3642" t="s">
        <v>214</v>
      </c>
      <c r="I3642" t="s">
        <v>799</v>
      </c>
      <c r="J3642" t="s">
        <v>1008</v>
      </c>
      <c r="K3642" t="s">
        <v>153</v>
      </c>
      <c r="L3642" t="s">
        <v>1073</v>
      </c>
      <c r="M3642" s="4" t="s">
        <v>37</v>
      </c>
      <c r="N3642" s="4" t="s">
        <v>6153</v>
      </c>
      <c r="O3642" s="4" t="s">
        <v>202</v>
      </c>
      <c r="P3642" s="5" t="s">
        <v>537</v>
      </c>
      <c r="Q3642" s="5" t="s">
        <v>17434</v>
      </c>
      <c r="R3642" t="s">
        <v>104</v>
      </c>
      <c r="S3642" t="s">
        <v>43</v>
      </c>
      <c r="T3642" s="4" t="s">
        <v>453</v>
      </c>
      <c r="U3642" t="str" cm="1">
        <f t="array" aca="1" ref="U3642" ca="1">INDEX($U$2:$U$6,RANDBETWEEN(1,ROWS($U$2:$U$6)))</f>
        <v>Zomato Eco Delivery</v>
      </c>
      <c r="V3642" s="4" t="s">
        <v>354</v>
      </c>
      <c r="W3642" s="5" t="s">
        <v>7610</v>
      </c>
      <c r="X3642" s="5" t="s">
        <v>5281</v>
      </c>
      <c r="Y3642" s="5" t="s">
        <v>2962</v>
      </c>
      <c r="Z3642" s="10">
        <f t="shared" si="56"/>
        <v>45376</v>
      </c>
    </row>
    <row r="3643" spans="1:26">
      <c r="A3643" t="s">
        <v>22593</v>
      </c>
      <c r="B3643" s="2" t="s">
        <v>8409</v>
      </c>
      <c r="C3643" s="3" t="s">
        <v>22594</v>
      </c>
      <c r="D3643" t="s">
        <v>19773</v>
      </c>
      <c r="E3643" t="s">
        <v>825</v>
      </c>
      <c r="F3643" t="s">
        <v>74</v>
      </c>
      <c r="G3643" s="4" t="s">
        <v>790</v>
      </c>
      <c r="H3643" t="s">
        <v>214</v>
      </c>
      <c r="I3643" t="s">
        <v>600</v>
      </c>
      <c r="J3643" t="s">
        <v>34</v>
      </c>
      <c r="K3643" t="s">
        <v>401</v>
      </c>
      <c r="L3643" t="s">
        <v>402</v>
      </c>
      <c r="M3643" s="4" t="s">
        <v>277</v>
      </c>
      <c r="N3643" s="4" t="s">
        <v>1558</v>
      </c>
      <c r="O3643" s="4" t="s">
        <v>82</v>
      </c>
      <c r="P3643" s="5" t="s">
        <v>22595</v>
      </c>
      <c r="Q3643" s="5" t="s">
        <v>22596</v>
      </c>
      <c r="R3643" t="s">
        <v>63</v>
      </c>
      <c r="S3643" t="s">
        <v>43</v>
      </c>
      <c r="T3643" s="4" t="s">
        <v>291</v>
      </c>
      <c r="U3643" t="str" cm="1">
        <f t="array" aca="1" ref="U3643" ca="1">INDEX($U$2:$U$6,RANDBETWEEN(1,ROWS($U$2:$U$6)))</f>
        <v>Zomato Standard</v>
      </c>
      <c r="V3643" s="4" t="s">
        <v>240</v>
      </c>
      <c r="W3643" s="5" t="s">
        <v>22597</v>
      </c>
      <c r="X3643" s="5" t="s">
        <v>3424</v>
      </c>
      <c r="Y3643" s="5" t="s">
        <v>10076</v>
      </c>
      <c r="Z3643" s="10">
        <f t="shared" si="56"/>
        <v>45635</v>
      </c>
    </row>
    <row r="3644" spans="1:26">
      <c r="A3644" t="s">
        <v>22598</v>
      </c>
      <c r="B3644" s="2" t="s">
        <v>1119</v>
      </c>
      <c r="C3644" s="3" t="s">
        <v>22599</v>
      </c>
      <c r="D3644" t="s">
        <v>18056</v>
      </c>
      <c r="E3644" t="s">
        <v>2057</v>
      </c>
      <c r="F3644" t="s">
        <v>74</v>
      </c>
      <c r="G3644" s="4" t="s">
        <v>123</v>
      </c>
      <c r="H3644" t="s">
        <v>214</v>
      </c>
      <c r="I3644" t="s">
        <v>600</v>
      </c>
      <c r="J3644" t="s">
        <v>56</v>
      </c>
      <c r="K3644" t="s">
        <v>117</v>
      </c>
      <c r="L3644" t="s">
        <v>118</v>
      </c>
      <c r="M3644" s="4" t="s">
        <v>277</v>
      </c>
      <c r="N3644" s="4" t="s">
        <v>6490</v>
      </c>
      <c r="O3644" s="4" t="s">
        <v>101</v>
      </c>
      <c r="P3644" s="5" t="s">
        <v>3636</v>
      </c>
      <c r="Q3644" s="5" t="s">
        <v>22600</v>
      </c>
      <c r="R3644" t="s">
        <v>188</v>
      </c>
      <c r="S3644" t="s">
        <v>86</v>
      </c>
      <c r="T3644" s="4" t="s">
        <v>101</v>
      </c>
      <c r="U3644" t="str" cm="1">
        <f t="array" aca="1" ref="U3644" ca="1">INDEX($U$2:$U$6,RANDBETWEEN(1,ROWS($U$2:$U$6)))</f>
        <v>Zomato Standard</v>
      </c>
      <c r="V3644" s="4" t="s">
        <v>88</v>
      </c>
      <c r="W3644" s="5" t="s">
        <v>22601</v>
      </c>
      <c r="X3644" s="5" t="s">
        <v>22602</v>
      </c>
      <c r="Y3644" s="5" t="s">
        <v>4282</v>
      </c>
      <c r="Z3644" s="10">
        <f t="shared" si="56"/>
        <v>45809</v>
      </c>
    </row>
    <row r="3645" spans="1:26">
      <c r="A3645" t="s">
        <v>22603</v>
      </c>
      <c r="B3645" s="2" t="s">
        <v>2506</v>
      </c>
      <c r="C3645" s="3" t="s">
        <v>22604</v>
      </c>
      <c r="D3645" t="s">
        <v>435</v>
      </c>
      <c r="E3645" t="s">
        <v>4191</v>
      </c>
      <c r="F3645" t="s">
        <v>30</v>
      </c>
      <c r="G3645" s="4" t="s">
        <v>239</v>
      </c>
      <c r="H3645" t="s">
        <v>150</v>
      </c>
      <c r="I3645" t="s">
        <v>699</v>
      </c>
      <c r="J3645" t="s">
        <v>839</v>
      </c>
      <c r="K3645" t="s">
        <v>117</v>
      </c>
      <c r="L3645" t="s">
        <v>118</v>
      </c>
      <c r="M3645" s="4" t="s">
        <v>99</v>
      </c>
      <c r="N3645" s="4" t="s">
        <v>38</v>
      </c>
      <c r="O3645" s="4" t="s">
        <v>120</v>
      </c>
      <c r="P3645" s="5" t="s">
        <v>22605</v>
      </c>
      <c r="Q3645" s="5" t="s">
        <v>14489</v>
      </c>
      <c r="R3645" t="s">
        <v>188</v>
      </c>
      <c r="S3645" t="s">
        <v>43</v>
      </c>
      <c r="T3645" s="4" t="s">
        <v>213</v>
      </c>
      <c r="U3645" t="str" cm="1">
        <f t="array" aca="1" ref="U3645" ca="1">INDEX($U$2:$U$6,RANDBETWEEN(1,ROWS($U$2:$U$6)))</f>
        <v>Zomato Premium</v>
      </c>
      <c r="V3645" s="4" t="s">
        <v>369</v>
      </c>
      <c r="W3645" s="5" t="s">
        <v>22606</v>
      </c>
      <c r="X3645" s="5" t="s">
        <v>22607</v>
      </c>
      <c r="Y3645" s="5" t="s">
        <v>8494</v>
      </c>
      <c r="Z3645" s="10">
        <f t="shared" si="56"/>
        <v>46357</v>
      </c>
    </row>
    <row r="3646" spans="1:26">
      <c r="A3646" t="s">
        <v>22608</v>
      </c>
      <c r="B3646" s="2" t="s">
        <v>9123</v>
      </c>
      <c r="C3646" s="3" t="s">
        <v>22609</v>
      </c>
      <c r="D3646" t="s">
        <v>22610</v>
      </c>
      <c r="E3646" t="s">
        <v>4625</v>
      </c>
      <c r="F3646" t="s">
        <v>74</v>
      </c>
      <c r="G3646" s="4" t="s">
        <v>82</v>
      </c>
      <c r="H3646" t="s">
        <v>150</v>
      </c>
      <c r="I3646" t="s">
        <v>350</v>
      </c>
      <c r="J3646" t="s">
        <v>351</v>
      </c>
      <c r="K3646" t="s">
        <v>217</v>
      </c>
      <c r="L3646" t="s">
        <v>2611</v>
      </c>
      <c r="M3646" s="4" t="s">
        <v>99</v>
      </c>
      <c r="N3646" s="4" t="s">
        <v>3983</v>
      </c>
      <c r="O3646" s="4" t="s">
        <v>120</v>
      </c>
      <c r="P3646" s="5" t="s">
        <v>4902</v>
      </c>
      <c r="Q3646" s="5" t="s">
        <v>21783</v>
      </c>
      <c r="R3646" t="s">
        <v>85</v>
      </c>
      <c r="S3646" t="s">
        <v>86</v>
      </c>
      <c r="T3646" s="4" t="s">
        <v>149</v>
      </c>
      <c r="U3646" t="str" cm="1">
        <f t="array" aca="1" ref="U3646" ca="1">INDEX($U$2:$U$6,RANDBETWEEN(1,ROWS($U$2:$U$6)))</f>
        <v>Zomato Standard</v>
      </c>
      <c r="V3646" s="4" t="s">
        <v>88</v>
      </c>
      <c r="W3646" s="5" t="s">
        <v>17256</v>
      </c>
      <c r="X3646" s="5" t="s">
        <v>22611</v>
      </c>
      <c r="Y3646" s="5" t="s">
        <v>4760</v>
      </c>
      <c r="Z3646" s="10">
        <f t="shared" si="56"/>
        <v>45518</v>
      </c>
    </row>
    <row r="3647" spans="1:26">
      <c r="A3647" t="s">
        <v>22612</v>
      </c>
      <c r="B3647" s="2" t="s">
        <v>1523</v>
      </c>
      <c r="C3647" s="3" t="s">
        <v>22613</v>
      </c>
      <c r="D3647" t="s">
        <v>22614</v>
      </c>
      <c r="E3647" t="s">
        <v>1100</v>
      </c>
      <c r="F3647" t="s">
        <v>74</v>
      </c>
      <c r="G3647" s="4" t="s">
        <v>249</v>
      </c>
      <c r="H3647" t="s">
        <v>150</v>
      </c>
      <c r="I3647" t="s">
        <v>473</v>
      </c>
      <c r="J3647" t="s">
        <v>587</v>
      </c>
      <c r="K3647" t="s">
        <v>918</v>
      </c>
      <c r="L3647" t="s">
        <v>1332</v>
      </c>
      <c r="M3647" s="4" t="s">
        <v>37</v>
      </c>
      <c r="N3647" s="4" t="s">
        <v>1275</v>
      </c>
      <c r="O3647" s="4" t="s">
        <v>60</v>
      </c>
      <c r="P3647" s="5" t="s">
        <v>1276</v>
      </c>
      <c r="Q3647" s="5" t="s">
        <v>1277</v>
      </c>
      <c r="R3647" t="s">
        <v>63</v>
      </c>
      <c r="S3647" t="s">
        <v>43</v>
      </c>
      <c r="T3647" s="4" t="s">
        <v>637</v>
      </c>
      <c r="U3647" t="str" cm="1">
        <f t="array" aca="1" ref="U3647" ca="1">INDEX($U$2:$U$6,RANDBETWEEN(1,ROWS($U$2:$U$6)))</f>
        <v>Zomato Quick</v>
      </c>
      <c r="V3647" s="4" t="s">
        <v>674</v>
      </c>
      <c r="W3647" s="5" t="s">
        <v>22615</v>
      </c>
      <c r="X3647" s="5" t="s">
        <v>15105</v>
      </c>
      <c r="Y3647" s="5" t="s">
        <v>22616</v>
      </c>
      <c r="Z3647" s="10">
        <f t="shared" si="56"/>
        <v>45764</v>
      </c>
    </row>
    <row r="3648" spans="1:26">
      <c r="A3648" t="s">
        <v>22617</v>
      </c>
      <c r="B3648" s="2" t="s">
        <v>4367</v>
      </c>
      <c r="C3648" s="3" t="s">
        <v>22618</v>
      </c>
      <c r="D3648" t="s">
        <v>22619</v>
      </c>
      <c r="E3648" t="s">
        <v>4812</v>
      </c>
      <c r="F3648" t="s">
        <v>30</v>
      </c>
      <c r="G3648" s="4" t="s">
        <v>564</v>
      </c>
      <c r="H3648" t="s">
        <v>198</v>
      </c>
      <c r="I3648" t="s">
        <v>199</v>
      </c>
      <c r="J3648" t="s">
        <v>152</v>
      </c>
      <c r="K3648" t="s">
        <v>134</v>
      </c>
      <c r="L3648" t="s">
        <v>168</v>
      </c>
      <c r="M3648" s="4" t="s">
        <v>277</v>
      </c>
      <c r="N3648" s="4" t="s">
        <v>1975</v>
      </c>
      <c r="O3648" s="4" t="s">
        <v>39</v>
      </c>
      <c r="P3648" s="5" t="s">
        <v>186</v>
      </c>
      <c r="Q3648" s="5" t="s">
        <v>187</v>
      </c>
      <c r="R3648" t="s">
        <v>104</v>
      </c>
      <c r="S3648" t="s">
        <v>86</v>
      </c>
      <c r="T3648" s="4" t="s">
        <v>812</v>
      </c>
      <c r="U3648" t="str" cm="1">
        <f t="array" aca="1" ref="U3648" ca="1">INDEX($U$2:$U$6,RANDBETWEEN(1,ROWS($U$2:$U$6)))</f>
        <v>Zomato Eco Delivery</v>
      </c>
      <c r="V3648" s="4" t="s">
        <v>88</v>
      </c>
      <c r="W3648" s="5" t="s">
        <v>22620</v>
      </c>
      <c r="X3648" s="5" t="s">
        <v>19046</v>
      </c>
      <c r="Y3648" s="5" t="s">
        <v>18973</v>
      </c>
      <c r="Z3648" s="10">
        <f t="shared" si="56"/>
        <v>45437</v>
      </c>
    </row>
    <row r="3649" spans="1:26">
      <c r="A3649" t="s">
        <v>22621</v>
      </c>
      <c r="B3649" s="2" t="s">
        <v>14642</v>
      </c>
      <c r="C3649" s="3" t="s">
        <v>22622</v>
      </c>
      <c r="D3649" t="s">
        <v>22623</v>
      </c>
      <c r="E3649" t="s">
        <v>767</v>
      </c>
      <c r="F3649" t="s">
        <v>30</v>
      </c>
      <c r="G3649" s="4" t="s">
        <v>182</v>
      </c>
      <c r="H3649" t="s">
        <v>232</v>
      </c>
      <c r="I3649" t="s">
        <v>904</v>
      </c>
      <c r="J3649" t="s">
        <v>234</v>
      </c>
      <c r="K3649" t="s">
        <v>217</v>
      </c>
      <c r="L3649" t="s">
        <v>722</v>
      </c>
      <c r="M3649" s="4" t="s">
        <v>685</v>
      </c>
      <c r="N3649" s="4" t="s">
        <v>14645</v>
      </c>
      <c r="O3649" s="4" t="s">
        <v>202</v>
      </c>
      <c r="P3649" s="5" t="s">
        <v>4170</v>
      </c>
      <c r="Q3649" s="5" t="s">
        <v>18024</v>
      </c>
      <c r="R3649" t="s">
        <v>63</v>
      </c>
      <c r="S3649" t="s">
        <v>43</v>
      </c>
      <c r="T3649" s="4" t="s">
        <v>349</v>
      </c>
      <c r="U3649" t="str" cm="1">
        <f t="array" aca="1" ref="U3649" ca="1">INDEX($U$2:$U$6,RANDBETWEEN(1,ROWS($U$2:$U$6)))</f>
        <v>Zomato Express</v>
      </c>
      <c r="V3649" s="4" t="s">
        <v>663</v>
      </c>
      <c r="W3649" s="5" t="s">
        <v>4546</v>
      </c>
      <c r="X3649" s="5" t="s">
        <v>22624</v>
      </c>
      <c r="Y3649" s="5" t="s">
        <v>11217</v>
      </c>
      <c r="Z3649" s="10">
        <f t="shared" si="56"/>
        <v>45759</v>
      </c>
    </row>
    <row r="3650" spans="1:26">
      <c r="A3650" t="s">
        <v>22625</v>
      </c>
      <c r="B3650" s="2" t="s">
        <v>5417</v>
      </c>
      <c r="C3650" s="3" t="s">
        <v>22626</v>
      </c>
      <c r="D3650" t="s">
        <v>12238</v>
      </c>
      <c r="E3650" t="s">
        <v>11308</v>
      </c>
      <c r="F3650" t="s">
        <v>74</v>
      </c>
      <c r="G3650" s="4" t="s">
        <v>534</v>
      </c>
      <c r="H3650" t="s">
        <v>232</v>
      </c>
      <c r="I3650" t="s">
        <v>755</v>
      </c>
      <c r="J3650" t="s">
        <v>152</v>
      </c>
      <c r="K3650" t="s">
        <v>134</v>
      </c>
      <c r="L3650" t="s">
        <v>184</v>
      </c>
      <c r="M3650" s="4" t="s">
        <v>37</v>
      </c>
      <c r="N3650" s="4" t="s">
        <v>954</v>
      </c>
      <c r="O3650" s="4" t="s">
        <v>106</v>
      </c>
      <c r="P3650" s="5" t="s">
        <v>88</v>
      </c>
      <c r="Q3650" s="5" t="s">
        <v>1858</v>
      </c>
      <c r="R3650" t="s">
        <v>42</v>
      </c>
      <c r="S3650" t="s">
        <v>43</v>
      </c>
      <c r="T3650" s="4" t="s">
        <v>564</v>
      </c>
      <c r="U3650" t="str" cm="1">
        <f t="array" aca="1" ref="U3650" ca="1">INDEX($U$2:$U$6,RANDBETWEEN(1,ROWS($U$2:$U$6)))</f>
        <v>Zomato Eco Delivery</v>
      </c>
      <c r="V3650" s="4" t="s">
        <v>253</v>
      </c>
      <c r="W3650" s="5" t="s">
        <v>22627</v>
      </c>
      <c r="X3650" s="5" t="s">
        <v>22628</v>
      </c>
      <c r="Y3650" s="5" t="s">
        <v>735</v>
      </c>
      <c r="Z3650" s="10">
        <f t="shared" ref="Z3650:Z3713" si="57">DATEVALUE(B3650)</f>
        <v>46274</v>
      </c>
    </row>
    <row r="3651" spans="1:26">
      <c r="A3651" t="s">
        <v>22629</v>
      </c>
      <c r="B3651" s="2" t="s">
        <v>6251</v>
      </c>
      <c r="C3651" s="3" t="s">
        <v>411</v>
      </c>
      <c r="D3651" t="s">
        <v>22630</v>
      </c>
      <c r="E3651" t="s">
        <v>377</v>
      </c>
      <c r="F3651" t="s">
        <v>30</v>
      </c>
      <c r="G3651" s="4" t="s">
        <v>501</v>
      </c>
      <c r="H3651" t="s">
        <v>32</v>
      </c>
      <c r="I3651" t="s">
        <v>167</v>
      </c>
      <c r="J3651" t="s">
        <v>658</v>
      </c>
      <c r="K3651" t="s">
        <v>401</v>
      </c>
      <c r="L3651" t="s">
        <v>2365</v>
      </c>
      <c r="M3651" s="4" t="s">
        <v>99</v>
      </c>
      <c r="N3651" s="4" t="s">
        <v>3918</v>
      </c>
      <c r="O3651" s="4" t="s">
        <v>39</v>
      </c>
      <c r="P3651" s="5" t="s">
        <v>7746</v>
      </c>
      <c r="Q3651" s="5" t="s">
        <v>22631</v>
      </c>
      <c r="R3651" t="s">
        <v>42</v>
      </c>
      <c r="S3651" t="s">
        <v>43</v>
      </c>
      <c r="T3651" s="4" t="s">
        <v>534</v>
      </c>
      <c r="U3651" t="str" cm="1">
        <f t="array" aca="1" ref="U3651" ca="1">INDEX($U$2:$U$6,RANDBETWEEN(1,ROWS($U$2:$U$6)))</f>
        <v>Zomato Eco Delivery</v>
      </c>
      <c r="V3651" s="4" t="s">
        <v>298</v>
      </c>
      <c r="W3651" s="5" t="s">
        <v>22632</v>
      </c>
      <c r="X3651" s="5" t="s">
        <v>17100</v>
      </c>
      <c r="Y3651" s="5" t="s">
        <v>6529</v>
      </c>
      <c r="Z3651" s="10">
        <f t="shared" si="57"/>
        <v>45367</v>
      </c>
    </row>
    <row r="3652" spans="1:26">
      <c r="A3652" t="s">
        <v>22633</v>
      </c>
      <c r="B3652" s="2" t="s">
        <v>1417</v>
      </c>
      <c r="C3652" s="3" t="s">
        <v>22634</v>
      </c>
      <c r="D3652" t="s">
        <v>22635</v>
      </c>
      <c r="E3652" t="s">
        <v>1122</v>
      </c>
      <c r="F3652" t="s">
        <v>74</v>
      </c>
      <c r="G3652" s="4" t="s">
        <v>64</v>
      </c>
      <c r="H3652" t="s">
        <v>232</v>
      </c>
      <c r="I3652" t="s">
        <v>485</v>
      </c>
      <c r="J3652" t="s">
        <v>1537</v>
      </c>
      <c r="K3652" t="s">
        <v>217</v>
      </c>
      <c r="L3652" t="s">
        <v>218</v>
      </c>
      <c r="M3652" s="4" t="s">
        <v>37</v>
      </c>
      <c r="N3652" s="4" t="s">
        <v>8412</v>
      </c>
      <c r="O3652" s="4" t="s">
        <v>106</v>
      </c>
      <c r="P3652" s="5" t="s">
        <v>88</v>
      </c>
      <c r="Q3652" s="5" t="s">
        <v>14368</v>
      </c>
      <c r="R3652" t="s">
        <v>85</v>
      </c>
      <c r="S3652" t="s">
        <v>43</v>
      </c>
      <c r="T3652" s="4" t="s">
        <v>189</v>
      </c>
      <c r="U3652" t="str" cm="1">
        <f t="array" aca="1" ref="U3652" ca="1">INDEX($U$2:$U$6,RANDBETWEEN(1,ROWS($U$2:$U$6)))</f>
        <v>Zomato Premium</v>
      </c>
      <c r="V3652" s="4" t="s">
        <v>253</v>
      </c>
      <c r="W3652" s="5" t="s">
        <v>16214</v>
      </c>
      <c r="X3652" s="5" t="s">
        <v>907</v>
      </c>
      <c r="Y3652" s="5" t="s">
        <v>9687</v>
      </c>
      <c r="Z3652" s="10">
        <f t="shared" si="57"/>
        <v>45767</v>
      </c>
    </row>
    <row r="3653" spans="1:26">
      <c r="A3653" t="s">
        <v>22636</v>
      </c>
      <c r="B3653" s="2" t="s">
        <v>22637</v>
      </c>
      <c r="C3653" s="3" t="s">
        <v>22638</v>
      </c>
      <c r="D3653" t="s">
        <v>15108</v>
      </c>
      <c r="E3653" t="s">
        <v>1759</v>
      </c>
      <c r="F3653" t="s">
        <v>30</v>
      </c>
      <c r="G3653" s="4" t="s">
        <v>31</v>
      </c>
      <c r="H3653" t="s">
        <v>76</v>
      </c>
      <c r="I3653" t="s">
        <v>132</v>
      </c>
      <c r="J3653" t="s">
        <v>351</v>
      </c>
      <c r="K3653" t="s">
        <v>918</v>
      </c>
      <c r="L3653" t="s">
        <v>1041</v>
      </c>
      <c r="M3653" s="4" t="s">
        <v>37</v>
      </c>
      <c r="N3653" s="4" t="s">
        <v>81</v>
      </c>
      <c r="O3653" s="4" t="s">
        <v>170</v>
      </c>
      <c r="P3653" s="5" t="s">
        <v>1194</v>
      </c>
      <c r="Q3653" s="5" t="s">
        <v>1195</v>
      </c>
      <c r="R3653" t="s">
        <v>188</v>
      </c>
      <c r="S3653" t="s">
        <v>43</v>
      </c>
      <c r="T3653" s="4" t="s">
        <v>501</v>
      </c>
      <c r="U3653" t="str" cm="1">
        <f t="array" aca="1" ref="U3653" ca="1">INDEX($U$2:$U$6,RANDBETWEEN(1,ROWS($U$2:$U$6)))</f>
        <v>Zomato Standard</v>
      </c>
      <c r="V3653" s="4" t="s">
        <v>240</v>
      </c>
      <c r="W3653" s="5" t="s">
        <v>22639</v>
      </c>
      <c r="X3653" s="5" t="s">
        <v>22640</v>
      </c>
      <c r="Y3653" s="5" t="s">
        <v>18850</v>
      </c>
      <c r="Z3653" s="10">
        <f t="shared" si="57"/>
        <v>45682</v>
      </c>
    </row>
    <row r="3654" spans="1:26">
      <c r="A3654" t="s">
        <v>22641</v>
      </c>
      <c r="B3654" s="2" t="s">
        <v>4138</v>
      </c>
      <c r="C3654" s="3" t="s">
        <v>22642</v>
      </c>
      <c r="D3654" t="s">
        <v>22643</v>
      </c>
      <c r="E3654" t="s">
        <v>5340</v>
      </c>
      <c r="F3654" t="s">
        <v>30</v>
      </c>
      <c r="G3654" s="4" t="s">
        <v>560</v>
      </c>
      <c r="H3654" t="s">
        <v>198</v>
      </c>
      <c r="I3654" t="s">
        <v>335</v>
      </c>
      <c r="J3654" t="s">
        <v>200</v>
      </c>
      <c r="K3654" t="s">
        <v>57</v>
      </c>
      <c r="L3654" t="s">
        <v>364</v>
      </c>
      <c r="M3654" s="4" t="s">
        <v>277</v>
      </c>
      <c r="N3654" s="4" t="s">
        <v>7270</v>
      </c>
      <c r="O3654" s="4" t="s">
        <v>82</v>
      </c>
      <c r="P3654" s="5" t="s">
        <v>8168</v>
      </c>
      <c r="Q3654" s="5" t="s">
        <v>5770</v>
      </c>
      <c r="R3654" t="s">
        <v>42</v>
      </c>
      <c r="S3654" t="s">
        <v>43</v>
      </c>
      <c r="T3654" s="4" t="s">
        <v>605</v>
      </c>
      <c r="U3654" t="str" cm="1">
        <f t="array" aca="1" ref="U3654" ca="1">INDEX($U$2:$U$6,RANDBETWEEN(1,ROWS($U$2:$U$6)))</f>
        <v>Zomato Quick</v>
      </c>
      <c r="V3654" s="4" t="s">
        <v>140</v>
      </c>
      <c r="W3654" s="5" t="s">
        <v>22644</v>
      </c>
      <c r="X3654" s="5" t="s">
        <v>15807</v>
      </c>
      <c r="Y3654" s="5" t="s">
        <v>9011</v>
      </c>
      <c r="Z3654" s="10">
        <f t="shared" si="57"/>
        <v>45529</v>
      </c>
    </row>
    <row r="3655" spans="1:26">
      <c r="A3655" t="s">
        <v>22645</v>
      </c>
      <c r="B3655" s="2" t="s">
        <v>21226</v>
      </c>
      <c r="C3655" s="3" t="s">
        <v>22646</v>
      </c>
      <c r="D3655" t="s">
        <v>12146</v>
      </c>
      <c r="E3655" t="s">
        <v>3536</v>
      </c>
      <c r="F3655" t="s">
        <v>74</v>
      </c>
      <c r="G3655" s="4" t="s">
        <v>689</v>
      </c>
      <c r="H3655" t="s">
        <v>32</v>
      </c>
      <c r="I3655" t="s">
        <v>33</v>
      </c>
      <c r="J3655" t="s">
        <v>34</v>
      </c>
      <c r="K3655" t="s">
        <v>153</v>
      </c>
      <c r="L3655" t="s">
        <v>684</v>
      </c>
      <c r="M3655" s="4" t="s">
        <v>99</v>
      </c>
      <c r="N3655" s="4" t="s">
        <v>2355</v>
      </c>
      <c r="O3655" s="4" t="s">
        <v>120</v>
      </c>
      <c r="P3655" s="5" t="s">
        <v>7757</v>
      </c>
      <c r="Q3655" s="5" t="s">
        <v>15092</v>
      </c>
      <c r="R3655" t="s">
        <v>188</v>
      </c>
      <c r="S3655" t="s">
        <v>105</v>
      </c>
      <c r="T3655" s="4" t="s">
        <v>106</v>
      </c>
      <c r="U3655" t="str" cm="1">
        <f t="array" aca="1" ref="U3655" ca="1">INDEX($U$2:$U$6,RANDBETWEEN(1,ROWS($U$2:$U$6)))</f>
        <v>Zomato Premium</v>
      </c>
      <c r="V3655" s="4" t="s">
        <v>88</v>
      </c>
      <c r="W3655" s="5" t="s">
        <v>14385</v>
      </c>
      <c r="X3655" s="5" t="s">
        <v>10513</v>
      </c>
      <c r="Y3655" s="5" t="s">
        <v>6587</v>
      </c>
      <c r="Z3655" s="10">
        <f t="shared" si="57"/>
        <v>46319</v>
      </c>
    </row>
    <row r="3656" spans="1:26">
      <c r="A3656" t="s">
        <v>22647</v>
      </c>
      <c r="B3656" s="2" t="s">
        <v>481</v>
      </c>
      <c r="C3656" s="3" t="s">
        <v>22648</v>
      </c>
      <c r="D3656" t="s">
        <v>22649</v>
      </c>
      <c r="E3656" t="s">
        <v>1133</v>
      </c>
      <c r="F3656" t="s">
        <v>30</v>
      </c>
      <c r="G3656" s="4" t="s">
        <v>689</v>
      </c>
      <c r="H3656" t="s">
        <v>321</v>
      </c>
      <c r="I3656" t="s">
        <v>363</v>
      </c>
      <c r="J3656" t="s">
        <v>336</v>
      </c>
      <c r="K3656" t="s">
        <v>217</v>
      </c>
      <c r="L3656" t="s">
        <v>218</v>
      </c>
      <c r="M3656" s="4" t="s">
        <v>277</v>
      </c>
      <c r="N3656" s="4" t="s">
        <v>523</v>
      </c>
      <c r="O3656" s="4" t="s">
        <v>202</v>
      </c>
      <c r="P3656" s="5" t="s">
        <v>1781</v>
      </c>
      <c r="Q3656" s="5" t="s">
        <v>22650</v>
      </c>
      <c r="R3656" t="s">
        <v>188</v>
      </c>
      <c r="S3656" t="s">
        <v>43</v>
      </c>
      <c r="T3656" s="4" t="s">
        <v>64</v>
      </c>
      <c r="U3656" t="str" cm="1">
        <f t="array" aca="1" ref="U3656" ca="1">INDEX($U$2:$U$6,RANDBETWEEN(1,ROWS($U$2:$U$6)))</f>
        <v>Zomato Express</v>
      </c>
      <c r="V3656" s="4" t="s">
        <v>1114</v>
      </c>
      <c r="W3656" s="5" t="s">
        <v>22651</v>
      </c>
      <c r="X3656" s="5" t="s">
        <v>1305</v>
      </c>
      <c r="Y3656" s="5" t="s">
        <v>1002</v>
      </c>
      <c r="Z3656" s="10">
        <f t="shared" si="57"/>
        <v>46112</v>
      </c>
    </row>
    <row r="3657" spans="1:26">
      <c r="A3657" t="s">
        <v>22652</v>
      </c>
      <c r="B3657" s="2" t="s">
        <v>4305</v>
      </c>
      <c r="C3657" s="3" t="s">
        <v>22653</v>
      </c>
      <c r="D3657" t="s">
        <v>22654</v>
      </c>
      <c r="E3657" t="s">
        <v>5880</v>
      </c>
      <c r="F3657" t="s">
        <v>30</v>
      </c>
      <c r="G3657" s="4" t="s">
        <v>115</v>
      </c>
      <c r="H3657" t="s">
        <v>54</v>
      </c>
      <c r="I3657" t="s">
        <v>2499</v>
      </c>
      <c r="J3657" t="s">
        <v>56</v>
      </c>
      <c r="K3657" t="s">
        <v>918</v>
      </c>
      <c r="L3657" t="s">
        <v>2398</v>
      </c>
      <c r="M3657" s="4" t="s">
        <v>99</v>
      </c>
      <c r="N3657" s="4" t="s">
        <v>575</v>
      </c>
      <c r="O3657" s="4" t="s">
        <v>82</v>
      </c>
      <c r="P3657" s="5" t="s">
        <v>14500</v>
      </c>
      <c r="Q3657" s="5" t="s">
        <v>19576</v>
      </c>
      <c r="R3657" t="s">
        <v>85</v>
      </c>
      <c r="S3657" t="s">
        <v>43</v>
      </c>
      <c r="T3657" s="4" t="s">
        <v>75</v>
      </c>
      <c r="U3657" t="str" cm="1">
        <f t="array" aca="1" ref="U3657" ca="1">INDEX($U$2:$U$6,RANDBETWEEN(1,ROWS($U$2:$U$6)))</f>
        <v>Zomato Premium</v>
      </c>
      <c r="V3657" s="4" t="s">
        <v>830</v>
      </c>
      <c r="W3657" s="5" t="s">
        <v>22655</v>
      </c>
      <c r="X3657" s="5" t="s">
        <v>20431</v>
      </c>
      <c r="Y3657" s="5" t="s">
        <v>1365</v>
      </c>
      <c r="Z3657" s="10">
        <f t="shared" si="57"/>
        <v>45631</v>
      </c>
    </row>
    <row r="3658" spans="1:26">
      <c r="A3658" t="s">
        <v>22656</v>
      </c>
      <c r="B3658" s="2" t="s">
        <v>1956</v>
      </c>
      <c r="C3658" s="3" t="s">
        <v>22657</v>
      </c>
      <c r="D3658" t="s">
        <v>16156</v>
      </c>
      <c r="E3658" t="s">
        <v>775</v>
      </c>
      <c r="F3658" t="s">
        <v>74</v>
      </c>
      <c r="G3658" s="4" t="s">
        <v>1040</v>
      </c>
      <c r="H3658" t="s">
        <v>54</v>
      </c>
      <c r="I3658" t="s">
        <v>413</v>
      </c>
      <c r="J3658" t="s">
        <v>587</v>
      </c>
      <c r="K3658" t="s">
        <v>401</v>
      </c>
      <c r="L3658" t="s">
        <v>2365</v>
      </c>
      <c r="M3658" s="4" t="s">
        <v>685</v>
      </c>
      <c r="N3658" s="4" t="s">
        <v>1569</v>
      </c>
      <c r="O3658" s="4" t="s">
        <v>60</v>
      </c>
      <c r="P3658" s="5" t="s">
        <v>4378</v>
      </c>
      <c r="Q3658" s="5" t="s">
        <v>22658</v>
      </c>
      <c r="R3658" t="s">
        <v>63</v>
      </c>
      <c r="S3658" t="s">
        <v>43</v>
      </c>
      <c r="T3658" s="4" t="s">
        <v>149</v>
      </c>
      <c r="U3658" t="str" cm="1">
        <f t="array" aca="1" ref="U3658" ca="1">INDEX($U$2:$U$6,RANDBETWEEN(1,ROWS($U$2:$U$6)))</f>
        <v>Zomato Eco Delivery</v>
      </c>
      <c r="V3658" s="4" t="s">
        <v>140</v>
      </c>
      <c r="W3658" s="5" t="s">
        <v>22659</v>
      </c>
      <c r="X3658" s="5" t="s">
        <v>22660</v>
      </c>
      <c r="Y3658" s="5" t="s">
        <v>4378</v>
      </c>
      <c r="Z3658" s="10">
        <f t="shared" si="57"/>
        <v>45359</v>
      </c>
    </row>
    <row r="3659" spans="1:26">
      <c r="A3659" t="s">
        <v>22661</v>
      </c>
      <c r="B3659" s="2" t="s">
        <v>2997</v>
      </c>
      <c r="C3659" s="3" t="s">
        <v>22662</v>
      </c>
      <c r="D3659" t="s">
        <v>19727</v>
      </c>
      <c r="E3659" t="s">
        <v>261</v>
      </c>
      <c r="F3659" t="s">
        <v>74</v>
      </c>
      <c r="G3659" s="4" t="s">
        <v>166</v>
      </c>
      <c r="H3659" t="s">
        <v>32</v>
      </c>
      <c r="I3659" t="s">
        <v>275</v>
      </c>
      <c r="J3659" t="s">
        <v>34</v>
      </c>
      <c r="K3659" t="s">
        <v>401</v>
      </c>
      <c r="L3659" t="s">
        <v>402</v>
      </c>
      <c r="M3659" s="4" t="s">
        <v>37</v>
      </c>
      <c r="N3659" s="4" t="s">
        <v>1558</v>
      </c>
      <c r="O3659" s="4" t="s">
        <v>170</v>
      </c>
      <c r="P3659" s="5" t="s">
        <v>6402</v>
      </c>
      <c r="Q3659" s="5" t="s">
        <v>1559</v>
      </c>
      <c r="R3659" t="s">
        <v>104</v>
      </c>
      <c r="S3659" t="s">
        <v>43</v>
      </c>
      <c r="T3659" s="4" t="s">
        <v>170</v>
      </c>
      <c r="U3659" t="str" cm="1">
        <f t="array" aca="1" ref="U3659" ca="1">INDEX($U$2:$U$6,RANDBETWEEN(1,ROWS($U$2:$U$6)))</f>
        <v>Zomato Premium</v>
      </c>
      <c r="V3659" s="4" t="s">
        <v>369</v>
      </c>
      <c r="W3659" s="5" t="s">
        <v>4983</v>
      </c>
      <c r="X3659" s="5" t="s">
        <v>22663</v>
      </c>
      <c r="Y3659" s="5" t="s">
        <v>9602</v>
      </c>
      <c r="Z3659" s="10">
        <f t="shared" si="57"/>
        <v>45418</v>
      </c>
    </row>
    <row r="3660" spans="1:26">
      <c r="A3660" t="s">
        <v>22664</v>
      </c>
      <c r="B3660" s="2" t="s">
        <v>5337</v>
      </c>
      <c r="C3660" s="3" t="s">
        <v>22665</v>
      </c>
      <c r="D3660" t="s">
        <v>22666</v>
      </c>
      <c r="E3660" t="s">
        <v>2316</v>
      </c>
      <c r="F3660" t="s">
        <v>30</v>
      </c>
      <c r="G3660" s="4" t="s">
        <v>44</v>
      </c>
      <c r="H3660" t="s">
        <v>232</v>
      </c>
      <c r="I3660" t="s">
        <v>233</v>
      </c>
      <c r="J3660" t="s">
        <v>307</v>
      </c>
      <c r="K3660" t="s">
        <v>134</v>
      </c>
      <c r="L3660" t="s">
        <v>1886</v>
      </c>
      <c r="M3660" s="4" t="s">
        <v>37</v>
      </c>
      <c r="N3660" s="4" t="s">
        <v>1760</v>
      </c>
      <c r="O3660" s="4" t="s">
        <v>82</v>
      </c>
      <c r="P3660" s="5" t="s">
        <v>5695</v>
      </c>
      <c r="Q3660" s="5" t="s">
        <v>22667</v>
      </c>
      <c r="R3660" t="s">
        <v>63</v>
      </c>
      <c r="S3660" t="s">
        <v>43</v>
      </c>
      <c r="T3660" s="4" t="s">
        <v>312</v>
      </c>
      <c r="U3660" t="str" cm="1">
        <f t="array" aca="1" ref="U3660" ca="1">INDEX($U$2:$U$6,RANDBETWEEN(1,ROWS($U$2:$U$6)))</f>
        <v>Zomato Express</v>
      </c>
      <c r="V3660" s="4" t="s">
        <v>240</v>
      </c>
      <c r="W3660" s="5" t="s">
        <v>22668</v>
      </c>
      <c r="X3660" s="5" t="s">
        <v>9318</v>
      </c>
      <c r="Y3660" s="5" t="s">
        <v>18316</v>
      </c>
      <c r="Z3660" s="10">
        <f t="shared" si="57"/>
        <v>46365</v>
      </c>
    </row>
    <row r="3661" spans="1:26">
      <c r="A3661" t="s">
        <v>22669</v>
      </c>
      <c r="B3661" s="2" t="s">
        <v>1250</v>
      </c>
      <c r="C3661" s="3" t="s">
        <v>22670</v>
      </c>
      <c r="D3661" t="s">
        <v>22671</v>
      </c>
      <c r="E3661" t="s">
        <v>2815</v>
      </c>
      <c r="F3661" t="s">
        <v>74</v>
      </c>
      <c r="G3661" s="4" t="s">
        <v>812</v>
      </c>
      <c r="H3661" t="s">
        <v>214</v>
      </c>
      <c r="I3661" t="s">
        <v>535</v>
      </c>
      <c r="J3661" t="s">
        <v>658</v>
      </c>
      <c r="K3661" t="s">
        <v>117</v>
      </c>
      <c r="L3661" t="s">
        <v>118</v>
      </c>
      <c r="M3661" s="4" t="s">
        <v>37</v>
      </c>
      <c r="N3661" s="4" t="s">
        <v>1145</v>
      </c>
      <c r="O3661" s="4" t="s">
        <v>60</v>
      </c>
      <c r="P3661" s="5" t="s">
        <v>22672</v>
      </c>
      <c r="Q3661" s="5" t="s">
        <v>22673</v>
      </c>
      <c r="R3661" t="s">
        <v>85</v>
      </c>
      <c r="S3661" t="s">
        <v>43</v>
      </c>
      <c r="T3661" s="4" t="s">
        <v>453</v>
      </c>
      <c r="U3661" t="str" cm="1">
        <f t="array" aca="1" ref="U3661" ca="1">INDEX($U$2:$U$6,RANDBETWEEN(1,ROWS($U$2:$U$6)))</f>
        <v>Zomato Express</v>
      </c>
      <c r="V3661" s="4" t="s">
        <v>874</v>
      </c>
      <c r="W3661" s="5" t="s">
        <v>22674</v>
      </c>
      <c r="X3661" s="5" t="s">
        <v>22675</v>
      </c>
      <c r="Y3661" s="5" t="s">
        <v>833</v>
      </c>
      <c r="Z3661" s="10">
        <f t="shared" si="57"/>
        <v>45705</v>
      </c>
    </row>
    <row r="3662" spans="1:26">
      <c r="A3662" t="s">
        <v>22676</v>
      </c>
      <c r="B3662" s="2" t="s">
        <v>2084</v>
      </c>
      <c r="C3662" s="3" t="s">
        <v>15021</v>
      </c>
      <c r="D3662" t="s">
        <v>22677</v>
      </c>
      <c r="E3662" t="s">
        <v>964</v>
      </c>
      <c r="F3662" t="s">
        <v>30</v>
      </c>
      <c r="G3662" s="4" t="s">
        <v>312</v>
      </c>
      <c r="H3662" t="s">
        <v>214</v>
      </c>
      <c r="I3662" t="s">
        <v>799</v>
      </c>
      <c r="J3662" t="s">
        <v>152</v>
      </c>
      <c r="K3662" t="s">
        <v>57</v>
      </c>
      <c r="L3662" t="s">
        <v>276</v>
      </c>
      <c r="M3662" s="4" t="s">
        <v>37</v>
      </c>
      <c r="N3662" s="4" t="s">
        <v>17759</v>
      </c>
      <c r="O3662" s="4" t="s">
        <v>60</v>
      </c>
      <c r="P3662" s="5" t="s">
        <v>14575</v>
      </c>
      <c r="Q3662" s="5" t="s">
        <v>7108</v>
      </c>
      <c r="R3662" t="s">
        <v>63</v>
      </c>
      <c r="S3662" t="s">
        <v>43</v>
      </c>
      <c r="T3662" s="4" t="s">
        <v>790</v>
      </c>
      <c r="U3662" t="str" cm="1">
        <f t="array" aca="1" ref="U3662" ca="1">INDEX($U$2:$U$6,RANDBETWEEN(1,ROWS($U$2:$U$6)))</f>
        <v>Zomato Standard</v>
      </c>
      <c r="V3662" s="4" t="s">
        <v>663</v>
      </c>
      <c r="W3662" s="5" t="s">
        <v>22678</v>
      </c>
      <c r="X3662" s="5" t="s">
        <v>3275</v>
      </c>
      <c r="Y3662" s="5" t="s">
        <v>14682</v>
      </c>
      <c r="Z3662" s="10">
        <f t="shared" si="57"/>
        <v>46378</v>
      </c>
    </row>
    <row r="3663" spans="1:26">
      <c r="A3663" t="s">
        <v>22679</v>
      </c>
      <c r="B3663" s="2" t="s">
        <v>4809</v>
      </c>
      <c r="C3663" s="3" t="s">
        <v>22680</v>
      </c>
      <c r="D3663" t="s">
        <v>22681</v>
      </c>
      <c r="E3663" t="s">
        <v>6772</v>
      </c>
      <c r="F3663" t="s">
        <v>74</v>
      </c>
      <c r="G3663" s="4" t="s">
        <v>817</v>
      </c>
      <c r="H3663" t="s">
        <v>198</v>
      </c>
      <c r="I3663" t="s">
        <v>199</v>
      </c>
      <c r="J3663" t="s">
        <v>292</v>
      </c>
      <c r="K3663" t="s">
        <v>401</v>
      </c>
      <c r="L3663" t="s">
        <v>402</v>
      </c>
      <c r="M3663" s="4" t="s">
        <v>99</v>
      </c>
      <c r="N3663" s="4" t="s">
        <v>3554</v>
      </c>
      <c r="O3663" s="4" t="s">
        <v>106</v>
      </c>
      <c r="P3663" s="5" t="s">
        <v>88</v>
      </c>
      <c r="Q3663" s="5" t="s">
        <v>22682</v>
      </c>
      <c r="R3663" t="s">
        <v>42</v>
      </c>
      <c r="S3663" t="s">
        <v>43</v>
      </c>
      <c r="T3663" s="4" t="s">
        <v>239</v>
      </c>
      <c r="U3663" t="str" cm="1">
        <f t="array" aca="1" ref="U3663" ca="1">INDEX($U$2:$U$6,RANDBETWEEN(1,ROWS($U$2:$U$6)))</f>
        <v>Zomato Quick</v>
      </c>
      <c r="V3663" s="4" t="s">
        <v>267</v>
      </c>
      <c r="W3663" s="5" t="s">
        <v>22683</v>
      </c>
      <c r="X3663" s="5" t="s">
        <v>14156</v>
      </c>
      <c r="Y3663" s="5" t="s">
        <v>13816</v>
      </c>
      <c r="Z3663" s="10">
        <f t="shared" si="57"/>
        <v>45532</v>
      </c>
    </row>
    <row r="3664" spans="1:26">
      <c r="A3664" t="s">
        <v>22684</v>
      </c>
      <c r="B3664" s="2" t="s">
        <v>111</v>
      </c>
      <c r="C3664" s="3" t="s">
        <v>22685</v>
      </c>
      <c r="D3664" t="s">
        <v>22686</v>
      </c>
      <c r="E3664" t="s">
        <v>1144</v>
      </c>
      <c r="F3664" t="s">
        <v>74</v>
      </c>
      <c r="G3664" s="4" t="s">
        <v>31</v>
      </c>
      <c r="H3664" t="s">
        <v>32</v>
      </c>
      <c r="I3664" t="s">
        <v>1092</v>
      </c>
      <c r="J3664" t="s">
        <v>34</v>
      </c>
      <c r="K3664" t="s">
        <v>401</v>
      </c>
      <c r="L3664" t="s">
        <v>2365</v>
      </c>
      <c r="M3664" s="4" t="s">
        <v>99</v>
      </c>
      <c r="N3664" s="4" t="s">
        <v>3282</v>
      </c>
      <c r="O3664" s="4" t="s">
        <v>39</v>
      </c>
      <c r="P3664" s="5" t="s">
        <v>12600</v>
      </c>
      <c r="Q3664" s="5" t="s">
        <v>22687</v>
      </c>
      <c r="R3664" t="s">
        <v>63</v>
      </c>
      <c r="S3664" t="s">
        <v>43</v>
      </c>
      <c r="T3664" s="4" t="s">
        <v>340</v>
      </c>
      <c r="U3664" t="str" cm="1">
        <f t="array" aca="1" ref="U3664" ca="1">INDEX($U$2:$U$6,RANDBETWEEN(1,ROWS($U$2:$U$6)))</f>
        <v>Zomato Quick</v>
      </c>
      <c r="V3664" s="4" t="s">
        <v>551</v>
      </c>
      <c r="W3664" s="5" t="s">
        <v>22688</v>
      </c>
      <c r="X3664" s="5" t="s">
        <v>22689</v>
      </c>
      <c r="Y3664" s="5" t="s">
        <v>10133</v>
      </c>
      <c r="Z3664" s="10">
        <f t="shared" si="57"/>
        <v>45584</v>
      </c>
    </row>
    <row r="3665" spans="1:26">
      <c r="A3665" t="s">
        <v>22690</v>
      </c>
      <c r="B3665" s="2" t="s">
        <v>3268</v>
      </c>
      <c r="C3665" s="3" t="s">
        <v>22691</v>
      </c>
      <c r="D3665" t="s">
        <v>22692</v>
      </c>
      <c r="E3665" t="s">
        <v>4610</v>
      </c>
      <c r="F3665" t="s">
        <v>74</v>
      </c>
      <c r="G3665" s="4" t="s">
        <v>82</v>
      </c>
      <c r="H3665" t="s">
        <v>321</v>
      </c>
      <c r="I3665" t="s">
        <v>826</v>
      </c>
      <c r="J3665" t="s">
        <v>587</v>
      </c>
      <c r="K3665" t="s">
        <v>153</v>
      </c>
      <c r="L3665" t="s">
        <v>905</v>
      </c>
      <c r="M3665" s="4" t="s">
        <v>99</v>
      </c>
      <c r="N3665" s="4" t="s">
        <v>169</v>
      </c>
      <c r="O3665" s="4" t="s">
        <v>39</v>
      </c>
      <c r="P3665" s="5" t="s">
        <v>5562</v>
      </c>
      <c r="Q3665" s="5" t="s">
        <v>5563</v>
      </c>
      <c r="R3665" t="s">
        <v>42</v>
      </c>
      <c r="S3665" t="s">
        <v>86</v>
      </c>
      <c r="T3665" s="4" t="s">
        <v>182</v>
      </c>
      <c r="U3665" t="str" cm="1">
        <f t="array" aca="1" ref="U3665" ca="1">INDEX($U$2:$U$6,RANDBETWEEN(1,ROWS($U$2:$U$6)))</f>
        <v>Zomato Premium</v>
      </c>
      <c r="V3665" s="4" t="s">
        <v>88</v>
      </c>
      <c r="W3665" s="5" t="s">
        <v>22693</v>
      </c>
      <c r="X3665" s="5" t="s">
        <v>11069</v>
      </c>
      <c r="Y3665" s="5" t="s">
        <v>14335</v>
      </c>
      <c r="Z3665" s="10">
        <f t="shared" si="57"/>
        <v>45995</v>
      </c>
    </row>
    <row r="3666" spans="1:26">
      <c r="A3666" t="s">
        <v>22694</v>
      </c>
      <c r="B3666" s="2" t="s">
        <v>19119</v>
      </c>
      <c r="C3666" s="3" t="s">
        <v>22695</v>
      </c>
      <c r="D3666" t="s">
        <v>22696</v>
      </c>
      <c r="E3666" t="s">
        <v>3463</v>
      </c>
      <c r="F3666" t="s">
        <v>30</v>
      </c>
      <c r="G3666" s="4" t="s">
        <v>405</v>
      </c>
      <c r="H3666" t="s">
        <v>76</v>
      </c>
      <c r="I3666" t="s">
        <v>132</v>
      </c>
      <c r="J3666" t="s">
        <v>133</v>
      </c>
      <c r="K3666" t="s">
        <v>918</v>
      </c>
      <c r="L3666" t="s">
        <v>2398</v>
      </c>
      <c r="M3666" s="4" t="s">
        <v>99</v>
      </c>
      <c r="N3666" s="4" t="s">
        <v>3292</v>
      </c>
      <c r="O3666" s="4" t="s">
        <v>120</v>
      </c>
      <c r="P3666" s="5" t="s">
        <v>11787</v>
      </c>
      <c r="Q3666" s="5" t="s">
        <v>11788</v>
      </c>
      <c r="R3666" t="s">
        <v>104</v>
      </c>
      <c r="S3666" t="s">
        <v>86</v>
      </c>
      <c r="T3666" s="4" t="s">
        <v>31</v>
      </c>
      <c r="U3666" t="str" cm="1">
        <f t="array" aca="1" ref="U3666" ca="1">INDEX($U$2:$U$6,RANDBETWEEN(1,ROWS($U$2:$U$6)))</f>
        <v>Zomato Quick</v>
      </c>
      <c r="V3666" s="4" t="s">
        <v>88</v>
      </c>
      <c r="W3666" s="5" t="s">
        <v>22697</v>
      </c>
      <c r="X3666" s="5" t="s">
        <v>8849</v>
      </c>
      <c r="Y3666" s="5" t="s">
        <v>7330</v>
      </c>
      <c r="Z3666" s="10">
        <f t="shared" si="57"/>
        <v>45583</v>
      </c>
    </row>
    <row r="3667" spans="1:26">
      <c r="A3667" t="s">
        <v>22698</v>
      </c>
      <c r="B3667" s="2" t="s">
        <v>5730</v>
      </c>
      <c r="C3667" s="3" t="s">
        <v>22699</v>
      </c>
      <c r="D3667" t="s">
        <v>22700</v>
      </c>
      <c r="E3667" t="s">
        <v>682</v>
      </c>
      <c r="F3667" t="s">
        <v>30</v>
      </c>
      <c r="G3667" s="4" t="s">
        <v>453</v>
      </c>
      <c r="H3667" t="s">
        <v>76</v>
      </c>
      <c r="I3667" t="s">
        <v>132</v>
      </c>
      <c r="J3667" t="s">
        <v>839</v>
      </c>
      <c r="K3667" t="s">
        <v>79</v>
      </c>
      <c r="L3667" t="s">
        <v>1029</v>
      </c>
      <c r="M3667" s="4" t="s">
        <v>37</v>
      </c>
      <c r="N3667" s="4" t="s">
        <v>1275</v>
      </c>
      <c r="O3667" s="4" t="s">
        <v>170</v>
      </c>
      <c r="P3667" s="5" t="s">
        <v>2835</v>
      </c>
      <c r="Q3667" s="5" t="s">
        <v>9808</v>
      </c>
      <c r="R3667" t="s">
        <v>104</v>
      </c>
      <c r="S3667" t="s">
        <v>43</v>
      </c>
      <c r="T3667" s="4" t="s">
        <v>149</v>
      </c>
      <c r="U3667" t="str" cm="1">
        <f t="array" aca="1" ref="U3667" ca="1">INDEX($U$2:$U$6,RANDBETWEEN(1,ROWS($U$2:$U$6)))</f>
        <v>Zomato Express</v>
      </c>
      <c r="V3667" s="4" t="s">
        <v>874</v>
      </c>
      <c r="W3667" s="5" t="s">
        <v>22701</v>
      </c>
      <c r="X3667" s="5" t="s">
        <v>8522</v>
      </c>
      <c r="Y3667" s="5" t="s">
        <v>16050</v>
      </c>
      <c r="Z3667" s="10">
        <f t="shared" si="57"/>
        <v>45387</v>
      </c>
    </row>
    <row r="3668" spans="1:26">
      <c r="A3668" t="s">
        <v>22702</v>
      </c>
      <c r="B3668" s="2" t="s">
        <v>1604</v>
      </c>
      <c r="C3668" s="3" t="s">
        <v>22703</v>
      </c>
      <c r="D3668" t="s">
        <v>22704</v>
      </c>
      <c r="E3668" t="s">
        <v>6082</v>
      </c>
      <c r="F3668" t="s">
        <v>74</v>
      </c>
      <c r="G3668" s="4" t="s">
        <v>123</v>
      </c>
      <c r="H3668" t="s">
        <v>214</v>
      </c>
      <c r="I3668" t="s">
        <v>799</v>
      </c>
      <c r="J3668" t="s">
        <v>1008</v>
      </c>
      <c r="K3668" t="s">
        <v>153</v>
      </c>
      <c r="L3668" t="s">
        <v>905</v>
      </c>
      <c r="M3668" s="4" t="s">
        <v>99</v>
      </c>
      <c r="N3668" s="4" t="s">
        <v>3083</v>
      </c>
      <c r="O3668" s="4" t="s">
        <v>170</v>
      </c>
      <c r="P3668" s="5" t="s">
        <v>5654</v>
      </c>
      <c r="Q3668" s="5" t="s">
        <v>14665</v>
      </c>
      <c r="R3668" t="s">
        <v>104</v>
      </c>
      <c r="S3668" t="s">
        <v>43</v>
      </c>
      <c r="T3668" s="4" t="s">
        <v>170</v>
      </c>
      <c r="U3668" t="str" cm="1">
        <f t="array" aca="1" ref="U3668" ca="1">INDEX($U$2:$U$6,RANDBETWEEN(1,ROWS($U$2:$U$6)))</f>
        <v>Zomato Eco Delivery</v>
      </c>
      <c r="V3668" s="4" t="s">
        <v>674</v>
      </c>
      <c r="W3668" s="5" t="s">
        <v>22705</v>
      </c>
      <c r="X3668" s="5" t="s">
        <v>22706</v>
      </c>
      <c r="Y3668" s="5" t="s">
        <v>9923</v>
      </c>
      <c r="Z3668" s="10">
        <f t="shared" si="57"/>
        <v>45322</v>
      </c>
    </row>
    <row r="3669" spans="1:26">
      <c r="A3669" t="s">
        <v>22707</v>
      </c>
      <c r="B3669" s="2" t="s">
        <v>9757</v>
      </c>
      <c r="C3669" s="3" t="s">
        <v>22708</v>
      </c>
      <c r="D3669" t="s">
        <v>22709</v>
      </c>
      <c r="E3669" t="s">
        <v>6925</v>
      </c>
      <c r="F3669" t="s">
        <v>74</v>
      </c>
      <c r="G3669" s="4" t="s">
        <v>340</v>
      </c>
      <c r="H3669" t="s">
        <v>32</v>
      </c>
      <c r="I3669" t="s">
        <v>275</v>
      </c>
      <c r="J3669" t="s">
        <v>234</v>
      </c>
      <c r="K3669" t="s">
        <v>134</v>
      </c>
      <c r="L3669" t="s">
        <v>659</v>
      </c>
      <c r="M3669" s="4" t="s">
        <v>37</v>
      </c>
      <c r="N3669" s="4" t="s">
        <v>155</v>
      </c>
      <c r="O3669" s="4" t="s">
        <v>82</v>
      </c>
      <c r="P3669" s="5" t="s">
        <v>3337</v>
      </c>
      <c r="Q3669" s="5" t="s">
        <v>3338</v>
      </c>
      <c r="R3669" t="s">
        <v>63</v>
      </c>
      <c r="S3669" t="s">
        <v>105</v>
      </c>
      <c r="T3669" s="4" t="s">
        <v>106</v>
      </c>
      <c r="U3669" t="str" cm="1">
        <f t="array" aca="1" ref="U3669" ca="1">INDEX($U$2:$U$6,RANDBETWEEN(1,ROWS($U$2:$U$6)))</f>
        <v>Zomato Standard</v>
      </c>
      <c r="V3669" s="4" t="s">
        <v>88</v>
      </c>
      <c r="W3669" s="5" t="s">
        <v>22710</v>
      </c>
      <c r="X3669" s="5" t="s">
        <v>3332</v>
      </c>
      <c r="Y3669" s="5" t="s">
        <v>6704</v>
      </c>
      <c r="Z3669" s="10">
        <f t="shared" si="57"/>
        <v>45757</v>
      </c>
    </row>
    <row r="3670" spans="1:26">
      <c r="A3670" t="s">
        <v>22711</v>
      </c>
      <c r="B3670" s="2" t="s">
        <v>12683</v>
      </c>
      <c r="C3670" s="3" t="s">
        <v>22712</v>
      </c>
      <c r="D3670" t="s">
        <v>14102</v>
      </c>
      <c r="E3670" t="s">
        <v>388</v>
      </c>
      <c r="F3670" t="s">
        <v>30</v>
      </c>
      <c r="G3670" s="4" t="s">
        <v>1123</v>
      </c>
      <c r="H3670" t="s">
        <v>232</v>
      </c>
      <c r="I3670" t="s">
        <v>485</v>
      </c>
      <c r="J3670" t="s">
        <v>389</v>
      </c>
      <c r="K3670" t="s">
        <v>918</v>
      </c>
      <c r="L3670" t="s">
        <v>2398</v>
      </c>
      <c r="M3670" s="4" t="s">
        <v>99</v>
      </c>
      <c r="N3670" s="4" t="s">
        <v>931</v>
      </c>
      <c r="O3670" s="4" t="s">
        <v>82</v>
      </c>
      <c r="P3670" s="5" t="s">
        <v>3975</v>
      </c>
      <c r="Q3670" s="5" t="s">
        <v>3976</v>
      </c>
      <c r="R3670" t="s">
        <v>85</v>
      </c>
      <c r="S3670" t="s">
        <v>43</v>
      </c>
      <c r="T3670" s="4" t="s">
        <v>82</v>
      </c>
      <c r="U3670" t="str" cm="1">
        <f t="array" aca="1" ref="U3670" ca="1">INDEX($U$2:$U$6,RANDBETWEEN(1,ROWS($U$2:$U$6)))</f>
        <v>Zomato Express</v>
      </c>
      <c r="V3670" s="4" t="s">
        <v>874</v>
      </c>
      <c r="W3670" s="5" t="s">
        <v>16974</v>
      </c>
      <c r="X3670" s="5" t="s">
        <v>16262</v>
      </c>
      <c r="Y3670" s="5" t="s">
        <v>16802</v>
      </c>
      <c r="Z3670" s="10">
        <f t="shared" si="57"/>
        <v>45399</v>
      </c>
    </row>
    <row r="3671" spans="1:26">
      <c r="A3671" t="s">
        <v>22713</v>
      </c>
      <c r="B3671" s="2" t="s">
        <v>6641</v>
      </c>
      <c r="C3671" s="3" t="s">
        <v>18380</v>
      </c>
      <c r="D3671" t="s">
        <v>8966</v>
      </c>
      <c r="E3671" t="s">
        <v>1666</v>
      </c>
      <c r="F3671" t="s">
        <v>30</v>
      </c>
      <c r="G3671" s="4" t="s">
        <v>534</v>
      </c>
      <c r="H3671" t="s">
        <v>232</v>
      </c>
      <c r="I3671" t="s">
        <v>485</v>
      </c>
      <c r="J3671" t="s">
        <v>116</v>
      </c>
      <c r="K3671" t="s">
        <v>57</v>
      </c>
      <c r="L3671" t="s">
        <v>98</v>
      </c>
      <c r="M3671" s="4" t="s">
        <v>277</v>
      </c>
      <c r="N3671" s="4" t="s">
        <v>7371</v>
      </c>
      <c r="O3671" s="4" t="s">
        <v>170</v>
      </c>
      <c r="P3671" s="5" t="s">
        <v>7373</v>
      </c>
      <c r="Q3671" s="5" t="s">
        <v>22714</v>
      </c>
      <c r="R3671" t="s">
        <v>104</v>
      </c>
      <c r="S3671" t="s">
        <v>43</v>
      </c>
      <c r="T3671" s="4" t="s">
        <v>534</v>
      </c>
      <c r="U3671" t="str" cm="1">
        <f t="array" aca="1" ref="U3671" ca="1">INDEX($U$2:$U$6,RANDBETWEEN(1,ROWS($U$2:$U$6)))</f>
        <v>Zomato Standard</v>
      </c>
      <c r="V3671" s="4" t="s">
        <v>874</v>
      </c>
      <c r="W3671" s="5" t="s">
        <v>22715</v>
      </c>
      <c r="X3671" s="5" t="s">
        <v>22716</v>
      </c>
      <c r="Y3671" s="5" t="s">
        <v>5406</v>
      </c>
      <c r="Z3671" s="10">
        <f t="shared" si="57"/>
        <v>46259</v>
      </c>
    </row>
    <row r="3672" spans="1:26">
      <c r="A3672" t="s">
        <v>22717</v>
      </c>
      <c r="B3672" s="2" t="s">
        <v>6487</v>
      </c>
      <c r="C3672" s="3" t="s">
        <v>22718</v>
      </c>
      <c r="D3672" t="s">
        <v>22719</v>
      </c>
      <c r="E3672" t="s">
        <v>1829</v>
      </c>
      <c r="F3672" t="s">
        <v>74</v>
      </c>
      <c r="G3672" s="4" t="s">
        <v>453</v>
      </c>
      <c r="H3672" t="s">
        <v>150</v>
      </c>
      <c r="I3672" t="s">
        <v>350</v>
      </c>
      <c r="J3672" t="s">
        <v>116</v>
      </c>
      <c r="K3672" t="s">
        <v>35</v>
      </c>
      <c r="L3672" t="s">
        <v>711</v>
      </c>
      <c r="M3672" s="4" t="s">
        <v>685</v>
      </c>
      <c r="N3672" s="4" t="s">
        <v>169</v>
      </c>
      <c r="O3672" s="4" t="s">
        <v>82</v>
      </c>
      <c r="P3672" s="5" t="s">
        <v>5332</v>
      </c>
      <c r="Q3672" s="5" t="s">
        <v>22720</v>
      </c>
      <c r="R3672" t="s">
        <v>188</v>
      </c>
      <c r="S3672" t="s">
        <v>43</v>
      </c>
      <c r="T3672" s="4" t="s">
        <v>115</v>
      </c>
      <c r="U3672" t="str" cm="1">
        <f t="array" aca="1" ref="U3672" ca="1">INDEX($U$2:$U$6,RANDBETWEEN(1,ROWS($U$2:$U$6)))</f>
        <v>Zomato Quick</v>
      </c>
      <c r="V3672" s="4" t="s">
        <v>874</v>
      </c>
      <c r="W3672" s="5" t="s">
        <v>22721</v>
      </c>
      <c r="X3672" s="5" t="s">
        <v>22722</v>
      </c>
      <c r="Y3672" s="5" t="s">
        <v>7197</v>
      </c>
      <c r="Z3672" s="10">
        <f t="shared" si="57"/>
        <v>46276</v>
      </c>
    </row>
    <row r="3673" spans="1:26">
      <c r="A3673" t="s">
        <v>22723</v>
      </c>
      <c r="B3673" s="2" t="s">
        <v>1874</v>
      </c>
      <c r="C3673" s="3" t="s">
        <v>22724</v>
      </c>
      <c r="D3673" t="s">
        <v>15341</v>
      </c>
      <c r="E3673" t="s">
        <v>3063</v>
      </c>
      <c r="F3673" t="s">
        <v>74</v>
      </c>
      <c r="G3673" s="4" t="s">
        <v>560</v>
      </c>
      <c r="H3673" t="s">
        <v>232</v>
      </c>
      <c r="I3673" t="s">
        <v>755</v>
      </c>
      <c r="J3673" t="s">
        <v>200</v>
      </c>
      <c r="K3673" t="s">
        <v>293</v>
      </c>
      <c r="L3673" t="s">
        <v>700</v>
      </c>
      <c r="M3673" s="4" t="s">
        <v>37</v>
      </c>
      <c r="N3673" s="4" t="s">
        <v>2678</v>
      </c>
      <c r="O3673" s="4" t="s">
        <v>120</v>
      </c>
      <c r="P3673" s="5" t="s">
        <v>12678</v>
      </c>
      <c r="Q3673" s="5" t="s">
        <v>12679</v>
      </c>
      <c r="R3673" t="s">
        <v>63</v>
      </c>
      <c r="S3673" t="s">
        <v>43</v>
      </c>
      <c r="T3673" s="4" t="s">
        <v>790</v>
      </c>
      <c r="U3673" t="str" cm="1">
        <f t="array" aca="1" ref="U3673" ca="1">INDEX($U$2:$U$6,RANDBETWEEN(1,ROWS($U$2:$U$6)))</f>
        <v>Zomato Standard</v>
      </c>
      <c r="V3673" s="4" t="s">
        <v>663</v>
      </c>
      <c r="W3673" s="5" t="s">
        <v>22725</v>
      </c>
      <c r="X3673" s="5" t="s">
        <v>22726</v>
      </c>
      <c r="Y3673" s="5" t="s">
        <v>21593</v>
      </c>
      <c r="Z3673" s="10">
        <f t="shared" si="57"/>
        <v>45520</v>
      </c>
    </row>
    <row r="3674" spans="1:26">
      <c r="A3674" t="s">
        <v>22727</v>
      </c>
      <c r="B3674" s="2" t="s">
        <v>22728</v>
      </c>
      <c r="C3674" s="3" t="s">
        <v>22729</v>
      </c>
      <c r="D3674" t="s">
        <v>22730</v>
      </c>
      <c r="E3674" t="s">
        <v>3355</v>
      </c>
      <c r="F3674" t="s">
        <v>74</v>
      </c>
      <c r="G3674" s="4" t="s">
        <v>170</v>
      </c>
      <c r="H3674" t="s">
        <v>32</v>
      </c>
      <c r="I3674" t="s">
        <v>250</v>
      </c>
      <c r="J3674" t="s">
        <v>56</v>
      </c>
      <c r="K3674" t="s">
        <v>217</v>
      </c>
      <c r="L3674" t="s">
        <v>722</v>
      </c>
      <c r="M3674" s="4" t="s">
        <v>99</v>
      </c>
      <c r="N3674" s="4" t="s">
        <v>2524</v>
      </c>
      <c r="O3674" s="4" t="s">
        <v>202</v>
      </c>
      <c r="P3674" s="5" t="s">
        <v>4167</v>
      </c>
      <c r="Q3674" s="5" t="s">
        <v>8578</v>
      </c>
      <c r="R3674" t="s">
        <v>85</v>
      </c>
      <c r="S3674" t="s">
        <v>105</v>
      </c>
      <c r="T3674" s="4" t="s">
        <v>106</v>
      </c>
      <c r="U3674" t="str" cm="1">
        <f t="array" aca="1" ref="U3674" ca="1">INDEX($U$2:$U$6,RANDBETWEEN(1,ROWS($U$2:$U$6)))</f>
        <v>Zomato Eco Delivery</v>
      </c>
      <c r="V3674" s="4" t="s">
        <v>88</v>
      </c>
      <c r="W3674" s="5" t="s">
        <v>22731</v>
      </c>
      <c r="X3674" s="5" t="s">
        <v>22732</v>
      </c>
      <c r="Y3674" s="5" t="s">
        <v>20918</v>
      </c>
      <c r="Z3674" s="10">
        <f t="shared" si="57"/>
        <v>45961</v>
      </c>
    </row>
    <row r="3675" spans="1:26">
      <c r="A3675" t="s">
        <v>22733</v>
      </c>
      <c r="B3675" s="2" t="s">
        <v>17471</v>
      </c>
      <c r="C3675" s="3" t="s">
        <v>22734</v>
      </c>
      <c r="D3675" t="s">
        <v>22735</v>
      </c>
      <c r="E3675" t="s">
        <v>4897</v>
      </c>
      <c r="F3675" t="s">
        <v>30</v>
      </c>
      <c r="G3675" s="4" t="s">
        <v>817</v>
      </c>
      <c r="H3675" t="s">
        <v>321</v>
      </c>
      <c r="I3675" t="s">
        <v>363</v>
      </c>
      <c r="J3675" t="s">
        <v>587</v>
      </c>
      <c r="K3675" t="s">
        <v>918</v>
      </c>
      <c r="L3675" t="s">
        <v>1332</v>
      </c>
      <c r="M3675" s="4" t="s">
        <v>277</v>
      </c>
      <c r="N3675" s="4" t="s">
        <v>1667</v>
      </c>
      <c r="O3675" s="4" t="s">
        <v>60</v>
      </c>
      <c r="P3675" s="5" t="s">
        <v>13888</v>
      </c>
      <c r="Q3675" s="5" t="s">
        <v>22736</v>
      </c>
      <c r="R3675" t="s">
        <v>42</v>
      </c>
      <c r="S3675" t="s">
        <v>105</v>
      </c>
      <c r="T3675" s="4" t="s">
        <v>106</v>
      </c>
      <c r="U3675" t="str" cm="1">
        <f t="array" aca="1" ref="U3675" ca="1">INDEX($U$2:$U$6,RANDBETWEEN(1,ROWS($U$2:$U$6)))</f>
        <v>Zomato Eco Delivery</v>
      </c>
      <c r="V3675" s="4" t="s">
        <v>88</v>
      </c>
      <c r="W3675" s="5" t="s">
        <v>2579</v>
      </c>
      <c r="X3675" s="5" t="s">
        <v>16555</v>
      </c>
      <c r="Y3675" s="5" t="s">
        <v>11872</v>
      </c>
      <c r="Z3675" s="10">
        <f t="shared" si="57"/>
        <v>45493</v>
      </c>
    </row>
    <row r="3676" spans="1:26">
      <c r="A3676" t="s">
        <v>22737</v>
      </c>
      <c r="B3676" s="2" t="s">
        <v>2258</v>
      </c>
      <c r="C3676" s="3" t="s">
        <v>22738</v>
      </c>
      <c r="D3676" t="s">
        <v>22739</v>
      </c>
      <c r="E3676" t="s">
        <v>11649</v>
      </c>
      <c r="F3676" t="s">
        <v>74</v>
      </c>
      <c r="G3676" s="4" t="s">
        <v>170</v>
      </c>
      <c r="H3676" t="s">
        <v>76</v>
      </c>
      <c r="I3676" t="s">
        <v>657</v>
      </c>
      <c r="J3676" t="s">
        <v>34</v>
      </c>
      <c r="K3676" t="s">
        <v>79</v>
      </c>
      <c r="L3676" t="s">
        <v>813</v>
      </c>
      <c r="M3676" s="4" t="s">
        <v>99</v>
      </c>
      <c r="N3676" s="4" t="s">
        <v>2299</v>
      </c>
      <c r="O3676" s="4" t="s">
        <v>106</v>
      </c>
      <c r="P3676" s="5" t="s">
        <v>88</v>
      </c>
      <c r="Q3676" s="5" t="s">
        <v>8578</v>
      </c>
      <c r="R3676" t="s">
        <v>188</v>
      </c>
      <c r="S3676" t="s">
        <v>43</v>
      </c>
      <c r="T3676" s="4" t="s">
        <v>340</v>
      </c>
      <c r="U3676" t="str" cm="1">
        <f t="array" aca="1" ref="U3676" ca="1">INDEX($U$2:$U$6,RANDBETWEEN(1,ROWS($U$2:$U$6)))</f>
        <v>Zomato Standard</v>
      </c>
      <c r="V3676" s="4" t="s">
        <v>551</v>
      </c>
      <c r="W3676" s="5" t="s">
        <v>22740</v>
      </c>
      <c r="X3676" s="5" t="s">
        <v>17110</v>
      </c>
      <c r="Y3676" s="5" t="s">
        <v>18707</v>
      </c>
      <c r="Z3676" s="10">
        <f t="shared" si="57"/>
        <v>46209</v>
      </c>
    </row>
    <row r="3677" spans="1:26">
      <c r="A3677" t="s">
        <v>22741</v>
      </c>
      <c r="B3677" s="2" t="s">
        <v>9479</v>
      </c>
      <c r="C3677" s="3" t="s">
        <v>22742</v>
      </c>
      <c r="D3677" t="s">
        <v>5069</v>
      </c>
      <c r="E3677" t="s">
        <v>838</v>
      </c>
      <c r="F3677" t="s">
        <v>74</v>
      </c>
      <c r="G3677" s="4" t="s">
        <v>139</v>
      </c>
      <c r="H3677" t="s">
        <v>150</v>
      </c>
      <c r="I3677" t="s">
        <v>975</v>
      </c>
      <c r="J3677" t="s">
        <v>34</v>
      </c>
      <c r="K3677" t="s">
        <v>401</v>
      </c>
      <c r="L3677" t="s">
        <v>2204</v>
      </c>
      <c r="M3677" s="4" t="s">
        <v>37</v>
      </c>
      <c r="N3677" s="4" t="s">
        <v>5577</v>
      </c>
      <c r="O3677" s="4" t="s">
        <v>170</v>
      </c>
      <c r="P3677" s="5" t="s">
        <v>10428</v>
      </c>
      <c r="Q3677" s="5" t="s">
        <v>10429</v>
      </c>
      <c r="R3677" t="s">
        <v>104</v>
      </c>
      <c r="S3677" t="s">
        <v>43</v>
      </c>
      <c r="T3677" s="4" t="s">
        <v>689</v>
      </c>
      <c r="U3677" t="str" cm="1">
        <f t="array" aca="1" ref="U3677" ca="1">INDEX($U$2:$U$6,RANDBETWEEN(1,ROWS($U$2:$U$6)))</f>
        <v>Zomato Eco Delivery</v>
      </c>
      <c r="V3677" s="4" t="s">
        <v>240</v>
      </c>
      <c r="W3677" s="5" t="s">
        <v>10941</v>
      </c>
      <c r="X3677" s="5" t="s">
        <v>6609</v>
      </c>
      <c r="Y3677" s="5" t="s">
        <v>7014</v>
      </c>
      <c r="Z3677" s="10">
        <f t="shared" si="57"/>
        <v>46206</v>
      </c>
    </row>
    <row r="3678" spans="1:26">
      <c r="A3678" t="s">
        <v>22743</v>
      </c>
      <c r="B3678" s="2" t="s">
        <v>5073</v>
      </c>
      <c r="C3678" s="3" t="s">
        <v>22744</v>
      </c>
      <c r="D3678" t="s">
        <v>22745</v>
      </c>
      <c r="E3678" t="s">
        <v>1343</v>
      </c>
      <c r="F3678" t="s">
        <v>30</v>
      </c>
      <c r="G3678" s="4" t="s">
        <v>31</v>
      </c>
      <c r="H3678" t="s">
        <v>76</v>
      </c>
      <c r="I3678" t="s">
        <v>942</v>
      </c>
      <c r="J3678" t="s">
        <v>658</v>
      </c>
      <c r="K3678" t="s">
        <v>217</v>
      </c>
      <c r="L3678" t="s">
        <v>218</v>
      </c>
      <c r="M3678" s="4" t="s">
        <v>99</v>
      </c>
      <c r="N3678" s="4" t="s">
        <v>2861</v>
      </c>
      <c r="O3678" s="4" t="s">
        <v>170</v>
      </c>
      <c r="P3678" s="5" t="s">
        <v>5885</v>
      </c>
      <c r="Q3678" s="5" t="s">
        <v>13108</v>
      </c>
      <c r="R3678" t="s">
        <v>104</v>
      </c>
      <c r="S3678" t="s">
        <v>43</v>
      </c>
      <c r="T3678" s="4" t="s">
        <v>501</v>
      </c>
      <c r="U3678" t="str" cm="1">
        <f t="array" aca="1" ref="U3678" ca="1">INDEX($U$2:$U$6,RANDBETWEEN(1,ROWS($U$2:$U$6)))</f>
        <v>Zomato Quick</v>
      </c>
      <c r="V3678" s="4" t="s">
        <v>830</v>
      </c>
      <c r="W3678" s="5" t="s">
        <v>22595</v>
      </c>
      <c r="X3678" s="5" t="s">
        <v>12512</v>
      </c>
      <c r="Y3678" s="5" t="s">
        <v>4563</v>
      </c>
      <c r="Z3678" s="10">
        <f t="shared" si="57"/>
        <v>46343</v>
      </c>
    </row>
    <row r="3679" spans="1:26">
      <c r="A3679" t="s">
        <v>22746</v>
      </c>
      <c r="B3679" s="2" t="s">
        <v>3726</v>
      </c>
      <c r="C3679" s="3" t="s">
        <v>22747</v>
      </c>
      <c r="D3679" t="s">
        <v>22748</v>
      </c>
      <c r="E3679" t="s">
        <v>3100</v>
      </c>
      <c r="F3679" t="s">
        <v>30</v>
      </c>
      <c r="G3679" s="4" t="s">
        <v>1123</v>
      </c>
      <c r="H3679" t="s">
        <v>150</v>
      </c>
      <c r="I3679" t="s">
        <v>473</v>
      </c>
      <c r="J3679" t="s">
        <v>234</v>
      </c>
      <c r="K3679" t="s">
        <v>401</v>
      </c>
      <c r="L3679" t="s">
        <v>1431</v>
      </c>
      <c r="M3679" s="4" t="s">
        <v>37</v>
      </c>
      <c r="N3679" s="4" t="s">
        <v>1223</v>
      </c>
      <c r="O3679" s="4" t="s">
        <v>82</v>
      </c>
      <c r="P3679" s="5" t="s">
        <v>884</v>
      </c>
      <c r="Q3679" s="5" t="s">
        <v>22749</v>
      </c>
      <c r="R3679" t="s">
        <v>42</v>
      </c>
      <c r="S3679" t="s">
        <v>43</v>
      </c>
      <c r="T3679" s="4" t="s">
        <v>605</v>
      </c>
      <c r="U3679" t="str" cm="1">
        <f t="array" aca="1" ref="U3679" ca="1">INDEX($U$2:$U$6,RANDBETWEEN(1,ROWS($U$2:$U$6)))</f>
        <v>Zomato Eco Delivery</v>
      </c>
      <c r="V3679" s="4" t="s">
        <v>830</v>
      </c>
      <c r="W3679" s="5" t="s">
        <v>1363</v>
      </c>
      <c r="X3679" s="5" t="s">
        <v>1902</v>
      </c>
      <c r="Y3679" s="5" t="s">
        <v>8689</v>
      </c>
      <c r="Z3679" s="10">
        <f t="shared" si="57"/>
        <v>45908</v>
      </c>
    </row>
    <row r="3680" spans="1:26">
      <c r="A3680" t="s">
        <v>22750</v>
      </c>
      <c r="B3680" s="2" t="s">
        <v>1545</v>
      </c>
      <c r="C3680" s="3" t="s">
        <v>22751</v>
      </c>
      <c r="D3680" t="s">
        <v>9255</v>
      </c>
      <c r="E3680" t="s">
        <v>5280</v>
      </c>
      <c r="F3680" t="s">
        <v>30</v>
      </c>
      <c r="G3680" s="4" t="s">
        <v>453</v>
      </c>
      <c r="H3680" t="s">
        <v>198</v>
      </c>
      <c r="I3680" t="s">
        <v>1222</v>
      </c>
      <c r="J3680" t="s">
        <v>336</v>
      </c>
      <c r="K3680" t="s">
        <v>153</v>
      </c>
      <c r="L3680" t="s">
        <v>1073</v>
      </c>
      <c r="M3680" s="4" t="s">
        <v>37</v>
      </c>
      <c r="N3680" s="4" t="s">
        <v>169</v>
      </c>
      <c r="O3680" s="4" t="s">
        <v>170</v>
      </c>
      <c r="P3680" s="5" t="s">
        <v>7554</v>
      </c>
      <c r="Q3680" s="5" t="s">
        <v>4259</v>
      </c>
      <c r="R3680" t="s">
        <v>63</v>
      </c>
      <c r="S3680" t="s">
        <v>105</v>
      </c>
      <c r="T3680" s="4" t="s">
        <v>106</v>
      </c>
      <c r="U3680" t="str" cm="1">
        <f t="array" aca="1" ref="U3680" ca="1">INDEX($U$2:$U$6,RANDBETWEEN(1,ROWS($U$2:$U$6)))</f>
        <v>Zomato Express</v>
      </c>
      <c r="V3680" s="4" t="s">
        <v>88</v>
      </c>
      <c r="W3680" s="5" t="s">
        <v>22001</v>
      </c>
      <c r="X3680" s="5" t="s">
        <v>6006</v>
      </c>
      <c r="Y3680" s="5" t="s">
        <v>13722</v>
      </c>
      <c r="Z3680" s="10">
        <f t="shared" si="57"/>
        <v>45849</v>
      </c>
    </row>
    <row r="3681" spans="1:26">
      <c r="A3681" t="s">
        <v>22752</v>
      </c>
      <c r="B3681" s="2" t="s">
        <v>8546</v>
      </c>
      <c r="C3681" s="3" t="s">
        <v>22753</v>
      </c>
      <c r="D3681" t="s">
        <v>435</v>
      </c>
      <c r="E3681" t="s">
        <v>3355</v>
      </c>
      <c r="F3681" t="s">
        <v>74</v>
      </c>
      <c r="G3681" s="4" t="s">
        <v>564</v>
      </c>
      <c r="H3681" t="s">
        <v>198</v>
      </c>
      <c r="I3681" t="s">
        <v>438</v>
      </c>
      <c r="J3681" t="s">
        <v>351</v>
      </c>
      <c r="K3681" t="s">
        <v>217</v>
      </c>
      <c r="L3681" t="s">
        <v>2611</v>
      </c>
      <c r="M3681" s="4" t="s">
        <v>37</v>
      </c>
      <c r="N3681" s="4" t="s">
        <v>9828</v>
      </c>
      <c r="O3681" s="4" t="s">
        <v>101</v>
      </c>
      <c r="P3681" s="5" t="s">
        <v>10842</v>
      </c>
      <c r="Q3681" s="5" t="s">
        <v>10843</v>
      </c>
      <c r="R3681" t="s">
        <v>63</v>
      </c>
      <c r="S3681" t="s">
        <v>43</v>
      </c>
      <c r="T3681" s="4" t="s">
        <v>44</v>
      </c>
      <c r="U3681" t="str" cm="1">
        <f t="array" aca="1" ref="U3681" ca="1">INDEX($U$2:$U$6,RANDBETWEEN(1,ROWS($U$2:$U$6)))</f>
        <v>Zomato Eco Delivery</v>
      </c>
      <c r="V3681" s="4" t="s">
        <v>140</v>
      </c>
      <c r="W3681" s="5" t="s">
        <v>4685</v>
      </c>
      <c r="X3681" s="5" t="s">
        <v>3469</v>
      </c>
      <c r="Y3681" s="5" t="s">
        <v>6026</v>
      </c>
      <c r="Z3681" s="10">
        <f t="shared" si="57"/>
        <v>45776</v>
      </c>
    </row>
    <row r="3682" spans="1:26">
      <c r="A3682" t="s">
        <v>22754</v>
      </c>
      <c r="B3682" s="2" t="s">
        <v>2111</v>
      </c>
      <c r="C3682" s="3" t="s">
        <v>22755</v>
      </c>
      <c r="D3682" t="s">
        <v>5842</v>
      </c>
      <c r="E3682" t="s">
        <v>3846</v>
      </c>
      <c r="F3682" t="s">
        <v>30</v>
      </c>
      <c r="G3682" s="4" t="s">
        <v>44</v>
      </c>
      <c r="H3682" t="s">
        <v>76</v>
      </c>
      <c r="I3682" t="s">
        <v>1608</v>
      </c>
      <c r="J3682" t="s">
        <v>200</v>
      </c>
      <c r="K3682" t="s">
        <v>117</v>
      </c>
      <c r="L3682" t="s">
        <v>1628</v>
      </c>
      <c r="M3682" s="4" t="s">
        <v>99</v>
      </c>
      <c r="N3682" s="4" t="s">
        <v>965</v>
      </c>
      <c r="O3682" s="4" t="s">
        <v>106</v>
      </c>
      <c r="P3682" s="5" t="s">
        <v>88</v>
      </c>
      <c r="Q3682" s="5" t="s">
        <v>22562</v>
      </c>
      <c r="R3682" t="s">
        <v>42</v>
      </c>
      <c r="S3682" t="s">
        <v>86</v>
      </c>
      <c r="T3682" s="4" t="s">
        <v>139</v>
      </c>
      <c r="U3682" t="str" cm="1">
        <f t="array" aca="1" ref="U3682" ca="1">INDEX($U$2:$U$6,RANDBETWEEN(1,ROWS($U$2:$U$6)))</f>
        <v>Zomato Express</v>
      </c>
      <c r="V3682" s="4" t="s">
        <v>88</v>
      </c>
      <c r="W3682" s="5" t="s">
        <v>22756</v>
      </c>
      <c r="X3682" s="5" t="s">
        <v>22757</v>
      </c>
      <c r="Y3682" s="5" t="s">
        <v>15112</v>
      </c>
      <c r="Z3682" s="10">
        <f t="shared" si="57"/>
        <v>45856</v>
      </c>
    </row>
    <row r="3683" spans="1:26">
      <c r="A3683" t="s">
        <v>22758</v>
      </c>
      <c r="B3683" s="2" t="s">
        <v>1417</v>
      </c>
      <c r="C3683" s="3" t="s">
        <v>22759</v>
      </c>
      <c r="D3683" t="s">
        <v>7447</v>
      </c>
      <c r="E3683" t="s">
        <v>248</v>
      </c>
      <c r="F3683" t="s">
        <v>74</v>
      </c>
      <c r="G3683" s="4" t="s">
        <v>213</v>
      </c>
      <c r="H3683" t="s">
        <v>150</v>
      </c>
      <c r="I3683" t="s">
        <v>473</v>
      </c>
      <c r="J3683" t="s">
        <v>587</v>
      </c>
      <c r="K3683" t="s">
        <v>153</v>
      </c>
      <c r="L3683" t="s">
        <v>905</v>
      </c>
      <c r="M3683" s="4" t="s">
        <v>99</v>
      </c>
      <c r="N3683" s="4" t="s">
        <v>1667</v>
      </c>
      <c r="O3683" s="4" t="s">
        <v>82</v>
      </c>
      <c r="P3683" s="5" t="s">
        <v>14916</v>
      </c>
      <c r="Q3683" s="5" t="s">
        <v>22760</v>
      </c>
      <c r="R3683" t="s">
        <v>85</v>
      </c>
      <c r="S3683" t="s">
        <v>43</v>
      </c>
      <c r="T3683" s="4" t="s">
        <v>1123</v>
      </c>
      <c r="U3683" t="str" cm="1">
        <f t="array" aca="1" ref="U3683" ca="1">INDEX($U$2:$U$6,RANDBETWEEN(1,ROWS($U$2:$U$6)))</f>
        <v>Zomato Quick</v>
      </c>
      <c r="V3683" s="4" t="s">
        <v>240</v>
      </c>
      <c r="W3683" s="5" t="s">
        <v>22761</v>
      </c>
      <c r="X3683" s="5" t="s">
        <v>22762</v>
      </c>
      <c r="Y3683" s="5" t="s">
        <v>5705</v>
      </c>
      <c r="Z3683" s="10">
        <f t="shared" si="57"/>
        <v>45767</v>
      </c>
    </row>
    <row r="3684" spans="1:26">
      <c r="A3684" t="s">
        <v>22763</v>
      </c>
      <c r="B3684" s="2" t="s">
        <v>10969</v>
      </c>
      <c r="C3684" s="3" t="s">
        <v>22764</v>
      </c>
      <c r="D3684" t="s">
        <v>12814</v>
      </c>
      <c r="E3684" t="s">
        <v>941</v>
      </c>
      <c r="F3684" t="s">
        <v>30</v>
      </c>
      <c r="G3684" s="4" t="s">
        <v>501</v>
      </c>
      <c r="H3684" t="s">
        <v>232</v>
      </c>
      <c r="I3684" t="s">
        <v>485</v>
      </c>
      <c r="J3684" t="s">
        <v>1537</v>
      </c>
      <c r="K3684" t="s">
        <v>79</v>
      </c>
      <c r="L3684" t="s">
        <v>425</v>
      </c>
      <c r="M3684" s="4" t="s">
        <v>37</v>
      </c>
      <c r="N3684" s="4" t="s">
        <v>2410</v>
      </c>
      <c r="O3684" s="4" t="s">
        <v>202</v>
      </c>
      <c r="P3684" s="5" t="s">
        <v>3414</v>
      </c>
      <c r="Q3684" s="5" t="s">
        <v>22765</v>
      </c>
      <c r="R3684" t="s">
        <v>42</v>
      </c>
      <c r="S3684" t="s">
        <v>43</v>
      </c>
      <c r="T3684" s="4" t="s">
        <v>82</v>
      </c>
      <c r="U3684" t="str" cm="1">
        <f t="array" aca="1" ref="U3684" ca="1">INDEX($U$2:$U$6,RANDBETWEEN(1,ROWS($U$2:$U$6)))</f>
        <v>Zomato Eco Delivery</v>
      </c>
      <c r="V3684" s="4" t="s">
        <v>674</v>
      </c>
      <c r="W3684" s="5" t="s">
        <v>3777</v>
      </c>
      <c r="X3684" s="5" t="s">
        <v>15606</v>
      </c>
      <c r="Y3684" s="5" t="s">
        <v>14598</v>
      </c>
      <c r="Z3684" s="10">
        <f t="shared" si="57"/>
        <v>46349</v>
      </c>
    </row>
    <row r="3685" spans="1:26">
      <c r="A3685" t="s">
        <v>22766</v>
      </c>
      <c r="B3685" s="2" t="s">
        <v>93</v>
      </c>
      <c r="C3685" s="3" t="s">
        <v>22767</v>
      </c>
      <c r="D3685" t="s">
        <v>16924</v>
      </c>
      <c r="E3685" t="s">
        <v>4690</v>
      </c>
      <c r="F3685" t="s">
        <v>30</v>
      </c>
      <c r="G3685" s="4" t="s">
        <v>312</v>
      </c>
      <c r="H3685" t="s">
        <v>214</v>
      </c>
      <c r="I3685" t="s">
        <v>600</v>
      </c>
      <c r="J3685" t="s">
        <v>216</v>
      </c>
      <c r="K3685" t="s">
        <v>918</v>
      </c>
      <c r="L3685" t="s">
        <v>919</v>
      </c>
      <c r="M3685" s="4" t="s">
        <v>37</v>
      </c>
      <c r="N3685" s="4" t="s">
        <v>1731</v>
      </c>
      <c r="O3685" s="4" t="s">
        <v>60</v>
      </c>
      <c r="P3685" s="5" t="s">
        <v>22768</v>
      </c>
      <c r="Q3685" s="5" t="s">
        <v>3566</v>
      </c>
      <c r="R3685" t="s">
        <v>42</v>
      </c>
      <c r="S3685" t="s">
        <v>43</v>
      </c>
      <c r="T3685" s="4" t="s">
        <v>291</v>
      </c>
      <c r="U3685" t="str" cm="1">
        <f t="array" aca="1" ref="U3685" ca="1">INDEX($U$2:$U$6,RANDBETWEEN(1,ROWS($U$2:$U$6)))</f>
        <v>Zomato Eco Delivery</v>
      </c>
      <c r="V3685" s="4" t="s">
        <v>874</v>
      </c>
      <c r="W3685" s="5" t="s">
        <v>22769</v>
      </c>
      <c r="X3685" s="5" t="s">
        <v>22770</v>
      </c>
      <c r="Y3685" s="5" t="s">
        <v>4815</v>
      </c>
      <c r="Z3685" s="10">
        <f t="shared" si="57"/>
        <v>45614</v>
      </c>
    </row>
    <row r="3686" spans="1:26">
      <c r="A3686" t="s">
        <v>22771</v>
      </c>
      <c r="B3686" s="2" t="s">
        <v>4047</v>
      </c>
      <c r="C3686" s="3" t="s">
        <v>22772</v>
      </c>
      <c r="D3686" t="s">
        <v>22773</v>
      </c>
      <c r="E3686" t="s">
        <v>2669</v>
      </c>
      <c r="F3686" t="s">
        <v>74</v>
      </c>
      <c r="G3686" s="4" t="s">
        <v>428</v>
      </c>
      <c r="H3686" t="s">
        <v>150</v>
      </c>
      <c r="I3686" t="s">
        <v>151</v>
      </c>
      <c r="J3686" t="s">
        <v>234</v>
      </c>
      <c r="K3686" t="s">
        <v>293</v>
      </c>
      <c r="L3686" t="s">
        <v>574</v>
      </c>
      <c r="M3686" s="4" t="s">
        <v>99</v>
      </c>
      <c r="N3686" s="4" t="s">
        <v>403</v>
      </c>
      <c r="O3686" s="4" t="s">
        <v>106</v>
      </c>
      <c r="P3686" s="5" t="s">
        <v>88</v>
      </c>
      <c r="Q3686" s="5" t="s">
        <v>404</v>
      </c>
      <c r="R3686" t="s">
        <v>42</v>
      </c>
      <c r="S3686" t="s">
        <v>43</v>
      </c>
      <c r="T3686" s="4" t="s">
        <v>817</v>
      </c>
      <c r="U3686" t="str" cm="1">
        <f t="array" aca="1" ref="U3686" ca="1">INDEX($U$2:$U$6,RANDBETWEEN(1,ROWS($U$2:$U$6)))</f>
        <v>Zomato Express</v>
      </c>
      <c r="V3686" s="4" t="s">
        <v>674</v>
      </c>
      <c r="W3686" s="5" t="s">
        <v>22774</v>
      </c>
      <c r="X3686" s="5" t="s">
        <v>11090</v>
      </c>
      <c r="Y3686" s="5" t="s">
        <v>4255</v>
      </c>
      <c r="Z3686" s="10">
        <f t="shared" si="57"/>
        <v>46304</v>
      </c>
    </row>
    <row r="3687" spans="1:26">
      <c r="A3687" t="s">
        <v>22775</v>
      </c>
      <c r="B3687" s="2" t="s">
        <v>9190</v>
      </c>
      <c r="C3687" s="3" t="s">
        <v>22776</v>
      </c>
      <c r="D3687" t="s">
        <v>22777</v>
      </c>
      <c r="E3687" t="s">
        <v>2027</v>
      </c>
      <c r="F3687" t="s">
        <v>30</v>
      </c>
      <c r="G3687" s="4" t="s">
        <v>453</v>
      </c>
      <c r="H3687" t="s">
        <v>321</v>
      </c>
      <c r="I3687" t="s">
        <v>826</v>
      </c>
      <c r="J3687" t="s">
        <v>307</v>
      </c>
      <c r="K3687" t="s">
        <v>79</v>
      </c>
      <c r="L3687" t="s">
        <v>425</v>
      </c>
      <c r="M3687" s="4" t="s">
        <v>685</v>
      </c>
      <c r="N3687" s="4" t="s">
        <v>1204</v>
      </c>
      <c r="O3687" s="4" t="s">
        <v>202</v>
      </c>
      <c r="P3687" s="5" t="s">
        <v>648</v>
      </c>
      <c r="Q3687" s="5" t="s">
        <v>4537</v>
      </c>
      <c r="R3687" t="s">
        <v>63</v>
      </c>
      <c r="S3687" t="s">
        <v>43</v>
      </c>
      <c r="T3687" s="4" t="s">
        <v>213</v>
      </c>
      <c r="U3687" t="str" cm="1">
        <f t="array" aca="1" ref="U3687" ca="1">INDEX($U$2:$U$6,RANDBETWEEN(1,ROWS($U$2:$U$6)))</f>
        <v>Zomato Quick</v>
      </c>
      <c r="V3687" s="4" t="s">
        <v>909</v>
      </c>
      <c r="W3687" s="5" t="s">
        <v>22778</v>
      </c>
      <c r="X3687" s="5" t="s">
        <v>22779</v>
      </c>
      <c r="Y3687" s="5" t="s">
        <v>12286</v>
      </c>
      <c r="Z3687" s="10">
        <f t="shared" si="57"/>
        <v>46226</v>
      </c>
    </row>
    <row r="3688" spans="1:26">
      <c r="A3688" t="s">
        <v>22780</v>
      </c>
      <c r="B3688" s="2" t="s">
        <v>15292</v>
      </c>
      <c r="C3688" s="3" t="s">
        <v>22781</v>
      </c>
      <c r="D3688" t="s">
        <v>22782</v>
      </c>
      <c r="E3688" t="s">
        <v>798</v>
      </c>
      <c r="F3688" t="s">
        <v>30</v>
      </c>
      <c r="G3688" s="4" t="s">
        <v>790</v>
      </c>
      <c r="H3688" t="s">
        <v>232</v>
      </c>
      <c r="I3688" t="s">
        <v>485</v>
      </c>
      <c r="J3688" t="s">
        <v>336</v>
      </c>
      <c r="K3688" t="s">
        <v>134</v>
      </c>
      <c r="L3688" t="s">
        <v>168</v>
      </c>
      <c r="M3688" s="4" t="s">
        <v>685</v>
      </c>
      <c r="N3688" s="4" t="s">
        <v>1223</v>
      </c>
      <c r="O3688" s="4" t="s">
        <v>170</v>
      </c>
      <c r="P3688" s="5" t="s">
        <v>577</v>
      </c>
      <c r="Q3688" s="5" t="s">
        <v>17947</v>
      </c>
      <c r="R3688" t="s">
        <v>104</v>
      </c>
      <c r="S3688" t="s">
        <v>105</v>
      </c>
      <c r="T3688" s="4" t="s">
        <v>106</v>
      </c>
      <c r="U3688" t="str" cm="1">
        <f t="array" aca="1" ref="U3688" ca="1">INDEX($U$2:$U$6,RANDBETWEEN(1,ROWS($U$2:$U$6)))</f>
        <v>Zomato Quick</v>
      </c>
      <c r="V3688" s="4" t="s">
        <v>88</v>
      </c>
      <c r="W3688" s="5" t="s">
        <v>22783</v>
      </c>
      <c r="X3688" s="5" t="s">
        <v>22784</v>
      </c>
      <c r="Y3688" s="5" t="s">
        <v>6591</v>
      </c>
      <c r="Z3688" s="10">
        <f t="shared" si="57"/>
        <v>45914</v>
      </c>
    </row>
    <row r="3689" spans="1:26">
      <c r="A3689" t="s">
        <v>22785</v>
      </c>
      <c r="B3689" s="2" t="s">
        <v>433</v>
      </c>
      <c r="C3689" s="3" t="s">
        <v>22786</v>
      </c>
      <c r="D3689" t="s">
        <v>22787</v>
      </c>
      <c r="E3689" t="s">
        <v>248</v>
      </c>
      <c r="F3689" t="s">
        <v>74</v>
      </c>
      <c r="G3689" s="4" t="s">
        <v>64</v>
      </c>
      <c r="H3689" t="s">
        <v>54</v>
      </c>
      <c r="I3689" t="s">
        <v>183</v>
      </c>
      <c r="J3689" t="s">
        <v>56</v>
      </c>
      <c r="K3689" t="s">
        <v>293</v>
      </c>
      <c r="L3689" t="s">
        <v>574</v>
      </c>
      <c r="M3689" s="4" t="s">
        <v>277</v>
      </c>
      <c r="N3689" s="4" t="s">
        <v>1569</v>
      </c>
      <c r="O3689" s="4" t="s">
        <v>60</v>
      </c>
      <c r="P3689" s="5" t="s">
        <v>1570</v>
      </c>
      <c r="Q3689" s="5" t="s">
        <v>945</v>
      </c>
      <c r="R3689" t="s">
        <v>42</v>
      </c>
      <c r="S3689" t="s">
        <v>105</v>
      </c>
      <c r="T3689" s="4" t="s">
        <v>106</v>
      </c>
      <c r="U3689" t="str" cm="1">
        <f t="array" aca="1" ref="U3689" ca="1">INDEX($U$2:$U$6,RANDBETWEEN(1,ROWS($U$2:$U$6)))</f>
        <v>Zomato Quick</v>
      </c>
      <c r="V3689" s="4" t="s">
        <v>88</v>
      </c>
      <c r="W3689" s="5" t="s">
        <v>22788</v>
      </c>
      <c r="X3689" s="5" t="s">
        <v>22789</v>
      </c>
      <c r="Y3689" s="5" t="s">
        <v>4699</v>
      </c>
      <c r="Z3689" s="10">
        <f t="shared" si="57"/>
        <v>45553</v>
      </c>
    </row>
    <row r="3690" spans="1:26">
      <c r="A3690" t="s">
        <v>22790</v>
      </c>
      <c r="B3690" s="2" t="s">
        <v>5752</v>
      </c>
      <c r="C3690" s="3" t="s">
        <v>22791</v>
      </c>
      <c r="D3690" t="s">
        <v>22792</v>
      </c>
      <c r="E3690" t="s">
        <v>3413</v>
      </c>
      <c r="F3690" t="s">
        <v>74</v>
      </c>
      <c r="G3690" s="4" t="s">
        <v>189</v>
      </c>
      <c r="H3690" t="s">
        <v>150</v>
      </c>
      <c r="I3690" t="s">
        <v>699</v>
      </c>
      <c r="J3690" t="s">
        <v>200</v>
      </c>
      <c r="K3690" t="s">
        <v>134</v>
      </c>
      <c r="L3690" t="s">
        <v>135</v>
      </c>
      <c r="M3690" s="4" t="s">
        <v>37</v>
      </c>
      <c r="N3690" s="4" t="s">
        <v>337</v>
      </c>
      <c r="O3690" s="4" t="s">
        <v>170</v>
      </c>
      <c r="P3690" s="5" t="s">
        <v>3936</v>
      </c>
      <c r="Q3690" s="5" t="s">
        <v>3937</v>
      </c>
      <c r="R3690" t="s">
        <v>63</v>
      </c>
      <c r="S3690" t="s">
        <v>43</v>
      </c>
      <c r="T3690" s="4" t="s">
        <v>1040</v>
      </c>
      <c r="U3690" t="str" cm="1">
        <f t="array" aca="1" ref="U3690" ca="1">INDEX($U$2:$U$6,RANDBETWEEN(1,ROWS($U$2:$U$6)))</f>
        <v>Zomato Express</v>
      </c>
      <c r="V3690" s="4" t="s">
        <v>282</v>
      </c>
      <c r="W3690" s="5" t="s">
        <v>22793</v>
      </c>
      <c r="X3690" s="5" t="s">
        <v>1095</v>
      </c>
      <c r="Y3690" s="5" t="s">
        <v>12169</v>
      </c>
      <c r="Z3690" s="10">
        <f t="shared" si="57"/>
        <v>46051</v>
      </c>
    </row>
    <row r="3691" spans="1:26">
      <c r="A3691" t="s">
        <v>22794</v>
      </c>
      <c r="B3691" s="2" t="s">
        <v>5558</v>
      </c>
      <c r="C3691" s="3" t="s">
        <v>22795</v>
      </c>
      <c r="D3691" t="s">
        <v>22796</v>
      </c>
      <c r="E3691" t="s">
        <v>4812</v>
      </c>
      <c r="F3691" t="s">
        <v>30</v>
      </c>
      <c r="G3691" s="4" t="s">
        <v>123</v>
      </c>
      <c r="H3691" t="s">
        <v>32</v>
      </c>
      <c r="I3691" t="s">
        <v>1092</v>
      </c>
      <c r="J3691" t="s">
        <v>34</v>
      </c>
      <c r="K3691" t="s">
        <v>293</v>
      </c>
      <c r="L3691" t="s">
        <v>756</v>
      </c>
      <c r="M3691" s="4" t="s">
        <v>37</v>
      </c>
      <c r="N3691" s="4" t="s">
        <v>2077</v>
      </c>
      <c r="O3691" s="4" t="s">
        <v>120</v>
      </c>
      <c r="P3691" s="5" t="s">
        <v>2856</v>
      </c>
      <c r="Q3691" s="5" t="s">
        <v>22797</v>
      </c>
      <c r="R3691" t="s">
        <v>188</v>
      </c>
      <c r="S3691" t="s">
        <v>43</v>
      </c>
      <c r="T3691" s="4" t="s">
        <v>599</v>
      </c>
      <c r="U3691" t="str" cm="1">
        <f t="array" aca="1" ref="U3691" ca="1">INDEX($U$2:$U$6,RANDBETWEEN(1,ROWS($U$2:$U$6)))</f>
        <v>Zomato Eco Delivery</v>
      </c>
      <c r="V3691" s="4" t="s">
        <v>1114</v>
      </c>
      <c r="W3691" s="5" t="s">
        <v>12898</v>
      </c>
      <c r="X3691" s="5" t="s">
        <v>22798</v>
      </c>
      <c r="Y3691" s="5" t="s">
        <v>7972</v>
      </c>
      <c r="Z3691" s="10">
        <f t="shared" si="57"/>
        <v>45660</v>
      </c>
    </row>
    <row r="3692" spans="1:26">
      <c r="A3692" t="s">
        <v>22799</v>
      </c>
      <c r="B3692" s="2" t="s">
        <v>9750</v>
      </c>
      <c r="C3692" s="3" t="s">
        <v>22800</v>
      </c>
      <c r="D3692" t="s">
        <v>2175</v>
      </c>
      <c r="E3692" t="s">
        <v>3381</v>
      </c>
      <c r="F3692" t="s">
        <v>74</v>
      </c>
      <c r="G3692" s="4" t="s">
        <v>349</v>
      </c>
      <c r="H3692" t="s">
        <v>150</v>
      </c>
      <c r="I3692" t="s">
        <v>473</v>
      </c>
      <c r="J3692" t="s">
        <v>658</v>
      </c>
      <c r="K3692" t="s">
        <v>217</v>
      </c>
      <c r="L3692" t="s">
        <v>722</v>
      </c>
      <c r="M3692" s="4" t="s">
        <v>37</v>
      </c>
      <c r="N3692" s="4" t="s">
        <v>5849</v>
      </c>
      <c r="O3692" s="4" t="s">
        <v>170</v>
      </c>
      <c r="P3692" s="5" t="s">
        <v>22801</v>
      </c>
      <c r="Q3692" s="5" t="s">
        <v>4117</v>
      </c>
      <c r="R3692" t="s">
        <v>85</v>
      </c>
      <c r="S3692" t="s">
        <v>86</v>
      </c>
      <c r="T3692" s="4" t="s">
        <v>428</v>
      </c>
      <c r="U3692" t="str" cm="1">
        <f t="array" aca="1" ref="U3692" ca="1">INDEX($U$2:$U$6,RANDBETWEEN(1,ROWS($U$2:$U$6)))</f>
        <v>Zomato Express</v>
      </c>
      <c r="V3692" s="4" t="s">
        <v>88</v>
      </c>
      <c r="W3692" s="5" t="s">
        <v>3786</v>
      </c>
      <c r="X3692" s="5" t="s">
        <v>22802</v>
      </c>
      <c r="Y3692" s="5" t="s">
        <v>7287</v>
      </c>
      <c r="Z3692" s="10">
        <f t="shared" si="57"/>
        <v>46162</v>
      </c>
    </row>
    <row r="3693" spans="1:26">
      <c r="A3693" t="s">
        <v>22803</v>
      </c>
      <c r="B3693" s="2" t="s">
        <v>10642</v>
      </c>
      <c r="C3693" s="3" t="s">
        <v>22804</v>
      </c>
      <c r="D3693" t="s">
        <v>22199</v>
      </c>
      <c r="E3693" t="s">
        <v>2834</v>
      </c>
      <c r="F3693" t="s">
        <v>30</v>
      </c>
      <c r="G3693" s="4" t="s">
        <v>231</v>
      </c>
      <c r="H3693" t="s">
        <v>32</v>
      </c>
      <c r="I3693" t="s">
        <v>275</v>
      </c>
      <c r="J3693" t="s">
        <v>234</v>
      </c>
      <c r="K3693" t="s">
        <v>401</v>
      </c>
      <c r="L3693" t="s">
        <v>1568</v>
      </c>
      <c r="M3693" s="4" t="s">
        <v>37</v>
      </c>
      <c r="N3693" s="4" t="s">
        <v>638</v>
      </c>
      <c r="O3693" s="4" t="s">
        <v>106</v>
      </c>
      <c r="P3693" s="5" t="s">
        <v>88</v>
      </c>
      <c r="Q3693" s="5" t="s">
        <v>15259</v>
      </c>
      <c r="R3693" t="s">
        <v>63</v>
      </c>
      <c r="S3693" t="s">
        <v>43</v>
      </c>
      <c r="T3693" s="4" t="s">
        <v>139</v>
      </c>
      <c r="U3693" t="str" cm="1">
        <f t="array" aca="1" ref="U3693" ca="1">INDEX($U$2:$U$6,RANDBETWEEN(1,ROWS($U$2:$U$6)))</f>
        <v>Zomato Quick</v>
      </c>
      <c r="V3693" s="4" t="s">
        <v>298</v>
      </c>
      <c r="W3693" s="5" t="s">
        <v>22805</v>
      </c>
      <c r="X3693" s="5" t="s">
        <v>18157</v>
      </c>
      <c r="Y3693" s="5" t="s">
        <v>10730</v>
      </c>
      <c r="Z3693" s="10">
        <f t="shared" si="57"/>
        <v>46086</v>
      </c>
    </row>
    <row r="3694" spans="1:26">
      <c r="A3694" t="s">
        <v>22806</v>
      </c>
      <c r="B3694" s="2" t="s">
        <v>10976</v>
      </c>
      <c r="C3694" s="3" t="s">
        <v>22807</v>
      </c>
      <c r="D3694" t="s">
        <v>9498</v>
      </c>
      <c r="E3694" t="s">
        <v>671</v>
      </c>
      <c r="F3694" t="s">
        <v>74</v>
      </c>
      <c r="G3694" s="4" t="s">
        <v>1040</v>
      </c>
      <c r="H3694" t="s">
        <v>214</v>
      </c>
      <c r="I3694" t="s">
        <v>215</v>
      </c>
      <c r="J3694" t="s">
        <v>216</v>
      </c>
      <c r="K3694" t="s">
        <v>153</v>
      </c>
      <c r="L3694" t="s">
        <v>684</v>
      </c>
      <c r="M3694" s="4" t="s">
        <v>277</v>
      </c>
      <c r="N3694" s="4" t="s">
        <v>8412</v>
      </c>
      <c r="O3694" s="4" t="s">
        <v>106</v>
      </c>
      <c r="P3694" s="5" t="s">
        <v>88</v>
      </c>
      <c r="Q3694" s="5" t="s">
        <v>13720</v>
      </c>
      <c r="R3694" t="s">
        <v>104</v>
      </c>
      <c r="S3694" t="s">
        <v>43</v>
      </c>
      <c r="T3694" s="4" t="s">
        <v>75</v>
      </c>
      <c r="U3694" t="str" cm="1">
        <f t="array" aca="1" ref="U3694" ca="1">INDEX($U$2:$U$6,RANDBETWEEN(1,ROWS($U$2:$U$6)))</f>
        <v>Zomato Quick</v>
      </c>
      <c r="V3694" s="4" t="s">
        <v>369</v>
      </c>
      <c r="W3694" s="5" t="s">
        <v>8199</v>
      </c>
      <c r="X3694" s="5" t="s">
        <v>4223</v>
      </c>
      <c r="Y3694" s="5" t="s">
        <v>14621</v>
      </c>
      <c r="Z3694" s="10">
        <f t="shared" si="57"/>
        <v>46029</v>
      </c>
    </row>
    <row r="3695" spans="1:26">
      <c r="A3695" t="s">
        <v>22808</v>
      </c>
      <c r="B3695" s="2" t="s">
        <v>7046</v>
      </c>
      <c r="C3695" s="3" t="s">
        <v>22809</v>
      </c>
      <c r="D3695" t="s">
        <v>22810</v>
      </c>
      <c r="E3695" t="s">
        <v>4584</v>
      </c>
      <c r="F3695" t="s">
        <v>74</v>
      </c>
      <c r="G3695" s="4" t="s">
        <v>1040</v>
      </c>
      <c r="H3695" t="s">
        <v>214</v>
      </c>
      <c r="I3695" t="s">
        <v>215</v>
      </c>
      <c r="J3695" t="s">
        <v>336</v>
      </c>
      <c r="K3695" t="s">
        <v>293</v>
      </c>
      <c r="L3695" t="s">
        <v>756</v>
      </c>
      <c r="M3695" s="4" t="s">
        <v>99</v>
      </c>
      <c r="N3695" s="4" t="s">
        <v>38</v>
      </c>
      <c r="O3695" s="4" t="s">
        <v>120</v>
      </c>
      <c r="P3695" s="5" t="s">
        <v>22605</v>
      </c>
      <c r="Q3695" s="5" t="s">
        <v>14489</v>
      </c>
      <c r="R3695" t="s">
        <v>42</v>
      </c>
      <c r="S3695" t="s">
        <v>105</v>
      </c>
      <c r="T3695" s="4" t="s">
        <v>106</v>
      </c>
      <c r="U3695" t="str" cm="1">
        <f t="array" aca="1" ref="U3695" ca="1">INDEX($U$2:$U$6,RANDBETWEEN(1,ROWS($U$2:$U$6)))</f>
        <v>Zomato Eco Delivery</v>
      </c>
      <c r="V3695" s="4" t="s">
        <v>88</v>
      </c>
      <c r="W3695" s="5" t="s">
        <v>22811</v>
      </c>
      <c r="X3695" s="5" t="s">
        <v>22812</v>
      </c>
      <c r="Y3695" s="5" t="s">
        <v>2971</v>
      </c>
      <c r="Z3695" s="10">
        <f t="shared" si="57"/>
        <v>45891</v>
      </c>
    </row>
    <row r="3696" spans="1:26">
      <c r="A3696" t="s">
        <v>22813</v>
      </c>
      <c r="B3696" s="2" t="s">
        <v>5053</v>
      </c>
      <c r="C3696" s="3" t="s">
        <v>22814</v>
      </c>
      <c r="D3696" t="s">
        <v>16850</v>
      </c>
      <c r="E3696" t="s">
        <v>9715</v>
      </c>
      <c r="F3696" t="s">
        <v>30</v>
      </c>
      <c r="G3696" s="4" t="s">
        <v>149</v>
      </c>
      <c r="H3696" t="s">
        <v>150</v>
      </c>
      <c r="I3696" t="s">
        <v>975</v>
      </c>
      <c r="J3696" t="s">
        <v>839</v>
      </c>
      <c r="K3696" t="s">
        <v>217</v>
      </c>
      <c r="L3696" t="s">
        <v>218</v>
      </c>
      <c r="M3696" s="4" t="s">
        <v>37</v>
      </c>
      <c r="N3696" s="4" t="s">
        <v>1344</v>
      </c>
      <c r="O3696" s="4" t="s">
        <v>82</v>
      </c>
      <c r="P3696" s="5" t="s">
        <v>22815</v>
      </c>
      <c r="Q3696" s="5" t="s">
        <v>16440</v>
      </c>
      <c r="R3696" t="s">
        <v>85</v>
      </c>
      <c r="S3696" t="s">
        <v>43</v>
      </c>
      <c r="T3696" s="4" t="s">
        <v>564</v>
      </c>
      <c r="U3696" t="str" cm="1">
        <f t="array" aca="1" ref="U3696" ca="1">INDEX($U$2:$U$6,RANDBETWEEN(1,ROWS($U$2:$U$6)))</f>
        <v>Zomato Premium</v>
      </c>
      <c r="V3696" s="4" t="s">
        <v>830</v>
      </c>
      <c r="W3696" s="5" t="s">
        <v>22816</v>
      </c>
      <c r="X3696" s="5" t="s">
        <v>22817</v>
      </c>
      <c r="Y3696" s="5" t="s">
        <v>4113</v>
      </c>
      <c r="Z3696" s="10">
        <f t="shared" si="57"/>
        <v>45402</v>
      </c>
    </row>
    <row r="3697" spans="1:26">
      <c r="A3697" t="s">
        <v>22818</v>
      </c>
      <c r="B3697" s="2" t="s">
        <v>4681</v>
      </c>
      <c r="C3697" s="3" t="s">
        <v>22819</v>
      </c>
      <c r="D3697" t="s">
        <v>22820</v>
      </c>
      <c r="E3697" t="s">
        <v>4075</v>
      </c>
      <c r="F3697" t="s">
        <v>30</v>
      </c>
      <c r="G3697" s="4" t="s">
        <v>312</v>
      </c>
      <c r="H3697" t="s">
        <v>32</v>
      </c>
      <c r="I3697" t="s">
        <v>275</v>
      </c>
      <c r="J3697" t="s">
        <v>389</v>
      </c>
      <c r="K3697" t="s">
        <v>117</v>
      </c>
      <c r="L3697" t="s">
        <v>235</v>
      </c>
      <c r="M3697" s="4" t="s">
        <v>37</v>
      </c>
      <c r="N3697" s="4" t="s">
        <v>894</v>
      </c>
      <c r="O3697" s="4" t="s">
        <v>39</v>
      </c>
      <c r="P3697" s="5" t="s">
        <v>884</v>
      </c>
      <c r="Q3697" s="5" t="s">
        <v>2694</v>
      </c>
      <c r="R3697" t="s">
        <v>63</v>
      </c>
      <c r="S3697" t="s">
        <v>43</v>
      </c>
      <c r="T3697" s="4" t="s">
        <v>599</v>
      </c>
      <c r="U3697" t="str" cm="1">
        <f t="array" aca="1" ref="U3697" ca="1">INDEX($U$2:$U$6,RANDBETWEEN(1,ROWS($U$2:$U$6)))</f>
        <v>Zomato Express</v>
      </c>
      <c r="V3697" s="4" t="s">
        <v>298</v>
      </c>
      <c r="W3697" s="5" t="s">
        <v>7721</v>
      </c>
      <c r="X3697" s="5" t="s">
        <v>14878</v>
      </c>
      <c r="Y3697" s="5" t="s">
        <v>13434</v>
      </c>
      <c r="Z3697" s="10">
        <f t="shared" si="57"/>
        <v>45465</v>
      </c>
    </row>
    <row r="3698" spans="1:26">
      <c r="A3698" t="s">
        <v>22821</v>
      </c>
      <c r="B3698" s="2" t="s">
        <v>21445</v>
      </c>
      <c r="C3698" s="3" t="s">
        <v>22822</v>
      </c>
      <c r="D3698" t="s">
        <v>22823</v>
      </c>
      <c r="E3698" t="s">
        <v>8786</v>
      </c>
      <c r="F3698" t="s">
        <v>74</v>
      </c>
      <c r="G3698" s="4" t="s">
        <v>97</v>
      </c>
      <c r="H3698" t="s">
        <v>321</v>
      </c>
      <c r="I3698" t="s">
        <v>683</v>
      </c>
      <c r="J3698" t="s">
        <v>389</v>
      </c>
      <c r="K3698" t="s">
        <v>918</v>
      </c>
      <c r="L3698" t="s">
        <v>1897</v>
      </c>
      <c r="M3698" s="4" t="s">
        <v>99</v>
      </c>
      <c r="N3698" s="4" t="s">
        <v>1283</v>
      </c>
      <c r="O3698" s="4" t="s">
        <v>101</v>
      </c>
      <c r="P3698" s="5" t="s">
        <v>15858</v>
      </c>
      <c r="Q3698" s="5" t="s">
        <v>15859</v>
      </c>
      <c r="R3698" t="s">
        <v>42</v>
      </c>
      <c r="S3698" t="s">
        <v>43</v>
      </c>
      <c r="T3698" s="4" t="s">
        <v>115</v>
      </c>
      <c r="U3698" t="str" cm="1">
        <f t="array" aca="1" ref="U3698" ca="1">INDEX($U$2:$U$6,RANDBETWEEN(1,ROWS($U$2:$U$6)))</f>
        <v>Zomato Eco Delivery</v>
      </c>
      <c r="V3698" s="4" t="s">
        <v>140</v>
      </c>
      <c r="W3698" s="5" t="s">
        <v>20726</v>
      </c>
      <c r="X3698" s="5" t="s">
        <v>19159</v>
      </c>
      <c r="Y3698" s="5" t="s">
        <v>14945</v>
      </c>
      <c r="Z3698" s="10">
        <f t="shared" si="57"/>
        <v>46245</v>
      </c>
    </row>
    <row r="3699" spans="1:26">
      <c r="A3699" t="s">
        <v>22824</v>
      </c>
      <c r="B3699" s="2" t="s">
        <v>3508</v>
      </c>
      <c r="C3699" s="3" t="s">
        <v>22825</v>
      </c>
      <c r="D3699" t="s">
        <v>22826</v>
      </c>
      <c r="E3699" t="s">
        <v>2325</v>
      </c>
      <c r="F3699" t="s">
        <v>30</v>
      </c>
      <c r="G3699" s="4" t="s">
        <v>262</v>
      </c>
      <c r="H3699" t="s">
        <v>76</v>
      </c>
      <c r="I3699" t="s">
        <v>657</v>
      </c>
      <c r="J3699" t="s">
        <v>351</v>
      </c>
      <c r="K3699" t="s">
        <v>79</v>
      </c>
      <c r="L3699" t="s">
        <v>80</v>
      </c>
      <c r="M3699" s="4" t="s">
        <v>99</v>
      </c>
      <c r="N3699" s="4" t="s">
        <v>403</v>
      </c>
      <c r="O3699" s="4" t="s">
        <v>120</v>
      </c>
      <c r="P3699" s="5" t="s">
        <v>156</v>
      </c>
      <c r="Q3699" s="5" t="s">
        <v>22827</v>
      </c>
      <c r="R3699" t="s">
        <v>85</v>
      </c>
      <c r="S3699" t="s">
        <v>86</v>
      </c>
      <c r="T3699" s="4" t="s">
        <v>97</v>
      </c>
      <c r="U3699" t="str" cm="1">
        <f t="array" aca="1" ref="U3699" ca="1">INDEX($U$2:$U$6,RANDBETWEEN(1,ROWS($U$2:$U$6)))</f>
        <v>Zomato Express</v>
      </c>
      <c r="V3699" s="4" t="s">
        <v>88</v>
      </c>
      <c r="W3699" s="5" t="s">
        <v>22828</v>
      </c>
      <c r="X3699" s="5" t="s">
        <v>22829</v>
      </c>
      <c r="Y3699" s="5" t="s">
        <v>5801</v>
      </c>
      <c r="Z3699" s="10">
        <f t="shared" si="57"/>
        <v>45921</v>
      </c>
    </row>
    <row r="3700" spans="1:26">
      <c r="A3700" t="s">
        <v>22830</v>
      </c>
      <c r="B3700" s="2" t="s">
        <v>12701</v>
      </c>
      <c r="C3700" s="3" t="s">
        <v>22831</v>
      </c>
      <c r="D3700" t="s">
        <v>22832</v>
      </c>
      <c r="E3700" t="s">
        <v>3235</v>
      </c>
      <c r="F3700" t="s">
        <v>30</v>
      </c>
      <c r="G3700" s="4" t="s">
        <v>1123</v>
      </c>
      <c r="H3700" t="s">
        <v>54</v>
      </c>
      <c r="I3700" t="s">
        <v>1449</v>
      </c>
      <c r="J3700" t="s">
        <v>34</v>
      </c>
      <c r="K3700" t="s">
        <v>134</v>
      </c>
      <c r="L3700" t="s">
        <v>135</v>
      </c>
      <c r="M3700" s="4" t="s">
        <v>685</v>
      </c>
      <c r="N3700" s="4" t="s">
        <v>1371</v>
      </c>
      <c r="O3700" s="4" t="s">
        <v>82</v>
      </c>
      <c r="P3700" s="5" t="s">
        <v>5740</v>
      </c>
      <c r="Q3700" s="5" t="s">
        <v>15822</v>
      </c>
      <c r="R3700" t="s">
        <v>63</v>
      </c>
      <c r="S3700" t="s">
        <v>43</v>
      </c>
      <c r="T3700" s="4" t="s">
        <v>312</v>
      </c>
      <c r="U3700" t="str" cm="1">
        <f t="array" aca="1" ref="U3700" ca="1">INDEX($U$2:$U$6,RANDBETWEEN(1,ROWS($U$2:$U$6)))</f>
        <v>Zomato Express</v>
      </c>
      <c r="V3700" s="4" t="s">
        <v>354</v>
      </c>
      <c r="W3700" s="5" t="s">
        <v>22833</v>
      </c>
      <c r="X3700" s="5" t="s">
        <v>22834</v>
      </c>
      <c r="Y3700" s="5" t="s">
        <v>1128</v>
      </c>
      <c r="Z3700" s="10">
        <f t="shared" si="57"/>
        <v>46289</v>
      </c>
    </row>
    <row r="3701" spans="1:26">
      <c r="A3701" t="s">
        <v>22835</v>
      </c>
      <c r="B3701" s="2" t="s">
        <v>17579</v>
      </c>
      <c r="C3701" s="3" t="s">
        <v>22836</v>
      </c>
      <c r="D3701" t="s">
        <v>12355</v>
      </c>
      <c r="E3701" t="s">
        <v>1703</v>
      </c>
      <c r="F3701" t="s">
        <v>30</v>
      </c>
      <c r="G3701" s="4" t="s">
        <v>123</v>
      </c>
      <c r="H3701" t="s">
        <v>321</v>
      </c>
      <c r="I3701" t="s">
        <v>826</v>
      </c>
      <c r="J3701" t="s">
        <v>839</v>
      </c>
      <c r="K3701" t="s">
        <v>57</v>
      </c>
      <c r="L3701" t="s">
        <v>58</v>
      </c>
      <c r="M3701" s="4" t="s">
        <v>37</v>
      </c>
      <c r="N3701" s="4" t="s">
        <v>511</v>
      </c>
      <c r="O3701" s="4" t="s">
        <v>101</v>
      </c>
      <c r="P3701" s="5" t="s">
        <v>512</v>
      </c>
      <c r="Q3701" s="5" t="s">
        <v>513</v>
      </c>
      <c r="R3701" t="s">
        <v>63</v>
      </c>
      <c r="S3701" t="s">
        <v>43</v>
      </c>
      <c r="T3701" s="4" t="s">
        <v>189</v>
      </c>
      <c r="U3701" t="str" cm="1">
        <f t="array" aca="1" ref="U3701" ca="1">INDEX($U$2:$U$6,RANDBETWEEN(1,ROWS($U$2:$U$6)))</f>
        <v>Zomato Express</v>
      </c>
      <c r="V3701" s="4" t="s">
        <v>830</v>
      </c>
      <c r="W3701" s="5" t="s">
        <v>22837</v>
      </c>
      <c r="X3701" s="5" t="s">
        <v>6638</v>
      </c>
      <c r="Y3701" s="5" t="s">
        <v>3629</v>
      </c>
      <c r="Z3701" s="10">
        <f t="shared" si="57"/>
        <v>46336</v>
      </c>
    </row>
    <row r="3702" spans="1:26">
      <c r="A3702" t="s">
        <v>22838</v>
      </c>
      <c r="B3702" s="2" t="s">
        <v>1805</v>
      </c>
      <c r="C3702" s="3" t="s">
        <v>22839</v>
      </c>
      <c r="D3702" t="s">
        <v>22840</v>
      </c>
      <c r="E3702" t="s">
        <v>1144</v>
      </c>
      <c r="F3702" t="s">
        <v>74</v>
      </c>
      <c r="G3702" s="4" t="s">
        <v>790</v>
      </c>
      <c r="H3702" t="s">
        <v>76</v>
      </c>
      <c r="I3702" t="s">
        <v>942</v>
      </c>
      <c r="J3702" t="s">
        <v>200</v>
      </c>
      <c r="K3702" t="s">
        <v>401</v>
      </c>
      <c r="L3702" t="s">
        <v>1568</v>
      </c>
      <c r="M3702" s="4" t="s">
        <v>685</v>
      </c>
      <c r="N3702" s="4" t="s">
        <v>1780</v>
      </c>
      <c r="O3702" s="4" t="s">
        <v>82</v>
      </c>
      <c r="P3702" s="5" t="s">
        <v>14385</v>
      </c>
      <c r="Q3702" s="5" t="s">
        <v>20816</v>
      </c>
      <c r="R3702" t="s">
        <v>188</v>
      </c>
      <c r="S3702" t="s">
        <v>43</v>
      </c>
      <c r="T3702" s="4" t="s">
        <v>166</v>
      </c>
      <c r="U3702" t="str" cm="1">
        <f t="array" aca="1" ref="U3702" ca="1">INDEX($U$2:$U$6,RANDBETWEEN(1,ROWS($U$2:$U$6)))</f>
        <v>Zomato Standard</v>
      </c>
      <c r="V3702" s="4" t="s">
        <v>674</v>
      </c>
      <c r="W3702" s="5" t="s">
        <v>22841</v>
      </c>
      <c r="X3702" s="5" t="s">
        <v>19934</v>
      </c>
      <c r="Y3702" s="5" t="s">
        <v>19080</v>
      </c>
      <c r="Z3702" s="10">
        <f t="shared" si="57"/>
        <v>45996</v>
      </c>
    </row>
    <row r="3703" spans="1:26">
      <c r="A3703" t="s">
        <v>22842</v>
      </c>
      <c r="B3703" s="2" t="s">
        <v>5387</v>
      </c>
      <c r="C3703" s="3" t="s">
        <v>22843</v>
      </c>
      <c r="D3703" t="s">
        <v>22844</v>
      </c>
      <c r="E3703" t="s">
        <v>2203</v>
      </c>
      <c r="F3703" t="s">
        <v>30</v>
      </c>
      <c r="G3703" s="4" t="s">
        <v>149</v>
      </c>
      <c r="H3703" t="s">
        <v>76</v>
      </c>
      <c r="I3703" t="s">
        <v>77</v>
      </c>
      <c r="J3703" t="s">
        <v>658</v>
      </c>
      <c r="K3703" t="s">
        <v>79</v>
      </c>
      <c r="L3703" t="s">
        <v>80</v>
      </c>
      <c r="M3703" s="4" t="s">
        <v>37</v>
      </c>
      <c r="N3703" s="4" t="s">
        <v>1798</v>
      </c>
      <c r="O3703" s="4" t="s">
        <v>60</v>
      </c>
      <c r="P3703" s="5" t="s">
        <v>17353</v>
      </c>
      <c r="Q3703" s="5" t="s">
        <v>17354</v>
      </c>
      <c r="R3703" t="s">
        <v>188</v>
      </c>
      <c r="S3703" t="s">
        <v>86</v>
      </c>
      <c r="T3703" s="4" t="s">
        <v>115</v>
      </c>
      <c r="U3703" t="str" cm="1">
        <f t="array" aca="1" ref="U3703" ca="1">INDEX($U$2:$U$6,RANDBETWEEN(1,ROWS($U$2:$U$6)))</f>
        <v>Zomato Express</v>
      </c>
      <c r="V3703" s="4" t="s">
        <v>88</v>
      </c>
      <c r="W3703" s="5" t="s">
        <v>1196</v>
      </c>
      <c r="X3703" s="5" t="s">
        <v>7033</v>
      </c>
      <c r="Y3703" s="5" t="s">
        <v>10599</v>
      </c>
      <c r="Z3703" s="10">
        <f t="shared" si="57"/>
        <v>45697</v>
      </c>
    </row>
    <row r="3704" spans="1:26">
      <c r="A3704" t="s">
        <v>22845</v>
      </c>
      <c r="B3704" s="2" t="s">
        <v>4524</v>
      </c>
      <c r="C3704" s="3" t="s">
        <v>11584</v>
      </c>
      <c r="D3704" t="s">
        <v>22846</v>
      </c>
      <c r="E3704" t="s">
        <v>986</v>
      </c>
      <c r="F3704" t="s">
        <v>30</v>
      </c>
      <c r="G3704" s="4" t="s">
        <v>312</v>
      </c>
      <c r="H3704" t="s">
        <v>198</v>
      </c>
      <c r="I3704" t="s">
        <v>438</v>
      </c>
      <c r="J3704" t="s">
        <v>1008</v>
      </c>
      <c r="K3704" t="s">
        <v>918</v>
      </c>
      <c r="L3704" t="s">
        <v>1041</v>
      </c>
      <c r="M3704" s="4" t="s">
        <v>37</v>
      </c>
      <c r="N3704" s="4" t="s">
        <v>757</v>
      </c>
      <c r="O3704" s="4" t="s">
        <v>39</v>
      </c>
      <c r="P3704" s="5" t="s">
        <v>22847</v>
      </c>
      <c r="Q3704" s="5" t="s">
        <v>22848</v>
      </c>
      <c r="R3704" t="s">
        <v>42</v>
      </c>
      <c r="S3704" t="s">
        <v>43</v>
      </c>
      <c r="T3704" s="4" t="s">
        <v>689</v>
      </c>
      <c r="U3704" t="str" cm="1">
        <f t="array" aca="1" ref="U3704" ca="1">INDEX($U$2:$U$6,RANDBETWEEN(1,ROWS($U$2:$U$6)))</f>
        <v>Zomato Premium</v>
      </c>
      <c r="V3704" s="4" t="s">
        <v>830</v>
      </c>
      <c r="W3704" s="5" t="s">
        <v>22849</v>
      </c>
      <c r="X3704" s="5" t="s">
        <v>22850</v>
      </c>
      <c r="Y3704" s="5" t="s">
        <v>22851</v>
      </c>
      <c r="Z3704" s="10">
        <f t="shared" si="57"/>
        <v>45685</v>
      </c>
    </row>
    <row r="3705" spans="1:26">
      <c r="A3705" t="s">
        <v>22852</v>
      </c>
      <c r="B3705" s="2" t="s">
        <v>11886</v>
      </c>
      <c r="C3705" s="3" t="s">
        <v>22853</v>
      </c>
      <c r="D3705" t="s">
        <v>7595</v>
      </c>
      <c r="E3705" t="s">
        <v>825</v>
      </c>
      <c r="F3705" t="s">
        <v>74</v>
      </c>
      <c r="G3705" s="4" t="s">
        <v>64</v>
      </c>
      <c r="H3705" t="s">
        <v>150</v>
      </c>
      <c r="I3705" t="s">
        <v>699</v>
      </c>
      <c r="J3705" t="s">
        <v>486</v>
      </c>
      <c r="K3705" t="s">
        <v>57</v>
      </c>
      <c r="L3705" t="s">
        <v>58</v>
      </c>
      <c r="M3705" s="4" t="s">
        <v>37</v>
      </c>
      <c r="N3705" s="4" t="s">
        <v>840</v>
      </c>
      <c r="O3705" s="4" t="s">
        <v>101</v>
      </c>
      <c r="P3705" s="5" t="s">
        <v>17362</v>
      </c>
      <c r="Q3705" s="5" t="s">
        <v>1225</v>
      </c>
      <c r="R3705" t="s">
        <v>188</v>
      </c>
      <c r="S3705" t="s">
        <v>43</v>
      </c>
      <c r="T3705" s="4" t="s">
        <v>166</v>
      </c>
      <c r="U3705" t="str" cm="1">
        <f t="array" aca="1" ref="U3705" ca="1">INDEX($U$2:$U$6,RANDBETWEEN(1,ROWS($U$2:$U$6)))</f>
        <v>Zomato Express</v>
      </c>
      <c r="V3705" s="4" t="s">
        <v>222</v>
      </c>
      <c r="W3705" s="5" t="s">
        <v>22761</v>
      </c>
      <c r="X3705" s="5" t="s">
        <v>22854</v>
      </c>
      <c r="Y3705" s="5" t="s">
        <v>4350</v>
      </c>
      <c r="Z3705" s="10">
        <f t="shared" si="57"/>
        <v>46190</v>
      </c>
    </row>
    <row r="3706" spans="1:26">
      <c r="A3706" t="s">
        <v>22855</v>
      </c>
      <c r="B3706" s="2" t="s">
        <v>1290</v>
      </c>
      <c r="C3706" s="3" t="s">
        <v>22856</v>
      </c>
      <c r="D3706" t="s">
        <v>17892</v>
      </c>
      <c r="E3706" t="s">
        <v>5710</v>
      </c>
      <c r="F3706" t="s">
        <v>30</v>
      </c>
      <c r="G3706" s="4" t="s">
        <v>501</v>
      </c>
      <c r="H3706" t="s">
        <v>232</v>
      </c>
      <c r="I3706" t="s">
        <v>755</v>
      </c>
      <c r="J3706" t="s">
        <v>351</v>
      </c>
      <c r="K3706" t="s">
        <v>117</v>
      </c>
      <c r="L3706" t="s">
        <v>118</v>
      </c>
      <c r="M3706" s="4" t="s">
        <v>685</v>
      </c>
      <c r="N3706" s="4" t="s">
        <v>7270</v>
      </c>
      <c r="O3706" s="4" t="s">
        <v>106</v>
      </c>
      <c r="P3706" s="5" t="s">
        <v>88</v>
      </c>
      <c r="Q3706" s="5" t="s">
        <v>18908</v>
      </c>
      <c r="R3706" t="s">
        <v>63</v>
      </c>
      <c r="S3706" t="s">
        <v>43</v>
      </c>
      <c r="T3706" s="4" t="s">
        <v>453</v>
      </c>
      <c r="U3706" t="str" cm="1">
        <f t="array" aca="1" ref="U3706" ca="1">INDEX($U$2:$U$6,RANDBETWEEN(1,ROWS($U$2:$U$6)))</f>
        <v>Zomato Premium</v>
      </c>
      <c r="V3706" s="4" t="s">
        <v>253</v>
      </c>
      <c r="W3706" s="5" t="s">
        <v>22857</v>
      </c>
      <c r="X3706" s="5" t="s">
        <v>22858</v>
      </c>
      <c r="Y3706" s="5" t="s">
        <v>11180</v>
      </c>
      <c r="Z3706" s="10">
        <f t="shared" si="57"/>
        <v>45321</v>
      </c>
    </row>
    <row r="3707" spans="1:26">
      <c r="A3707" t="s">
        <v>22859</v>
      </c>
      <c r="B3707" s="2" t="s">
        <v>15430</v>
      </c>
      <c r="C3707" s="3" t="s">
        <v>22860</v>
      </c>
      <c r="D3707" t="s">
        <v>22861</v>
      </c>
      <c r="E3707" t="s">
        <v>8293</v>
      </c>
      <c r="F3707" t="s">
        <v>74</v>
      </c>
      <c r="G3707" s="4" t="s">
        <v>564</v>
      </c>
      <c r="H3707" t="s">
        <v>150</v>
      </c>
      <c r="I3707" t="s">
        <v>699</v>
      </c>
      <c r="J3707" t="s">
        <v>78</v>
      </c>
      <c r="K3707" t="s">
        <v>293</v>
      </c>
      <c r="L3707" t="s">
        <v>574</v>
      </c>
      <c r="M3707" s="4" t="s">
        <v>277</v>
      </c>
      <c r="N3707" s="4" t="s">
        <v>3327</v>
      </c>
      <c r="O3707" s="4" t="s">
        <v>60</v>
      </c>
      <c r="P3707" s="5" t="s">
        <v>4744</v>
      </c>
      <c r="Q3707" s="5" t="s">
        <v>10111</v>
      </c>
      <c r="R3707" t="s">
        <v>188</v>
      </c>
      <c r="S3707" t="s">
        <v>86</v>
      </c>
      <c r="T3707" s="4" t="s">
        <v>368</v>
      </c>
      <c r="U3707" t="str" cm="1">
        <f t="array" aca="1" ref="U3707" ca="1">INDEX($U$2:$U$6,RANDBETWEEN(1,ROWS($U$2:$U$6)))</f>
        <v>Zomato Quick</v>
      </c>
      <c r="V3707" s="4" t="s">
        <v>88</v>
      </c>
      <c r="W3707" s="5" t="s">
        <v>22862</v>
      </c>
      <c r="X3707" s="5" t="s">
        <v>16190</v>
      </c>
      <c r="Y3707" s="5" t="s">
        <v>13675</v>
      </c>
      <c r="Z3707" s="10">
        <f t="shared" si="57"/>
        <v>46249</v>
      </c>
    </row>
    <row r="3708" spans="1:26">
      <c r="A3708" t="s">
        <v>22863</v>
      </c>
      <c r="B3708" s="2" t="s">
        <v>654</v>
      </c>
      <c r="C3708" s="3" t="s">
        <v>22864</v>
      </c>
      <c r="D3708" t="s">
        <v>13161</v>
      </c>
      <c r="E3708" t="s">
        <v>872</v>
      </c>
      <c r="F3708" t="s">
        <v>74</v>
      </c>
      <c r="G3708" s="4" t="s">
        <v>97</v>
      </c>
      <c r="H3708" t="s">
        <v>54</v>
      </c>
      <c r="I3708" t="s">
        <v>55</v>
      </c>
      <c r="J3708" t="s">
        <v>116</v>
      </c>
      <c r="K3708" t="s">
        <v>79</v>
      </c>
      <c r="L3708" t="s">
        <v>1029</v>
      </c>
      <c r="M3708" s="4" t="s">
        <v>99</v>
      </c>
      <c r="N3708" s="4" t="s">
        <v>1459</v>
      </c>
      <c r="O3708" s="4" t="s">
        <v>106</v>
      </c>
      <c r="P3708" s="5" t="s">
        <v>88</v>
      </c>
      <c r="Q3708" s="5" t="s">
        <v>6546</v>
      </c>
      <c r="R3708" t="s">
        <v>104</v>
      </c>
      <c r="S3708" t="s">
        <v>43</v>
      </c>
      <c r="T3708" s="4" t="s">
        <v>149</v>
      </c>
      <c r="U3708" t="str" cm="1">
        <f t="array" aca="1" ref="U3708" ca="1">INDEX($U$2:$U$6,RANDBETWEEN(1,ROWS($U$2:$U$6)))</f>
        <v>Zomato Express</v>
      </c>
      <c r="V3708" s="4" t="s">
        <v>282</v>
      </c>
      <c r="W3708" s="5" t="s">
        <v>22865</v>
      </c>
      <c r="X3708" s="5" t="s">
        <v>22866</v>
      </c>
      <c r="Y3708" s="5" t="s">
        <v>2783</v>
      </c>
      <c r="Z3708" s="10">
        <f t="shared" si="57"/>
        <v>46124</v>
      </c>
    </row>
    <row r="3709" spans="1:26">
      <c r="A3709" t="s">
        <v>22867</v>
      </c>
      <c r="B3709" s="2" t="s">
        <v>9479</v>
      </c>
      <c r="C3709" s="3" t="s">
        <v>21708</v>
      </c>
      <c r="D3709" t="s">
        <v>22868</v>
      </c>
      <c r="E3709" t="s">
        <v>6222</v>
      </c>
      <c r="F3709" t="s">
        <v>30</v>
      </c>
      <c r="G3709" s="4" t="s">
        <v>790</v>
      </c>
      <c r="H3709" t="s">
        <v>150</v>
      </c>
      <c r="I3709" t="s">
        <v>151</v>
      </c>
      <c r="J3709" t="s">
        <v>839</v>
      </c>
      <c r="K3709" t="s">
        <v>217</v>
      </c>
      <c r="L3709" t="s">
        <v>2611</v>
      </c>
      <c r="M3709" s="4" t="s">
        <v>37</v>
      </c>
      <c r="N3709" s="4" t="s">
        <v>2578</v>
      </c>
      <c r="O3709" s="4" t="s">
        <v>82</v>
      </c>
      <c r="P3709" s="5" t="s">
        <v>7202</v>
      </c>
      <c r="Q3709" s="5" t="s">
        <v>7203</v>
      </c>
      <c r="R3709" t="s">
        <v>188</v>
      </c>
      <c r="S3709" t="s">
        <v>43</v>
      </c>
      <c r="T3709" s="4" t="s">
        <v>534</v>
      </c>
      <c r="U3709" t="str" cm="1">
        <f t="array" aca="1" ref="U3709" ca="1">INDEX($U$2:$U$6,RANDBETWEEN(1,ROWS($U$2:$U$6)))</f>
        <v>Zomato Eco Delivery</v>
      </c>
      <c r="V3709" s="4" t="s">
        <v>267</v>
      </c>
      <c r="W3709" s="5" t="s">
        <v>22869</v>
      </c>
      <c r="X3709" s="5" t="s">
        <v>13434</v>
      </c>
      <c r="Y3709" s="5" t="s">
        <v>6314</v>
      </c>
      <c r="Z3709" s="10">
        <f t="shared" si="57"/>
        <v>46206</v>
      </c>
    </row>
    <row r="3710" spans="1:26">
      <c r="A3710" t="s">
        <v>22870</v>
      </c>
      <c r="B3710" s="2" t="s">
        <v>19016</v>
      </c>
      <c r="C3710" s="3" t="s">
        <v>22871</v>
      </c>
      <c r="D3710" t="s">
        <v>22339</v>
      </c>
      <c r="E3710" t="s">
        <v>3831</v>
      </c>
      <c r="F3710" t="s">
        <v>74</v>
      </c>
      <c r="G3710" s="4" t="s">
        <v>262</v>
      </c>
      <c r="H3710" t="s">
        <v>32</v>
      </c>
      <c r="I3710" t="s">
        <v>250</v>
      </c>
      <c r="J3710" t="s">
        <v>389</v>
      </c>
      <c r="K3710" t="s">
        <v>117</v>
      </c>
      <c r="L3710" t="s">
        <v>118</v>
      </c>
      <c r="M3710" s="4" t="s">
        <v>277</v>
      </c>
      <c r="N3710" s="4" t="s">
        <v>414</v>
      </c>
      <c r="O3710" s="4" t="s">
        <v>39</v>
      </c>
      <c r="P3710" s="5" t="s">
        <v>8771</v>
      </c>
      <c r="Q3710" s="5" t="s">
        <v>10930</v>
      </c>
      <c r="R3710" t="s">
        <v>188</v>
      </c>
      <c r="S3710" t="s">
        <v>43</v>
      </c>
      <c r="T3710" s="4" t="s">
        <v>812</v>
      </c>
      <c r="U3710" t="str" cm="1">
        <f t="array" aca="1" ref="U3710" ca="1">INDEX($U$2:$U$6,RANDBETWEEN(1,ROWS($U$2:$U$6)))</f>
        <v>Zomato Premium</v>
      </c>
      <c r="V3710" s="4" t="s">
        <v>909</v>
      </c>
      <c r="W3710" s="5" t="s">
        <v>22872</v>
      </c>
      <c r="X3710" s="5" t="s">
        <v>22873</v>
      </c>
      <c r="Y3710" s="5" t="s">
        <v>7693</v>
      </c>
      <c r="Z3710" s="10">
        <f t="shared" si="57"/>
        <v>46182</v>
      </c>
    </row>
    <row r="3711" spans="1:26">
      <c r="A3711" t="s">
        <v>22874</v>
      </c>
      <c r="B3711" s="2" t="s">
        <v>2304</v>
      </c>
      <c r="C3711" s="3" t="s">
        <v>22875</v>
      </c>
      <c r="D3711" t="s">
        <v>22876</v>
      </c>
      <c r="E3711" t="s">
        <v>2754</v>
      </c>
      <c r="F3711" t="s">
        <v>74</v>
      </c>
      <c r="G3711" s="4" t="s">
        <v>564</v>
      </c>
      <c r="H3711" t="s">
        <v>214</v>
      </c>
      <c r="I3711" t="s">
        <v>600</v>
      </c>
      <c r="J3711" t="s">
        <v>116</v>
      </c>
      <c r="K3711" t="s">
        <v>117</v>
      </c>
      <c r="L3711" t="s">
        <v>263</v>
      </c>
      <c r="M3711" s="4" t="s">
        <v>99</v>
      </c>
      <c r="N3711" s="4" t="s">
        <v>1704</v>
      </c>
      <c r="O3711" s="4" t="s">
        <v>101</v>
      </c>
      <c r="P3711" s="5" t="s">
        <v>9677</v>
      </c>
      <c r="Q3711" s="5" t="s">
        <v>22877</v>
      </c>
      <c r="R3711" t="s">
        <v>42</v>
      </c>
      <c r="S3711" t="s">
        <v>105</v>
      </c>
      <c r="T3711" s="4" t="s">
        <v>106</v>
      </c>
      <c r="U3711" t="str" cm="1">
        <f t="array" aca="1" ref="U3711" ca="1">INDEX($U$2:$U$6,RANDBETWEEN(1,ROWS($U$2:$U$6)))</f>
        <v>Zomato Express</v>
      </c>
      <c r="V3711" s="4" t="s">
        <v>88</v>
      </c>
      <c r="W3711" s="5" t="s">
        <v>22878</v>
      </c>
      <c r="X3711" s="5" t="s">
        <v>22879</v>
      </c>
      <c r="Y3711" s="5" t="s">
        <v>8006</v>
      </c>
      <c r="Z3711" s="10">
        <f t="shared" si="57"/>
        <v>45335</v>
      </c>
    </row>
    <row r="3712" spans="1:26">
      <c r="A3712" t="s">
        <v>22880</v>
      </c>
      <c r="B3712" s="2" t="s">
        <v>15430</v>
      </c>
      <c r="C3712" s="3" t="s">
        <v>12940</v>
      </c>
      <c r="D3712" t="s">
        <v>8029</v>
      </c>
      <c r="E3712" t="s">
        <v>1091</v>
      </c>
      <c r="F3712" t="s">
        <v>30</v>
      </c>
      <c r="G3712" s="4" t="s">
        <v>64</v>
      </c>
      <c r="H3712" t="s">
        <v>198</v>
      </c>
      <c r="I3712" t="s">
        <v>335</v>
      </c>
      <c r="J3712" t="s">
        <v>336</v>
      </c>
      <c r="K3712" t="s">
        <v>918</v>
      </c>
      <c r="L3712" t="s">
        <v>919</v>
      </c>
      <c r="M3712" s="4" t="s">
        <v>99</v>
      </c>
      <c r="N3712" s="4" t="s">
        <v>1676</v>
      </c>
      <c r="O3712" s="4" t="s">
        <v>202</v>
      </c>
      <c r="P3712" s="5" t="s">
        <v>3228</v>
      </c>
      <c r="Q3712" s="5" t="s">
        <v>503</v>
      </c>
      <c r="R3712" t="s">
        <v>85</v>
      </c>
      <c r="S3712" t="s">
        <v>86</v>
      </c>
      <c r="T3712" s="4" t="s">
        <v>249</v>
      </c>
      <c r="U3712" t="str" cm="1">
        <f t="array" aca="1" ref="U3712" ca="1">INDEX($U$2:$U$6,RANDBETWEEN(1,ROWS($U$2:$U$6)))</f>
        <v>Zomato Premium</v>
      </c>
      <c r="V3712" s="4" t="s">
        <v>88</v>
      </c>
      <c r="W3712" s="5" t="s">
        <v>22881</v>
      </c>
      <c r="X3712" s="5" t="s">
        <v>8232</v>
      </c>
      <c r="Y3712" s="5" t="s">
        <v>1570</v>
      </c>
      <c r="Z3712" s="10">
        <f t="shared" si="57"/>
        <v>46249</v>
      </c>
    </row>
    <row r="3713" spans="1:26">
      <c r="A3713" t="s">
        <v>22882</v>
      </c>
      <c r="B3713" s="2" t="s">
        <v>17709</v>
      </c>
      <c r="C3713" s="3" t="s">
        <v>22883</v>
      </c>
      <c r="D3713" t="s">
        <v>22884</v>
      </c>
      <c r="E3713" t="s">
        <v>2967</v>
      </c>
      <c r="F3713" t="s">
        <v>74</v>
      </c>
      <c r="G3713" s="4" t="s">
        <v>82</v>
      </c>
      <c r="H3713" t="s">
        <v>54</v>
      </c>
      <c r="I3713" t="s">
        <v>183</v>
      </c>
      <c r="J3713" t="s">
        <v>486</v>
      </c>
      <c r="K3713" t="s">
        <v>117</v>
      </c>
      <c r="L3713" t="s">
        <v>118</v>
      </c>
      <c r="M3713" s="4" t="s">
        <v>37</v>
      </c>
      <c r="N3713" s="4" t="s">
        <v>575</v>
      </c>
      <c r="O3713" s="4" t="s">
        <v>202</v>
      </c>
      <c r="P3713" s="5" t="s">
        <v>2327</v>
      </c>
      <c r="Q3713" s="5" t="s">
        <v>5427</v>
      </c>
      <c r="R3713" t="s">
        <v>63</v>
      </c>
      <c r="S3713" t="s">
        <v>86</v>
      </c>
      <c r="T3713" s="4" t="s">
        <v>101</v>
      </c>
      <c r="U3713" t="str" cm="1">
        <f t="array" aca="1" ref="U3713" ca="1">INDEX($U$2:$U$6,RANDBETWEEN(1,ROWS($U$2:$U$6)))</f>
        <v>Zomato Premium</v>
      </c>
      <c r="V3713" s="4" t="s">
        <v>88</v>
      </c>
      <c r="W3713" s="5" t="s">
        <v>21961</v>
      </c>
      <c r="X3713" s="5" t="s">
        <v>1002</v>
      </c>
      <c r="Y3713" s="5" t="s">
        <v>5300</v>
      </c>
      <c r="Z3713" s="10">
        <f t="shared" si="57"/>
        <v>45932</v>
      </c>
    </row>
    <row r="3714" spans="1:26">
      <c r="A3714" t="s">
        <v>22885</v>
      </c>
      <c r="B3714" s="2" t="s">
        <v>13165</v>
      </c>
      <c r="C3714" s="3" t="s">
        <v>22886</v>
      </c>
      <c r="D3714" t="s">
        <v>22887</v>
      </c>
      <c r="E3714" t="s">
        <v>1343</v>
      </c>
      <c r="F3714" t="s">
        <v>30</v>
      </c>
      <c r="G3714" s="4" t="s">
        <v>812</v>
      </c>
      <c r="H3714" t="s">
        <v>198</v>
      </c>
      <c r="I3714" t="s">
        <v>306</v>
      </c>
      <c r="J3714" t="s">
        <v>34</v>
      </c>
      <c r="K3714" t="s">
        <v>35</v>
      </c>
      <c r="L3714" t="s">
        <v>36</v>
      </c>
      <c r="M3714" s="4" t="s">
        <v>37</v>
      </c>
      <c r="N3714" s="4" t="s">
        <v>1124</v>
      </c>
      <c r="O3714" s="4" t="s">
        <v>60</v>
      </c>
      <c r="P3714" s="5" t="s">
        <v>22888</v>
      </c>
      <c r="Q3714" s="5" t="s">
        <v>22889</v>
      </c>
      <c r="R3714" t="s">
        <v>104</v>
      </c>
      <c r="S3714" t="s">
        <v>43</v>
      </c>
      <c r="T3714" s="4" t="s">
        <v>139</v>
      </c>
      <c r="U3714" t="str" cm="1">
        <f t="array" aca="1" ref="U3714" ca="1">INDEX($U$2:$U$6,RANDBETWEEN(1,ROWS($U$2:$U$6)))</f>
        <v>Zomato Eco Delivery</v>
      </c>
      <c r="V3714" s="4" t="s">
        <v>830</v>
      </c>
      <c r="W3714" s="5" t="s">
        <v>22890</v>
      </c>
      <c r="X3714" s="5" t="s">
        <v>2377</v>
      </c>
      <c r="Y3714" s="5" t="s">
        <v>19862</v>
      </c>
      <c r="Z3714" s="10">
        <f t="shared" ref="Z3714:Z3777" si="58">DATEVALUE(B3714)</f>
        <v>45662</v>
      </c>
    </row>
    <row r="3715" spans="1:26">
      <c r="A3715" t="s">
        <v>22891</v>
      </c>
      <c r="B3715" s="2" t="s">
        <v>5302</v>
      </c>
      <c r="C3715" s="3" t="s">
        <v>22892</v>
      </c>
      <c r="D3715" t="s">
        <v>22893</v>
      </c>
      <c r="E3715" t="s">
        <v>9715</v>
      </c>
      <c r="F3715" t="s">
        <v>30</v>
      </c>
      <c r="G3715" s="4" t="s">
        <v>44</v>
      </c>
      <c r="H3715" t="s">
        <v>198</v>
      </c>
      <c r="I3715" t="s">
        <v>306</v>
      </c>
      <c r="J3715" t="s">
        <v>292</v>
      </c>
      <c r="K3715" t="s">
        <v>79</v>
      </c>
      <c r="L3715" t="s">
        <v>80</v>
      </c>
      <c r="M3715" s="4" t="s">
        <v>277</v>
      </c>
      <c r="N3715" s="4" t="s">
        <v>575</v>
      </c>
      <c r="O3715" s="4" t="s">
        <v>202</v>
      </c>
      <c r="P3715" s="5" t="s">
        <v>648</v>
      </c>
      <c r="Q3715" s="5" t="s">
        <v>4537</v>
      </c>
      <c r="R3715" t="s">
        <v>104</v>
      </c>
      <c r="S3715" t="s">
        <v>105</v>
      </c>
      <c r="T3715" s="4" t="s">
        <v>106</v>
      </c>
      <c r="U3715" t="str" cm="1">
        <f t="array" aca="1" ref="U3715" ca="1">INDEX($U$2:$U$6,RANDBETWEEN(1,ROWS($U$2:$U$6)))</f>
        <v>Zomato Standard</v>
      </c>
      <c r="V3715" s="4" t="s">
        <v>88</v>
      </c>
      <c r="W3715" s="5" t="s">
        <v>22894</v>
      </c>
      <c r="X3715" s="5" t="s">
        <v>14292</v>
      </c>
      <c r="Y3715" s="5" t="s">
        <v>3022</v>
      </c>
      <c r="Z3715" s="10">
        <f t="shared" si="58"/>
        <v>46144</v>
      </c>
    </row>
    <row r="3716" spans="1:26">
      <c r="A3716" t="s">
        <v>22895</v>
      </c>
      <c r="B3716" s="2" t="s">
        <v>10900</v>
      </c>
      <c r="C3716" s="3" t="s">
        <v>22896</v>
      </c>
      <c r="D3716" t="s">
        <v>18907</v>
      </c>
      <c r="E3716" t="s">
        <v>4574</v>
      </c>
      <c r="F3716" t="s">
        <v>74</v>
      </c>
      <c r="G3716" s="4" t="s">
        <v>349</v>
      </c>
      <c r="H3716" t="s">
        <v>150</v>
      </c>
      <c r="I3716" t="s">
        <v>975</v>
      </c>
      <c r="J3716" t="s">
        <v>1008</v>
      </c>
      <c r="K3716" t="s">
        <v>918</v>
      </c>
      <c r="L3716" t="s">
        <v>2398</v>
      </c>
      <c r="M3716" s="4" t="s">
        <v>37</v>
      </c>
      <c r="N3716" s="4" t="s">
        <v>1459</v>
      </c>
      <c r="O3716" s="4" t="s">
        <v>82</v>
      </c>
      <c r="P3716" s="5" t="s">
        <v>8030</v>
      </c>
      <c r="Q3716" s="5" t="s">
        <v>3076</v>
      </c>
      <c r="R3716" t="s">
        <v>63</v>
      </c>
      <c r="S3716" t="s">
        <v>43</v>
      </c>
      <c r="T3716" s="4" t="s">
        <v>64</v>
      </c>
      <c r="U3716" t="str" cm="1">
        <f t="array" aca="1" ref="U3716" ca="1">INDEX($U$2:$U$6,RANDBETWEEN(1,ROWS($U$2:$U$6)))</f>
        <v>Zomato Standard</v>
      </c>
      <c r="V3716" s="4" t="s">
        <v>298</v>
      </c>
      <c r="W3716" s="5" t="s">
        <v>22897</v>
      </c>
      <c r="X3716" s="5" t="s">
        <v>2810</v>
      </c>
      <c r="Y3716" s="5" t="s">
        <v>11250</v>
      </c>
      <c r="Z3716" s="10">
        <f t="shared" si="58"/>
        <v>46293</v>
      </c>
    </row>
    <row r="3717" spans="1:26">
      <c r="A3717" t="s">
        <v>22898</v>
      </c>
      <c r="B3717" s="2" t="s">
        <v>8458</v>
      </c>
      <c r="C3717" s="3" t="s">
        <v>22899</v>
      </c>
      <c r="D3717" t="s">
        <v>22900</v>
      </c>
      <c r="E3717" t="s">
        <v>212</v>
      </c>
      <c r="F3717" t="s">
        <v>74</v>
      </c>
      <c r="G3717" s="4" t="s">
        <v>189</v>
      </c>
      <c r="H3717" t="s">
        <v>32</v>
      </c>
      <c r="I3717" t="s">
        <v>275</v>
      </c>
      <c r="J3717" t="s">
        <v>486</v>
      </c>
      <c r="K3717" t="s">
        <v>401</v>
      </c>
      <c r="L3717" t="s">
        <v>1431</v>
      </c>
      <c r="M3717" s="4" t="s">
        <v>37</v>
      </c>
      <c r="N3717" s="4" t="s">
        <v>309</v>
      </c>
      <c r="O3717" s="4" t="s">
        <v>101</v>
      </c>
      <c r="P3717" s="5" t="s">
        <v>3296</v>
      </c>
      <c r="Q3717" s="5" t="s">
        <v>15040</v>
      </c>
      <c r="R3717" t="s">
        <v>188</v>
      </c>
      <c r="S3717" t="s">
        <v>105</v>
      </c>
      <c r="T3717" s="4" t="s">
        <v>106</v>
      </c>
      <c r="U3717" t="str" cm="1">
        <f t="array" aca="1" ref="U3717" ca="1">INDEX($U$2:$U$6,RANDBETWEEN(1,ROWS($U$2:$U$6)))</f>
        <v>Zomato Standard</v>
      </c>
      <c r="V3717" s="4" t="s">
        <v>88</v>
      </c>
      <c r="W3717" s="5" t="s">
        <v>2951</v>
      </c>
      <c r="X3717" s="5" t="s">
        <v>4000</v>
      </c>
      <c r="Y3717" s="5" t="s">
        <v>479</v>
      </c>
      <c r="Z3717" s="10">
        <f t="shared" si="58"/>
        <v>46269</v>
      </c>
    </row>
    <row r="3718" spans="1:26">
      <c r="A3718" t="s">
        <v>22901</v>
      </c>
      <c r="B3718" s="2" t="s">
        <v>8639</v>
      </c>
      <c r="C3718" s="3" t="s">
        <v>22902</v>
      </c>
      <c r="D3718" t="s">
        <v>22903</v>
      </c>
      <c r="E3718" t="s">
        <v>165</v>
      </c>
      <c r="F3718" t="s">
        <v>30</v>
      </c>
      <c r="G3718" s="4" t="s">
        <v>64</v>
      </c>
      <c r="H3718" t="s">
        <v>150</v>
      </c>
      <c r="I3718" t="s">
        <v>473</v>
      </c>
      <c r="J3718" t="s">
        <v>307</v>
      </c>
      <c r="K3718" t="s">
        <v>153</v>
      </c>
      <c r="L3718" t="s">
        <v>684</v>
      </c>
      <c r="M3718" s="4" t="s">
        <v>277</v>
      </c>
      <c r="N3718" s="4" t="s">
        <v>14645</v>
      </c>
      <c r="O3718" s="4" t="s">
        <v>39</v>
      </c>
      <c r="P3718" s="5" t="s">
        <v>2441</v>
      </c>
      <c r="Q3718" s="5" t="s">
        <v>8778</v>
      </c>
      <c r="R3718" t="s">
        <v>188</v>
      </c>
      <c r="S3718" t="s">
        <v>86</v>
      </c>
      <c r="T3718" s="4" t="s">
        <v>182</v>
      </c>
      <c r="U3718" t="str" cm="1">
        <f t="array" aca="1" ref="U3718" ca="1">INDEX($U$2:$U$6,RANDBETWEEN(1,ROWS($U$2:$U$6)))</f>
        <v>Zomato Quick</v>
      </c>
      <c r="V3718" s="4" t="s">
        <v>88</v>
      </c>
      <c r="W3718" s="5" t="s">
        <v>22904</v>
      </c>
      <c r="X3718" s="5" t="s">
        <v>22905</v>
      </c>
      <c r="Y3718" s="5" t="s">
        <v>1918</v>
      </c>
      <c r="Z3718" s="10">
        <f t="shared" si="58"/>
        <v>45833</v>
      </c>
    </row>
    <row r="3719" spans="1:26">
      <c r="A3719" t="s">
        <v>22906</v>
      </c>
      <c r="B3719" s="2" t="s">
        <v>19053</v>
      </c>
      <c r="C3719" s="3" t="s">
        <v>22907</v>
      </c>
      <c r="D3719" t="s">
        <v>22908</v>
      </c>
      <c r="E3719" t="s">
        <v>733</v>
      </c>
      <c r="F3719" t="s">
        <v>74</v>
      </c>
      <c r="G3719" s="4" t="s">
        <v>75</v>
      </c>
      <c r="H3719" t="s">
        <v>32</v>
      </c>
      <c r="I3719" t="s">
        <v>33</v>
      </c>
      <c r="J3719" t="s">
        <v>587</v>
      </c>
      <c r="K3719" t="s">
        <v>134</v>
      </c>
      <c r="L3719" t="s">
        <v>184</v>
      </c>
      <c r="M3719" s="4" t="s">
        <v>37</v>
      </c>
      <c r="N3719" s="4" t="s">
        <v>2702</v>
      </c>
      <c r="O3719" s="4" t="s">
        <v>106</v>
      </c>
      <c r="P3719" s="5" t="s">
        <v>88</v>
      </c>
      <c r="Q3719" s="5" t="s">
        <v>2951</v>
      </c>
      <c r="R3719" t="s">
        <v>85</v>
      </c>
      <c r="S3719" t="s">
        <v>105</v>
      </c>
      <c r="T3719" s="4" t="s">
        <v>106</v>
      </c>
      <c r="U3719" t="str" cm="1">
        <f t="array" aca="1" ref="U3719" ca="1">INDEX($U$2:$U$6,RANDBETWEEN(1,ROWS($U$2:$U$6)))</f>
        <v>Zomato Quick</v>
      </c>
      <c r="V3719" s="4" t="s">
        <v>88</v>
      </c>
      <c r="W3719" s="5" t="s">
        <v>22909</v>
      </c>
      <c r="X3719" s="5" t="s">
        <v>10661</v>
      </c>
      <c r="Y3719" s="5" t="s">
        <v>22910</v>
      </c>
      <c r="Z3719" s="10">
        <f t="shared" si="58"/>
        <v>45328</v>
      </c>
    </row>
    <row r="3720" spans="1:26">
      <c r="A3720" t="s">
        <v>22911</v>
      </c>
      <c r="B3720" s="2" t="s">
        <v>633</v>
      </c>
      <c r="C3720" s="3" t="s">
        <v>22912</v>
      </c>
      <c r="D3720" t="s">
        <v>22913</v>
      </c>
      <c r="E3720" t="s">
        <v>1866</v>
      </c>
      <c r="F3720" t="s">
        <v>30</v>
      </c>
      <c r="G3720" s="4" t="s">
        <v>405</v>
      </c>
      <c r="H3720" t="s">
        <v>232</v>
      </c>
      <c r="I3720" t="s">
        <v>485</v>
      </c>
      <c r="J3720" t="s">
        <v>658</v>
      </c>
      <c r="K3720" t="s">
        <v>918</v>
      </c>
      <c r="L3720" t="s">
        <v>2398</v>
      </c>
      <c r="M3720" s="4" t="s">
        <v>37</v>
      </c>
      <c r="N3720" s="4" t="s">
        <v>2878</v>
      </c>
      <c r="O3720" s="4" t="s">
        <v>202</v>
      </c>
      <c r="P3720" s="5" t="s">
        <v>1639</v>
      </c>
      <c r="Q3720" s="5" t="s">
        <v>1640</v>
      </c>
      <c r="R3720" t="s">
        <v>42</v>
      </c>
      <c r="S3720" t="s">
        <v>105</v>
      </c>
      <c r="T3720" s="4" t="s">
        <v>106</v>
      </c>
      <c r="U3720" t="str" cm="1">
        <f t="array" aca="1" ref="U3720" ca="1">INDEX($U$2:$U$6,RANDBETWEEN(1,ROWS($U$2:$U$6)))</f>
        <v>Zomato Standard</v>
      </c>
      <c r="V3720" s="4" t="s">
        <v>88</v>
      </c>
      <c r="W3720" s="5" t="s">
        <v>8194</v>
      </c>
      <c r="X3720" s="5" t="s">
        <v>22914</v>
      </c>
      <c r="Y3720" s="5" t="s">
        <v>2810</v>
      </c>
      <c r="Z3720" s="10">
        <f t="shared" si="58"/>
        <v>45433</v>
      </c>
    </row>
    <row r="3721" spans="1:26">
      <c r="A3721" t="s">
        <v>22915</v>
      </c>
      <c r="B3721" s="2" t="s">
        <v>1835</v>
      </c>
      <c r="C3721" s="3" t="s">
        <v>22916</v>
      </c>
      <c r="D3721" t="s">
        <v>22917</v>
      </c>
      <c r="E3721" t="s">
        <v>2289</v>
      </c>
      <c r="F3721" t="s">
        <v>74</v>
      </c>
      <c r="G3721" s="4" t="s">
        <v>1123</v>
      </c>
      <c r="H3721" t="s">
        <v>54</v>
      </c>
      <c r="I3721" t="s">
        <v>413</v>
      </c>
      <c r="J3721" t="s">
        <v>486</v>
      </c>
      <c r="K3721" t="s">
        <v>57</v>
      </c>
      <c r="L3721" t="s">
        <v>98</v>
      </c>
      <c r="M3721" s="4" t="s">
        <v>37</v>
      </c>
      <c r="N3721" s="4" t="s">
        <v>511</v>
      </c>
      <c r="O3721" s="4" t="s">
        <v>106</v>
      </c>
      <c r="P3721" s="5" t="s">
        <v>88</v>
      </c>
      <c r="Q3721" s="5" t="s">
        <v>7116</v>
      </c>
      <c r="R3721" t="s">
        <v>85</v>
      </c>
      <c r="S3721" t="s">
        <v>86</v>
      </c>
      <c r="T3721" s="4" t="s">
        <v>213</v>
      </c>
      <c r="U3721" t="str" cm="1">
        <f t="array" aca="1" ref="U3721" ca="1">INDEX($U$2:$U$6,RANDBETWEEN(1,ROWS($U$2:$U$6)))</f>
        <v>Zomato Standard</v>
      </c>
      <c r="V3721" s="4" t="s">
        <v>88</v>
      </c>
      <c r="W3721" s="5" t="s">
        <v>22918</v>
      </c>
      <c r="X3721" s="5" t="s">
        <v>21831</v>
      </c>
      <c r="Y3721" s="5" t="s">
        <v>4528</v>
      </c>
      <c r="Z3721" s="10">
        <f t="shared" si="58"/>
        <v>45978</v>
      </c>
    </row>
    <row r="3722" spans="1:26">
      <c r="A3722" t="s">
        <v>22919</v>
      </c>
      <c r="B3722" s="2" t="s">
        <v>3670</v>
      </c>
      <c r="C3722" s="3" t="s">
        <v>22920</v>
      </c>
      <c r="D3722" t="s">
        <v>22921</v>
      </c>
      <c r="E3722" t="s">
        <v>1164</v>
      </c>
      <c r="F3722" t="s">
        <v>74</v>
      </c>
      <c r="G3722" s="4" t="s">
        <v>182</v>
      </c>
      <c r="H3722" t="s">
        <v>150</v>
      </c>
      <c r="I3722" t="s">
        <v>350</v>
      </c>
      <c r="J3722" t="s">
        <v>839</v>
      </c>
      <c r="K3722" t="s">
        <v>79</v>
      </c>
      <c r="L3722" t="s">
        <v>80</v>
      </c>
      <c r="M3722" s="4" t="s">
        <v>37</v>
      </c>
      <c r="N3722" s="4" t="s">
        <v>588</v>
      </c>
      <c r="O3722" s="4" t="s">
        <v>170</v>
      </c>
      <c r="P3722" s="5" t="s">
        <v>8267</v>
      </c>
      <c r="Q3722" s="5" t="s">
        <v>1562</v>
      </c>
      <c r="R3722" t="s">
        <v>104</v>
      </c>
      <c r="S3722" t="s">
        <v>43</v>
      </c>
      <c r="T3722" s="4" t="s">
        <v>1040</v>
      </c>
      <c r="U3722" t="str" cm="1">
        <f t="array" aca="1" ref="U3722" ca="1">INDEX($U$2:$U$6,RANDBETWEEN(1,ROWS($U$2:$U$6)))</f>
        <v>Zomato Express</v>
      </c>
      <c r="V3722" s="4" t="s">
        <v>1114</v>
      </c>
      <c r="W3722" s="5" t="s">
        <v>22922</v>
      </c>
      <c r="X3722" s="5" t="s">
        <v>16085</v>
      </c>
      <c r="Y3722" s="5" t="s">
        <v>22923</v>
      </c>
      <c r="Z3722" s="10">
        <f t="shared" si="58"/>
        <v>45470</v>
      </c>
    </row>
    <row r="3723" spans="1:26">
      <c r="A3723" t="s">
        <v>22924</v>
      </c>
      <c r="B3723" s="2" t="s">
        <v>9604</v>
      </c>
      <c r="C3723" s="3" t="s">
        <v>22925</v>
      </c>
      <c r="D3723" t="s">
        <v>21596</v>
      </c>
      <c r="E3723" t="s">
        <v>290</v>
      </c>
      <c r="F3723" t="s">
        <v>30</v>
      </c>
      <c r="G3723" s="4" t="s">
        <v>231</v>
      </c>
      <c r="H3723" t="s">
        <v>321</v>
      </c>
      <c r="I3723" t="s">
        <v>826</v>
      </c>
      <c r="J3723" t="s">
        <v>587</v>
      </c>
      <c r="K3723" t="s">
        <v>35</v>
      </c>
      <c r="L3723" t="s">
        <v>930</v>
      </c>
      <c r="M3723" s="4" t="s">
        <v>99</v>
      </c>
      <c r="N3723" s="4" t="s">
        <v>439</v>
      </c>
      <c r="O3723" s="4" t="s">
        <v>39</v>
      </c>
      <c r="P3723" s="5" t="s">
        <v>22926</v>
      </c>
      <c r="Q3723" s="5" t="s">
        <v>22927</v>
      </c>
      <c r="R3723" t="s">
        <v>104</v>
      </c>
      <c r="S3723" t="s">
        <v>43</v>
      </c>
      <c r="T3723" s="4" t="s">
        <v>173</v>
      </c>
      <c r="U3723" t="str" cm="1">
        <f t="array" aca="1" ref="U3723" ca="1">INDEX($U$2:$U$6,RANDBETWEEN(1,ROWS($U$2:$U$6)))</f>
        <v>Zomato Eco Delivery</v>
      </c>
      <c r="V3723" s="4" t="s">
        <v>222</v>
      </c>
      <c r="W3723" s="5" t="s">
        <v>22928</v>
      </c>
      <c r="X3723" s="5" t="s">
        <v>8490</v>
      </c>
      <c r="Y3723" s="5" t="s">
        <v>19254</v>
      </c>
      <c r="Z3723" s="10">
        <f t="shared" si="58"/>
        <v>45855</v>
      </c>
    </row>
    <row r="3724" spans="1:26">
      <c r="A3724" t="s">
        <v>22929</v>
      </c>
      <c r="B3724" s="2" t="s">
        <v>22930</v>
      </c>
      <c r="C3724" s="3" t="s">
        <v>22931</v>
      </c>
      <c r="D3724" t="s">
        <v>22932</v>
      </c>
      <c r="E3724" t="s">
        <v>5462</v>
      </c>
      <c r="F3724" t="s">
        <v>74</v>
      </c>
      <c r="G3724" s="4" t="s">
        <v>82</v>
      </c>
      <c r="H3724" t="s">
        <v>32</v>
      </c>
      <c r="I3724" t="s">
        <v>167</v>
      </c>
      <c r="J3724" t="s">
        <v>116</v>
      </c>
      <c r="K3724" t="s">
        <v>35</v>
      </c>
      <c r="L3724" t="s">
        <v>323</v>
      </c>
      <c r="M3724" s="4" t="s">
        <v>37</v>
      </c>
      <c r="N3724" s="4" t="s">
        <v>2336</v>
      </c>
      <c r="O3724" s="4" t="s">
        <v>82</v>
      </c>
      <c r="P3724" s="5" t="s">
        <v>6336</v>
      </c>
      <c r="Q3724" s="5" t="s">
        <v>16095</v>
      </c>
      <c r="R3724" t="s">
        <v>63</v>
      </c>
      <c r="S3724" t="s">
        <v>43</v>
      </c>
      <c r="T3724" s="4" t="s">
        <v>1123</v>
      </c>
      <c r="U3724" t="str" cm="1">
        <f t="array" aca="1" ref="U3724" ca="1">INDEX($U$2:$U$6,RANDBETWEEN(1,ROWS($U$2:$U$6)))</f>
        <v>Zomato Eco Delivery</v>
      </c>
      <c r="V3724" s="4" t="s">
        <v>282</v>
      </c>
      <c r="W3724" s="5" t="s">
        <v>22933</v>
      </c>
      <c r="X3724" s="5" t="s">
        <v>10387</v>
      </c>
      <c r="Y3724" s="5" t="s">
        <v>2261</v>
      </c>
      <c r="Z3724" s="10">
        <f t="shared" si="58"/>
        <v>46361</v>
      </c>
    </row>
    <row r="3725" spans="1:26">
      <c r="A3725" t="s">
        <v>22934</v>
      </c>
      <c r="B3725" s="2" t="s">
        <v>4894</v>
      </c>
      <c r="C3725" s="3" t="s">
        <v>22935</v>
      </c>
      <c r="D3725" t="s">
        <v>7179</v>
      </c>
      <c r="E3725" t="s">
        <v>4482</v>
      </c>
      <c r="F3725" t="s">
        <v>74</v>
      </c>
      <c r="G3725" s="4" t="s">
        <v>689</v>
      </c>
      <c r="H3725" t="s">
        <v>76</v>
      </c>
      <c r="I3725" t="s">
        <v>132</v>
      </c>
      <c r="J3725" t="s">
        <v>56</v>
      </c>
      <c r="K3725" t="s">
        <v>217</v>
      </c>
      <c r="L3725" t="s">
        <v>2611</v>
      </c>
      <c r="M3725" s="4" t="s">
        <v>37</v>
      </c>
      <c r="N3725" s="4" t="s">
        <v>8848</v>
      </c>
      <c r="O3725" s="4" t="s">
        <v>170</v>
      </c>
      <c r="P3725" s="5" t="s">
        <v>1268</v>
      </c>
      <c r="Q3725" s="5" t="s">
        <v>7465</v>
      </c>
      <c r="R3725" t="s">
        <v>188</v>
      </c>
      <c r="S3725" t="s">
        <v>43</v>
      </c>
      <c r="T3725" s="4" t="s">
        <v>817</v>
      </c>
      <c r="U3725" t="str" cm="1">
        <f t="array" aca="1" ref="U3725" ca="1">INDEX($U$2:$U$6,RANDBETWEEN(1,ROWS($U$2:$U$6)))</f>
        <v>Zomato Premium</v>
      </c>
      <c r="V3725" s="4" t="s">
        <v>674</v>
      </c>
      <c r="W3725" s="5" t="s">
        <v>2596</v>
      </c>
      <c r="X3725" s="5" t="s">
        <v>22936</v>
      </c>
      <c r="Y3725" s="5" t="s">
        <v>16234</v>
      </c>
      <c r="Z3725" s="10">
        <f t="shared" si="58"/>
        <v>45862</v>
      </c>
    </row>
    <row r="3726" spans="1:26">
      <c r="A3726" t="s">
        <v>22937</v>
      </c>
      <c r="B3726" s="2" t="s">
        <v>5846</v>
      </c>
      <c r="C3726" s="3" t="s">
        <v>22938</v>
      </c>
      <c r="D3726" t="s">
        <v>7917</v>
      </c>
      <c r="E3726" t="s">
        <v>1770</v>
      </c>
      <c r="F3726" t="s">
        <v>30</v>
      </c>
      <c r="G3726" s="4" t="s">
        <v>213</v>
      </c>
      <c r="H3726" t="s">
        <v>76</v>
      </c>
      <c r="I3726" t="s">
        <v>77</v>
      </c>
      <c r="J3726" t="s">
        <v>486</v>
      </c>
      <c r="K3726" t="s">
        <v>217</v>
      </c>
      <c r="L3726" t="s">
        <v>722</v>
      </c>
      <c r="M3726" s="4" t="s">
        <v>277</v>
      </c>
      <c r="N3726" s="4" t="s">
        <v>1123</v>
      </c>
      <c r="O3726" s="4" t="s">
        <v>170</v>
      </c>
      <c r="P3726" s="5" t="s">
        <v>8249</v>
      </c>
      <c r="Q3726" s="5" t="s">
        <v>2446</v>
      </c>
      <c r="R3726" t="s">
        <v>42</v>
      </c>
      <c r="S3726" t="s">
        <v>43</v>
      </c>
      <c r="T3726" s="4" t="s">
        <v>262</v>
      </c>
      <c r="U3726" t="str" cm="1">
        <f t="array" aca="1" ref="U3726" ca="1">INDEX($U$2:$U$6,RANDBETWEEN(1,ROWS($U$2:$U$6)))</f>
        <v>Zomato Express</v>
      </c>
      <c r="V3726" s="4" t="s">
        <v>369</v>
      </c>
      <c r="W3726" s="5" t="s">
        <v>17239</v>
      </c>
      <c r="X3726" s="5" t="s">
        <v>16797</v>
      </c>
      <c r="Y3726" s="5" t="s">
        <v>8340</v>
      </c>
      <c r="Z3726" s="10">
        <f t="shared" si="58"/>
        <v>45641</v>
      </c>
    </row>
    <row r="3727" spans="1:26">
      <c r="A3727" t="s">
        <v>22939</v>
      </c>
      <c r="B3727" s="2" t="s">
        <v>6067</v>
      </c>
      <c r="C3727" s="3" t="s">
        <v>22940</v>
      </c>
      <c r="D3727" t="s">
        <v>22941</v>
      </c>
      <c r="E3727" t="s">
        <v>3271</v>
      </c>
      <c r="F3727" t="s">
        <v>74</v>
      </c>
      <c r="G3727" s="4" t="s">
        <v>189</v>
      </c>
      <c r="H3727" t="s">
        <v>32</v>
      </c>
      <c r="I3727" t="s">
        <v>250</v>
      </c>
      <c r="J3727" t="s">
        <v>56</v>
      </c>
      <c r="K3727" t="s">
        <v>153</v>
      </c>
      <c r="L3727" t="s">
        <v>1073</v>
      </c>
      <c r="M3727" s="4" t="s">
        <v>277</v>
      </c>
      <c r="N3727" s="4" t="s">
        <v>1344</v>
      </c>
      <c r="O3727" s="4" t="s">
        <v>60</v>
      </c>
      <c r="P3727" s="5" t="s">
        <v>21228</v>
      </c>
      <c r="Q3727" s="5" t="s">
        <v>14534</v>
      </c>
      <c r="R3727" t="s">
        <v>188</v>
      </c>
      <c r="S3727" t="s">
        <v>86</v>
      </c>
      <c r="T3727" s="4" t="s">
        <v>123</v>
      </c>
      <c r="U3727" t="str" cm="1">
        <f t="array" aca="1" ref="U3727" ca="1">INDEX($U$2:$U$6,RANDBETWEEN(1,ROWS($U$2:$U$6)))</f>
        <v>Zomato Eco Delivery</v>
      </c>
      <c r="V3727" s="4" t="s">
        <v>88</v>
      </c>
      <c r="W3727" s="5" t="s">
        <v>10245</v>
      </c>
      <c r="X3727" s="5" t="s">
        <v>22942</v>
      </c>
      <c r="Y3727" s="5" t="s">
        <v>8040</v>
      </c>
      <c r="Z3727" s="10">
        <f t="shared" si="58"/>
        <v>45816</v>
      </c>
    </row>
    <row r="3728" spans="1:26">
      <c r="A3728" t="s">
        <v>22943</v>
      </c>
      <c r="B3728" s="2" t="s">
        <v>6244</v>
      </c>
      <c r="C3728" s="3" t="s">
        <v>22944</v>
      </c>
      <c r="D3728" t="s">
        <v>22945</v>
      </c>
      <c r="E3728" t="s">
        <v>5009</v>
      </c>
      <c r="F3728" t="s">
        <v>74</v>
      </c>
      <c r="G3728" s="4" t="s">
        <v>262</v>
      </c>
      <c r="H3728" t="s">
        <v>232</v>
      </c>
      <c r="I3728" t="s">
        <v>233</v>
      </c>
      <c r="J3728" t="s">
        <v>78</v>
      </c>
      <c r="K3728" t="s">
        <v>134</v>
      </c>
      <c r="L3728" t="s">
        <v>184</v>
      </c>
      <c r="M3728" s="4" t="s">
        <v>99</v>
      </c>
      <c r="N3728" s="4" t="s">
        <v>523</v>
      </c>
      <c r="O3728" s="4" t="s">
        <v>101</v>
      </c>
      <c r="P3728" s="5" t="s">
        <v>463</v>
      </c>
      <c r="Q3728" s="5" t="s">
        <v>5679</v>
      </c>
      <c r="R3728" t="s">
        <v>42</v>
      </c>
      <c r="S3728" t="s">
        <v>43</v>
      </c>
      <c r="T3728" s="4" t="s">
        <v>1889</v>
      </c>
      <c r="U3728" t="str" cm="1">
        <f t="array" aca="1" ref="U3728" ca="1">INDEX($U$2:$U$6,RANDBETWEEN(1,ROWS($U$2:$U$6)))</f>
        <v>Zomato Express</v>
      </c>
      <c r="V3728" s="4" t="s">
        <v>369</v>
      </c>
      <c r="W3728" s="5" t="s">
        <v>22946</v>
      </c>
      <c r="X3728" s="5" t="s">
        <v>22947</v>
      </c>
      <c r="Y3728" s="5" t="s">
        <v>6959</v>
      </c>
      <c r="Z3728" s="10">
        <f t="shared" si="58"/>
        <v>45407</v>
      </c>
    </row>
    <row r="3729" spans="1:26">
      <c r="A3729" t="s">
        <v>22948</v>
      </c>
      <c r="B3729" s="2" t="s">
        <v>17579</v>
      </c>
      <c r="C3729" s="3" t="s">
        <v>22949</v>
      </c>
      <c r="D3729" t="s">
        <v>10952</v>
      </c>
      <c r="E3729" t="s">
        <v>348</v>
      </c>
      <c r="F3729" t="s">
        <v>74</v>
      </c>
      <c r="G3729" s="4" t="s">
        <v>291</v>
      </c>
      <c r="H3729" t="s">
        <v>232</v>
      </c>
      <c r="I3729" t="s">
        <v>904</v>
      </c>
      <c r="J3729" t="s">
        <v>1008</v>
      </c>
      <c r="K3729" t="s">
        <v>79</v>
      </c>
      <c r="L3729" t="s">
        <v>1062</v>
      </c>
      <c r="M3729" s="4" t="s">
        <v>37</v>
      </c>
      <c r="N3729" s="4" t="s">
        <v>1223</v>
      </c>
      <c r="O3729" s="4" t="s">
        <v>106</v>
      </c>
      <c r="P3729" s="5" t="s">
        <v>88</v>
      </c>
      <c r="Q3729" s="5" t="s">
        <v>577</v>
      </c>
      <c r="R3729" t="s">
        <v>104</v>
      </c>
      <c r="S3729" t="s">
        <v>43</v>
      </c>
      <c r="T3729" s="4" t="s">
        <v>689</v>
      </c>
      <c r="U3729" t="str" cm="1">
        <f t="array" aca="1" ref="U3729" ca="1">INDEX($U$2:$U$6,RANDBETWEEN(1,ROWS($U$2:$U$6)))</f>
        <v>Zomato Quick</v>
      </c>
      <c r="V3729" s="4" t="s">
        <v>551</v>
      </c>
      <c r="W3729" s="5" t="s">
        <v>22950</v>
      </c>
      <c r="X3729" s="5" t="s">
        <v>3724</v>
      </c>
      <c r="Y3729" s="5" t="s">
        <v>3795</v>
      </c>
      <c r="Z3729" s="10">
        <f t="shared" si="58"/>
        <v>46336</v>
      </c>
    </row>
    <row r="3730" spans="1:26">
      <c r="A3730" t="s">
        <v>22951</v>
      </c>
      <c r="B3730" s="2" t="s">
        <v>3489</v>
      </c>
      <c r="C3730" s="3" t="s">
        <v>22952</v>
      </c>
      <c r="D3730" t="s">
        <v>22953</v>
      </c>
      <c r="E3730" t="s">
        <v>5411</v>
      </c>
      <c r="F3730" t="s">
        <v>30</v>
      </c>
      <c r="G3730" s="4" t="s">
        <v>790</v>
      </c>
      <c r="H3730" t="s">
        <v>54</v>
      </c>
      <c r="I3730" t="s">
        <v>55</v>
      </c>
      <c r="J3730" t="s">
        <v>486</v>
      </c>
      <c r="K3730" t="s">
        <v>401</v>
      </c>
      <c r="L3730" t="s">
        <v>402</v>
      </c>
      <c r="M3730" s="4" t="s">
        <v>37</v>
      </c>
      <c r="N3730" s="4" t="s">
        <v>81</v>
      </c>
      <c r="O3730" s="4" t="s">
        <v>202</v>
      </c>
      <c r="P3730" s="5" t="s">
        <v>672</v>
      </c>
      <c r="Q3730" s="5" t="s">
        <v>4326</v>
      </c>
      <c r="R3730" t="s">
        <v>188</v>
      </c>
      <c r="S3730" t="s">
        <v>43</v>
      </c>
      <c r="T3730" s="4" t="s">
        <v>281</v>
      </c>
      <c r="U3730" t="str" cm="1">
        <f t="array" aca="1" ref="U3730" ca="1">INDEX($U$2:$U$6,RANDBETWEEN(1,ROWS($U$2:$U$6)))</f>
        <v>Zomato Express</v>
      </c>
      <c r="V3730" s="4" t="s">
        <v>369</v>
      </c>
      <c r="W3730" s="5" t="s">
        <v>22954</v>
      </c>
      <c r="X3730" s="5" t="s">
        <v>8738</v>
      </c>
      <c r="Y3730" s="5" t="s">
        <v>16240</v>
      </c>
      <c r="Z3730" s="10">
        <f t="shared" si="58"/>
        <v>46273</v>
      </c>
    </row>
    <row r="3731" spans="1:26">
      <c r="A3731" t="s">
        <v>22955</v>
      </c>
      <c r="B3731" s="2" t="s">
        <v>2804</v>
      </c>
      <c r="C3731" s="3" t="s">
        <v>22956</v>
      </c>
      <c r="D3731" t="s">
        <v>2851</v>
      </c>
      <c r="E3731" t="s">
        <v>1019</v>
      </c>
      <c r="F3731" t="s">
        <v>74</v>
      </c>
      <c r="G3731" s="4" t="s">
        <v>149</v>
      </c>
      <c r="H3731" t="s">
        <v>150</v>
      </c>
      <c r="I3731" t="s">
        <v>975</v>
      </c>
      <c r="J3731" t="s">
        <v>839</v>
      </c>
      <c r="K3731" t="s">
        <v>117</v>
      </c>
      <c r="L3731" t="s">
        <v>263</v>
      </c>
      <c r="M3731" s="4" t="s">
        <v>99</v>
      </c>
      <c r="N3731" s="4" t="s">
        <v>2950</v>
      </c>
      <c r="O3731" s="4" t="s">
        <v>170</v>
      </c>
      <c r="P3731" s="5" t="s">
        <v>2951</v>
      </c>
      <c r="Q3731" s="5" t="s">
        <v>2952</v>
      </c>
      <c r="R3731" t="s">
        <v>63</v>
      </c>
      <c r="S3731" t="s">
        <v>43</v>
      </c>
      <c r="T3731" s="4" t="s">
        <v>44</v>
      </c>
      <c r="U3731" t="str" cm="1">
        <f t="array" aca="1" ref="U3731" ca="1">INDEX($U$2:$U$6,RANDBETWEEN(1,ROWS($U$2:$U$6)))</f>
        <v>Zomato Standard</v>
      </c>
      <c r="V3731" s="4" t="s">
        <v>1114</v>
      </c>
      <c r="W3731" s="5" t="s">
        <v>22957</v>
      </c>
      <c r="X3731" s="5" t="s">
        <v>22958</v>
      </c>
      <c r="Y3731" s="5" t="s">
        <v>14083</v>
      </c>
      <c r="Z3731" s="10">
        <f t="shared" si="58"/>
        <v>45601</v>
      </c>
    </row>
    <row r="3732" spans="1:26">
      <c r="A3732" t="s">
        <v>22959</v>
      </c>
      <c r="B3732" s="2" t="s">
        <v>3515</v>
      </c>
      <c r="C3732" s="3" t="s">
        <v>22960</v>
      </c>
      <c r="D3732" t="s">
        <v>22961</v>
      </c>
      <c r="E3732" t="s">
        <v>3100</v>
      </c>
      <c r="F3732" t="s">
        <v>30</v>
      </c>
      <c r="G3732" s="4" t="s">
        <v>637</v>
      </c>
      <c r="H3732" t="s">
        <v>150</v>
      </c>
      <c r="I3732" t="s">
        <v>151</v>
      </c>
      <c r="J3732" t="s">
        <v>292</v>
      </c>
      <c r="K3732" t="s">
        <v>918</v>
      </c>
      <c r="L3732" t="s">
        <v>1897</v>
      </c>
      <c r="M3732" s="4" t="s">
        <v>99</v>
      </c>
      <c r="N3732" s="4" t="s">
        <v>1780</v>
      </c>
      <c r="O3732" s="4" t="s">
        <v>106</v>
      </c>
      <c r="P3732" s="5" t="s">
        <v>88</v>
      </c>
      <c r="Q3732" s="5" t="s">
        <v>14255</v>
      </c>
      <c r="R3732" t="s">
        <v>85</v>
      </c>
      <c r="S3732" t="s">
        <v>86</v>
      </c>
      <c r="T3732" s="4" t="s">
        <v>97</v>
      </c>
      <c r="U3732" t="str" cm="1">
        <f t="array" aca="1" ref="U3732" ca="1">INDEX($U$2:$U$6,RANDBETWEEN(1,ROWS($U$2:$U$6)))</f>
        <v>Zomato Quick</v>
      </c>
      <c r="V3732" s="4" t="s">
        <v>88</v>
      </c>
      <c r="W3732" s="5" t="s">
        <v>22962</v>
      </c>
      <c r="X3732" s="5" t="s">
        <v>22963</v>
      </c>
      <c r="Y3732" s="5" t="s">
        <v>2606</v>
      </c>
      <c r="Z3732" s="10">
        <f t="shared" si="58"/>
        <v>45902</v>
      </c>
    </row>
    <row r="3733" spans="1:26">
      <c r="A3733" t="s">
        <v>22964</v>
      </c>
      <c r="B3733" s="2" t="s">
        <v>9579</v>
      </c>
      <c r="C3733" s="3" t="s">
        <v>22965</v>
      </c>
      <c r="D3733" t="s">
        <v>22966</v>
      </c>
      <c r="E3733" t="s">
        <v>5121</v>
      </c>
      <c r="F3733" t="s">
        <v>74</v>
      </c>
      <c r="G3733" s="4" t="s">
        <v>405</v>
      </c>
      <c r="H3733" t="s">
        <v>76</v>
      </c>
      <c r="I3733" t="s">
        <v>1608</v>
      </c>
      <c r="J3733" t="s">
        <v>1008</v>
      </c>
      <c r="K3733" t="s">
        <v>217</v>
      </c>
      <c r="L3733" t="s">
        <v>1165</v>
      </c>
      <c r="M3733" s="4" t="s">
        <v>37</v>
      </c>
      <c r="N3733" s="4" t="s">
        <v>14645</v>
      </c>
      <c r="O3733" s="4" t="s">
        <v>39</v>
      </c>
      <c r="P3733" s="5" t="s">
        <v>8152</v>
      </c>
      <c r="Q3733" s="5" t="s">
        <v>22967</v>
      </c>
      <c r="R3733" t="s">
        <v>85</v>
      </c>
      <c r="S3733" t="s">
        <v>43</v>
      </c>
      <c r="T3733" s="4" t="s">
        <v>249</v>
      </c>
      <c r="U3733" t="str" cm="1">
        <f t="array" aca="1" ref="U3733" ca="1">INDEX($U$2:$U$6,RANDBETWEEN(1,ROWS($U$2:$U$6)))</f>
        <v>Zomato Standard</v>
      </c>
      <c r="V3733" s="4" t="s">
        <v>140</v>
      </c>
      <c r="W3733" s="5" t="s">
        <v>22968</v>
      </c>
      <c r="X3733" s="5" t="s">
        <v>11383</v>
      </c>
      <c r="Y3733" s="5" t="s">
        <v>16731</v>
      </c>
      <c r="Z3733" s="10">
        <f t="shared" si="58"/>
        <v>45869</v>
      </c>
    </row>
    <row r="3734" spans="1:26">
      <c r="A3734" t="s">
        <v>22969</v>
      </c>
      <c r="B3734" s="2" t="s">
        <v>5832</v>
      </c>
      <c r="C3734" s="3" t="s">
        <v>22970</v>
      </c>
      <c r="D3734" t="s">
        <v>22971</v>
      </c>
      <c r="E3734" t="s">
        <v>1430</v>
      </c>
      <c r="F3734" t="s">
        <v>74</v>
      </c>
      <c r="G3734" s="4" t="s">
        <v>170</v>
      </c>
      <c r="H3734" t="s">
        <v>32</v>
      </c>
      <c r="I3734" t="s">
        <v>33</v>
      </c>
      <c r="J3734" t="s">
        <v>78</v>
      </c>
      <c r="K3734" t="s">
        <v>79</v>
      </c>
      <c r="L3734" t="s">
        <v>1029</v>
      </c>
      <c r="M3734" s="4" t="s">
        <v>37</v>
      </c>
      <c r="N3734" s="4" t="s">
        <v>3292</v>
      </c>
      <c r="O3734" s="4" t="s">
        <v>82</v>
      </c>
      <c r="P3734" s="5" t="s">
        <v>3691</v>
      </c>
      <c r="Q3734" s="5" t="s">
        <v>11127</v>
      </c>
      <c r="R3734" t="s">
        <v>63</v>
      </c>
      <c r="S3734" t="s">
        <v>105</v>
      </c>
      <c r="T3734" s="4" t="s">
        <v>106</v>
      </c>
      <c r="U3734" t="str" cm="1">
        <f t="array" aca="1" ref="U3734" ca="1">INDEX($U$2:$U$6,RANDBETWEEN(1,ROWS($U$2:$U$6)))</f>
        <v>Zomato Express</v>
      </c>
      <c r="V3734" s="4" t="s">
        <v>88</v>
      </c>
      <c r="W3734" s="5" t="s">
        <v>16360</v>
      </c>
      <c r="X3734" s="5" t="s">
        <v>8407</v>
      </c>
      <c r="Y3734" s="5" t="s">
        <v>3297</v>
      </c>
      <c r="Z3734" s="10">
        <f t="shared" si="58"/>
        <v>45888</v>
      </c>
    </row>
    <row r="3735" spans="1:26">
      <c r="A3735" t="s">
        <v>22972</v>
      </c>
      <c r="B3735" s="2" t="s">
        <v>633</v>
      </c>
      <c r="C3735" s="3" t="s">
        <v>22973</v>
      </c>
      <c r="D3735" t="s">
        <v>22974</v>
      </c>
      <c r="E3735" t="s">
        <v>533</v>
      </c>
      <c r="F3735" t="s">
        <v>74</v>
      </c>
      <c r="G3735" s="4" t="s">
        <v>97</v>
      </c>
      <c r="H3735" t="s">
        <v>321</v>
      </c>
      <c r="I3735" t="s">
        <v>683</v>
      </c>
      <c r="J3735" t="s">
        <v>307</v>
      </c>
      <c r="K3735" t="s">
        <v>57</v>
      </c>
      <c r="L3735" t="s">
        <v>364</v>
      </c>
      <c r="M3735" s="4" t="s">
        <v>277</v>
      </c>
      <c r="N3735" s="4" t="s">
        <v>3301</v>
      </c>
      <c r="O3735" s="4" t="s">
        <v>120</v>
      </c>
      <c r="P3735" s="5" t="s">
        <v>13941</v>
      </c>
      <c r="Q3735" s="5" t="s">
        <v>13942</v>
      </c>
      <c r="R3735" t="s">
        <v>63</v>
      </c>
      <c r="S3735" t="s">
        <v>86</v>
      </c>
      <c r="T3735" s="4" t="s">
        <v>101</v>
      </c>
      <c r="U3735" t="str" cm="1">
        <f t="array" aca="1" ref="U3735" ca="1">INDEX($U$2:$U$6,RANDBETWEEN(1,ROWS($U$2:$U$6)))</f>
        <v>Zomato Eco Delivery</v>
      </c>
      <c r="V3735" s="4" t="s">
        <v>88</v>
      </c>
      <c r="W3735" s="5" t="s">
        <v>22975</v>
      </c>
      <c r="X3735" s="5" t="s">
        <v>22976</v>
      </c>
      <c r="Y3735" s="5" t="s">
        <v>5364</v>
      </c>
      <c r="Z3735" s="10">
        <f t="shared" si="58"/>
        <v>45433</v>
      </c>
    </row>
    <row r="3736" spans="1:26">
      <c r="A3736" t="s">
        <v>22977</v>
      </c>
      <c r="B3736" s="2" t="s">
        <v>10044</v>
      </c>
      <c r="C3736" s="3" t="s">
        <v>22978</v>
      </c>
      <c r="D3736" t="s">
        <v>22979</v>
      </c>
      <c r="E3736" t="s">
        <v>682</v>
      </c>
      <c r="F3736" t="s">
        <v>30</v>
      </c>
      <c r="G3736" s="4" t="s">
        <v>101</v>
      </c>
      <c r="H3736" t="s">
        <v>198</v>
      </c>
      <c r="I3736" t="s">
        <v>199</v>
      </c>
      <c r="J3736" t="s">
        <v>486</v>
      </c>
      <c r="K3736" t="s">
        <v>117</v>
      </c>
      <c r="L3736" t="s">
        <v>1628</v>
      </c>
      <c r="M3736" s="4" t="s">
        <v>99</v>
      </c>
      <c r="N3736" s="4" t="s">
        <v>1629</v>
      </c>
      <c r="O3736" s="4" t="s">
        <v>39</v>
      </c>
      <c r="P3736" s="5" t="s">
        <v>2049</v>
      </c>
      <c r="Q3736" s="5" t="s">
        <v>2050</v>
      </c>
      <c r="R3736" t="s">
        <v>188</v>
      </c>
      <c r="S3736" t="s">
        <v>43</v>
      </c>
      <c r="T3736" s="4" t="s">
        <v>803</v>
      </c>
      <c r="U3736" t="str" cm="1">
        <f t="array" aca="1" ref="U3736" ca="1">INDEX($U$2:$U$6,RANDBETWEEN(1,ROWS($U$2:$U$6)))</f>
        <v>Zomato Eco Delivery</v>
      </c>
      <c r="V3736" s="4" t="s">
        <v>298</v>
      </c>
      <c r="W3736" s="5" t="s">
        <v>9541</v>
      </c>
      <c r="X3736" s="5" t="s">
        <v>4748</v>
      </c>
      <c r="Y3736" s="5" t="s">
        <v>9652</v>
      </c>
      <c r="Z3736" s="10">
        <f t="shared" si="58"/>
        <v>46134</v>
      </c>
    </row>
    <row r="3737" spans="1:26">
      <c r="A3737" t="s">
        <v>22980</v>
      </c>
      <c r="B3737" s="2" t="s">
        <v>21445</v>
      </c>
      <c r="C3737" s="3" t="s">
        <v>22981</v>
      </c>
      <c r="D3737" t="s">
        <v>9745</v>
      </c>
      <c r="E3737" t="s">
        <v>613</v>
      </c>
      <c r="F3737" t="s">
        <v>30</v>
      </c>
      <c r="G3737" s="4" t="s">
        <v>115</v>
      </c>
      <c r="H3737" t="s">
        <v>232</v>
      </c>
      <c r="I3737" t="s">
        <v>904</v>
      </c>
      <c r="J3737" t="s">
        <v>292</v>
      </c>
      <c r="K3737" t="s">
        <v>401</v>
      </c>
      <c r="L3737" t="s">
        <v>2365</v>
      </c>
      <c r="M3737" s="4" t="s">
        <v>37</v>
      </c>
      <c r="N3737" s="4" t="s">
        <v>1450</v>
      </c>
      <c r="O3737" s="4" t="s">
        <v>202</v>
      </c>
      <c r="P3737" s="5" t="s">
        <v>4183</v>
      </c>
      <c r="Q3737" s="5" t="s">
        <v>7769</v>
      </c>
      <c r="R3737" t="s">
        <v>63</v>
      </c>
      <c r="S3737" t="s">
        <v>43</v>
      </c>
      <c r="T3737" s="4" t="s">
        <v>817</v>
      </c>
      <c r="U3737" t="str" cm="1">
        <f t="array" aca="1" ref="U3737" ca="1">INDEX($U$2:$U$6,RANDBETWEEN(1,ROWS($U$2:$U$6)))</f>
        <v>Zomato Express</v>
      </c>
      <c r="V3737" s="4" t="s">
        <v>874</v>
      </c>
      <c r="W3737" s="5" t="s">
        <v>22982</v>
      </c>
      <c r="X3737" s="5" t="s">
        <v>22983</v>
      </c>
      <c r="Y3737" s="5" t="s">
        <v>15073</v>
      </c>
      <c r="Z3737" s="10">
        <f t="shared" si="58"/>
        <v>46245</v>
      </c>
    </row>
    <row r="3738" spans="1:26">
      <c r="A3738" t="s">
        <v>22984</v>
      </c>
      <c r="B3738" s="2" t="s">
        <v>4345</v>
      </c>
      <c r="C3738" s="3" t="s">
        <v>22985</v>
      </c>
      <c r="D3738" t="s">
        <v>22986</v>
      </c>
      <c r="E3738" t="s">
        <v>3517</v>
      </c>
      <c r="F3738" t="s">
        <v>30</v>
      </c>
      <c r="G3738" s="4" t="s">
        <v>405</v>
      </c>
      <c r="H3738" t="s">
        <v>232</v>
      </c>
      <c r="I3738" t="s">
        <v>1203</v>
      </c>
      <c r="J3738" t="s">
        <v>216</v>
      </c>
      <c r="K3738" t="s">
        <v>153</v>
      </c>
      <c r="L3738" t="s">
        <v>154</v>
      </c>
      <c r="M3738" s="4" t="s">
        <v>685</v>
      </c>
      <c r="N3738" s="4" t="s">
        <v>8260</v>
      </c>
      <c r="O3738" s="4" t="s">
        <v>39</v>
      </c>
      <c r="P3738" s="5" t="s">
        <v>14686</v>
      </c>
      <c r="Q3738" s="5" t="s">
        <v>14687</v>
      </c>
      <c r="R3738" t="s">
        <v>42</v>
      </c>
      <c r="S3738" t="s">
        <v>43</v>
      </c>
      <c r="T3738" s="4" t="s">
        <v>64</v>
      </c>
      <c r="U3738" t="str" cm="1">
        <f t="array" aca="1" ref="U3738" ca="1">INDEX($U$2:$U$6,RANDBETWEEN(1,ROWS($U$2:$U$6)))</f>
        <v>Zomato Eco Delivery</v>
      </c>
      <c r="V3738" s="4" t="s">
        <v>502</v>
      </c>
      <c r="W3738" s="5" t="s">
        <v>22987</v>
      </c>
      <c r="X3738" s="5" t="s">
        <v>22988</v>
      </c>
      <c r="Y3738" s="5" t="s">
        <v>8381</v>
      </c>
      <c r="Z3738" s="10">
        <f t="shared" si="58"/>
        <v>45342</v>
      </c>
    </row>
    <row r="3739" spans="1:26">
      <c r="A3739" t="s">
        <v>22989</v>
      </c>
      <c r="B3739" s="2" t="s">
        <v>621</v>
      </c>
      <c r="C3739" s="3" t="s">
        <v>22990</v>
      </c>
      <c r="D3739" t="s">
        <v>22991</v>
      </c>
      <c r="E3739" t="s">
        <v>461</v>
      </c>
      <c r="F3739" t="s">
        <v>74</v>
      </c>
      <c r="G3739" s="4" t="s">
        <v>453</v>
      </c>
      <c r="H3739" t="s">
        <v>214</v>
      </c>
      <c r="I3739" t="s">
        <v>799</v>
      </c>
      <c r="J3739" t="s">
        <v>116</v>
      </c>
      <c r="K3739" t="s">
        <v>134</v>
      </c>
      <c r="L3739" t="s">
        <v>1886</v>
      </c>
      <c r="M3739" s="4" t="s">
        <v>99</v>
      </c>
      <c r="N3739" s="4" t="s">
        <v>3882</v>
      </c>
      <c r="O3739" s="4" t="s">
        <v>39</v>
      </c>
      <c r="P3739" s="5" t="s">
        <v>14892</v>
      </c>
      <c r="Q3739" s="5" t="s">
        <v>21778</v>
      </c>
      <c r="R3739" t="s">
        <v>63</v>
      </c>
      <c r="S3739" t="s">
        <v>43</v>
      </c>
      <c r="T3739" s="4" t="s">
        <v>790</v>
      </c>
      <c r="U3739" t="str" cm="1">
        <f t="array" aca="1" ref="U3739" ca="1">INDEX($U$2:$U$6,RANDBETWEEN(1,ROWS($U$2:$U$6)))</f>
        <v>Zomato Eco Delivery</v>
      </c>
      <c r="V3739" s="4" t="s">
        <v>45</v>
      </c>
      <c r="W3739" s="5" t="s">
        <v>22992</v>
      </c>
      <c r="X3739" s="5" t="s">
        <v>13579</v>
      </c>
      <c r="Y3739" s="5" t="s">
        <v>3691</v>
      </c>
      <c r="Z3739" s="10">
        <f t="shared" si="58"/>
        <v>45511</v>
      </c>
    </row>
    <row r="3740" spans="1:26">
      <c r="A3740" t="s">
        <v>22993</v>
      </c>
      <c r="B3740" s="2" t="s">
        <v>5213</v>
      </c>
      <c r="C3740" s="3" t="s">
        <v>22994</v>
      </c>
      <c r="D3740" t="s">
        <v>22966</v>
      </c>
      <c r="E3740" t="s">
        <v>461</v>
      </c>
      <c r="F3740" t="s">
        <v>74</v>
      </c>
      <c r="G3740" s="4" t="s">
        <v>170</v>
      </c>
      <c r="H3740" t="s">
        <v>232</v>
      </c>
      <c r="I3740" t="s">
        <v>755</v>
      </c>
      <c r="J3740" t="s">
        <v>234</v>
      </c>
      <c r="K3740" t="s">
        <v>217</v>
      </c>
      <c r="L3740" t="s">
        <v>601</v>
      </c>
      <c r="M3740" s="4" t="s">
        <v>37</v>
      </c>
      <c r="N3740" s="4" t="s">
        <v>602</v>
      </c>
      <c r="O3740" s="4" t="s">
        <v>202</v>
      </c>
      <c r="P3740" s="5" t="s">
        <v>16314</v>
      </c>
      <c r="Q3740" s="5" t="s">
        <v>5047</v>
      </c>
      <c r="R3740" t="s">
        <v>85</v>
      </c>
      <c r="S3740" t="s">
        <v>43</v>
      </c>
      <c r="T3740" s="4" t="s">
        <v>213</v>
      </c>
      <c r="U3740" t="str" cm="1">
        <f t="array" aca="1" ref="U3740" ca="1">INDEX($U$2:$U$6,RANDBETWEEN(1,ROWS($U$2:$U$6)))</f>
        <v>Zomato Quick</v>
      </c>
      <c r="V3740" s="4" t="s">
        <v>369</v>
      </c>
      <c r="W3740" s="5" t="s">
        <v>22995</v>
      </c>
      <c r="X3740" s="5" t="s">
        <v>1531</v>
      </c>
      <c r="Y3740" s="5" t="s">
        <v>22996</v>
      </c>
      <c r="Z3740" s="10">
        <f t="shared" si="58"/>
        <v>45751</v>
      </c>
    </row>
    <row r="3741" spans="1:26">
      <c r="A3741" t="s">
        <v>22997</v>
      </c>
      <c r="B3741" s="2" t="s">
        <v>6405</v>
      </c>
      <c r="C3741" s="3" t="s">
        <v>22998</v>
      </c>
      <c r="D3741" t="s">
        <v>11624</v>
      </c>
      <c r="E3741" t="s">
        <v>3634</v>
      </c>
      <c r="F3741" t="s">
        <v>30</v>
      </c>
      <c r="G3741" s="4" t="s">
        <v>368</v>
      </c>
      <c r="H3741" t="s">
        <v>150</v>
      </c>
      <c r="I3741" t="s">
        <v>350</v>
      </c>
      <c r="J3741" t="s">
        <v>56</v>
      </c>
      <c r="K3741" t="s">
        <v>401</v>
      </c>
      <c r="L3741" t="s">
        <v>1431</v>
      </c>
      <c r="M3741" s="4" t="s">
        <v>37</v>
      </c>
      <c r="N3741" s="4" t="s">
        <v>5577</v>
      </c>
      <c r="O3741" s="4" t="s">
        <v>170</v>
      </c>
      <c r="P3741" s="5" t="s">
        <v>10428</v>
      </c>
      <c r="Q3741" s="5" t="s">
        <v>10429</v>
      </c>
      <c r="R3741" t="s">
        <v>85</v>
      </c>
      <c r="S3741" t="s">
        <v>43</v>
      </c>
      <c r="T3741" s="4" t="s">
        <v>87</v>
      </c>
      <c r="U3741" t="str" cm="1">
        <f t="array" aca="1" ref="U3741" ca="1">INDEX($U$2:$U$6,RANDBETWEEN(1,ROWS($U$2:$U$6)))</f>
        <v>Zomato Quick</v>
      </c>
      <c r="V3741" s="4" t="s">
        <v>267</v>
      </c>
      <c r="W3741" s="5" t="s">
        <v>22999</v>
      </c>
      <c r="X3741" s="5" t="s">
        <v>630</v>
      </c>
      <c r="Y3741" s="5" t="s">
        <v>10195</v>
      </c>
      <c r="Z3741" s="10">
        <f t="shared" si="58"/>
        <v>45562</v>
      </c>
    </row>
    <row r="3742" spans="1:26">
      <c r="A3742" t="s">
        <v>23000</v>
      </c>
      <c r="B3742" s="2" t="s">
        <v>12564</v>
      </c>
      <c r="C3742" s="3" t="s">
        <v>23001</v>
      </c>
      <c r="D3742" t="s">
        <v>23002</v>
      </c>
      <c r="E3742" t="s">
        <v>3281</v>
      </c>
      <c r="F3742" t="s">
        <v>74</v>
      </c>
      <c r="G3742" s="4" t="s">
        <v>560</v>
      </c>
      <c r="H3742" t="s">
        <v>198</v>
      </c>
      <c r="I3742" t="s">
        <v>335</v>
      </c>
      <c r="J3742" t="s">
        <v>78</v>
      </c>
      <c r="K3742" t="s">
        <v>134</v>
      </c>
      <c r="L3742" t="s">
        <v>135</v>
      </c>
      <c r="M3742" s="4" t="s">
        <v>37</v>
      </c>
      <c r="N3742" s="4" t="s">
        <v>3430</v>
      </c>
      <c r="O3742" s="4" t="s">
        <v>82</v>
      </c>
      <c r="P3742" s="5" t="s">
        <v>2792</v>
      </c>
      <c r="Q3742" s="5" t="s">
        <v>19680</v>
      </c>
      <c r="R3742" t="s">
        <v>104</v>
      </c>
      <c r="S3742" t="s">
        <v>86</v>
      </c>
      <c r="T3742" s="4" t="s">
        <v>605</v>
      </c>
      <c r="U3742" t="str" cm="1">
        <f t="array" aca="1" ref="U3742" ca="1">INDEX($U$2:$U$6,RANDBETWEEN(1,ROWS($U$2:$U$6)))</f>
        <v>Zomato Quick</v>
      </c>
      <c r="V3742" s="4" t="s">
        <v>88</v>
      </c>
      <c r="W3742" s="5" t="s">
        <v>14796</v>
      </c>
      <c r="X3742" s="5" t="s">
        <v>256</v>
      </c>
      <c r="Y3742" s="5" t="s">
        <v>18915</v>
      </c>
      <c r="Z3742" s="10">
        <f t="shared" si="58"/>
        <v>45524</v>
      </c>
    </row>
    <row r="3743" spans="1:26">
      <c r="A3743" t="s">
        <v>23003</v>
      </c>
      <c r="B3743" s="2" t="s">
        <v>11813</v>
      </c>
      <c r="C3743" s="3" t="s">
        <v>23004</v>
      </c>
      <c r="D3743" t="s">
        <v>23005</v>
      </c>
      <c r="E3743" t="s">
        <v>1739</v>
      </c>
      <c r="F3743" t="s">
        <v>74</v>
      </c>
      <c r="G3743" s="4" t="s">
        <v>182</v>
      </c>
      <c r="H3743" t="s">
        <v>54</v>
      </c>
      <c r="I3743" t="s">
        <v>183</v>
      </c>
      <c r="J3743" t="s">
        <v>292</v>
      </c>
      <c r="K3743" t="s">
        <v>153</v>
      </c>
      <c r="L3743" t="s">
        <v>522</v>
      </c>
      <c r="M3743" s="4" t="s">
        <v>277</v>
      </c>
      <c r="N3743" s="4" t="s">
        <v>87</v>
      </c>
      <c r="O3743" s="4" t="s">
        <v>101</v>
      </c>
      <c r="P3743" s="5" t="s">
        <v>11872</v>
      </c>
      <c r="Q3743" s="5" t="s">
        <v>5636</v>
      </c>
      <c r="R3743" t="s">
        <v>104</v>
      </c>
      <c r="S3743" t="s">
        <v>43</v>
      </c>
      <c r="T3743" s="4" t="s">
        <v>173</v>
      </c>
      <c r="U3743" t="str" cm="1">
        <f t="array" aca="1" ref="U3743" ca="1">INDEX($U$2:$U$6,RANDBETWEEN(1,ROWS($U$2:$U$6)))</f>
        <v>Zomato Standard</v>
      </c>
      <c r="V3743" s="4" t="s">
        <v>663</v>
      </c>
      <c r="W3743" s="5" t="s">
        <v>23006</v>
      </c>
      <c r="X3743" s="5" t="s">
        <v>18321</v>
      </c>
      <c r="Y3743" s="5" t="s">
        <v>5765</v>
      </c>
      <c r="Z3743" s="10">
        <f t="shared" si="58"/>
        <v>46046</v>
      </c>
    </row>
    <row r="3744" spans="1:26">
      <c r="A3744" t="s">
        <v>23007</v>
      </c>
      <c r="B3744" s="2" t="s">
        <v>13643</v>
      </c>
      <c r="C3744" s="3" t="s">
        <v>23008</v>
      </c>
      <c r="D3744" t="s">
        <v>23009</v>
      </c>
      <c r="E3744" t="s">
        <v>1420</v>
      </c>
      <c r="F3744" t="s">
        <v>30</v>
      </c>
      <c r="G3744" s="4" t="s">
        <v>170</v>
      </c>
      <c r="H3744" t="s">
        <v>232</v>
      </c>
      <c r="I3744" t="s">
        <v>755</v>
      </c>
      <c r="J3744" t="s">
        <v>1008</v>
      </c>
      <c r="K3744" t="s">
        <v>35</v>
      </c>
      <c r="L3744" t="s">
        <v>308</v>
      </c>
      <c r="M3744" s="4" t="s">
        <v>37</v>
      </c>
      <c r="N3744" s="4" t="s">
        <v>403</v>
      </c>
      <c r="O3744" s="4" t="s">
        <v>101</v>
      </c>
      <c r="P3744" s="5" t="s">
        <v>7632</v>
      </c>
      <c r="Q3744" s="5" t="s">
        <v>3194</v>
      </c>
      <c r="R3744" t="s">
        <v>63</v>
      </c>
      <c r="S3744" t="s">
        <v>43</v>
      </c>
      <c r="T3744" s="4" t="s">
        <v>239</v>
      </c>
      <c r="U3744" t="str" cm="1">
        <f t="array" aca="1" ref="U3744" ca="1">INDEX($U$2:$U$6,RANDBETWEEN(1,ROWS($U$2:$U$6)))</f>
        <v>Zomato Standard</v>
      </c>
      <c r="V3744" s="4" t="s">
        <v>140</v>
      </c>
      <c r="W3744" s="5" t="s">
        <v>13971</v>
      </c>
      <c r="X3744" s="5" t="s">
        <v>11403</v>
      </c>
      <c r="Y3744" s="5" t="s">
        <v>5165</v>
      </c>
      <c r="Z3744" s="10">
        <f t="shared" si="58"/>
        <v>45906</v>
      </c>
    </row>
    <row r="3745" spans="1:26">
      <c r="A3745" t="s">
        <v>23010</v>
      </c>
      <c r="B3745" s="2" t="s">
        <v>3113</v>
      </c>
      <c r="C3745" s="3" t="s">
        <v>23011</v>
      </c>
      <c r="D3745" t="s">
        <v>11380</v>
      </c>
      <c r="E3745" t="s">
        <v>6925</v>
      </c>
      <c r="F3745" t="s">
        <v>74</v>
      </c>
      <c r="G3745" s="4" t="s">
        <v>349</v>
      </c>
      <c r="H3745" t="s">
        <v>321</v>
      </c>
      <c r="I3745" t="s">
        <v>322</v>
      </c>
      <c r="J3745" t="s">
        <v>389</v>
      </c>
      <c r="K3745" t="s">
        <v>401</v>
      </c>
      <c r="L3745" t="s">
        <v>2204</v>
      </c>
      <c r="M3745" s="4" t="s">
        <v>37</v>
      </c>
      <c r="N3745" s="4" t="s">
        <v>2601</v>
      </c>
      <c r="O3745" s="4" t="s">
        <v>82</v>
      </c>
      <c r="P3745" s="5" t="s">
        <v>815</v>
      </c>
      <c r="Q3745" s="5" t="s">
        <v>14752</v>
      </c>
      <c r="R3745" t="s">
        <v>63</v>
      </c>
      <c r="S3745" t="s">
        <v>43</v>
      </c>
      <c r="T3745" s="4" t="s">
        <v>44</v>
      </c>
      <c r="U3745" t="str" cm="1">
        <f t="array" aca="1" ref="U3745" ca="1">INDEX($U$2:$U$6,RANDBETWEEN(1,ROWS($U$2:$U$6)))</f>
        <v>Zomato Premium</v>
      </c>
      <c r="V3745" s="4" t="s">
        <v>282</v>
      </c>
      <c r="W3745" s="5" t="s">
        <v>23012</v>
      </c>
      <c r="X3745" s="5" t="s">
        <v>23013</v>
      </c>
      <c r="Y3745" s="5" t="s">
        <v>6820</v>
      </c>
      <c r="Z3745" s="10">
        <f t="shared" si="58"/>
        <v>45955</v>
      </c>
    </row>
    <row r="3746" spans="1:26">
      <c r="A3746" t="s">
        <v>23014</v>
      </c>
      <c r="B3746" s="2" t="s">
        <v>4524</v>
      </c>
      <c r="C3746" s="3" t="s">
        <v>23015</v>
      </c>
      <c r="D3746" t="s">
        <v>23016</v>
      </c>
      <c r="E3746" t="s">
        <v>754</v>
      </c>
      <c r="F3746" t="s">
        <v>30</v>
      </c>
      <c r="G3746" s="4" t="s">
        <v>812</v>
      </c>
      <c r="H3746" t="s">
        <v>76</v>
      </c>
      <c r="I3746" t="s">
        <v>1608</v>
      </c>
      <c r="J3746" t="s">
        <v>658</v>
      </c>
      <c r="K3746" t="s">
        <v>918</v>
      </c>
      <c r="L3746" t="s">
        <v>2398</v>
      </c>
      <c r="M3746" s="4" t="s">
        <v>37</v>
      </c>
      <c r="N3746" s="4" t="s">
        <v>3928</v>
      </c>
      <c r="O3746" s="4" t="s">
        <v>120</v>
      </c>
      <c r="P3746" s="5" t="s">
        <v>7757</v>
      </c>
      <c r="Q3746" s="5" t="s">
        <v>15092</v>
      </c>
      <c r="R3746" t="s">
        <v>63</v>
      </c>
      <c r="S3746" t="s">
        <v>43</v>
      </c>
      <c r="T3746" s="4" t="s">
        <v>44</v>
      </c>
      <c r="U3746" t="str" cm="1">
        <f t="array" aca="1" ref="U3746" ca="1">INDEX($U$2:$U$6,RANDBETWEEN(1,ROWS($U$2:$U$6)))</f>
        <v>Zomato Standard</v>
      </c>
      <c r="V3746" s="4" t="s">
        <v>674</v>
      </c>
      <c r="W3746" s="5" t="s">
        <v>23017</v>
      </c>
      <c r="X3746" s="5" t="s">
        <v>23018</v>
      </c>
      <c r="Y3746" s="5" t="s">
        <v>23019</v>
      </c>
      <c r="Z3746" s="10">
        <f t="shared" si="58"/>
        <v>45685</v>
      </c>
    </row>
    <row r="3747" spans="1:26">
      <c r="A3747" t="s">
        <v>23020</v>
      </c>
      <c r="B3747" s="2" t="s">
        <v>9490</v>
      </c>
      <c r="C3747" s="3" t="s">
        <v>23021</v>
      </c>
      <c r="D3747" t="s">
        <v>23022</v>
      </c>
      <c r="E3747" t="s">
        <v>5009</v>
      </c>
      <c r="F3747" t="s">
        <v>74</v>
      </c>
      <c r="G3747" s="4" t="s">
        <v>101</v>
      </c>
      <c r="H3747" t="s">
        <v>214</v>
      </c>
      <c r="I3747" t="s">
        <v>586</v>
      </c>
      <c r="J3747" t="s">
        <v>1008</v>
      </c>
      <c r="K3747" t="s">
        <v>35</v>
      </c>
      <c r="L3747" t="s">
        <v>930</v>
      </c>
      <c r="M3747" s="4" t="s">
        <v>37</v>
      </c>
      <c r="N3747" s="4" t="s">
        <v>169</v>
      </c>
      <c r="O3747" s="4" t="s">
        <v>120</v>
      </c>
      <c r="P3747" s="5" t="s">
        <v>1761</v>
      </c>
      <c r="Q3747" s="5" t="s">
        <v>3896</v>
      </c>
      <c r="R3747" t="s">
        <v>104</v>
      </c>
      <c r="S3747" t="s">
        <v>86</v>
      </c>
      <c r="T3747" s="4" t="s">
        <v>166</v>
      </c>
      <c r="U3747" t="str" cm="1">
        <f t="array" aca="1" ref="U3747" ca="1">INDEX($U$2:$U$6,RANDBETWEEN(1,ROWS($U$2:$U$6)))</f>
        <v>Zomato Premium</v>
      </c>
      <c r="V3747" s="4" t="s">
        <v>88</v>
      </c>
      <c r="W3747" s="5" t="s">
        <v>1391</v>
      </c>
      <c r="X3747" s="5" t="s">
        <v>16394</v>
      </c>
      <c r="Y3747" s="5" t="s">
        <v>13338</v>
      </c>
      <c r="Z3747" s="10">
        <f t="shared" si="58"/>
        <v>45540</v>
      </c>
    </row>
    <row r="3748" spans="1:26">
      <c r="A3748" t="s">
        <v>23023</v>
      </c>
      <c r="B3748" s="2" t="s">
        <v>4352</v>
      </c>
      <c r="C3748" s="3" t="s">
        <v>23024</v>
      </c>
      <c r="D3748" t="s">
        <v>11106</v>
      </c>
      <c r="E3748" t="s">
        <v>2231</v>
      </c>
      <c r="F3748" t="s">
        <v>30</v>
      </c>
      <c r="G3748" s="4" t="s">
        <v>75</v>
      </c>
      <c r="H3748" t="s">
        <v>214</v>
      </c>
      <c r="I3748" t="s">
        <v>600</v>
      </c>
      <c r="J3748" t="s">
        <v>307</v>
      </c>
      <c r="K3748" t="s">
        <v>401</v>
      </c>
      <c r="L3748" t="s">
        <v>1568</v>
      </c>
      <c r="M3748" s="4" t="s">
        <v>99</v>
      </c>
      <c r="N3748" s="4" t="s">
        <v>1124</v>
      </c>
      <c r="O3748" s="4" t="s">
        <v>39</v>
      </c>
      <c r="P3748" s="5" t="s">
        <v>19606</v>
      </c>
      <c r="Q3748" s="5" t="s">
        <v>19607</v>
      </c>
      <c r="R3748" t="s">
        <v>42</v>
      </c>
      <c r="S3748" t="s">
        <v>43</v>
      </c>
      <c r="T3748" s="4" t="s">
        <v>349</v>
      </c>
      <c r="U3748" t="str" cm="1">
        <f t="array" aca="1" ref="U3748" ca="1">INDEX($U$2:$U$6,RANDBETWEEN(1,ROWS($U$2:$U$6)))</f>
        <v>Zomato Standard</v>
      </c>
      <c r="V3748" s="4" t="s">
        <v>282</v>
      </c>
      <c r="W3748" s="5" t="s">
        <v>23025</v>
      </c>
      <c r="X3748" s="5" t="s">
        <v>8294</v>
      </c>
      <c r="Y3748" s="5" t="s">
        <v>2341</v>
      </c>
      <c r="Z3748" s="10">
        <f t="shared" si="58"/>
        <v>45599</v>
      </c>
    </row>
    <row r="3749" spans="1:26">
      <c r="A3749" t="s">
        <v>23026</v>
      </c>
      <c r="B3749" s="2" t="s">
        <v>6514</v>
      </c>
      <c r="C3749" s="3" t="s">
        <v>23027</v>
      </c>
      <c r="D3749" t="s">
        <v>23028</v>
      </c>
      <c r="E3749" t="s">
        <v>3082</v>
      </c>
      <c r="F3749" t="s">
        <v>74</v>
      </c>
      <c r="G3749" s="4" t="s">
        <v>534</v>
      </c>
      <c r="H3749" t="s">
        <v>321</v>
      </c>
      <c r="I3749" t="s">
        <v>2076</v>
      </c>
      <c r="J3749" t="s">
        <v>152</v>
      </c>
      <c r="K3749" t="s">
        <v>217</v>
      </c>
      <c r="L3749" t="s">
        <v>218</v>
      </c>
      <c r="M3749" s="4" t="s">
        <v>99</v>
      </c>
      <c r="N3749" s="4" t="s">
        <v>474</v>
      </c>
      <c r="O3749" s="4" t="s">
        <v>120</v>
      </c>
      <c r="P3749" s="5" t="s">
        <v>10903</v>
      </c>
      <c r="Q3749" s="5" t="s">
        <v>17043</v>
      </c>
      <c r="R3749" t="s">
        <v>188</v>
      </c>
      <c r="S3749" t="s">
        <v>105</v>
      </c>
      <c r="T3749" s="4" t="s">
        <v>106</v>
      </c>
      <c r="U3749" t="str" cm="1">
        <f t="array" aca="1" ref="U3749" ca="1">INDEX($U$2:$U$6,RANDBETWEEN(1,ROWS($U$2:$U$6)))</f>
        <v>Zomato Eco Delivery</v>
      </c>
      <c r="V3749" s="4" t="s">
        <v>88</v>
      </c>
      <c r="W3749" s="5" t="s">
        <v>23029</v>
      </c>
      <c r="X3749" s="5" t="s">
        <v>23030</v>
      </c>
      <c r="Y3749" s="5" t="s">
        <v>14355</v>
      </c>
      <c r="Z3749" s="10">
        <f t="shared" si="58"/>
        <v>45426</v>
      </c>
    </row>
    <row r="3750" spans="1:26">
      <c r="A3750" t="s">
        <v>23031</v>
      </c>
      <c r="B3750" s="2" t="s">
        <v>7355</v>
      </c>
      <c r="C3750" s="3" t="s">
        <v>23032</v>
      </c>
      <c r="D3750" t="s">
        <v>23033</v>
      </c>
      <c r="E3750" t="s">
        <v>1007</v>
      </c>
      <c r="F3750" t="s">
        <v>74</v>
      </c>
      <c r="G3750" s="4" t="s">
        <v>291</v>
      </c>
      <c r="H3750" t="s">
        <v>232</v>
      </c>
      <c r="I3750" t="s">
        <v>755</v>
      </c>
      <c r="J3750" t="s">
        <v>587</v>
      </c>
      <c r="K3750" t="s">
        <v>153</v>
      </c>
      <c r="L3750" t="s">
        <v>905</v>
      </c>
      <c r="M3750" s="4" t="s">
        <v>37</v>
      </c>
      <c r="N3750" s="4" t="s">
        <v>1993</v>
      </c>
      <c r="O3750" s="4" t="s">
        <v>120</v>
      </c>
      <c r="P3750" s="5" t="s">
        <v>14982</v>
      </c>
      <c r="Q3750" s="5" t="s">
        <v>14983</v>
      </c>
      <c r="R3750" t="s">
        <v>85</v>
      </c>
      <c r="S3750" t="s">
        <v>43</v>
      </c>
      <c r="T3750" s="4" t="s">
        <v>428</v>
      </c>
      <c r="U3750" t="str" cm="1">
        <f t="array" aca="1" ref="U3750" ca="1">INDEX($U$2:$U$6,RANDBETWEEN(1,ROWS($U$2:$U$6)))</f>
        <v>Zomato Standard</v>
      </c>
      <c r="V3750" s="4" t="s">
        <v>253</v>
      </c>
      <c r="W3750" s="5" t="s">
        <v>14989</v>
      </c>
      <c r="X3750" s="5" t="s">
        <v>4266</v>
      </c>
      <c r="Y3750" s="5" t="s">
        <v>11078</v>
      </c>
      <c r="Z3750" s="10">
        <f t="shared" si="58"/>
        <v>46298</v>
      </c>
    </row>
    <row r="3751" spans="1:26">
      <c r="A3751" t="s">
        <v>23034</v>
      </c>
      <c r="B3751" s="2" t="s">
        <v>6577</v>
      </c>
      <c r="C3751" s="3" t="s">
        <v>23035</v>
      </c>
      <c r="D3751" t="s">
        <v>20243</v>
      </c>
      <c r="E3751" t="s">
        <v>929</v>
      </c>
      <c r="F3751" t="s">
        <v>74</v>
      </c>
      <c r="G3751" s="4" t="s">
        <v>812</v>
      </c>
      <c r="H3751" t="s">
        <v>76</v>
      </c>
      <c r="I3751" t="s">
        <v>77</v>
      </c>
      <c r="J3751" t="s">
        <v>389</v>
      </c>
      <c r="K3751" t="s">
        <v>401</v>
      </c>
      <c r="L3751" t="s">
        <v>1568</v>
      </c>
      <c r="M3751" s="4" t="s">
        <v>37</v>
      </c>
      <c r="N3751" s="4" t="s">
        <v>414</v>
      </c>
      <c r="O3751" s="4" t="s">
        <v>120</v>
      </c>
      <c r="P3751" s="5" t="s">
        <v>8941</v>
      </c>
      <c r="Q3751" s="5" t="s">
        <v>23036</v>
      </c>
      <c r="R3751" t="s">
        <v>42</v>
      </c>
      <c r="S3751" t="s">
        <v>43</v>
      </c>
      <c r="T3751" s="4" t="s">
        <v>182</v>
      </c>
      <c r="U3751" t="str" cm="1">
        <f t="array" aca="1" ref="U3751" ca="1">INDEX($U$2:$U$6,RANDBETWEEN(1,ROWS($U$2:$U$6)))</f>
        <v>Zomato Quick</v>
      </c>
      <c r="V3751" s="4" t="s">
        <v>909</v>
      </c>
      <c r="W3751" s="5" t="s">
        <v>23037</v>
      </c>
      <c r="X3751" s="5" t="s">
        <v>8024</v>
      </c>
      <c r="Y3751" s="5" t="s">
        <v>19254</v>
      </c>
      <c r="Z3751" s="10">
        <f t="shared" si="58"/>
        <v>46066</v>
      </c>
    </row>
    <row r="3752" spans="1:26">
      <c r="A3752" t="s">
        <v>23038</v>
      </c>
      <c r="B3752" s="2" t="s">
        <v>2470</v>
      </c>
      <c r="C3752" s="3" t="s">
        <v>23039</v>
      </c>
      <c r="D3752" t="s">
        <v>23040</v>
      </c>
      <c r="E3752" t="s">
        <v>3563</v>
      </c>
      <c r="F3752" t="s">
        <v>74</v>
      </c>
      <c r="G3752" s="4" t="s">
        <v>817</v>
      </c>
      <c r="H3752" t="s">
        <v>198</v>
      </c>
      <c r="I3752" t="s">
        <v>438</v>
      </c>
      <c r="J3752" t="s">
        <v>587</v>
      </c>
      <c r="K3752" t="s">
        <v>117</v>
      </c>
      <c r="L3752" t="s">
        <v>547</v>
      </c>
      <c r="M3752" s="4" t="s">
        <v>37</v>
      </c>
      <c r="N3752" s="4" t="s">
        <v>1704</v>
      </c>
      <c r="O3752" s="4" t="s">
        <v>39</v>
      </c>
      <c r="P3752" s="5" t="s">
        <v>6022</v>
      </c>
      <c r="Q3752" s="5" t="s">
        <v>10434</v>
      </c>
      <c r="R3752" t="s">
        <v>63</v>
      </c>
      <c r="S3752" t="s">
        <v>43</v>
      </c>
      <c r="T3752" s="4" t="s">
        <v>182</v>
      </c>
      <c r="U3752" t="str" cm="1">
        <f t="array" aca="1" ref="U3752" ca="1">INDEX($U$2:$U$6,RANDBETWEEN(1,ROWS($U$2:$U$6)))</f>
        <v>Zomato Express</v>
      </c>
      <c r="V3752" s="4" t="s">
        <v>1114</v>
      </c>
      <c r="W3752" s="5" t="s">
        <v>23041</v>
      </c>
      <c r="X3752" s="5" t="s">
        <v>12608</v>
      </c>
      <c r="Y3752" s="5" t="s">
        <v>17623</v>
      </c>
      <c r="Z3752" s="10">
        <f t="shared" si="58"/>
        <v>45907</v>
      </c>
    </row>
    <row r="3753" spans="1:26">
      <c r="A3753" t="s">
        <v>23042</v>
      </c>
      <c r="B3753" s="2" t="s">
        <v>13390</v>
      </c>
      <c r="C3753" s="3" t="s">
        <v>23043</v>
      </c>
      <c r="D3753" t="s">
        <v>23044</v>
      </c>
      <c r="E3753" t="s">
        <v>2473</v>
      </c>
      <c r="F3753" t="s">
        <v>74</v>
      </c>
      <c r="G3753" s="4" t="s">
        <v>340</v>
      </c>
      <c r="H3753" t="s">
        <v>214</v>
      </c>
      <c r="I3753" t="s">
        <v>215</v>
      </c>
      <c r="J3753" t="s">
        <v>200</v>
      </c>
      <c r="K3753" t="s">
        <v>401</v>
      </c>
      <c r="L3753" t="s">
        <v>2204</v>
      </c>
      <c r="M3753" s="4" t="s">
        <v>277</v>
      </c>
      <c r="N3753" s="4" t="s">
        <v>1924</v>
      </c>
      <c r="O3753" s="4" t="s">
        <v>60</v>
      </c>
      <c r="P3753" s="5" t="s">
        <v>7514</v>
      </c>
      <c r="Q3753" s="5" t="s">
        <v>23045</v>
      </c>
      <c r="R3753" t="s">
        <v>85</v>
      </c>
      <c r="S3753" t="s">
        <v>86</v>
      </c>
      <c r="T3753" s="4" t="s">
        <v>349</v>
      </c>
      <c r="U3753" t="str" cm="1">
        <f t="array" aca="1" ref="U3753" ca="1">INDEX($U$2:$U$6,RANDBETWEEN(1,ROWS($U$2:$U$6)))</f>
        <v>Zomato Eco Delivery</v>
      </c>
      <c r="V3753" s="4" t="s">
        <v>88</v>
      </c>
      <c r="W3753" s="5" t="s">
        <v>23046</v>
      </c>
      <c r="X3753" s="5" t="s">
        <v>23047</v>
      </c>
      <c r="Y3753" s="5" t="s">
        <v>23048</v>
      </c>
      <c r="Z3753" s="10">
        <f t="shared" si="58"/>
        <v>46065</v>
      </c>
    </row>
    <row r="3754" spans="1:26">
      <c r="A3754" t="s">
        <v>23049</v>
      </c>
      <c r="B3754" s="2" t="s">
        <v>14365</v>
      </c>
      <c r="C3754" s="3" t="s">
        <v>23050</v>
      </c>
      <c r="D3754" t="s">
        <v>23051</v>
      </c>
      <c r="E3754" t="s">
        <v>2057</v>
      </c>
      <c r="F3754" t="s">
        <v>74</v>
      </c>
      <c r="G3754" s="4" t="s">
        <v>64</v>
      </c>
      <c r="H3754" t="s">
        <v>76</v>
      </c>
      <c r="I3754" t="s">
        <v>132</v>
      </c>
      <c r="J3754" t="s">
        <v>152</v>
      </c>
      <c r="K3754" t="s">
        <v>134</v>
      </c>
      <c r="L3754" t="s">
        <v>184</v>
      </c>
      <c r="M3754" s="4" t="s">
        <v>99</v>
      </c>
      <c r="N3754" s="4" t="s">
        <v>2336</v>
      </c>
      <c r="O3754" s="4" t="s">
        <v>202</v>
      </c>
      <c r="P3754" s="5" t="s">
        <v>6644</v>
      </c>
      <c r="Q3754" s="5" t="s">
        <v>14391</v>
      </c>
      <c r="R3754" t="s">
        <v>63</v>
      </c>
      <c r="S3754" t="s">
        <v>43</v>
      </c>
      <c r="T3754" s="4" t="s">
        <v>803</v>
      </c>
      <c r="U3754" t="str" cm="1">
        <f t="array" aca="1" ref="U3754" ca="1">INDEX($U$2:$U$6,RANDBETWEEN(1,ROWS($U$2:$U$6)))</f>
        <v>Zomato Quick</v>
      </c>
      <c r="V3754" s="4" t="s">
        <v>565</v>
      </c>
      <c r="W3754" s="5" t="s">
        <v>23052</v>
      </c>
      <c r="X3754" s="5" t="s">
        <v>23053</v>
      </c>
      <c r="Y3754" s="5" t="s">
        <v>6841</v>
      </c>
      <c r="Z3754" s="10">
        <f t="shared" si="58"/>
        <v>45972</v>
      </c>
    </row>
    <row r="3755" spans="1:26">
      <c r="A3755" t="s">
        <v>23054</v>
      </c>
      <c r="B3755" s="2" t="s">
        <v>14963</v>
      </c>
      <c r="C3755" s="3" t="s">
        <v>23055</v>
      </c>
      <c r="D3755" t="s">
        <v>1163</v>
      </c>
      <c r="E3755" t="s">
        <v>3846</v>
      </c>
      <c r="F3755" t="s">
        <v>30</v>
      </c>
      <c r="G3755" s="4" t="s">
        <v>790</v>
      </c>
      <c r="H3755" t="s">
        <v>321</v>
      </c>
      <c r="I3755" t="s">
        <v>826</v>
      </c>
      <c r="J3755" t="s">
        <v>486</v>
      </c>
      <c r="K3755" t="s">
        <v>401</v>
      </c>
      <c r="L3755" t="s">
        <v>402</v>
      </c>
      <c r="M3755" s="4" t="s">
        <v>99</v>
      </c>
      <c r="N3755" s="4" t="s">
        <v>1081</v>
      </c>
      <c r="O3755" s="4" t="s">
        <v>202</v>
      </c>
      <c r="P3755" s="5" t="s">
        <v>1082</v>
      </c>
      <c r="Q3755" s="5" t="s">
        <v>1083</v>
      </c>
      <c r="R3755" t="s">
        <v>85</v>
      </c>
      <c r="S3755" t="s">
        <v>43</v>
      </c>
      <c r="T3755" s="4" t="s">
        <v>170</v>
      </c>
      <c r="U3755" t="str" cm="1">
        <f t="array" aca="1" ref="U3755" ca="1">INDEX($U$2:$U$6,RANDBETWEEN(1,ROWS($U$2:$U$6)))</f>
        <v>Zomato Express</v>
      </c>
      <c r="V3755" s="4" t="s">
        <v>874</v>
      </c>
      <c r="W3755" s="5" t="s">
        <v>23056</v>
      </c>
      <c r="X3755" s="5" t="s">
        <v>23057</v>
      </c>
      <c r="Y3755" s="5" t="s">
        <v>5079</v>
      </c>
      <c r="Z3755" s="10">
        <f t="shared" si="58"/>
        <v>46323</v>
      </c>
    </row>
    <row r="3756" spans="1:26">
      <c r="A3756" t="s">
        <v>23058</v>
      </c>
      <c r="B3756" s="2" t="s">
        <v>4263</v>
      </c>
      <c r="C3756" s="3" t="s">
        <v>23059</v>
      </c>
      <c r="D3756" t="s">
        <v>23060</v>
      </c>
      <c r="E3756" t="s">
        <v>3563</v>
      </c>
      <c r="F3756" t="s">
        <v>74</v>
      </c>
      <c r="G3756" s="4" t="s">
        <v>75</v>
      </c>
      <c r="H3756" t="s">
        <v>76</v>
      </c>
      <c r="I3756" t="s">
        <v>1608</v>
      </c>
      <c r="J3756" t="s">
        <v>152</v>
      </c>
      <c r="K3756" t="s">
        <v>134</v>
      </c>
      <c r="L3756" t="s">
        <v>1886</v>
      </c>
      <c r="M3756" s="4" t="s">
        <v>277</v>
      </c>
      <c r="N3756" s="4" t="s">
        <v>1124</v>
      </c>
      <c r="O3756" s="4" t="s">
        <v>101</v>
      </c>
      <c r="P3756" s="5" t="s">
        <v>18197</v>
      </c>
      <c r="Q3756" s="5" t="s">
        <v>23061</v>
      </c>
      <c r="R3756" t="s">
        <v>188</v>
      </c>
      <c r="S3756" t="s">
        <v>43</v>
      </c>
      <c r="T3756" s="4" t="s">
        <v>231</v>
      </c>
      <c r="U3756" t="str" cm="1">
        <f t="array" aca="1" ref="U3756" ca="1">INDEX($U$2:$U$6,RANDBETWEEN(1,ROWS($U$2:$U$6)))</f>
        <v>Zomato Premium</v>
      </c>
      <c r="V3756" s="4" t="s">
        <v>565</v>
      </c>
      <c r="W3756" s="5" t="s">
        <v>23062</v>
      </c>
      <c r="X3756" s="5" t="s">
        <v>23063</v>
      </c>
      <c r="Y3756" s="5" t="s">
        <v>23064</v>
      </c>
      <c r="Z3756" s="10">
        <f t="shared" si="58"/>
        <v>45933</v>
      </c>
    </row>
    <row r="3757" spans="1:26">
      <c r="A3757" t="s">
        <v>23065</v>
      </c>
      <c r="B3757" s="2" t="s">
        <v>7266</v>
      </c>
      <c r="C3757" s="3" t="s">
        <v>23066</v>
      </c>
      <c r="D3757" t="s">
        <v>23067</v>
      </c>
      <c r="E3757" t="s">
        <v>5121</v>
      </c>
      <c r="F3757" t="s">
        <v>74</v>
      </c>
      <c r="G3757" s="4" t="s">
        <v>405</v>
      </c>
      <c r="H3757" t="s">
        <v>150</v>
      </c>
      <c r="I3757" t="s">
        <v>975</v>
      </c>
      <c r="J3757" t="s">
        <v>389</v>
      </c>
      <c r="K3757" t="s">
        <v>35</v>
      </c>
      <c r="L3757" t="s">
        <v>711</v>
      </c>
      <c r="M3757" s="4" t="s">
        <v>37</v>
      </c>
      <c r="N3757" s="4" t="s">
        <v>828</v>
      </c>
      <c r="O3757" s="4" t="s">
        <v>101</v>
      </c>
      <c r="P3757" s="5" t="s">
        <v>2728</v>
      </c>
      <c r="Q3757" s="5" t="s">
        <v>2780</v>
      </c>
      <c r="R3757" t="s">
        <v>63</v>
      </c>
      <c r="S3757" t="s">
        <v>86</v>
      </c>
      <c r="T3757" s="4" t="s">
        <v>501</v>
      </c>
      <c r="U3757" t="str" cm="1">
        <f t="array" aca="1" ref="U3757" ca="1">INDEX($U$2:$U$6,RANDBETWEEN(1,ROWS($U$2:$U$6)))</f>
        <v>Zomato Premium</v>
      </c>
      <c r="V3757" s="4" t="s">
        <v>88</v>
      </c>
      <c r="W3757" s="5" t="s">
        <v>23068</v>
      </c>
      <c r="X3757" s="5" t="s">
        <v>23069</v>
      </c>
      <c r="Y3757" s="5" t="s">
        <v>14474</v>
      </c>
      <c r="Z3757" s="10">
        <f t="shared" si="58"/>
        <v>45361</v>
      </c>
    </row>
    <row r="3758" spans="1:26">
      <c r="A3758" t="s">
        <v>23070</v>
      </c>
      <c r="B3758" s="2" t="s">
        <v>1182</v>
      </c>
      <c r="C3758" s="3" t="s">
        <v>23071</v>
      </c>
      <c r="D3758" t="s">
        <v>23072</v>
      </c>
      <c r="E3758" t="s">
        <v>53</v>
      </c>
      <c r="F3758" t="s">
        <v>30</v>
      </c>
      <c r="G3758" s="4" t="s">
        <v>790</v>
      </c>
      <c r="H3758" t="s">
        <v>150</v>
      </c>
      <c r="I3758" t="s">
        <v>151</v>
      </c>
      <c r="J3758" t="s">
        <v>292</v>
      </c>
      <c r="K3758" t="s">
        <v>217</v>
      </c>
      <c r="L3758" t="s">
        <v>218</v>
      </c>
      <c r="M3758" s="4" t="s">
        <v>37</v>
      </c>
      <c r="N3758" s="4" t="s">
        <v>474</v>
      </c>
      <c r="O3758" s="4" t="s">
        <v>120</v>
      </c>
      <c r="P3758" s="5" t="s">
        <v>23073</v>
      </c>
      <c r="Q3758" s="5" t="s">
        <v>6813</v>
      </c>
      <c r="R3758" t="s">
        <v>85</v>
      </c>
      <c r="S3758" t="s">
        <v>86</v>
      </c>
      <c r="T3758" s="4" t="s">
        <v>87</v>
      </c>
      <c r="U3758" t="str" cm="1">
        <f t="array" aca="1" ref="U3758" ca="1">INDEX($U$2:$U$6,RANDBETWEEN(1,ROWS($U$2:$U$6)))</f>
        <v>Zomato Standard</v>
      </c>
      <c r="V3758" s="4" t="s">
        <v>88</v>
      </c>
      <c r="W3758" s="5" t="s">
        <v>6581</v>
      </c>
      <c r="X3758" s="5" t="s">
        <v>23074</v>
      </c>
      <c r="Y3758" s="5" t="s">
        <v>867</v>
      </c>
      <c r="Z3758" s="10">
        <f t="shared" si="58"/>
        <v>45755</v>
      </c>
    </row>
    <row r="3759" spans="1:26">
      <c r="A3759" t="s">
        <v>23075</v>
      </c>
      <c r="B3759" s="2" t="s">
        <v>3508</v>
      </c>
      <c r="C3759" s="3" t="s">
        <v>23076</v>
      </c>
      <c r="D3759" t="s">
        <v>23077</v>
      </c>
      <c r="E3759" t="s">
        <v>2473</v>
      </c>
      <c r="F3759" t="s">
        <v>74</v>
      </c>
      <c r="G3759" s="4" t="s">
        <v>534</v>
      </c>
      <c r="H3759" t="s">
        <v>150</v>
      </c>
      <c r="I3759" t="s">
        <v>350</v>
      </c>
      <c r="J3759" t="s">
        <v>116</v>
      </c>
      <c r="K3759" t="s">
        <v>117</v>
      </c>
      <c r="L3759" t="s">
        <v>547</v>
      </c>
      <c r="M3759" s="4" t="s">
        <v>37</v>
      </c>
      <c r="N3759" s="4" t="s">
        <v>1771</v>
      </c>
      <c r="O3759" s="4" t="s">
        <v>82</v>
      </c>
      <c r="P3759" s="5" t="s">
        <v>12948</v>
      </c>
      <c r="Q3759" s="5" t="s">
        <v>18937</v>
      </c>
      <c r="R3759" t="s">
        <v>85</v>
      </c>
      <c r="S3759" t="s">
        <v>43</v>
      </c>
      <c r="T3759" s="4" t="s">
        <v>97</v>
      </c>
      <c r="U3759" t="str" cm="1">
        <f t="array" aca="1" ref="U3759" ca="1">INDEX($U$2:$U$6,RANDBETWEEN(1,ROWS($U$2:$U$6)))</f>
        <v>Zomato Quick</v>
      </c>
      <c r="V3759" s="4" t="s">
        <v>690</v>
      </c>
      <c r="W3759" s="5" t="s">
        <v>23078</v>
      </c>
      <c r="X3759" s="5" t="s">
        <v>23079</v>
      </c>
      <c r="Y3759" s="5" t="s">
        <v>5544</v>
      </c>
      <c r="Z3759" s="10">
        <f t="shared" si="58"/>
        <v>45921</v>
      </c>
    </row>
    <row r="3760" spans="1:26">
      <c r="A3760" t="s">
        <v>23080</v>
      </c>
      <c r="B3760" s="2" t="s">
        <v>23081</v>
      </c>
      <c r="C3760" s="3" t="s">
        <v>23082</v>
      </c>
      <c r="D3760" t="s">
        <v>23083</v>
      </c>
      <c r="E3760" t="s">
        <v>4219</v>
      </c>
      <c r="F3760" t="s">
        <v>30</v>
      </c>
      <c r="G3760" s="4" t="s">
        <v>599</v>
      </c>
      <c r="H3760" t="s">
        <v>214</v>
      </c>
      <c r="I3760" t="s">
        <v>586</v>
      </c>
      <c r="J3760" t="s">
        <v>292</v>
      </c>
      <c r="K3760" t="s">
        <v>117</v>
      </c>
      <c r="L3760" t="s">
        <v>118</v>
      </c>
      <c r="M3760" s="4" t="s">
        <v>277</v>
      </c>
      <c r="N3760" s="4" t="s">
        <v>4676</v>
      </c>
      <c r="O3760" s="4" t="s">
        <v>202</v>
      </c>
      <c r="P3760" s="5" t="s">
        <v>23084</v>
      </c>
      <c r="Q3760" s="5" t="s">
        <v>23085</v>
      </c>
      <c r="R3760" t="s">
        <v>188</v>
      </c>
      <c r="S3760" t="s">
        <v>105</v>
      </c>
      <c r="T3760" s="4" t="s">
        <v>106</v>
      </c>
      <c r="U3760" t="str" cm="1">
        <f t="array" aca="1" ref="U3760" ca="1">INDEX($U$2:$U$6,RANDBETWEEN(1,ROWS($U$2:$U$6)))</f>
        <v>Zomato Premium</v>
      </c>
      <c r="V3760" s="4" t="s">
        <v>88</v>
      </c>
      <c r="W3760" s="5" t="s">
        <v>23086</v>
      </c>
      <c r="X3760" s="5" t="s">
        <v>23087</v>
      </c>
      <c r="Y3760" s="5" t="s">
        <v>1690</v>
      </c>
      <c r="Z3760" s="10">
        <f t="shared" si="58"/>
        <v>45401</v>
      </c>
    </row>
    <row r="3761" spans="1:26">
      <c r="A3761" t="s">
        <v>23088</v>
      </c>
      <c r="B3761" s="2" t="s">
        <v>4505</v>
      </c>
      <c r="C3761" s="3" t="s">
        <v>23089</v>
      </c>
      <c r="D3761" t="s">
        <v>23090</v>
      </c>
      <c r="E3761" t="s">
        <v>3705</v>
      </c>
      <c r="F3761" t="s">
        <v>30</v>
      </c>
      <c r="G3761" s="4" t="s">
        <v>1040</v>
      </c>
      <c r="H3761" t="s">
        <v>76</v>
      </c>
      <c r="I3761" t="s">
        <v>942</v>
      </c>
      <c r="J3761" t="s">
        <v>152</v>
      </c>
      <c r="K3761" t="s">
        <v>293</v>
      </c>
      <c r="L3761" t="s">
        <v>700</v>
      </c>
      <c r="M3761" s="4" t="s">
        <v>37</v>
      </c>
      <c r="N3761" s="4" t="s">
        <v>2923</v>
      </c>
      <c r="O3761" s="4" t="s">
        <v>120</v>
      </c>
      <c r="P3761" s="5" t="s">
        <v>6907</v>
      </c>
      <c r="Q3761" s="5" t="s">
        <v>6908</v>
      </c>
      <c r="R3761" t="s">
        <v>104</v>
      </c>
      <c r="S3761" t="s">
        <v>43</v>
      </c>
      <c r="T3761" s="4" t="s">
        <v>1123</v>
      </c>
      <c r="U3761" t="str" cm="1">
        <f t="array" aca="1" ref="U3761" ca="1">INDEX($U$2:$U$6,RANDBETWEEN(1,ROWS($U$2:$U$6)))</f>
        <v>Zomato Quick</v>
      </c>
      <c r="V3761" s="4" t="s">
        <v>65</v>
      </c>
      <c r="W3761" s="5" t="s">
        <v>23091</v>
      </c>
      <c r="X3761" s="5" t="s">
        <v>23092</v>
      </c>
      <c r="Y3761" s="5" t="s">
        <v>1844</v>
      </c>
      <c r="Z3761" s="10">
        <f t="shared" si="58"/>
        <v>45903</v>
      </c>
    </row>
    <row r="3762" spans="1:26">
      <c r="A3762" t="s">
        <v>23093</v>
      </c>
      <c r="B3762" s="2" t="s">
        <v>1894</v>
      </c>
      <c r="C3762" s="3" t="s">
        <v>23094</v>
      </c>
      <c r="D3762" t="s">
        <v>6850</v>
      </c>
      <c r="E3762" t="s">
        <v>2990</v>
      </c>
      <c r="F3762" t="s">
        <v>30</v>
      </c>
      <c r="G3762" s="4" t="s">
        <v>1040</v>
      </c>
      <c r="H3762" t="s">
        <v>32</v>
      </c>
      <c r="I3762" t="s">
        <v>250</v>
      </c>
      <c r="J3762" t="s">
        <v>133</v>
      </c>
      <c r="K3762" t="s">
        <v>918</v>
      </c>
      <c r="L3762" t="s">
        <v>919</v>
      </c>
      <c r="M3762" s="4" t="s">
        <v>37</v>
      </c>
      <c r="N3762" s="4" t="s">
        <v>2905</v>
      </c>
      <c r="O3762" s="4" t="s">
        <v>82</v>
      </c>
      <c r="P3762" s="5" t="s">
        <v>10326</v>
      </c>
      <c r="Q3762" s="5" t="s">
        <v>10327</v>
      </c>
      <c r="R3762" t="s">
        <v>42</v>
      </c>
      <c r="S3762" t="s">
        <v>43</v>
      </c>
      <c r="T3762" s="4" t="s">
        <v>149</v>
      </c>
      <c r="U3762" t="str" cm="1">
        <f t="array" aca="1" ref="U3762" ca="1">INDEX($U$2:$U$6,RANDBETWEEN(1,ROWS($U$2:$U$6)))</f>
        <v>Zomato Premium</v>
      </c>
      <c r="V3762" s="4" t="s">
        <v>140</v>
      </c>
      <c r="W3762" s="5" t="s">
        <v>21201</v>
      </c>
      <c r="X3762" s="5" t="s">
        <v>17786</v>
      </c>
      <c r="Y3762" s="5" t="s">
        <v>9466</v>
      </c>
      <c r="Z3762" s="10">
        <f t="shared" si="58"/>
        <v>45704</v>
      </c>
    </row>
    <row r="3763" spans="1:26">
      <c r="A3763" t="s">
        <v>23095</v>
      </c>
      <c r="B3763" s="2" t="s">
        <v>12683</v>
      </c>
      <c r="C3763" s="3" t="s">
        <v>23096</v>
      </c>
      <c r="D3763" t="s">
        <v>2026</v>
      </c>
      <c r="E3763" t="s">
        <v>290</v>
      </c>
      <c r="F3763" t="s">
        <v>30</v>
      </c>
      <c r="G3763" s="4" t="s">
        <v>262</v>
      </c>
      <c r="H3763" t="s">
        <v>76</v>
      </c>
      <c r="I3763" t="s">
        <v>657</v>
      </c>
      <c r="J3763" t="s">
        <v>292</v>
      </c>
      <c r="K3763" t="s">
        <v>401</v>
      </c>
      <c r="L3763" t="s">
        <v>2204</v>
      </c>
      <c r="M3763" s="4" t="s">
        <v>277</v>
      </c>
      <c r="N3763" s="4" t="s">
        <v>1819</v>
      </c>
      <c r="O3763" s="4" t="s">
        <v>170</v>
      </c>
      <c r="P3763" s="5" t="s">
        <v>7466</v>
      </c>
      <c r="Q3763" s="5" t="s">
        <v>13048</v>
      </c>
      <c r="R3763" t="s">
        <v>104</v>
      </c>
      <c r="S3763" t="s">
        <v>43</v>
      </c>
      <c r="T3763" s="4" t="s">
        <v>44</v>
      </c>
      <c r="U3763" t="str" cm="1">
        <f t="array" aca="1" ref="U3763" ca="1">INDEX($U$2:$U$6,RANDBETWEEN(1,ROWS($U$2:$U$6)))</f>
        <v>Zomato Eco Delivery</v>
      </c>
      <c r="V3763" s="4" t="s">
        <v>267</v>
      </c>
      <c r="W3763" s="5" t="s">
        <v>23097</v>
      </c>
      <c r="X3763" s="5" t="s">
        <v>4645</v>
      </c>
      <c r="Y3763" s="5" t="s">
        <v>884</v>
      </c>
      <c r="Z3763" s="10">
        <f t="shared" si="58"/>
        <v>45399</v>
      </c>
    </row>
    <row r="3764" spans="1:26">
      <c r="A3764" t="s">
        <v>23098</v>
      </c>
      <c r="B3764" s="2" t="s">
        <v>14307</v>
      </c>
      <c r="C3764" s="3" t="s">
        <v>23099</v>
      </c>
      <c r="D3764" t="s">
        <v>23100</v>
      </c>
      <c r="E3764" t="s">
        <v>1061</v>
      </c>
      <c r="F3764" t="s">
        <v>30</v>
      </c>
      <c r="G3764" s="4" t="s">
        <v>149</v>
      </c>
      <c r="H3764" t="s">
        <v>150</v>
      </c>
      <c r="I3764" t="s">
        <v>473</v>
      </c>
      <c r="J3764" t="s">
        <v>587</v>
      </c>
      <c r="K3764" t="s">
        <v>153</v>
      </c>
      <c r="L3764" t="s">
        <v>522</v>
      </c>
      <c r="M3764" s="4" t="s">
        <v>37</v>
      </c>
      <c r="N3764" s="4" t="s">
        <v>1731</v>
      </c>
      <c r="O3764" s="4" t="s">
        <v>106</v>
      </c>
      <c r="P3764" s="5" t="s">
        <v>88</v>
      </c>
      <c r="Q3764" s="5" t="s">
        <v>7913</v>
      </c>
      <c r="R3764" t="s">
        <v>104</v>
      </c>
      <c r="S3764" t="s">
        <v>43</v>
      </c>
      <c r="T3764" s="4" t="s">
        <v>44</v>
      </c>
      <c r="U3764" t="str" cm="1">
        <f t="array" aca="1" ref="U3764" ca="1">INDEX($U$2:$U$6,RANDBETWEEN(1,ROWS($U$2:$U$6)))</f>
        <v>Zomato Quick</v>
      </c>
      <c r="V3764" s="4" t="s">
        <v>874</v>
      </c>
      <c r="W3764" s="5" t="s">
        <v>8737</v>
      </c>
      <c r="X3764" s="5" t="s">
        <v>23101</v>
      </c>
      <c r="Y3764" s="5" t="s">
        <v>14019</v>
      </c>
      <c r="Z3764" s="10">
        <f t="shared" si="58"/>
        <v>46243</v>
      </c>
    </row>
    <row r="3765" spans="1:26">
      <c r="A3765" t="s">
        <v>23102</v>
      </c>
      <c r="B3765" s="2" t="s">
        <v>14595</v>
      </c>
      <c r="C3765" s="3" t="s">
        <v>23103</v>
      </c>
      <c r="D3765" t="s">
        <v>23104</v>
      </c>
      <c r="E3765" t="s">
        <v>798</v>
      </c>
      <c r="F3765" t="s">
        <v>30</v>
      </c>
      <c r="G3765" s="4" t="s">
        <v>281</v>
      </c>
      <c r="H3765" t="s">
        <v>232</v>
      </c>
      <c r="I3765" t="s">
        <v>1203</v>
      </c>
      <c r="J3765" t="s">
        <v>658</v>
      </c>
      <c r="K3765" t="s">
        <v>293</v>
      </c>
      <c r="L3765" t="s">
        <v>574</v>
      </c>
      <c r="M3765" s="4" t="s">
        <v>37</v>
      </c>
      <c r="N3765" s="4" t="s">
        <v>1569</v>
      </c>
      <c r="O3765" s="4" t="s">
        <v>202</v>
      </c>
      <c r="P3765" s="5" t="s">
        <v>1744</v>
      </c>
      <c r="Q3765" s="5" t="s">
        <v>7997</v>
      </c>
      <c r="R3765" t="s">
        <v>63</v>
      </c>
      <c r="S3765" t="s">
        <v>43</v>
      </c>
      <c r="T3765" s="4" t="s">
        <v>501</v>
      </c>
      <c r="U3765" t="str" cm="1">
        <f t="array" aca="1" ref="U3765" ca="1">INDEX($U$2:$U$6,RANDBETWEEN(1,ROWS($U$2:$U$6)))</f>
        <v>Zomato Express</v>
      </c>
      <c r="V3765" s="4" t="s">
        <v>690</v>
      </c>
      <c r="W3765" s="5" t="s">
        <v>23105</v>
      </c>
      <c r="X3765" s="5" t="s">
        <v>3978</v>
      </c>
      <c r="Y3765" s="5" t="s">
        <v>17450</v>
      </c>
      <c r="Z3765" s="10">
        <f t="shared" si="58"/>
        <v>46379</v>
      </c>
    </row>
    <row r="3766" spans="1:26">
      <c r="A3766" t="s">
        <v>23106</v>
      </c>
      <c r="B3766" s="2" t="s">
        <v>2655</v>
      </c>
      <c r="C3766" s="3" t="s">
        <v>23107</v>
      </c>
      <c r="D3766" t="s">
        <v>23108</v>
      </c>
      <c r="E3766" t="s">
        <v>838</v>
      </c>
      <c r="F3766" t="s">
        <v>74</v>
      </c>
      <c r="G3766" s="4" t="s">
        <v>182</v>
      </c>
      <c r="H3766" t="s">
        <v>198</v>
      </c>
      <c r="I3766" t="s">
        <v>438</v>
      </c>
      <c r="J3766" t="s">
        <v>216</v>
      </c>
      <c r="K3766" t="s">
        <v>217</v>
      </c>
      <c r="L3766" t="s">
        <v>218</v>
      </c>
      <c r="M3766" s="4" t="s">
        <v>99</v>
      </c>
      <c r="N3766" s="4" t="s">
        <v>628</v>
      </c>
      <c r="O3766" s="4" t="s">
        <v>202</v>
      </c>
      <c r="P3766" s="5" t="s">
        <v>9995</v>
      </c>
      <c r="Q3766" s="5" t="s">
        <v>9996</v>
      </c>
      <c r="R3766" t="s">
        <v>104</v>
      </c>
      <c r="S3766" t="s">
        <v>43</v>
      </c>
      <c r="T3766" s="4" t="s">
        <v>166</v>
      </c>
      <c r="U3766" t="str" cm="1">
        <f t="array" aca="1" ref="U3766" ca="1">INDEX($U$2:$U$6,RANDBETWEEN(1,ROWS($U$2:$U$6)))</f>
        <v>Zomato Quick</v>
      </c>
      <c r="V3766" s="4" t="s">
        <v>369</v>
      </c>
      <c r="W3766" s="5" t="s">
        <v>23109</v>
      </c>
      <c r="X3766" s="5" t="s">
        <v>14923</v>
      </c>
      <c r="Y3766" s="5" t="s">
        <v>13950</v>
      </c>
      <c r="Z3766" s="10">
        <f t="shared" si="58"/>
        <v>46056</v>
      </c>
    </row>
    <row r="3767" spans="1:26">
      <c r="A3767" t="s">
        <v>23110</v>
      </c>
      <c r="B3767" s="2" t="s">
        <v>13748</v>
      </c>
      <c r="C3767" s="3" t="s">
        <v>23111</v>
      </c>
      <c r="D3767" t="s">
        <v>23112</v>
      </c>
      <c r="E3767" t="s">
        <v>598</v>
      </c>
      <c r="F3767" t="s">
        <v>30</v>
      </c>
      <c r="G3767" s="4" t="s">
        <v>239</v>
      </c>
      <c r="H3767" t="s">
        <v>32</v>
      </c>
      <c r="I3767" t="s">
        <v>33</v>
      </c>
      <c r="J3767" t="s">
        <v>152</v>
      </c>
      <c r="K3767" t="s">
        <v>117</v>
      </c>
      <c r="L3767" t="s">
        <v>118</v>
      </c>
      <c r="M3767" s="4" t="s">
        <v>277</v>
      </c>
      <c r="N3767" s="4" t="s">
        <v>2950</v>
      </c>
      <c r="O3767" s="4" t="s">
        <v>39</v>
      </c>
      <c r="P3767" s="5" t="s">
        <v>7762</v>
      </c>
      <c r="Q3767" s="5" t="s">
        <v>7763</v>
      </c>
      <c r="R3767" t="s">
        <v>104</v>
      </c>
      <c r="S3767" t="s">
        <v>43</v>
      </c>
      <c r="T3767" s="4" t="s">
        <v>123</v>
      </c>
      <c r="U3767" t="str" cm="1">
        <f t="array" aca="1" ref="U3767" ca="1">INDEX($U$2:$U$6,RANDBETWEEN(1,ROWS($U$2:$U$6)))</f>
        <v>Zomato Express</v>
      </c>
      <c r="V3767" s="4" t="s">
        <v>663</v>
      </c>
      <c r="W3767" s="5" t="s">
        <v>23113</v>
      </c>
      <c r="X3767" s="5" t="s">
        <v>21658</v>
      </c>
      <c r="Y3767" s="5" t="s">
        <v>23114</v>
      </c>
      <c r="Z3767" s="10">
        <f t="shared" si="58"/>
        <v>45799</v>
      </c>
    </row>
    <row r="3768" spans="1:26">
      <c r="A3768" t="s">
        <v>23115</v>
      </c>
      <c r="B3768" s="2" t="s">
        <v>14177</v>
      </c>
      <c r="C3768" s="3" t="s">
        <v>23116</v>
      </c>
      <c r="D3768" t="s">
        <v>15666</v>
      </c>
      <c r="E3768" t="s">
        <v>2815</v>
      </c>
      <c r="F3768" t="s">
        <v>74</v>
      </c>
      <c r="G3768" s="4" t="s">
        <v>123</v>
      </c>
      <c r="H3768" t="s">
        <v>76</v>
      </c>
      <c r="I3768" t="s">
        <v>1608</v>
      </c>
      <c r="J3768" t="s">
        <v>200</v>
      </c>
      <c r="K3768" t="s">
        <v>79</v>
      </c>
      <c r="L3768" t="s">
        <v>1029</v>
      </c>
      <c r="M3768" s="4" t="s">
        <v>37</v>
      </c>
      <c r="N3768" s="4" t="s">
        <v>2001</v>
      </c>
      <c r="O3768" s="4" t="s">
        <v>106</v>
      </c>
      <c r="P3768" s="5" t="s">
        <v>88</v>
      </c>
      <c r="Q3768" s="5" t="s">
        <v>23117</v>
      </c>
      <c r="R3768" t="s">
        <v>85</v>
      </c>
      <c r="S3768" t="s">
        <v>43</v>
      </c>
      <c r="T3768" s="4" t="s">
        <v>173</v>
      </c>
      <c r="U3768" t="str" cm="1">
        <f t="array" aca="1" ref="U3768" ca="1">INDEX($U$2:$U$6,RANDBETWEEN(1,ROWS($U$2:$U$6)))</f>
        <v>Zomato Quick</v>
      </c>
      <c r="V3768" s="4" t="s">
        <v>909</v>
      </c>
      <c r="W3768" s="5" t="s">
        <v>16062</v>
      </c>
      <c r="X3768" s="5" t="s">
        <v>23118</v>
      </c>
      <c r="Y3768" s="5" t="s">
        <v>8006</v>
      </c>
      <c r="Z3768" s="10">
        <f t="shared" si="58"/>
        <v>46237</v>
      </c>
    </row>
    <row r="3769" spans="1:26">
      <c r="A3769" t="s">
        <v>23119</v>
      </c>
      <c r="B3769" s="2" t="s">
        <v>13066</v>
      </c>
      <c r="C3769" s="3" t="s">
        <v>23120</v>
      </c>
      <c r="D3769" t="s">
        <v>18235</v>
      </c>
      <c r="E3769" t="s">
        <v>3536</v>
      </c>
      <c r="F3769" t="s">
        <v>74</v>
      </c>
      <c r="G3769" s="4" t="s">
        <v>689</v>
      </c>
      <c r="H3769" t="s">
        <v>76</v>
      </c>
      <c r="I3769" t="s">
        <v>1608</v>
      </c>
      <c r="J3769" t="s">
        <v>200</v>
      </c>
      <c r="K3769" t="s">
        <v>918</v>
      </c>
      <c r="L3769" t="s">
        <v>1041</v>
      </c>
      <c r="M3769" s="4" t="s">
        <v>37</v>
      </c>
      <c r="N3769" s="4" t="s">
        <v>2177</v>
      </c>
      <c r="O3769" s="4" t="s">
        <v>39</v>
      </c>
      <c r="P3769" s="5" t="s">
        <v>3936</v>
      </c>
      <c r="Q3769" s="5" t="s">
        <v>7846</v>
      </c>
      <c r="R3769" t="s">
        <v>85</v>
      </c>
      <c r="S3769" t="s">
        <v>43</v>
      </c>
      <c r="T3769" s="4" t="s">
        <v>139</v>
      </c>
      <c r="U3769" t="str" cm="1">
        <f t="array" aca="1" ref="U3769" ca="1">INDEX($U$2:$U$6,RANDBETWEEN(1,ROWS($U$2:$U$6)))</f>
        <v>Zomato Standard</v>
      </c>
      <c r="V3769" s="4" t="s">
        <v>65</v>
      </c>
      <c r="W3769" s="5" t="s">
        <v>23121</v>
      </c>
      <c r="X3769" s="5" t="s">
        <v>23122</v>
      </c>
      <c r="Y3769" s="5" t="s">
        <v>8631</v>
      </c>
      <c r="Z3769" s="10">
        <f t="shared" si="58"/>
        <v>45770</v>
      </c>
    </row>
    <row r="3770" spans="1:26">
      <c r="A3770" t="s">
        <v>23123</v>
      </c>
      <c r="B3770" s="2" t="s">
        <v>5945</v>
      </c>
      <c r="C3770" s="3" t="s">
        <v>23124</v>
      </c>
      <c r="D3770" t="s">
        <v>23125</v>
      </c>
      <c r="E3770" t="s">
        <v>6301</v>
      </c>
      <c r="F3770" t="s">
        <v>30</v>
      </c>
      <c r="G3770" s="4" t="s">
        <v>149</v>
      </c>
      <c r="H3770" t="s">
        <v>150</v>
      </c>
      <c r="I3770" t="s">
        <v>699</v>
      </c>
      <c r="J3770" t="s">
        <v>658</v>
      </c>
      <c r="K3770" t="s">
        <v>918</v>
      </c>
      <c r="L3770" t="s">
        <v>919</v>
      </c>
      <c r="M3770" s="4" t="s">
        <v>37</v>
      </c>
      <c r="N3770" s="4" t="s">
        <v>4973</v>
      </c>
      <c r="O3770" s="4" t="s">
        <v>60</v>
      </c>
      <c r="P3770" s="5" t="s">
        <v>12935</v>
      </c>
      <c r="Q3770" s="5" t="s">
        <v>12936</v>
      </c>
      <c r="R3770" t="s">
        <v>188</v>
      </c>
      <c r="S3770" t="s">
        <v>43</v>
      </c>
      <c r="T3770" s="4" t="s">
        <v>239</v>
      </c>
      <c r="U3770" t="str" cm="1">
        <f t="array" aca="1" ref="U3770" ca="1">INDEX($U$2:$U$6,RANDBETWEEN(1,ROWS($U$2:$U$6)))</f>
        <v>Zomato Premium</v>
      </c>
      <c r="V3770" s="4" t="s">
        <v>369</v>
      </c>
      <c r="W3770" s="5" t="s">
        <v>23126</v>
      </c>
      <c r="X3770" s="5" t="s">
        <v>7716</v>
      </c>
      <c r="Y3770" s="5" t="s">
        <v>5377</v>
      </c>
      <c r="Z3770" s="10">
        <f t="shared" si="58"/>
        <v>45397</v>
      </c>
    </row>
    <row r="3771" spans="1:26">
      <c r="A3771" t="s">
        <v>23127</v>
      </c>
      <c r="B3771" s="2" t="s">
        <v>1161</v>
      </c>
      <c r="C3771" s="3" t="s">
        <v>23128</v>
      </c>
      <c r="D3771" t="s">
        <v>8333</v>
      </c>
      <c r="E3771" t="s">
        <v>2325</v>
      </c>
      <c r="F3771" t="s">
        <v>30</v>
      </c>
      <c r="G3771" s="4" t="s">
        <v>605</v>
      </c>
      <c r="H3771" t="s">
        <v>54</v>
      </c>
      <c r="I3771" t="s">
        <v>413</v>
      </c>
      <c r="J3771" t="s">
        <v>587</v>
      </c>
      <c r="K3771" t="s">
        <v>293</v>
      </c>
      <c r="L3771" t="s">
        <v>294</v>
      </c>
      <c r="M3771" s="4" t="s">
        <v>99</v>
      </c>
      <c r="N3771" s="4" t="s">
        <v>2621</v>
      </c>
      <c r="O3771" s="4" t="s">
        <v>60</v>
      </c>
      <c r="P3771" s="5" t="s">
        <v>2622</v>
      </c>
      <c r="Q3771" s="5" t="s">
        <v>2623</v>
      </c>
      <c r="R3771" t="s">
        <v>104</v>
      </c>
      <c r="S3771" t="s">
        <v>86</v>
      </c>
      <c r="T3771" s="4" t="s">
        <v>689</v>
      </c>
      <c r="U3771" t="str" cm="1">
        <f t="array" aca="1" ref="U3771" ca="1">INDEX($U$2:$U$6,RANDBETWEEN(1,ROWS($U$2:$U$6)))</f>
        <v>Zomato Quick</v>
      </c>
      <c r="V3771" s="4" t="s">
        <v>88</v>
      </c>
      <c r="W3771" s="5" t="s">
        <v>23129</v>
      </c>
      <c r="X3771" s="5" t="s">
        <v>23130</v>
      </c>
      <c r="Y3771" s="5" t="s">
        <v>10515</v>
      </c>
      <c r="Z3771" s="10">
        <f t="shared" si="58"/>
        <v>45577</v>
      </c>
    </row>
    <row r="3772" spans="1:26">
      <c r="A3772" t="s">
        <v>23131</v>
      </c>
      <c r="B3772" s="2" t="s">
        <v>2120</v>
      </c>
      <c r="C3772" s="3" t="s">
        <v>23132</v>
      </c>
      <c r="D3772" t="s">
        <v>23133</v>
      </c>
      <c r="E3772" t="s">
        <v>974</v>
      </c>
      <c r="F3772" t="s">
        <v>74</v>
      </c>
      <c r="G3772" s="4" t="s">
        <v>75</v>
      </c>
      <c r="H3772" t="s">
        <v>198</v>
      </c>
      <c r="I3772" t="s">
        <v>306</v>
      </c>
      <c r="J3772" t="s">
        <v>587</v>
      </c>
      <c r="K3772" t="s">
        <v>918</v>
      </c>
      <c r="L3772" t="s">
        <v>2398</v>
      </c>
      <c r="M3772" s="4" t="s">
        <v>60</v>
      </c>
      <c r="N3772" s="4" t="s">
        <v>136</v>
      </c>
      <c r="O3772" s="4" t="s">
        <v>170</v>
      </c>
      <c r="P3772" s="5" t="s">
        <v>12085</v>
      </c>
      <c r="Q3772" s="5" t="s">
        <v>23134</v>
      </c>
      <c r="R3772" t="s">
        <v>85</v>
      </c>
      <c r="S3772" t="s">
        <v>43</v>
      </c>
      <c r="T3772" s="4" t="s">
        <v>87</v>
      </c>
      <c r="U3772" t="str" cm="1">
        <f t="array" aca="1" ref="U3772" ca="1">INDEX($U$2:$U$6,RANDBETWEEN(1,ROWS($U$2:$U$6)))</f>
        <v>Zomato Express</v>
      </c>
      <c r="V3772" s="4" t="s">
        <v>140</v>
      </c>
      <c r="W3772" s="5" t="s">
        <v>23135</v>
      </c>
      <c r="X3772" s="5" t="s">
        <v>23136</v>
      </c>
      <c r="Y3772" s="5" t="s">
        <v>1602</v>
      </c>
      <c r="Z3772" s="10">
        <f t="shared" si="58"/>
        <v>46382</v>
      </c>
    </row>
    <row r="3773" spans="1:26">
      <c r="A3773" t="s">
        <v>23137</v>
      </c>
      <c r="B3773" s="2" t="s">
        <v>6074</v>
      </c>
      <c r="C3773" s="3" t="s">
        <v>23138</v>
      </c>
      <c r="D3773" t="s">
        <v>23139</v>
      </c>
      <c r="E3773" t="s">
        <v>13570</v>
      </c>
      <c r="F3773" t="s">
        <v>74</v>
      </c>
      <c r="G3773" s="4" t="s">
        <v>262</v>
      </c>
      <c r="H3773" t="s">
        <v>32</v>
      </c>
      <c r="I3773" t="s">
        <v>275</v>
      </c>
      <c r="J3773" t="s">
        <v>56</v>
      </c>
      <c r="K3773" t="s">
        <v>401</v>
      </c>
      <c r="L3773" t="s">
        <v>1568</v>
      </c>
      <c r="M3773" s="4" t="s">
        <v>37</v>
      </c>
      <c r="N3773" s="4" t="s">
        <v>81</v>
      </c>
      <c r="O3773" s="4" t="s">
        <v>39</v>
      </c>
      <c r="P3773" s="5" t="s">
        <v>1809</v>
      </c>
      <c r="Q3773" s="5" t="s">
        <v>1810</v>
      </c>
      <c r="R3773" t="s">
        <v>104</v>
      </c>
      <c r="S3773" t="s">
        <v>43</v>
      </c>
      <c r="T3773" s="4" t="s">
        <v>291</v>
      </c>
      <c r="U3773" t="str" cm="1">
        <f t="array" aca="1" ref="U3773" ca="1">INDEX($U$2:$U$6,RANDBETWEEN(1,ROWS($U$2:$U$6)))</f>
        <v>Zomato Eco Delivery</v>
      </c>
      <c r="V3773" s="4" t="s">
        <v>298</v>
      </c>
      <c r="W3773" s="5" t="s">
        <v>23140</v>
      </c>
      <c r="X3773" s="5" t="s">
        <v>5415</v>
      </c>
      <c r="Y3773" s="5" t="s">
        <v>23141</v>
      </c>
      <c r="Z3773" s="10">
        <f t="shared" si="58"/>
        <v>46362</v>
      </c>
    </row>
    <row r="3774" spans="1:26">
      <c r="A3774" t="s">
        <v>23142</v>
      </c>
      <c r="B3774" s="2" t="s">
        <v>5915</v>
      </c>
      <c r="C3774" s="3" t="s">
        <v>23143</v>
      </c>
      <c r="D3774" t="s">
        <v>23144</v>
      </c>
      <c r="E3774" t="s">
        <v>4527</v>
      </c>
      <c r="F3774" t="s">
        <v>74</v>
      </c>
      <c r="G3774" s="4" t="s">
        <v>790</v>
      </c>
      <c r="H3774" t="s">
        <v>150</v>
      </c>
      <c r="I3774" t="s">
        <v>473</v>
      </c>
      <c r="J3774" t="s">
        <v>389</v>
      </c>
      <c r="K3774" t="s">
        <v>57</v>
      </c>
      <c r="L3774" t="s">
        <v>98</v>
      </c>
      <c r="M3774" s="4" t="s">
        <v>277</v>
      </c>
      <c r="N3774" s="4" t="s">
        <v>3219</v>
      </c>
      <c r="O3774" s="4" t="s">
        <v>170</v>
      </c>
      <c r="P3774" s="5" t="s">
        <v>7769</v>
      </c>
      <c r="Q3774" s="5" t="s">
        <v>23145</v>
      </c>
      <c r="R3774" t="s">
        <v>85</v>
      </c>
      <c r="S3774" t="s">
        <v>86</v>
      </c>
      <c r="T3774" s="4" t="s">
        <v>453</v>
      </c>
      <c r="U3774" t="str" cm="1">
        <f t="array" aca="1" ref="U3774" ca="1">INDEX($U$2:$U$6,RANDBETWEEN(1,ROWS($U$2:$U$6)))</f>
        <v>Zomato Standard</v>
      </c>
      <c r="V3774" s="4" t="s">
        <v>88</v>
      </c>
      <c r="W3774" s="5" t="s">
        <v>23146</v>
      </c>
      <c r="X3774" s="5" t="s">
        <v>23147</v>
      </c>
      <c r="Y3774" s="5" t="s">
        <v>15393</v>
      </c>
      <c r="Z3774" s="10">
        <f t="shared" si="58"/>
        <v>46023</v>
      </c>
    </row>
    <row r="3775" spans="1:26">
      <c r="A3775" t="s">
        <v>23148</v>
      </c>
      <c r="B3775" s="2" t="s">
        <v>9028</v>
      </c>
      <c r="C3775" s="3" t="s">
        <v>23149</v>
      </c>
      <c r="D3775" t="s">
        <v>23150</v>
      </c>
      <c r="E3775" t="s">
        <v>388</v>
      </c>
      <c r="F3775" t="s">
        <v>30</v>
      </c>
      <c r="G3775" s="4" t="s">
        <v>1040</v>
      </c>
      <c r="H3775" t="s">
        <v>232</v>
      </c>
      <c r="I3775" t="s">
        <v>485</v>
      </c>
      <c r="J3775" t="s">
        <v>351</v>
      </c>
      <c r="K3775" t="s">
        <v>57</v>
      </c>
      <c r="L3775" t="s">
        <v>497</v>
      </c>
      <c r="M3775" s="4" t="s">
        <v>277</v>
      </c>
      <c r="N3775" s="4" t="s">
        <v>1134</v>
      </c>
      <c r="O3775" s="4" t="s">
        <v>106</v>
      </c>
      <c r="P3775" s="5" t="s">
        <v>88</v>
      </c>
      <c r="Q3775" s="5" t="s">
        <v>23151</v>
      </c>
      <c r="R3775" t="s">
        <v>63</v>
      </c>
      <c r="S3775" t="s">
        <v>43</v>
      </c>
      <c r="T3775" s="4" t="s">
        <v>453</v>
      </c>
      <c r="U3775" t="str" cm="1">
        <f t="array" aca="1" ref="U3775" ca="1">INDEX($U$2:$U$6,RANDBETWEEN(1,ROWS($U$2:$U$6)))</f>
        <v>Zomato Express</v>
      </c>
      <c r="V3775" s="4" t="s">
        <v>222</v>
      </c>
      <c r="W3775" s="5" t="s">
        <v>23152</v>
      </c>
      <c r="X3775" s="5" t="s">
        <v>23153</v>
      </c>
      <c r="Y3775" s="5" t="s">
        <v>17295</v>
      </c>
      <c r="Z3775" s="10">
        <f t="shared" si="58"/>
        <v>45589</v>
      </c>
    </row>
    <row r="3776" spans="1:26">
      <c r="A3776" t="s">
        <v>23154</v>
      </c>
      <c r="B3776" s="2" t="s">
        <v>8582</v>
      </c>
      <c r="C3776" s="3" t="s">
        <v>23155</v>
      </c>
      <c r="D3776" t="s">
        <v>5953</v>
      </c>
      <c r="E3776" t="s">
        <v>6055</v>
      </c>
      <c r="F3776" t="s">
        <v>30</v>
      </c>
      <c r="G3776" s="4" t="s">
        <v>637</v>
      </c>
      <c r="H3776" t="s">
        <v>232</v>
      </c>
      <c r="I3776" t="s">
        <v>1203</v>
      </c>
      <c r="J3776" t="s">
        <v>351</v>
      </c>
      <c r="K3776" t="s">
        <v>117</v>
      </c>
      <c r="L3776" t="s">
        <v>1628</v>
      </c>
      <c r="M3776" s="4" t="s">
        <v>99</v>
      </c>
      <c r="N3776" s="4" t="s">
        <v>2553</v>
      </c>
      <c r="O3776" s="4" t="s">
        <v>60</v>
      </c>
      <c r="P3776" s="5" t="s">
        <v>8203</v>
      </c>
      <c r="Q3776" s="5" t="s">
        <v>8204</v>
      </c>
      <c r="R3776" t="s">
        <v>42</v>
      </c>
      <c r="S3776" t="s">
        <v>43</v>
      </c>
      <c r="T3776" s="4" t="s">
        <v>605</v>
      </c>
      <c r="U3776" t="str" cm="1">
        <f t="array" aca="1" ref="U3776" ca="1">INDEX($U$2:$U$6,RANDBETWEEN(1,ROWS($U$2:$U$6)))</f>
        <v>Zomato Quick</v>
      </c>
      <c r="V3776" s="4" t="s">
        <v>222</v>
      </c>
      <c r="W3776" s="5" t="s">
        <v>22683</v>
      </c>
      <c r="X3776" s="5" t="s">
        <v>23156</v>
      </c>
      <c r="Y3776" s="5" t="s">
        <v>6992</v>
      </c>
      <c r="Z3776" s="10">
        <f t="shared" si="58"/>
        <v>45527</v>
      </c>
    </row>
    <row r="3777" spans="1:26">
      <c r="A3777" t="s">
        <v>23157</v>
      </c>
      <c r="B3777" s="2" t="s">
        <v>9338</v>
      </c>
      <c r="C3777" s="3" t="s">
        <v>23158</v>
      </c>
      <c r="D3777" t="s">
        <v>22971</v>
      </c>
      <c r="E3777" t="s">
        <v>573</v>
      </c>
      <c r="F3777" t="s">
        <v>74</v>
      </c>
      <c r="G3777" s="4" t="s">
        <v>239</v>
      </c>
      <c r="H3777" t="s">
        <v>321</v>
      </c>
      <c r="I3777" t="s">
        <v>683</v>
      </c>
      <c r="J3777" t="s">
        <v>658</v>
      </c>
      <c r="K3777" t="s">
        <v>401</v>
      </c>
      <c r="L3777" t="s">
        <v>2365</v>
      </c>
      <c r="M3777" s="4" t="s">
        <v>685</v>
      </c>
      <c r="N3777" s="4" t="s">
        <v>862</v>
      </c>
      <c r="O3777" s="4" t="s">
        <v>101</v>
      </c>
      <c r="P3777" s="5" t="s">
        <v>13298</v>
      </c>
      <c r="Q3777" s="5" t="s">
        <v>23159</v>
      </c>
      <c r="R3777" t="s">
        <v>104</v>
      </c>
      <c r="S3777" t="s">
        <v>43</v>
      </c>
      <c r="T3777" s="4" t="s">
        <v>349</v>
      </c>
      <c r="U3777" t="str" cm="1">
        <f t="array" aca="1" ref="U3777" ca="1">INDEX($U$2:$U$6,RANDBETWEEN(1,ROWS($U$2:$U$6)))</f>
        <v>Zomato Eco Delivery</v>
      </c>
      <c r="V3777" s="4" t="s">
        <v>690</v>
      </c>
      <c r="W3777" s="5" t="s">
        <v>23160</v>
      </c>
      <c r="X3777" s="5" t="s">
        <v>22038</v>
      </c>
      <c r="Y3777" s="5" t="s">
        <v>9521</v>
      </c>
      <c r="Z3777" s="10">
        <f t="shared" si="58"/>
        <v>45438</v>
      </c>
    </row>
    <row r="3778" spans="1:26">
      <c r="A3778" t="s">
        <v>23161</v>
      </c>
      <c r="B3778" s="2" t="s">
        <v>1219</v>
      </c>
      <c r="C3778" s="3" t="s">
        <v>23162</v>
      </c>
      <c r="D3778" t="s">
        <v>23163</v>
      </c>
      <c r="E3778" t="s">
        <v>1430</v>
      </c>
      <c r="F3778" t="s">
        <v>74</v>
      </c>
      <c r="G3778" s="4" t="s">
        <v>123</v>
      </c>
      <c r="H3778" t="s">
        <v>150</v>
      </c>
      <c r="I3778" t="s">
        <v>473</v>
      </c>
      <c r="J3778" t="s">
        <v>658</v>
      </c>
      <c r="K3778" t="s">
        <v>918</v>
      </c>
      <c r="L3778" t="s">
        <v>1332</v>
      </c>
      <c r="M3778" s="4" t="s">
        <v>685</v>
      </c>
      <c r="N3778" s="4" t="s">
        <v>378</v>
      </c>
      <c r="O3778" s="4" t="s">
        <v>202</v>
      </c>
      <c r="P3778" s="5" t="s">
        <v>2223</v>
      </c>
      <c r="Q3778" s="5" t="s">
        <v>18869</v>
      </c>
      <c r="R3778" t="s">
        <v>42</v>
      </c>
      <c r="S3778" t="s">
        <v>43</v>
      </c>
      <c r="T3778" s="4" t="s">
        <v>249</v>
      </c>
      <c r="U3778" t="str" cm="1">
        <f t="array" aca="1" ref="U3778" ca="1">INDEX($U$2:$U$6,RANDBETWEEN(1,ROWS($U$2:$U$6)))</f>
        <v>Zomato Quick</v>
      </c>
      <c r="V3778" s="4" t="s">
        <v>240</v>
      </c>
      <c r="W3778" s="5" t="s">
        <v>23164</v>
      </c>
      <c r="X3778" s="5" t="s">
        <v>4275</v>
      </c>
      <c r="Y3778" s="5" t="s">
        <v>1809</v>
      </c>
      <c r="Z3778" s="10">
        <f t="shared" ref="Z3778:Z3841" si="59">DATEVALUE(B3778)</f>
        <v>46374</v>
      </c>
    </row>
    <row r="3779" spans="1:26">
      <c r="A3779" t="s">
        <v>23165</v>
      </c>
      <c r="B3779" s="2" t="s">
        <v>8994</v>
      </c>
      <c r="C3779" s="3" t="s">
        <v>23166</v>
      </c>
      <c r="D3779" t="s">
        <v>23167</v>
      </c>
      <c r="E3779" t="s">
        <v>3261</v>
      </c>
      <c r="F3779" t="s">
        <v>74</v>
      </c>
      <c r="G3779" s="4" t="s">
        <v>605</v>
      </c>
      <c r="H3779" t="s">
        <v>32</v>
      </c>
      <c r="I3779" t="s">
        <v>1092</v>
      </c>
      <c r="J3779" t="s">
        <v>56</v>
      </c>
      <c r="K3779" t="s">
        <v>293</v>
      </c>
      <c r="L3779" t="s">
        <v>700</v>
      </c>
      <c r="M3779" s="4" t="s">
        <v>37</v>
      </c>
      <c r="N3779" s="4" t="s">
        <v>10560</v>
      </c>
      <c r="O3779" s="4" t="s">
        <v>120</v>
      </c>
      <c r="P3779" s="5" t="s">
        <v>2320</v>
      </c>
      <c r="Q3779" s="5" t="s">
        <v>6319</v>
      </c>
      <c r="R3779" t="s">
        <v>42</v>
      </c>
      <c r="S3779" t="s">
        <v>43</v>
      </c>
      <c r="T3779" s="4" t="s">
        <v>637</v>
      </c>
      <c r="U3779" t="str" cm="1">
        <f t="array" aca="1" ref="U3779" ca="1">INDEX($U$2:$U$6,RANDBETWEEN(1,ROWS($U$2:$U$6)))</f>
        <v>Zomato Express</v>
      </c>
      <c r="V3779" s="4" t="s">
        <v>267</v>
      </c>
      <c r="W3779" s="5" t="s">
        <v>23168</v>
      </c>
      <c r="X3779" s="5" t="s">
        <v>23169</v>
      </c>
      <c r="Y3779" s="5" t="s">
        <v>1941</v>
      </c>
      <c r="Z3779" s="10">
        <f t="shared" si="59"/>
        <v>45479</v>
      </c>
    </row>
    <row r="3780" spans="1:26">
      <c r="A3780" t="s">
        <v>23170</v>
      </c>
      <c r="B3780" s="2" t="s">
        <v>16204</v>
      </c>
      <c r="C3780" s="3" t="s">
        <v>23171</v>
      </c>
      <c r="D3780" t="s">
        <v>23172</v>
      </c>
      <c r="E3780" t="s">
        <v>13151</v>
      </c>
      <c r="F3780" t="s">
        <v>74</v>
      </c>
      <c r="G3780" s="4" t="s">
        <v>213</v>
      </c>
      <c r="H3780" t="s">
        <v>214</v>
      </c>
      <c r="I3780" t="s">
        <v>535</v>
      </c>
      <c r="J3780" t="s">
        <v>307</v>
      </c>
      <c r="K3780" t="s">
        <v>401</v>
      </c>
      <c r="L3780" t="s">
        <v>1568</v>
      </c>
      <c r="M3780" s="4" t="s">
        <v>99</v>
      </c>
      <c r="N3780" s="4" t="s">
        <v>1410</v>
      </c>
      <c r="O3780" s="4" t="s">
        <v>60</v>
      </c>
      <c r="P3780" s="5" t="s">
        <v>5844</v>
      </c>
      <c r="Q3780" s="5" t="s">
        <v>12633</v>
      </c>
      <c r="R3780" t="s">
        <v>85</v>
      </c>
      <c r="S3780" t="s">
        <v>43</v>
      </c>
      <c r="T3780" s="4" t="s">
        <v>428</v>
      </c>
      <c r="U3780" t="str" cm="1">
        <f t="array" aca="1" ref="U3780" ca="1">INDEX($U$2:$U$6,RANDBETWEEN(1,ROWS($U$2:$U$6)))</f>
        <v>Zomato Quick</v>
      </c>
      <c r="V3780" s="4" t="s">
        <v>369</v>
      </c>
      <c r="W3780" s="5" t="s">
        <v>23173</v>
      </c>
      <c r="X3780" s="5" t="s">
        <v>23174</v>
      </c>
      <c r="Y3780" s="5" t="s">
        <v>4671</v>
      </c>
      <c r="Z3780" s="10">
        <f t="shared" si="59"/>
        <v>46193</v>
      </c>
    </row>
    <row r="3781" spans="1:26">
      <c r="A3781" t="s">
        <v>23175</v>
      </c>
      <c r="B3781" s="2" t="s">
        <v>7090</v>
      </c>
      <c r="C3781" s="3" t="s">
        <v>23176</v>
      </c>
      <c r="D3781" t="s">
        <v>23177</v>
      </c>
      <c r="E3781" t="s">
        <v>1072</v>
      </c>
      <c r="F3781" t="s">
        <v>74</v>
      </c>
      <c r="G3781" s="4" t="s">
        <v>812</v>
      </c>
      <c r="H3781" t="s">
        <v>76</v>
      </c>
      <c r="I3781" t="s">
        <v>942</v>
      </c>
      <c r="J3781" t="s">
        <v>152</v>
      </c>
      <c r="K3781" t="s">
        <v>918</v>
      </c>
      <c r="L3781" t="s">
        <v>919</v>
      </c>
      <c r="M3781" s="4" t="s">
        <v>37</v>
      </c>
      <c r="N3781" s="4" t="s">
        <v>776</v>
      </c>
      <c r="O3781" s="4" t="s">
        <v>39</v>
      </c>
      <c r="P3781" s="5" t="s">
        <v>777</v>
      </c>
      <c r="Q3781" s="5" t="s">
        <v>778</v>
      </c>
      <c r="R3781" t="s">
        <v>188</v>
      </c>
      <c r="S3781" t="s">
        <v>43</v>
      </c>
      <c r="T3781" s="4" t="s">
        <v>291</v>
      </c>
      <c r="U3781" t="str" cm="1">
        <f t="array" aca="1" ref="U3781" ca="1">INDEX($U$2:$U$6,RANDBETWEEN(1,ROWS($U$2:$U$6)))</f>
        <v>Zomato Standard</v>
      </c>
      <c r="V3781" s="4" t="s">
        <v>253</v>
      </c>
      <c r="W3781" s="5" t="s">
        <v>23178</v>
      </c>
      <c r="X3781" s="5" t="s">
        <v>21467</v>
      </c>
      <c r="Y3781" s="5" t="s">
        <v>14089</v>
      </c>
      <c r="Z3781" s="10">
        <f t="shared" si="59"/>
        <v>45346</v>
      </c>
    </row>
    <row r="3782" spans="1:26">
      <c r="A3782" t="s">
        <v>23179</v>
      </c>
      <c r="B3782" s="2" t="s">
        <v>719</v>
      </c>
      <c r="C3782" s="3" t="s">
        <v>23180</v>
      </c>
      <c r="D3782" t="s">
        <v>23181</v>
      </c>
      <c r="E3782" t="s">
        <v>2913</v>
      </c>
      <c r="F3782" t="s">
        <v>74</v>
      </c>
      <c r="G3782" s="4" t="s">
        <v>689</v>
      </c>
      <c r="H3782" t="s">
        <v>321</v>
      </c>
      <c r="I3782" t="s">
        <v>683</v>
      </c>
      <c r="J3782" t="s">
        <v>486</v>
      </c>
      <c r="K3782" t="s">
        <v>918</v>
      </c>
      <c r="L3782" t="s">
        <v>919</v>
      </c>
      <c r="M3782" s="4" t="s">
        <v>37</v>
      </c>
      <c r="N3782" s="4" t="s">
        <v>3635</v>
      </c>
      <c r="O3782" s="4" t="s">
        <v>202</v>
      </c>
      <c r="P3782" s="5" t="s">
        <v>907</v>
      </c>
      <c r="Q3782" s="5" t="s">
        <v>3636</v>
      </c>
      <c r="R3782" t="s">
        <v>104</v>
      </c>
      <c r="S3782" t="s">
        <v>43</v>
      </c>
      <c r="T3782" s="4" t="s">
        <v>689</v>
      </c>
      <c r="U3782" t="str" cm="1">
        <f t="array" aca="1" ref="U3782" ca="1">INDEX($U$2:$U$6,RANDBETWEEN(1,ROWS($U$2:$U$6)))</f>
        <v>Zomato Premium</v>
      </c>
      <c r="V3782" s="4" t="s">
        <v>369</v>
      </c>
      <c r="W3782" s="5" t="s">
        <v>23182</v>
      </c>
      <c r="X3782" s="5" t="s">
        <v>22851</v>
      </c>
      <c r="Y3782" s="5" t="s">
        <v>9293</v>
      </c>
      <c r="Z3782" s="10">
        <f t="shared" si="59"/>
        <v>45464</v>
      </c>
    </row>
    <row r="3783" spans="1:26">
      <c r="A3783" t="s">
        <v>23183</v>
      </c>
      <c r="B3783" s="2" t="s">
        <v>610</v>
      </c>
      <c r="C3783" s="3" t="s">
        <v>23184</v>
      </c>
      <c r="D3783" t="s">
        <v>3500</v>
      </c>
      <c r="E3783" t="s">
        <v>4166</v>
      </c>
      <c r="F3783" t="s">
        <v>30</v>
      </c>
      <c r="G3783" s="4" t="s">
        <v>44</v>
      </c>
      <c r="H3783" t="s">
        <v>198</v>
      </c>
      <c r="I3783" t="s">
        <v>199</v>
      </c>
      <c r="J3783" t="s">
        <v>292</v>
      </c>
      <c r="K3783" t="s">
        <v>918</v>
      </c>
      <c r="L3783" t="s">
        <v>919</v>
      </c>
      <c r="M3783" s="4" t="s">
        <v>60</v>
      </c>
      <c r="N3783" s="4" t="s">
        <v>414</v>
      </c>
      <c r="O3783" s="4" t="s">
        <v>60</v>
      </c>
      <c r="P3783" s="5" t="s">
        <v>1857</v>
      </c>
      <c r="Q3783" s="5" t="s">
        <v>23185</v>
      </c>
      <c r="R3783" t="s">
        <v>63</v>
      </c>
      <c r="S3783" t="s">
        <v>43</v>
      </c>
      <c r="T3783" s="4" t="s">
        <v>231</v>
      </c>
      <c r="U3783" t="str" cm="1">
        <f t="array" aca="1" ref="U3783" ca="1">INDEX($U$2:$U$6,RANDBETWEEN(1,ROWS($U$2:$U$6)))</f>
        <v>Zomato Eco Delivery</v>
      </c>
      <c r="V3783" s="4" t="s">
        <v>253</v>
      </c>
      <c r="W3783" s="5" t="s">
        <v>23186</v>
      </c>
      <c r="X3783" s="5" t="s">
        <v>22532</v>
      </c>
      <c r="Y3783" s="5" t="s">
        <v>23187</v>
      </c>
      <c r="Z3783" s="10">
        <f t="shared" si="59"/>
        <v>45371</v>
      </c>
    </row>
    <row r="3784" spans="1:26">
      <c r="A3784" t="s">
        <v>23188</v>
      </c>
      <c r="B3784" s="2" t="s">
        <v>6611</v>
      </c>
      <c r="C3784" s="3" t="s">
        <v>23189</v>
      </c>
      <c r="D3784" t="s">
        <v>17305</v>
      </c>
      <c r="E3784" t="s">
        <v>6718</v>
      </c>
      <c r="F3784" t="s">
        <v>74</v>
      </c>
      <c r="G3784" s="4" t="s">
        <v>405</v>
      </c>
      <c r="H3784" t="s">
        <v>198</v>
      </c>
      <c r="I3784" t="s">
        <v>335</v>
      </c>
      <c r="J3784" t="s">
        <v>336</v>
      </c>
      <c r="K3784" t="s">
        <v>57</v>
      </c>
      <c r="L3784" t="s">
        <v>98</v>
      </c>
      <c r="M3784" s="4" t="s">
        <v>99</v>
      </c>
      <c r="N3784" s="4" t="s">
        <v>8539</v>
      </c>
      <c r="O3784" s="4" t="s">
        <v>101</v>
      </c>
      <c r="P3784" s="5" t="s">
        <v>6851</v>
      </c>
      <c r="Q3784" s="5" t="s">
        <v>2058</v>
      </c>
      <c r="R3784" t="s">
        <v>188</v>
      </c>
      <c r="S3784" t="s">
        <v>43</v>
      </c>
      <c r="T3784" s="4" t="s">
        <v>790</v>
      </c>
      <c r="U3784" t="str" cm="1">
        <f t="array" aca="1" ref="U3784" ca="1">INDEX($U$2:$U$6,RANDBETWEEN(1,ROWS($U$2:$U$6)))</f>
        <v>Zomato Quick</v>
      </c>
      <c r="V3784" s="4" t="s">
        <v>222</v>
      </c>
      <c r="W3784" s="5" t="s">
        <v>691</v>
      </c>
      <c r="X3784" s="5" t="s">
        <v>23190</v>
      </c>
      <c r="Y3784" s="5" t="s">
        <v>6853</v>
      </c>
      <c r="Z3784" s="10">
        <f t="shared" si="59"/>
        <v>46281</v>
      </c>
    </row>
    <row r="3785" spans="1:26">
      <c r="A3785" t="s">
        <v>23191</v>
      </c>
      <c r="B3785" s="2" t="s">
        <v>4138</v>
      </c>
      <c r="C3785" s="3" t="s">
        <v>23192</v>
      </c>
      <c r="D3785" t="s">
        <v>23193</v>
      </c>
      <c r="E3785" t="s">
        <v>964</v>
      </c>
      <c r="F3785" t="s">
        <v>30</v>
      </c>
      <c r="G3785" s="4" t="s">
        <v>312</v>
      </c>
      <c r="H3785" t="s">
        <v>150</v>
      </c>
      <c r="I3785" t="s">
        <v>699</v>
      </c>
      <c r="J3785" t="s">
        <v>56</v>
      </c>
      <c r="K3785" t="s">
        <v>35</v>
      </c>
      <c r="L3785" t="s">
        <v>36</v>
      </c>
      <c r="M3785" s="4" t="s">
        <v>99</v>
      </c>
      <c r="N3785" s="4" t="s">
        <v>2778</v>
      </c>
      <c r="O3785" s="4" t="s">
        <v>60</v>
      </c>
      <c r="P3785" s="5" t="s">
        <v>2779</v>
      </c>
      <c r="Q3785" s="5" t="s">
        <v>6139</v>
      </c>
      <c r="R3785" t="s">
        <v>42</v>
      </c>
      <c r="S3785" t="s">
        <v>43</v>
      </c>
      <c r="T3785" s="4" t="s">
        <v>281</v>
      </c>
      <c r="U3785" t="str" cm="1">
        <f t="array" aca="1" ref="U3785" ca="1">INDEX($U$2:$U$6,RANDBETWEEN(1,ROWS($U$2:$U$6)))</f>
        <v>Zomato Express</v>
      </c>
      <c r="V3785" s="4" t="s">
        <v>502</v>
      </c>
      <c r="W3785" s="5" t="s">
        <v>465</v>
      </c>
      <c r="X3785" s="5" t="s">
        <v>23194</v>
      </c>
      <c r="Y3785" s="5" t="s">
        <v>21045</v>
      </c>
      <c r="Z3785" s="10">
        <f t="shared" si="59"/>
        <v>45529</v>
      </c>
    </row>
    <row r="3786" spans="1:26">
      <c r="A3786" t="s">
        <v>23195</v>
      </c>
      <c r="B3786" s="2" t="s">
        <v>16738</v>
      </c>
      <c r="C3786" s="3" t="s">
        <v>23196</v>
      </c>
      <c r="D3786" t="s">
        <v>23197</v>
      </c>
      <c r="E3786" t="s">
        <v>181</v>
      </c>
      <c r="F3786" t="s">
        <v>30</v>
      </c>
      <c r="G3786" s="4" t="s">
        <v>437</v>
      </c>
      <c r="H3786" t="s">
        <v>32</v>
      </c>
      <c r="I3786" t="s">
        <v>250</v>
      </c>
      <c r="J3786" t="s">
        <v>152</v>
      </c>
      <c r="K3786" t="s">
        <v>153</v>
      </c>
      <c r="L3786" t="s">
        <v>905</v>
      </c>
      <c r="M3786" s="4" t="s">
        <v>277</v>
      </c>
      <c r="N3786" s="4" t="s">
        <v>3983</v>
      </c>
      <c r="O3786" s="4" t="s">
        <v>82</v>
      </c>
      <c r="P3786" s="5" t="s">
        <v>14567</v>
      </c>
      <c r="Q3786" s="5" t="s">
        <v>14568</v>
      </c>
      <c r="R3786" t="s">
        <v>104</v>
      </c>
      <c r="S3786" t="s">
        <v>43</v>
      </c>
      <c r="T3786" s="4" t="s">
        <v>44</v>
      </c>
      <c r="U3786" t="str" cm="1">
        <f t="array" aca="1" ref="U3786" ca="1">INDEX($U$2:$U$6,RANDBETWEEN(1,ROWS($U$2:$U$6)))</f>
        <v>Zomato Eco Delivery</v>
      </c>
      <c r="V3786" s="4" t="s">
        <v>1114</v>
      </c>
      <c r="W3786" s="5" t="s">
        <v>17307</v>
      </c>
      <c r="X3786" s="5" t="s">
        <v>23198</v>
      </c>
      <c r="Y3786" s="5" t="s">
        <v>1492</v>
      </c>
      <c r="Z3786" s="10">
        <f t="shared" si="59"/>
        <v>46004</v>
      </c>
    </row>
    <row r="3787" spans="1:26">
      <c r="A3787" t="s">
        <v>23199</v>
      </c>
      <c r="B3787" s="2" t="s">
        <v>8213</v>
      </c>
      <c r="C3787" s="3" t="s">
        <v>23200</v>
      </c>
      <c r="D3787" t="s">
        <v>23201</v>
      </c>
      <c r="E3787" t="s">
        <v>1686</v>
      </c>
      <c r="F3787" t="s">
        <v>74</v>
      </c>
      <c r="G3787" s="4" t="s">
        <v>281</v>
      </c>
      <c r="H3787" t="s">
        <v>214</v>
      </c>
      <c r="I3787" t="s">
        <v>799</v>
      </c>
      <c r="J3787" t="s">
        <v>216</v>
      </c>
      <c r="K3787" t="s">
        <v>35</v>
      </c>
      <c r="L3787" t="s">
        <v>930</v>
      </c>
      <c r="M3787" s="4" t="s">
        <v>37</v>
      </c>
      <c r="N3787" s="4" t="s">
        <v>1724</v>
      </c>
      <c r="O3787" s="4" t="s">
        <v>170</v>
      </c>
      <c r="P3787" s="5" t="s">
        <v>23202</v>
      </c>
      <c r="Q3787" s="5" t="s">
        <v>23203</v>
      </c>
      <c r="R3787" t="s">
        <v>42</v>
      </c>
      <c r="S3787" t="s">
        <v>43</v>
      </c>
      <c r="T3787" s="4" t="s">
        <v>281</v>
      </c>
      <c r="U3787" t="str" cm="1">
        <f t="array" aca="1" ref="U3787" ca="1">INDEX($U$2:$U$6,RANDBETWEEN(1,ROWS($U$2:$U$6)))</f>
        <v>Zomato Quick</v>
      </c>
      <c r="V3787" s="4" t="s">
        <v>222</v>
      </c>
      <c r="W3787" s="5" t="s">
        <v>23204</v>
      </c>
      <c r="X3787" s="5" t="s">
        <v>23205</v>
      </c>
      <c r="Y3787" s="5" t="s">
        <v>4592</v>
      </c>
      <c r="Z3787" s="10">
        <f t="shared" si="59"/>
        <v>45330</v>
      </c>
    </row>
    <row r="3788" spans="1:26">
      <c r="A3788" t="s">
        <v>23206</v>
      </c>
      <c r="B3788" s="2" t="s">
        <v>4047</v>
      </c>
      <c r="C3788" s="3" t="s">
        <v>5248</v>
      </c>
      <c r="D3788" t="s">
        <v>23207</v>
      </c>
      <c r="E3788" t="s">
        <v>5918</v>
      </c>
      <c r="F3788" t="s">
        <v>30</v>
      </c>
      <c r="G3788" s="4" t="s">
        <v>281</v>
      </c>
      <c r="H3788" t="s">
        <v>150</v>
      </c>
      <c r="I3788" t="s">
        <v>151</v>
      </c>
      <c r="J3788" t="s">
        <v>587</v>
      </c>
      <c r="K3788" t="s">
        <v>153</v>
      </c>
      <c r="L3788" t="s">
        <v>684</v>
      </c>
      <c r="M3788" s="4" t="s">
        <v>277</v>
      </c>
      <c r="N3788" s="4" t="s">
        <v>173</v>
      </c>
      <c r="O3788" s="4" t="s">
        <v>202</v>
      </c>
      <c r="P3788" s="5" t="s">
        <v>3414</v>
      </c>
      <c r="Q3788" s="5" t="s">
        <v>22765</v>
      </c>
      <c r="R3788" t="s">
        <v>63</v>
      </c>
      <c r="S3788" t="s">
        <v>43</v>
      </c>
      <c r="T3788" s="4" t="s">
        <v>428</v>
      </c>
      <c r="U3788" t="str" cm="1">
        <f t="array" aca="1" ref="U3788" ca="1">INDEX($U$2:$U$6,RANDBETWEEN(1,ROWS($U$2:$U$6)))</f>
        <v>Zomato Premium</v>
      </c>
      <c r="V3788" s="4" t="s">
        <v>369</v>
      </c>
      <c r="W3788" s="5" t="s">
        <v>11090</v>
      </c>
      <c r="X3788" s="5" t="s">
        <v>23208</v>
      </c>
      <c r="Y3788" s="5" t="s">
        <v>5155</v>
      </c>
      <c r="Z3788" s="10">
        <f t="shared" si="59"/>
        <v>46304</v>
      </c>
    </row>
    <row r="3789" spans="1:26">
      <c r="A3789" t="s">
        <v>23209</v>
      </c>
      <c r="B3789" s="2" t="s">
        <v>2462</v>
      </c>
      <c r="C3789" s="3" t="s">
        <v>23210</v>
      </c>
      <c r="D3789" t="s">
        <v>23211</v>
      </c>
      <c r="E3789" t="s">
        <v>1579</v>
      </c>
      <c r="F3789" t="s">
        <v>30</v>
      </c>
      <c r="G3789" s="4" t="s">
        <v>64</v>
      </c>
      <c r="H3789" t="s">
        <v>198</v>
      </c>
      <c r="I3789" t="s">
        <v>1222</v>
      </c>
      <c r="J3789" t="s">
        <v>133</v>
      </c>
      <c r="K3789" t="s">
        <v>57</v>
      </c>
      <c r="L3789" t="s">
        <v>98</v>
      </c>
      <c r="M3789" s="4" t="s">
        <v>99</v>
      </c>
      <c r="N3789" s="4" t="s">
        <v>1301</v>
      </c>
      <c r="O3789" s="4" t="s">
        <v>39</v>
      </c>
      <c r="P3789" s="5" t="s">
        <v>9098</v>
      </c>
      <c r="Q3789" s="5" t="s">
        <v>9099</v>
      </c>
      <c r="R3789" t="s">
        <v>85</v>
      </c>
      <c r="S3789" t="s">
        <v>86</v>
      </c>
      <c r="T3789" s="4" t="s">
        <v>87</v>
      </c>
      <c r="U3789" t="str" cm="1">
        <f t="array" aca="1" ref="U3789" ca="1">INDEX($U$2:$U$6,RANDBETWEEN(1,ROWS($U$2:$U$6)))</f>
        <v>Zomato Premium</v>
      </c>
      <c r="V3789" s="4" t="s">
        <v>88</v>
      </c>
      <c r="W3789" s="5" t="s">
        <v>23212</v>
      </c>
      <c r="X3789" s="5" t="s">
        <v>1401</v>
      </c>
      <c r="Y3789" s="5" t="s">
        <v>17697</v>
      </c>
      <c r="Z3789" s="10">
        <f t="shared" si="59"/>
        <v>45997</v>
      </c>
    </row>
    <row r="3790" spans="1:26">
      <c r="A3790" t="s">
        <v>23213</v>
      </c>
      <c r="B3790" s="2" t="s">
        <v>23214</v>
      </c>
      <c r="C3790" s="3" t="s">
        <v>23215</v>
      </c>
      <c r="D3790" t="s">
        <v>23216</v>
      </c>
      <c r="E3790" t="s">
        <v>5340</v>
      </c>
      <c r="F3790" t="s">
        <v>30</v>
      </c>
      <c r="G3790" s="4" t="s">
        <v>312</v>
      </c>
      <c r="H3790" t="s">
        <v>76</v>
      </c>
      <c r="I3790" t="s">
        <v>657</v>
      </c>
      <c r="J3790" t="s">
        <v>34</v>
      </c>
      <c r="K3790" t="s">
        <v>117</v>
      </c>
      <c r="L3790" t="s">
        <v>1628</v>
      </c>
      <c r="M3790" s="4" t="s">
        <v>277</v>
      </c>
      <c r="N3790" s="4" t="s">
        <v>2778</v>
      </c>
      <c r="O3790" s="4" t="s">
        <v>101</v>
      </c>
      <c r="P3790" s="5" t="s">
        <v>12498</v>
      </c>
      <c r="Q3790" s="5" t="s">
        <v>5041</v>
      </c>
      <c r="R3790" t="s">
        <v>104</v>
      </c>
      <c r="S3790" t="s">
        <v>43</v>
      </c>
      <c r="T3790" s="4" t="s">
        <v>437</v>
      </c>
      <c r="U3790" t="str" cm="1">
        <f t="array" aca="1" ref="U3790" ca="1">INDEX($U$2:$U$6,RANDBETWEEN(1,ROWS($U$2:$U$6)))</f>
        <v>Zomato Premium</v>
      </c>
      <c r="V3790" s="4" t="s">
        <v>502</v>
      </c>
      <c r="W3790" s="5" t="s">
        <v>23217</v>
      </c>
      <c r="X3790" s="5" t="s">
        <v>23218</v>
      </c>
      <c r="Y3790" s="5" t="s">
        <v>7956</v>
      </c>
      <c r="Z3790" s="10">
        <f t="shared" si="59"/>
        <v>45822</v>
      </c>
    </row>
    <row r="3791" spans="1:26">
      <c r="A3791" t="s">
        <v>23219</v>
      </c>
      <c r="B3791" s="2" t="s">
        <v>4787</v>
      </c>
      <c r="C3791" s="3" t="s">
        <v>23220</v>
      </c>
      <c r="D3791" t="s">
        <v>23221</v>
      </c>
      <c r="E3791" t="s">
        <v>3100</v>
      </c>
      <c r="F3791" t="s">
        <v>30</v>
      </c>
      <c r="G3791" s="4" t="s">
        <v>31</v>
      </c>
      <c r="H3791" t="s">
        <v>76</v>
      </c>
      <c r="I3791" t="s">
        <v>942</v>
      </c>
      <c r="J3791" t="s">
        <v>839</v>
      </c>
      <c r="K3791" t="s">
        <v>57</v>
      </c>
      <c r="L3791" t="s">
        <v>364</v>
      </c>
      <c r="M3791" s="4" t="s">
        <v>99</v>
      </c>
      <c r="N3791" s="4" t="s">
        <v>19774</v>
      </c>
      <c r="O3791" s="4" t="s">
        <v>101</v>
      </c>
      <c r="P3791" s="5" t="s">
        <v>23222</v>
      </c>
      <c r="Q3791" s="5" t="s">
        <v>23223</v>
      </c>
      <c r="R3791" t="s">
        <v>42</v>
      </c>
      <c r="S3791" t="s">
        <v>43</v>
      </c>
      <c r="T3791" s="4" t="s">
        <v>437</v>
      </c>
      <c r="U3791" t="str" cm="1">
        <f t="array" aca="1" ref="U3791" ca="1">INDEX($U$2:$U$6,RANDBETWEEN(1,ROWS($U$2:$U$6)))</f>
        <v>Zomato Quick</v>
      </c>
      <c r="V3791" s="4" t="s">
        <v>282</v>
      </c>
      <c r="W3791" s="5" t="s">
        <v>23224</v>
      </c>
      <c r="X3791" s="5" t="s">
        <v>23225</v>
      </c>
      <c r="Y3791" s="5" t="s">
        <v>1844</v>
      </c>
      <c r="Z3791" s="10">
        <f t="shared" si="59"/>
        <v>45486</v>
      </c>
    </row>
    <row r="3792" spans="1:26">
      <c r="A3792" t="s">
        <v>23226</v>
      </c>
      <c r="B3792" s="2" t="s">
        <v>530</v>
      </c>
      <c r="C3792" s="3" t="s">
        <v>23227</v>
      </c>
      <c r="D3792" t="s">
        <v>23228</v>
      </c>
      <c r="E3792" t="s">
        <v>261</v>
      </c>
      <c r="F3792" t="s">
        <v>74</v>
      </c>
      <c r="G3792" s="4" t="s">
        <v>262</v>
      </c>
      <c r="H3792" t="s">
        <v>214</v>
      </c>
      <c r="I3792" t="s">
        <v>535</v>
      </c>
      <c r="J3792" t="s">
        <v>78</v>
      </c>
      <c r="K3792" t="s">
        <v>57</v>
      </c>
      <c r="L3792" t="s">
        <v>58</v>
      </c>
      <c r="M3792" s="4" t="s">
        <v>99</v>
      </c>
      <c r="N3792" s="4" t="s">
        <v>2157</v>
      </c>
      <c r="O3792" s="4" t="s">
        <v>60</v>
      </c>
      <c r="P3792" s="5" t="s">
        <v>7839</v>
      </c>
      <c r="Q3792" s="5" t="s">
        <v>21808</v>
      </c>
      <c r="R3792" t="s">
        <v>104</v>
      </c>
      <c r="S3792" t="s">
        <v>86</v>
      </c>
      <c r="T3792" s="4" t="s">
        <v>1889</v>
      </c>
      <c r="U3792" t="str" cm="1">
        <f t="array" aca="1" ref="U3792" ca="1">INDEX($U$2:$U$6,RANDBETWEEN(1,ROWS($U$2:$U$6)))</f>
        <v>Zomato Premium</v>
      </c>
      <c r="V3792" s="4" t="s">
        <v>88</v>
      </c>
      <c r="W3792" s="5" t="s">
        <v>23229</v>
      </c>
      <c r="X3792" s="5" t="s">
        <v>23230</v>
      </c>
      <c r="Y3792" s="5" t="s">
        <v>18892</v>
      </c>
      <c r="Z3792" s="10">
        <f t="shared" si="59"/>
        <v>45971</v>
      </c>
    </row>
    <row r="3793" spans="1:26">
      <c r="A3793" t="s">
        <v>23231</v>
      </c>
      <c r="B3793" s="2" t="s">
        <v>18034</v>
      </c>
      <c r="C3793" s="3" t="s">
        <v>11876</v>
      </c>
      <c r="D3793" t="s">
        <v>23232</v>
      </c>
      <c r="E3793" t="s">
        <v>941</v>
      </c>
      <c r="F3793" t="s">
        <v>30</v>
      </c>
      <c r="G3793" s="4" t="s">
        <v>689</v>
      </c>
      <c r="H3793" t="s">
        <v>214</v>
      </c>
      <c r="I3793" t="s">
        <v>600</v>
      </c>
      <c r="J3793" t="s">
        <v>152</v>
      </c>
      <c r="K3793" t="s">
        <v>153</v>
      </c>
      <c r="L3793" t="s">
        <v>522</v>
      </c>
      <c r="M3793" s="4" t="s">
        <v>37</v>
      </c>
      <c r="N3793" s="4" t="s">
        <v>81</v>
      </c>
      <c r="O3793" s="4" t="s">
        <v>202</v>
      </c>
      <c r="P3793" s="5" t="s">
        <v>672</v>
      </c>
      <c r="Q3793" s="5" t="s">
        <v>4326</v>
      </c>
      <c r="R3793" t="s">
        <v>42</v>
      </c>
      <c r="S3793" t="s">
        <v>43</v>
      </c>
      <c r="T3793" s="4" t="s">
        <v>44</v>
      </c>
      <c r="U3793" t="str" cm="1">
        <f t="array" aca="1" ref="U3793" ca="1">INDEX($U$2:$U$6,RANDBETWEEN(1,ROWS($U$2:$U$6)))</f>
        <v>Zomato Eco Delivery</v>
      </c>
      <c r="V3793" s="4" t="s">
        <v>222</v>
      </c>
      <c r="W3793" s="5" t="s">
        <v>23233</v>
      </c>
      <c r="X3793" s="5" t="s">
        <v>9235</v>
      </c>
      <c r="Y3793" s="5" t="s">
        <v>14110</v>
      </c>
      <c r="Z3793" s="10">
        <f t="shared" si="59"/>
        <v>45651</v>
      </c>
    </row>
    <row r="3794" spans="1:26">
      <c r="A3794" t="s">
        <v>23234</v>
      </c>
      <c r="B3794" s="2" t="s">
        <v>9284</v>
      </c>
      <c r="C3794" s="3" t="s">
        <v>23235</v>
      </c>
      <c r="D3794" t="s">
        <v>23236</v>
      </c>
      <c r="E3794" t="s">
        <v>2658</v>
      </c>
      <c r="F3794" t="s">
        <v>74</v>
      </c>
      <c r="G3794" s="4" t="s">
        <v>501</v>
      </c>
      <c r="H3794" t="s">
        <v>54</v>
      </c>
      <c r="I3794" t="s">
        <v>2499</v>
      </c>
      <c r="J3794" t="s">
        <v>307</v>
      </c>
      <c r="K3794" t="s">
        <v>35</v>
      </c>
      <c r="L3794" t="s">
        <v>36</v>
      </c>
      <c r="M3794" s="4" t="s">
        <v>685</v>
      </c>
      <c r="N3794" s="4" t="s">
        <v>1590</v>
      </c>
      <c r="O3794" s="4" t="s">
        <v>202</v>
      </c>
      <c r="P3794" s="5" t="s">
        <v>18808</v>
      </c>
      <c r="Q3794" s="5" t="s">
        <v>18809</v>
      </c>
      <c r="R3794" t="s">
        <v>63</v>
      </c>
      <c r="S3794" t="s">
        <v>43</v>
      </c>
      <c r="T3794" s="4" t="s">
        <v>123</v>
      </c>
      <c r="U3794" t="str" cm="1">
        <f t="array" aca="1" ref="U3794" ca="1">INDEX($U$2:$U$6,RANDBETWEEN(1,ROWS($U$2:$U$6)))</f>
        <v>Zomato Premium</v>
      </c>
      <c r="V3794" s="4" t="s">
        <v>354</v>
      </c>
      <c r="W3794" s="5" t="s">
        <v>23237</v>
      </c>
      <c r="X3794" s="5" t="s">
        <v>23238</v>
      </c>
      <c r="Y3794" s="5" t="s">
        <v>4977</v>
      </c>
      <c r="Z3794" s="10">
        <f t="shared" si="59"/>
        <v>46381</v>
      </c>
    </row>
    <row r="3795" spans="1:26">
      <c r="A3795" t="s">
        <v>23239</v>
      </c>
      <c r="B3795" s="2" t="s">
        <v>23240</v>
      </c>
      <c r="C3795" s="3" t="s">
        <v>3713</v>
      </c>
      <c r="D3795" t="s">
        <v>23241</v>
      </c>
      <c r="E3795" t="s">
        <v>2641</v>
      </c>
      <c r="F3795" t="s">
        <v>74</v>
      </c>
      <c r="G3795" s="4" t="s">
        <v>75</v>
      </c>
      <c r="H3795" t="s">
        <v>198</v>
      </c>
      <c r="I3795" t="s">
        <v>1222</v>
      </c>
      <c r="J3795" t="s">
        <v>587</v>
      </c>
      <c r="K3795" t="s">
        <v>153</v>
      </c>
      <c r="L3795" t="s">
        <v>154</v>
      </c>
      <c r="M3795" s="4" t="s">
        <v>37</v>
      </c>
      <c r="N3795" s="4" t="s">
        <v>2280</v>
      </c>
      <c r="O3795" s="4" t="s">
        <v>39</v>
      </c>
      <c r="P3795" s="5" t="s">
        <v>12787</v>
      </c>
      <c r="Q3795" s="5" t="s">
        <v>9677</v>
      </c>
      <c r="R3795" t="s">
        <v>104</v>
      </c>
      <c r="S3795" t="s">
        <v>43</v>
      </c>
      <c r="T3795" s="4" t="s">
        <v>213</v>
      </c>
      <c r="U3795" t="str" cm="1">
        <f t="array" aca="1" ref="U3795" ca="1">INDEX($U$2:$U$6,RANDBETWEEN(1,ROWS($U$2:$U$6)))</f>
        <v>Zomato Quick</v>
      </c>
      <c r="V3795" s="4" t="s">
        <v>502</v>
      </c>
      <c r="W3795" s="5" t="s">
        <v>10028</v>
      </c>
      <c r="X3795" s="5" t="s">
        <v>3013</v>
      </c>
      <c r="Y3795" s="5" t="s">
        <v>443</v>
      </c>
      <c r="Z3795" s="10">
        <f t="shared" si="59"/>
        <v>45606</v>
      </c>
    </row>
    <row r="3796" spans="1:26">
      <c r="A3796" t="s">
        <v>23242</v>
      </c>
      <c r="B3796" s="2" t="s">
        <v>7046</v>
      </c>
      <c r="C3796" s="3" t="s">
        <v>23243</v>
      </c>
      <c r="D3796" t="s">
        <v>23244</v>
      </c>
      <c r="E3796" t="s">
        <v>798</v>
      </c>
      <c r="F3796" t="s">
        <v>30</v>
      </c>
      <c r="G3796" s="4" t="s">
        <v>123</v>
      </c>
      <c r="H3796" t="s">
        <v>214</v>
      </c>
      <c r="I3796" t="s">
        <v>586</v>
      </c>
      <c r="J3796" t="s">
        <v>34</v>
      </c>
      <c r="K3796" t="s">
        <v>134</v>
      </c>
      <c r="L3796" t="s">
        <v>1886</v>
      </c>
      <c r="M3796" s="4" t="s">
        <v>37</v>
      </c>
      <c r="N3796" s="4" t="s">
        <v>1760</v>
      </c>
      <c r="O3796" s="4" t="s">
        <v>106</v>
      </c>
      <c r="P3796" s="5" t="s">
        <v>88</v>
      </c>
      <c r="Q3796" s="5" t="s">
        <v>14958</v>
      </c>
      <c r="R3796" t="s">
        <v>85</v>
      </c>
      <c r="S3796" t="s">
        <v>43</v>
      </c>
      <c r="T3796" s="4" t="s">
        <v>803</v>
      </c>
      <c r="U3796" t="str" cm="1">
        <f t="array" aca="1" ref="U3796" ca="1">INDEX($U$2:$U$6,RANDBETWEEN(1,ROWS($U$2:$U$6)))</f>
        <v>Zomato Standard</v>
      </c>
      <c r="V3796" s="4" t="s">
        <v>354</v>
      </c>
      <c r="W3796" s="5" t="s">
        <v>23245</v>
      </c>
      <c r="X3796" s="5" t="s">
        <v>9620</v>
      </c>
      <c r="Y3796" s="5" t="s">
        <v>11923</v>
      </c>
      <c r="Z3796" s="10">
        <f t="shared" si="59"/>
        <v>45891</v>
      </c>
    </row>
    <row r="3797" spans="1:26">
      <c r="A3797" t="s">
        <v>23246</v>
      </c>
      <c r="B3797" s="2" t="s">
        <v>23247</v>
      </c>
      <c r="C3797" s="3" t="s">
        <v>23248</v>
      </c>
      <c r="D3797" t="s">
        <v>23249</v>
      </c>
      <c r="E3797" t="s">
        <v>3072</v>
      </c>
      <c r="F3797" t="s">
        <v>74</v>
      </c>
      <c r="G3797" s="4" t="s">
        <v>123</v>
      </c>
      <c r="H3797" t="s">
        <v>232</v>
      </c>
      <c r="I3797" t="s">
        <v>1203</v>
      </c>
      <c r="J3797" t="s">
        <v>200</v>
      </c>
      <c r="K3797" t="s">
        <v>57</v>
      </c>
      <c r="L3797" t="s">
        <v>98</v>
      </c>
      <c r="M3797" s="4" t="s">
        <v>37</v>
      </c>
      <c r="N3797" s="4" t="s">
        <v>6349</v>
      </c>
      <c r="O3797" s="4" t="s">
        <v>39</v>
      </c>
      <c r="P3797" s="5" t="s">
        <v>8054</v>
      </c>
      <c r="Q3797" s="5" t="s">
        <v>14959</v>
      </c>
      <c r="R3797" t="s">
        <v>42</v>
      </c>
      <c r="S3797" t="s">
        <v>105</v>
      </c>
      <c r="T3797" s="4" t="s">
        <v>106</v>
      </c>
      <c r="U3797" t="str" cm="1">
        <f t="array" aca="1" ref="U3797" ca="1">INDEX($U$2:$U$6,RANDBETWEEN(1,ROWS($U$2:$U$6)))</f>
        <v>Zomato Standard</v>
      </c>
      <c r="V3797" s="4" t="s">
        <v>88</v>
      </c>
      <c r="W3797" s="5" t="s">
        <v>23250</v>
      </c>
      <c r="X3797" s="5" t="s">
        <v>23251</v>
      </c>
      <c r="Y3797" s="5" t="s">
        <v>2181</v>
      </c>
      <c r="Z3797" s="10">
        <f t="shared" si="59"/>
        <v>45669</v>
      </c>
    </row>
    <row r="3798" spans="1:26">
      <c r="A3798" t="s">
        <v>23252</v>
      </c>
      <c r="B3798" s="2" t="s">
        <v>10044</v>
      </c>
      <c r="C3798" s="3" t="s">
        <v>23253</v>
      </c>
      <c r="D3798" t="s">
        <v>23254</v>
      </c>
      <c r="E3798" t="s">
        <v>598</v>
      </c>
      <c r="F3798" t="s">
        <v>30</v>
      </c>
      <c r="G3798" s="4" t="s">
        <v>340</v>
      </c>
      <c r="H3798" t="s">
        <v>150</v>
      </c>
      <c r="I3798" t="s">
        <v>699</v>
      </c>
      <c r="J3798" t="s">
        <v>587</v>
      </c>
      <c r="K3798" t="s">
        <v>217</v>
      </c>
      <c r="L3798" t="s">
        <v>1165</v>
      </c>
      <c r="M3798" s="4" t="s">
        <v>37</v>
      </c>
      <c r="N3798" s="4" t="s">
        <v>3696</v>
      </c>
      <c r="O3798" s="4" t="s">
        <v>106</v>
      </c>
      <c r="P3798" s="5" t="s">
        <v>88</v>
      </c>
      <c r="Q3798" s="5" t="s">
        <v>5265</v>
      </c>
      <c r="R3798" t="s">
        <v>104</v>
      </c>
      <c r="S3798" t="s">
        <v>43</v>
      </c>
      <c r="T3798" s="4" t="s">
        <v>64</v>
      </c>
      <c r="U3798" t="str" cm="1">
        <f t="array" aca="1" ref="U3798" ca="1">INDEX($U$2:$U$6,RANDBETWEEN(1,ROWS($U$2:$U$6)))</f>
        <v>Zomato Express</v>
      </c>
      <c r="V3798" s="4" t="s">
        <v>369</v>
      </c>
      <c r="W3798" s="5" t="s">
        <v>1138</v>
      </c>
      <c r="X3798" s="5" t="s">
        <v>10475</v>
      </c>
      <c r="Y3798" s="5" t="s">
        <v>2330</v>
      </c>
      <c r="Z3798" s="10">
        <f t="shared" si="59"/>
        <v>46134</v>
      </c>
    </row>
    <row r="3799" spans="1:26">
      <c r="A3799" t="s">
        <v>23255</v>
      </c>
      <c r="B3799" s="2" t="s">
        <v>13092</v>
      </c>
      <c r="C3799" s="3" t="s">
        <v>23256</v>
      </c>
      <c r="D3799" t="s">
        <v>5599</v>
      </c>
      <c r="E3799" t="s">
        <v>1343</v>
      </c>
      <c r="F3799" t="s">
        <v>30</v>
      </c>
      <c r="G3799" s="4" t="s">
        <v>501</v>
      </c>
      <c r="H3799" t="s">
        <v>32</v>
      </c>
      <c r="I3799" t="s">
        <v>250</v>
      </c>
      <c r="J3799" t="s">
        <v>389</v>
      </c>
      <c r="K3799" t="s">
        <v>918</v>
      </c>
      <c r="L3799" t="s">
        <v>1897</v>
      </c>
      <c r="M3799" s="4" t="s">
        <v>37</v>
      </c>
      <c r="N3799" s="4" t="s">
        <v>2038</v>
      </c>
      <c r="O3799" s="4" t="s">
        <v>60</v>
      </c>
      <c r="P3799" s="5" t="s">
        <v>15384</v>
      </c>
      <c r="Q3799" s="5" t="s">
        <v>15385</v>
      </c>
      <c r="R3799" t="s">
        <v>104</v>
      </c>
      <c r="S3799" t="s">
        <v>43</v>
      </c>
      <c r="T3799" s="4" t="s">
        <v>349</v>
      </c>
      <c r="U3799" t="str" cm="1">
        <f t="array" aca="1" ref="U3799" ca="1">INDEX($U$2:$U$6,RANDBETWEEN(1,ROWS($U$2:$U$6)))</f>
        <v>Zomato Standard</v>
      </c>
      <c r="V3799" s="4" t="s">
        <v>140</v>
      </c>
      <c r="W3799" s="5" t="s">
        <v>23257</v>
      </c>
      <c r="X3799" s="5" t="s">
        <v>4378</v>
      </c>
      <c r="Y3799" s="5" t="s">
        <v>1105</v>
      </c>
      <c r="Z3799" s="10">
        <f t="shared" si="59"/>
        <v>46350</v>
      </c>
    </row>
    <row r="3800" spans="1:26">
      <c r="A3800" t="s">
        <v>23258</v>
      </c>
      <c r="B3800" s="2" t="s">
        <v>22569</v>
      </c>
      <c r="C3800" s="3" t="s">
        <v>23259</v>
      </c>
      <c r="D3800" t="s">
        <v>23260</v>
      </c>
      <c r="E3800" t="s">
        <v>1759</v>
      </c>
      <c r="F3800" t="s">
        <v>30</v>
      </c>
      <c r="G3800" s="4" t="s">
        <v>349</v>
      </c>
      <c r="H3800" t="s">
        <v>54</v>
      </c>
      <c r="I3800" t="s">
        <v>1449</v>
      </c>
      <c r="J3800" t="s">
        <v>336</v>
      </c>
      <c r="K3800" t="s">
        <v>35</v>
      </c>
      <c r="L3800" t="s">
        <v>36</v>
      </c>
      <c r="M3800" s="4" t="s">
        <v>37</v>
      </c>
      <c r="N3800" s="4" t="s">
        <v>3133</v>
      </c>
      <c r="O3800" s="4" t="s">
        <v>82</v>
      </c>
      <c r="P3800" s="5" t="s">
        <v>17315</v>
      </c>
      <c r="Q3800" s="5" t="s">
        <v>18236</v>
      </c>
      <c r="R3800" t="s">
        <v>63</v>
      </c>
      <c r="S3800" t="s">
        <v>43</v>
      </c>
      <c r="T3800" s="4" t="s">
        <v>166</v>
      </c>
      <c r="U3800" t="str" cm="1">
        <f t="array" aca="1" ref="U3800" ca="1">INDEX($U$2:$U$6,RANDBETWEEN(1,ROWS($U$2:$U$6)))</f>
        <v>Zomato Quick</v>
      </c>
      <c r="V3800" s="4" t="s">
        <v>1114</v>
      </c>
      <c r="W3800" s="5" t="s">
        <v>23261</v>
      </c>
      <c r="X3800" s="5" t="s">
        <v>7863</v>
      </c>
      <c r="Y3800" s="5" t="s">
        <v>17404</v>
      </c>
      <c r="Z3800" s="10">
        <f t="shared" si="59"/>
        <v>46173</v>
      </c>
    </row>
    <row r="3801" spans="1:26">
      <c r="A3801" t="s">
        <v>23262</v>
      </c>
      <c r="B3801" s="2" t="s">
        <v>19053</v>
      </c>
      <c r="C3801" s="3" t="s">
        <v>23263</v>
      </c>
      <c r="D3801" t="s">
        <v>23264</v>
      </c>
      <c r="E3801" t="s">
        <v>449</v>
      </c>
      <c r="F3801" t="s">
        <v>74</v>
      </c>
      <c r="G3801" s="4" t="s">
        <v>564</v>
      </c>
      <c r="H3801" t="s">
        <v>76</v>
      </c>
      <c r="I3801" t="s">
        <v>657</v>
      </c>
      <c r="J3801" t="s">
        <v>216</v>
      </c>
      <c r="K3801" t="s">
        <v>35</v>
      </c>
      <c r="L3801" t="s">
        <v>711</v>
      </c>
      <c r="M3801" s="4" t="s">
        <v>37</v>
      </c>
      <c r="N3801" s="4" t="s">
        <v>5669</v>
      </c>
      <c r="O3801" s="4" t="s">
        <v>60</v>
      </c>
      <c r="P3801" s="5" t="s">
        <v>13211</v>
      </c>
      <c r="Q3801" s="5" t="s">
        <v>23265</v>
      </c>
      <c r="R3801" t="s">
        <v>63</v>
      </c>
      <c r="S3801" t="s">
        <v>43</v>
      </c>
      <c r="T3801" s="4" t="s">
        <v>31</v>
      </c>
      <c r="U3801" t="str" cm="1">
        <f t="array" aca="1" ref="U3801" ca="1">INDEX($U$2:$U$6,RANDBETWEEN(1,ROWS($U$2:$U$6)))</f>
        <v>Zomato Premium</v>
      </c>
      <c r="V3801" s="4" t="s">
        <v>551</v>
      </c>
      <c r="W3801" s="5" t="s">
        <v>16857</v>
      </c>
      <c r="X3801" s="5" t="s">
        <v>23266</v>
      </c>
      <c r="Y3801" s="5" t="s">
        <v>8522</v>
      </c>
      <c r="Z3801" s="10">
        <f t="shared" si="59"/>
        <v>45328</v>
      </c>
    </row>
    <row r="3802" spans="1:26">
      <c r="A3802" t="s">
        <v>23267</v>
      </c>
      <c r="B3802" s="2" t="s">
        <v>1604</v>
      </c>
      <c r="C3802" s="3" t="s">
        <v>23268</v>
      </c>
      <c r="D3802" t="s">
        <v>23269</v>
      </c>
      <c r="E3802" t="s">
        <v>5403</v>
      </c>
      <c r="F3802" t="s">
        <v>30</v>
      </c>
      <c r="G3802" s="4" t="s">
        <v>790</v>
      </c>
      <c r="H3802" t="s">
        <v>54</v>
      </c>
      <c r="I3802" t="s">
        <v>2499</v>
      </c>
      <c r="J3802" t="s">
        <v>34</v>
      </c>
      <c r="K3802" t="s">
        <v>35</v>
      </c>
      <c r="L3802" t="s">
        <v>930</v>
      </c>
      <c r="M3802" s="4" t="s">
        <v>99</v>
      </c>
      <c r="N3802" s="4" t="s">
        <v>2631</v>
      </c>
      <c r="O3802" s="4" t="s">
        <v>39</v>
      </c>
      <c r="P3802" s="5" t="s">
        <v>23270</v>
      </c>
      <c r="Q3802" s="5" t="s">
        <v>23271</v>
      </c>
      <c r="R3802" t="s">
        <v>188</v>
      </c>
      <c r="S3802" t="s">
        <v>43</v>
      </c>
      <c r="T3802" s="4" t="s">
        <v>437</v>
      </c>
      <c r="U3802" t="str" cm="1">
        <f t="array" aca="1" ref="U3802" ca="1">INDEX($U$2:$U$6,RANDBETWEEN(1,ROWS($U$2:$U$6)))</f>
        <v>Zomato Standard</v>
      </c>
      <c r="V3802" s="4" t="s">
        <v>830</v>
      </c>
      <c r="W3802" s="5" t="s">
        <v>23272</v>
      </c>
      <c r="X3802" s="5" t="s">
        <v>8322</v>
      </c>
      <c r="Y3802" s="5" t="s">
        <v>23273</v>
      </c>
      <c r="Z3802" s="10">
        <f t="shared" si="59"/>
        <v>45322</v>
      </c>
    </row>
    <row r="3803" spans="1:26">
      <c r="A3803" t="s">
        <v>23274</v>
      </c>
      <c r="B3803" s="2" t="s">
        <v>6855</v>
      </c>
      <c r="C3803" s="3" t="s">
        <v>23275</v>
      </c>
      <c r="D3803" t="s">
        <v>23276</v>
      </c>
      <c r="E3803" t="s">
        <v>3235</v>
      </c>
      <c r="F3803" t="s">
        <v>30</v>
      </c>
      <c r="G3803" s="4" t="s">
        <v>281</v>
      </c>
      <c r="H3803" t="s">
        <v>214</v>
      </c>
      <c r="I3803" t="s">
        <v>600</v>
      </c>
      <c r="J3803" t="s">
        <v>1008</v>
      </c>
      <c r="K3803" t="s">
        <v>57</v>
      </c>
      <c r="L3803" t="s">
        <v>276</v>
      </c>
      <c r="M3803" s="4" t="s">
        <v>37</v>
      </c>
      <c r="N3803" s="4" t="s">
        <v>3501</v>
      </c>
      <c r="O3803" s="4" t="s">
        <v>39</v>
      </c>
      <c r="P3803" s="5" t="s">
        <v>23277</v>
      </c>
      <c r="Q3803" s="5" t="s">
        <v>23278</v>
      </c>
      <c r="R3803" t="s">
        <v>63</v>
      </c>
      <c r="S3803" t="s">
        <v>43</v>
      </c>
      <c r="T3803" s="4" t="s">
        <v>560</v>
      </c>
      <c r="U3803" t="str" cm="1">
        <f t="array" aca="1" ref="U3803" ca="1">INDEX($U$2:$U$6,RANDBETWEEN(1,ROWS($U$2:$U$6)))</f>
        <v>Zomato Express</v>
      </c>
      <c r="V3803" s="4" t="s">
        <v>282</v>
      </c>
      <c r="W3803" s="5" t="s">
        <v>23279</v>
      </c>
      <c r="X3803" s="5" t="s">
        <v>20832</v>
      </c>
      <c r="Y3803" s="5" t="s">
        <v>16657</v>
      </c>
      <c r="Z3803" s="10">
        <f t="shared" si="59"/>
        <v>45702</v>
      </c>
    </row>
    <row r="3804" spans="1:26">
      <c r="A3804" t="s">
        <v>23280</v>
      </c>
      <c r="B3804" s="2" t="s">
        <v>3324</v>
      </c>
      <c r="C3804" s="3" t="s">
        <v>23281</v>
      </c>
      <c r="D3804" t="s">
        <v>23282</v>
      </c>
      <c r="E3804" t="s">
        <v>3413</v>
      </c>
      <c r="F3804" t="s">
        <v>74</v>
      </c>
      <c r="G3804" s="4" t="s">
        <v>97</v>
      </c>
      <c r="H3804" t="s">
        <v>150</v>
      </c>
      <c r="I3804" t="s">
        <v>473</v>
      </c>
      <c r="J3804" t="s">
        <v>1537</v>
      </c>
      <c r="K3804" t="s">
        <v>57</v>
      </c>
      <c r="L3804" t="s">
        <v>497</v>
      </c>
      <c r="M3804" s="4" t="s">
        <v>37</v>
      </c>
      <c r="N3804" s="4" t="s">
        <v>2797</v>
      </c>
      <c r="O3804" s="4" t="s">
        <v>106</v>
      </c>
      <c r="P3804" s="5" t="s">
        <v>88</v>
      </c>
      <c r="Q3804" s="5" t="s">
        <v>14203</v>
      </c>
      <c r="R3804" t="s">
        <v>104</v>
      </c>
      <c r="S3804" t="s">
        <v>43</v>
      </c>
      <c r="T3804" s="4" t="s">
        <v>123</v>
      </c>
      <c r="U3804" t="str" cm="1">
        <f t="array" aca="1" ref="U3804" ca="1">INDEX($U$2:$U$6,RANDBETWEEN(1,ROWS($U$2:$U$6)))</f>
        <v>Zomato Quick</v>
      </c>
      <c r="V3804" s="4" t="s">
        <v>551</v>
      </c>
      <c r="W3804" s="5" t="s">
        <v>23283</v>
      </c>
      <c r="X3804" s="5" t="s">
        <v>23284</v>
      </c>
      <c r="Y3804" s="5" t="s">
        <v>12313</v>
      </c>
      <c r="Z3804" s="10">
        <f t="shared" si="59"/>
        <v>46207</v>
      </c>
    </row>
    <row r="3805" spans="1:26">
      <c r="A3805" t="s">
        <v>23285</v>
      </c>
      <c r="B3805" s="2" t="s">
        <v>1721</v>
      </c>
      <c r="C3805" s="3" t="s">
        <v>23286</v>
      </c>
      <c r="D3805" t="s">
        <v>23287</v>
      </c>
      <c r="E3805" t="s">
        <v>2896</v>
      </c>
      <c r="F3805" t="s">
        <v>74</v>
      </c>
      <c r="G3805" s="4" t="s">
        <v>75</v>
      </c>
      <c r="H3805" t="s">
        <v>150</v>
      </c>
      <c r="I3805" t="s">
        <v>473</v>
      </c>
      <c r="J3805" t="s">
        <v>336</v>
      </c>
      <c r="K3805" t="s">
        <v>57</v>
      </c>
      <c r="L3805" t="s">
        <v>364</v>
      </c>
      <c r="M3805" s="4" t="s">
        <v>37</v>
      </c>
      <c r="N3805" s="4" t="s">
        <v>1498</v>
      </c>
      <c r="O3805" s="4" t="s">
        <v>106</v>
      </c>
      <c r="P3805" s="5" t="s">
        <v>88</v>
      </c>
      <c r="Q3805" s="5" t="s">
        <v>16195</v>
      </c>
      <c r="R3805" t="s">
        <v>104</v>
      </c>
      <c r="S3805" t="s">
        <v>43</v>
      </c>
      <c r="T3805" s="4" t="s">
        <v>31</v>
      </c>
      <c r="U3805" t="str" cm="1">
        <f t="array" aca="1" ref="U3805" ca="1">INDEX($U$2:$U$6,RANDBETWEEN(1,ROWS($U$2:$U$6)))</f>
        <v>Zomato Eco Delivery</v>
      </c>
      <c r="V3805" s="4" t="s">
        <v>282</v>
      </c>
      <c r="W3805" s="5" t="s">
        <v>23288</v>
      </c>
      <c r="X3805" s="5" t="s">
        <v>23289</v>
      </c>
      <c r="Y3805" s="5" t="s">
        <v>10852</v>
      </c>
      <c r="Z3805" s="10">
        <f t="shared" si="59"/>
        <v>45743</v>
      </c>
    </row>
    <row r="3806" spans="1:26">
      <c r="A3806" t="s">
        <v>23290</v>
      </c>
      <c r="B3806" s="2" t="s">
        <v>3268</v>
      </c>
      <c r="C3806" s="3" t="s">
        <v>23291</v>
      </c>
      <c r="D3806" t="s">
        <v>20943</v>
      </c>
      <c r="E3806" t="s">
        <v>3517</v>
      </c>
      <c r="F3806" t="s">
        <v>30</v>
      </c>
      <c r="G3806" s="4" t="s">
        <v>249</v>
      </c>
      <c r="H3806" t="s">
        <v>76</v>
      </c>
      <c r="I3806" t="s">
        <v>1608</v>
      </c>
      <c r="J3806" t="s">
        <v>34</v>
      </c>
      <c r="K3806" t="s">
        <v>79</v>
      </c>
      <c r="L3806" t="s">
        <v>813</v>
      </c>
      <c r="M3806" s="4" t="s">
        <v>99</v>
      </c>
      <c r="N3806" s="4" t="s">
        <v>2914</v>
      </c>
      <c r="O3806" s="4" t="s">
        <v>202</v>
      </c>
      <c r="P3806" s="5" t="s">
        <v>6022</v>
      </c>
      <c r="Q3806" s="5" t="s">
        <v>3802</v>
      </c>
      <c r="R3806" t="s">
        <v>85</v>
      </c>
      <c r="S3806" t="s">
        <v>43</v>
      </c>
      <c r="T3806" s="4" t="s">
        <v>340</v>
      </c>
      <c r="U3806" t="str" cm="1">
        <f t="array" aca="1" ref="U3806" ca="1">INDEX($U$2:$U$6,RANDBETWEEN(1,ROWS($U$2:$U$6)))</f>
        <v>Zomato Eco Delivery</v>
      </c>
      <c r="V3806" s="4" t="s">
        <v>830</v>
      </c>
      <c r="W3806" s="5" t="s">
        <v>23292</v>
      </c>
      <c r="X3806" s="5" t="s">
        <v>23293</v>
      </c>
      <c r="Y3806" s="5" t="s">
        <v>1809</v>
      </c>
      <c r="Z3806" s="10">
        <f t="shared" si="59"/>
        <v>45995</v>
      </c>
    </row>
    <row r="3807" spans="1:26">
      <c r="A3807" t="s">
        <v>23294</v>
      </c>
      <c r="B3807" s="2" t="s">
        <v>18227</v>
      </c>
      <c r="C3807" s="3" t="s">
        <v>23295</v>
      </c>
      <c r="D3807" t="s">
        <v>23296</v>
      </c>
      <c r="E3807" t="s">
        <v>1007</v>
      </c>
      <c r="F3807" t="s">
        <v>74</v>
      </c>
      <c r="G3807" s="4" t="s">
        <v>817</v>
      </c>
      <c r="H3807" t="s">
        <v>198</v>
      </c>
      <c r="I3807" t="s">
        <v>1222</v>
      </c>
      <c r="J3807" t="s">
        <v>133</v>
      </c>
      <c r="K3807" t="s">
        <v>57</v>
      </c>
      <c r="L3807" t="s">
        <v>98</v>
      </c>
      <c r="M3807" s="4" t="s">
        <v>99</v>
      </c>
      <c r="N3807" s="4" t="s">
        <v>16959</v>
      </c>
      <c r="O3807" s="4" t="s">
        <v>120</v>
      </c>
      <c r="P3807" s="5" t="s">
        <v>4220</v>
      </c>
      <c r="Q3807" s="5" t="s">
        <v>21296</v>
      </c>
      <c r="R3807" t="s">
        <v>188</v>
      </c>
      <c r="S3807" t="s">
        <v>86</v>
      </c>
      <c r="T3807" s="4" t="s">
        <v>149</v>
      </c>
      <c r="U3807" t="str" cm="1">
        <f t="array" aca="1" ref="U3807" ca="1">INDEX($U$2:$U$6,RANDBETWEEN(1,ROWS($U$2:$U$6)))</f>
        <v>Zomato Express</v>
      </c>
      <c r="V3807" s="4" t="s">
        <v>88</v>
      </c>
      <c r="W3807" s="5" t="s">
        <v>23297</v>
      </c>
      <c r="X3807" s="5" t="s">
        <v>23298</v>
      </c>
      <c r="Y3807" s="5" t="s">
        <v>9679</v>
      </c>
      <c r="Z3807" s="10">
        <f t="shared" si="59"/>
        <v>45627</v>
      </c>
    </row>
    <row r="3808" spans="1:26">
      <c r="A3808" t="s">
        <v>23299</v>
      </c>
      <c r="B3808" s="2" t="s">
        <v>12701</v>
      </c>
      <c r="C3808" s="3" t="s">
        <v>23300</v>
      </c>
      <c r="D3808" t="s">
        <v>23301</v>
      </c>
      <c r="E3808" t="s">
        <v>6301</v>
      </c>
      <c r="F3808" t="s">
        <v>30</v>
      </c>
      <c r="G3808" s="4" t="s">
        <v>291</v>
      </c>
      <c r="H3808" t="s">
        <v>76</v>
      </c>
      <c r="I3808" t="s">
        <v>77</v>
      </c>
      <c r="J3808" t="s">
        <v>200</v>
      </c>
      <c r="K3808" t="s">
        <v>79</v>
      </c>
      <c r="L3808" t="s">
        <v>1062</v>
      </c>
      <c r="M3808" s="4" t="s">
        <v>37</v>
      </c>
      <c r="N3808" s="4" t="s">
        <v>1558</v>
      </c>
      <c r="O3808" s="4" t="s">
        <v>60</v>
      </c>
      <c r="P3808" s="5" t="s">
        <v>12470</v>
      </c>
      <c r="Q3808" s="5" t="s">
        <v>8168</v>
      </c>
      <c r="R3808" t="s">
        <v>188</v>
      </c>
      <c r="S3808" t="s">
        <v>43</v>
      </c>
      <c r="T3808" s="4" t="s">
        <v>239</v>
      </c>
      <c r="U3808" t="str" cm="1">
        <f t="array" aca="1" ref="U3808" ca="1">INDEX($U$2:$U$6,RANDBETWEEN(1,ROWS($U$2:$U$6)))</f>
        <v>Zomato Quick</v>
      </c>
      <c r="V3808" s="4" t="s">
        <v>551</v>
      </c>
      <c r="W3808" s="5" t="s">
        <v>23302</v>
      </c>
      <c r="X3808" s="5" t="s">
        <v>5705</v>
      </c>
      <c r="Y3808" s="5" t="s">
        <v>22387</v>
      </c>
      <c r="Z3808" s="10">
        <f t="shared" si="59"/>
        <v>46289</v>
      </c>
    </row>
    <row r="3809" spans="1:26">
      <c r="A3809" t="s">
        <v>23303</v>
      </c>
      <c r="B3809" s="2" t="s">
        <v>12403</v>
      </c>
      <c r="C3809" s="3" t="s">
        <v>23304</v>
      </c>
      <c r="D3809" t="s">
        <v>23305</v>
      </c>
      <c r="E3809" t="s">
        <v>5918</v>
      </c>
      <c r="F3809" t="s">
        <v>30</v>
      </c>
      <c r="G3809" s="4" t="s">
        <v>428</v>
      </c>
      <c r="H3809" t="s">
        <v>54</v>
      </c>
      <c r="I3809" t="s">
        <v>413</v>
      </c>
      <c r="J3809" t="s">
        <v>78</v>
      </c>
      <c r="K3809" t="s">
        <v>153</v>
      </c>
      <c r="L3809" t="s">
        <v>1073</v>
      </c>
      <c r="M3809" s="4" t="s">
        <v>37</v>
      </c>
      <c r="N3809" s="4" t="s">
        <v>1166</v>
      </c>
      <c r="O3809" s="4" t="s">
        <v>120</v>
      </c>
      <c r="P3809" s="5" t="s">
        <v>21003</v>
      </c>
      <c r="Q3809" s="5" t="s">
        <v>21004</v>
      </c>
      <c r="R3809" t="s">
        <v>104</v>
      </c>
      <c r="S3809" t="s">
        <v>43</v>
      </c>
      <c r="T3809" s="4" t="s">
        <v>101</v>
      </c>
      <c r="U3809" t="str" cm="1">
        <f t="array" aca="1" ref="U3809" ca="1">INDEX($U$2:$U$6,RANDBETWEEN(1,ROWS($U$2:$U$6)))</f>
        <v>Zomato Eco Delivery</v>
      </c>
      <c r="V3809" s="4" t="s">
        <v>674</v>
      </c>
      <c r="W3809" s="5" t="s">
        <v>1400</v>
      </c>
      <c r="X3809" s="5" t="s">
        <v>14013</v>
      </c>
      <c r="Y3809" s="5" t="s">
        <v>7064</v>
      </c>
      <c r="Z3809" s="10">
        <f t="shared" si="59"/>
        <v>45887</v>
      </c>
    </row>
    <row r="3810" spans="1:26">
      <c r="A3810" t="s">
        <v>23306</v>
      </c>
      <c r="B3810" s="2" t="s">
        <v>1016</v>
      </c>
      <c r="C3810" s="3" t="s">
        <v>23307</v>
      </c>
      <c r="D3810" t="s">
        <v>23308</v>
      </c>
      <c r="E3810" t="s">
        <v>3935</v>
      </c>
      <c r="F3810" t="s">
        <v>30</v>
      </c>
      <c r="G3810" s="4" t="s">
        <v>262</v>
      </c>
      <c r="H3810" t="s">
        <v>54</v>
      </c>
      <c r="I3810" t="s">
        <v>2499</v>
      </c>
      <c r="J3810" t="s">
        <v>216</v>
      </c>
      <c r="K3810" t="s">
        <v>401</v>
      </c>
      <c r="L3810" t="s">
        <v>1568</v>
      </c>
      <c r="M3810" s="4" t="s">
        <v>37</v>
      </c>
      <c r="N3810" s="4" t="s">
        <v>3282</v>
      </c>
      <c r="O3810" s="4" t="s">
        <v>82</v>
      </c>
      <c r="P3810" s="5" t="s">
        <v>5202</v>
      </c>
      <c r="Q3810" s="5" t="s">
        <v>5203</v>
      </c>
      <c r="R3810" t="s">
        <v>85</v>
      </c>
      <c r="S3810" t="s">
        <v>43</v>
      </c>
      <c r="T3810" s="4" t="s">
        <v>599</v>
      </c>
      <c r="U3810" t="str" cm="1">
        <f t="array" aca="1" ref="U3810" ca="1">INDEX($U$2:$U$6,RANDBETWEEN(1,ROWS($U$2:$U$6)))</f>
        <v>Zomato Premium</v>
      </c>
      <c r="V3810" s="4" t="s">
        <v>253</v>
      </c>
      <c r="W3810" s="5" t="s">
        <v>23309</v>
      </c>
      <c r="X3810" s="5" t="s">
        <v>14973</v>
      </c>
      <c r="Y3810" s="5" t="s">
        <v>12658</v>
      </c>
      <c r="Z3810" s="10">
        <f t="shared" si="59"/>
        <v>46333</v>
      </c>
    </row>
    <row r="3811" spans="1:26">
      <c r="A3811" t="s">
        <v>23310</v>
      </c>
      <c r="B3811" s="2" t="s">
        <v>2506</v>
      </c>
      <c r="C3811" s="3" t="s">
        <v>15974</v>
      </c>
      <c r="D3811" t="s">
        <v>23311</v>
      </c>
      <c r="E3811" t="s">
        <v>5954</v>
      </c>
      <c r="F3811" t="s">
        <v>74</v>
      </c>
      <c r="G3811" s="4" t="s">
        <v>349</v>
      </c>
      <c r="H3811" t="s">
        <v>32</v>
      </c>
      <c r="I3811" t="s">
        <v>1092</v>
      </c>
      <c r="J3811" t="s">
        <v>587</v>
      </c>
      <c r="K3811" t="s">
        <v>117</v>
      </c>
      <c r="L3811" t="s">
        <v>547</v>
      </c>
      <c r="M3811" s="4" t="s">
        <v>37</v>
      </c>
      <c r="N3811" s="4" t="s">
        <v>22361</v>
      </c>
      <c r="O3811" s="4" t="s">
        <v>170</v>
      </c>
      <c r="P3811" s="5" t="s">
        <v>23312</v>
      </c>
      <c r="Q3811" s="5" t="s">
        <v>23313</v>
      </c>
      <c r="R3811" t="s">
        <v>188</v>
      </c>
      <c r="S3811" t="s">
        <v>43</v>
      </c>
      <c r="T3811" s="4" t="s">
        <v>75</v>
      </c>
      <c r="U3811" t="str" cm="1">
        <f t="array" aca="1" ref="U3811" ca="1">INDEX($U$2:$U$6,RANDBETWEEN(1,ROWS($U$2:$U$6)))</f>
        <v>Zomato Premium</v>
      </c>
      <c r="V3811" s="4" t="s">
        <v>140</v>
      </c>
      <c r="W3811" s="5" t="s">
        <v>23314</v>
      </c>
      <c r="X3811" s="5" t="s">
        <v>23315</v>
      </c>
      <c r="Y3811" s="5" t="s">
        <v>12459</v>
      </c>
      <c r="Z3811" s="10">
        <f t="shared" si="59"/>
        <v>46357</v>
      </c>
    </row>
    <row r="3812" spans="1:26">
      <c r="A3812" t="s">
        <v>23316</v>
      </c>
      <c r="B3812" s="2" t="s">
        <v>16601</v>
      </c>
      <c r="C3812" s="3" t="s">
        <v>23317</v>
      </c>
      <c r="D3812" t="s">
        <v>23318</v>
      </c>
      <c r="E3812" t="s">
        <v>212</v>
      </c>
      <c r="F3812" t="s">
        <v>74</v>
      </c>
      <c r="G3812" s="4" t="s">
        <v>82</v>
      </c>
      <c r="H3812" t="s">
        <v>54</v>
      </c>
      <c r="I3812" t="s">
        <v>2499</v>
      </c>
      <c r="J3812" t="s">
        <v>116</v>
      </c>
      <c r="K3812" t="s">
        <v>401</v>
      </c>
      <c r="L3812" t="s">
        <v>1431</v>
      </c>
      <c r="M3812" s="4" t="s">
        <v>37</v>
      </c>
      <c r="N3812" s="4" t="s">
        <v>1204</v>
      </c>
      <c r="O3812" s="4" t="s">
        <v>60</v>
      </c>
      <c r="P3812" s="5" t="s">
        <v>17865</v>
      </c>
      <c r="Q3812" s="5" t="s">
        <v>1362</v>
      </c>
      <c r="R3812" t="s">
        <v>42</v>
      </c>
      <c r="S3812" t="s">
        <v>86</v>
      </c>
      <c r="T3812" s="4" t="s">
        <v>1889</v>
      </c>
      <c r="U3812" t="str" cm="1">
        <f t="array" aca="1" ref="U3812" ca="1">INDEX($U$2:$U$6,RANDBETWEEN(1,ROWS($U$2:$U$6)))</f>
        <v>Zomato Premium</v>
      </c>
      <c r="V3812" s="4" t="s">
        <v>88</v>
      </c>
      <c r="W3812" s="5" t="s">
        <v>23319</v>
      </c>
      <c r="X3812" s="5" t="s">
        <v>23320</v>
      </c>
      <c r="Y3812" s="5" t="s">
        <v>23321</v>
      </c>
      <c r="Z3812" s="10">
        <f t="shared" si="59"/>
        <v>46191</v>
      </c>
    </row>
    <row r="3813" spans="1:26">
      <c r="A3813" t="s">
        <v>23322</v>
      </c>
      <c r="B3813" s="2" t="s">
        <v>2982</v>
      </c>
      <c r="C3813" s="3" t="s">
        <v>23323</v>
      </c>
      <c r="D3813" t="s">
        <v>23324</v>
      </c>
      <c r="E3813" t="s">
        <v>2103</v>
      </c>
      <c r="F3813" t="s">
        <v>30</v>
      </c>
      <c r="G3813" s="4" t="s">
        <v>790</v>
      </c>
      <c r="H3813" t="s">
        <v>76</v>
      </c>
      <c r="I3813" t="s">
        <v>1608</v>
      </c>
      <c r="J3813" t="s">
        <v>116</v>
      </c>
      <c r="K3813" t="s">
        <v>35</v>
      </c>
      <c r="L3813" t="s">
        <v>36</v>
      </c>
      <c r="M3813" s="4" t="s">
        <v>37</v>
      </c>
      <c r="N3813" s="4" t="s">
        <v>439</v>
      </c>
      <c r="O3813" s="4" t="s">
        <v>82</v>
      </c>
      <c r="P3813" s="5" t="s">
        <v>22250</v>
      </c>
      <c r="Q3813" s="5" t="s">
        <v>22251</v>
      </c>
      <c r="R3813" t="s">
        <v>85</v>
      </c>
      <c r="S3813" t="s">
        <v>43</v>
      </c>
      <c r="T3813" s="4" t="s">
        <v>599</v>
      </c>
      <c r="U3813" t="str" cm="1">
        <f t="array" aca="1" ref="U3813" ca="1">INDEX($U$2:$U$6,RANDBETWEEN(1,ROWS($U$2:$U$6)))</f>
        <v>Zomato Quick</v>
      </c>
      <c r="V3813" s="4" t="s">
        <v>1114</v>
      </c>
      <c r="W3813" s="5" t="s">
        <v>23325</v>
      </c>
      <c r="X3813" s="5" t="s">
        <v>23326</v>
      </c>
      <c r="Y3813" s="5" t="s">
        <v>15825</v>
      </c>
      <c r="Z3813" s="10">
        <f t="shared" si="59"/>
        <v>45327</v>
      </c>
    </row>
    <row r="3814" spans="1:26">
      <c r="A3814" t="s">
        <v>23327</v>
      </c>
      <c r="B3814" s="2" t="s">
        <v>8180</v>
      </c>
      <c r="C3814" s="3" t="s">
        <v>23328</v>
      </c>
      <c r="D3814" t="s">
        <v>23329</v>
      </c>
      <c r="E3814" t="s">
        <v>1061</v>
      </c>
      <c r="F3814" t="s">
        <v>30</v>
      </c>
      <c r="G3814" s="4" t="s">
        <v>501</v>
      </c>
      <c r="H3814" t="s">
        <v>232</v>
      </c>
      <c r="I3814" t="s">
        <v>233</v>
      </c>
      <c r="J3814" t="s">
        <v>1008</v>
      </c>
      <c r="K3814" t="s">
        <v>217</v>
      </c>
      <c r="L3814" t="s">
        <v>1165</v>
      </c>
      <c r="M3814" s="4" t="s">
        <v>99</v>
      </c>
      <c r="N3814" s="4" t="s">
        <v>1459</v>
      </c>
      <c r="O3814" s="4" t="s">
        <v>202</v>
      </c>
      <c r="P3814" s="5" t="s">
        <v>6470</v>
      </c>
      <c r="Q3814" s="5" t="s">
        <v>1668</v>
      </c>
      <c r="R3814" t="s">
        <v>188</v>
      </c>
      <c r="S3814" t="s">
        <v>43</v>
      </c>
      <c r="T3814" s="4" t="s">
        <v>428</v>
      </c>
      <c r="U3814" t="str" cm="1">
        <f t="array" aca="1" ref="U3814" ca="1">INDEX($U$2:$U$6,RANDBETWEEN(1,ROWS($U$2:$U$6)))</f>
        <v>Zomato Quick</v>
      </c>
      <c r="V3814" s="4" t="s">
        <v>369</v>
      </c>
      <c r="W3814" s="5" t="s">
        <v>17217</v>
      </c>
      <c r="X3814" s="5" t="s">
        <v>23330</v>
      </c>
      <c r="Y3814" s="5" t="s">
        <v>12757</v>
      </c>
      <c r="Z3814" s="10">
        <f t="shared" si="59"/>
        <v>45612</v>
      </c>
    </row>
    <row r="3815" spans="1:26">
      <c r="A3815" t="s">
        <v>23331</v>
      </c>
      <c r="B3815" s="2" t="s">
        <v>14476</v>
      </c>
      <c r="C3815" s="3" t="s">
        <v>23332</v>
      </c>
      <c r="D3815" t="s">
        <v>23333</v>
      </c>
      <c r="E3815" t="s">
        <v>11387</v>
      </c>
      <c r="F3815" t="s">
        <v>30</v>
      </c>
      <c r="G3815" s="4" t="s">
        <v>564</v>
      </c>
      <c r="H3815" t="s">
        <v>214</v>
      </c>
      <c r="I3815" t="s">
        <v>586</v>
      </c>
      <c r="J3815" t="s">
        <v>152</v>
      </c>
      <c r="K3815" t="s">
        <v>117</v>
      </c>
      <c r="L3815" t="s">
        <v>547</v>
      </c>
      <c r="M3815" s="4" t="s">
        <v>37</v>
      </c>
      <c r="N3815" s="4" t="s">
        <v>3219</v>
      </c>
      <c r="O3815" s="4" t="s">
        <v>39</v>
      </c>
      <c r="P3815" s="5" t="s">
        <v>6402</v>
      </c>
      <c r="Q3815" s="5" t="s">
        <v>6553</v>
      </c>
      <c r="R3815" t="s">
        <v>85</v>
      </c>
      <c r="S3815" t="s">
        <v>43</v>
      </c>
      <c r="T3815" s="4" t="s">
        <v>231</v>
      </c>
      <c r="U3815" t="str" cm="1">
        <f t="array" aca="1" ref="U3815" ca="1">INDEX($U$2:$U$6,RANDBETWEEN(1,ROWS($U$2:$U$6)))</f>
        <v>Zomato Premium</v>
      </c>
      <c r="V3815" s="4" t="s">
        <v>354</v>
      </c>
      <c r="W3815" s="5" t="s">
        <v>23334</v>
      </c>
      <c r="X3815" s="5" t="s">
        <v>487</v>
      </c>
      <c r="Y3815" s="5" t="s">
        <v>21734</v>
      </c>
      <c r="Z3815" s="10">
        <f t="shared" si="59"/>
        <v>46313</v>
      </c>
    </row>
    <row r="3816" spans="1:26">
      <c r="A3816" t="s">
        <v>23335</v>
      </c>
      <c r="B3816" s="2" t="s">
        <v>10292</v>
      </c>
      <c r="C3816" s="3" t="s">
        <v>23336</v>
      </c>
      <c r="D3816" t="s">
        <v>23337</v>
      </c>
      <c r="E3816" t="s">
        <v>1193</v>
      </c>
      <c r="F3816" t="s">
        <v>74</v>
      </c>
      <c r="G3816" s="4" t="s">
        <v>564</v>
      </c>
      <c r="H3816" t="s">
        <v>76</v>
      </c>
      <c r="I3816" t="s">
        <v>942</v>
      </c>
      <c r="J3816" t="s">
        <v>839</v>
      </c>
      <c r="K3816" t="s">
        <v>153</v>
      </c>
      <c r="L3816" t="s">
        <v>905</v>
      </c>
      <c r="M3816" s="4" t="s">
        <v>37</v>
      </c>
      <c r="N3816" s="4" t="s">
        <v>1166</v>
      </c>
      <c r="O3816" s="4" t="s">
        <v>82</v>
      </c>
      <c r="P3816" s="5" t="s">
        <v>23338</v>
      </c>
      <c r="Q3816" s="5" t="s">
        <v>23339</v>
      </c>
      <c r="R3816" t="s">
        <v>42</v>
      </c>
      <c r="S3816" t="s">
        <v>43</v>
      </c>
      <c r="T3816" s="4" t="s">
        <v>790</v>
      </c>
      <c r="U3816" t="str" cm="1">
        <f t="array" aca="1" ref="U3816" ca="1">INDEX($U$2:$U$6,RANDBETWEEN(1,ROWS($U$2:$U$6)))</f>
        <v>Zomato Eco Delivery</v>
      </c>
      <c r="V3816" s="4" t="s">
        <v>354</v>
      </c>
      <c r="W3816" s="5" t="s">
        <v>23340</v>
      </c>
      <c r="X3816" s="5" t="s">
        <v>18928</v>
      </c>
      <c r="Y3816" s="5" t="s">
        <v>12734</v>
      </c>
      <c r="Z3816" s="10">
        <f t="shared" si="59"/>
        <v>46140</v>
      </c>
    </row>
    <row r="3817" spans="1:26">
      <c r="A3817" t="s">
        <v>23341</v>
      </c>
      <c r="B3817" s="2" t="s">
        <v>22569</v>
      </c>
      <c r="C3817" s="3" t="s">
        <v>23342</v>
      </c>
      <c r="D3817" t="s">
        <v>9617</v>
      </c>
      <c r="E3817" t="s">
        <v>671</v>
      </c>
      <c r="F3817" t="s">
        <v>74</v>
      </c>
      <c r="G3817" s="4" t="s">
        <v>31</v>
      </c>
      <c r="H3817" t="s">
        <v>32</v>
      </c>
      <c r="I3817" t="s">
        <v>275</v>
      </c>
      <c r="J3817" t="s">
        <v>336</v>
      </c>
      <c r="K3817" t="s">
        <v>918</v>
      </c>
      <c r="L3817" t="s">
        <v>1332</v>
      </c>
      <c r="M3817" s="4" t="s">
        <v>37</v>
      </c>
      <c r="N3817" s="4" t="s">
        <v>1459</v>
      </c>
      <c r="O3817" s="4" t="s">
        <v>106</v>
      </c>
      <c r="P3817" s="5" t="s">
        <v>88</v>
      </c>
      <c r="Q3817" s="5" t="s">
        <v>4168</v>
      </c>
      <c r="R3817" t="s">
        <v>104</v>
      </c>
      <c r="S3817" t="s">
        <v>43</v>
      </c>
      <c r="T3817" s="4" t="s">
        <v>115</v>
      </c>
      <c r="U3817" t="str" cm="1">
        <f t="array" aca="1" ref="U3817" ca="1">INDEX($U$2:$U$6,RANDBETWEEN(1,ROWS($U$2:$U$6)))</f>
        <v>Zomato Premium</v>
      </c>
      <c r="V3817" s="4" t="s">
        <v>1114</v>
      </c>
      <c r="W3817" s="5" t="s">
        <v>23343</v>
      </c>
      <c r="X3817" s="5" t="s">
        <v>19455</v>
      </c>
      <c r="Y3817" s="5" t="s">
        <v>17205</v>
      </c>
      <c r="Z3817" s="10">
        <f t="shared" si="59"/>
        <v>46173</v>
      </c>
    </row>
    <row r="3818" spans="1:26">
      <c r="A3818" t="s">
        <v>23344</v>
      </c>
      <c r="B3818" s="2" t="s">
        <v>2496</v>
      </c>
      <c r="C3818" s="3" t="s">
        <v>23345</v>
      </c>
      <c r="D3818" t="s">
        <v>23346</v>
      </c>
      <c r="E3818" t="s">
        <v>5009</v>
      </c>
      <c r="F3818" t="s">
        <v>74</v>
      </c>
      <c r="G3818" s="4" t="s">
        <v>281</v>
      </c>
      <c r="H3818" t="s">
        <v>321</v>
      </c>
      <c r="I3818" t="s">
        <v>363</v>
      </c>
      <c r="J3818" t="s">
        <v>292</v>
      </c>
      <c r="K3818" t="s">
        <v>401</v>
      </c>
      <c r="L3818" t="s">
        <v>2365</v>
      </c>
      <c r="M3818" s="4" t="s">
        <v>277</v>
      </c>
      <c r="N3818" s="4" t="s">
        <v>295</v>
      </c>
      <c r="O3818" s="4" t="s">
        <v>82</v>
      </c>
      <c r="P3818" s="5" t="s">
        <v>296</v>
      </c>
      <c r="Q3818" s="5" t="s">
        <v>297</v>
      </c>
      <c r="R3818" t="s">
        <v>104</v>
      </c>
      <c r="S3818" t="s">
        <v>105</v>
      </c>
      <c r="T3818" s="4" t="s">
        <v>106</v>
      </c>
      <c r="U3818" t="str" cm="1">
        <f t="array" aca="1" ref="U3818" ca="1">INDEX($U$2:$U$6,RANDBETWEEN(1,ROWS($U$2:$U$6)))</f>
        <v>Zomato Standard</v>
      </c>
      <c r="V3818" s="4" t="s">
        <v>88</v>
      </c>
      <c r="W3818" s="5" t="s">
        <v>23347</v>
      </c>
      <c r="X3818" s="5" t="s">
        <v>7943</v>
      </c>
      <c r="Y3818" s="5" t="s">
        <v>19450</v>
      </c>
      <c r="Z3818" s="10">
        <f t="shared" si="59"/>
        <v>45763</v>
      </c>
    </row>
    <row r="3819" spans="1:26">
      <c r="A3819" t="s">
        <v>23348</v>
      </c>
      <c r="B3819" s="2" t="s">
        <v>5925</v>
      </c>
      <c r="C3819" s="3" t="s">
        <v>23349</v>
      </c>
      <c r="D3819" t="s">
        <v>23350</v>
      </c>
      <c r="E3819" t="s">
        <v>2241</v>
      </c>
      <c r="F3819" t="s">
        <v>30</v>
      </c>
      <c r="G3819" s="4" t="s">
        <v>97</v>
      </c>
      <c r="H3819" t="s">
        <v>150</v>
      </c>
      <c r="I3819" t="s">
        <v>699</v>
      </c>
      <c r="J3819" t="s">
        <v>234</v>
      </c>
      <c r="K3819" t="s">
        <v>293</v>
      </c>
      <c r="L3819" t="s">
        <v>574</v>
      </c>
      <c r="M3819" s="4" t="s">
        <v>277</v>
      </c>
      <c r="N3819" s="4" t="s">
        <v>862</v>
      </c>
      <c r="O3819" s="4" t="s">
        <v>101</v>
      </c>
      <c r="P3819" s="5" t="s">
        <v>23351</v>
      </c>
      <c r="Q3819" s="5" t="s">
        <v>23352</v>
      </c>
      <c r="R3819" t="s">
        <v>42</v>
      </c>
      <c r="S3819" t="s">
        <v>43</v>
      </c>
      <c r="T3819" s="4" t="s">
        <v>149</v>
      </c>
      <c r="U3819" t="str" cm="1">
        <f t="array" aca="1" ref="U3819" ca="1">INDEX($U$2:$U$6,RANDBETWEEN(1,ROWS($U$2:$U$6)))</f>
        <v>Zomato Eco Delivery</v>
      </c>
      <c r="V3819" s="4" t="s">
        <v>267</v>
      </c>
      <c r="W3819" s="5" t="s">
        <v>23353</v>
      </c>
      <c r="X3819" s="5" t="s">
        <v>23354</v>
      </c>
      <c r="Y3819" s="5" t="s">
        <v>8663</v>
      </c>
      <c r="Z3819" s="10">
        <f t="shared" si="59"/>
        <v>45680</v>
      </c>
    </row>
    <row r="3820" spans="1:26">
      <c r="A3820" t="s">
        <v>23355</v>
      </c>
      <c r="B3820" s="2" t="s">
        <v>17815</v>
      </c>
      <c r="C3820" s="3" t="s">
        <v>23356</v>
      </c>
      <c r="D3820" t="s">
        <v>23357</v>
      </c>
      <c r="E3820" t="s">
        <v>4482</v>
      </c>
      <c r="F3820" t="s">
        <v>74</v>
      </c>
      <c r="G3820" s="4" t="s">
        <v>437</v>
      </c>
      <c r="H3820" t="s">
        <v>32</v>
      </c>
      <c r="I3820" t="s">
        <v>1092</v>
      </c>
      <c r="J3820" t="s">
        <v>116</v>
      </c>
      <c r="K3820" t="s">
        <v>57</v>
      </c>
      <c r="L3820" t="s">
        <v>364</v>
      </c>
      <c r="M3820" s="4" t="s">
        <v>99</v>
      </c>
      <c r="N3820" s="4" t="s">
        <v>7348</v>
      </c>
      <c r="O3820" s="4" t="s">
        <v>170</v>
      </c>
      <c r="P3820" s="5" t="s">
        <v>11062</v>
      </c>
      <c r="Q3820" s="5" t="s">
        <v>23358</v>
      </c>
      <c r="R3820" t="s">
        <v>42</v>
      </c>
      <c r="S3820" t="s">
        <v>43</v>
      </c>
      <c r="T3820" s="4" t="s">
        <v>812</v>
      </c>
      <c r="U3820" t="str" cm="1">
        <f t="array" aca="1" ref="U3820" ca="1">INDEX($U$2:$U$6,RANDBETWEEN(1,ROWS($U$2:$U$6)))</f>
        <v>Zomato Eco Delivery</v>
      </c>
      <c r="V3820" s="4" t="s">
        <v>663</v>
      </c>
      <c r="W3820" s="5" t="s">
        <v>23359</v>
      </c>
      <c r="X3820" s="5" t="s">
        <v>13916</v>
      </c>
      <c r="Y3820" s="5" t="s">
        <v>3425</v>
      </c>
      <c r="Z3820" s="10">
        <f t="shared" si="59"/>
        <v>45419</v>
      </c>
    </row>
    <row r="3821" spans="1:26">
      <c r="A3821" t="s">
        <v>23360</v>
      </c>
      <c r="B3821" s="2" t="s">
        <v>1997</v>
      </c>
      <c r="C3821" s="3" t="s">
        <v>23361</v>
      </c>
      <c r="D3821" t="s">
        <v>23362</v>
      </c>
      <c r="E3821" t="s">
        <v>1100</v>
      </c>
      <c r="F3821" t="s">
        <v>74</v>
      </c>
      <c r="G3821" s="4" t="s">
        <v>437</v>
      </c>
      <c r="H3821" t="s">
        <v>198</v>
      </c>
      <c r="I3821" t="s">
        <v>438</v>
      </c>
      <c r="J3821" t="s">
        <v>78</v>
      </c>
      <c r="K3821" t="s">
        <v>293</v>
      </c>
      <c r="L3821" t="s">
        <v>700</v>
      </c>
      <c r="M3821" s="4" t="s">
        <v>37</v>
      </c>
      <c r="N3821" s="4" t="s">
        <v>324</v>
      </c>
      <c r="O3821" s="4" t="s">
        <v>82</v>
      </c>
      <c r="P3821" s="5" t="s">
        <v>7560</v>
      </c>
      <c r="Q3821" s="5" t="s">
        <v>7561</v>
      </c>
      <c r="R3821" t="s">
        <v>85</v>
      </c>
      <c r="S3821" t="s">
        <v>43</v>
      </c>
      <c r="T3821" s="4" t="s">
        <v>560</v>
      </c>
      <c r="U3821" t="str" cm="1">
        <f t="array" aca="1" ref="U3821" ca="1">INDEX($U$2:$U$6,RANDBETWEEN(1,ROWS($U$2:$U$6)))</f>
        <v>Zomato Standard</v>
      </c>
      <c r="V3821" s="4" t="s">
        <v>354</v>
      </c>
      <c r="W3821" s="5" t="s">
        <v>16920</v>
      </c>
      <c r="X3821" s="5" t="s">
        <v>23363</v>
      </c>
      <c r="Y3821" s="5" t="s">
        <v>22536</v>
      </c>
      <c r="Z3821" s="10">
        <f t="shared" si="59"/>
        <v>46195</v>
      </c>
    </row>
    <row r="3822" spans="1:26">
      <c r="A3822" t="s">
        <v>23364</v>
      </c>
      <c r="B3822" s="2" t="s">
        <v>8157</v>
      </c>
      <c r="C3822" s="3" t="s">
        <v>23365</v>
      </c>
      <c r="D3822" t="s">
        <v>23366</v>
      </c>
      <c r="E3822" t="s">
        <v>5554</v>
      </c>
      <c r="F3822" t="s">
        <v>30</v>
      </c>
      <c r="G3822" s="4" t="s">
        <v>44</v>
      </c>
      <c r="H3822" t="s">
        <v>214</v>
      </c>
      <c r="I3822" t="s">
        <v>215</v>
      </c>
      <c r="J3822" t="s">
        <v>56</v>
      </c>
      <c r="K3822" t="s">
        <v>918</v>
      </c>
      <c r="L3822" t="s">
        <v>2398</v>
      </c>
      <c r="M3822" s="4" t="s">
        <v>37</v>
      </c>
      <c r="N3822" s="4" t="s">
        <v>251</v>
      </c>
      <c r="O3822" s="4" t="s">
        <v>106</v>
      </c>
      <c r="P3822" s="5" t="s">
        <v>88</v>
      </c>
      <c r="Q3822" s="5" t="s">
        <v>252</v>
      </c>
      <c r="R3822" t="s">
        <v>42</v>
      </c>
      <c r="S3822" t="s">
        <v>43</v>
      </c>
      <c r="T3822" s="4" t="s">
        <v>428</v>
      </c>
      <c r="U3822" t="str" cm="1">
        <f t="array" aca="1" ref="U3822" ca="1">INDEX($U$2:$U$6,RANDBETWEEN(1,ROWS($U$2:$U$6)))</f>
        <v>Zomato Premium</v>
      </c>
      <c r="V3822" s="4" t="s">
        <v>298</v>
      </c>
      <c r="W3822" s="5" t="s">
        <v>23367</v>
      </c>
      <c r="X3822" s="5" t="s">
        <v>23368</v>
      </c>
      <c r="Y3822" s="5" t="s">
        <v>3350</v>
      </c>
      <c r="Z3822" s="10">
        <f t="shared" si="59"/>
        <v>46108</v>
      </c>
    </row>
    <row r="3823" spans="1:26">
      <c r="A3823" t="s">
        <v>23369</v>
      </c>
      <c r="B3823" s="2" t="s">
        <v>4235</v>
      </c>
      <c r="C3823" s="3" t="s">
        <v>23370</v>
      </c>
      <c r="D3823" t="s">
        <v>23371</v>
      </c>
      <c r="E3823" t="s">
        <v>1829</v>
      </c>
      <c r="F3823" t="s">
        <v>74</v>
      </c>
      <c r="G3823" s="4" t="s">
        <v>812</v>
      </c>
      <c r="H3823" t="s">
        <v>232</v>
      </c>
      <c r="I3823" t="s">
        <v>1203</v>
      </c>
      <c r="J3823" t="s">
        <v>587</v>
      </c>
      <c r="K3823" t="s">
        <v>134</v>
      </c>
      <c r="L3823" t="s">
        <v>135</v>
      </c>
      <c r="M3823" s="4" t="s">
        <v>99</v>
      </c>
      <c r="N3823" s="4" t="s">
        <v>2887</v>
      </c>
      <c r="O3823" s="4" t="s">
        <v>106</v>
      </c>
      <c r="P3823" s="5" t="s">
        <v>88</v>
      </c>
      <c r="Q3823" s="5" t="s">
        <v>17005</v>
      </c>
      <c r="R3823" t="s">
        <v>188</v>
      </c>
      <c r="S3823" t="s">
        <v>43</v>
      </c>
      <c r="T3823" s="4" t="s">
        <v>312</v>
      </c>
      <c r="U3823" t="str" cm="1">
        <f t="array" aca="1" ref="U3823" ca="1">INDEX($U$2:$U$6,RANDBETWEEN(1,ROWS($U$2:$U$6)))</f>
        <v>Zomato Standard</v>
      </c>
      <c r="V3823" s="4" t="s">
        <v>909</v>
      </c>
      <c r="W3823" s="5" t="s">
        <v>9089</v>
      </c>
      <c r="X3823" s="5" t="s">
        <v>1266</v>
      </c>
      <c r="Y3823" s="5" t="s">
        <v>739</v>
      </c>
      <c r="Z3823" s="10">
        <f t="shared" si="59"/>
        <v>46186</v>
      </c>
    </row>
    <row r="3824" spans="1:26">
      <c r="A3824" t="s">
        <v>23372</v>
      </c>
      <c r="B3824" s="2" t="s">
        <v>10319</v>
      </c>
      <c r="C3824" s="3" t="s">
        <v>23373</v>
      </c>
      <c r="D3824" t="s">
        <v>23374</v>
      </c>
      <c r="E3824" t="s">
        <v>682</v>
      </c>
      <c r="F3824" t="s">
        <v>30</v>
      </c>
      <c r="G3824" s="4" t="s">
        <v>182</v>
      </c>
      <c r="H3824" t="s">
        <v>232</v>
      </c>
      <c r="I3824" t="s">
        <v>233</v>
      </c>
      <c r="J3824" t="s">
        <v>486</v>
      </c>
      <c r="K3824" t="s">
        <v>153</v>
      </c>
      <c r="L3824" t="s">
        <v>1073</v>
      </c>
      <c r="M3824" s="4" t="s">
        <v>277</v>
      </c>
      <c r="N3824" s="4" t="s">
        <v>1798</v>
      </c>
      <c r="O3824" s="4" t="s">
        <v>60</v>
      </c>
      <c r="P3824" s="5" t="s">
        <v>9299</v>
      </c>
      <c r="Q3824" s="5" t="s">
        <v>23375</v>
      </c>
      <c r="R3824" t="s">
        <v>85</v>
      </c>
      <c r="S3824" t="s">
        <v>43</v>
      </c>
      <c r="T3824" s="4" t="s">
        <v>291</v>
      </c>
      <c r="U3824" t="str" cm="1">
        <f t="array" aca="1" ref="U3824" ca="1">INDEX($U$2:$U$6,RANDBETWEEN(1,ROWS($U$2:$U$6)))</f>
        <v>Zomato Standard</v>
      </c>
      <c r="V3824" s="4" t="s">
        <v>354</v>
      </c>
      <c r="W3824" s="5" t="s">
        <v>20374</v>
      </c>
      <c r="X3824" s="5" t="s">
        <v>12149</v>
      </c>
      <c r="Y3824" s="5" t="s">
        <v>4255</v>
      </c>
      <c r="Z3824" s="10">
        <f t="shared" si="59"/>
        <v>46332</v>
      </c>
    </row>
    <row r="3825" spans="1:26">
      <c r="A3825" t="s">
        <v>23376</v>
      </c>
      <c r="B3825" s="2" t="s">
        <v>13203</v>
      </c>
      <c r="C3825" s="3" t="s">
        <v>23377</v>
      </c>
      <c r="D3825" t="s">
        <v>23378</v>
      </c>
      <c r="E3825" t="s">
        <v>5826</v>
      </c>
      <c r="F3825" t="s">
        <v>74</v>
      </c>
      <c r="G3825" s="4" t="s">
        <v>637</v>
      </c>
      <c r="H3825" t="s">
        <v>32</v>
      </c>
      <c r="I3825" t="s">
        <v>33</v>
      </c>
      <c r="J3825" t="s">
        <v>351</v>
      </c>
      <c r="K3825" t="s">
        <v>134</v>
      </c>
      <c r="L3825" t="s">
        <v>184</v>
      </c>
      <c r="M3825" s="4" t="s">
        <v>37</v>
      </c>
      <c r="N3825" s="4" t="s">
        <v>2436</v>
      </c>
      <c r="O3825" s="4" t="s">
        <v>39</v>
      </c>
      <c r="P3825" s="5" t="s">
        <v>17755</v>
      </c>
      <c r="Q3825" s="5" t="s">
        <v>10430</v>
      </c>
      <c r="R3825" t="s">
        <v>63</v>
      </c>
      <c r="S3825" t="s">
        <v>43</v>
      </c>
      <c r="T3825" s="4" t="s">
        <v>291</v>
      </c>
      <c r="U3825" t="str" cm="1">
        <f t="array" aca="1" ref="U3825" ca="1">INDEX($U$2:$U$6,RANDBETWEEN(1,ROWS($U$2:$U$6)))</f>
        <v>Zomato Eco Delivery</v>
      </c>
      <c r="V3825" s="4" t="s">
        <v>663</v>
      </c>
      <c r="W3825" s="5" t="s">
        <v>23379</v>
      </c>
      <c r="X3825" s="5" t="s">
        <v>23380</v>
      </c>
      <c r="Y3825" s="5" t="s">
        <v>3054</v>
      </c>
      <c r="Z3825" s="10">
        <f t="shared" si="59"/>
        <v>45508</v>
      </c>
    </row>
    <row r="3826" spans="1:26">
      <c r="A3826" t="s">
        <v>23381</v>
      </c>
      <c r="B3826" s="2" t="s">
        <v>3601</v>
      </c>
      <c r="C3826" s="3" t="s">
        <v>20635</v>
      </c>
      <c r="D3826" t="s">
        <v>19193</v>
      </c>
      <c r="E3826" t="s">
        <v>1409</v>
      </c>
      <c r="F3826" t="s">
        <v>30</v>
      </c>
      <c r="G3826" s="4" t="s">
        <v>139</v>
      </c>
      <c r="H3826" t="s">
        <v>150</v>
      </c>
      <c r="I3826" t="s">
        <v>699</v>
      </c>
      <c r="J3826" t="s">
        <v>486</v>
      </c>
      <c r="K3826" t="s">
        <v>217</v>
      </c>
      <c r="L3826" t="s">
        <v>2611</v>
      </c>
      <c r="M3826" s="4" t="s">
        <v>685</v>
      </c>
      <c r="N3826" s="4" t="s">
        <v>1264</v>
      </c>
      <c r="O3826" s="4" t="s">
        <v>82</v>
      </c>
      <c r="P3826" s="5" t="s">
        <v>3220</v>
      </c>
      <c r="Q3826" s="5" t="s">
        <v>4820</v>
      </c>
      <c r="R3826" t="s">
        <v>188</v>
      </c>
      <c r="S3826" t="s">
        <v>86</v>
      </c>
      <c r="T3826" s="4" t="s">
        <v>182</v>
      </c>
      <c r="U3826" t="str" cm="1">
        <f t="array" aca="1" ref="U3826" ca="1">INDEX($U$2:$U$6,RANDBETWEEN(1,ROWS($U$2:$U$6)))</f>
        <v>Zomato Standard</v>
      </c>
      <c r="V3826" s="4" t="s">
        <v>88</v>
      </c>
      <c r="W3826" s="5" t="s">
        <v>23382</v>
      </c>
      <c r="X3826" s="5" t="s">
        <v>13894</v>
      </c>
      <c r="Y3826" s="5" t="s">
        <v>21844</v>
      </c>
      <c r="Z3826" s="10">
        <f t="shared" si="59"/>
        <v>46117</v>
      </c>
    </row>
    <row r="3827" spans="1:26">
      <c r="A3827" t="s">
        <v>23383</v>
      </c>
      <c r="B3827" s="2" t="s">
        <v>1883</v>
      </c>
      <c r="C3827" s="3" t="s">
        <v>23384</v>
      </c>
      <c r="D3827" t="s">
        <v>23385</v>
      </c>
      <c r="E3827" t="s">
        <v>2904</v>
      </c>
      <c r="F3827" t="s">
        <v>74</v>
      </c>
      <c r="G3827" s="4" t="s">
        <v>189</v>
      </c>
      <c r="H3827" t="s">
        <v>232</v>
      </c>
      <c r="I3827" t="s">
        <v>755</v>
      </c>
      <c r="J3827" t="s">
        <v>292</v>
      </c>
      <c r="K3827" t="s">
        <v>134</v>
      </c>
      <c r="L3827" t="s">
        <v>168</v>
      </c>
      <c r="M3827" s="4" t="s">
        <v>99</v>
      </c>
      <c r="N3827" s="4" t="s">
        <v>3327</v>
      </c>
      <c r="O3827" s="4" t="s">
        <v>202</v>
      </c>
      <c r="P3827" s="5" t="s">
        <v>815</v>
      </c>
      <c r="Q3827" s="5" t="s">
        <v>5195</v>
      </c>
      <c r="R3827" t="s">
        <v>42</v>
      </c>
      <c r="S3827" t="s">
        <v>86</v>
      </c>
      <c r="T3827" s="4" t="s">
        <v>182</v>
      </c>
      <c r="U3827" t="str" cm="1">
        <f t="array" aca="1" ref="U3827" ca="1">INDEX($U$2:$U$6,RANDBETWEEN(1,ROWS($U$2:$U$6)))</f>
        <v>Zomato Eco Delivery</v>
      </c>
      <c r="V3827" s="4" t="s">
        <v>88</v>
      </c>
      <c r="W3827" s="5" t="s">
        <v>23386</v>
      </c>
      <c r="X3827" s="5" t="s">
        <v>23387</v>
      </c>
      <c r="Y3827" s="5" t="s">
        <v>6541</v>
      </c>
      <c r="Z3827" s="10">
        <f t="shared" si="59"/>
        <v>45393</v>
      </c>
    </row>
    <row r="3828" spans="1:26">
      <c r="A3828" t="s">
        <v>23388</v>
      </c>
      <c r="B3828" s="2" t="s">
        <v>5606</v>
      </c>
      <c r="C3828" s="3" t="s">
        <v>23389</v>
      </c>
      <c r="D3828" t="s">
        <v>23390</v>
      </c>
      <c r="E3828" t="s">
        <v>7438</v>
      </c>
      <c r="F3828" t="s">
        <v>30</v>
      </c>
      <c r="G3828" s="4" t="s">
        <v>44</v>
      </c>
      <c r="H3828" t="s">
        <v>150</v>
      </c>
      <c r="I3828" t="s">
        <v>975</v>
      </c>
      <c r="J3828" t="s">
        <v>351</v>
      </c>
      <c r="K3828" t="s">
        <v>217</v>
      </c>
      <c r="L3828" t="s">
        <v>218</v>
      </c>
      <c r="M3828" s="4" t="s">
        <v>99</v>
      </c>
      <c r="N3828" s="4" t="s">
        <v>173</v>
      </c>
      <c r="O3828" s="4" t="s">
        <v>106</v>
      </c>
      <c r="P3828" s="5" t="s">
        <v>88</v>
      </c>
      <c r="Q3828" s="5" t="s">
        <v>3194</v>
      </c>
      <c r="R3828" t="s">
        <v>85</v>
      </c>
      <c r="S3828" t="s">
        <v>43</v>
      </c>
      <c r="T3828" s="4" t="s">
        <v>262</v>
      </c>
      <c r="U3828" t="str" cm="1">
        <f t="array" aca="1" ref="U3828" ca="1">INDEX($U$2:$U$6,RANDBETWEEN(1,ROWS($U$2:$U$6)))</f>
        <v>Zomato Standard</v>
      </c>
      <c r="V3828" s="4" t="s">
        <v>267</v>
      </c>
      <c r="W3828" s="5" t="s">
        <v>23391</v>
      </c>
      <c r="X3828" s="5" t="s">
        <v>23392</v>
      </c>
      <c r="Y3828" s="5" t="s">
        <v>23393</v>
      </c>
      <c r="Z3828" s="10">
        <f t="shared" si="59"/>
        <v>45787</v>
      </c>
    </row>
    <row r="3829" spans="1:26">
      <c r="A3829" t="s">
        <v>23394</v>
      </c>
      <c r="B3829" s="2" t="s">
        <v>1921</v>
      </c>
      <c r="C3829" s="3" t="s">
        <v>23395</v>
      </c>
      <c r="D3829" t="s">
        <v>10964</v>
      </c>
      <c r="E3829" t="s">
        <v>698</v>
      </c>
      <c r="F3829" t="s">
        <v>30</v>
      </c>
      <c r="G3829" s="4" t="s">
        <v>437</v>
      </c>
      <c r="H3829" t="s">
        <v>54</v>
      </c>
      <c r="I3829" t="s">
        <v>183</v>
      </c>
      <c r="J3829" t="s">
        <v>307</v>
      </c>
      <c r="K3829" t="s">
        <v>35</v>
      </c>
      <c r="L3829" t="s">
        <v>711</v>
      </c>
      <c r="M3829" s="4" t="s">
        <v>37</v>
      </c>
      <c r="N3829" s="4" t="s">
        <v>8082</v>
      </c>
      <c r="O3829" s="4" t="s">
        <v>120</v>
      </c>
      <c r="P3829" s="5" t="s">
        <v>1205</v>
      </c>
      <c r="Q3829" s="5" t="s">
        <v>6526</v>
      </c>
      <c r="R3829" t="s">
        <v>85</v>
      </c>
      <c r="S3829" t="s">
        <v>43</v>
      </c>
      <c r="T3829" s="4" t="s">
        <v>1040</v>
      </c>
      <c r="U3829" t="str" cm="1">
        <f t="array" aca="1" ref="U3829" ca="1">INDEX($U$2:$U$6,RANDBETWEEN(1,ROWS($U$2:$U$6)))</f>
        <v>Zomato Quick</v>
      </c>
      <c r="V3829" s="4" t="s">
        <v>240</v>
      </c>
      <c r="W3829" s="5" t="s">
        <v>23396</v>
      </c>
      <c r="X3829" s="5" t="s">
        <v>23397</v>
      </c>
      <c r="Y3829" s="5" t="s">
        <v>10483</v>
      </c>
      <c r="Z3829" s="10">
        <f t="shared" si="59"/>
        <v>45775</v>
      </c>
    </row>
    <row r="3830" spans="1:26">
      <c r="A3830" t="s">
        <v>23398</v>
      </c>
      <c r="B3830" s="2" t="s">
        <v>13092</v>
      </c>
      <c r="C3830" s="3" t="s">
        <v>23399</v>
      </c>
      <c r="D3830" t="s">
        <v>23400</v>
      </c>
      <c r="E3830" t="s">
        <v>8654</v>
      </c>
      <c r="F3830" t="s">
        <v>74</v>
      </c>
      <c r="G3830" s="4" t="s">
        <v>368</v>
      </c>
      <c r="H3830" t="s">
        <v>232</v>
      </c>
      <c r="I3830" t="s">
        <v>755</v>
      </c>
      <c r="J3830" t="s">
        <v>200</v>
      </c>
      <c r="K3830" t="s">
        <v>217</v>
      </c>
      <c r="L3830" t="s">
        <v>218</v>
      </c>
      <c r="M3830" s="4" t="s">
        <v>37</v>
      </c>
      <c r="N3830" s="4" t="s">
        <v>1638</v>
      </c>
      <c r="O3830" s="4" t="s">
        <v>82</v>
      </c>
      <c r="P3830" s="5" t="s">
        <v>8727</v>
      </c>
      <c r="Q3830" s="5" t="s">
        <v>23401</v>
      </c>
      <c r="R3830" t="s">
        <v>42</v>
      </c>
      <c r="S3830" t="s">
        <v>105</v>
      </c>
      <c r="T3830" s="4" t="s">
        <v>106</v>
      </c>
      <c r="U3830" t="str" cm="1">
        <f t="array" aca="1" ref="U3830" ca="1">INDEX($U$2:$U$6,RANDBETWEEN(1,ROWS($U$2:$U$6)))</f>
        <v>Zomato Standard</v>
      </c>
      <c r="V3830" s="4" t="s">
        <v>88</v>
      </c>
      <c r="W3830" s="5" t="s">
        <v>5306</v>
      </c>
      <c r="X3830" s="5" t="s">
        <v>580</v>
      </c>
      <c r="Y3830" s="5" t="s">
        <v>3759</v>
      </c>
      <c r="Z3830" s="10">
        <f t="shared" si="59"/>
        <v>46350</v>
      </c>
    </row>
    <row r="3831" spans="1:26">
      <c r="A3831" t="s">
        <v>23402</v>
      </c>
      <c r="B3831" s="2" t="s">
        <v>10552</v>
      </c>
      <c r="C3831" s="3" t="s">
        <v>23403</v>
      </c>
      <c r="D3831" t="s">
        <v>23404</v>
      </c>
      <c r="E3831" t="s">
        <v>838</v>
      </c>
      <c r="F3831" t="s">
        <v>74</v>
      </c>
      <c r="G3831" s="4" t="s">
        <v>115</v>
      </c>
      <c r="H3831" t="s">
        <v>76</v>
      </c>
      <c r="I3831" t="s">
        <v>77</v>
      </c>
      <c r="J3831" t="s">
        <v>133</v>
      </c>
      <c r="K3831" t="s">
        <v>153</v>
      </c>
      <c r="L3831" t="s">
        <v>684</v>
      </c>
      <c r="M3831" s="4" t="s">
        <v>277</v>
      </c>
      <c r="N3831" s="4" t="s">
        <v>803</v>
      </c>
      <c r="O3831" s="4" t="s">
        <v>106</v>
      </c>
      <c r="P3831" s="5" t="s">
        <v>88</v>
      </c>
      <c r="Q3831" s="5" t="s">
        <v>7210</v>
      </c>
      <c r="R3831" t="s">
        <v>85</v>
      </c>
      <c r="S3831" t="s">
        <v>43</v>
      </c>
      <c r="T3831" s="4" t="s">
        <v>101</v>
      </c>
      <c r="U3831" t="str" cm="1">
        <f t="array" aca="1" ref="U3831" ca="1">INDEX($U$2:$U$6,RANDBETWEEN(1,ROWS($U$2:$U$6)))</f>
        <v>Zomato Standard</v>
      </c>
      <c r="V3831" s="4" t="s">
        <v>551</v>
      </c>
      <c r="W3831" s="5" t="s">
        <v>3358</v>
      </c>
      <c r="X3831" s="5" t="s">
        <v>8636</v>
      </c>
      <c r="Y3831" s="5" t="s">
        <v>17461</v>
      </c>
      <c r="Z3831" s="10">
        <f t="shared" si="59"/>
        <v>45604</v>
      </c>
    </row>
    <row r="3832" spans="1:26">
      <c r="A3832" t="s">
        <v>23405</v>
      </c>
      <c r="B3832" s="2" t="s">
        <v>50</v>
      </c>
      <c r="C3832" s="3" t="s">
        <v>23406</v>
      </c>
      <c r="D3832" t="s">
        <v>23407</v>
      </c>
      <c r="E3832" t="s">
        <v>767</v>
      </c>
      <c r="F3832" t="s">
        <v>30</v>
      </c>
      <c r="G3832" s="4" t="s">
        <v>453</v>
      </c>
      <c r="H3832" t="s">
        <v>232</v>
      </c>
      <c r="I3832" t="s">
        <v>904</v>
      </c>
      <c r="J3832" t="s">
        <v>78</v>
      </c>
      <c r="K3832" t="s">
        <v>79</v>
      </c>
      <c r="L3832" t="s">
        <v>1062</v>
      </c>
      <c r="M3832" s="4" t="s">
        <v>99</v>
      </c>
      <c r="N3832" s="4" t="s">
        <v>2001</v>
      </c>
      <c r="O3832" s="4" t="s">
        <v>170</v>
      </c>
      <c r="P3832" s="5" t="s">
        <v>23408</v>
      </c>
      <c r="Q3832" s="5" t="s">
        <v>23409</v>
      </c>
      <c r="R3832" t="s">
        <v>104</v>
      </c>
      <c r="S3832" t="s">
        <v>43</v>
      </c>
      <c r="T3832" s="4" t="s">
        <v>437</v>
      </c>
      <c r="U3832" t="str" cm="1">
        <f t="array" aca="1" ref="U3832" ca="1">INDEX($U$2:$U$6,RANDBETWEEN(1,ROWS($U$2:$U$6)))</f>
        <v>Zomato Premium</v>
      </c>
      <c r="V3832" s="4" t="s">
        <v>369</v>
      </c>
      <c r="W3832" s="5" t="s">
        <v>23410</v>
      </c>
      <c r="X3832" s="5" t="s">
        <v>23411</v>
      </c>
      <c r="Y3832" s="5" t="s">
        <v>13075</v>
      </c>
      <c r="Z3832" s="10">
        <f t="shared" si="59"/>
        <v>45442</v>
      </c>
    </row>
    <row r="3833" spans="1:26">
      <c r="A3833" t="s">
        <v>23412</v>
      </c>
      <c r="B3833" s="2" t="s">
        <v>6550</v>
      </c>
      <c r="C3833" s="3" t="s">
        <v>23413</v>
      </c>
      <c r="D3833" t="s">
        <v>13685</v>
      </c>
      <c r="E3833" t="s">
        <v>3072</v>
      </c>
      <c r="F3833" t="s">
        <v>74</v>
      </c>
      <c r="G3833" s="4" t="s">
        <v>64</v>
      </c>
      <c r="H3833" t="s">
        <v>32</v>
      </c>
      <c r="I3833" t="s">
        <v>1092</v>
      </c>
      <c r="J3833" t="s">
        <v>152</v>
      </c>
      <c r="K3833" t="s">
        <v>293</v>
      </c>
      <c r="L3833" t="s">
        <v>756</v>
      </c>
      <c r="M3833" s="4" t="s">
        <v>99</v>
      </c>
      <c r="N3833" s="4" t="s">
        <v>536</v>
      </c>
      <c r="O3833" s="4" t="s">
        <v>202</v>
      </c>
      <c r="P3833" s="5" t="s">
        <v>9466</v>
      </c>
      <c r="Q3833" s="5" t="s">
        <v>18273</v>
      </c>
      <c r="R3833" t="s">
        <v>188</v>
      </c>
      <c r="S3833" t="s">
        <v>43</v>
      </c>
      <c r="T3833" s="4" t="s">
        <v>149</v>
      </c>
      <c r="U3833" t="str" cm="1">
        <f t="array" aca="1" ref="U3833" ca="1">INDEX($U$2:$U$6,RANDBETWEEN(1,ROWS($U$2:$U$6)))</f>
        <v>Zomato Eco Delivery</v>
      </c>
      <c r="V3833" s="4" t="s">
        <v>282</v>
      </c>
      <c r="W3833" s="5" t="s">
        <v>23414</v>
      </c>
      <c r="X3833" s="5" t="s">
        <v>23415</v>
      </c>
      <c r="Y3833" s="5" t="s">
        <v>17262</v>
      </c>
      <c r="Z3833" s="10">
        <f t="shared" si="59"/>
        <v>46227</v>
      </c>
    </row>
    <row r="3834" spans="1:26">
      <c r="A3834" t="s">
        <v>23416</v>
      </c>
      <c r="B3834" s="2" t="s">
        <v>4173</v>
      </c>
      <c r="C3834" s="3" t="s">
        <v>23417</v>
      </c>
      <c r="D3834" t="s">
        <v>20102</v>
      </c>
      <c r="E3834" t="s">
        <v>1469</v>
      </c>
      <c r="F3834" t="s">
        <v>74</v>
      </c>
      <c r="G3834" s="4" t="s">
        <v>44</v>
      </c>
      <c r="H3834" t="s">
        <v>232</v>
      </c>
      <c r="I3834" t="s">
        <v>755</v>
      </c>
      <c r="J3834" t="s">
        <v>234</v>
      </c>
      <c r="K3834" t="s">
        <v>918</v>
      </c>
      <c r="L3834" t="s">
        <v>1897</v>
      </c>
      <c r="M3834" s="4" t="s">
        <v>37</v>
      </c>
      <c r="N3834" s="4" t="s">
        <v>1223</v>
      </c>
      <c r="O3834" s="4" t="s">
        <v>120</v>
      </c>
      <c r="P3834" s="5" t="s">
        <v>12787</v>
      </c>
      <c r="Q3834" s="5" t="s">
        <v>12439</v>
      </c>
      <c r="R3834" t="s">
        <v>188</v>
      </c>
      <c r="S3834" t="s">
        <v>43</v>
      </c>
      <c r="T3834" s="4" t="s">
        <v>262</v>
      </c>
      <c r="U3834" t="str" cm="1">
        <f t="array" aca="1" ref="U3834" ca="1">INDEX($U$2:$U$6,RANDBETWEEN(1,ROWS($U$2:$U$6)))</f>
        <v>Zomato Quick</v>
      </c>
      <c r="V3834" s="4" t="s">
        <v>140</v>
      </c>
      <c r="W3834" s="5" t="s">
        <v>23418</v>
      </c>
      <c r="X3834" s="5" t="s">
        <v>23419</v>
      </c>
      <c r="Y3834" s="5" t="s">
        <v>23420</v>
      </c>
      <c r="Z3834" s="10">
        <f t="shared" si="59"/>
        <v>45624</v>
      </c>
    </row>
    <row r="3835" spans="1:26">
      <c r="A3835" t="s">
        <v>23421</v>
      </c>
      <c r="B3835" s="2" t="s">
        <v>1250</v>
      </c>
      <c r="C3835" s="3" t="s">
        <v>23422</v>
      </c>
      <c r="D3835" t="s">
        <v>6725</v>
      </c>
      <c r="E3835" t="s">
        <v>2658</v>
      </c>
      <c r="F3835" t="s">
        <v>74</v>
      </c>
      <c r="G3835" s="4" t="s">
        <v>115</v>
      </c>
      <c r="H3835" t="s">
        <v>150</v>
      </c>
      <c r="I3835" t="s">
        <v>473</v>
      </c>
      <c r="J3835" t="s">
        <v>336</v>
      </c>
      <c r="K3835" t="s">
        <v>117</v>
      </c>
      <c r="L3835" t="s">
        <v>235</v>
      </c>
      <c r="M3835" s="4" t="s">
        <v>37</v>
      </c>
      <c r="N3835" s="4" t="s">
        <v>5577</v>
      </c>
      <c r="O3835" s="4" t="s">
        <v>170</v>
      </c>
      <c r="P3835" s="5" t="s">
        <v>10428</v>
      </c>
      <c r="Q3835" s="5" t="s">
        <v>10429</v>
      </c>
      <c r="R3835" t="s">
        <v>104</v>
      </c>
      <c r="S3835" t="s">
        <v>43</v>
      </c>
      <c r="T3835" s="4" t="s">
        <v>239</v>
      </c>
      <c r="U3835" t="str" cm="1">
        <f t="array" aca="1" ref="U3835" ca="1">INDEX($U$2:$U$6,RANDBETWEEN(1,ROWS($U$2:$U$6)))</f>
        <v>Zomato Eco Delivery</v>
      </c>
      <c r="V3835" s="4" t="s">
        <v>222</v>
      </c>
      <c r="W3835" s="5" t="s">
        <v>23423</v>
      </c>
      <c r="X3835" s="5" t="s">
        <v>11587</v>
      </c>
      <c r="Y3835" s="5" t="s">
        <v>23424</v>
      </c>
      <c r="Z3835" s="10">
        <f t="shared" si="59"/>
        <v>45705</v>
      </c>
    </row>
    <row r="3836" spans="1:26">
      <c r="A3836" t="s">
        <v>23425</v>
      </c>
      <c r="B3836" s="2" t="s">
        <v>4107</v>
      </c>
      <c r="C3836" s="3" t="s">
        <v>23426</v>
      </c>
      <c r="D3836" t="s">
        <v>23427</v>
      </c>
      <c r="E3836" t="s">
        <v>4584</v>
      </c>
      <c r="F3836" t="s">
        <v>74</v>
      </c>
      <c r="G3836" s="4" t="s">
        <v>534</v>
      </c>
      <c r="H3836" t="s">
        <v>198</v>
      </c>
      <c r="I3836" t="s">
        <v>306</v>
      </c>
      <c r="J3836" t="s">
        <v>56</v>
      </c>
      <c r="K3836" t="s">
        <v>217</v>
      </c>
      <c r="L3836" t="s">
        <v>218</v>
      </c>
      <c r="M3836" s="4" t="s">
        <v>99</v>
      </c>
      <c r="N3836" s="4" t="s">
        <v>1967</v>
      </c>
      <c r="O3836" s="4" t="s">
        <v>82</v>
      </c>
      <c r="P3836" s="5" t="s">
        <v>2728</v>
      </c>
      <c r="Q3836" s="5" t="s">
        <v>16142</v>
      </c>
      <c r="R3836" t="s">
        <v>63</v>
      </c>
      <c r="S3836" t="s">
        <v>43</v>
      </c>
      <c r="T3836" s="4" t="s">
        <v>428</v>
      </c>
      <c r="U3836" t="str" cm="1">
        <f t="array" aca="1" ref="U3836" ca="1">INDEX($U$2:$U$6,RANDBETWEEN(1,ROWS($U$2:$U$6)))</f>
        <v>Zomato Premium</v>
      </c>
      <c r="V3836" s="4" t="s">
        <v>354</v>
      </c>
      <c r="W3836" s="5" t="s">
        <v>23428</v>
      </c>
      <c r="X3836" s="5" t="s">
        <v>23429</v>
      </c>
      <c r="Y3836" s="5" t="s">
        <v>1574</v>
      </c>
      <c r="Z3836" s="10">
        <f t="shared" si="59"/>
        <v>45528</v>
      </c>
    </row>
    <row r="3837" spans="1:26">
      <c r="A3837" t="s">
        <v>23430</v>
      </c>
      <c r="B3837" s="2" t="s">
        <v>1406</v>
      </c>
      <c r="C3837" s="3" t="s">
        <v>23431</v>
      </c>
      <c r="D3837" t="s">
        <v>23432</v>
      </c>
      <c r="E3837" t="s">
        <v>1866</v>
      </c>
      <c r="F3837" t="s">
        <v>30</v>
      </c>
      <c r="G3837" s="4" t="s">
        <v>170</v>
      </c>
      <c r="H3837" t="s">
        <v>150</v>
      </c>
      <c r="I3837" t="s">
        <v>350</v>
      </c>
      <c r="J3837" t="s">
        <v>234</v>
      </c>
      <c r="K3837" t="s">
        <v>35</v>
      </c>
      <c r="L3837" t="s">
        <v>711</v>
      </c>
      <c r="M3837" s="4" t="s">
        <v>37</v>
      </c>
      <c r="N3837" s="4" t="s">
        <v>414</v>
      </c>
      <c r="O3837" s="4" t="s">
        <v>202</v>
      </c>
      <c r="P3837" s="5" t="s">
        <v>1234</v>
      </c>
      <c r="Q3837" s="5" t="s">
        <v>8231</v>
      </c>
      <c r="R3837" t="s">
        <v>85</v>
      </c>
      <c r="S3837" t="s">
        <v>43</v>
      </c>
      <c r="T3837" s="4" t="s">
        <v>31</v>
      </c>
      <c r="U3837" t="str" cm="1">
        <f t="array" aca="1" ref="U3837" ca="1">INDEX($U$2:$U$6,RANDBETWEEN(1,ROWS($U$2:$U$6)))</f>
        <v>Zomato Quick</v>
      </c>
      <c r="V3837" s="4" t="s">
        <v>674</v>
      </c>
      <c r="W3837" s="5" t="s">
        <v>11083</v>
      </c>
      <c r="X3837" s="5" t="s">
        <v>23433</v>
      </c>
      <c r="Y3837" s="5" t="s">
        <v>10719</v>
      </c>
      <c r="Z3837" s="10">
        <f t="shared" si="59"/>
        <v>45636</v>
      </c>
    </row>
    <row r="3838" spans="1:26">
      <c r="A3838" t="s">
        <v>23434</v>
      </c>
      <c r="B3838" s="2" t="s">
        <v>10900</v>
      </c>
      <c r="C3838" s="3" t="s">
        <v>23435</v>
      </c>
      <c r="D3838" t="s">
        <v>23436</v>
      </c>
      <c r="E3838" t="s">
        <v>786</v>
      </c>
      <c r="F3838" t="s">
        <v>30</v>
      </c>
      <c r="G3838" s="4" t="s">
        <v>312</v>
      </c>
      <c r="H3838" t="s">
        <v>198</v>
      </c>
      <c r="I3838" t="s">
        <v>438</v>
      </c>
      <c r="J3838" t="s">
        <v>116</v>
      </c>
      <c r="K3838" t="s">
        <v>117</v>
      </c>
      <c r="L3838" t="s">
        <v>118</v>
      </c>
      <c r="M3838" s="4" t="s">
        <v>99</v>
      </c>
      <c r="N3838" s="4" t="s">
        <v>2455</v>
      </c>
      <c r="O3838" s="4" t="s">
        <v>60</v>
      </c>
      <c r="P3838" s="5" t="s">
        <v>3314</v>
      </c>
      <c r="Q3838" s="5" t="s">
        <v>4084</v>
      </c>
      <c r="R3838" t="s">
        <v>63</v>
      </c>
      <c r="S3838" t="s">
        <v>43</v>
      </c>
      <c r="T3838" s="4" t="s">
        <v>87</v>
      </c>
      <c r="U3838" t="str" cm="1">
        <f t="array" aca="1" ref="U3838" ca="1">INDEX($U$2:$U$6,RANDBETWEEN(1,ROWS($U$2:$U$6)))</f>
        <v>Zomato Eco Delivery</v>
      </c>
      <c r="V3838" s="4" t="s">
        <v>565</v>
      </c>
      <c r="W3838" s="5" t="s">
        <v>18944</v>
      </c>
      <c r="X3838" s="5" t="s">
        <v>13329</v>
      </c>
      <c r="Y3838" s="5" t="s">
        <v>16215</v>
      </c>
      <c r="Z3838" s="10">
        <f t="shared" si="59"/>
        <v>46293</v>
      </c>
    </row>
    <row r="3839" spans="1:26">
      <c r="A3839" t="s">
        <v>23437</v>
      </c>
      <c r="B3839" s="2" t="s">
        <v>22320</v>
      </c>
      <c r="C3839" s="3" t="s">
        <v>23438</v>
      </c>
      <c r="D3839" t="s">
        <v>23439</v>
      </c>
      <c r="E3839" t="s">
        <v>1430</v>
      </c>
      <c r="F3839" t="s">
        <v>74</v>
      </c>
      <c r="G3839" s="4" t="s">
        <v>249</v>
      </c>
      <c r="H3839" t="s">
        <v>76</v>
      </c>
      <c r="I3839" t="s">
        <v>942</v>
      </c>
      <c r="J3839" t="s">
        <v>486</v>
      </c>
      <c r="K3839" t="s">
        <v>401</v>
      </c>
      <c r="L3839" t="s">
        <v>1568</v>
      </c>
      <c r="M3839" s="4" t="s">
        <v>37</v>
      </c>
      <c r="N3839" s="4" t="s">
        <v>954</v>
      </c>
      <c r="O3839" s="4" t="s">
        <v>170</v>
      </c>
      <c r="P3839" s="5" t="s">
        <v>4378</v>
      </c>
      <c r="Q3839" s="5" t="s">
        <v>2719</v>
      </c>
      <c r="R3839" t="s">
        <v>42</v>
      </c>
      <c r="S3839" t="s">
        <v>43</v>
      </c>
      <c r="T3839" s="4" t="s">
        <v>628</v>
      </c>
      <c r="U3839" t="str" cm="1">
        <f t="array" aca="1" ref="U3839" ca="1">INDEX($U$2:$U$6,RANDBETWEEN(1,ROWS($U$2:$U$6)))</f>
        <v>Zomato Premium</v>
      </c>
      <c r="V3839" s="4" t="s">
        <v>354</v>
      </c>
      <c r="W3839" s="5" t="s">
        <v>22341</v>
      </c>
      <c r="X3839" s="5" t="s">
        <v>23440</v>
      </c>
      <c r="Y3839" s="5" t="s">
        <v>9423</v>
      </c>
      <c r="Z3839" s="10">
        <f t="shared" si="59"/>
        <v>45861</v>
      </c>
    </row>
    <row r="3840" spans="1:26">
      <c r="A3840" t="s">
        <v>23441</v>
      </c>
      <c r="B3840" s="2" t="s">
        <v>4894</v>
      </c>
      <c r="C3840" s="3" t="s">
        <v>23442</v>
      </c>
      <c r="D3840" t="s">
        <v>23443</v>
      </c>
      <c r="E3840" t="s">
        <v>754</v>
      </c>
      <c r="F3840" t="s">
        <v>30</v>
      </c>
      <c r="G3840" s="4" t="s">
        <v>501</v>
      </c>
      <c r="H3840" t="s">
        <v>321</v>
      </c>
      <c r="I3840" t="s">
        <v>322</v>
      </c>
      <c r="J3840" t="s">
        <v>307</v>
      </c>
      <c r="K3840" t="s">
        <v>293</v>
      </c>
      <c r="L3840" t="s">
        <v>574</v>
      </c>
      <c r="M3840" s="4" t="s">
        <v>37</v>
      </c>
      <c r="N3840" s="4" t="s">
        <v>1676</v>
      </c>
      <c r="O3840" s="4" t="s">
        <v>120</v>
      </c>
      <c r="P3840" s="5" t="s">
        <v>1677</v>
      </c>
      <c r="Q3840" s="5" t="s">
        <v>1678</v>
      </c>
      <c r="R3840" t="s">
        <v>85</v>
      </c>
      <c r="S3840" t="s">
        <v>43</v>
      </c>
      <c r="T3840" s="4" t="s">
        <v>312</v>
      </c>
      <c r="U3840" t="str" cm="1">
        <f t="array" aca="1" ref="U3840" ca="1">INDEX($U$2:$U$6,RANDBETWEEN(1,ROWS($U$2:$U$6)))</f>
        <v>Zomato Standard</v>
      </c>
      <c r="V3840" s="4" t="s">
        <v>282</v>
      </c>
      <c r="W3840" s="5" t="s">
        <v>23444</v>
      </c>
      <c r="X3840" s="5" t="s">
        <v>6367</v>
      </c>
      <c r="Y3840" s="5" t="s">
        <v>3795</v>
      </c>
      <c r="Z3840" s="10">
        <f t="shared" si="59"/>
        <v>45862</v>
      </c>
    </row>
    <row r="3841" spans="1:26">
      <c r="A3841" t="s">
        <v>23445</v>
      </c>
      <c r="B3841" s="2" t="s">
        <v>10129</v>
      </c>
      <c r="C3841" s="3" t="s">
        <v>23446</v>
      </c>
      <c r="D3841" t="s">
        <v>23447</v>
      </c>
      <c r="E3841" t="s">
        <v>3072</v>
      </c>
      <c r="F3841" t="s">
        <v>74</v>
      </c>
      <c r="G3841" s="4" t="s">
        <v>64</v>
      </c>
      <c r="H3841" t="s">
        <v>232</v>
      </c>
      <c r="I3841" t="s">
        <v>233</v>
      </c>
      <c r="J3841" t="s">
        <v>336</v>
      </c>
      <c r="K3841" t="s">
        <v>153</v>
      </c>
      <c r="L3841" t="s">
        <v>1073</v>
      </c>
      <c r="M3841" s="4" t="s">
        <v>37</v>
      </c>
      <c r="N3841" s="4" t="s">
        <v>6627</v>
      </c>
      <c r="O3841" s="4" t="s">
        <v>60</v>
      </c>
      <c r="P3841" s="5" t="s">
        <v>674</v>
      </c>
      <c r="Q3841" s="5" t="s">
        <v>23448</v>
      </c>
      <c r="R3841" t="s">
        <v>188</v>
      </c>
      <c r="S3841" t="s">
        <v>105</v>
      </c>
      <c r="T3841" s="4" t="s">
        <v>106</v>
      </c>
      <c r="U3841" t="str" cm="1">
        <f t="array" aca="1" ref="U3841" ca="1">INDEX($U$2:$U$6,RANDBETWEEN(1,ROWS($U$2:$U$6)))</f>
        <v>Zomato Standard</v>
      </c>
      <c r="V3841" s="4" t="s">
        <v>88</v>
      </c>
      <c r="W3841" s="5" t="s">
        <v>23449</v>
      </c>
      <c r="X3841" s="5" t="s">
        <v>22815</v>
      </c>
      <c r="Y3841" s="5" t="s">
        <v>1424</v>
      </c>
      <c r="Z3841" s="10">
        <f t="shared" si="59"/>
        <v>45501</v>
      </c>
    </row>
    <row r="3842" spans="1:26">
      <c r="A3842" t="s">
        <v>23450</v>
      </c>
      <c r="B3842" s="2" t="s">
        <v>17471</v>
      </c>
      <c r="C3842" s="3" t="s">
        <v>23451</v>
      </c>
      <c r="D3842" t="s">
        <v>10911</v>
      </c>
      <c r="E3842" t="s">
        <v>3945</v>
      </c>
      <c r="F3842" t="s">
        <v>74</v>
      </c>
      <c r="G3842" s="4" t="s">
        <v>123</v>
      </c>
      <c r="H3842" t="s">
        <v>150</v>
      </c>
      <c r="I3842" t="s">
        <v>975</v>
      </c>
      <c r="J3842" t="s">
        <v>133</v>
      </c>
      <c r="K3842" t="s">
        <v>35</v>
      </c>
      <c r="L3842" t="s">
        <v>36</v>
      </c>
      <c r="M3842" s="4" t="s">
        <v>685</v>
      </c>
      <c r="N3842" s="4" t="s">
        <v>3635</v>
      </c>
      <c r="O3842" s="4" t="s">
        <v>39</v>
      </c>
      <c r="P3842" s="5" t="s">
        <v>12738</v>
      </c>
      <c r="Q3842" s="5" t="s">
        <v>8671</v>
      </c>
      <c r="R3842" t="s">
        <v>42</v>
      </c>
      <c r="S3842" t="s">
        <v>43</v>
      </c>
      <c r="T3842" s="4" t="s">
        <v>564</v>
      </c>
      <c r="U3842" t="str" cm="1">
        <f t="array" aca="1" ref="U3842" ca="1">INDEX($U$2:$U$6,RANDBETWEEN(1,ROWS($U$2:$U$6)))</f>
        <v>Zomato Eco Delivery</v>
      </c>
      <c r="V3842" s="4" t="s">
        <v>222</v>
      </c>
      <c r="W3842" s="5" t="s">
        <v>23452</v>
      </c>
      <c r="X3842" s="5" t="s">
        <v>23453</v>
      </c>
      <c r="Y3842" s="5" t="s">
        <v>12466</v>
      </c>
      <c r="Z3842" s="10">
        <f t="shared" ref="Z3842:Z3905" si="60">DATEVALUE(B3842)</f>
        <v>45493</v>
      </c>
    </row>
    <row r="3843" spans="1:26">
      <c r="A3843" t="s">
        <v>23454</v>
      </c>
      <c r="B3843" s="2" t="s">
        <v>3925</v>
      </c>
      <c r="C3843" s="3" t="s">
        <v>4925</v>
      </c>
      <c r="D3843" t="s">
        <v>18963</v>
      </c>
      <c r="E3843" t="s">
        <v>1866</v>
      </c>
      <c r="F3843" t="s">
        <v>30</v>
      </c>
      <c r="G3843" s="4" t="s">
        <v>437</v>
      </c>
      <c r="H3843" t="s">
        <v>198</v>
      </c>
      <c r="I3843" t="s">
        <v>199</v>
      </c>
      <c r="J3843" t="s">
        <v>839</v>
      </c>
      <c r="K3843" t="s">
        <v>35</v>
      </c>
      <c r="L3843" t="s">
        <v>930</v>
      </c>
      <c r="M3843" s="4" t="s">
        <v>37</v>
      </c>
      <c r="N3843" s="4" t="s">
        <v>1223</v>
      </c>
      <c r="O3843" s="4" t="s">
        <v>120</v>
      </c>
      <c r="P3843" s="5" t="s">
        <v>12787</v>
      </c>
      <c r="Q3843" s="5" t="s">
        <v>12439</v>
      </c>
      <c r="R3843" t="s">
        <v>85</v>
      </c>
      <c r="S3843" t="s">
        <v>43</v>
      </c>
      <c r="T3843" s="4" t="s">
        <v>340</v>
      </c>
      <c r="U3843" t="str" cm="1">
        <f t="array" aca="1" ref="U3843" ca="1">INDEX($U$2:$U$6,RANDBETWEEN(1,ROWS($U$2:$U$6)))</f>
        <v>Zomato Quick</v>
      </c>
      <c r="V3843" s="4" t="s">
        <v>874</v>
      </c>
      <c r="W3843" s="5" t="s">
        <v>23455</v>
      </c>
      <c r="X3843" s="5" t="s">
        <v>23456</v>
      </c>
      <c r="Y3843" s="5" t="s">
        <v>23457</v>
      </c>
      <c r="Z3843" s="10">
        <f t="shared" si="60"/>
        <v>45628</v>
      </c>
    </row>
    <row r="3844" spans="1:26">
      <c r="A3844" t="s">
        <v>23458</v>
      </c>
      <c r="B3844" s="2" t="s">
        <v>10839</v>
      </c>
      <c r="C3844" s="3" t="s">
        <v>21936</v>
      </c>
      <c r="D3844" t="s">
        <v>6805</v>
      </c>
      <c r="E3844" t="s">
        <v>2156</v>
      </c>
      <c r="F3844" t="s">
        <v>30</v>
      </c>
      <c r="G3844" s="4" t="s">
        <v>605</v>
      </c>
      <c r="H3844" t="s">
        <v>76</v>
      </c>
      <c r="I3844" t="s">
        <v>657</v>
      </c>
      <c r="J3844" t="s">
        <v>34</v>
      </c>
      <c r="K3844" t="s">
        <v>401</v>
      </c>
      <c r="L3844" t="s">
        <v>402</v>
      </c>
      <c r="M3844" s="4" t="s">
        <v>37</v>
      </c>
      <c r="N3844" s="4" t="s">
        <v>1009</v>
      </c>
      <c r="O3844" s="4" t="s">
        <v>39</v>
      </c>
      <c r="P3844" s="5" t="s">
        <v>21531</v>
      </c>
      <c r="Q3844" s="5" t="s">
        <v>23459</v>
      </c>
      <c r="R3844" t="s">
        <v>188</v>
      </c>
      <c r="S3844" t="s">
        <v>43</v>
      </c>
      <c r="T3844" s="4" t="s">
        <v>87</v>
      </c>
      <c r="U3844" t="str" cm="1">
        <f t="array" aca="1" ref="U3844" ca="1">INDEX($U$2:$U$6,RANDBETWEEN(1,ROWS($U$2:$U$6)))</f>
        <v>Zomato Express</v>
      </c>
      <c r="V3844" s="4" t="s">
        <v>65</v>
      </c>
      <c r="W3844" s="5" t="s">
        <v>4326</v>
      </c>
      <c r="X3844" s="5" t="s">
        <v>23460</v>
      </c>
      <c r="Y3844" s="5" t="s">
        <v>5140</v>
      </c>
      <c r="Z3844" s="10">
        <f t="shared" si="60"/>
        <v>46278</v>
      </c>
    </row>
    <row r="3845" spans="1:26">
      <c r="A3845" t="s">
        <v>23461</v>
      </c>
      <c r="B3845" s="2" t="s">
        <v>1854</v>
      </c>
      <c r="C3845" s="3" t="s">
        <v>23462</v>
      </c>
      <c r="D3845" t="s">
        <v>23463</v>
      </c>
      <c r="E3845" t="s">
        <v>4308</v>
      </c>
      <c r="F3845" t="s">
        <v>30</v>
      </c>
      <c r="G3845" s="4" t="s">
        <v>31</v>
      </c>
      <c r="H3845" t="s">
        <v>214</v>
      </c>
      <c r="I3845" t="s">
        <v>535</v>
      </c>
      <c r="J3845" t="s">
        <v>658</v>
      </c>
      <c r="K3845" t="s">
        <v>134</v>
      </c>
      <c r="L3845" t="s">
        <v>184</v>
      </c>
      <c r="M3845" s="4" t="s">
        <v>60</v>
      </c>
      <c r="N3845" s="4" t="s">
        <v>1020</v>
      </c>
      <c r="O3845" s="4" t="s">
        <v>170</v>
      </c>
      <c r="P3845" s="5" t="s">
        <v>3321</v>
      </c>
      <c r="Q3845" s="5" t="s">
        <v>23464</v>
      </c>
      <c r="R3845" t="s">
        <v>63</v>
      </c>
      <c r="S3845" t="s">
        <v>43</v>
      </c>
      <c r="T3845" s="4" t="s">
        <v>605</v>
      </c>
      <c r="U3845" t="str" cm="1">
        <f t="array" aca="1" ref="U3845" ca="1">INDEX($U$2:$U$6,RANDBETWEEN(1,ROWS($U$2:$U$6)))</f>
        <v>Zomato Quick</v>
      </c>
      <c r="V3845" s="4" t="s">
        <v>267</v>
      </c>
      <c r="W3845" s="5" t="s">
        <v>23465</v>
      </c>
      <c r="X3845" s="5" t="s">
        <v>23466</v>
      </c>
      <c r="Y3845" s="5" t="s">
        <v>6568</v>
      </c>
      <c r="Z3845" s="10">
        <f t="shared" si="60"/>
        <v>45819</v>
      </c>
    </row>
    <row r="3846" spans="1:26">
      <c r="A3846" t="s">
        <v>23467</v>
      </c>
      <c r="B3846" s="2" t="s">
        <v>17347</v>
      </c>
      <c r="C3846" s="3" t="s">
        <v>23468</v>
      </c>
      <c r="D3846" t="s">
        <v>23469</v>
      </c>
      <c r="E3846" t="s">
        <v>1749</v>
      </c>
      <c r="F3846" t="s">
        <v>74</v>
      </c>
      <c r="G3846" s="4" t="s">
        <v>166</v>
      </c>
      <c r="H3846" t="s">
        <v>76</v>
      </c>
      <c r="I3846" t="s">
        <v>942</v>
      </c>
      <c r="J3846" t="s">
        <v>216</v>
      </c>
      <c r="K3846" t="s">
        <v>401</v>
      </c>
      <c r="L3846" t="s">
        <v>1568</v>
      </c>
      <c r="M3846" s="4" t="s">
        <v>99</v>
      </c>
      <c r="N3846" s="4" t="s">
        <v>4317</v>
      </c>
      <c r="O3846" s="4" t="s">
        <v>101</v>
      </c>
      <c r="P3846" s="5" t="s">
        <v>17362</v>
      </c>
      <c r="Q3846" s="5" t="s">
        <v>1225</v>
      </c>
      <c r="R3846" t="s">
        <v>104</v>
      </c>
      <c r="S3846" t="s">
        <v>43</v>
      </c>
      <c r="T3846" s="4" t="s">
        <v>87</v>
      </c>
      <c r="U3846" t="str" cm="1">
        <f t="array" aca="1" ref="U3846" ca="1">INDEX($U$2:$U$6,RANDBETWEEN(1,ROWS($U$2:$U$6)))</f>
        <v>Zomato Eco Delivery</v>
      </c>
      <c r="V3846" s="4" t="s">
        <v>267</v>
      </c>
      <c r="W3846" s="5" t="s">
        <v>23470</v>
      </c>
      <c r="X3846" s="5" t="s">
        <v>23471</v>
      </c>
      <c r="Y3846" s="5" t="s">
        <v>14580</v>
      </c>
      <c r="Z3846" s="10">
        <f t="shared" si="60"/>
        <v>45899</v>
      </c>
    </row>
    <row r="3847" spans="1:26">
      <c r="A3847" t="s">
        <v>23472</v>
      </c>
      <c r="B3847" s="2" t="s">
        <v>8504</v>
      </c>
      <c r="C3847" s="3" t="s">
        <v>23473</v>
      </c>
      <c r="D3847" t="s">
        <v>23474</v>
      </c>
      <c r="E3847" t="s">
        <v>5033</v>
      </c>
      <c r="F3847" t="s">
        <v>74</v>
      </c>
      <c r="G3847" s="4" t="s">
        <v>534</v>
      </c>
      <c r="H3847" t="s">
        <v>232</v>
      </c>
      <c r="I3847" t="s">
        <v>1203</v>
      </c>
      <c r="J3847" t="s">
        <v>351</v>
      </c>
      <c r="K3847" t="s">
        <v>35</v>
      </c>
      <c r="L3847" t="s">
        <v>36</v>
      </c>
      <c r="M3847" s="4" t="s">
        <v>685</v>
      </c>
      <c r="N3847" s="4" t="s">
        <v>3292</v>
      </c>
      <c r="O3847" s="4" t="s">
        <v>120</v>
      </c>
      <c r="P3847" s="5" t="s">
        <v>3919</v>
      </c>
      <c r="Q3847" s="5" t="s">
        <v>12344</v>
      </c>
      <c r="R3847" t="s">
        <v>188</v>
      </c>
      <c r="S3847" t="s">
        <v>43</v>
      </c>
      <c r="T3847" s="4" t="s">
        <v>123</v>
      </c>
      <c r="U3847" t="str" cm="1">
        <f t="array" aca="1" ref="U3847" ca="1">INDEX($U$2:$U$6,RANDBETWEEN(1,ROWS($U$2:$U$6)))</f>
        <v>Zomato Express</v>
      </c>
      <c r="V3847" s="4" t="s">
        <v>253</v>
      </c>
      <c r="W3847" s="5" t="s">
        <v>23475</v>
      </c>
      <c r="X3847" s="5" t="s">
        <v>15081</v>
      </c>
      <c r="Y3847" s="5" t="s">
        <v>7303</v>
      </c>
      <c r="Z3847" s="10">
        <f t="shared" si="60"/>
        <v>45298</v>
      </c>
    </row>
    <row r="3848" spans="1:26">
      <c r="A3848" t="s">
        <v>23476</v>
      </c>
      <c r="B3848" s="2" t="s">
        <v>4487</v>
      </c>
      <c r="C3848" s="3" t="s">
        <v>23477</v>
      </c>
      <c r="D3848" t="s">
        <v>23478</v>
      </c>
      <c r="E3848" t="s">
        <v>1253</v>
      </c>
      <c r="F3848" t="s">
        <v>30</v>
      </c>
      <c r="G3848" s="4" t="s">
        <v>64</v>
      </c>
      <c r="H3848" t="s">
        <v>214</v>
      </c>
      <c r="I3848" t="s">
        <v>600</v>
      </c>
      <c r="J3848" t="s">
        <v>152</v>
      </c>
      <c r="K3848" t="s">
        <v>293</v>
      </c>
      <c r="L3848" t="s">
        <v>294</v>
      </c>
      <c r="M3848" s="4" t="s">
        <v>99</v>
      </c>
      <c r="N3848" s="4" t="s">
        <v>5955</v>
      </c>
      <c r="O3848" s="4" t="s">
        <v>82</v>
      </c>
      <c r="P3848" s="5" t="s">
        <v>19631</v>
      </c>
      <c r="Q3848" s="5" t="s">
        <v>19632</v>
      </c>
      <c r="R3848" t="s">
        <v>188</v>
      </c>
      <c r="S3848" t="s">
        <v>43</v>
      </c>
      <c r="T3848" s="4" t="s">
        <v>281</v>
      </c>
      <c r="U3848" t="str" cm="1">
        <f t="array" aca="1" ref="U3848" ca="1">INDEX($U$2:$U$6,RANDBETWEEN(1,ROWS($U$2:$U$6)))</f>
        <v>Zomato Express</v>
      </c>
      <c r="V3848" s="4" t="s">
        <v>65</v>
      </c>
      <c r="W3848" s="5" t="s">
        <v>23479</v>
      </c>
      <c r="X3848" s="5" t="s">
        <v>23480</v>
      </c>
      <c r="Y3848" s="5" t="s">
        <v>10733</v>
      </c>
      <c r="Z3848" s="10">
        <f t="shared" si="60"/>
        <v>45975</v>
      </c>
    </row>
    <row r="3849" spans="1:26">
      <c r="A3849" t="s">
        <v>23481</v>
      </c>
      <c r="B3849" s="2" t="s">
        <v>3770</v>
      </c>
      <c r="C3849" s="3" t="s">
        <v>23482</v>
      </c>
      <c r="D3849" t="s">
        <v>18126</v>
      </c>
      <c r="E3849" t="s">
        <v>7269</v>
      </c>
      <c r="F3849" t="s">
        <v>74</v>
      </c>
      <c r="G3849" s="4" t="s">
        <v>437</v>
      </c>
      <c r="H3849" t="s">
        <v>232</v>
      </c>
      <c r="I3849" t="s">
        <v>755</v>
      </c>
      <c r="J3849" t="s">
        <v>78</v>
      </c>
      <c r="K3849" t="s">
        <v>57</v>
      </c>
      <c r="L3849" t="s">
        <v>497</v>
      </c>
      <c r="M3849" s="4" t="s">
        <v>277</v>
      </c>
      <c r="N3849" s="4" t="s">
        <v>236</v>
      </c>
      <c r="O3849" s="4" t="s">
        <v>60</v>
      </c>
      <c r="P3849" s="5" t="s">
        <v>8355</v>
      </c>
      <c r="Q3849" s="5" t="s">
        <v>23483</v>
      </c>
      <c r="R3849" t="s">
        <v>104</v>
      </c>
      <c r="S3849" t="s">
        <v>43</v>
      </c>
      <c r="T3849" s="4" t="s">
        <v>149</v>
      </c>
      <c r="U3849" t="str" cm="1">
        <f t="array" aca="1" ref="U3849" ca="1">INDEX($U$2:$U$6,RANDBETWEEN(1,ROWS($U$2:$U$6)))</f>
        <v>Zomato Eco Delivery</v>
      </c>
      <c r="V3849" s="4" t="s">
        <v>909</v>
      </c>
      <c r="W3849" s="5" t="s">
        <v>23484</v>
      </c>
      <c r="X3849" s="5" t="s">
        <v>23485</v>
      </c>
      <c r="Y3849" s="5" t="s">
        <v>11931</v>
      </c>
      <c r="Z3849" s="10">
        <f t="shared" si="60"/>
        <v>45686</v>
      </c>
    </row>
    <row r="3850" spans="1:26">
      <c r="A3850" t="s">
        <v>23486</v>
      </c>
      <c r="B3850" s="2" t="s">
        <v>3915</v>
      </c>
      <c r="C3850" s="3" t="s">
        <v>23487</v>
      </c>
      <c r="D3850" t="s">
        <v>7153</v>
      </c>
      <c r="E3850" t="s">
        <v>964</v>
      </c>
      <c r="F3850" t="s">
        <v>30</v>
      </c>
      <c r="G3850" s="4" t="s">
        <v>812</v>
      </c>
      <c r="H3850" t="s">
        <v>150</v>
      </c>
      <c r="I3850" t="s">
        <v>350</v>
      </c>
      <c r="J3850" t="s">
        <v>78</v>
      </c>
      <c r="K3850" t="s">
        <v>401</v>
      </c>
      <c r="L3850" t="s">
        <v>2365</v>
      </c>
      <c r="M3850" s="4" t="s">
        <v>37</v>
      </c>
      <c r="N3850" s="4" t="s">
        <v>5791</v>
      </c>
      <c r="O3850" s="4" t="s">
        <v>202</v>
      </c>
      <c r="P3850" s="5" t="s">
        <v>9955</v>
      </c>
      <c r="Q3850" s="5" t="s">
        <v>9956</v>
      </c>
      <c r="R3850" t="s">
        <v>104</v>
      </c>
      <c r="S3850" t="s">
        <v>105</v>
      </c>
      <c r="T3850" s="4" t="s">
        <v>106</v>
      </c>
      <c r="U3850" t="str" cm="1">
        <f t="array" aca="1" ref="U3850" ca="1">INDEX($U$2:$U$6,RANDBETWEEN(1,ROWS($U$2:$U$6)))</f>
        <v>Zomato Premium</v>
      </c>
      <c r="V3850" s="4" t="s">
        <v>88</v>
      </c>
      <c r="W3850" s="5" t="s">
        <v>23488</v>
      </c>
      <c r="X3850" s="5" t="s">
        <v>23489</v>
      </c>
      <c r="Y3850" s="5" t="s">
        <v>6402</v>
      </c>
      <c r="Z3850" s="10">
        <f t="shared" si="60"/>
        <v>45749</v>
      </c>
    </row>
    <row r="3851" spans="1:26">
      <c r="A3851" t="s">
        <v>23490</v>
      </c>
      <c r="B3851" s="2" t="s">
        <v>2333</v>
      </c>
      <c r="C3851" s="3" t="s">
        <v>23491</v>
      </c>
      <c r="D3851" t="s">
        <v>23492</v>
      </c>
      <c r="E3851" t="s">
        <v>3177</v>
      </c>
      <c r="F3851" t="s">
        <v>74</v>
      </c>
      <c r="G3851" s="4" t="s">
        <v>97</v>
      </c>
      <c r="H3851" t="s">
        <v>321</v>
      </c>
      <c r="I3851" t="s">
        <v>363</v>
      </c>
      <c r="J3851" t="s">
        <v>307</v>
      </c>
      <c r="K3851" t="s">
        <v>79</v>
      </c>
      <c r="L3851" t="s">
        <v>813</v>
      </c>
      <c r="M3851" s="4" t="s">
        <v>99</v>
      </c>
      <c r="N3851" s="4" t="s">
        <v>1344</v>
      </c>
      <c r="O3851" s="4" t="s">
        <v>170</v>
      </c>
      <c r="P3851" s="5" t="s">
        <v>10478</v>
      </c>
      <c r="Q3851" s="5" t="s">
        <v>1571</v>
      </c>
      <c r="R3851" t="s">
        <v>188</v>
      </c>
      <c r="S3851" t="s">
        <v>43</v>
      </c>
      <c r="T3851" s="4" t="s">
        <v>1040</v>
      </c>
      <c r="U3851" t="str" cm="1">
        <f t="array" aca="1" ref="U3851" ca="1">INDEX($U$2:$U$6,RANDBETWEEN(1,ROWS($U$2:$U$6)))</f>
        <v>Zomato Eco Delivery</v>
      </c>
      <c r="V3851" s="4" t="s">
        <v>1114</v>
      </c>
      <c r="W3851" s="5" t="s">
        <v>23493</v>
      </c>
      <c r="X3851" s="5" t="s">
        <v>3213</v>
      </c>
      <c r="Y3851" s="5" t="s">
        <v>5852</v>
      </c>
      <c r="Z3851" s="10">
        <f t="shared" si="60"/>
        <v>45616</v>
      </c>
    </row>
    <row r="3852" spans="1:26">
      <c r="A3852" t="s">
        <v>23494</v>
      </c>
      <c r="B3852" s="2" t="s">
        <v>1554</v>
      </c>
      <c r="C3852" s="3" t="s">
        <v>23495</v>
      </c>
      <c r="D3852" t="s">
        <v>23496</v>
      </c>
      <c r="E3852" t="s">
        <v>2860</v>
      </c>
      <c r="F3852" t="s">
        <v>30</v>
      </c>
      <c r="G3852" s="4" t="s">
        <v>637</v>
      </c>
      <c r="H3852" t="s">
        <v>321</v>
      </c>
      <c r="I3852" t="s">
        <v>322</v>
      </c>
      <c r="J3852" t="s">
        <v>351</v>
      </c>
      <c r="K3852" t="s">
        <v>401</v>
      </c>
      <c r="L3852" t="s">
        <v>1568</v>
      </c>
      <c r="M3852" s="4" t="s">
        <v>37</v>
      </c>
      <c r="N3852" s="4" t="s">
        <v>4317</v>
      </c>
      <c r="O3852" s="4" t="s">
        <v>82</v>
      </c>
      <c r="P3852" s="5" t="s">
        <v>6249</v>
      </c>
      <c r="Q3852" s="5" t="s">
        <v>12179</v>
      </c>
      <c r="R3852" t="s">
        <v>104</v>
      </c>
      <c r="S3852" t="s">
        <v>43</v>
      </c>
      <c r="T3852" s="4" t="s">
        <v>97</v>
      </c>
      <c r="U3852" t="str" cm="1">
        <f t="array" aca="1" ref="U3852" ca="1">INDEX($U$2:$U$6,RANDBETWEEN(1,ROWS($U$2:$U$6)))</f>
        <v>Zomato Standard</v>
      </c>
      <c r="V3852" s="4" t="s">
        <v>354</v>
      </c>
      <c r="W3852" s="5" t="s">
        <v>13115</v>
      </c>
      <c r="X3852" s="5" t="s">
        <v>10093</v>
      </c>
      <c r="Y3852" s="5" t="s">
        <v>22591</v>
      </c>
      <c r="Z3852" s="10">
        <f t="shared" si="60"/>
        <v>45573</v>
      </c>
    </row>
    <row r="3853" spans="1:26">
      <c r="A3853" t="s">
        <v>23497</v>
      </c>
      <c r="B3853" s="2" t="s">
        <v>6444</v>
      </c>
      <c r="C3853" s="3" t="s">
        <v>23498</v>
      </c>
      <c r="D3853" t="s">
        <v>23499</v>
      </c>
      <c r="E3853" t="s">
        <v>754</v>
      </c>
      <c r="F3853" t="s">
        <v>30</v>
      </c>
      <c r="G3853" s="4" t="s">
        <v>405</v>
      </c>
      <c r="H3853" t="s">
        <v>150</v>
      </c>
      <c r="I3853" t="s">
        <v>699</v>
      </c>
      <c r="J3853" t="s">
        <v>351</v>
      </c>
      <c r="K3853" t="s">
        <v>79</v>
      </c>
      <c r="L3853" t="s">
        <v>1062</v>
      </c>
      <c r="M3853" s="4" t="s">
        <v>37</v>
      </c>
      <c r="N3853" s="4" t="s">
        <v>965</v>
      </c>
      <c r="O3853" s="4" t="s">
        <v>120</v>
      </c>
      <c r="P3853" s="5" t="s">
        <v>1671</v>
      </c>
      <c r="Q3853" s="5" t="s">
        <v>23500</v>
      </c>
      <c r="R3853" t="s">
        <v>85</v>
      </c>
      <c r="S3853" t="s">
        <v>43</v>
      </c>
      <c r="T3853" s="4" t="s">
        <v>249</v>
      </c>
      <c r="U3853" t="str" cm="1">
        <f t="array" aca="1" ref="U3853" ca="1">INDEX($U$2:$U$6,RANDBETWEEN(1,ROWS($U$2:$U$6)))</f>
        <v>Zomato Premium</v>
      </c>
      <c r="V3853" s="4" t="s">
        <v>1114</v>
      </c>
      <c r="W3853" s="5" t="s">
        <v>23501</v>
      </c>
      <c r="X3853" s="5" t="s">
        <v>7682</v>
      </c>
      <c r="Y3853" s="5" t="s">
        <v>7150</v>
      </c>
      <c r="Z3853" s="10">
        <f t="shared" si="60"/>
        <v>45792</v>
      </c>
    </row>
    <row r="3854" spans="1:26">
      <c r="A3854" t="s">
        <v>23502</v>
      </c>
      <c r="B3854" s="2" t="s">
        <v>11566</v>
      </c>
      <c r="C3854" s="3" t="s">
        <v>23503</v>
      </c>
      <c r="D3854" t="s">
        <v>23504</v>
      </c>
      <c r="E3854" t="s">
        <v>1536</v>
      </c>
      <c r="F3854" t="s">
        <v>74</v>
      </c>
      <c r="G3854" s="4" t="s">
        <v>44</v>
      </c>
      <c r="H3854" t="s">
        <v>54</v>
      </c>
      <c r="I3854" t="s">
        <v>183</v>
      </c>
      <c r="J3854" t="s">
        <v>1008</v>
      </c>
      <c r="K3854" t="s">
        <v>134</v>
      </c>
      <c r="L3854" t="s">
        <v>184</v>
      </c>
      <c r="M3854" s="4" t="s">
        <v>277</v>
      </c>
      <c r="N3854" s="4" t="s">
        <v>4463</v>
      </c>
      <c r="O3854" s="4" t="s">
        <v>82</v>
      </c>
      <c r="P3854" s="5" t="s">
        <v>5011</v>
      </c>
      <c r="Q3854" s="5" t="s">
        <v>5012</v>
      </c>
      <c r="R3854" t="s">
        <v>63</v>
      </c>
      <c r="S3854" t="s">
        <v>43</v>
      </c>
      <c r="T3854" s="4" t="s">
        <v>1889</v>
      </c>
      <c r="U3854" t="str" cm="1">
        <f t="array" aca="1" ref="U3854" ca="1">INDEX($U$2:$U$6,RANDBETWEEN(1,ROWS($U$2:$U$6)))</f>
        <v>Zomato Express</v>
      </c>
      <c r="V3854" s="4" t="s">
        <v>282</v>
      </c>
      <c r="W3854" s="5" t="s">
        <v>23505</v>
      </c>
      <c r="X3854" s="5" t="s">
        <v>23506</v>
      </c>
      <c r="Y3854" s="5" t="s">
        <v>160</v>
      </c>
      <c r="Z3854" s="10">
        <f t="shared" si="60"/>
        <v>45347</v>
      </c>
    </row>
    <row r="3855" spans="1:26">
      <c r="A3855" t="s">
        <v>23507</v>
      </c>
      <c r="B3855" s="2" t="s">
        <v>13907</v>
      </c>
      <c r="C3855" s="3" t="s">
        <v>23508</v>
      </c>
      <c r="D3855" t="s">
        <v>8770</v>
      </c>
      <c r="E3855" t="s">
        <v>377</v>
      </c>
      <c r="F3855" t="s">
        <v>30</v>
      </c>
      <c r="G3855" s="4" t="s">
        <v>101</v>
      </c>
      <c r="H3855" t="s">
        <v>232</v>
      </c>
      <c r="I3855" t="s">
        <v>1203</v>
      </c>
      <c r="J3855" t="s">
        <v>34</v>
      </c>
      <c r="K3855" t="s">
        <v>153</v>
      </c>
      <c r="L3855" t="s">
        <v>684</v>
      </c>
      <c r="M3855" s="4" t="s">
        <v>37</v>
      </c>
      <c r="N3855" s="4" t="s">
        <v>5849</v>
      </c>
      <c r="O3855" s="4" t="s">
        <v>82</v>
      </c>
      <c r="P3855" s="5" t="s">
        <v>23509</v>
      </c>
      <c r="Q3855" s="5" t="s">
        <v>2713</v>
      </c>
      <c r="R3855" t="s">
        <v>85</v>
      </c>
      <c r="S3855" t="s">
        <v>43</v>
      </c>
      <c r="T3855" s="4" t="s">
        <v>31</v>
      </c>
      <c r="U3855" t="str" cm="1">
        <f t="array" aca="1" ref="U3855" ca="1">INDEX($U$2:$U$6,RANDBETWEEN(1,ROWS($U$2:$U$6)))</f>
        <v>Zomato Premium</v>
      </c>
      <c r="V3855" s="4" t="s">
        <v>551</v>
      </c>
      <c r="W3855" s="5" t="s">
        <v>23510</v>
      </c>
      <c r="X3855" s="5" t="s">
        <v>23511</v>
      </c>
      <c r="Y3855" s="5" t="s">
        <v>8896</v>
      </c>
      <c r="Z3855" s="10">
        <f t="shared" si="60"/>
        <v>45566</v>
      </c>
    </row>
    <row r="3856" spans="1:26">
      <c r="A3856" t="s">
        <v>23512</v>
      </c>
      <c r="B3856" s="2" t="s">
        <v>6280</v>
      </c>
      <c r="C3856" s="3" t="s">
        <v>5360</v>
      </c>
      <c r="D3856" t="s">
        <v>23513</v>
      </c>
      <c r="E3856" t="s">
        <v>3846</v>
      </c>
      <c r="F3856" t="s">
        <v>30</v>
      </c>
      <c r="G3856" s="4" t="s">
        <v>1040</v>
      </c>
      <c r="H3856" t="s">
        <v>32</v>
      </c>
      <c r="I3856" t="s">
        <v>1092</v>
      </c>
      <c r="J3856" t="s">
        <v>56</v>
      </c>
      <c r="K3856" t="s">
        <v>401</v>
      </c>
      <c r="L3856" t="s">
        <v>402</v>
      </c>
      <c r="M3856" s="4" t="s">
        <v>277</v>
      </c>
      <c r="N3856" s="4" t="s">
        <v>1780</v>
      </c>
      <c r="O3856" s="4" t="s">
        <v>120</v>
      </c>
      <c r="P3856" s="5" t="s">
        <v>8262</v>
      </c>
      <c r="Q3856" s="5" t="s">
        <v>23514</v>
      </c>
      <c r="R3856" t="s">
        <v>104</v>
      </c>
      <c r="S3856" t="s">
        <v>43</v>
      </c>
      <c r="T3856" s="4" t="s">
        <v>817</v>
      </c>
      <c r="U3856" t="str" cm="1">
        <f t="array" aca="1" ref="U3856" ca="1">INDEX($U$2:$U$6,RANDBETWEEN(1,ROWS($U$2:$U$6)))</f>
        <v>Zomato Express</v>
      </c>
      <c r="V3856" s="4" t="s">
        <v>354</v>
      </c>
      <c r="W3856" s="5" t="s">
        <v>23515</v>
      </c>
      <c r="X3856" s="5" t="s">
        <v>23516</v>
      </c>
      <c r="Y3856" s="5" t="s">
        <v>2206</v>
      </c>
      <c r="Z3856" s="10">
        <f t="shared" si="60"/>
        <v>45988</v>
      </c>
    </row>
    <row r="3857" spans="1:26">
      <c r="A3857" t="s">
        <v>23517</v>
      </c>
      <c r="B3857" s="2" t="s">
        <v>3761</v>
      </c>
      <c r="C3857" s="3" t="s">
        <v>23518</v>
      </c>
      <c r="D3857" t="s">
        <v>23519</v>
      </c>
      <c r="E3857" t="s">
        <v>4166</v>
      </c>
      <c r="F3857" t="s">
        <v>30</v>
      </c>
      <c r="G3857" s="4" t="s">
        <v>689</v>
      </c>
      <c r="H3857" t="s">
        <v>232</v>
      </c>
      <c r="I3857" t="s">
        <v>904</v>
      </c>
      <c r="J3857" t="s">
        <v>133</v>
      </c>
      <c r="K3857" t="s">
        <v>35</v>
      </c>
      <c r="L3857" t="s">
        <v>323</v>
      </c>
      <c r="M3857" s="4" t="s">
        <v>99</v>
      </c>
      <c r="N3857" s="4" t="s">
        <v>883</v>
      </c>
      <c r="O3857" s="4" t="s">
        <v>60</v>
      </c>
      <c r="P3857" s="5" t="s">
        <v>4167</v>
      </c>
      <c r="Q3857" s="5" t="s">
        <v>8842</v>
      </c>
      <c r="R3857" t="s">
        <v>104</v>
      </c>
      <c r="S3857" t="s">
        <v>43</v>
      </c>
      <c r="T3857" s="4" t="s">
        <v>605</v>
      </c>
      <c r="U3857" t="str" cm="1">
        <f t="array" aca="1" ref="U3857" ca="1">INDEX($U$2:$U$6,RANDBETWEEN(1,ROWS($U$2:$U$6)))</f>
        <v>Zomato Express</v>
      </c>
      <c r="V3857" s="4" t="s">
        <v>253</v>
      </c>
      <c r="W3857" s="5" t="s">
        <v>23520</v>
      </c>
      <c r="X3857" s="5" t="s">
        <v>23521</v>
      </c>
      <c r="Y3857" s="5" t="s">
        <v>17886</v>
      </c>
      <c r="Z3857" s="10">
        <f t="shared" si="60"/>
        <v>45483</v>
      </c>
    </row>
    <row r="3858" spans="1:26">
      <c r="A3858" t="s">
        <v>23522</v>
      </c>
      <c r="B3858" s="2" t="s">
        <v>16487</v>
      </c>
      <c r="C3858" s="3" t="s">
        <v>23523</v>
      </c>
      <c r="D3858" t="s">
        <v>23524</v>
      </c>
      <c r="E3858" t="s">
        <v>2037</v>
      </c>
      <c r="F3858" t="s">
        <v>74</v>
      </c>
      <c r="G3858" s="4" t="s">
        <v>231</v>
      </c>
      <c r="H3858" t="s">
        <v>198</v>
      </c>
      <c r="I3858" t="s">
        <v>306</v>
      </c>
      <c r="J3858" t="s">
        <v>587</v>
      </c>
      <c r="K3858" t="s">
        <v>918</v>
      </c>
      <c r="L3858" t="s">
        <v>919</v>
      </c>
      <c r="M3858" s="4" t="s">
        <v>685</v>
      </c>
      <c r="N3858" s="4" t="s">
        <v>3073</v>
      </c>
      <c r="O3858" s="4" t="s">
        <v>101</v>
      </c>
      <c r="P3858" s="5" t="s">
        <v>3075</v>
      </c>
      <c r="Q3858" s="5" t="s">
        <v>15983</v>
      </c>
      <c r="R3858" t="s">
        <v>104</v>
      </c>
      <c r="S3858" t="s">
        <v>43</v>
      </c>
      <c r="T3858" s="4" t="s">
        <v>803</v>
      </c>
      <c r="U3858" t="str" cm="1">
        <f t="array" aca="1" ref="U3858" ca="1">INDEX($U$2:$U$6,RANDBETWEEN(1,ROWS($U$2:$U$6)))</f>
        <v>Zomato Eco Delivery</v>
      </c>
      <c r="V3858" s="4" t="s">
        <v>1114</v>
      </c>
      <c r="W3858" s="5" t="s">
        <v>23525</v>
      </c>
      <c r="X3858" s="5" t="s">
        <v>23526</v>
      </c>
      <c r="Y3858" s="5" t="s">
        <v>23527</v>
      </c>
      <c r="Z3858" s="10">
        <f t="shared" si="60"/>
        <v>45472</v>
      </c>
    </row>
    <row r="3859" spans="1:26">
      <c r="A3859" t="s">
        <v>23528</v>
      </c>
      <c r="B3859" s="2" t="s">
        <v>6497</v>
      </c>
      <c r="C3859" s="3" t="s">
        <v>20025</v>
      </c>
      <c r="D3859" t="s">
        <v>4650</v>
      </c>
      <c r="E3859" t="s">
        <v>872</v>
      </c>
      <c r="F3859" t="s">
        <v>74</v>
      </c>
      <c r="G3859" s="4" t="s">
        <v>189</v>
      </c>
      <c r="H3859" t="s">
        <v>321</v>
      </c>
      <c r="I3859" t="s">
        <v>826</v>
      </c>
      <c r="J3859" t="s">
        <v>336</v>
      </c>
      <c r="K3859" t="s">
        <v>35</v>
      </c>
      <c r="L3859" t="s">
        <v>36</v>
      </c>
      <c r="M3859" s="4" t="s">
        <v>37</v>
      </c>
      <c r="N3859" s="4" t="s">
        <v>378</v>
      </c>
      <c r="O3859" s="4" t="s">
        <v>202</v>
      </c>
      <c r="P3859" s="5" t="s">
        <v>2147</v>
      </c>
      <c r="Q3859" s="5" t="s">
        <v>2817</v>
      </c>
      <c r="R3859" t="s">
        <v>63</v>
      </c>
      <c r="S3859" t="s">
        <v>43</v>
      </c>
      <c r="T3859" s="4" t="s">
        <v>139</v>
      </c>
      <c r="U3859" t="str" cm="1">
        <f t="array" aca="1" ref="U3859" ca="1">INDEX($U$2:$U$6,RANDBETWEEN(1,ROWS($U$2:$U$6)))</f>
        <v>Zomato Standard</v>
      </c>
      <c r="V3859" s="4" t="s">
        <v>240</v>
      </c>
      <c r="W3859" s="5" t="s">
        <v>9890</v>
      </c>
      <c r="X3859" s="5" t="s">
        <v>23529</v>
      </c>
      <c r="Y3859" s="5" t="s">
        <v>23530</v>
      </c>
      <c r="Z3859" s="10">
        <f t="shared" si="60"/>
        <v>45497</v>
      </c>
    </row>
    <row r="3860" spans="1:26">
      <c r="A3860" t="s">
        <v>23531</v>
      </c>
      <c r="B3860" s="2" t="s">
        <v>5213</v>
      </c>
      <c r="C3860" s="3" t="s">
        <v>23532</v>
      </c>
      <c r="D3860" t="s">
        <v>23533</v>
      </c>
      <c r="E3860" t="s">
        <v>4828</v>
      </c>
      <c r="F3860" t="s">
        <v>74</v>
      </c>
      <c r="G3860" s="4" t="s">
        <v>64</v>
      </c>
      <c r="H3860" t="s">
        <v>150</v>
      </c>
      <c r="I3860" t="s">
        <v>151</v>
      </c>
      <c r="J3860" t="s">
        <v>587</v>
      </c>
      <c r="K3860" t="s">
        <v>217</v>
      </c>
      <c r="L3860" t="s">
        <v>601</v>
      </c>
      <c r="M3860" s="4" t="s">
        <v>99</v>
      </c>
      <c r="N3860" s="4" t="s">
        <v>2355</v>
      </c>
      <c r="O3860" s="4" t="s">
        <v>202</v>
      </c>
      <c r="P3860" s="5" t="s">
        <v>2356</v>
      </c>
      <c r="Q3860" s="5" t="s">
        <v>5679</v>
      </c>
      <c r="R3860" t="s">
        <v>42</v>
      </c>
      <c r="S3860" t="s">
        <v>43</v>
      </c>
      <c r="T3860" s="4" t="s">
        <v>1040</v>
      </c>
      <c r="U3860" t="str" cm="1">
        <f t="array" aca="1" ref="U3860" ca="1">INDEX($U$2:$U$6,RANDBETWEEN(1,ROWS($U$2:$U$6)))</f>
        <v>Zomato Eco Delivery</v>
      </c>
      <c r="V3860" s="4" t="s">
        <v>65</v>
      </c>
      <c r="W3860" s="5" t="s">
        <v>477</v>
      </c>
      <c r="X3860" s="5" t="s">
        <v>4528</v>
      </c>
      <c r="Y3860" s="5" t="s">
        <v>16447</v>
      </c>
      <c r="Z3860" s="10">
        <f t="shared" si="60"/>
        <v>45751</v>
      </c>
    </row>
    <row r="3861" spans="1:26">
      <c r="A3861" t="s">
        <v>23534</v>
      </c>
      <c r="B3861" s="2" t="s">
        <v>15170</v>
      </c>
      <c r="C3861" s="3" t="s">
        <v>23535</v>
      </c>
      <c r="D3861" t="s">
        <v>23536</v>
      </c>
      <c r="E3861" t="s">
        <v>5121</v>
      </c>
      <c r="F3861" t="s">
        <v>74</v>
      </c>
      <c r="G3861" s="4" t="s">
        <v>189</v>
      </c>
      <c r="H3861" t="s">
        <v>150</v>
      </c>
      <c r="I3861" t="s">
        <v>151</v>
      </c>
      <c r="J3861" t="s">
        <v>1537</v>
      </c>
      <c r="K3861" t="s">
        <v>134</v>
      </c>
      <c r="L3861" t="s">
        <v>168</v>
      </c>
      <c r="M3861" s="4" t="s">
        <v>37</v>
      </c>
      <c r="N3861" s="4" t="s">
        <v>523</v>
      </c>
      <c r="O3861" s="4" t="s">
        <v>39</v>
      </c>
      <c r="P3861" s="5" t="s">
        <v>21512</v>
      </c>
      <c r="Q3861" s="5" t="s">
        <v>21513</v>
      </c>
      <c r="R3861" t="s">
        <v>42</v>
      </c>
      <c r="S3861" t="s">
        <v>43</v>
      </c>
      <c r="T3861" s="4" t="s">
        <v>689</v>
      </c>
      <c r="U3861" t="str" cm="1">
        <f t="array" aca="1" ref="U3861" ca="1">INDEX($U$2:$U$6,RANDBETWEEN(1,ROWS($U$2:$U$6)))</f>
        <v>Zomato Standard</v>
      </c>
      <c r="V3861" s="4" t="s">
        <v>830</v>
      </c>
      <c r="W3861" s="5" t="s">
        <v>6005</v>
      </c>
      <c r="X3861" s="5" t="s">
        <v>2109</v>
      </c>
      <c r="Y3861" s="5" t="s">
        <v>4618</v>
      </c>
      <c r="Z3861" s="10">
        <f t="shared" si="60"/>
        <v>45990</v>
      </c>
    </row>
    <row r="3862" spans="1:26">
      <c r="A3862" t="s">
        <v>23537</v>
      </c>
      <c r="B3862" s="2" t="s">
        <v>21476</v>
      </c>
      <c r="C3862" s="3" t="s">
        <v>23538</v>
      </c>
      <c r="D3862" t="s">
        <v>9532</v>
      </c>
      <c r="E3862" t="s">
        <v>4417</v>
      </c>
      <c r="F3862" t="s">
        <v>30</v>
      </c>
      <c r="G3862" s="4" t="s">
        <v>97</v>
      </c>
      <c r="H3862" t="s">
        <v>232</v>
      </c>
      <c r="I3862" t="s">
        <v>1203</v>
      </c>
      <c r="J3862" t="s">
        <v>587</v>
      </c>
      <c r="K3862" t="s">
        <v>134</v>
      </c>
      <c r="L3862" t="s">
        <v>168</v>
      </c>
      <c r="M3862" s="4" t="s">
        <v>277</v>
      </c>
      <c r="N3862" s="4" t="s">
        <v>3882</v>
      </c>
      <c r="O3862" s="4" t="s">
        <v>202</v>
      </c>
      <c r="P3862" s="5" t="s">
        <v>14892</v>
      </c>
      <c r="Q3862" s="5" t="s">
        <v>18783</v>
      </c>
      <c r="R3862" t="s">
        <v>188</v>
      </c>
      <c r="S3862" t="s">
        <v>86</v>
      </c>
      <c r="T3862" s="4" t="s">
        <v>637</v>
      </c>
      <c r="U3862" t="str" cm="1">
        <f t="array" aca="1" ref="U3862" ca="1">INDEX($U$2:$U$6,RANDBETWEEN(1,ROWS($U$2:$U$6)))</f>
        <v>Zomato Quick</v>
      </c>
      <c r="V3862" s="4" t="s">
        <v>88</v>
      </c>
      <c r="W3862" s="5" t="s">
        <v>23539</v>
      </c>
      <c r="X3862" s="5" t="s">
        <v>21499</v>
      </c>
      <c r="Y3862" s="5" t="s">
        <v>11078</v>
      </c>
      <c r="Z3862" s="10">
        <f t="shared" si="60"/>
        <v>46367</v>
      </c>
    </row>
    <row r="3863" spans="1:26">
      <c r="A3863" t="s">
        <v>23540</v>
      </c>
      <c r="B3863" s="2" t="s">
        <v>2751</v>
      </c>
      <c r="C3863" s="3" t="s">
        <v>23541</v>
      </c>
      <c r="D3863" t="s">
        <v>11226</v>
      </c>
      <c r="E3863" t="s">
        <v>1666</v>
      </c>
      <c r="F3863" t="s">
        <v>30</v>
      </c>
      <c r="G3863" s="4" t="s">
        <v>75</v>
      </c>
      <c r="H3863" t="s">
        <v>32</v>
      </c>
      <c r="I3863" t="s">
        <v>250</v>
      </c>
      <c r="J3863" t="s">
        <v>34</v>
      </c>
      <c r="K3863" t="s">
        <v>293</v>
      </c>
      <c r="L3863" t="s">
        <v>756</v>
      </c>
      <c r="M3863" s="4" t="s">
        <v>37</v>
      </c>
      <c r="N3863" s="4" t="s">
        <v>862</v>
      </c>
      <c r="O3863" s="4" t="s">
        <v>101</v>
      </c>
      <c r="P3863" s="5" t="s">
        <v>13297</v>
      </c>
      <c r="Q3863" s="5" t="s">
        <v>13298</v>
      </c>
      <c r="R3863" t="s">
        <v>85</v>
      </c>
      <c r="S3863" t="s">
        <v>43</v>
      </c>
      <c r="T3863" s="4" t="s">
        <v>239</v>
      </c>
      <c r="U3863" t="str" cm="1">
        <f t="array" aca="1" ref="U3863" ca="1">INDEX($U$2:$U$6,RANDBETWEEN(1,ROWS($U$2:$U$6)))</f>
        <v>Zomato Premium</v>
      </c>
      <c r="V3863" s="4" t="s">
        <v>1114</v>
      </c>
      <c r="W3863" s="5" t="s">
        <v>23542</v>
      </c>
      <c r="X3863" s="5" t="s">
        <v>23543</v>
      </c>
      <c r="Y3863" s="5" t="s">
        <v>6226</v>
      </c>
      <c r="Z3863" s="10">
        <f t="shared" si="60"/>
        <v>45900</v>
      </c>
    </row>
    <row r="3864" spans="1:26">
      <c r="A3864" t="s">
        <v>23544</v>
      </c>
      <c r="B3864" s="2" t="s">
        <v>21529</v>
      </c>
      <c r="C3864" s="3" t="s">
        <v>23545</v>
      </c>
      <c r="D3864" t="s">
        <v>23546</v>
      </c>
      <c r="E3864" t="s">
        <v>362</v>
      </c>
      <c r="F3864" t="s">
        <v>30</v>
      </c>
      <c r="G3864" s="4" t="s">
        <v>64</v>
      </c>
      <c r="H3864" t="s">
        <v>214</v>
      </c>
      <c r="I3864" t="s">
        <v>535</v>
      </c>
      <c r="J3864" t="s">
        <v>1008</v>
      </c>
      <c r="K3864" t="s">
        <v>35</v>
      </c>
      <c r="L3864" t="s">
        <v>930</v>
      </c>
      <c r="M3864" s="4" t="s">
        <v>37</v>
      </c>
      <c r="N3864" s="4" t="s">
        <v>8082</v>
      </c>
      <c r="O3864" s="4" t="s">
        <v>106</v>
      </c>
      <c r="P3864" s="5" t="s">
        <v>88</v>
      </c>
      <c r="Q3864" s="5" t="s">
        <v>23547</v>
      </c>
      <c r="R3864" t="s">
        <v>42</v>
      </c>
      <c r="S3864" t="s">
        <v>86</v>
      </c>
      <c r="T3864" s="4" t="s">
        <v>173</v>
      </c>
      <c r="U3864" t="str" cm="1">
        <f t="array" aca="1" ref="U3864" ca="1">INDEX($U$2:$U$6,RANDBETWEEN(1,ROWS($U$2:$U$6)))</f>
        <v>Zomato Standard</v>
      </c>
      <c r="V3864" s="4" t="s">
        <v>88</v>
      </c>
      <c r="W3864" s="5" t="s">
        <v>20145</v>
      </c>
      <c r="X3864" s="5" t="s">
        <v>17039</v>
      </c>
      <c r="Y3864" s="5" t="s">
        <v>23548</v>
      </c>
      <c r="Z3864" s="10">
        <f t="shared" si="60"/>
        <v>46155</v>
      </c>
    </row>
    <row r="3865" spans="1:26">
      <c r="A3865" t="s">
        <v>23549</v>
      </c>
      <c r="B3865" s="2" t="s">
        <v>5213</v>
      </c>
      <c r="C3865" s="3" t="s">
        <v>23550</v>
      </c>
      <c r="D3865" t="s">
        <v>23551</v>
      </c>
      <c r="E3865" t="s">
        <v>3072</v>
      </c>
      <c r="F3865" t="s">
        <v>74</v>
      </c>
      <c r="G3865" s="4" t="s">
        <v>249</v>
      </c>
      <c r="H3865" t="s">
        <v>198</v>
      </c>
      <c r="I3865" t="s">
        <v>1222</v>
      </c>
      <c r="J3865" t="s">
        <v>839</v>
      </c>
      <c r="K3865" t="s">
        <v>918</v>
      </c>
      <c r="L3865" t="s">
        <v>919</v>
      </c>
      <c r="M3865" s="4" t="s">
        <v>685</v>
      </c>
      <c r="N3865" s="4" t="s">
        <v>1051</v>
      </c>
      <c r="O3865" s="4" t="s">
        <v>120</v>
      </c>
      <c r="P3865" s="5" t="s">
        <v>22193</v>
      </c>
      <c r="Q3865" s="5" t="s">
        <v>22194</v>
      </c>
      <c r="R3865" t="s">
        <v>42</v>
      </c>
      <c r="S3865" t="s">
        <v>105</v>
      </c>
      <c r="T3865" s="4" t="s">
        <v>106</v>
      </c>
      <c r="U3865" t="str" cm="1">
        <f t="array" aca="1" ref="U3865" ca="1">INDEX($U$2:$U$6,RANDBETWEEN(1,ROWS($U$2:$U$6)))</f>
        <v>Zomato Express</v>
      </c>
      <c r="V3865" s="4" t="s">
        <v>88</v>
      </c>
      <c r="W3865" s="5" t="s">
        <v>23552</v>
      </c>
      <c r="X3865" s="5" t="s">
        <v>23553</v>
      </c>
      <c r="Y3865" s="5" t="s">
        <v>23554</v>
      </c>
      <c r="Z3865" s="10">
        <f t="shared" si="60"/>
        <v>45751</v>
      </c>
    </row>
    <row r="3866" spans="1:26">
      <c r="A3866" t="s">
        <v>23555</v>
      </c>
      <c r="B3866" s="2" t="s">
        <v>5983</v>
      </c>
      <c r="C3866" s="3" t="s">
        <v>23556</v>
      </c>
      <c r="D3866" t="s">
        <v>12999</v>
      </c>
      <c r="E3866" t="s">
        <v>2710</v>
      </c>
      <c r="F3866" t="s">
        <v>74</v>
      </c>
      <c r="G3866" s="4" t="s">
        <v>166</v>
      </c>
      <c r="H3866" t="s">
        <v>321</v>
      </c>
      <c r="I3866" t="s">
        <v>322</v>
      </c>
      <c r="J3866" t="s">
        <v>486</v>
      </c>
      <c r="K3866" t="s">
        <v>217</v>
      </c>
      <c r="L3866" t="s">
        <v>2611</v>
      </c>
      <c r="M3866" s="4" t="s">
        <v>37</v>
      </c>
      <c r="N3866" s="4" t="s">
        <v>1322</v>
      </c>
      <c r="O3866" s="4" t="s">
        <v>170</v>
      </c>
      <c r="P3866" s="5" t="s">
        <v>10163</v>
      </c>
      <c r="Q3866" s="5" t="s">
        <v>1870</v>
      </c>
      <c r="R3866" t="s">
        <v>188</v>
      </c>
      <c r="S3866" t="s">
        <v>43</v>
      </c>
      <c r="T3866" s="4" t="s">
        <v>75</v>
      </c>
      <c r="U3866" t="str" cm="1">
        <f t="array" aca="1" ref="U3866" ca="1">INDEX($U$2:$U$6,RANDBETWEEN(1,ROWS($U$2:$U$6)))</f>
        <v>Zomato Quick</v>
      </c>
      <c r="V3866" s="4" t="s">
        <v>354</v>
      </c>
      <c r="W3866" s="5" t="s">
        <v>6003</v>
      </c>
      <c r="X3866" s="5" t="s">
        <v>3865</v>
      </c>
      <c r="Y3866" s="5" t="s">
        <v>3743</v>
      </c>
      <c r="Z3866" s="10">
        <f t="shared" si="60"/>
        <v>45534</v>
      </c>
    </row>
    <row r="3867" spans="1:26">
      <c r="A3867" t="s">
        <v>23557</v>
      </c>
      <c r="B3867" s="2" t="s">
        <v>6666</v>
      </c>
      <c r="C3867" s="3" t="s">
        <v>23558</v>
      </c>
      <c r="D3867" t="s">
        <v>23559</v>
      </c>
      <c r="E3867" t="s">
        <v>320</v>
      </c>
      <c r="F3867" t="s">
        <v>30</v>
      </c>
      <c r="G3867" s="4" t="s">
        <v>75</v>
      </c>
      <c r="H3867" t="s">
        <v>32</v>
      </c>
      <c r="I3867" t="s">
        <v>250</v>
      </c>
      <c r="J3867" t="s">
        <v>336</v>
      </c>
      <c r="K3867" t="s">
        <v>153</v>
      </c>
      <c r="L3867" t="s">
        <v>905</v>
      </c>
      <c r="M3867" s="4" t="s">
        <v>37</v>
      </c>
      <c r="N3867" s="4" t="s">
        <v>5160</v>
      </c>
      <c r="O3867" s="4" t="s">
        <v>120</v>
      </c>
      <c r="P3867" s="5" t="s">
        <v>5161</v>
      </c>
      <c r="Q3867" s="5" t="s">
        <v>5162</v>
      </c>
      <c r="R3867" t="s">
        <v>85</v>
      </c>
      <c r="S3867" t="s">
        <v>43</v>
      </c>
      <c r="T3867" s="4" t="s">
        <v>189</v>
      </c>
      <c r="U3867" t="str" cm="1">
        <f t="array" aca="1" ref="U3867" ca="1">INDEX($U$2:$U$6,RANDBETWEEN(1,ROWS($U$2:$U$6)))</f>
        <v>Zomato Express</v>
      </c>
      <c r="V3867" s="4" t="s">
        <v>369</v>
      </c>
      <c r="W3867" s="5" t="s">
        <v>23560</v>
      </c>
      <c r="X3867" s="5" t="s">
        <v>9923</v>
      </c>
      <c r="Y3867" s="5" t="s">
        <v>3064</v>
      </c>
      <c r="Z3867" s="10">
        <f t="shared" si="60"/>
        <v>46242</v>
      </c>
    </row>
    <row r="3868" spans="1:26">
      <c r="A3868" t="s">
        <v>23561</v>
      </c>
      <c r="B3868" s="2" t="s">
        <v>6205</v>
      </c>
      <c r="C3868" s="3" t="s">
        <v>23562</v>
      </c>
      <c r="D3868" t="s">
        <v>23563</v>
      </c>
      <c r="E3868" t="s">
        <v>2922</v>
      </c>
      <c r="F3868" t="s">
        <v>74</v>
      </c>
      <c r="G3868" s="4" t="s">
        <v>501</v>
      </c>
      <c r="H3868" t="s">
        <v>54</v>
      </c>
      <c r="I3868" t="s">
        <v>413</v>
      </c>
      <c r="J3868" t="s">
        <v>307</v>
      </c>
      <c r="K3868" t="s">
        <v>57</v>
      </c>
      <c r="L3868" t="s">
        <v>276</v>
      </c>
      <c r="M3868" s="4" t="s">
        <v>37</v>
      </c>
      <c r="N3868" s="4" t="s">
        <v>976</v>
      </c>
      <c r="O3868" s="4" t="s">
        <v>170</v>
      </c>
      <c r="P3868" s="5" t="s">
        <v>16033</v>
      </c>
      <c r="Q3868" s="5" t="s">
        <v>19529</v>
      </c>
      <c r="R3868" t="s">
        <v>63</v>
      </c>
      <c r="S3868" t="s">
        <v>43</v>
      </c>
      <c r="T3868" s="4" t="s">
        <v>812</v>
      </c>
      <c r="U3868" t="str" cm="1">
        <f t="array" aca="1" ref="U3868" ca="1">INDEX($U$2:$U$6,RANDBETWEEN(1,ROWS($U$2:$U$6)))</f>
        <v>Zomato Express</v>
      </c>
      <c r="V3868" s="4" t="s">
        <v>298</v>
      </c>
      <c r="W3868" s="5" t="s">
        <v>23564</v>
      </c>
      <c r="X3868" s="5" t="s">
        <v>14241</v>
      </c>
      <c r="Y3868" s="5" t="s">
        <v>3041</v>
      </c>
      <c r="Z3868" s="10">
        <f t="shared" si="60"/>
        <v>46080</v>
      </c>
    </row>
    <row r="3869" spans="1:26">
      <c r="A3869" t="s">
        <v>23565</v>
      </c>
      <c r="B3869" s="2" t="s">
        <v>17709</v>
      </c>
      <c r="C3869" s="3" t="s">
        <v>23566</v>
      </c>
      <c r="D3869" t="s">
        <v>23567</v>
      </c>
      <c r="E3869" t="s">
        <v>4201</v>
      </c>
      <c r="F3869" t="s">
        <v>74</v>
      </c>
      <c r="G3869" s="4" t="s">
        <v>189</v>
      </c>
      <c r="H3869" t="s">
        <v>198</v>
      </c>
      <c r="I3869" t="s">
        <v>199</v>
      </c>
      <c r="J3869" t="s">
        <v>292</v>
      </c>
      <c r="K3869" t="s">
        <v>153</v>
      </c>
      <c r="L3869" t="s">
        <v>905</v>
      </c>
      <c r="M3869" s="4" t="s">
        <v>37</v>
      </c>
      <c r="N3869" s="4" t="s">
        <v>8279</v>
      </c>
      <c r="O3869" s="4" t="s">
        <v>202</v>
      </c>
      <c r="P3869" s="5" t="s">
        <v>3422</v>
      </c>
      <c r="Q3869" s="5" t="s">
        <v>2049</v>
      </c>
      <c r="R3869" t="s">
        <v>63</v>
      </c>
      <c r="S3869" t="s">
        <v>86</v>
      </c>
      <c r="T3869" s="4" t="s">
        <v>239</v>
      </c>
      <c r="U3869" t="str" cm="1">
        <f t="array" aca="1" ref="U3869" ca="1">INDEX($U$2:$U$6,RANDBETWEEN(1,ROWS($U$2:$U$6)))</f>
        <v>Zomato Premium</v>
      </c>
      <c r="V3869" s="4" t="s">
        <v>88</v>
      </c>
      <c r="W3869" s="5" t="s">
        <v>18281</v>
      </c>
      <c r="X3869" s="5" t="s">
        <v>23568</v>
      </c>
      <c r="Y3869" s="5" t="s">
        <v>5087</v>
      </c>
      <c r="Z3869" s="10">
        <f t="shared" si="60"/>
        <v>45932</v>
      </c>
    </row>
    <row r="3870" spans="1:26">
      <c r="A3870" t="s">
        <v>23569</v>
      </c>
      <c r="B3870" s="2" t="s">
        <v>21559</v>
      </c>
      <c r="C3870" s="3" t="s">
        <v>23570</v>
      </c>
      <c r="D3870" t="s">
        <v>4896</v>
      </c>
      <c r="E3870" t="s">
        <v>3517</v>
      </c>
      <c r="F3870" t="s">
        <v>30</v>
      </c>
      <c r="G3870" s="4" t="s">
        <v>534</v>
      </c>
      <c r="H3870" t="s">
        <v>76</v>
      </c>
      <c r="I3870" t="s">
        <v>942</v>
      </c>
      <c r="J3870" t="s">
        <v>486</v>
      </c>
      <c r="K3870" t="s">
        <v>57</v>
      </c>
      <c r="L3870" t="s">
        <v>276</v>
      </c>
      <c r="M3870" s="4" t="s">
        <v>37</v>
      </c>
      <c r="N3870" s="4" t="s">
        <v>264</v>
      </c>
      <c r="O3870" s="4" t="s">
        <v>60</v>
      </c>
      <c r="P3870" s="5" t="s">
        <v>1868</v>
      </c>
      <c r="Q3870" s="5" t="s">
        <v>13308</v>
      </c>
      <c r="R3870" t="s">
        <v>104</v>
      </c>
      <c r="S3870" t="s">
        <v>43</v>
      </c>
      <c r="T3870" s="4" t="s">
        <v>97</v>
      </c>
      <c r="U3870" t="str" cm="1">
        <f t="array" aca="1" ref="U3870" ca="1">INDEX($U$2:$U$6,RANDBETWEEN(1,ROWS($U$2:$U$6)))</f>
        <v>Zomato Premium</v>
      </c>
      <c r="V3870" s="4" t="s">
        <v>240</v>
      </c>
      <c r="W3870" s="5" t="s">
        <v>23571</v>
      </c>
      <c r="X3870" s="5" t="s">
        <v>16975</v>
      </c>
      <c r="Y3870" s="5" t="s">
        <v>6402</v>
      </c>
      <c r="Z3870" s="10">
        <f t="shared" si="60"/>
        <v>45567</v>
      </c>
    </row>
    <row r="3871" spans="1:26">
      <c r="A3871" t="s">
        <v>23572</v>
      </c>
      <c r="B3871" s="2" t="s">
        <v>17046</v>
      </c>
      <c r="C3871" s="3" t="s">
        <v>23573</v>
      </c>
      <c r="D3871" t="s">
        <v>23574</v>
      </c>
      <c r="E3871" t="s">
        <v>1019</v>
      </c>
      <c r="F3871" t="s">
        <v>74</v>
      </c>
      <c r="G3871" s="4" t="s">
        <v>115</v>
      </c>
      <c r="H3871" t="s">
        <v>32</v>
      </c>
      <c r="I3871" t="s">
        <v>275</v>
      </c>
      <c r="J3871" t="s">
        <v>116</v>
      </c>
      <c r="K3871" t="s">
        <v>918</v>
      </c>
      <c r="L3871" t="s">
        <v>2398</v>
      </c>
      <c r="M3871" s="4" t="s">
        <v>37</v>
      </c>
      <c r="N3871" s="4" t="s">
        <v>1111</v>
      </c>
      <c r="O3871" s="4" t="s">
        <v>170</v>
      </c>
      <c r="P3871" s="5" t="s">
        <v>9170</v>
      </c>
      <c r="Q3871" s="5" t="s">
        <v>9171</v>
      </c>
      <c r="R3871" t="s">
        <v>188</v>
      </c>
      <c r="S3871" t="s">
        <v>105</v>
      </c>
      <c r="T3871" s="4" t="s">
        <v>106</v>
      </c>
      <c r="U3871" t="str" cm="1">
        <f t="array" aca="1" ref="U3871" ca="1">INDEX($U$2:$U$6,RANDBETWEEN(1,ROWS($U$2:$U$6)))</f>
        <v>Zomato Eco Delivery</v>
      </c>
      <c r="V3871" s="4" t="s">
        <v>88</v>
      </c>
      <c r="W3871" s="5" t="s">
        <v>23575</v>
      </c>
      <c r="X3871" s="5" t="s">
        <v>5787</v>
      </c>
      <c r="Y3871" s="5" t="s">
        <v>13510</v>
      </c>
      <c r="Z3871" s="10">
        <f t="shared" si="60"/>
        <v>46143</v>
      </c>
    </row>
    <row r="3872" spans="1:26">
      <c r="A3872" t="s">
        <v>23576</v>
      </c>
      <c r="B3872" s="2" t="s">
        <v>16911</v>
      </c>
      <c r="C3872" s="3" t="s">
        <v>23577</v>
      </c>
      <c r="D3872" t="s">
        <v>8038</v>
      </c>
      <c r="E3872" t="s">
        <v>1933</v>
      </c>
      <c r="F3872" t="s">
        <v>30</v>
      </c>
      <c r="G3872" s="4" t="s">
        <v>139</v>
      </c>
      <c r="H3872" t="s">
        <v>321</v>
      </c>
      <c r="I3872" t="s">
        <v>363</v>
      </c>
      <c r="J3872" t="s">
        <v>152</v>
      </c>
      <c r="K3872" t="s">
        <v>293</v>
      </c>
      <c r="L3872" t="s">
        <v>294</v>
      </c>
      <c r="M3872" s="4" t="s">
        <v>277</v>
      </c>
      <c r="N3872" s="4" t="s">
        <v>548</v>
      </c>
      <c r="O3872" s="4" t="s">
        <v>170</v>
      </c>
      <c r="P3872" s="5" t="s">
        <v>550</v>
      </c>
      <c r="Q3872" s="5" t="s">
        <v>6661</v>
      </c>
      <c r="R3872" t="s">
        <v>104</v>
      </c>
      <c r="S3872" t="s">
        <v>43</v>
      </c>
      <c r="T3872" s="4" t="s">
        <v>628</v>
      </c>
      <c r="U3872" t="str" cm="1">
        <f t="array" aca="1" ref="U3872" ca="1">INDEX($U$2:$U$6,RANDBETWEEN(1,ROWS($U$2:$U$6)))</f>
        <v>Zomato Quick</v>
      </c>
      <c r="V3872" s="4" t="s">
        <v>874</v>
      </c>
      <c r="W3872" s="5" t="s">
        <v>23578</v>
      </c>
      <c r="X3872" s="5" t="s">
        <v>23579</v>
      </c>
      <c r="Y3872" s="5" t="s">
        <v>5205</v>
      </c>
      <c r="Z3872" s="10">
        <f t="shared" si="60"/>
        <v>45356</v>
      </c>
    </row>
    <row r="3873" spans="1:26">
      <c r="A3873" t="s">
        <v>23580</v>
      </c>
      <c r="B3873" s="2" t="s">
        <v>23214</v>
      </c>
      <c r="C3873" s="3" t="s">
        <v>23581</v>
      </c>
      <c r="D3873" t="s">
        <v>16321</v>
      </c>
      <c r="E3873" t="s">
        <v>5462</v>
      </c>
      <c r="F3873" t="s">
        <v>74</v>
      </c>
      <c r="G3873" s="4" t="s">
        <v>1040</v>
      </c>
      <c r="H3873" t="s">
        <v>198</v>
      </c>
      <c r="I3873" t="s">
        <v>335</v>
      </c>
      <c r="J3873" t="s">
        <v>116</v>
      </c>
      <c r="K3873" t="s">
        <v>79</v>
      </c>
      <c r="L3873" t="s">
        <v>1062</v>
      </c>
      <c r="M3873" s="4" t="s">
        <v>37</v>
      </c>
      <c r="N3873" s="4" t="s">
        <v>2621</v>
      </c>
      <c r="O3873" s="4" t="s">
        <v>60</v>
      </c>
      <c r="P3873" s="5" t="s">
        <v>20463</v>
      </c>
      <c r="Q3873" s="5" t="s">
        <v>20464</v>
      </c>
      <c r="R3873" t="s">
        <v>104</v>
      </c>
      <c r="S3873" t="s">
        <v>43</v>
      </c>
      <c r="T3873" s="4" t="s">
        <v>101</v>
      </c>
      <c r="U3873" t="str" cm="1">
        <f t="array" aca="1" ref="U3873" ca="1">INDEX($U$2:$U$6,RANDBETWEEN(1,ROWS($U$2:$U$6)))</f>
        <v>Zomato Standard</v>
      </c>
      <c r="V3873" s="4" t="s">
        <v>909</v>
      </c>
      <c r="W3873" s="5" t="s">
        <v>8322</v>
      </c>
      <c r="X3873" s="5" t="s">
        <v>23582</v>
      </c>
      <c r="Y3873" s="5" t="s">
        <v>5292</v>
      </c>
      <c r="Z3873" s="10">
        <f t="shared" si="60"/>
        <v>45822</v>
      </c>
    </row>
    <row r="3874" spans="1:26">
      <c r="A3874" t="s">
        <v>23583</v>
      </c>
      <c r="B3874" s="2" t="s">
        <v>4607</v>
      </c>
      <c r="C3874" s="3" t="s">
        <v>23584</v>
      </c>
      <c r="D3874" t="s">
        <v>23585</v>
      </c>
      <c r="E3874" t="s">
        <v>461</v>
      </c>
      <c r="F3874" t="s">
        <v>74</v>
      </c>
      <c r="G3874" s="4" t="s">
        <v>75</v>
      </c>
      <c r="H3874" t="s">
        <v>76</v>
      </c>
      <c r="I3874" t="s">
        <v>657</v>
      </c>
      <c r="J3874" t="s">
        <v>152</v>
      </c>
      <c r="K3874" t="s">
        <v>918</v>
      </c>
      <c r="L3874" t="s">
        <v>1332</v>
      </c>
      <c r="M3874" s="4" t="s">
        <v>99</v>
      </c>
      <c r="N3874" s="4" t="s">
        <v>378</v>
      </c>
      <c r="O3874" s="4" t="s">
        <v>170</v>
      </c>
      <c r="P3874" s="5" t="s">
        <v>2467</v>
      </c>
      <c r="Q3874" s="5" t="s">
        <v>8996</v>
      </c>
      <c r="R3874" t="s">
        <v>104</v>
      </c>
      <c r="S3874" t="s">
        <v>43</v>
      </c>
      <c r="T3874" s="4" t="s">
        <v>281</v>
      </c>
      <c r="U3874" t="str" cm="1">
        <f t="array" aca="1" ref="U3874" ca="1">INDEX($U$2:$U$6,RANDBETWEEN(1,ROWS($U$2:$U$6)))</f>
        <v>Zomato Eco Delivery</v>
      </c>
      <c r="V3874" s="4" t="s">
        <v>65</v>
      </c>
      <c r="W3874" s="5" t="s">
        <v>23586</v>
      </c>
      <c r="X3874" s="5" t="s">
        <v>23587</v>
      </c>
      <c r="Y3874" s="5" t="s">
        <v>3256</v>
      </c>
      <c r="Z3874" s="10">
        <f t="shared" si="60"/>
        <v>46121</v>
      </c>
    </row>
    <row r="3875" spans="1:26">
      <c r="A3875" t="s">
        <v>23588</v>
      </c>
      <c r="B3875" s="2" t="s">
        <v>16385</v>
      </c>
      <c r="C3875" s="3" t="s">
        <v>23589</v>
      </c>
      <c r="D3875" t="s">
        <v>23590</v>
      </c>
      <c r="E3875" t="s">
        <v>647</v>
      </c>
      <c r="F3875" t="s">
        <v>74</v>
      </c>
      <c r="G3875" s="4" t="s">
        <v>349</v>
      </c>
      <c r="H3875" t="s">
        <v>150</v>
      </c>
      <c r="I3875" t="s">
        <v>151</v>
      </c>
      <c r="J3875" t="s">
        <v>389</v>
      </c>
      <c r="K3875" t="s">
        <v>79</v>
      </c>
      <c r="L3875" t="s">
        <v>1029</v>
      </c>
      <c r="M3875" s="4" t="s">
        <v>37</v>
      </c>
      <c r="N3875" s="4" t="s">
        <v>2038</v>
      </c>
      <c r="O3875" s="4" t="s">
        <v>170</v>
      </c>
      <c r="P3875" s="5" t="s">
        <v>1570</v>
      </c>
      <c r="Q3875" s="5" t="s">
        <v>4790</v>
      </c>
      <c r="R3875" t="s">
        <v>63</v>
      </c>
      <c r="S3875" t="s">
        <v>86</v>
      </c>
      <c r="T3875" s="4" t="s">
        <v>790</v>
      </c>
      <c r="U3875" t="str" cm="1">
        <f t="array" aca="1" ref="U3875" ca="1">INDEX($U$2:$U$6,RANDBETWEEN(1,ROWS($U$2:$U$6)))</f>
        <v>Zomato Express</v>
      </c>
      <c r="V3875" s="4" t="s">
        <v>88</v>
      </c>
      <c r="W3875" s="5" t="s">
        <v>3168</v>
      </c>
      <c r="X3875" s="5" t="s">
        <v>12878</v>
      </c>
      <c r="Y3875" s="5" t="s">
        <v>7022</v>
      </c>
      <c r="Z3875" s="10">
        <f t="shared" si="60"/>
        <v>46202</v>
      </c>
    </row>
    <row r="3876" spans="1:26">
      <c r="A3876" t="s">
        <v>23591</v>
      </c>
      <c r="B3876" s="2" t="s">
        <v>1466</v>
      </c>
      <c r="C3876" s="3" t="s">
        <v>23592</v>
      </c>
      <c r="D3876" t="s">
        <v>23593</v>
      </c>
      <c r="E3876" t="s">
        <v>1627</v>
      </c>
      <c r="F3876" t="s">
        <v>30</v>
      </c>
      <c r="G3876" s="4" t="s">
        <v>82</v>
      </c>
      <c r="H3876" t="s">
        <v>321</v>
      </c>
      <c r="I3876" t="s">
        <v>363</v>
      </c>
      <c r="J3876" t="s">
        <v>336</v>
      </c>
      <c r="K3876" t="s">
        <v>117</v>
      </c>
      <c r="L3876" t="s">
        <v>235</v>
      </c>
      <c r="M3876" s="4" t="s">
        <v>37</v>
      </c>
      <c r="N3876" s="4" t="s">
        <v>5955</v>
      </c>
      <c r="O3876" s="4" t="s">
        <v>82</v>
      </c>
      <c r="P3876" s="5" t="s">
        <v>2039</v>
      </c>
      <c r="Q3876" s="5" t="s">
        <v>2040</v>
      </c>
      <c r="R3876" t="s">
        <v>104</v>
      </c>
      <c r="S3876" t="s">
        <v>105</v>
      </c>
      <c r="T3876" s="4" t="s">
        <v>106</v>
      </c>
      <c r="U3876" t="str" cm="1">
        <f t="array" aca="1" ref="U3876" ca="1">INDEX($U$2:$U$6,RANDBETWEEN(1,ROWS($U$2:$U$6)))</f>
        <v>Zomato Standard</v>
      </c>
      <c r="V3876" s="4" t="s">
        <v>88</v>
      </c>
      <c r="W3876" s="5" t="s">
        <v>23594</v>
      </c>
      <c r="X3876" s="5" t="s">
        <v>23595</v>
      </c>
      <c r="Y3876" s="5" t="s">
        <v>270</v>
      </c>
      <c r="Z3876" s="10">
        <f t="shared" si="60"/>
        <v>45679</v>
      </c>
    </row>
    <row r="3877" spans="1:26">
      <c r="A3877" t="s">
        <v>23596</v>
      </c>
      <c r="B3877" s="2" t="s">
        <v>8835</v>
      </c>
      <c r="C3877" s="3" t="s">
        <v>23597</v>
      </c>
      <c r="D3877" t="s">
        <v>23598</v>
      </c>
      <c r="E3877" t="s">
        <v>613</v>
      </c>
      <c r="F3877" t="s">
        <v>30</v>
      </c>
      <c r="G3877" s="4" t="s">
        <v>312</v>
      </c>
      <c r="H3877" t="s">
        <v>214</v>
      </c>
      <c r="I3877" t="s">
        <v>586</v>
      </c>
      <c r="J3877" t="s">
        <v>658</v>
      </c>
      <c r="K3877" t="s">
        <v>79</v>
      </c>
      <c r="L3877" t="s">
        <v>1062</v>
      </c>
      <c r="M3877" s="4" t="s">
        <v>685</v>
      </c>
      <c r="N3877" s="4" t="s">
        <v>3554</v>
      </c>
      <c r="O3877" s="4" t="s">
        <v>202</v>
      </c>
      <c r="P3877" s="5" t="s">
        <v>4919</v>
      </c>
      <c r="Q3877" s="5" t="s">
        <v>23599</v>
      </c>
      <c r="R3877" t="s">
        <v>188</v>
      </c>
      <c r="S3877" t="s">
        <v>43</v>
      </c>
      <c r="T3877" s="4" t="s">
        <v>405</v>
      </c>
      <c r="U3877" t="str" cm="1">
        <f t="array" aca="1" ref="U3877" ca="1">INDEX($U$2:$U$6,RANDBETWEEN(1,ROWS($U$2:$U$6)))</f>
        <v>Zomato Eco Delivery</v>
      </c>
      <c r="V3877" s="4" t="s">
        <v>874</v>
      </c>
      <c r="W3877" s="5" t="s">
        <v>23600</v>
      </c>
      <c r="X3877" s="5" t="s">
        <v>23601</v>
      </c>
      <c r="Y3877" s="5" t="s">
        <v>23602</v>
      </c>
      <c r="Z3877" s="10">
        <f t="shared" si="60"/>
        <v>46036</v>
      </c>
    </row>
    <row r="3878" spans="1:26">
      <c r="A3878" t="s">
        <v>23603</v>
      </c>
      <c r="B3878" s="2" t="s">
        <v>1624</v>
      </c>
      <c r="C3878" s="3" t="s">
        <v>23604</v>
      </c>
      <c r="D3878" t="s">
        <v>23605</v>
      </c>
      <c r="E3878" t="s">
        <v>546</v>
      </c>
      <c r="F3878" t="s">
        <v>30</v>
      </c>
      <c r="G3878" s="4" t="s">
        <v>64</v>
      </c>
      <c r="H3878" t="s">
        <v>198</v>
      </c>
      <c r="I3878" t="s">
        <v>438</v>
      </c>
      <c r="J3878" t="s">
        <v>839</v>
      </c>
      <c r="K3878" t="s">
        <v>57</v>
      </c>
      <c r="L3878" t="s">
        <v>364</v>
      </c>
      <c r="M3878" s="4" t="s">
        <v>37</v>
      </c>
      <c r="N3878" s="4" t="s">
        <v>22361</v>
      </c>
      <c r="O3878" s="4" t="s">
        <v>39</v>
      </c>
      <c r="P3878" s="5" t="s">
        <v>11287</v>
      </c>
      <c r="Q3878" s="5" t="s">
        <v>23606</v>
      </c>
      <c r="R3878" t="s">
        <v>42</v>
      </c>
      <c r="S3878" t="s">
        <v>43</v>
      </c>
      <c r="T3878" s="4" t="s">
        <v>689</v>
      </c>
      <c r="U3878" t="str" cm="1">
        <f t="array" aca="1" ref="U3878" ca="1">INDEX($U$2:$U$6,RANDBETWEEN(1,ROWS($U$2:$U$6)))</f>
        <v>Zomato Standard</v>
      </c>
      <c r="V3878" s="4" t="s">
        <v>663</v>
      </c>
      <c r="W3878" s="5" t="s">
        <v>23607</v>
      </c>
      <c r="X3878" s="5" t="s">
        <v>14937</v>
      </c>
      <c r="Y3878" s="5" t="s">
        <v>21399</v>
      </c>
      <c r="Z3878" s="10">
        <f t="shared" si="60"/>
        <v>45510</v>
      </c>
    </row>
    <row r="3879" spans="1:26">
      <c r="A3879" t="s">
        <v>23608</v>
      </c>
      <c r="B3879" s="2" t="s">
        <v>2228</v>
      </c>
      <c r="C3879" s="3" t="s">
        <v>23609</v>
      </c>
      <c r="D3879" t="s">
        <v>23610</v>
      </c>
      <c r="E3879" t="s">
        <v>3517</v>
      </c>
      <c r="F3879" t="s">
        <v>30</v>
      </c>
      <c r="G3879" s="4" t="s">
        <v>189</v>
      </c>
      <c r="H3879" t="s">
        <v>198</v>
      </c>
      <c r="I3879" t="s">
        <v>1222</v>
      </c>
      <c r="J3879" t="s">
        <v>292</v>
      </c>
      <c r="K3879" t="s">
        <v>117</v>
      </c>
      <c r="L3879" t="s">
        <v>547</v>
      </c>
      <c r="M3879" s="4" t="s">
        <v>99</v>
      </c>
      <c r="N3879" s="4" t="s">
        <v>100</v>
      </c>
      <c r="O3879" s="4" t="s">
        <v>101</v>
      </c>
      <c r="P3879" s="5" t="s">
        <v>102</v>
      </c>
      <c r="Q3879" s="5" t="s">
        <v>103</v>
      </c>
      <c r="R3879" t="s">
        <v>104</v>
      </c>
      <c r="S3879" t="s">
        <v>43</v>
      </c>
      <c r="T3879" s="4" t="s">
        <v>599</v>
      </c>
      <c r="U3879" t="str" cm="1">
        <f t="array" aca="1" ref="U3879" ca="1">INDEX($U$2:$U$6,RANDBETWEEN(1,ROWS($U$2:$U$6)))</f>
        <v>Zomato Premium</v>
      </c>
      <c r="V3879" s="4" t="s">
        <v>298</v>
      </c>
      <c r="W3879" s="5" t="s">
        <v>23611</v>
      </c>
      <c r="X3879" s="5" t="s">
        <v>23612</v>
      </c>
      <c r="Y3879" s="5" t="s">
        <v>11726</v>
      </c>
      <c r="Z3879" s="10">
        <f t="shared" si="60"/>
        <v>45698</v>
      </c>
    </row>
    <row r="3880" spans="1:26">
      <c r="A3880" t="s">
        <v>23613</v>
      </c>
      <c r="B3880" s="2" t="s">
        <v>20826</v>
      </c>
      <c r="C3880" s="3" t="s">
        <v>18968</v>
      </c>
      <c r="D3880" t="s">
        <v>23614</v>
      </c>
      <c r="E3880" t="s">
        <v>1370</v>
      </c>
      <c r="F3880" t="s">
        <v>30</v>
      </c>
      <c r="G3880" s="4" t="s">
        <v>437</v>
      </c>
      <c r="H3880" t="s">
        <v>321</v>
      </c>
      <c r="I3880" t="s">
        <v>826</v>
      </c>
      <c r="J3880" t="s">
        <v>307</v>
      </c>
      <c r="K3880" t="s">
        <v>918</v>
      </c>
      <c r="L3880" t="s">
        <v>1897</v>
      </c>
      <c r="M3880" s="4" t="s">
        <v>99</v>
      </c>
      <c r="N3880" s="4" t="s">
        <v>536</v>
      </c>
      <c r="O3880" s="4" t="s">
        <v>106</v>
      </c>
      <c r="P3880" s="5" t="s">
        <v>88</v>
      </c>
      <c r="Q3880" s="5" t="s">
        <v>11554</v>
      </c>
      <c r="R3880" t="s">
        <v>63</v>
      </c>
      <c r="S3880" t="s">
        <v>43</v>
      </c>
      <c r="T3880" s="4" t="s">
        <v>599</v>
      </c>
      <c r="U3880" t="str" cm="1">
        <f t="array" aca="1" ref="U3880" ca="1">INDEX($U$2:$U$6,RANDBETWEEN(1,ROWS($U$2:$U$6)))</f>
        <v>Zomato Eco Delivery</v>
      </c>
      <c r="V3880" s="4" t="s">
        <v>874</v>
      </c>
      <c r="W3880" s="5" t="s">
        <v>23615</v>
      </c>
      <c r="X3880" s="5" t="s">
        <v>23616</v>
      </c>
      <c r="Y3880" s="5" t="s">
        <v>6118</v>
      </c>
      <c r="Z3880" s="10">
        <f t="shared" si="60"/>
        <v>46151</v>
      </c>
    </row>
    <row r="3881" spans="1:26">
      <c r="A3881" t="s">
        <v>23617</v>
      </c>
      <c r="B3881" s="2" t="s">
        <v>9347</v>
      </c>
      <c r="C3881" s="3" t="s">
        <v>23618</v>
      </c>
      <c r="D3881" t="s">
        <v>9870</v>
      </c>
      <c r="E3881" t="s">
        <v>3831</v>
      </c>
      <c r="F3881" t="s">
        <v>74</v>
      </c>
      <c r="G3881" s="4" t="s">
        <v>101</v>
      </c>
      <c r="H3881" t="s">
        <v>76</v>
      </c>
      <c r="I3881" t="s">
        <v>657</v>
      </c>
      <c r="J3881" t="s">
        <v>292</v>
      </c>
      <c r="K3881" t="s">
        <v>153</v>
      </c>
      <c r="L3881" t="s">
        <v>905</v>
      </c>
      <c r="M3881" s="4" t="s">
        <v>99</v>
      </c>
      <c r="N3881" s="4" t="s">
        <v>1051</v>
      </c>
      <c r="O3881" s="4" t="s">
        <v>120</v>
      </c>
      <c r="P3881" s="5" t="s">
        <v>1543</v>
      </c>
      <c r="Q3881" s="5" t="s">
        <v>23619</v>
      </c>
      <c r="R3881" t="s">
        <v>188</v>
      </c>
      <c r="S3881" t="s">
        <v>43</v>
      </c>
      <c r="T3881" s="4" t="s">
        <v>437</v>
      </c>
      <c r="U3881" t="str" cm="1">
        <f t="array" aca="1" ref="U3881" ca="1">INDEX($U$2:$U$6,RANDBETWEEN(1,ROWS($U$2:$U$6)))</f>
        <v>Zomato Premium</v>
      </c>
      <c r="V3881" s="4" t="s">
        <v>874</v>
      </c>
      <c r="W3881" s="5" t="s">
        <v>12148</v>
      </c>
      <c r="X3881" s="5" t="s">
        <v>20304</v>
      </c>
      <c r="Y3881" s="5" t="s">
        <v>16700</v>
      </c>
      <c r="Z3881" s="10">
        <f t="shared" si="60"/>
        <v>46322</v>
      </c>
    </row>
    <row r="3882" spans="1:26">
      <c r="A3882" t="s">
        <v>23620</v>
      </c>
      <c r="B3882" s="2" t="s">
        <v>2487</v>
      </c>
      <c r="C3882" s="3" t="s">
        <v>23621</v>
      </c>
      <c r="D3882" t="s">
        <v>23622</v>
      </c>
      <c r="E3882" t="s">
        <v>2241</v>
      </c>
      <c r="F3882" t="s">
        <v>30</v>
      </c>
      <c r="G3882" s="4" t="s">
        <v>501</v>
      </c>
      <c r="H3882" t="s">
        <v>214</v>
      </c>
      <c r="I3882" t="s">
        <v>535</v>
      </c>
      <c r="J3882" t="s">
        <v>78</v>
      </c>
      <c r="K3882" t="s">
        <v>217</v>
      </c>
      <c r="L3882" t="s">
        <v>2611</v>
      </c>
      <c r="M3882" s="4" t="s">
        <v>277</v>
      </c>
      <c r="N3882" s="4" t="s">
        <v>2702</v>
      </c>
      <c r="O3882" s="4" t="s">
        <v>170</v>
      </c>
      <c r="P3882" s="5" t="s">
        <v>14984</v>
      </c>
      <c r="Q3882" s="5" t="s">
        <v>23623</v>
      </c>
      <c r="R3882" t="s">
        <v>188</v>
      </c>
      <c r="S3882" t="s">
        <v>43</v>
      </c>
      <c r="T3882" s="4" t="s">
        <v>101</v>
      </c>
      <c r="U3882" t="str" cm="1">
        <f t="array" aca="1" ref="U3882" ca="1">INDEX($U$2:$U$6,RANDBETWEEN(1,ROWS($U$2:$U$6)))</f>
        <v>Zomato Eco Delivery</v>
      </c>
      <c r="V3882" s="4" t="s">
        <v>298</v>
      </c>
      <c r="W3882" s="5" t="s">
        <v>23624</v>
      </c>
      <c r="X3882" s="5" t="s">
        <v>23625</v>
      </c>
      <c r="Y3882" s="5" t="s">
        <v>225</v>
      </c>
      <c r="Z3882" s="10">
        <f t="shared" si="60"/>
        <v>45872</v>
      </c>
    </row>
    <row r="3883" spans="1:26">
      <c r="A3883" t="s">
        <v>23626</v>
      </c>
      <c r="B3883" s="2" t="s">
        <v>14411</v>
      </c>
      <c r="C3883" s="3" t="s">
        <v>23627</v>
      </c>
      <c r="D3883" t="s">
        <v>23628</v>
      </c>
      <c r="E3883" t="s">
        <v>3563</v>
      </c>
      <c r="F3883" t="s">
        <v>74</v>
      </c>
      <c r="G3883" s="4" t="s">
        <v>239</v>
      </c>
      <c r="H3883" t="s">
        <v>150</v>
      </c>
      <c r="I3883" t="s">
        <v>699</v>
      </c>
      <c r="J3883" t="s">
        <v>216</v>
      </c>
      <c r="K3883" t="s">
        <v>217</v>
      </c>
      <c r="L3883" t="s">
        <v>2611</v>
      </c>
      <c r="M3883" s="4" t="s">
        <v>37</v>
      </c>
      <c r="N3883" s="4" t="s">
        <v>1714</v>
      </c>
      <c r="O3883" s="4" t="s">
        <v>170</v>
      </c>
      <c r="P3883" s="5" t="s">
        <v>10958</v>
      </c>
      <c r="Q3883" s="5" t="s">
        <v>5463</v>
      </c>
      <c r="R3883" t="s">
        <v>42</v>
      </c>
      <c r="S3883" t="s">
        <v>43</v>
      </c>
      <c r="T3883" s="4" t="s">
        <v>189</v>
      </c>
      <c r="U3883" t="str" cm="1">
        <f t="array" aca="1" ref="U3883" ca="1">INDEX($U$2:$U$6,RANDBETWEEN(1,ROWS($U$2:$U$6)))</f>
        <v>Zomato Express</v>
      </c>
      <c r="V3883" s="4" t="s">
        <v>909</v>
      </c>
      <c r="W3883" s="5" t="s">
        <v>1093</v>
      </c>
      <c r="X3883" s="5" t="s">
        <v>14754</v>
      </c>
      <c r="Y3883" s="5" t="s">
        <v>6399</v>
      </c>
      <c r="Z3883" s="10">
        <f t="shared" si="60"/>
        <v>46387</v>
      </c>
    </row>
    <row r="3884" spans="1:26">
      <c r="A3884" t="s">
        <v>23629</v>
      </c>
      <c r="B3884" s="2" t="s">
        <v>7779</v>
      </c>
      <c r="C3884" s="3" t="s">
        <v>23630</v>
      </c>
      <c r="D3884" t="s">
        <v>10053</v>
      </c>
      <c r="E3884" t="s">
        <v>1122</v>
      </c>
      <c r="F3884" t="s">
        <v>74</v>
      </c>
      <c r="G3884" s="4" t="s">
        <v>75</v>
      </c>
      <c r="H3884" t="s">
        <v>150</v>
      </c>
      <c r="I3884" t="s">
        <v>350</v>
      </c>
      <c r="J3884" t="s">
        <v>1008</v>
      </c>
      <c r="K3884" t="s">
        <v>117</v>
      </c>
      <c r="L3884" t="s">
        <v>263</v>
      </c>
      <c r="M3884" s="4" t="s">
        <v>99</v>
      </c>
      <c r="N3884" s="4" t="s">
        <v>13719</v>
      </c>
      <c r="O3884" s="4" t="s">
        <v>202</v>
      </c>
      <c r="P3884" s="5" t="s">
        <v>648</v>
      </c>
      <c r="Q3884" s="5" t="s">
        <v>4537</v>
      </c>
      <c r="R3884" t="s">
        <v>85</v>
      </c>
      <c r="S3884" t="s">
        <v>86</v>
      </c>
      <c r="T3884" s="4" t="s">
        <v>368</v>
      </c>
      <c r="U3884" t="str" cm="1">
        <f t="array" aca="1" ref="U3884" ca="1">INDEX($U$2:$U$6,RANDBETWEEN(1,ROWS($U$2:$U$6)))</f>
        <v>Zomato Premium</v>
      </c>
      <c r="V3884" s="4" t="s">
        <v>88</v>
      </c>
      <c r="W3884" s="5" t="s">
        <v>23631</v>
      </c>
      <c r="X3884" s="5" t="s">
        <v>23632</v>
      </c>
      <c r="Y3884" s="5" t="s">
        <v>9293</v>
      </c>
      <c r="Z3884" s="10">
        <f t="shared" si="60"/>
        <v>45548</v>
      </c>
    </row>
    <row r="3885" spans="1:26">
      <c r="A3885" t="s">
        <v>23633</v>
      </c>
      <c r="B3885" s="2" t="s">
        <v>10140</v>
      </c>
      <c r="C3885" s="3" t="s">
        <v>23634</v>
      </c>
      <c r="D3885" t="s">
        <v>23635</v>
      </c>
      <c r="E3885" t="s">
        <v>3253</v>
      </c>
      <c r="F3885" t="s">
        <v>30</v>
      </c>
      <c r="G3885" s="4" t="s">
        <v>349</v>
      </c>
      <c r="H3885" t="s">
        <v>54</v>
      </c>
      <c r="I3885" t="s">
        <v>1449</v>
      </c>
      <c r="J3885" t="s">
        <v>1008</v>
      </c>
      <c r="K3885" t="s">
        <v>217</v>
      </c>
      <c r="L3885" t="s">
        <v>218</v>
      </c>
      <c r="M3885" s="4" t="s">
        <v>99</v>
      </c>
      <c r="N3885" s="4" t="s">
        <v>262</v>
      </c>
      <c r="O3885" s="4" t="s">
        <v>202</v>
      </c>
      <c r="P3885" s="5" t="s">
        <v>6508</v>
      </c>
      <c r="Q3885" s="5" t="s">
        <v>6379</v>
      </c>
      <c r="R3885" t="s">
        <v>85</v>
      </c>
      <c r="S3885" t="s">
        <v>43</v>
      </c>
      <c r="T3885" s="4" t="s">
        <v>213</v>
      </c>
      <c r="U3885" t="str" cm="1">
        <f t="array" aca="1" ref="U3885" ca="1">INDEX($U$2:$U$6,RANDBETWEEN(1,ROWS($U$2:$U$6)))</f>
        <v>Zomato Premium</v>
      </c>
      <c r="V3885" s="4" t="s">
        <v>690</v>
      </c>
      <c r="W3885" s="5" t="s">
        <v>23636</v>
      </c>
      <c r="X3885" s="5" t="s">
        <v>2873</v>
      </c>
      <c r="Y3885" s="5" t="s">
        <v>15159</v>
      </c>
      <c r="Z3885" s="10">
        <f t="shared" si="60"/>
        <v>46310</v>
      </c>
    </row>
    <row r="3886" spans="1:26">
      <c r="A3886" t="s">
        <v>23637</v>
      </c>
      <c r="B3886" s="2" t="s">
        <v>4081</v>
      </c>
      <c r="C3886" s="3" t="s">
        <v>23638</v>
      </c>
      <c r="D3886" t="s">
        <v>14225</v>
      </c>
      <c r="E3886" t="s">
        <v>1072</v>
      </c>
      <c r="F3886" t="s">
        <v>74</v>
      </c>
      <c r="G3886" s="4" t="s">
        <v>249</v>
      </c>
      <c r="H3886" t="s">
        <v>232</v>
      </c>
      <c r="I3886" t="s">
        <v>1203</v>
      </c>
      <c r="J3886" t="s">
        <v>234</v>
      </c>
      <c r="K3886" t="s">
        <v>35</v>
      </c>
      <c r="L3886" t="s">
        <v>711</v>
      </c>
      <c r="M3886" s="4" t="s">
        <v>37</v>
      </c>
      <c r="N3886" s="4" t="s">
        <v>1629</v>
      </c>
      <c r="O3886" s="4" t="s">
        <v>202</v>
      </c>
      <c r="P3886" s="5" t="s">
        <v>21642</v>
      </c>
      <c r="Q3886" s="5" t="s">
        <v>23639</v>
      </c>
      <c r="R3886" t="s">
        <v>85</v>
      </c>
      <c r="S3886" t="s">
        <v>43</v>
      </c>
      <c r="T3886" s="4" t="s">
        <v>115</v>
      </c>
      <c r="U3886" t="str" cm="1">
        <f t="array" aca="1" ref="U3886" ca="1">INDEX($U$2:$U$6,RANDBETWEEN(1,ROWS($U$2:$U$6)))</f>
        <v>Zomato Quick</v>
      </c>
      <c r="V3886" s="4" t="s">
        <v>282</v>
      </c>
      <c r="W3886" s="5" t="s">
        <v>23640</v>
      </c>
      <c r="X3886" s="5" t="s">
        <v>23641</v>
      </c>
      <c r="Y3886" s="5" t="s">
        <v>7716</v>
      </c>
      <c r="Z3886" s="10">
        <f t="shared" si="60"/>
        <v>46055</v>
      </c>
    </row>
    <row r="3887" spans="1:26">
      <c r="A3887" t="s">
        <v>23642</v>
      </c>
      <c r="B3887" s="2" t="s">
        <v>20634</v>
      </c>
      <c r="C3887" s="3" t="s">
        <v>23643</v>
      </c>
      <c r="D3887" t="s">
        <v>23644</v>
      </c>
      <c r="E3887" t="s">
        <v>1050</v>
      </c>
      <c r="F3887" t="s">
        <v>74</v>
      </c>
      <c r="G3887" s="4" t="s">
        <v>262</v>
      </c>
      <c r="H3887" t="s">
        <v>150</v>
      </c>
      <c r="I3887" t="s">
        <v>473</v>
      </c>
      <c r="J3887" t="s">
        <v>216</v>
      </c>
      <c r="K3887" t="s">
        <v>401</v>
      </c>
      <c r="L3887" t="s">
        <v>1568</v>
      </c>
      <c r="M3887" s="4" t="s">
        <v>277</v>
      </c>
      <c r="N3887" s="4" t="s">
        <v>169</v>
      </c>
      <c r="O3887" s="4" t="s">
        <v>170</v>
      </c>
      <c r="P3887" s="5" t="s">
        <v>4259</v>
      </c>
      <c r="Q3887" s="5" t="s">
        <v>10497</v>
      </c>
      <c r="R3887" t="s">
        <v>63</v>
      </c>
      <c r="S3887" t="s">
        <v>105</v>
      </c>
      <c r="T3887" s="4" t="s">
        <v>106</v>
      </c>
      <c r="U3887" t="str" cm="1">
        <f t="array" aca="1" ref="U3887" ca="1">INDEX($U$2:$U$6,RANDBETWEEN(1,ROWS($U$2:$U$6)))</f>
        <v>Zomato Premium</v>
      </c>
      <c r="V3887" s="4" t="s">
        <v>88</v>
      </c>
      <c r="W3887" s="5" t="s">
        <v>23645</v>
      </c>
      <c r="X3887" s="5" t="s">
        <v>23646</v>
      </c>
      <c r="Y3887" s="5" t="s">
        <v>11743</v>
      </c>
      <c r="Z3887" s="10">
        <f t="shared" si="60"/>
        <v>45549</v>
      </c>
    </row>
    <row r="3888" spans="1:26">
      <c r="A3888" t="s">
        <v>23647</v>
      </c>
      <c r="B3888" s="2" t="s">
        <v>23648</v>
      </c>
      <c r="C3888" s="3" t="s">
        <v>23649</v>
      </c>
      <c r="D3888" t="s">
        <v>8808</v>
      </c>
      <c r="E3888" t="s">
        <v>1838</v>
      </c>
      <c r="F3888" t="s">
        <v>30</v>
      </c>
      <c r="G3888" s="4" t="s">
        <v>123</v>
      </c>
      <c r="H3888" t="s">
        <v>76</v>
      </c>
      <c r="I3888" t="s">
        <v>77</v>
      </c>
      <c r="J3888" t="s">
        <v>292</v>
      </c>
      <c r="K3888" t="s">
        <v>918</v>
      </c>
      <c r="L3888" t="s">
        <v>1897</v>
      </c>
      <c r="M3888" s="4" t="s">
        <v>37</v>
      </c>
      <c r="N3888" s="4" t="s">
        <v>403</v>
      </c>
      <c r="O3888" s="4" t="s">
        <v>170</v>
      </c>
      <c r="P3888" s="5" t="s">
        <v>7187</v>
      </c>
      <c r="Q3888" s="5" t="s">
        <v>7188</v>
      </c>
      <c r="R3888" t="s">
        <v>63</v>
      </c>
      <c r="S3888" t="s">
        <v>43</v>
      </c>
      <c r="T3888" s="4" t="s">
        <v>291</v>
      </c>
      <c r="U3888" t="str" cm="1">
        <f t="array" aca="1" ref="U3888" ca="1">INDEX($U$2:$U$6,RANDBETWEEN(1,ROWS($U$2:$U$6)))</f>
        <v>Zomato Express</v>
      </c>
      <c r="V3888" s="4" t="s">
        <v>267</v>
      </c>
      <c r="W3888" s="5" t="s">
        <v>23650</v>
      </c>
      <c r="X3888" s="5" t="s">
        <v>23651</v>
      </c>
      <c r="Y3888" s="5" t="s">
        <v>4186</v>
      </c>
      <c r="Z3888" s="10">
        <f t="shared" si="60"/>
        <v>45750</v>
      </c>
    </row>
    <row r="3889" spans="1:26">
      <c r="A3889" t="s">
        <v>23652</v>
      </c>
      <c r="B3889" s="2" t="s">
        <v>4154</v>
      </c>
      <c r="C3889" s="3" t="s">
        <v>23653</v>
      </c>
      <c r="D3889" t="s">
        <v>23654</v>
      </c>
      <c r="E3889" t="s">
        <v>6222</v>
      </c>
      <c r="F3889" t="s">
        <v>30</v>
      </c>
      <c r="G3889" s="4" t="s">
        <v>123</v>
      </c>
      <c r="H3889" t="s">
        <v>76</v>
      </c>
      <c r="I3889" t="s">
        <v>657</v>
      </c>
      <c r="J3889" t="s">
        <v>200</v>
      </c>
      <c r="K3889" t="s">
        <v>35</v>
      </c>
      <c r="L3889" t="s">
        <v>711</v>
      </c>
      <c r="M3889" s="4" t="s">
        <v>37</v>
      </c>
      <c r="N3889" s="4" t="s">
        <v>1924</v>
      </c>
      <c r="O3889" s="4" t="s">
        <v>170</v>
      </c>
      <c r="P3889" s="5" t="s">
        <v>23655</v>
      </c>
      <c r="Q3889" s="5" t="s">
        <v>23656</v>
      </c>
      <c r="R3889" t="s">
        <v>188</v>
      </c>
      <c r="S3889" t="s">
        <v>43</v>
      </c>
      <c r="T3889" s="4" t="s">
        <v>101</v>
      </c>
      <c r="U3889" t="str" cm="1">
        <f t="array" aca="1" ref="U3889" ca="1">INDEX($U$2:$U$6,RANDBETWEEN(1,ROWS($U$2:$U$6)))</f>
        <v>Zomato Quick</v>
      </c>
      <c r="V3889" s="4" t="s">
        <v>253</v>
      </c>
      <c r="W3889" s="5" t="s">
        <v>23657</v>
      </c>
      <c r="X3889" s="5" t="s">
        <v>20553</v>
      </c>
      <c r="Y3889" s="5" t="s">
        <v>8688</v>
      </c>
      <c r="Z3889" s="10">
        <f t="shared" si="60"/>
        <v>46171</v>
      </c>
    </row>
    <row r="3890" spans="1:26">
      <c r="A3890" t="s">
        <v>23658</v>
      </c>
      <c r="B3890" s="2" t="s">
        <v>17244</v>
      </c>
      <c r="C3890" s="3" t="s">
        <v>23659</v>
      </c>
      <c r="D3890" t="s">
        <v>23660</v>
      </c>
      <c r="E3890" t="s">
        <v>850</v>
      </c>
      <c r="F3890" t="s">
        <v>74</v>
      </c>
      <c r="G3890" s="4" t="s">
        <v>97</v>
      </c>
      <c r="H3890" t="s">
        <v>76</v>
      </c>
      <c r="I3890" t="s">
        <v>132</v>
      </c>
      <c r="J3890" t="s">
        <v>234</v>
      </c>
      <c r="K3890" t="s">
        <v>217</v>
      </c>
      <c r="L3890" t="s">
        <v>601</v>
      </c>
      <c r="M3890" s="4" t="s">
        <v>60</v>
      </c>
      <c r="N3890" s="4" t="s">
        <v>4438</v>
      </c>
      <c r="O3890" s="4" t="s">
        <v>60</v>
      </c>
      <c r="P3890" s="5" t="s">
        <v>2622</v>
      </c>
      <c r="Q3890" s="5" t="s">
        <v>2623</v>
      </c>
      <c r="R3890" t="s">
        <v>42</v>
      </c>
      <c r="S3890" t="s">
        <v>43</v>
      </c>
      <c r="T3890" s="4" t="s">
        <v>564</v>
      </c>
      <c r="U3890" t="str" cm="1">
        <f t="array" aca="1" ref="U3890" ca="1">INDEX($U$2:$U$6,RANDBETWEEN(1,ROWS($U$2:$U$6)))</f>
        <v>Zomato Premium</v>
      </c>
      <c r="V3890" s="4" t="s">
        <v>1114</v>
      </c>
      <c r="W3890" s="5" t="s">
        <v>23661</v>
      </c>
      <c r="X3890" s="5" t="s">
        <v>23662</v>
      </c>
      <c r="Y3890" s="5" t="s">
        <v>15606</v>
      </c>
      <c r="Z3890" s="10">
        <f t="shared" si="60"/>
        <v>45954</v>
      </c>
    </row>
    <row r="3891" spans="1:26">
      <c r="A3891" t="s">
        <v>23663</v>
      </c>
      <c r="B3891" s="2" t="s">
        <v>14112</v>
      </c>
      <c r="C3891" s="3" t="s">
        <v>23664</v>
      </c>
      <c r="D3891" t="s">
        <v>23665</v>
      </c>
      <c r="E3891" t="s">
        <v>4417</v>
      </c>
      <c r="F3891" t="s">
        <v>30</v>
      </c>
      <c r="G3891" s="4" t="s">
        <v>453</v>
      </c>
      <c r="H3891" t="s">
        <v>198</v>
      </c>
      <c r="I3891" t="s">
        <v>438</v>
      </c>
      <c r="J3891" t="s">
        <v>56</v>
      </c>
      <c r="K3891" t="s">
        <v>35</v>
      </c>
      <c r="L3891" t="s">
        <v>930</v>
      </c>
      <c r="M3891" s="4" t="s">
        <v>277</v>
      </c>
      <c r="N3891" s="4" t="s">
        <v>1629</v>
      </c>
      <c r="O3891" s="4" t="s">
        <v>39</v>
      </c>
      <c r="P3891" s="5" t="s">
        <v>23666</v>
      </c>
      <c r="Q3891" s="5" t="s">
        <v>23667</v>
      </c>
      <c r="R3891" t="s">
        <v>42</v>
      </c>
      <c r="S3891" t="s">
        <v>43</v>
      </c>
      <c r="T3891" s="4" t="s">
        <v>213</v>
      </c>
      <c r="U3891" t="str" cm="1">
        <f t="array" aca="1" ref="U3891" ca="1">INDEX($U$2:$U$6,RANDBETWEEN(1,ROWS($U$2:$U$6)))</f>
        <v>Zomato Eco Delivery</v>
      </c>
      <c r="V3891" s="4" t="s">
        <v>369</v>
      </c>
      <c r="W3891" s="5" t="s">
        <v>23668</v>
      </c>
      <c r="X3891" s="5" t="s">
        <v>23669</v>
      </c>
      <c r="Y3891" s="5" t="s">
        <v>19105</v>
      </c>
      <c r="Z3891" s="10">
        <f t="shared" si="60"/>
        <v>46224</v>
      </c>
    </row>
    <row r="3892" spans="1:26">
      <c r="A3892" t="s">
        <v>23670</v>
      </c>
      <c r="B3892" s="2" t="s">
        <v>16569</v>
      </c>
      <c r="C3892" s="3" t="s">
        <v>23671</v>
      </c>
      <c r="D3892" t="s">
        <v>8470</v>
      </c>
      <c r="E3892" t="s">
        <v>872</v>
      </c>
      <c r="F3892" t="s">
        <v>74</v>
      </c>
      <c r="G3892" s="4" t="s">
        <v>689</v>
      </c>
      <c r="H3892" t="s">
        <v>54</v>
      </c>
      <c r="I3892" t="s">
        <v>183</v>
      </c>
      <c r="J3892" t="s">
        <v>307</v>
      </c>
      <c r="K3892" t="s">
        <v>35</v>
      </c>
      <c r="L3892" t="s">
        <v>323</v>
      </c>
      <c r="M3892" s="4" t="s">
        <v>60</v>
      </c>
      <c r="N3892" s="4" t="s">
        <v>3464</v>
      </c>
      <c r="O3892" s="4" t="s">
        <v>39</v>
      </c>
      <c r="P3892" s="5" t="s">
        <v>20425</v>
      </c>
      <c r="Q3892" s="5" t="s">
        <v>23672</v>
      </c>
      <c r="R3892" t="s">
        <v>85</v>
      </c>
      <c r="S3892" t="s">
        <v>43</v>
      </c>
      <c r="T3892" s="4" t="s">
        <v>166</v>
      </c>
      <c r="U3892" t="str" cm="1">
        <f t="array" aca="1" ref="U3892" ca="1">INDEX($U$2:$U$6,RANDBETWEEN(1,ROWS($U$2:$U$6)))</f>
        <v>Zomato Eco Delivery</v>
      </c>
      <c r="V3892" s="4" t="s">
        <v>909</v>
      </c>
      <c r="W3892" s="5" t="s">
        <v>23673</v>
      </c>
      <c r="X3892" s="5" t="s">
        <v>23674</v>
      </c>
      <c r="Y3892" s="5" t="s">
        <v>22910</v>
      </c>
      <c r="Z3892" s="10">
        <f t="shared" si="60"/>
        <v>45333</v>
      </c>
    </row>
    <row r="3893" spans="1:26">
      <c r="A3893" t="s">
        <v>23675</v>
      </c>
      <c r="B3893" s="2" t="s">
        <v>1894</v>
      </c>
      <c r="C3893" s="3" t="s">
        <v>23676</v>
      </c>
      <c r="D3893" t="s">
        <v>23677</v>
      </c>
      <c r="E3893" t="s">
        <v>3082</v>
      </c>
      <c r="F3893" t="s">
        <v>74</v>
      </c>
      <c r="G3893" s="4" t="s">
        <v>812</v>
      </c>
      <c r="H3893" t="s">
        <v>198</v>
      </c>
      <c r="I3893" t="s">
        <v>335</v>
      </c>
      <c r="J3893" t="s">
        <v>292</v>
      </c>
      <c r="K3893" t="s">
        <v>217</v>
      </c>
      <c r="L3893" t="s">
        <v>601</v>
      </c>
      <c r="M3893" s="4" t="s">
        <v>99</v>
      </c>
      <c r="N3893" s="4" t="s">
        <v>2524</v>
      </c>
      <c r="O3893" s="4" t="s">
        <v>120</v>
      </c>
      <c r="P3893" s="5" t="s">
        <v>884</v>
      </c>
      <c r="Q3893" s="5" t="s">
        <v>885</v>
      </c>
      <c r="R3893" t="s">
        <v>85</v>
      </c>
      <c r="S3893" t="s">
        <v>43</v>
      </c>
      <c r="T3893" s="4" t="s">
        <v>182</v>
      </c>
      <c r="U3893" t="str" cm="1">
        <f t="array" aca="1" ref="U3893" ca="1">INDEX($U$2:$U$6,RANDBETWEEN(1,ROWS($U$2:$U$6)))</f>
        <v>Zomato Quick</v>
      </c>
      <c r="V3893" s="4" t="s">
        <v>267</v>
      </c>
      <c r="W3893" s="5" t="s">
        <v>23678</v>
      </c>
      <c r="X3893" s="5" t="s">
        <v>23679</v>
      </c>
      <c r="Y3893" s="5" t="s">
        <v>23527</v>
      </c>
      <c r="Z3893" s="10">
        <f t="shared" si="60"/>
        <v>45704</v>
      </c>
    </row>
    <row r="3894" spans="1:26">
      <c r="A3894" t="s">
        <v>23680</v>
      </c>
      <c r="B3894" s="2" t="s">
        <v>1161</v>
      </c>
      <c r="C3894" s="3" t="s">
        <v>23681</v>
      </c>
      <c r="D3894" t="s">
        <v>23682</v>
      </c>
      <c r="E3894" t="s">
        <v>3355</v>
      </c>
      <c r="F3894" t="s">
        <v>74</v>
      </c>
      <c r="G3894" s="4" t="s">
        <v>182</v>
      </c>
      <c r="H3894" t="s">
        <v>198</v>
      </c>
      <c r="I3894" t="s">
        <v>1222</v>
      </c>
      <c r="J3894" t="s">
        <v>56</v>
      </c>
      <c r="K3894" t="s">
        <v>918</v>
      </c>
      <c r="L3894" t="s">
        <v>1041</v>
      </c>
      <c r="M3894" s="4" t="s">
        <v>37</v>
      </c>
      <c r="N3894" s="4" t="s">
        <v>1459</v>
      </c>
      <c r="O3894" s="4" t="s">
        <v>202</v>
      </c>
      <c r="P3894" s="5" t="s">
        <v>20641</v>
      </c>
      <c r="Q3894" s="5" t="s">
        <v>5332</v>
      </c>
      <c r="R3894" t="s">
        <v>188</v>
      </c>
      <c r="S3894" t="s">
        <v>43</v>
      </c>
      <c r="T3894" s="4" t="s">
        <v>817</v>
      </c>
      <c r="U3894" t="str" cm="1">
        <f t="array" aca="1" ref="U3894" ca="1">INDEX($U$2:$U$6,RANDBETWEEN(1,ROWS($U$2:$U$6)))</f>
        <v>Zomato Premium</v>
      </c>
      <c r="V3894" s="4" t="s">
        <v>140</v>
      </c>
      <c r="W3894" s="5" t="s">
        <v>23683</v>
      </c>
      <c r="X3894" s="5" t="s">
        <v>16926</v>
      </c>
      <c r="Y3894" s="5" t="s">
        <v>20489</v>
      </c>
      <c r="Z3894" s="10">
        <f t="shared" si="60"/>
        <v>45577</v>
      </c>
    </row>
    <row r="3895" spans="1:26">
      <c r="A3895" t="s">
        <v>23684</v>
      </c>
      <c r="B3895" s="2" t="s">
        <v>4594</v>
      </c>
      <c r="C3895" s="3" t="s">
        <v>23685</v>
      </c>
      <c r="D3895" t="s">
        <v>11585</v>
      </c>
      <c r="E3895" t="s">
        <v>825</v>
      </c>
      <c r="F3895" t="s">
        <v>74</v>
      </c>
      <c r="G3895" s="4" t="s">
        <v>689</v>
      </c>
      <c r="H3895" t="s">
        <v>150</v>
      </c>
      <c r="I3895" t="s">
        <v>151</v>
      </c>
      <c r="J3895" t="s">
        <v>658</v>
      </c>
      <c r="K3895" t="s">
        <v>401</v>
      </c>
      <c r="L3895" t="s">
        <v>2365</v>
      </c>
      <c r="M3895" s="4" t="s">
        <v>37</v>
      </c>
      <c r="N3895" s="4" t="s">
        <v>1333</v>
      </c>
      <c r="O3895" s="4" t="s">
        <v>82</v>
      </c>
      <c r="P3895" s="5" t="s">
        <v>6831</v>
      </c>
      <c r="Q3895" s="5" t="s">
        <v>23686</v>
      </c>
      <c r="R3895" t="s">
        <v>188</v>
      </c>
      <c r="S3895" t="s">
        <v>105</v>
      </c>
      <c r="T3895" s="4" t="s">
        <v>106</v>
      </c>
      <c r="U3895" t="str" cm="1">
        <f t="array" aca="1" ref="U3895" ca="1">INDEX($U$2:$U$6,RANDBETWEEN(1,ROWS($U$2:$U$6)))</f>
        <v>Zomato Express</v>
      </c>
      <c r="V3895" s="4" t="s">
        <v>88</v>
      </c>
      <c r="W3895" s="5" t="s">
        <v>22722</v>
      </c>
      <c r="X3895" s="5" t="s">
        <v>3469</v>
      </c>
      <c r="Y3895" s="5" t="s">
        <v>23687</v>
      </c>
      <c r="Z3895" s="10">
        <f t="shared" si="60"/>
        <v>46060</v>
      </c>
    </row>
    <row r="3896" spans="1:26">
      <c r="A3896" t="s">
        <v>23688</v>
      </c>
      <c r="B3896" s="2" t="s">
        <v>5167</v>
      </c>
      <c r="C3896" s="3" t="s">
        <v>23689</v>
      </c>
      <c r="D3896" t="s">
        <v>18044</v>
      </c>
      <c r="E3896" t="s">
        <v>1866</v>
      </c>
      <c r="F3896" t="s">
        <v>30</v>
      </c>
      <c r="G3896" s="4" t="s">
        <v>213</v>
      </c>
      <c r="H3896" t="s">
        <v>76</v>
      </c>
      <c r="I3896" t="s">
        <v>942</v>
      </c>
      <c r="J3896" t="s">
        <v>216</v>
      </c>
      <c r="K3896" t="s">
        <v>35</v>
      </c>
      <c r="L3896" t="s">
        <v>36</v>
      </c>
      <c r="M3896" s="4" t="s">
        <v>37</v>
      </c>
      <c r="N3896" s="4" t="s">
        <v>1371</v>
      </c>
      <c r="O3896" s="4" t="s">
        <v>120</v>
      </c>
      <c r="P3896" s="5" t="s">
        <v>2769</v>
      </c>
      <c r="Q3896" s="5" t="s">
        <v>15864</v>
      </c>
      <c r="R3896" t="s">
        <v>63</v>
      </c>
      <c r="S3896" t="s">
        <v>43</v>
      </c>
      <c r="T3896" s="4" t="s">
        <v>349</v>
      </c>
      <c r="U3896" t="str" cm="1">
        <f t="array" aca="1" ref="U3896" ca="1">INDEX($U$2:$U$6,RANDBETWEEN(1,ROWS($U$2:$U$6)))</f>
        <v>Zomato Eco Delivery</v>
      </c>
      <c r="V3896" s="4" t="s">
        <v>674</v>
      </c>
      <c r="W3896" s="5" t="s">
        <v>4802</v>
      </c>
      <c r="X3896" s="5" t="s">
        <v>23690</v>
      </c>
      <c r="Y3896" s="5" t="s">
        <v>23691</v>
      </c>
      <c r="Z3896" s="10">
        <f t="shared" si="60"/>
        <v>45803</v>
      </c>
    </row>
    <row r="3897" spans="1:26">
      <c r="A3897" t="s">
        <v>23692</v>
      </c>
      <c r="B3897" s="2" t="s">
        <v>5796</v>
      </c>
      <c r="C3897" s="3" t="s">
        <v>23693</v>
      </c>
      <c r="D3897" t="s">
        <v>23694</v>
      </c>
      <c r="E3897" t="s">
        <v>8654</v>
      </c>
      <c r="F3897" t="s">
        <v>74</v>
      </c>
      <c r="G3897" s="4" t="s">
        <v>97</v>
      </c>
      <c r="H3897" t="s">
        <v>76</v>
      </c>
      <c r="I3897" t="s">
        <v>132</v>
      </c>
      <c r="J3897" t="s">
        <v>116</v>
      </c>
      <c r="K3897" t="s">
        <v>293</v>
      </c>
      <c r="L3897" t="s">
        <v>827</v>
      </c>
      <c r="M3897" s="4" t="s">
        <v>60</v>
      </c>
      <c r="N3897" s="4" t="s">
        <v>2878</v>
      </c>
      <c r="O3897" s="4" t="s">
        <v>39</v>
      </c>
      <c r="P3897" s="5" t="s">
        <v>2660</v>
      </c>
      <c r="Q3897" s="5" t="s">
        <v>23695</v>
      </c>
      <c r="R3897" t="s">
        <v>188</v>
      </c>
      <c r="S3897" t="s">
        <v>43</v>
      </c>
      <c r="T3897" s="4" t="s">
        <v>1123</v>
      </c>
      <c r="U3897" t="str" cm="1">
        <f t="array" aca="1" ref="U3897" ca="1">INDEX($U$2:$U$6,RANDBETWEEN(1,ROWS($U$2:$U$6)))</f>
        <v>Zomato Quick</v>
      </c>
      <c r="V3897" s="4" t="s">
        <v>663</v>
      </c>
      <c r="W3897" s="5" t="s">
        <v>23696</v>
      </c>
      <c r="X3897" s="5" t="s">
        <v>4309</v>
      </c>
      <c r="Y3897" s="5" t="s">
        <v>23697</v>
      </c>
      <c r="Z3897" s="10">
        <f t="shared" si="60"/>
        <v>45320</v>
      </c>
    </row>
    <row r="3898" spans="1:26">
      <c r="A3898" t="s">
        <v>23698</v>
      </c>
      <c r="B3898" s="2" t="s">
        <v>4880</v>
      </c>
      <c r="C3898" s="3" t="s">
        <v>23699</v>
      </c>
      <c r="D3898" t="s">
        <v>23700</v>
      </c>
      <c r="E3898" t="s">
        <v>8090</v>
      </c>
      <c r="F3898" t="s">
        <v>74</v>
      </c>
      <c r="G3898" s="4" t="s">
        <v>428</v>
      </c>
      <c r="H3898" t="s">
        <v>232</v>
      </c>
      <c r="I3898" t="s">
        <v>755</v>
      </c>
      <c r="J3898" t="s">
        <v>78</v>
      </c>
      <c r="K3898" t="s">
        <v>918</v>
      </c>
      <c r="L3898" t="s">
        <v>919</v>
      </c>
      <c r="M3898" s="4" t="s">
        <v>37</v>
      </c>
      <c r="N3898" s="4" t="s">
        <v>2553</v>
      </c>
      <c r="O3898" s="4" t="s">
        <v>39</v>
      </c>
      <c r="P3898" s="5" t="s">
        <v>1365</v>
      </c>
      <c r="Q3898" s="5" t="s">
        <v>2554</v>
      </c>
      <c r="R3898" t="s">
        <v>63</v>
      </c>
      <c r="S3898" t="s">
        <v>86</v>
      </c>
      <c r="T3898" s="4" t="s">
        <v>340</v>
      </c>
      <c r="U3898" t="str" cm="1">
        <f t="array" aca="1" ref="U3898" ca="1">INDEX($U$2:$U$6,RANDBETWEEN(1,ROWS($U$2:$U$6)))</f>
        <v>Zomato Standard</v>
      </c>
      <c r="V3898" s="4" t="s">
        <v>88</v>
      </c>
      <c r="W3898" s="5" t="s">
        <v>20298</v>
      </c>
      <c r="X3898" s="5" t="s">
        <v>23701</v>
      </c>
      <c r="Y3898" s="5" t="s">
        <v>10063</v>
      </c>
      <c r="Z3898" s="10">
        <f t="shared" si="60"/>
        <v>46093</v>
      </c>
    </row>
    <row r="3899" spans="1:26">
      <c r="A3899" t="s">
        <v>23702</v>
      </c>
      <c r="B3899" s="2" t="s">
        <v>2675</v>
      </c>
      <c r="C3899" s="3" t="s">
        <v>23703</v>
      </c>
      <c r="D3899" t="s">
        <v>23704</v>
      </c>
      <c r="E3899" t="s">
        <v>348</v>
      </c>
      <c r="F3899" t="s">
        <v>74</v>
      </c>
      <c r="G3899" s="4" t="s">
        <v>101</v>
      </c>
      <c r="H3899" t="s">
        <v>198</v>
      </c>
      <c r="I3899" t="s">
        <v>335</v>
      </c>
      <c r="J3899" t="s">
        <v>292</v>
      </c>
      <c r="K3899" t="s">
        <v>217</v>
      </c>
      <c r="L3899" t="s">
        <v>601</v>
      </c>
      <c r="M3899" s="4" t="s">
        <v>37</v>
      </c>
      <c r="N3899" s="4" t="s">
        <v>2336</v>
      </c>
      <c r="O3899" s="4" t="s">
        <v>39</v>
      </c>
      <c r="P3899" s="5" t="s">
        <v>3474</v>
      </c>
      <c r="Q3899" s="5" t="s">
        <v>14195</v>
      </c>
      <c r="R3899" t="s">
        <v>42</v>
      </c>
      <c r="S3899" t="s">
        <v>105</v>
      </c>
      <c r="T3899" s="4" t="s">
        <v>106</v>
      </c>
      <c r="U3899" t="str" cm="1">
        <f t="array" aca="1" ref="U3899" ca="1">INDEX($U$2:$U$6,RANDBETWEEN(1,ROWS($U$2:$U$6)))</f>
        <v>Zomato Standard</v>
      </c>
      <c r="V3899" s="4" t="s">
        <v>88</v>
      </c>
      <c r="W3899" s="5" t="s">
        <v>10624</v>
      </c>
      <c r="X3899" s="5" t="s">
        <v>2141</v>
      </c>
      <c r="Y3899" s="5" t="s">
        <v>22070</v>
      </c>
      <c r="Z3899" s="10">
        <f t="shared" si="60"/>
        <v>46164</v>
      </c>
    </row>
    <row r="3900" spans="1:26">
      <c r="A3900" t="s">
        <v>23705</v>
      </c>
      <c r="B3900" s="2" t="s">
        <v>13890</v>
      </c>
      <c r="C3900" s="3" t="s">
        <v>23706</v>
      </c>
      <c r="D3900" t="s">
        <v>3025</v>
      </c>
      <c r="E3900" t="s">
        <v>424</v>
      </c>
      <c r="F3900" t="s">
        <v>30</v>
      </c>
      <c r="G3900" s="4" t="s">
        <v>599</v>
      </c>
      <c r="H3900" t="s">
        <v>54</v>
      </c>
      <c r="I3900" t="s">
        <v>2499</v>
      </c>
      <c r="J3900" t="s">
        <v>78</v>
      </c>
      <c r="K3900" t="s">
        <v>293</v>
      </c>
      <c r="L3900" t="s">
        <v>827</v>
      </c>
      <c r="M3900" s="4" t="s">
        <v>37</v>
      </c>
      <c r="N3900" s="4" t="s">
        <v>2621</v>
      </c>
      <c r="O3900" s="4" t="s">
        <v>120</v>
      </c>
      <c r="P3900" s="5" t="s">
        <v>5344</v>
      </c>
      <c r="Q3900" s="5" t="s">
        <v>16094</v>
      </c>
      <c r="R3900" t="s">
        <v>188</v>
      </c>
      <c r="S3900" t="s">
        <v>43</v>
      </c>
      <c r="T3900" s="4" t="s">
        <v>97</v>
      </c>
      <c r="U3900" t="str" cm="1">
        <f t="array" aca="1" ref="U3900" ca="1">INDEX($U$2:$U$6,RANDBETWEEN(1,ROWS($U$2:$U$6)))</f>
        <v>Zomato Eco Delivery</v>
      </c>
      <c r="V3900" s="4" t="s">
        <v>267</v>
      </c>
      <c r="W3900" s="5" t="s">
        <v>23707</v>
      </c>
      <c r="X3900" s="5" t="s">
        <v>9727</v>
      </c>
      <c r="Y3900" s="5" t="s">
        <v>8375</v>
      </c>
      <c r="Z3900" s="10">
        <f t="shared" si="60"/>
        <v>45415</v>
      </c>
    </row>
    <row r="3901" spans="1:26">
      <c r="A3901" t="s">
        <v>23708</v>
      </c>
      <c r="B3901" s="2" t="s">
        <v>8524</v>
      </c>
      <c r="C3901" s="3" t="s">
        <v>23709</v>
      </c>
      <c r="D3901" t="s">
        <v>23710</v>
      </c>
      <c r="E3901" t="s">
        <v>4812</v>
      </c>
      <c r="F3901" t="s">
        <v>30</v>
      </c>
      <c r="G3901" s="4" t="s">
        <v>170</v>
      </c>
      <c r="H3901" t="s">
        <v>54</v>
      </c>
      <c r="I3901" t="s">
        <v>1449</v>
      </c>
      <c r="J3901" t="s">
        <v>658</v>
      </c>
      <c r="K3901" t="s">
        <v>293</v>
      </c>
      <c r="L3901" t="s">
        <v>574</v>
      </c>
      <c r="M3901" s="4" t="s">
        <v>277</v>
      </c>
      <c r="N3901" s="4" t="s">
        <v>1569</v>
      </c>
      <c r="O3901" s="4" t="s">
        <v>202</v>
      </c>
      <c r="P3901" s="5" t="s">
        <v>6893</v>
      </c>
      <c r="Q3901" s="5" t="s">
        <v>6894</v>
      </c>
      <c r="R3901" t="s">
        <v>42</v>
      </c>
      <c r="S3901" t="s">
        <v>43</v>
      </c>
      <c r="T3901" s="4" t="s">
        <v>173</v>
      </c>
      <c r="U3901" t="str" cm="1">
        <f t="array" aca="1" ref="U3901" ca="1">INDEX($U$2:$U$6,RANDBETWEEN(1,ROWS($U$2:$U$6)))</f>
        <v>Zomato Premium</v>
      </c>
      <c r="V3901" s="4" t="s">
        <v>909</v>
      </c>
      <c r="W3901" s="5" t="s">
        <v>23711</v>
      </c>
      <c r="X3901" s="5" t="s">
        <v>23712</v>
      </c>
      <c r="Y3901" s="5" t="s">
        <v>16582</v>
      </c>
      <c r="Z3901" s="10">
        <f t="shared" si="60"/>
        <v>45353</v>
      </c>
    </row>
    <row r="3902" spans="1:26">
      <c r="A3902" t="s">
        <v>23713</v>
      </c>
      <c r="B3902" s="2" t="s">
        <v>4345</v>
      </c>
      <c r="C3902" s="3" t="s">
        <v>23714</v>
      </c>
      <c r="D3902" t="s">
        <v>23715</v>
      </c>
      <c r="E3902" t="s">
        <v>3063</v>
      </c>
      <c r="F3902" t="s">
        <v>74</v>
      </c>
      <c r="G3902" s="4" t="s">
        <v>82</v>
      </c>
      <c r="H3902" t="s">
        <v>150</v>
      </c>
      <c r="I3902" t="s">
        <v>473</v>
      </c>
      <c r="J3902" t="s">
        <v>587</v>
      </c>
      <c r="K3902" t="s">
        <v>153</v>
      </c>
      <c r="L3902" t="s">
        <v>522</v>
      </c>
      <c r="M3902" s="4" t="s">
        <v>99</v>
      </c>
      <c r="N3902" s="4" t="s">
        <v>3554</v>
      </c>
      <c r="O3902" s="4" t="s">
        <v>170</v>
      </c>
      <c r="P3902" s="5" t="s">
        <v>13320</v>
      </c>
      <c r="Q3902" s="5" t="s">
        <v>8288</v>
      </c>
      <c r="R3902" t="s">
        <v>188</v>
      </c>
      <c r="S3902" t="s">
        <v>43</v>
      </c>
      <c r="T3902" s="4" t="s">
        <v>453</v>
      </c>
      <c r="U3902" t="str" cm="1">
        <f t="array" aca="1" ref="U3902" ca="1">INDEX($U$2:$U$6,RANDBETWEEN(1,ROWS($U$2:$U$6)))</f>
        <v>Zomato Quick</v>
      </c>
      <c r="V3902" s="4" t="s">
        <v>551</v>
      </c>
      <c r="W3902" s="5" t="s">
        <v>23716</v>
      </c>
      <c r="X3902" s="5" t="s">
        <v>23717</v>
      </c>
      <c r="Y3902" s="5" t="s">
        <v>6306</v>
      </c>
      <c r="Z3902" s="10">
        <f t="shared" si="60"/>
        <v>45342</v>
      </c>
    </row>
    <row r="3903" spans="1:26">
      <c r="A3903" t="s">
        <v>23718</v>
      </c>
      <c r="B3903" s="2" t="s">
        <v>3015</v>
      </c>
      <c r="C3903" s="3" t="s">
        <v>23719</v>
      </c>
      <c r="D3903" t="s">
        <v>8081</v>
      </c>
      <c r="E3903" t="s">
        <v>997</v>
      </c>
      <c r="F3903" t="s">
        <v>74</v>
      </c>
      <c r="G3903" s="4" t="s">
        <v>790</v>
      </c>
      <c r="H3903" t="s">
        <v>54</v>
      </c>
      <c r="I3903" t="s">
        <v>55</v>
      </c>
      <c r="J3903" t="s">
        <v>658</v>
      </c>
      <c r="K3903" t="s">
        <v>153</v>
      </c>
      <c r="L3903" t="s">
        <v>522</v>
      </c>
      <c r="M3903" s="4" t="s">
        <v>99</v>
      </c>
      <c r="N3903" s="4" t="s">
        <v>1798</v>
      </c>
      <c r="O3903" s="4" t="s">
        <v>101</v>
      </c>
      <c r="P3903" s="5" t="s">
        <v>11381</v>
      </c>
      <c r="Q3903" s="5" t="s">
        <v>3929</v>
      </c>
      <c r="R3903" t="s">
        <v>104</v>
      </c>
      <c r="S3903" t="s">
        <v>86</v>
      </c>
      <c r="T3903" s="4" t="s">
        <v>249</v>
      </c>
      <c r="U3903" t="str" cm="1">
        <f t="array" aca="1" ref="U3903" ca="1">INDEX($U$2:$U$6,RANDBETWEEN(1,ROWS($U$2:$U$6)))</f>
        <v>Zomato Eco Delivery</v>
      </c>
      <c r="V3903" s="4" t="s">
        <v>88</v>
      </c>
      <c r="W3903" s="5" t="s">
        <v>23720</v>
      </c>
      <c r="X3903" s="5" t="s">
        <v>23721</v>
      </c>
      <c r="Y3903" s="5" t="s">
        <v>4637</v>
      </c>
      <c r="Z3903" s="10">
        <f t="shared" si="60"/>
        <v>46115</v>
      </c>
    </row>
    <row r="3904" spans="1:26">
      <c r="A3904" t="s">
        <v>23722</v>
      </c>
      <c r="B3904" s="2" t="s">
        <v>14395</v>
      </c>
      <c r="C3904" s="3" t="s">
        <v>23723</v>
      </c>
      <c r="D3904" t="s">
        <v>18181</v>
      </c>
      <c r="E3904" t="s">
        <v>1838</v>
      </c>
      <c r="F3904" t="s">
        <v>30</v>
      </c>
      <c r="G3904" s="4" t="s">
        <v>689</v>
      </c>
      <c r="H3904" t="s">
        <v>76</v>
      </c>
      <c r="I3904" t="s">
        <v>657</v>
      </c>
      <c r="J3904" t="s">
        <v>587</v>
      </c>
      <c r="K3904" t="s">
        <v>918</v>
      </c>
      <c r="L3904" t="s">
        <v>1897</v>
      </c>
      <c r="M3904" s="4" t="s">
        <v>99</v>
      </c>
      <c r="N3904" s="4" t="s">
        <v>1432</v>
      </c>
      <c r="O3904" s="4" t="s">
        <v>120</v>
      </c>
      <c r="P3904" s="5" t="s">
        <v>23724</v>
      </c>
      <c r="Q3904" s="5" t="s">
        <v>23725</v>
      </c>
      <c r="R3904" t="s">
        <v>188</v>
      </c>
      <c r="S3904" t="s">
        <v>43</v>
      </c>
      <c r="T3904" s="4" t="s">
        <v>405</v>
      </c>
      <c r="U3904" t="str" cm="1">
        <f t="array" aca="1" ref="U3904" ca="1">INDEX($U$2:$U$6,RANDBETWEEN(1,ROWS($U$2:$U$6)))</f>
        <v>Zomato Premium</v>
      </c>
      <c r="V3904" s="4" t="s">
        <v>222</v>
      </c>
      <c r="W3904" s="5" t="s">
        <v>23726</v>
      </c>
      <c r="X3904" s="5" t="s">
        <v>23727</v>
      </c>
      <c r="Y3904" s="5" t="s">
        <v>2588</v>
      </c>
      <c r="Z3904" s="10">
        <f t="shared" si="60"/>
        <v>45349</v>
      </c>
    </row>
    <row r="3905" spans="1:26">
      <c r="A3905" t="s">
        <v>23728</v>
      </c>
      <c r="B3905" s="2" t="s">
        <v>15916</v>
      </c>
      <c r="C3905" s="3" t="s">
        <v>23729</v>
      </c>
      <c r="D3905" t="s">
        <v>23730</v>
      </c>
      <c r="E3905" t="s">
        <v>6001</v>
      </c>
      <c r="F3905" t="s">
        <v>74</v>
      </c>
      <c r="G3905" s="4" t="s">
        <v>368</v>
      </c>
      <c r="H3905" t="s">
        <v>214</v>
      </c>
      <c r="I3905" t="s">
        <v>586</v>
      </c>
      <c r="J3905" t="s">
        <v>307</v>
      </c>
      <c r="K3905" t="s">
        <v>401</v>
      </c>
      <c r="L3905" t="s">
        <v>1568</v>
      </c>
      <c r="M3905" s="4" t="s">
        <v>277</v>
      </c>
      <c r="N3905" s="4" t="s">
        <v>536</v>
      </c>
      <c r="O3905" s="4" t="s">
        <v>120</v>
      </c>
      <c r="P3905" s="5" t="s">
        <v>3018</v>
      </c>
      <c r="Q3905" s="5" t="s">
        <v>3019</v>
      </c>
      <c r="R3905" t="s">
        <v>85</v>
      </c>
      <c r="S3905" t="s">
        <v>43</v>
      </c>
      <c r="T3905" s="4" t="s">
        <v>87</v>
      </c>
      <c r="U3905" t="str" cm="1">
        <f t="array" aca="1" ref="U3905" ca="1">INDEX($U$2:$U$6,RANDBETWEEN(1,ROWS($U$2:$U$6)))</f>
        <v>Zomato Eco Delivery</v>
      </c>
      <c r="V3905" s="4" t="s">
        <v>690</v>
      </c>
      <c r="W3905" s="5" t="s">
        <v>15237</v>
      </c>
      <c r="X3905" s="5" t="s">
        <v>15055</v>
      </c>
      <c r="Y3905" s="5" t="s">
        <v>17084</v>
      </c>
      <c r="Z3905" s="10">
        <f t="shared" si="60"/>
        <v>45977</v>
      </c>
    </row>
    <row r="3906" spans="1:26">
      <c r="A3906" t="s">
        <v>23731</v>
      </c>
      <c r="B3906" s="2" t="s">
        <v>15781</v>
      </c>
      <c r="C3906" s="3" t="s">
        <v>23732</v>
      </c>
      <c r="D3906" t="s">
        <v>23733</v>
      </c>
      <c r="E3906" t="s">
        <v>2860</v>
      </c>
      <c r="F3906" t="s">
        <v>30</v>
      </c>
      <c r="G3906" s="4" t="s">
        <v>64</v>
      </c>
      <c r="H3906" t="s">
        <v>54</v>
      </c>
      <c r="I3906" t="s">
        <v>183</v>
      </c>
      <c r="J3906" t="s">
        <v>658</v>
      </c>
      <c r="K3906" t="s">
        <v>35</v>
      </c>
      <c r="L3906" t="s">
        <v>36</v>
      </c>
      <c r="M3906" s="4" t="s">
        <v>37</v>
      </c>
      <c r="N3906" s="4" t="s">
        <v>3918</v>
      </c>
      <c r="O3906" s="4" t="s">
        <v>82</v>
      </c>
      <c r="P3906" s="5" t="s">
        <v>11787</v>
      </c>
      <c r="Q3906" s="5" t="s">
        <v>10744</v>
      </c>
      <c r="R3906" t="s">
        <v>63</v>
      </c>
      <c r="S3906" t="s">
        <v>43</v>
      </c>
      <c r="T3906" s="4" t="s">
        <v>64</v>
      </c>
      <c r="U3906" t="str" cm="1">
        <f t="array" aca="1" ref="U3906" ca="1">INDEX($U$2:$U$6,RANDBETWEEN(1,ROWS($U$2:$U$6)))</f>
        <v>Zomato Express</v>
      </c>
      <c r="V3906" s="4" t="s">
        <v>1114</v>
      </c>
      <c r="W3906" s="5" t="s">
        <v>23734</v>
      </c>
      <c r="X3906" s="5" t="s">
        <v>2945</v>
      </c>
      <c r="Y3906" s="5" t="s">
        <v>8340</v>
      </c>
      <c r="Z3906" s="10">
        <f t="shared" ref="Z3906:Z3969" si="61">DATEVALUE(B3906)</f>
        <v>45980</v>
      </c>
    </row>
    <row r="3907" spans="1:26">
      <c r="A3907" t="s">
        <v>23735</v>
      </c>
      <c r="B3907" s="2" t="s">
        <v>5417</v>
      </c>
      <c r="C3907" s="3" t="s">
        <v>23736</v>
      </c>
      <c r="D3907" t="s">
        <v>5968</v>
      </c>
      <c r="E3907" t="s">
        <v>850</v>
      </c>
      <c r="F3907" t="s">
        <v>74</v>
      </c>
      <c r="G3907" s="4" t="s">
        <v>790</v>
      </c>
      <c r="H3907" t="s">
        <v>232</v>
      </c>
      <c r="I3907" t="s">
        <v>233</v>
      </c>
      <c r="J3907" t="s">
        <v>116</v>
      </c>
      <c r="K3907" t="s">
        <v>217</v>
      </c>
      <c r="L3907" t="s">
        <v>218</v>
      </c>
      <c r="M3907" s="4" t="s">
        <v>37</v>
      </c>
      <c r="N3907" s="4" t="s">
        <v>5849</v>
      </c>
      <c r="O3907" s="4" t="s">
        <v>101</v>
      </c>
      <c r="P3907" s="5" t="s">
        <v>6333</v>
      </c>
      <c r="Q3907" s="5" t="s">
        <v>7573</v>
      </c>
      <c r="R3907" t="s">
        <v>188</v>
      </c>
      <c r="S3907" t="s">
        <v>43</v>
      </c>
      <c r="T3907" s="4" t="s">
        <v>170</v>
      </c>
      <c r="U3907" t="str" cm="1">
        <f t="array" aca="1" ref="U3907" ca="1">INDEX($U$2:$U$6,RANDBETWEEN(1,ROWS($U$2:$U$6)))</f>
        <v>Zomato Standard</v>
      </c>
      <c r="V3907" s="4" t="s">
        <v>240</v>
      </c>
      <c r="W3907" s="5" t="s">
        <v>5002</v>
      </c>
      <c r="X3907" s="5" t="s">
        <v>9955</v>
      </c>
      <c r="Y3907" s="5" t="s">
        <v>15956</v>
      </c>
      <c r="Z3907" s="10">
        <f t="shared" si="61"/>
        <v>46274</v>
      </c>
    </row>
    <row r="3908" spans="1:26">
      <c r="A3908" t="s">
        <v>23737</v>
      </c>
      <c r="B3908" s="2" t="s">
        <v>3761</v>
      </c>
      <c r="C3908" s="3" t="s">
        <v>23738</v>
      </c>
      <c r="D3908" t="s">
        <v>23739</v>
      </c>
      <c r="E3908" t="s">
        <v>11649</v>
      </c>
      <c r="F3908" t="s">
        <v>74</v>
      </c>
      <c r="G3908" s="4" t="s">
        <v>97</v>
      </c>
      <c r="H3908" t="s">
        <v>214</v>
      </c>
      <c r="I3908" t="s">
        <v>535</v>
      </c>
      <c r="J3908" t="s">
        <v>78</v>
      </c>
      <c r="K3908" t="s">
        <v>153</v>
      </c>
      <c r="L3908" t="s">
        <v>1073</v>
      </c>
      <c r="M3908" s="4" t="s">
        <v>37</v>
      </c>
      <c r="N3908" s="4" t="s">
        <v>9828</v>
      </c>
      <c r="O3908" s="4" t="s">
        <v>60</v>
      </c>
      <c r="P3908" s="5" t="s">
        <v>830</v>
      </c>
      <c r="Q3908" s="5" t="s">
        <v>23740</v>
      </c>
      <c r="R3908" t="s">
        <v>42</v>
      </c>
      <c r="S3908" t="s">
        <v>43</v>
      </c>
      <c r="T3908" s="4" t="s">
        <v>564</v>
      </c>
      <c r="U3908" t="str" cm="1">
        <f t="array" aca="1" ref="U3908" ca="1">INDEX($U$2:$U$6,RANDBETWEEN(1,ROWS($U$2:$U$6)))</f>
        <v>Zomato Quick</v>
      </c>
      <c r="V3908" s="4" t="s">
        <v>830</v>
      </c>
      <c r="W3908" s="5" t="s">
        <v>23741</v>
      </c>
      <c r="X3908" s="5" t="s">
        <v>1327</v>
      </c>
      <c r="Y3908" s="5" t="s">
        <v>20609</v>
      </c>
      <c r="Z3908" s="10">
        <f t="shared" si="61"/>
        <v>45483</v>
      </c>
    </row>
    <row r="3909" spans="1:26">
      <c r="A3909" t="s">
        <v>23742</v>
      </c>
      <c r="B3909" s="2" t="s">
        <v>1576</v>
      </c>
      <c r="C3909" s="3" t="s">
        <v>23743</v>
      </c>
      <c r="D3909" t="s">
        <v>2102</v>
      </c>
      <c r="E3909" t="s">
        <v>613</v>
      </c>
      <c r="F3909" t="s">
        <v>30</v>
      </c>
      <c r="G3909" s="4" t="s">
        <v>564</v>
      </c>
      <c r="H3909" t="s">
        <v>214</v>
      </c>
      <c r="I3909" t="s">
        <v>535</v>
      </c>
      <c r="J3909" t="s">
        <v>34</v>
      </c>
      <c r="K3909" t="s">
        <v>401</v>
      </c>
      <c r="L3909" t="s">
        <v>402</v>
      </c>
      <c r="M3909" s="4" t="s">
        <v>37</v>
      </c>
      <c r="N3909" s="4" t="s">
        <v>1333</v>
      </c>
      <c r="O3909" s="4" t="s">
        <v>39</v>
      </c>
      <c r="P3909" s="5" t="s">
        <v>5512</v>
      </c>
      <c r="Q3909" s="5" t="s">
        <v>5513</v>
      </c>
      <c r="R3909" t="s">
        <v>42</v>
      </c>
      <c r="S3909" t="s">
        <v>105</v>
      </c>
      <c r="T3909" s="4" t="s">
        <v>106</v>
      </c>
      <c r="U3909" t="str" cm="1">
        <f t="array" aca="1" ref="U3909" ca="1">INDEX($U$2:$U$6,RANDBETWEEN(1,ROWS($U$2:$U$6)))</f>
        <v>Zomato Quick</v>
      </c>
      <c r="V3909" s="4" t="s">
        <v>88</v>
      </c>
      <c r="W3909" s="5" t="s">
        <v>13358</v>
      </c>
      <c r="X3909" s="5" t="s">
        <v>737</v>
      </c>
      <c r="Y3909" s="5" t="s">
        <v>5589</v>
      </c>
      <c r="Z3909" s="10">
        <f t="shared" si="61"/>
        <v>46176</v>
      </c>
    </row>
    <row r="3910" spans="1:26">
      <c r="A3910" t="s">
        <v>23744</v>
      </c>
      <c r="B3910" s="2" t="s">
        <v>493</v>
      </c>
      <c r="C3910" s="3" t="s">
        <v>23745</v>
      </c>
      <c r="D3910" t="s">
        <v>23746</v>
      </c>
      <c r="E3910" t="s">
        <v>1749</v>
      </c>
      <c r="F3910" t="s">
        <v>74</v>
      </c>
      <c r="G3910" s="4" t="s">
        <v>31</v>
      </c>
      <c r="H3910" t="s">
        <v>198</v>
      </c>
      <c r="I3910" t="s">
        <v>335</v>
      </c>
      <c r="J3910" t="s">
        <v>1008</v>
      </c>
      <c r="K3910" t="s">
        <v>35</v>
      </c>
      <c r="L3910" t="s">
        <v>930</v>
      </c>
      <c r="M3910" s="4" t="s">
        <v>99</v>
      </c>
      <c r="N3910" s="4" t="s">
        <v>2878</v>
      </c>
      <c r="O3910" s="4" t="s">
        <v>106</v>
      </c>
      <c r="P3910" s="5" t="s">
        <v>88</v>
      </c>
      <c r="Q3910" s="5" t="s">
        <v>23747</v>
      </c>
      <c r="R3910" t="s">
        <v>42</v>
      </c>
      <c r="S3910" t="s">
        <v>43</v>
      </c>
      <c r="T3910" s="4" t="s">
        <v>182</v>
      </c>
      <c r="U3910" t="str" cm="1">
        <f t="array" aca="1" ref="U3910" ca="1">INDEX($U$2:$U$6,RANDBETWEEN(1,ROWS($U$2:$U$6)))</f>
        <v>Zomato Standard</v>
      </c>
      <c r="V3910" s="4" t="s">
        <v>1114</v>
      </c>
      <c r="W3910" s="5" t="s">
        <v>23748</v>
      </c>
      <c r="X3910" s="5" t="s">
        <v>13444</v>
      </c>
      <c r="Y3910" s="5" t="s">
        <v>16508</v>
      </c>
      <c r="Z3910" s="10">
        <f t="shared" si="61"/>
        <v>46340</v>
      </c>
    </row>
    <row r="3911" spans="1:26">
      <c r="A3911" t="s">
        <v>23749</v>
      </c>
      <c r="B3911" s="2" t="s">
        <v>610</v>
      </c>
      <c r="C3911" s="3" t="s">
        <v>23750</v>
      </c>
      <c r="D3911" t="s">
        <v>23751</v>
      </c>
      <c r="E3911" t="s">
        <v>6772</v>
      </c>
      <c r="F3911" t="s">
        <v>74</v>
      </c>
      <c r="G3911" s="4" t="s">
        <v>453</v>
      </c>
      <c r="H3911" t="s">
        <v>321</v>
      </c>
      <c r="I3911" t="s">
        <v>363</v>
      </c>
      <c r="J3911" t="s">
        <v>152</v>
      </c>
      <c r="K3911" t="s">
        <v>293</v>
      </c>
      <c r="L3911" t="s">
        <v>756</v>
      </c>
      <c r="M3911" s="4" t="s">
        <v>37</v>
      </c>
      <c r="N3911" s="4" t="s">
        <v>2621</v>
      </c>
      <c r="O3911" s="4" t="s">
        <v>170</v>
      </c>
      <c r="P3911" s="5" t="s">
        <v>23752</v>
      </c>
      <c r="Q3911" s="5" t="s">
        <v>15977</v>
      </c>
      <c r="R3911" t="s">
        <v>85</v>
      </c>
      <c r="S3911" t="s">
        <v>86</v>
      </c>
      <c r="T3911" s="4" t="s">
        <v>428</v>
      </c>
      <c r="U3911" t="str" cm="1">
        <f t="array" aca="1" ref="U3911" ca="1">INDEX($U$2:$U$6,RANDBETWEEN(1,ROWS($U$2:$U$6)))</f>
        <v>Zomato Quick</v>
      </c>
      <c r="V3911" s="4" t="s">
        <v>88</v>
      </c>
      <c r="W3911" s="5" t="s">
        <v>23753</v>
      </c>
      <c r="X3911" s="5" t="s">
        <v>23754</v>
      </c>
      <c r="Y3911" s="5" t="s">
        <v>5004</v>
      </c>
      <c r="Z3911" s="10">
        <f t="shared" si="61"/>
        <v>45371</v>
      </c>
    </row>
    <row r="3912" spans="1:26">
      <c r="A3912" t="s">
        <v>23755</v>
      </c>
      <c r="B3912" s="2" t="s">
        <v>8921</v>
      </c>
      <c r="C3912" s="3" t="s">
        <v>23756</v>
      </c>
      <c r="D3912" t="s">
        <v>23757</v>
      </c>
      <c r="E3912" t="s">
        <v>6301</v>
      </c>
      <c r="F3912" t="s">
        <v>30</v>
      </c>
      <c r="G3912" s="4" t="s">
        <v>213</v>
      </c>
      <c r="H3912" t="s">
        <v>150</v>
      </c>
      <c r="I3912" t="s">
        <v>151</v>
      </c>
      <c r="J3912" t="s">
        <v>307</v>
      </c>
      <c r="K3912" t="s">
        <v>401</v>
      </c>
      <c r="L3912" t="s">
        <v>1568</v>
      </c>
      <c r="M3912" s="4" t="s">
        <v>99</v>
      </c>
      <c r="N3912" s="4" t="s">
        <v>1051</v>
      </c>
      <c r="O3912" s="4" t="s">
        <v>202</v>
      </c>
      <c r="P3912" s="5" t="s">
        <v>1052</v>
      </c>
      <c r="Q3912" s="5" t="s">
        <v>7589</v>
      </c>
      <c r="R3912" t="s">
        <v>85</v>
      </c>
      <c r="S3912" t="s">
        <v>105</v>
      </c>
      <c r="T3912" s="4" t="s">
        <v>106</v>
      </c>
      <c r="U3912" t="str" cm="1">
        <f t="array" aca="1" ref="U3912" ca="1">INDEX($U$2:$U$6,RANDBETWEEN(1,ROWS($U$2:$U$6)))</f>
        <v>Zomato Eco Delivery</v>
      </c>
      <c r="V3912" s="4" t="s">
        <v>88</v>
      </c>
      <c r="W3912" s="5" t="s">
        <v>23758</v>
      </c>
      <c r="X3912" s="5" t="s">
        <v>23759</v>
      </c>
      <c r="Y3912" s="5" t="s">
        <v>13722</v>
      </c>
      <c r="Z3912" s="10">
        <f t="shared" si="61"/>
        <v>46161</v>
      </c>
    </row>
    <row r="3913" spans="1:26">
      <c r="A3913" t="s">
        <v>23760</v>
      </c>
      <c r="B3913" s="2" t="s">
        <v>741</v>
      </c>
      <c r="C3913" s="3" t="s">
        <v>23761</v>
      </c>
      <c r="D3913" t="s">
        <v>8437</v>
      </c>
      <c r="E3913" t="s">
        <v>4075</v>
      </c>
      <c r="F3913" t="s">
        <v>30</v>
      </c>
      <c r="G3913" s="4" t="s">
        <v>817</v>
      </c>
      <c r="H3913" t="s">
        <v>198</v>
      </c>
      <c r="I3913" t="s">
        <v>306</v>
      </c>
      <c r="J3913" t="s">
        <v>839</v>
      </c>
      <c r="K3913" t="s">
        <v>153</v>
      </c>
      <c r="L3913" t="s">
        <v>1073</v>
      </c>
      <c r="M3913" s="4" t="s">
        <v>37</v>
      </c>
      <c r="N3913" s="4" t="s">
        <v>2222</v>
      </c>
      <c r="O3913" s="4" t="s">
        <v>202</v>
      </c>
      <c r="P3913" s="5" t="s">
        <v>23762</v>
      </c>
      <c r="Q3913" s="5" t="s">
        <v>14500</v>
      </c>
      <c r="R3913" t="s">
        <v>63</v>
      </c>
      <c r="S3913" t="s">
        <v>43</v>
      </c>
      <c r="T3913" s="4" t="s">
        <v>262</v>
      </c>
      <c r="U3913" t="str" cm="1">
        <f t="array" aca="1" ref="U3913" ca="1">INDEX($U$2:$U$6,RANDBETWEEN(1,ROWS($U$2:$U$6)))</f>
        <v>Zomato Quick</v>
      </c>
      <c r="V3913" s="4" t="s">
        <v>140</v>
      </c>
      <c r="W3913" s="5" t="s">
        <v>15767</v>
      </c>
      <c r="X3913" s="5" t="s">
        <v>7693</v>
      </c>
      <c r="Y3913" s="5" t="s">
        <v>15791</v>
      </c>
      <c r="Z3913" s="10">
        <f t="shared" si="61"/>
        <v>45490</v>
      </c>
    </row>
    <row r="3914" spans="1:26">
      <c r="A3914" t="s">
        <v>23763</v>
      </c>
      <c r="B3914" s="2" t="s">
        <v>11775</v>
      </c>
      <c r="C3914" s="3" t="s">
        <v>23764</v>
      </c>
      <c r="D3914" t="s">
        <v>3500</v>
      </c>
      <c r="E3914" t="s">
        <v>825</v>
      </c>
      <c r="F3914" t="s">
        <v>74</v>
      </c>
      <c r="G3914" s="4" t="s">
        <v>97</v>
      </c>
      <c r="H3914" t="s">
        <v>150</v>
      </c>
      <c r="I3914" t="s">
        <v>350</v>
      </c>
      <c r="J3914" t="s">
        <v>78</v>
      </c>
      <c r="K3914" t="s">
        <v>134</v>
      </c>
      <c r="L3914" t="s">
        <v>135</v>
      </c>
      <c r="M3914" s="4" t="s">
        <v>99</v>
      </c>
      <c r="N3914" s="4" t="s">
        <v>5791</v>
      </c>
      <c r="O3914" s="4" t="s">
        <v>101</v>
      </c>
      <c r="P3914" s="5" t="s">
        <v>17080</v>
      </c>
      <c r="Q3914" s="5" t="s">
        <v>17081</v>
      </c>
      <c r="R3914" t="s">
        <v>85</v>
      </c>
      <c r="S3914" t="s">
        <v>43</v>
      </c>
      <c r="T3914" s="4" t="s">
        <v>291</v>
      </c>
      <c r="U3914" t="str" cm="1">
        <f t="array" aca="1" ref="U3914" ca="1">INDEX($U$2:$U$6,RANDBETWEEN(1,ROWS($U$2:$U$6)))</f>
        <v>Zomato Express</v>
      </c>
      <c r="V3914" s="4" t="s">
        <v>690</v>
      </c>
      <c r="W3914" s="5" t="s">
        <v>23765</v>
      </c>
      <c r="X3914" s="5" t="s">
        <v>2430</v>
      </c>
      <c r="Y3914" s="5" t="s">
        <v>7956</v>
      </c>
      <c r="Z3914" s="10">
        <f t="shared" si="61"/>
        <v>46375</v>
      </c>
    </row>
    <row r="3915" spans="1:26">
      <c r="A3915" t="s">
        <v>23766</v>
      </c>
      <c r="B3915" s="2" t="s">
        <v>17630</v>
      </c>
      <c r="C3915" s="3" t="s">
        <v>23767</v>
      </c>
      <c r="D3915" t="s">
        <v>23768</v>
      </c>
      <c r="E3915" t="s">
        <v>997</v>
      </c>
      <c r="F3915" t="s">
        <v>74</v>
      </c>
      <c r="G3915" s="4" t="s">
        <v>453</v>
      </c>
      <c r="H3915" t="s">
        <v>214</v>
      </c>
      <c r="I3915" t="s">
        <v>586</v>
      </c>
      <c r="J3915" t="s">
        <v>389</v>
      </c>
      <c r="K3915" t="s">
        <v>401</v>
      </c>
      <c r="L3915" t="s">
        <v>1568</v>
      </c>
      <c r="M3915" s="4" t="s">
        <v>99</v>
      </c>
      <c r="N3915" s="4" t="s">
        <v>251</v>
      </c>
      <c r="O3915" s="4" t="s">
        <v>101</v>
      </c>
      <c r="P3915" s="5" t="s">
        <v>6417</v>
      </c>
      <c r="Q3915" s="5" t="s">
        <v>6418</v>
      </c>
      <c r="R3915" t="s">
        <v>42</v>
      </c>
      <c r="S3915" t="s">
        <v>105</v>
      </c>
      <c r="T3915" s="4" t="s">
        <v>106</v>
      </c>
      <c r="U3915" t="str" cm="1">
        <f t="array" aca="1" ref="U3915" ca="1">INDEX($U$2:$U$6,RANDBETWEEN(1,ROWS($U$2:$U$6)))</f>
        <v>Zomato Quick</v>
      </c>
      <c r="V3915" s="4" t="s">
        <v>88</v>
      </c>
      <c r="W3915" s="5" t="s">
        <v>23769</v>
      </c>
      <c r="X3915" s="5" t="s">
        <v>19857</v>
      </c>
      <c r="Y3915" s="5" t="s">
        <v>4634</v>
      </c>
      <c r="Z3915" s="10">
        <f t="shared" si="61"/>
        <v>45858</v>
      </c>
    </row>
    <row r="3916" spans="1:26">
      <c r="A3916" t="s">
        <v>23770</v>
      </c>
      <c r="B3916" s="2" t="s">
        <v>4138</v>
      </c>
      <c r="C3916" s="3" t="s">
        <v>23771</v>
      </c>
      <c r="D3916" t="s">
        <v>16703</v>
      </c>
      <c r="E3916" t="s">
        <v>974</v>
      </c>
      <c r="F3916" t="s">
        <v>74</v>
      </c>
      <c r="G3916" s="4" t="s">
        <v>790</v>
      </c>
      <c r="H3916" t="s">
        <v>198</v>
      </c>
      <c r="I3916" t="s">
        <v>1222</v>
      </c>
      <c r="J3916" t="s">
        <v>389</v>
      </c>
      <c r="K3916" t="s">
        <v>293</v>
      </c>
      <c r="L3916" t="s">
        <v>574</v>
      </c>
      <c r="M3916" s="4" t="s">
        <v>37</v>
      </c>
      <c r="N3916" s="4" t="s">
        <v>38</v>
      </c>
      <c r="O3916" s="4" t="s">
        <v>202</v>
      </c>
      <c r="P3916" s="5" t="s">
        <v>21983</v>
      </c>
      <c r="Q3916" s="5" t="s">
        <v>23772</v>
      </c>
      <c r="R3916" t="s">
        <v>85</v>
      </c>
      <c r="S3916" t="s">
        <v>86</v>
      </c>
      <c r="T3916" s="4" t="s">
        <v>437</v>
      </c>
      <c r="U3916" t="str" cm="1">
        <f t="array" aca="1" ref="U3916" ca="1">INDEX($U$2:$U$6,RANDBETWEEN(1,ROWS($U$2:$U$6)))</f>
        <v>Zomato Eco Delivery</v>
      </c>
      <c r="V3916" s="4" t="s">
        <v>88</v>
      </c>
      <c r="W3916" s="5" t="s">
        <v>23773</v>
      </c>
      <c r="X3916" s="5" t="s">
        <v>23774</v>
      </c>
      <c r="Y3916" s="5" t="s">
        <v>5165</v>
      </c>
      <c r="Z3916" s="10">
        <f t="shared" si="61"/>
        <v>45529</v>
      </c>
    </row>
    <row r="3917" spans="1:26">
      <c r="A3917" t="s">
        <v>23775</v>
      </c>
      <c r="B3917" s="2" t="s">
        <v>15416</v>
      </c>
      <c r="C3917" s="3" t="s">
        <v>23776</v>
      </c>
      <c r="D3917" t="s">
        <v>2796</v>
      </c>
      <c r="E3917" t="s">
        <v>1072</v>
      </c>
      <c r="F3917" t="s">
        <v>74</v>
      </c>
      <c r="G3917" s="4" t="s">
        <v>239</v>
      </c>
      <c r="H3917" t="s">
        <v>232</v>
      </c>
      <c r="I3917" t="s">
        <v>485</v>
      </c>
      <c r="J3917" t="s">
        <v>839</v>
      </c>
      <c r="K3917" t="s">
        <v>401</v>
      </c>
      <c r="L3917" t="s">
        <v>1568</v>
      </c>
      <c r="M3917" s="4" t="s">
        <v>99</v>
      </c>
      <c r="N3917" s="4" t="s">
        <v>136</v>
      </c>
      <c r="O3917" s="4" t="s">
        <v>202</v>
      </c>
      <c r="P3917" s="5" t="s">
        <v>1353</v>
      </c>
      <c r="Q3917" s="5" t="s">
        <v>1951</v>
      </c>
      <c r="R3917" t="s">
        <v>104</v>
      </c>
      <c r="S3917" t="s">
        <v>43</v>
      </c>
      <c r="T3917" s="4" t="s">
        <v>101</v>
      </c>
      <c r="U3917" t="str" cm="1">
        <f t="array" aca="1" ref="U3917" ca="1">INDEX($U$2:$U$6,RANDBETWEEN(1,ROWS($U$2:$U$6)))</f>
        <v>Zomato Standard</v>
      </c>
      <c r="V3917" s="4" t="s">
        <v>551</v>
      </c>
      <c r="W3917" s="5" t="s">
        <v>10810</v>
      </c>
      <c r="X3917" s="5" t="s">
        <v>16080</v>
      </c>
      <c r="Y3917" s="5" t="s">
        <v>7560</v>
      </c>
      <c r="Z3917" s="10">
        <f t="shared" si="61"/>
        <v>45306</v>
      </c>
    </row>
    <row r="3918" spans="1:26">
      <c r="A3918" t="s">
        <v>23777</v>
      </c>
      <c r="B3918" s="2" t="s">
        <v>7628</v>
      </c>
      <c r="C3918" s="3" t="s">
        <v>23778</v>
      </c>
      <c r="D3918" t="s">
        <v>18592</v>
      </c>
      <c r="E3918" t="s">
        <v>1448</v>
      </c>
      <c r="F3918" t="s">
        <v>30</v>
      </c>
      <c r="G3918" s="4" t="s">
        <v>213</v>
      </c>
      <c r="H3918" t="s">
        <v>232</v>
      </c>
      <c r="I3918" t="s">
        <v>233</v>
      </c>
      <c r="J3918" t="s">
        <v>658</v>
      </c>
      <c r="K3918" t="s">
        <v>117</v>
      </c>
      <c r="L3918" t="s">
        <v>547</v>
      </c>
      <c r="M3918" s="4" t="s">
        <v>685</v>
      </c>
      <c r="N3918" s="4" t="s">
        <v>6002</v>
      </c>
      <c r="O3918" s="4" t="s">
        <v>60</v>
      </c>
      <c r="P3918" s="5" t="s">
        <v>10131</v>
      </c>
      <c r="Q3918" s="5" t="s">
        <v>23779</v>
      </c>
      <c r="R3918" t="s">
        <v>85</v>
      </c>
      <c r="S3918" t="s">
        <v>43</v>
      </c>
      <c r="T3918" s="4" t="s">
        <v>628</v>
      </c>
      <c r="U3918" t="str" cm="1">
        <f t="array" aca="1" ref="U3918" ca="1">INDEX($U$2:$U$6,RANDBETWEEN(1,ROWS($U$2:$U$6)))</f>
        <v>Zomato Premium</v>
      </c>
      <c r="V3918" s="4" t="s">
        <v>909</v>
      </c>
      <c r="W3918" s="5" t="s">
        <v>23780</v>
      </c>
      <c r="X3918" s="5" t="s">
        <v>23781</v>
      </c>
      <c r="Y3918" s="5" t="s">
        <v>15956</v>
      </c>
      <c r="Z3918" s="10">
        <f t="shared" si="61"/>
        <v>45890</v>
      </c>
    </row>
    <row r="3919" spans="1:26">
      <c r="A3919" t="s">
        <v>23782</v>
      </c>
      <c r="B3919" s="2" t="s">
        <v>7882</v>
      </c>
      <c r="C3919" s="3" t="s">
        <v>23783</v>
      </c>
      <c r="D3919" t="s">
        <v>23784</v>
      </c>
      <c r="E3919" t="s">
        <v>2860</v>
      </c>
      <c r="F3919" t="s">
        <v>30</v>
      </c>
      <c r="G3919" s="4" t="s">
        <v>149</v>
      </c>
      <c r="H3919" t="s">
        <v>214</v>
      </c>
      <c r="I3919" t="s">
        <v>215</v>
      </c>
      <c r="J3919" t="s">
        <v>200</v>
      </c>
      <c r="K3919" t="s">
        <v>293</v>
      </c>
      <c r="L3919" t="s">
        <v>294</v>
      </c>
      <c r="M3919" s="4" t="s">
        <v>37</v>
      </c>
      <c r="N3919" s="4" t="s">
        <v>1333</v>
      </c>
      <c r="O3919" s="4" t="s">
        <v>202</v>
      </c>
      <c r="P3919" s="5" t="s">
        <v>7250</v>
      </c>
      <c r="Q3919" s="5" t="s">
        <v>16289</v>
      </c>
      <c r="R3919" t="s">
        <v>42</v>
      </c>
      <c r="S3919" t="s">
        <v>43</v>
      </c>
      <c r="T3919" s="4" t="s">
        <v>560</v>
      </c>
      <c r="U3919" t="str" cm="1">
        <f t="array" aca="1" ref="U3919" ca="1">INDEX($U$2:$U$6,RANDBETWEEN(1,ROWS($U$2:$U$6)))</f>
        <v>Zomato Express</v>
      </c>
      <c r="V3919" s="4" t="s">
        <v>830</v>
      </c>
      <c r="W3919" s="5" t="s">
        <v>23785</v>
      </c>
      <c r="X3919" s="5" t="s">
        <v>8698</v>
      </c>
      <c r="Y3919" s="5" t="s">
        <v>20744</v>
      </c>
      <c r="Z3919" s="10">
        <f t="shared" si="61"/>
        <v>45444</v>
      </c>
    </row>
    <row r="3920" spans="1:26">
      <c r="A3920" t="s">
        <v>23786</v>
      </c>
      <c r="B3920" s="2" t="s">
        <v>4479</v>
      </c>
      <c r="C3920" s="3" t="s">
        <v>23787</v>
      </c>
      <c r="D3920" t="s">
        <v>23788</v>
      </c>
      <c r="E3920" t="s">
        <v>3355</v>
      </c>
      <c r="F3920" t="s">
        <v>74</v>
      </c>
      <c r="G3920" s="4" t="s">
        <v>64</v>
      </c>
      <c r="H3920" t="s">
        <v>76</v>
      </c>
      <c r="I3920" t="s">
        <v>1608</v>
      </c>
      <c r="J3920" t="s">
        <v>216</v>
      </c>
      <c r="K3920" t="s">
        <v>134</v>
      </c>
      <c r="L3920" t="s">
        <v>168</v>
      </c>
      <c r="M3920" s="4" t="s">
        <v>99</v>
      </c>
      <c r="N3920" s="4" t="s">
        <v>2702</v>
      </c>
      <c r="O3920" s="4" t="s">
        <v>60</v>
      </c>
      <c r="P3920" s="5" t="s">
        <v>23789</v>
      </c>
      <c r="Q3920" s="5" t="s">
        <v>23790</v>
      </c>
      <c r="R3920" t="s">
        <v>63</v>
      </c>
      <c r="S3920" t="s">
        <v>43</v>
      </c>
      <c r="T3920" s="4" t="s">
        <v>560</v>
      </c>
      <c r="U3920" t="str" cm="1">
        <f t="array" aca="1" ref="U3920" ca="1">INDEX($U$2:$U$6,RANDBETWEEN(1,ROWS($U$2:$U$6)))</f>
        <v>Zomato Eco Delivery</v>
      </c>
      <c r="V3920" s="4" t="s">
        <v>874</v>
      </c>
      <c r="W3920" s="5" t="s">
        <v>23791</v>
      </c>
      <c r="X3920" s="5" t="s">
        <v>18821</v>
      </c>
      <c r="Y3920" s="5" t="s">
        <v>7316</v>
      </c>
      <c r="Z3920" s="10">
        <f t="shared" si="61"/>
        <v>45939</v>
      </c>
    </row>
    <row r="3921" spans="1:26">
      <c r="A3921" t="s">
        <v>23792</v>
      </c>
      <c r="B3921" s="2" t="s">
        <v>2128</v>
      </c>
      <c r="C3921" s="3" t="s">
        <v>23793</v>
      </c>
      <c r="D3921" t="s">
        <v>12578</v>
      </c>
      <c r="E3921" t="s">
        <v>8654</v>
      </c>
      <c r="F3921" t="s">
        <v>74</v>
      </c>
      <c r="G3921" s="4" t="s">
        <v>239</v>
      </c>
      <c r="H3921" t="s">
        <v>321</v>
      </c>
      <c r="I3921" t="s">
        <v>2076</v>
      </c>
      <c r="J3921" t="s">
        <v>56</v>
      </c>
      <c r="K3921" t="s">
        <v>918</v>
      </c>
      <c r="L3921" t="s">
        <v>1332</v>
      </c>
      <c r="M3921" s="4" t="s">
        <v>37</v>
      </c>
      <c r="N3921" s="4" t="s">
        <v>2410</v>
      </c>
      <c r="O3921" s="4" t="s">
        <v>170</v>
      </c>
      <c r="P3921" s="5" t="s">
        <v>426</v>
      </c>
      <c r="Q3921" s="5" t="s">
        <v>13893</v>
      </c>
      <c r="R3921" t="s">
        <v>63</v>
      </c>
      <c r="S3921" t="s">
        <v>86</v>
      </c>
      <c r="T3921" s="4" t="s">
        <v>170</v>
      </c>
      <c r="U3921" t="str" cm="1">
        <f t="array" aca="1" ref="U3921" ca="1">INDEX($U$2:$U$6,RANDBETWEEN(1,ROWS($U$2:$U$6)))</f>
        <v>Zomato Quick</v>
      </c>
      <c r="V3921" s="4" t="s">
        <v>88</v>
      </c>
      <c r="W3921" s="5" t="s">
        <v>23794</v>
      </c>
      <c r="X3921" s="5" t="s">
        <v>6639</v>
      </c>
      <c r="Y3921" s="5" t="s">
        <v>23795</v>
      </c>
      <c r="Z3921" s="10">
        <f t="shared" si="61"/>
        <v>45830</v>
      </c>
    </row>
    <row r="3922" spans="1:26">
      <c r="A3922" t="s">
        <v>23796</v>
      </c>
      <c r="B3922" s="2" t="s">
        <v>7492</v>
      </c>
      <c r="C3922" s="3" t="s">
        <v>23797</v>
      </c>
      <c r="D3922" t="s">
        <v>23798</v>
      </c>
      <c r="E3922" t="s">
        <v>4718</v>
      </c>
      <c r="F3922" t="s">
        <v>30</v>
      </c>
      <c r="G3922" s="4" t="s">
        <v>149</v>
      </c>
      <c r="H3922" t="s">
        <v>214</v>
      </c>
      <c r="I3922" t="s">
        <v>799</v>
      </c>
      <c r="J3922" t="s">
        <v>658</v>
      </c>
      <c r="K3922" t="s">
        <v>293</v>
      </c>
      <c r="L3922" t="s">
        <v>827</v>
      </c>
      <c r="M3922" s="4" t="s">
        <v>37</v>
      </c>
      <c r="N3922" s="4" t="s">
        <v>1724</v>
      </c>
      <c r="O3922" s="4" t="s">
        <v>106</v>
      </c>
      <c r="P3922" s="5" t="s">
        <v>88</v>
      </c>
      <c r="Q3922" s="5" t="s">
        <v>23799</v>
      </c>
      <c r="R3922" t="s">
        <v>85</v>
      </c>
      <c r="S3922" t="s">
        <v>43</v>
      </c>
      <c r="T3922" s="4" t="s">
        <v>560</v>
      </c>
      <c r="U3922" t="str" cm="1">
        <f t="array" aca="1" ref="U3922" ca="1">INDEX($U$2:$U$6,RANDBETWEEN(1,ROWS($U$2:$U$6)))</f>
        <v>Zomato Express</v>
      </c>
      <c r="V3922" s="4" t="s">
        <v>874</v>
      </c>
      <c r="W3922" s="5" t="s">
        <v>23800</v>
      </c>
      <c r="X3922" s="5" t="s">
        <v>6218</v>
      </c>
      <c r="Y3922" s="5" t="s">
        <v>2819</v>
      </c>
      <c r="Z3922" s="10">
        <f t="shared" si="61"/>
        <v>45668</v>
      </c>
    </row>
    <row r="3923" spans="1:26">
      <c r="A3923" t="s">
        <v>23801</v>
      </c>
      <c r="B3923" s="2" t="s">
        <v>13203</v>
      </c>
      <c r="C3923" s="3" t="s">
        <v>23802</v>
      </c>
      <c r="D3923" t="s">
        <v>23803</v>
      </c>
      <c r="E3923" t="s">
        <v>533</v>
      </c>
      <c r="F3923" t="s">
        <v>74</v>
      </c>
      <c r="G3923" s="4" t="s">
        <v>428</v>
      </c>
      <c r="H3923" t="s">
        <v>76</v>
      </c>
      <c r="I3923" t="s">
        <v>132</v>
      </c>
      <c r="J3923" t="s">
        <v>336</v>
      </c>
      <c r="K3923" t="s">
        <v>401</v>
      </c>
      <c r="L3923" t="s">
        <v>402</v>
      </c>
      <c r="M3923" s="4" t="s">
        <v>685</v>
      </c>
      <c r="N3923" s="4" t="s">
        <v>3083</v>
      </c>
      <c r="O3923" s="4" t="s">
        <v>202</v>
      </c>
      <c r="P3923" s="5" t="s">
        <v>7183</v>
      </c>
      <c r="Q3923" s="5" t="s">
        <v>17412</v>
      </c>
      <c r="R3923" t="s">
        <v>188</v>
      </c>
      <c r="S3923" t="s">
        <v>86</v>
      </c>
      <c r="T3923" s="4" t="s">
        <v>213</v>
      </c>
      <c r="U3923" t="str" cm="1">
        <f t="array" aca="1" ref="U3923" ca="1">INDEX($U$2:$U$6,RANDBETWEEN(1,ROWS($U$2:$U$6)))</f>
        <v>Zomato Express</v>
      </c>
      <c r="V3923" s="4" t="s">
        <v>88</v>
      </c>
      <c r="W3923" s="5" t="s">
        <v>23804</v>
      </c>
      <c r="X3923" s="5" t="s">
        <v>23805</v>
      </c>
      <c r="Y3923" s="5" t="s">
        <v>12492</v>
      </c>
      <c r="Z3923" s="10">
        <f t="shared" si="61"/>
        <v>45508</v>
      </c>
    </row>
    <row r="3924" spans="1:26">
      <c r="A3924" t="s">
        <v>23806</v>
      </c>
      <c r="B3924" s="2" t="s">
        <v>4999</v>
      </c>
      <c r="C3924" s="3" t="s">
        <v>23807</v>
      </c>
      <c r="D3924" t="s">
        <v>23808</v>
      </c>
      <c r="E3924" t="s">
        <v>682</v>
      </c>
      <c r="F3924" t="s">
        <v>30</v>
      </c>
      <c r="G3924" s="4" t="s">
        <v>166</v>
      </c>
      <c r="H3924" t="s">
        <v>321</v>
      </c>
      <c r="I3924" t="s">
        <v>683</v>
      </c>
      <c r="J3924" t="s">
        <v>56</v>
      </c>
      <c r="K3924" t="s">
        <v>117</v>
      </c>
      <c r="L3924" t="s">
        <v>263</v>
      </c>
      <c r="M3924" s="4" t="s">
        <v>37</v>
      </c>
      <c r="N3924" s="4" t="s">
        <v>6273</v>
      </c>
      <c r="O3924" s="4" t="s">
        <v>60</v>
      </c>
      <c r="P3924" s="5" t="s">
        <v>3573</v>
      </c>
      <c r="Q3924" s="5" t="s">
        <v>3574</v>
      </c>
      <c r="R3924" t="s">
        <v>188</v>
      </c>
      <c r="S3924" t="s">
        <v>43</v>
      </c>
      <c r="T3924" s="4" t="s">
        <v>170</v>
      </c>
      <c r="U3924" t="str" cm="1">
        <f t="array" aca="1" ref="U3924" ca="1">INDEX($U$2:$U$6,RANDBETWEEN(1,ROWS($U$2:$U$6)))</f>
        <v>Zomato Eco Delivery</v>
      </c>
      <c r="V3924" s="4" t="s">
        <v>240</v>
      </c>
      <c r="W3924" s="5" t="s">
        <v>23809</v>
      </c>
      <c r="X3924" s="5" t="s">
        <v>16836</v>
      </c>
      <c r="Y3924" s="5" t="s">
        <v>156</v>
      </c>
      <c r="Z3924" s="10">
        <f t="shared" si="61"/>
        <v>46095</v>
      </c>
    </row>
    <row r="3925" spans="1:26">
      <c r="A3925" t="s">
        <v>23810</v>
      </c>
      <c r="B3925" s="2" t="s">
        <v>11080</v>
      </c>
      <c r="C3925" s="3" t="s">
        <v>23811</v>
      </c>
      <c r="D3925" t="s">
        <v>23812</v>
      </c>
      <c r="E3925" t="s">
        <v>861</v>
      </c>
      <c r="F3925" t="s">
        <v>74</v>
      </c>
      <c r="G3925" s="4" t="s">
        <v>166</v>
      </c>
      <c r="H3925" t="s">
        <v>232</v>
      </c>
      <c r="I3925" t="s">
        <v>485</v>
      </c>
      <c r="J3925" t="s">
        <v>1008</v>
      </c>
      <c r="K3925" t="s">
        <v>79</v>
      </c>
      <c r="L3925" t="s">
        <v>1062</v>
      </c>
      <c r="M3925" s="4" t="s">
        <v>99</v>
      </c>
      <c r="N3925" s="4" t="s">
        <v>523</v>
      </c>
      <c r="O3925" s="4" t="s">
        <v>60</v>
      </c>
      <c r="P3925" s="5" t="s">
        <v>1421</v>
      </c>
      <c r="Q3925" s="5" t="s">
        <v>23813</v>
      </c>
      <c r="R3925" t="s">
        <v>42</v>
      </c>
      <c r="S3925" t="s">
        <v>43</v>
      </c>
      <c r="T3925" s="4" t="s">
        <v>312</v>
      </c>
      <c r="U3925" t="str" cm="1">
        <f t="array" aca="1" ref="U3925" ca="1">INDEX($U$2:$U$6,RANDBETWEEN(1,ROWS($U$2:$U$6)))</f>
        <v>Zomato Standard</v>
      </c>
      <c r="V3925" s="4" t="s">
        <v>663</v>
      </c>
      <c r="W3925" s="5" t="s">
        <v>23814</v>
      </c>
      <c r="X3925" s="5" t="s">
        <v>23815</v>
      </c>
      <c r="Y3925" s="5" t="s">
        <v>20008</v>
      </c>
      <c r="Z3925" s="10">
        <f t="shared" si="61"/>
        <v>45876</v>
      </c>
    </row>
    <row r="3926" spans="1:26">
      <c r="A3926" t="s">
        <v>23816</v>
      </c>
      <c r="B3926" s="2" t="s">
        <v>7382</v>
      </c>
      <c r="C3926" s="3" t="s">
        <v>23817</v>
      </c>
      <c r="D3926" t="s">
        <v>14296</v>
      </c>
      <c r="E3926" t="s">
        <v>4527</v>
      </c>
      <c r="F3926" t="s">
        <v>74</v>
      </c>
      <c r="G3926" s="4" t="s">
        <v>31</v>
      </c>
      <c r="H3926" t="s">
        <v>214</v>
      </c>
      <c r="I3926" t="s">
        <v>600</v>
      </c>
      <c r="J3926" t="s">
        <v>587</v>
      </c>
      <c r="K3926" t="s">
        <v>918</v>
      </c>
      <c r="L3926" t="s">
        <v>1041</v>
      </c>
      <c r="M3926" s="4" t="s">
        <v>37</v>
      </c>
      <c r="N3926" s="4" t="s">
        <v>2878</v>
      </c>
      <c r="O3926" s="4" t="s">
        <v>60</v>
      </c>
      <c r="P3926" s="5" t="s">
        <v>4875</v>
      </c>
      <c r="Q3926" s="5" t="s">
        <v>4876</v>
      </c>
      <c r="R3926" t="s">
        <v>85</v>
      </c>
      <c r="S3926" t="s">
        <v>43</v>
      </c>
      <c r="T3926" s="4" t="s">
        <v>101</v>
      </c>
      <c r="U3926" t="str" cm="1">
        <f t="array" aca="1" ref="U3926" ca="1">INDEX($U$2:$U$6,RANDBETWEEN(1,ROWS($U$2:$U$6)))</f>
        <v>Zomato Eco Delivery</v>
      </c>
      <c r="V3926" s="4" t="s">
        <v>267</v>
      </c>
      <c r="W3926" s="5" t="s">
        <v>23818</v>
      </c>
      <c r="X3926" s="5" t="s">
        <v>13063</v>
      </c>
      <c r="Y3926" s="5" t="s">
        <v>255</v>
      </c>
      <c r="Z3926" s="10">
        <f t="shared" si="61"/>
        <v>45603</v>
      </c>
    </row>
    <row r="3927" spans="1:26">
      <c r="A3927" t="s">
        <v>23819</v>
      </c>
      <c r="B3927" s="2" t="s">
        <v>5650</v>
      </c>
      <c r="C3927" s="3" t="s">
        <v>23820</v>
      </c>
      <c r="D3927" t="s">
        <v>23821</v>
      </c>
      <c r="E3927" t="s">
        <v>3945</v>
      </c>
      <c r="F3927" t="s">
        <v>74</v>
      </c>
      <c r="G3927" s="4" t="s">
        <v>1040</v>
      </c>
      <c r="H3927" t="s">
        <v>321</v>
      </c>
      <c r="I3927" t="s">
        <v>2076</v>
      </c>
      <c r="J3927" t="s">
        <v>116</v>
      </c>
      <c r="K3927" t="s">
        <v>401</v>
      </c>
      <c r="L3927" t="s">
        <v>2204</v>
      </c>
      <c r="M3927" s="4" t="s">
        <v>99</v>
      </c>
      <c r="N3927" s="4" t="s">
        <v>1558</v>
      </c>
      <c r="O3927" s="4" t="s">
        <v>101</v>
      </c>
      <c r="P3927" s="5" t="s">
        <v>3220</v>
      </c>
      <c r="Q3927" s="5" t="s">
        <v>1549</v>
      </c>
      <c r="R3927" t="s">
        <v>188</v>
      </c>
      <c r="S3927" t="s">
        <v>43</v>
      </c>
      <c r="T3927" s="4" t="s">
        <v>628</v>
      </c>
      <c r="U3927" t="str" cm="1">
        <f t="array" aca="1" ref="U3927" ca="1">INDEX($U$2:$U$6,RANDBETWEEN(1,ROWS($U$2:$U$6)))</f>
        <v>Zomato Eco Delivery</v>
      </c>
      <c r="V3927" s="4" t="s">
        <v>267</v>
      </c>
      <c r="W3927" s="5" t="s">
        <v>23822</v>
      </c>
      <c r="X3927" s="5" t="s">
        <v>10898</v>
      </c>
      <c r="Y3927" s="5" t="s">
        <v>23823</v>
      </c>
      <c r="Z3927" s="10">
        <f t="shared" si="61"/>
        <v>46104</v>
      </c>
    </row>
    <row r="3928" spans="1:26">
      <c r="A3928" t="s">
        <v>23824</v>
      </c>
      <c r="B3928" s="2" t="s">
        <v>17815</v>
      </c>
      <c r="C3928" s="3" t="s">
        <v>23825</v>
      </c>
      <c r="D3928" t="s">
        <v>23826</v>
      </c>
      <c r="E3928" t="s">
        <v>1469</v>
      </c>
      <c r="F3928" t="s">
        <v>74</v>
      </c>
      <c r="G3928" s="4" t="s">
        <v>291</v>
      </c>
      <c r="H3928" t="s">
        <v>32</v>
      </c>
      <c r="I3928" t="s">
        <v>167</v>
      </c>
      <c r="J3928" t="s">
        <v>133</v>
      </c>
      <c r="K3928" t="s">
        <v>918</v>
      </c>
      <c r="L3928" t="s">
        <v>919</v>
      </c>
      <c r="M3928" s="4" t="s">
        <v>99</v>
      </c>
      <c r="N3928" s="4" t="s">
        <v>931</v>
      </c>
      <c r="O3928" s="4" t="s">
        <v>202</v>
      </c>
      <c r="P3928" s="5" t="s">
        <v>6436</v>
      </c>
      <c r="Q3928" s="5" t="s">
        <v>10789</v>
      </c>
      <c r="R3928" t="s">
        <v>85</v>
      </c>
      <c r="S3928" t="s">
        <v>43</v>
      </c>
      <c r="T3928" s="4" t="s">
        <v>166</v>
      </c>
      <c r="U3928" t="str" cm="1">
        <f t="array" aca="1" ref="U3928" ca="1">INDEX($U$2:$U$6,RANDBETWEEN(1,ROWS($U$2:$U$6)))</f>
        <v>Zomato Eco Delivery</v>
      </c>
      <c r="V3928" s="4" t="s">
        <v>298</v>
      </c>
      <c r="W3928" s="5" t="s">
        <v>23827</v>
      </c>
      <c r="X3928" s="5" t="s">
        <v>2292</v>
      </c>
      <c r="Y3928" s="5" t="s">
        <v>6495</v>
      </c>
      <c r="Z3928" s="10">
        <f t="shared" si="61"/>
        <v>45419</v>
      </c>
    </row>
    <row r="3929" spans="1:26">
      <c r="A3929" t="s">
        <v>23828</v>
      </c>
      <c r="B3929" s="2" t="s">
        <v>13120</v>
      </c>
      <c r="C3929" s="3" t="s">
        <v>23829</v>
      </c>
      <c r="D3929" t="s">
        <v>9994</v>
      </c>
      <c r="E3929" t="s">
        <v>5403</v>
      </c>
      <c r="F3929" t="s">
        <v>30</v>
      </c>
      <c r="G3929" s="4" t="s">
        <v>231</v>
      </c>
      <c r="H3929" t="s">
        <v>198</v>
      </c>
      <c r="I3929" t="s">
        <v>438</v>
      </c>
      <c r="J3929" t="s">
        <v>839</v>
      </c>
      <c r="K3929" t="s">
        <v>134</v>
      </c>
      <c r="L3929" t="s">
        <v>135</v>
      </c>
      <c r="M3929" s="4" t="s">
        <v>37</v>
      </c>
      <c r="N3929" s="4" t="s">
        <v>6669</v>
      </c>
      <c r="O3929" s="4" t="s">
        <v>82</v>
      </c>
      <c r="P3929" s="5" t="s">
        <v>17812</v>
      </c>
      <c r="Q3929" s="5" t="s">
        <v>8508</v>
      </c>
      <c r="R3929" t="s">
        <v>42</v>
      </c>
      <c r="S3929" t="s">
        <v>43</v>
      </c>
      <c r="T3929" s="4" t="s">
        <v>231</v>
      </c>
      <c r="U3929" t="str" cm="1">
        <f t="array" aca="1" ref="U3929" ca="1">INDEX($U$2:$U$6,RANDBETWEEN(1,ROWS($U$2:$U$6)))</f>
        <v>Zomato Standard</v>
      </c>
      <c r="V3929" s="4" t="s">
        <v>354</v>
      </c>
      <c r="W3929" s="5" t="s">
        <v>15637</v>
      </c>
      <c r="X3929" s="5" t="s">
        <v>14117</v>
      </c>
      <c r="Y3929" s="5" t="s">
        <v>19948</v>
      </c>
      <c r="Z3929" s="10">
        <f t="shared" si="61"/>
        <v>45897</v>
      </c>
    </row>
    <row r="3930" spans="1:26">
      <c r="A3930" t="s">
        <v>23830</v>
      </c>
      <c r="B3930" s="2" t="s">
        <v>410</v>
      </c>
      <c r="C3930" s="3" t="s">
        <v>23831</v>
      </c>
      <c r="D3930" t="s">
        <v>23832</v>
      </c>
      <c r="E3930" t="s">
        <v>929</v>
      </c>
      <c r="F3930" t="s">
        <v>74</v>
      </c>
      <c r="G3930" s="4" t="s">
        <v>599</v>
      </c>
      <c r="H3930" t="s">
        <v>214</v>
      </c>
      <c r="I3930" t="s">
        <v>215</v>
      </c>
      <c r="J3930" t="s">
        <v>486</v>
      </c>
      <c r="K3930" t="s">
        <v>134</v>
      </c>
      <c r="L3930" t="s">
        <v>659</v>
      </c>
      <c r="M3930" s="4" t="s">
        <v>99</v>
      </c>
      <c r="N3930" s="4" t="s">
        <v>1275</v>
      </c>
      <c r="O3930" s="4" t="s">
        <v>202</v>
      </c>
      <c r="P3930" s="5" t="s">
        <v>10671</v>
      </c>
      <c r="Q3930" s="5" t="s">
        <v>9716</v>
      </c>
      <c r="R3930" t="s">
        <v>42</v>
      </c>
      <c r="S3930" t="s">
        <v>43</v>
      </c>
      <c r="T3930" s="4" t="s">
        <v>64</v>
      </c>
      <c r="U3930" t="str" cm="1">
        <f t="array" aca="1" ref="U3930" ca="1">INDEX($U$2:$U$6,RANDBETWEEN(1,ROWS($U$2:$U$6)))</f>
        <v>Zomato Quick</v>
      </c>
      <c r="V3930" s="4" t="s">
        <v>354</v>
      </c>
      <c r="W3930" s="5" t="s">
        <v>23833</v>
      </c>
      <c r="X3930" s="5" t="s">
        <v>2090</v>
      </c>
      <c r="Y3930" s="5" t="s">
        <v>11923</v>
      </c>
      <c r="Z3930" s="10">
        <f t="shared" si="61"/>
        <v>45643</v>
      </c>
    </row>
    <row r="3931" spans="1:26">
      <c r="A3931" t="s">
        <v>23834</v>
      </c>
      <c r="B3931" s="2" t="s">
        <v>4841</v>
      </c>
      <c r="C3931" s="3" t="s">
        <v>23835</v>
      </c>
      <c r="D3931" t="s">
        <v>23836</v>
      </c>
      <c r="E3931" t="s">
        <v>533</v>
      </c>
      <c r="F3931" t="s">
        <v>74</v>
      </c>
      <c r="G3931" s="4" t="s">
        <v>405</v>
      </c>
      <c r="H3931" t="s">
        <v>198</v>
      </c>
      <c r="I3931" t="s">
        <v>199</v>
      </c>
      <c r="J3931" t="s">
        <v>78</v>
      </c>
      <c r="K3931" t="s">
        <v>401</v>
      </c>
      <c r="L3931" t="s">
        <v>1431</v>
      </c>
      <c r="M3931" s="4" t="s">
        <v>99</v>
      </c>
      <c r="N3931" s="4" t="s">
        <v>1478</v>
      </c>
      <c r="O3931" s="4" t="s">
        <v>101</v>
      </c>
      <c r="P3931" s="5" t="s">
        <v>5040</v>
      </c>
      <c r="Q3931" s="5" t="s">
        <v>11656</v>
      </c>
      <c r="R3931" t="s">
        <v>104</v>
      </c>
      <c r="S3931" t="s">
        <v>105</v>
      </c>
      <c r="T3931" s="4" t="s">
        <v>106</v>
      </c>
      <c r="U3931" t="str" cm="1">
        <f t="array" aca="1" ref="U3931" ca="1">INDEX($U$2:$U$6,RANDBETWEEN(1,ROWS($U$2:$U$6)))</f>
        <v>Zomato Quick</v>
      </c>
      <c r="V3931" s="4" t="s">
        <v>88</v>
      </c>
      <c r="W3931" s="5" t="s">
        <v>23837</v>
      </c>
      <c r="X3931" s="5" t="s">
        <v>6148</v>
      </c>
      <c r="Y3931" s="5" t="s">
        <v>11872</v>
      </c>
      <c r="Z3931" s="10">
        <f t="shared" si="61"/>
        <v>45993</v>
      </c>
    </row>
    <row r="3932" spans="1:26">
      <c r="A3932" t="s">
        <v>23838</v>
      </c>
      <c r="B3932" s="2" t="s">
        <v>9013</v>
      </c>
      <c r="C3932" s="3" t="s">
        <v>23839</v>
      </c>
      <c r="D3932" t="s">
        <v>19479</v>
      </c>
      <c r="E3932" t="s">
        <v>974</v>
      </c>
      <c r="F3932" t="s">
        <v>74</v>
      </c>
      <c r="G3932" s="4" t="s">
        <v>1123</v>
      </c>
      <c r="H3932" t="s">
        <v>232</v>
      </c>
      <c r="I3932" t="s">
        <v>755</v>
      </c>
      <c r="J3932" t="s">
        <v>336</v>
      </c>
      <c r="K3932" t="s">
        <v>35</v>
      </c>
      <c r="L3932" t="s">
        <v>36</v>
      </c>
      <c r="M3932" s="4" t="s">
        <v>37</v>
      </c>
      <c r="N3932" s="4" t="s">
        <v>2950</v>
      </c>
      <c r="O3932" s="4" t="s">
        <v>82</v>
      </c>
      <c r="P3932" s="5" t="s">
        <v>10725</v>
      </c>
      <c r="Q3932" s="5" t="s">
        <v>23840</v>
      </c>
      <c r="R3932" t="s">
        <v>63</v>
      </c>
      <c r="S3932" t="s">
        <v>43</v>
      </c>
      <c r="T3932" s="4" t="s">
        <v>628</v>
      </c>
      <c r="U3932" t="str" cm="1">
        <f t="array" aca="1" ref="U3932" ca="1">INDEX($U$2:$U$6,RANDBETWEEN(1,ROWS($U$2:$U$6)))</f>
        <v>Zomato Eco Delivery</v>
      </c>
      <c r="V3932" s="4" t="s">
        <v>45</v>
      </c>
      <c r="W3932" s="5" t="s">
        <v>23841</v>
      </c>
      <c r="X3932" s="5" t="s">
        <v>23114</v>
      </c>
      <c r="Y3932" s="5" t="s">
        <v>4001</v>
      </c>
      <c r="Z3932" s="10">
        <f t="shared" si="61"/>
        <v>46385</v>
      </c>
    </row>
    <row r="3933" spans="1:26">
      <c r="A3933" t="s">
        <v>23842</v>
      </c>
      <c r="B3933" s="2" t="s">
        <v>9952</v>
      </c>
      <c r="C3933" s="3" t="s">
        <v>23843</v>
      </c>
      <c r="D3933" t="s">
        <v>23844</v>
      </c>
      <c r="E3933" t="s">
        <v>1933</v>
      </c>
      <c r="F3933" t="s">
        <v>30</v>
      </c>
      <c r="G3933" s="4" t="s">
        <v>82</v>
      </c>
      <c r="H3933" t="s">
        <v>32</v>
      </c>
      <c r="I3933" t="s">
        <v>1092</v>
      </c>
      <c r="J3933" t="s">
        <v>234</v>
      </c>
      <c r="K3933" t="s">
        <v>117</v>
      </c>
      <c r="L3933" t="s">
        <v>235</v>
      </c>
      <c r="M3933" s="4" t="s">
        <v>37</v>
      </c>
      <c r="N3933" s="4" t="s">
        <v>9054</v>
      </c>
      <c r="O3933" s="4" t="s">
        <v>202</v>
      </c>
      <c r="P3933" s="5" t="s">
        <v>23602</v>
      </c>
      <c r="Q3933" s="5" t="s">
        <v>23845</v>
      </c>
      <c r="R3933" t="s">
        <v>42</v>
      </c>
      <c r="S3933" t="s">
        <v>43</v>
      </c>
      <c r="T3933" s="4" t="s">
        <v>812</v>
      </c>
      <c r="U3933" t="str" cm="1">
        <f t="array" aca="1" ref="U3933" ca="1">INDEX($U$2:$U$6,RANDBETWEEN(1,ROWS($U$2:$U$6)))</f>
        <v>Zomato Quick</v>
      </c>
      <c r="V3933" s="4" t="s">
        <v>909</v>
      </c>
      <c r="W3933" s="5" t="s">
        <v>23846</v>
      </c>
      <c r="X3933" s="5" t="s">
        <v>23847</v>
      </c>
      <c r="Y3933" s="5" t="s">
        <v>4330</v>
      </c>
      <c r="Z3933" s="10">
        <f t="shared" si="61"/>
        <v>45582</v>
      </c>
    </row>
    <row r="3934" spans="1:26">
      <c r="A3934" t="s">
        <v>23848</v>
      </c>
      <c r="B3934" s="2" t="s">
        <v>13850</v>
      </c>
      <c r="C3934" s="3" t="s">
        <v>22931</v>
      </c>
      <c r="D3934" t="s">
        <v>4702</v>
      </c>
      <c r="E3934" t="s">
        <v>5403</v>
      </c>
      <c r="F3934" t="s">
        <v>30</v>
      </c>
      <c r="G3934" s="4" t="s">
        <v>123</v>
      </c>
      <c r="H3934" t="s">
        <v>32</v>
      </c>
      <c r="I3934" t="s">
        <v>1092</v>
      </c>
      <c r="J3934" t="s">
        <v>78</v>
      </c>
      <c r="K3934" t="s">
        <v>918</v>
      </c>
      <c r="L3934" t="s">
        <v>2398</v>
      </c>
      <c r="M3934" s="4" t="s">
        <v>99</v>
      </c>
      <c r="N3934" s="4" t="s">
        <v>2578</v>
      </c>
      <c r="O3934" s="4" t="s">
        <v>101</v>
      </c>
      <c r="P3934" s="5" t="s">
        <v>6194</v>
      </c>
      <c r="Q3934" s="5" t="s">
        <v>4465</v>
      </c>
      <c r="R3934" t="s">
        <v>188</v>
      </c>
      <c r="S3934" t="s">
        <v>105</v>
      </c>
      <c r="T3934" s="4" t="s">
        <v>106</v>
      </c>
      <c r="U3934" t="str" cm="1">
        <f t="array" aca="1" ref="U3934" ca="1">INDEX($U$2:$U$6,RANDBETWEEN(1,ROWS($U$2:$U$6)))</f>
        <v>Zomato Standard</v>
      </c>
      <c r="V3934" s="4" t="s">
        <v>88</v>
      </c>
      <c r="W3934" s="5" t="s">
        <v>18658</v>
      </c>
      <c r="X3934" s="5" t="s">
        <v>23849</v>
      </c>
      <c r="Y3934" s="5" t="s">
        <v>255</v>
      </c>
      <c r="Z3934" s="10">
        <f t="shared" si="61"/>
        <v>45450</v>
      </c>
    </row>
    <row r="3935" spans="1:26">
      <c r="A3935" t="s">
        <v>23850</v>
      </c>
      <c r="B3935" s="2" t="s">
        <v>15292</v>
      </c>
      <c r="C3935" s="3" t="s">
        <v>23851</v>
      </c>
      <c r="D3935" t="s">
        <v>10391</v>
      </c>
      <c r="E3935" t="s">
        <v>4927</v>
      </c>
      <c r="F3935" t="s">
        <v>30</v>
      </c>
      <c r="G3935" s="4" t="s">
        <v>368</v>
      </c>
      <c r="H3935" t="s">
        <v>198</v>
      </c>
      <c r="I3935" t="s">
        <v>306</v>
      </c>
      <c r="J3935" t="s">
        <v>587</v>
      </c>
      <c r="K3935" t="s">
        <v>153</v>
      </c>
      <c r="L3935" t="s">
        <v>522</v>
      </c>
      <c r="M3935" s="4" t="s">
        <v>37</v>
      </c>
      <c r="N3935" s="4" t="s">
        <v>1993</v>
      </c>
      <c r="O3935" s="4" t="s">
        <v>120</v>
      </c>
      <c r="P3935" s="5" t="s">
        <v>14982</v>
      </c>
      <c r="Q3935" s="5" t="s">
        <v>14983</v>
      </c>
      <c r="R3935" t="s">
        <v>63</v>
      </c>
      <c r="S3935" t="s">
        <v>43</v>
      </c>
      <c r="T3935" s="4" t="s">
        <v>605</v>
      </c>
      <c r="U3935" t="str" cm="1">
        <f t="array" aca="1" ref="U3935" ca="1">INDEX($U$2:$U$6,RANDBETWEEN(1,ROWS($U$2:$U$6)))</f>
        <v>Zomato Eco Delivery</v>
      </c>
      <c r="V3935" s="4" t="s">
        <v>298</v>
      </c>
      <c r="W3935" s="5" t="s">
        <v>23852</v>
      </c>
      <c r="X3935" s="5" t="s">
        <v>2256</v>
      </c>
      <c r="Y3935" s="5" t="s">
        <v>7057</v>
      </c>
      <c r="Z3935" s="10">
        <f t="shared" si="61"/>
        <v>45914</v>
      </c>
    </row>
    <row r="3936" spans="1:26">
      <c r="A3936" t="s">
        <v>23853</v>
      </c>
      <c r="B3936" s="2" t="s">
        <v>20969</v>
      </c>
      <c r="C3936" s="3" t="s">
        <v>23854</v>
      </c>
      <c r="D3936" t="s">
        <v>23855</v>
      </c>
      <c r="E3936" t="s">
        <v>2658</v>
      </c>
      <c r="F3936" t="s">
        <v>74</v>
      </c>
      <c r="G3936" s="4" t="s">
        <v>149</v>
      </c>
      <c r="H3936" t="s">
        <v>232</v>
      </c>
      <c r="I3936" t="s">
        <v>755</v>
      </c>
      <c r="J3936" t="s">
        <v>1537</v>
      </c>
      <c r="K3936" t="s">
        <v>401</v>
      </c>
      <c r="L3936" t="s">
        <v>1568</v>
      </c>
      <c r="M3936" s="4" t="s">
        <v>685</v>
      </c>
      <c r="N3936" s="4" t="s">
        <v>2621</v>
      </c>
      <c r="O3936" s="4" t="s">
        <v>106</v>
      </c>
      <c r="P3936" s="5" t="s">
        <v>88</v>
      </c>
      <c r="Q3936" s="5" t="s">
        <v>23856</v>
      </c>
      <c r="R3936" t="s">
        <v>85</v>
      </c>
      <c r="S3936" t="s">
        <v>105</v>
      </c>
      <c r="T3936" s="4" t="s">
        <v>106</v>
      </c>
      <c r="U3936" t="str" cm="1">
        <f t="array" aca="1" ref="U3936" ca="1">INDEX($U$2:$U$6,RANDBETWEEN(1,ROWS($U$2:$U$6)))</f>
        <v>Zomato Premium</v>
      </c>
      <c r="V3936" s="4" t="s">
        <v>88</v>
      </c>
      <c r="W3936" s="5" t="s">
        <v>23857</v>
      </c>
      <c r="X3936" s="5" t="s">
        <v>23858</v>
      </c>
      <c r="Y3936" s="5" t="s">
        <v>15562</v>
      </c>
      <c r="Z3936" s="10">
        <f t="shared" si="61"/>
        <v>46247</v>
      </c>
    </row>
    <row r="3937" spans="1:26">
      <c r="A3937" t="s">
        <v>23859</v>
      </c>
      <c r="B3937" s="2" t="s">
        <v>13763</v>
      </c>
      <c r="C3937" s="3" t="s">
        <v>23860</v>
      </c>
      <c r="D3937" t="s">
        <v>23861</v>
      </c>
      <c r="E3937" t="s">
        <v>1675</v>
      </c>
      <c r="F3937" t="s">
        <v>74</v>
      </c>
      <c r="G3937" s="4" t="s">
        <v>101</v>
      </c>
      <c r="H3937" t="s">
        <v>54</v>
      </c>
      <c r="I3937" t="s">
        <v>1449</v>
      </c>
      <c r="J3937" t="s">
        <v>587</v>
      </c>
      <c r="K3937" t="s">
        <v>79</v>
      </c>
      <c r="L3937" t="s">
        <v>813</v>
      </c>
      <c r="M3937" s="4" t="s">
        <v>277</v>
      </c>
      <c r="N3937" s="4" t="s">
        <v>894</v>
      </c>
      <c r="O3937" s="4" t="s">
        <v>170</v>
      </c>
      <c r="P3937" s="5" t="s">
        <v>10276</v>
      </c>
      <c r="Q3937" s="5" t="s">
        <v>4426</v>
      </c>
      <c r="R3937" t="s">
        <v>63</v>
      </c>
      <c r="S3937" t="s">
        <v>43</v>
      </c>
      <c r="T3937" s="4" t="s">
        <v>1040</v>
      </c>
      <c r="U3937" t="str" cm="1">
        <f t="array" aca="1" ref="U3937" ca="1">INDEX($U$2:$U$6,RANDBETWEEN(1,ROWS($U$2:$U$6)))</f>
        <v>Zomato Express</v>
      </c>
      <c r="V3937" s="4" t="s">
        <v>253</v>
      </c>
      <c r="W3937" s="5" t="s">
        <v>23862</v>
      </c>
      <c r="X3937" s="5" t="s">
        <v>20500</v>
      </c>
      <c r="Y3937" s="5" t="s">
        <v>10183</v>
      </c>
      <c r="Z3937" s="10">
        <f t="shared" si="61"/>
        <v>46156</v>
      </c>
    </row>
    <row r="3938" spans="1:26">
      <c r="A3938" t="s">
        <v>23863</v>
      </c>
      <c r="B3938" s="2" t="s">
        <v>2785</v>
      </c>
      <c r="C3938" s="3" t="s">
        <v>23864</v>
      </c>
      <c r="D3938" t="s">
        <v>23865</v>
      </c>
      <c r="E3938" t="s">
        <v>181</v>
      </c>
      <c r="F3938" t="s">
        <v>30</v>
      </c>
      <c r="G3938" s="4" t="s">
        <v>182</v>
      </c>
      <c r="H3938" t="s">
        <v>76</v>
      </c>
      <c r="I3938" t="s">
        <v>657</v>
      </c>
      <c r="J3938" t="s">
        <v>351</v>
      </c>
      <c r="K3938" t="s">
        <v>153</v>
      </c>
      <c r="L3938" t="s">
        <v>154</v>
      </c>
      <c r="M3938" s="4" t="s">
        <v>99</v>
      </c>
      <c r="N3938" s="4" t="s">
        <v>1731</v>
      </c>
      <c r="O3938" s="4" t="s">
        <v>60</v>
      </c>
      <c r="P3938" s="5" t="s">
        <v>3573</v>
      </c>
      <c r="Q3938" s="5" t="s">
        <v>3574</v>
      </c>
      <c r="R3938" t="s">
        <v>42</v>
      </c>
      <c r="S3938" t="s">
        <v>43</v>
      </c>
      <c r="T3938" s="4" t="s">
        <v>560</v>
      </c>
      <c r="U3938" t="str" cm="1">
        <f t="array" aca="1" ref="U3938" ca="1">INDEX($U$2:$U$6,RANDBETWEEN(1,ROWS($U$2:$U$6)))</f>
        <v>Zomato Quick</v>
      </c>
      <c r="V3938" s="4" t="s">
        <v>45</v>
      </c>
      <c r="W3938" s="5" t="s">
        <v>23866</v>
      </c>
      <c r="X3938" s="5" t="s">
        <v>23867</v>
      </c>
      <c r="Y3938" s="5" t="s">
        <v>17229</v>
      </c>
      <c r="Z3938" s="10">
        <f t="shared" si="61"/>
        <v>45791</v>
      </c>
    </row>
    <row r="3939" spans="1:26">
      <c r="A3939" t="s">
        <v>23868</v>
      </c>
      <c r="B3939" s="2" t="s">
        <v>4737</v>
      </c>
      <c r="C3939" s="3" t="s">
        <v>23869</v>
      </c>
      <c r="D3939" t="s">
        <v>9982</v>
      </c>
      <c r="E3939" t="s">
        <v>4584</v>
      </c>
      <c r="F3939" t="s">
        <v>74</v>
      </c>
      <c r="G3939" s="4" t="s">
        <v>1123</v>
      </c>
      <c r="H3939" t="s">
        <v>232</v>
      </c>
      <c r="I3939" t="s">
        <v>485</v>
      </c>
      <c r="J3939" t="s">
        <v>78</v>
      </c>
      <c r="K3939" t="s">
        <v>35</v>
      </c>
      <c r="L3939" t="s">
        <v>930</v>
      </c>
      <c r="M3939" s="4" t="s">
        <v>99</v>
      </c>
      <c r="N3939" s="4" t="s">
        <v>2923</v>
      </c>
      <c r="O3939" s="4" t="s">
        <v>120</v>
      </c>
      <c r="P3939" s="5" t="s">
        <v>6734</v>
      </c>
      <c r="Q3939" s="5" t="s">
        <v>6735</v>
      </c>
      <c r="R3939" t="s">
        <v>188</v>
      </c>
      <c r="S3939" t="s">
        <v>86</v>
      </c>
      <c r="T3939" s="4" t="s">
        <v>1040</v>
      </c>
      <c r="U3939" t="str" cm="1">
        <f t="array" aca="1" ref="U3939" ca="1">INDEX($U$2:$U$6,RANDBETWEEN(1,ROWS($U$2:$U$6)))</f>
        <v>Zomato Standard</v>
      </c>
      <c r="V3939" s="4" t="s">
        <v>88</v>
      </c>
      <c r="W3939" s="5" t="s">
        <v>20580</v>
      </c>
      <c r="X3939" s="5" t="s">
        <v>23870</v>
      </c>
      <c r="Y3939" s="5" t="s">
        <v>735</v>
      </c>
      <c r="Z3939" s="10">
        <f t="shared" si="61"/>
        <v>45811</v>
      </c>
    </row>
    <row r="3940" spans="1:26">
      <c r="A3940" t="s">
        <v>23871</v>
      </c>
      <c r="B3940" s="2" t="s">
        <v>1152</v>
      </c>
      <c r="C3940" s="3" t="s">
        <v>23872</v>
      </c>
      <c r="D3940" t="s">
        <v>10759</v>
      </c>
      <c r="E3940" t="s">
        <v>2316</v>
      </c>
      <c r="F3940" t="s">
        <v>30</v>
      </c>
      <c r="G3940" s="4" t="s">
        <v>812</v>
      </c>
      <c r="H3940" t="s">
        <v>214</v>
      </c>
      <c r="I3940" t="s">
        <v>535</v>
      </c>
      <c r="J3940" t="s">
        <v>587</v>
      </c>
      <c r="K3940" t="s">
        <v>117</v>
      </c>
      <c r="L3940" t="s">
        <v>547</v>
      </c>
      <c r="M3940" s="4" t="s">
        <v>685</v>
      </c>
      <c r="N3940" s="4" t="s">
        <v>6273</v>
      </c>
      <c r="O3940" s="4" t="s">
        <v>60</v>
      </c>
      <c r="P3940" s="5" t="s">
        <v>6274</v>
      </c>
      <c r="Q3940" s="5" t="s">
        <v>23873</v>
      </c>
      <c r="R3940" t="s">
        <v>42</v>
      </c>
      <c r="S3940" t="s">
        <v>43</v>
      </c>
      <c r="T3940" s="4" t="s">
        <v>637</v>
      </c>
      <c r="U3940" t="str" cm="1">
        <f t="array" aca="1" ref="U3940" ca="1">INDEX($U$2:$U$6,RANDBETWEEN(1,ROWS($U$2:$U$6)))</f>
        <v>Zomato Express</v>
      </c>
      <c r="V3940" s="4" t="s">
        <v>1114</v>
      </c>
      <c r="W3940" s="5" t="s">
        <v>23874</v>
      </c>
      <c r="X3940" s="5" t="s">
        <v>23875</v>
      </c>
      <c r="Y3940" s="5" t="s">
        <v>18511</v>
      </c>
      <c r="Z3940" s="10">
        <f t="shared" si="61"/>
        <v>45313</v>
      </c>
    </row>
    <row r="3941" spans="1:26">
      <c r="A3941" t="s">
        <v>23876</v>
      </c>
      <c r="B3941" s="2" t="s">
        <v>5118</v>
      </c>
      <c r="C3941" s="3" t="s">
        <v>23877</v>
      </c>
      <c r="D3941" t="s">
        <v>21265</v>
      </c>
      <c r="E3941" t="s">
        <v>1370</v>
      </c>
      <c r="F3941" t="s">
        <v>30</v>
      </c>
      <c r="G3941" s="4" t="s">
        <v>817</v>
      </c>
      <c r="H3941" t="s">
        <v>321</v>
      </c>
      <c r="I3941" t="s">
        <v>322</v>
      </c>
      <c r="J3941" t="s">
        <v>216</v>
      </c>
      <c r="K3941" t="s">
        <v>217</v>
      </c>
      <c r="L3941" t="s">
        <v>2611</v>
      </c>
      <c r="M3941" s="4" t="s">
        <v>37</v>
      </c>
      <c r="N3941" s="4" t="s">
        <v>6153</v>
      </c>
      <c r="O3941" s="4" t="s">
        <v>202</v>
      </c>
      <c r="P3941" s="5" t="s">
        <v>537</v>
      </c>
      <c r="Q3941" s="5" t="s">
        <v>17434</v>
      </c>
      <c r="R3941" t="s">
        <v>42</v>
      </c>
      <c r="S3941" t="s">
        <v>43</v>
      </c>
      <c r="T3941" s="4" t="s">
        <v>44</v>
      </c>
      <c r="U3941" t="str" cm="1">
        <f t="array" aca="1" ref="U3941" ca="1">INDEX($U$2:$U$6,RANDBETWEEN(1,ROWS($U$2:$U$6)))</f>
        <v>Zomato Premium</v>
      </c>
      <c r="V3941" s="4" t="s">
        <v>909</v>
      </c>
      <c r="W3941" s="5" t="s">
        <v>16926</v>
      </c>
      <c r="X3941" s="5" t="s">
        <v>1539</v>
      </c>
      <c r="Y3941" s="5" t="s">
        <v>576</v>
      </c>
      <c r="Z3941" s="10">
        <f t="shared" si="61"/>
        <v>45324</v>
      </c>
    </row>
    <row r="3942" spans="1:26">
      <c r="A3942" t="s">
        <v>23878</v>
      </c>
      <c r="B3942" s="2" t="s">
        <v>23879</v>
      </c>
      <c r="C3942" s="3" t="s">
        <v>23880</v>
      </c>
      <c r="D3942" t="s">
        <v>23881</v>
      </c>
      <c r="E3942" t="s">
        <v>2231</v>
      </c>
      <c r="F3942" t="s">
        <v>30</v>
      </c>
      <c r="G3942" s="4" t="s">
        <v>75</v>
      </c>
      <c r="H3942" t="s">
        <v>232</v>
      </c>
      <c r="I3942" t="s">
        <v>755</v>
      </c>
      <c r="J3942" t="s">
        <v>116</v>
      </c>
      <c r="K3942" t="s">
        <v>134</v>
      </c>
      <c r="L3942" t="s">
        <v>168</v>
      </c>
      <c r="M3942" s="4" t="s">
        <v>277</v>
      </c>
      <c r="N3942" s="4" t="s">
        <v>2524</v>
      </c>
      <c r="O3942" s="4" t="s">
        <v>202</v>
      </c>
      <c r="P3942" s="5" t="s">
        <v>1479</v>
      </c>
      <c r="Q3942" s="5" t="s">
        <v>6350</v>
      </c>
      <c r="R3942" t="s">
        <v>63</v>
      </c>
      <c r="S3942" t="s">
        <v>43</v>
      </c>
      <c r="T3942" s="4" t="s">
        <v>405</v>
      </c>
      <c r="U3942" t="str" cm="1">
        <f t="array" aca="1" ref="U3942" ca="1">INDEX($U$2:$U$6,RANDBETWEEN(1,ROWS($U$2:$U$6)))</f>
        <v>Zomato Quick</v>
      </c>
      <c r="V3942" s="4" t="s">
        <v>1114</v>
      </c>
      <c r="W3942" s="5" t="s">
        <v>23882</v>
      </c>
      <c r="X3942" s="5" t="s">
        <v>14983</v>
      </c>
      <c r="Y3942" s="5" t="s">
        <v>6344</v>
      </c>
      <c r="Z3942" s="10">
        <f t="shared" si="61"/>
        <v>45810</v>
      </c>
    </row>
    <row r="3943" spans="1:26">
      <c r="A3943" t="s">
        <v>23883</v>
      </c>
      <c r="B3943" s="2" t="s">
        <v>317</v>
      </c>
      <c r="C3943" s="3" t="s">
        <v>23884</v>
      </c>
      <c r="D3943" t="s">
        <v>10038</v>
      </c>
      <c r="E3943" t="s">
        <v>96</v>
      </c>
      <c r="F3943" t="s">
        <v>74</v>
      </c>
      <c r="G3943" s="4" t="s">
        <v>291</v>
      </c>
      <c r="H3943" t="s">
        <v>198</v>
      </c>
      <c r="I3943" t="s">
        <v>199</v>
      </c>
      <c r="J3943" t="s">
        <v>292</v>
      </c>
      <c r="K3943" t="s">
        <v>35</v>
      </c>
      <c r="L3943" t="s">
        <v>308</v>
      </c>
      <c r="M3943" s="4" t="s">
        <v>37</v>
      </c>
      <c r="N3943" s="4" t="s">
        <v>251</v>
      </c>
      <c r="O3943" s="4" t="s">
        <v>101</v>
      </c>
      <c r="P3943" s="5" t="s">
        <v>1647</v>
      </c>
      <c r="Q3943" s="5" t="s">
        <v>844</v>
      </c>
      <c r="R3943" t="s">
        <v>63</v>
      </c>
      <c r="S3943" t="s">
        <v>43</v>
      </c>
      <c r="T3943" s="4" t="s">
        <v>213</v>
      </c>
      <c r="U3943" t="str" cm="1">
        <f t="array" aca="1" ref="U3943" ca="1">INDEX($U$2:$U$6,RANDBETWEEN(1,ROWS($U$2:$U$6)))</f>
        <v>Zomato Premium</v>
      </c>
      <c r="V3943" s="4" t="s">
        <v>874</v>
      </c>
      <c r="W3943" s="5" t="s">
        <v>23885</v>
      </c>
      <c r="X3943" s="5" t="s">
        <v>3496</v>
      </c>
      <c r="Y3943" s="5" t="s">
        <v>23886</v>
      </c>
      <c r="Z3943" s="10">
        <f t="shared" si="61"/>
        <v>45825</v>
      </c>
    </row>
    <row r="3944" spans="1:26">
      <c r="A3944" t="s">
        <v>23887</v>
      </c>
      <c r="B3944" s="2" t="s">
        <v>14411</v>
      </c>
      <c r="C3944" s="3" t="s">
        <v>23888</v>
      </c>
      <c r="D3944" t="s">
        <v>23889</v>
      </c>
      <c r="E3944" t="s">
        <v>5586</v>
      </c>
      <c r="F3944" t="s">
        <v>74</v>
      </c>
      <c r="G3944" s="4" t="s">
        <v>637</v>
      </c>
      <c r="H3944" t="s">
        <v>54</v>
      </c>
      <c r="I3944" t="s">
        <v>2499</v>
      </c>
      <c r="J3944" t="s">
        <v>351</v>
      </c>
      <c r="K3944" t="s">
        <v>217</v>
      </c>
      <c r="L3944" t="s">
        <v>1165</v>
      </c>
      <c r="M3944" s="4" t="s">
        <v>37</v>
      </c>
      <c r="N3944" s="4" t="s">
        <v>189</v>
      </c>
      <c r="O3944" s="4" t="s">
        <v>202</v>
      </c>
      <c r="P3944" s="5" t="s">
        <v>15390</v>
      </c>
      <c r="Q3944" s="5" t="s">
        <v>5186</v>
      </c>
      <c r="R3944" t="s">
        <v>42</v>
      </c>
      <c r="S3944" t="s">
        <v>43</v>
      </c>
      <c r="T3944" s="4" t="s">
        <v>501</v>
      </c>
      <c r="U3944" t="str" cm="1">
        <f t="array" aca="1" ref="U3944" ca="1">INDEX($U$2:$U$6,RANDBETWEEN(1,ROWS($U$2:$U$6)))</f>
        <v>Zomato Standard</v>
      </c>
      <c r="V3944" s="4" t="s">
        <v>240</v>
      </c>
      <c r="W3944" s="5" t="s">
        <v>5385</v>
      </c>
      <c r="X3944" s="5" t="s">
        <v>12969</v>
      </c>
      <c r="Y3944" s="5" t="s">
        <v>9990</v>
      </c>
      <c r="Z3944" s="10">
        <f t="shared" si="61"/>
        <v>46387</v>
      </c>
    </row>
    <row r="3945" spans="1:26">
      <c r="A3945" t="s">
        <v>23890</v>
      </c>
      <c r="B3945" s="2" t="s">
        <v>23081</v>
      </c>
      <c r="C3945" s="3" t="s">
        <v>19063</v>
      </c>
      <c r="D3945" t="s">
        <v>23891</v>
      </c>
      <c r="E3945" t="s">
        <v>8090</v>
      </c>
      <c r="F3945" t="s">
        <v>74</v>
      </c>
      <c r="G3945" s="4" t="s">
        <v>560</v>
      </c>
      <c r="H3945" t="s">
        <v>198</v>
      </c>
      <c r="I3945" t="s">
        <v>199</v>
      </c>
      <c r="J3945" t="s">
        <v>152</v>
      </c>
      <c r="K3945" t="s">
        <v>134</v>
      </c>
      <c r="L3945" t="s">
        <v>168</v>
      </c>
      <c r="M3945" s="4" t="s">
        <v>37</v>
      </c>
      <c r="N3945" s="4" t="s">
        <v>3882</v>
      </c>
      <c r="O3945" s="4" t="s">
        <v>101</v>
      </c>
      <c r="P3945" s="5" t="s">
        <v>3414</v>
      </c>
      <c r="Q3945" s="5" t="s">
        <v>887</v>
      </c>
      <c r="R3945" t="s">
        <v>85</v>
      </c>
      <c r="S3945" t="s">
        <v>105</v>
      </c>
      <c r="T3945" s="4" t="s">
        <v>106</v>
      </c>
      <c r="U3945" t="str" cm="1">
        <f t="array" aca="1" ref="U3945" ca="1">INDEX($U$2:$U$6,RANDBETWEEN(1,ROWS($U$2:$U$6)))</f>
        <v>Zomato Premium</v>
      </c>
      <c r="V3945" s="4" t="s">
        <v>88</v>
      </c>
      <c r="W3945" s="5" t="s">
        <v>15945</v>
      </c>
      <c r="X3945" s="5" t="s">
        <v>1287</v>
      </c>
      <c r="Y3945" s="5" t="s">
        <v>13076</v>
      </c>
      <c r="Z3945" s="10">
        <f t="shared" si="61"/>
        <v>45401</v>
      </c>
    </row>
    <row r="3946" spans="1:26">
      <c r="A3946" t="s">
        <v>23892</v>
      </c>
      <c r="B3946" s="2" t="s">
        <v>1230</v>
      </c>
      <c r="C3946" s="3" t="s">
        <v>23893</v>
      </c>
      <c r="D3946" t="s">
        <v>2989</v>
      </c>
      <c r="E3946" t="s">
        <v>1656</v>
      </c>
      <c r="F3946" t="s">
        <v>30</v>
      </c>
      <c r="G3946" s="4" t="s">
        <v>405</v>
      </c>
      <c r="H3946" t="s">
        <v>198</v>
      </c>
      <c r="I3946" t="s">
        <v>335</v>
      </c>
      <c r="J3946" t="s">
        <v>78</v>
      </c>
      <c r="K3946" t="s">
        <v>401</v>
      </c>
      <c r="L3946" t="s">
        <v>402</v>
      </c>
      <c r="M3946" s="4" t="s">
        <v>277</v>
      </c>
      <c r="N3946" s="4" t="s">
        <v>548</v>
      </c>
      <c r="O3946" s="4" t="s">
        <v>60</v>
      </c>
      <c r="P3946" s="5" t="s">
        <v>10985</v>
      </c>
      <c r="Q3946" s="5" t="s">
        <v>23894</v>
      </c>
      <c r="R3946" t="s">
        <v>85</v>
      </c>
      <c r="S3946" t="s">
        <v>43</v>
      </c>
      <c r="T3946" s="4" t="s">
        <v>64</v>
      </c>
      <c r="U3946" t="str" cm="1">
        <f t="array" aca="1" ref="U3946" ca="1">INDEX($U$2:$U$6,RANDBETWEEN(1,ROWS($U$2:$U$6)))</f>
        <v>Zomato Premium</v>
      </c>
      <c r="V3946" s="4" t="s">
        <v>1114</v>
      </c>
      <c r="W3946" s="5" t="s">
        <v>23895</v>
      </c>
      <c r="X3946" s="5" t="s">
        <v>23896</v>
      </c>
      <c r="Y3946" s="5" t="s">
        <v>15861</v>
      </c>
      <c r="Z3946" s="10">
        <f t="shared" si="61"/>
        <v>45392</v>
      </c>
    </row>
    <row r="3947" spans="1:26">
      <c r="A3947" t="s">
        <v>23897</v>
      </c>
      <c r="B3947" s="2" t="s">
        <v>6074</v>
      </c>
      <c r="C3947" s="3" t="s">
        <v>23898</v>
      </c>
      <c r="D3947" t="s">
        <v>23899</v>
      </c>
      <c r="E3947" t="s">
        <v>1536</v>
      </c>
      <c r="F3947" t="s">
        <v>74</v>
      </c>
      <c r="G3947" s="4" t="s">
        <v>291</v>
      </c>
      <c r="H3947" t="s">
        <v>198</v>
      </c>
      <c r="I3947" t="s">
        <v>1222</v>
      </c>
      <c r="J3947" t="s">
        <v>587</v>
      </c>
      <c r="K3947" t="s">
        <v>401</v>
      </c>
      <c r="L3947" t="s">
        <v>402</v>
      </c>
      <c r="M3947" s="4" t="s">
        <v>277</v>
      </c>
      <c r="N3947" s="4" t="s">
        <v>2336</v>
      </c>
      <c r="O3947" s="4" t="s">
        <v>120</v>
      </c>
      <c r="P3947" s="5" t="s">
        <v>1135</v>
      </c>
      <c r="Q3947" s="5" t="s">
        <v>15352</v>
      </c>
      <c r="R3947" t="s">
        <v>85</v>
      </c>
      <c r="S3947" t="s">
        <v>86</v>
      </c>
      <c r="T3947" s="4" t="s">
        <v>262</v>
      </c>
      <c r="U3947" t="str" cm="1">
        <f t="array" aca="1" ref="U3947" ca="1">INDEX($U$2:$U$6,RANDBETWEEN(1,ROWS($U$2:$U$6)))</f>
        <v>Zomato Quick</v>
      </c>
      <c r="V3947" s="4" t="s">
        <v>88</v>
      </c>
      <c r="W3947" s="5" t="s">
        <v>23900</v>
      </c>
      <c r="X3947" s="5" t="s">
        <v>23901</v>
      </c>
      <c r="Y3947" s="5" t="s">
        <v>6297</v>
      </c>
      <c r="Z3947" s="10">
        <f t="shared" si="61"/>
        <v>46362</v>
      </c>
    </row>
    <row r="3948" spans="1:26">
      <c r="A3948" t="s">
        <v>23902</v>
      </c>
      <c r="B3948" s="2" t="s">
        <v>13495</v>
      </c>
      <c r="C3948" s="3" t="s">
        <v>23903</v>
      </c>
      <c r="D3948" t="s">
        <v>23904</v>
      </c>
      <c r="E3948" t="s">
        <v>850</v>
      </c>
      <c r="F3948" t="s">
        <v>74</v>
      </c>
      <c r="G3948" s="4" t="s">
        <v>560</v>
      </c>
      <c r="H3948" t="s">
        <v>232</v>
      </c>
      <c r="I3948" t="s">
        <v>904</v>
      </c>
      <c r="J3948" t="s">
        <v>658</v>
      </c>
      <c r="K3948" t="s">
        <v>57</v>
      </c>
      <c r="L3948" t="s">
        <v>58</v>
      </c>
      <c r="M3948" s="4" t="s">
        <v>99</v>
      </c>
      <c r="N3948" s="4" t="s">
        <v>11457</v>
      </c>
      <c r="O3948" s="4" t="s">
        <v>106</v>
      </c>
      <c r="P3948" s="5" t="s">
        <v>88</v>
      </c>
      <c r="Q3948" s="5" t="s">
        <v>19523</v>
      </c>
      <c r="R3948" t="s">
        <v>188</v>
      </c>
      <c r="S3948" t="s">
        <v>105</v>
      </c>
      <c r="T3948" s="4" t="s">
        <v>106</v>
      </c>
      <c r="U3948" t="str" cm="1">
        <f t="array" aca="1" ref="U3948" ca="1">INDEX($U$2:$U$6,RANDBETWEEN(1,ROWS($U$2:$U$6)))</f>
        <v>Zomato Quick</v>
      </c>
      <c r="V3948" s="4" t="s">
        <v>88</v>
      </c>
      <c r="W3948" s="5" t="s">
        <v>23905</v>
      </c>
      <c r="X3948" s="5" t="s">
        <v>5799</v>
      </c>
      <c r="Y3948" s="5" t="s">
        <v>7717</v>
      </c>
      <c r="Z3948" s="10">
        <f t="shared" si="61"/>
        <v>45784</v>
      </c>
    </row>
    <row r="3949" spans="1:26">
      <c r="A3949" t="s">
        <v>23906</v>
      </c>
      <c r="B3949" s="2" t="s">
        <v>6390</v>
      </c>
      <c r="C3949" s="3" t="s">
        <v>23907</v>
      </c>
      <c r="D3949" t="s">
        <v>20198</v>
      </c>
      <c r="E3949" t="s">
        <v>682</v>
      </c>
      <c r="F3949" t="s">
        <v>30</v>
      </c>
      <c r="G3949" s="4" t="s">
        <v>97</v>
      </c>
      <c r="H3949" t="s">
        <v>198</v>
      </c>
      <c r="I3949" t="s">
        <v>1222</v>
      </c>
      <c r="J3949" t="s">
        <v>486</v>
      </c>
      <c r="K3949" t="s">
        <v>117</v>
      </c>
      <c r="L3949" t="s">
        <v>118</v>
      </c>
      <c r="M3949" s="4" t="s">
        <v>99</v>
      </c>
      <c r="N3949" s="4" t="s">
        <v>757</v>
      </c>
      <c r="O3949" s="4" t="s">
        <v>120</v>
      </c>
      <c r="P3949" s="5" t="s">
        <v>23908</v>
      </c>
      <c r="Q3949" s="5" t="s">
        <v>23909</v>
      </c>
      <c r="R3949" t="s">
        <v>188</v>
      </c>
      <c r="S3949" t="s">
        <v>43</v>
      </c>
      <c r="T3949" s="4" t="s">
        <v>139</v>
      </c>
      <c r="U3949" t="str" cm="1">
        <f t="array" aca="1" ref="U3949" ca="1">INDEX($U$2:$U$6,RANDBETWEEN(1,ROWS($U$2:$U$6)))</f>
        <v>Zomato Express</v>
      </c>
      <c r="V3949" s="4" t="s">
        <v>240</v>
      </c>
      <c r="W3949" s="5" t="s">
        <v>23910</v>
      </c>
      <c r="X3949" s="5" t="s">
        <v>23911</v>
      </c>
      <c r="Y3949" s="5" t="s">
        <v>9064</v>
      </c>
      <c r="Z3949" s="10">
        <f t="shared" si="61"/>
        <v>46335</v>
      </c>
    </row>
    <row r="3950" spans="1:26">
      <c r="A3950" t="s">
        <v>23912</v>
      </c>
      <c r="B3950" s="2" t="s">
        <v>3609</v>
      </c>
      <c r="C3950" s="3" t="s">
        <v>23913</v>
      </c>
      <c r="D3950" t="s">
        <v>13940</v>
      </c>
      <c r="E3950" t="s">
        <v>2231</v>
      </c>
      <c r="F3950" t="s">
        <v>30</v>
      </c>
      <c r="G3950" s="4" t="s">
        <v>817</v>
      </c>
      <c r="H3950" t="s">
        <v>150</v>
      </c>
      <c r="I3950" t="s">
        <v>975</v>
      </c>
      <c r="J3950" t="s">
        <v>152</v>
      </c>
      <c r="K3950" t="s">
        <v>79</v>
      </c>
      <c r="L3950" t="s">
        <v>425</v>
      </c>
      <c r="M3950" s="4" t="s">
        <v>277</v>
      </c>
      <c r="N3950" s="4" t="s">
        <v>2887</v>
      </c>
      <c r="O3950" s="4" t="s">
        <v>39</v>
      </c>
      <c r="P3950" s="5" t="s">
        <v>19724</v>
      </c>
      <c r="Q3950" s="5" t="s">
        <v>23914</v>
      </c>
      <c r="R3950" t="s">
        <v>104</v>
      </c>
      <c r="S3950" t="s">
        <v>86</v>
      </c>
      <c r="T3950" s="4" t="s">
        <v>689</v>
      </c>
      <c r="U3950" t="str" cm="1">
        <f t="array" aca="1" ref="U3950" ca="1">INDEX($U$2:$U$6,RANDBETWEEN(1,ROWS($U$2:$U$6)))</f>
        <v>Zomato Eco Delivery</v>
      </c>
      <c r="V3950" s="4" t="s">
        <v>88</v>
      </c>
      <c r="W3950" s="5" t="s">
        <v>15116</v>
      </c>
      <c r="X3950" s="5" t="s">
        <v>23915</v>
      </c>
      <c r="Y3950" s="5" t="s">
        <v>10637</v>
      </c>
      <c r="Z3950" s="10">
        <f t="shared" si="61"/>
        <v>45304</v>
      </c>
    </row>
    <row r="3951" spans="1:26">
      <c r="A3951" t="s">
        <v>23916</v>
      </c>
      <c r="B3951" s="2" t="s">
        <v>12976</v>
      </c>
      <c r="C3951" s="3" t="s">
        <v>23917</v>
      </c>
      <c r="D3951" t="s">
        <v>23918</v>
      </c>
      <c r="E3951" t="s">
        <v>5826</v>
      </c>
      <c r="F3951" t="s">
        <v>74</v>
      </c>
      <c r="G3951" s="4" t="s">
        <v>534</v>
      </c>
      <c r="H3951" t="s">
        <v>214</v>
      </c>
      <c r="I3951" t="s">
        <v>586</v>
      </c>
      <c r="J3951" t="s">
        <v>587</v>
      </c>
      <c r="K3951" t="s">
        <v>217</v>
      </c>
      <c r="L3951" t="s">
        <v>2611</v>
      </c>
      <c r="M3951" s="4" t="s">
        <v>37</v>
      </c>
      <c r="N3951" s="4" t="s">
        <v>1714</v>
      </c>
      <c r="O3951" s="4" t="s">
        <v>39</v>
      </c>
      <c r="P3951" s="5" t="s">
        <v>1269</v>
      </c>
      <c r="Q3951" s="5" t="s">
        <v>20620</v>
      </c>
      <c r="R3951" t="s">
        <v>188</v>
      </c>
      <c r="S3951" t="s">
        <v>43</v>
      </c>
      <c r="T3951" s="4" t="s">
        <v>291</v>
      </c>
      <c r="U3951" t="str" cm="1">
        <f t="array" aca="1" ref="U3951" ca="1">INDEX($U$2:$U$6,RANDBETWEEN(1,ROWS($U$2:$U$6)))</f>
        <v>Zomato Premium</v>
      </c>
      <c r="V3951" s="4" t="s">
        <v>874</v>
      </c>
      <c r="W3951" s="5" t="s">
        <v>23919</v>
      </c>
      <c r="X3951" s="5" t="s">
        <v>6807</v>
      </c>
      <c r="Y3951" s="5" t="s">
        <v>6521</v>
      </c>
      <c r="Z3951" s="10">
        <f t="shared" si="61"/>
        <v>45919</v>
      </c>
    </row>
    <row r="3952" spans="1:26">
      <c r="A3952" t="s">
        <v>23920</v>
      </c>
      <c r="B3952" s="2" t="s">
        <v>8590</v>
      </c>
      <c r="C3952" s="3" t="s">
        <v>23921</v>
      </c>
      <c r="D3952" t="s">
        <v>23922</v>
      </c>
      <c r="E3952" t="s">
        <v>6693</v>
      </c>
      <c r="F3952" t="s">
        <v>74</v>
      </c>
      <c r="G3952" s="4" t="s">
        <v>64</v>
      </c>
      <c r="H3952" t="s">
        <v>150</v>
      </c>
      <c r="I3952" t="s">
        <v>975</v>
      </c>
      <c r="J3952" t="s">
        <v>216</v>
      </c>
      <c r="K3952" t="s">
        <v>401</v>
      </c>
      <c r="L3952" t="s">
        <v>2204</v>
      </c>
      <c r="M3952" s="4" t="s">
        <v>37</v>
      </c>
      <c r="N3952" s="4" t="s">
        <v>1371</v>
      </c>
      <c r="O3952" s="4" t="s">
        <v>170</v>
      </c>
      <c r="P3952" s="5" t="s">
        <v>15419</v>
      </c>
      <c r="Q3952" s="5" t="s">
        <v>2978</v>
      </c>
      <c r="R3952" t="s">
        <v>42</v>
      </c>
      <c r="S3952" t="s">
        <v>105</v>
      </c>
      <c r="T3952" s="4" t="s">
        <v>106</v>
      </c>
      <c r="U3952" t="str" cm="1">
        <f t="array" aca="1" ref="U3952" ca="1">INDEX($U$2:$U$6,RANDBETWEEN(1,ROWS($U$2:$U$6)))</f>
        <v>Zomato Express</v>
      </c>
      <c r="V3952" s="4" t="s">
        <v>88</v>
      </c>
      <c r="W3952" s="5" t="s">
        <v>23923</v>
      </c>
      <c r="X3952" s="5" t="s">
        <v>23691</v>
      </c>
      <c r="Y3952" s="5" t="s">
        <v>12816</v>
      </c>
      <c r="Z3952" s="10">
        <f t="shared" si="61"/>
        <v>45375</v>
      </c>
    </row>
    <row r="3953" spans="1:26">
      <c r="A3953" t="s">
        <v>23924</v>
      </c>
      <c r="B3953" s="2" t="s">
        <v>1505</v>
      </c>
      <c r="C3953" s="3" t="s">
        <v>23925</v>
      </c>
      <c r="D3953" t="s">
        <v>23926</v>
      </c>
      <c r="E3953" t="s">
        <v>2298</v>
      </c>
      <c r="F3953" t="s">
        <v>74</v>
      </c>
      <c r="G3953" s="4" t="s">
        <v>599</v>
      </c>
      <c r="H3953" t="s">
        <v>214</v>
      </c>
      <c r="I3953" t="s">
        <v>586</v>
      </c>
      <c r="J3953" t="s">
        <v>307</v>
      </c>
      <c r="K3953" t="s">
        <v>35</v>
      </c>
      <c r="L3953" t="s">
        <v>308</v>
      </c>
      <c r="M3953" s="4" t="s">
        <v>99</v>
      </c>
      <c r="N3953" s="4" t="s">
        <v>5577</v>
      </c>
      <c r="O3953" s="4" t="s">
        <v>39</v>
      </c>
      <c r="P3953" s="5" t="s">
        <v>5578</v>
      </c>
      <c r="Q3953" s="5" t="s">
        <v>22491</v>
      </c>
      <c r="R3953" t="s">
        <v>42</v>
      </c>
      <c r="S3953" t="s">
        <v>43</v>
      </c>
      <c r="T3953" s="4" t="s">
        <v>139</v>
      </c>
      <c r="U3953" t="str" cm="1">
        <f t="array" aca="1" ref="U3953" ca="1">INDEX($U$2:$U$6,RANDBETWEEN(1,ROWS($U$2:$U$6)))</f>
        <v>Zomato Standard</v>
      </c>
      <c r="V3953" s="4" t="s">
        <v>369</v>
      </c>
      <c r="W3953" s="5" t="s">
        <v>23927</v>
      </c>
      <c r="X3953" s="5" t="s">
        <v>23928</v>
      </c>
      <c r="Y3953" s="5" t="s">
        <v>2740</v>
      </c>
      <c r="Z3953" s="10">
        <f t="shared" si="61"/>
        <v>45950</v>
      </c>
    </row>
    <row r="3954" spans="1:26">
      <c r="A3954" t="s">
        <v>23929</v>
      </c>
      <c r="B3954" s="2" t="s">
        <v>7732</v>
      </c>
      <c r="C3954" s="3" t="s">
        <v>23930</v>
      </c>
      <c r="D3954" t="s">
        <v>23931</v>
      </c>
      <c r="E3954" t="s">
        <v>986</v>
      </c>
      <c r="F3954" t="s">
        <v>30</v>
      </c>
      <c r="G3954" s="4" t="s">
        <v>812</v>
      </c>
      <c r="H3954" t="s">
        <v>54</v>
      </c>
      <c r="I3954" t="s">
        <v>55</v>
      </c>
      <c r="J3954" t="s">
        <v>307</v>
      </c>
      <c r="K3954" t="s">
        <v>401</v>
      </c>
      <c r="L3954" t="s">
        <v>2365</v>
      </c>
      <c r="M3954" s="4" t="s">
        <v>99</v>
      </c>
      <c r="N3954" s="4" t="s">
        <v>1819</v>
      </c>
      <c r="O3954" s="4" t="s">
        <v>106</v>
      </c>
      <c r="P3954" s="5" t="s">
        <v>88</v>
      </c>
      <c r="Q3954" s="5" t="s">
        <v>23932</v>
      </c>
      <c r="R3954" t="s">
        <v>104</v>
      </c>
      <c r="S3954" t="s">
        <v>86</v>
      </c>
      <c r="T3954" s="4" t="s">
        <v>368</v>
      </c>
      <c r="U3954" t="str" cm="1">
        <f t="array" aca="1" ref="U3954" ca="1">INDEX($U$2:$U$6,RANDBETWEEN(1,ROWS($U$2:$U$6)))</f>
        <v>Zomato Premium</v>
      </c>
      <c r="V3954" s="4" t="s">
        <v>88</v>
      </c>
      <c r="W3954" s="5" t="s">
        <v>23933</v>
      </c>
      <c r="X3954" s="5" t="s">
        <v>23934</v>
      </c>
      <c r="Y3954" s="5" t="s">
        <v>1128</v>
      </c>
      <c r="Z3954" s="10">
        <f t="shared" si="61"/>
        <v>46126</v>
      </c>
    </row>
    <row r="3955" spans="1:26">
      <c r="A3955" t="s">
        <v>23935</v>
      </c>
      <c r="B3955" s="2" t="s">
        <v>8173</v>
      </c>
      <c r="C3955" s="3" t="s">
        <v>23936</v>
      </c>
      <c r="D3955" t="s">
        <v>23937</v>
      </c>
      <c r="E3955" t="s">
        <v>2777</v>
      </c>
      <c r="F3955" t="s">
        <v>30</v>
      </c>
      <c r="G3955" s="4" t="s">
        <v>340</v>
      </c>
      <c r="H3955" t="s">
        <v>150</v>
      </c>
      <c r="I3955" t="s">
        <v>151</v>
      </c>
      <c r="J3955" t="s">
        <v>658</v>
      </c>
      <c r="K3955" t="s">
        <v>134</v>
      </c>
      <c r="L3955" t="s">
        <v>135</v>
      </c>
      <c r="M3955" s="4" t="s">
        <v>37</v>
      </c>
      <c r="N3955" s="4" t="s">
        <v>3554</v>
      </c>
      <c r="O3955" s="4" t="s">
        <v>101</v>
      </c>
      <c r="P3955" s="5" t="s">
        <v>3555</v>
      </c>
      <c r="Q3955" s="5" t="s">
        <v>23222</v>
      </c>
      <c r="R3955" t="s">
        <v>42</v>
      </c>
      <c r="S3955" t="s">
        <v>43</v>
      </c>
      <c r="T3955" s="4" t="s">
        <v>637</v>
      </c>
      <c r="U3955" t="str" cm="1">
        <f t="array" aca="1" ref="U3955" ca="1">INDEX($U$2:$U$6,RANDBETWEEN(1,ROWS($U$2:$U$6)))</f>
        <v>Zomato Quick</v>
      </c>
      <c r="V3955" s="4" t="s">
        <v>909</v>
      </c>
      <c r="W3955" s="5" t="s">
        <v>23938</v>
      </c>
      <c r="X3955" s="5" t="s">
        <v>2616</v>
      </c>
      <c r="Y3955" s="5" t="s">
        <v>2723</v>
      </c>
      <c r="Z3955" s="10">
        <f t="shared" si="61"/>
        <v>45338</v>
      </c>
    </row>
    <row r="3956" spans="1:26">
      <c r="A3956" t="s">
        <v>23939</v>
      </c>
      <c r="B3956" s="2" t="s">
        <v>145</v>
      </c>
      <c r="C3956" s="3" t="s">
        <v>23940</v>
      </c>
      <c r="D3956" t="s">
        <v>6265</v>
      </c>
      <c r="E3956" t="s">
        <v>997</v>
      </c>
      <c r="F3956" t="s">
        <v>74</v>
      </c>
      <c r="G3956" s="4" t="s">
        <v>115</v>
      </c>
      <c r="H3956" t="s">
        <v>54</v>
      </c>
      <c r="I3956" t="s">
        <v>55</v>
      </c>
      <c r="J3956" t="s">
        <v>351</v>
      </c>
      <c r="K3956" t="s">
        <v>401</v>
      </c>
      <c r="L3956" t="s">
        <v>2204</v>
      </c>
      <c r="M3956" s="4" t="s">
        <v>99</v>
      </c>
      <c r="N3956" s="4" t="s">
        <v>701</v>
      </c>
      <c r="O3956" s="4" t="s">
        <v>202</v>
      </c>
      <c r="P3956" s="5" t="s">
        <v>4799</v>
      </c>
      <c r="Q3956" s="5" t="s">
        <v>23941</v>
      </c>
      <c r="R3956" t="s">
        <v>85</v>
      </c>
      <c r="S3956" t="s">
        <v>105</v>
      </c>
      <c r="T3956" s="4" t="s">
        <v>106</v>
      </c>
      <c r="U3956" t="str" cm="1">
        <f t="array" aca="1" ref="U3956" ca="1">INDEX($U$2:$U$6,RANDBETWEEN(1,ROWS($U$2:$U$6)))</f>
        <v>Zomato Premium</v>
      </c>
      <c r="V3956" s="4" t="s">
        <v>88</v>
      </c>
      <c r="W3956" s="5" t="s">
        <v>23942</v>
      </c>
      <c r="X3956" s="5" t="s">
        <v>23943</v>
      </c>
      <c r="Y3956" s="5" t="s">
        <v>8340</v>
      </c>
      <c r="Z3956" s="10">
        <f t="shared" si="61"/>
        <v>46102</v>
      </c>
    </row>
    <row r="3957" spans="1:26">
      <c r="A3957" t="s">
        <v>23944</v>
      </c>
      <c r="B3957" s="2" t="s">
        <v>8128</v>
      </c>
      <c r="C3957" s="3" t="s">
        <v>23945</v>
      </c>
      <c r="D3957" t="s">
        <v>23946</v>
      </c>
      <c r="E3957" t="s">
        <v>2990</v>
      </c>
      <c r="F3957" t="s">
        <v>30</v>
      </c>
      <c r="G3957" s="4" t="s">
        <v>44</v>
      </c>
      <c r="H3957" t="s">
        <v>232</v>
      </c>
      <c r="I3957" t="s">
        <v>904</v>
      </c>
      <c r="J3957" t="s">
        <v>486</v>
      </c>
      <c r="K3957" t="s">
        <v>217</v>
      </c>
      <c r="L3957" t="s">
        <v>1165</v>
      </c>
      <c r="M3957" s="4" t="s">
        <v>37</v>
      </c>
      <c r="N3957" s="4" t="s">
        <v>564</v>
      </c>
      <c r="O3957" s="4" t="s">
        <v>106</v>
      </c>
      <c r="P3957" s="5" t="s">
        <v>88</v>
      </c>
      <c r="Q3957" s="5" t="s">
        <v>4068</v>
      </c>
      <c r="R3957" t="s">
        <v>188</v>
      </c>
      <c r="S3957" t="s">
        <v>43</v>
      </c>
      <c r="T3957" s="4" t="s">
        <v>182</v>
      </c>
      <c r="U3957" t="str" cm="1">
        <f t="array" aca="1" ref="U3957" ca="1">INDEX($U$2:$U$6,RANDBETWEEN(1,ROWS($U$2:$U$6)))</f>
        <v>Zomato Eco Delivery</v>
      </c>
      <c r="V3957" s="4" t="s">
        <v>565</v>
      </c>
      <c r="W3957" s="5" t="s">
        <v>23947</v>
      </c>
      <c r="X3957" s="5" t="s">
        <v>23948</v>
      </c>
      <c r="Y3957" s="5" t="s">
        <v>23949</v>
      </c>
      <c r="Z3957" s="10">
        <f t="shared" si="61"/>
        <v>45467</v>
      </c>
    </row>
    <row r="3958" spans="1:26">
      <c r="A3958" t="s">
        <v>23950</v>
      </c>
      <c r="B3958" s="2" t="s">
        <v>8943</v>
      </c>
      <c r="C3958" s="3" t="s">
        <v>23951</v>
      </c>
      <c r="D3958" t="s">
        <v>5339</v>
      </c>
      <c r="E3958" t="s">
        <v>1675</v>
      </c>
      <c r="F3958" t="s">
        <v>74</v>
      </c>
      <c r="G3958" s="4" t="s">
        <v>249</v>
      </c>
      <c r="H3958" t="s">
        <v>321</v>
      </c>
      <c r="I3958" t="s">
        <v>322</v>
      </c>
      <c r="J3958" t="s">
        <v>486</v>
      </c>
      <c r="K3958" t="s">
        <v>79</v>
      </c>
      <c r="L3958" t="s">
        <v>1062</v>
      </c>
      <c r="M3958" s="4" t="s">
        <v>99</v>
      </c>
      <c r="N3958" s="4" t="s">
        <v>1798</v>
      </c>
      <c r="O3958" s="4" t="s">
        <v>202</v>
      </c>
      <c r="P3958" s="5" t="s">
        <v>959</v>
      </c>
      <c r="Q3958" s="5" t="s">
        <v>8973</v>
      </c>
      <c r="R3958" t="s">
        <v>188</v>
      </c>
      <c r="S3958" t="s">
        <v>43</v>
      </c>
      <c r="T3958" s="4" t="s">
        <v>139</v>
      </c>
      <c r="U3958" t="str" cm="1">
        <f t="array" aca="1" ref="U3958" ca="1">INDEX($U$2:$U$6,RANDBETWEEN(1,ROWS($U$2:$U$6)))</f>
        <v>Zomato Premium</v>
      </c>
      <c r="V3958" s="4" t="s">
        <v>551</v>
      </c>
      <c r="W3958" s="5" t="s">
        <v>10049</v>
      </c>
      <c r="X3958" s="5" t="s">
        <v>8855</v>
      </c>
      <c r="Y3958" s="5" t="s">
        <v>11914</v>
      </c>
      <c r="Z3958" s="10">
        <f t="shared" si="61"/>
        <v>45991</v>
      </c>
    </row>
    <row r="3959" spans="1:26">
      <c r="A3959" t="s">
        <v>23952</v>
      </c>
      <c r="B3959" s="2" t="s">
        <v>8173</v>
      </c>
      <c r="C3959" s="3" t="s">
        <v>23953</v>
      </c>
      <c r="D3959" t="s">
        <v>23954</v>
      </c>
      <c r="E3959" t="s">
        <v>3100</v>
      </c>
      <c r="F3959" t="s">
        <v>30</v>
      </c>
      <c r="G3959" s="4" t="s">
        <v>166</v>
      </c>
      <c r="H3959" t="s">
        <v>150</v>
      </c>
      <c r="I3959" t="s">
        <v>473</v>
      </c>
      <c r="J3959" t="s">
        <v>587</v>
      </c>
      <c r="K3959" t="s">
        <v>57</v>
      </c>
      <c r="L3959" t="s">
        <v>497</v>
      </c>
      <c r="M3959" s="4" t="s">
        <v>99</v>
      </c>
      <c r="N3959" s="4" t="s">
        <v>11457</v>
      </c>
      <c r="O3959" s="4" t="s">
        <v>202</v>
      </c>
      <c r="P3959" s="5" t="s">
        <v>14686</v>
      </c>
      <c r="Q3959" s="5" t="s">
        <v>23955</v>
      </c>
      <c r="R3959" t="s">
        <v>188</v>
      </c>
      <c r="S3959" t="s">
        <v>43</v>
      </c>
      <c r="T3959" s="4" t="s">
        <v>249</v>
      </c>
      <c r="U3959" t="str" cm="1">
        <f t="array" aca="1" ref="U3959" ca="1">INDEX($U$2:$U$6,RANDBETWEEN(1,ROWS($U$2:$U$6)))</f>
        <v>Zomato Quick</v>
      </c>
      <c r="V3959" s="4" t="s">
        <v>222</v>
      </c>
      <c r="W3959" s="5" t="s">
        <v>23956</v>
      </c>
      <c r="X3959" s="5" t="s">
        <v>23957</v>
      </c>
      <c r="Y3959" s="5" t="s">
        <v>7052</v>
      </c>
      <c r="Z3959" s="10">
        <f t="shared" si="61"/>
        <v>45338</v>
      </c>
    </row>
    <row r="3960" spans="1:26">
      <c r="A3960" t="s">
        <v>23958</v>
      </c>
      <c r="B3960" s="2" t="s">
        <v>1210</v>
      </c>
      <c r="C3960" s="3" t="s">
        <v>51</v>
      </c>
      <c r="D3960" t="s">
        <v>23959</v>
      </c>
      <c r="E3960" t="s">
        <v>5826</v>
      </c>
      <c r="F3960" t="s">
        <v>74</v>
      </c>
      <c r="G3960" s="4" t="s">
        <v>101</v>
      </c>
      <c r="H3960" t="s">
        <v>232</v>
      </c>
      <c r="I3960" t="s">
        <v>233</v>
      </c>
      <c r="J3960" t="s">
        <v>486</v>
      </c>
      <c r="K3960" t="s">
        <v>117</v>
      </c>
      <c r="L3960" t="s">
        <v>263</v>
      </c>
      <c r="M3960" s="4" t="s">
        <v>99</v>
      </c>
      <c r="N3960" s="4" t="s">
        <v>100</v>
      </c>
      <c r="O3960" s="4" t="s">
        <v>39</v>
      </c>
      <c r="P3960" s="5" t="s">
        <v>23960</v>
      </c>
      <c r="Q3960" s="5" t="s">
        <v>23961</v>
      </c>
      <c r="R3960" t="s">
        <v>188</v>
      </c>
      <c r="S3960" t="s">
        <v>86</v>
      </c>
      <c r="T3960" s="4" t="s">
        <v>213</v>
      </c>
      <c r="U3960" t="str" cm="1">
        <f t="array" aca="1" ref="U3960" ca="1">INDEX($U$2:$U$6,RANDBETWEEN(1,ROWS($U$2:$U$6)))</f>
        <v>Zomato Eco Delivery</v>
      </c>
      <c r="V3960" s="4" t="s">
        <v>88</v>
      </c>
      <c r="W3960" s="5" t="s">
        <v>23962</v>
      </c>
      <c r="X3960" s="5" t="s">
        <v>23963</v>
      </c>
      <c r="Y3960" s="5" t="s">
        <v>4113</v>
      </c>
      <c r="Z3960" s="10">
        <f t="shared" si="61"/>
        <v>46287</v>
      </c>
    </row>
    <row r="3961" spans="1:26">
      <c r="A3961" t="s">
        <v>23964</v>
      </c>
      <c r="B3961" s="2" t="s">
        <v>1484</v>
      </c>
      <c r="C3961" s="3" t="s">
        <v>23965</v>
      </c>
      <c r="D3961" t="s">
        <v>23966</v>
      </c>
      <c r="E3961" t="s">
        <v>1808</v>
      </c>
      <c r="F3961" t="s">
        <v>30</v>
      </c>
      <c r="G3961" s="4" t="s">
        <v>405</v>
      </c>
      <c r="H3961" t="s">
        <v>198</v>
      </c>
      <c r="I3961" t="s">
        <v>199</v>
      </c>
      <c r="J3961" t="s">
        <v>34</v>
      </c>
      <c r="K3961" t="s">
        <v>918</v>
      </c>
      <c r="L3961" t="s">
        <v>1332</v>
      </c>
      <c r="M3961" s="4" t="s">
        <v>685</v>
      </c>
      <c r="N3961" s="4" t="s">
        <v>787</v>
      </c>
      <c r="O3961" s="4" t="s">
        <v>170</v>
      </c>
      <c r="P3961" s="5" t="s">
        <v>7210</v>
      </c>
      <c r="Q3961" s="5" t="s">
        <v>23967</v>
      </c>
      <c r="R3961" t="s">
        <v>63</v>
      </c>
      <c r="S3961" t="s">
        <v>86</v>
      </c>
      <c r="T3961" s="4" t="s">
        <v>368</v>
      </c>
      <c r="U3961" t="str" cm="1">
        <f t="array" aca="1" ref="U3961" ca="1">INDEX($U$2:$U$6,RANDBETWEEN(1,ROWS($U$2:$U$6)))</f>
        <v>Zomato Standard</v>
      </c>
      <c r="V3961" s="4" t="s">
        <v>88</v>
      </c>
      <c r="W3961" s="5" t="s">
        <v>23968</v>
      </c>
      <c r="X3961" s="5" t="s">
        <v>23969</v>
      </c>
      <c r="Y3961" s="5" t="s">
        <v>9591</v>
      </c>
      <c r="Z3961" s="10">
        <f t="shared" si="61"/>
        <v>45621</v>
      </c>
    </row>
    <row r="3962" spans="1:26">
      <c r="A3962" t="s">
        <v>23970</v>
      </c>
      <c r="B3962" s="2" t="s">
        <v>4541</v>
      </c>
      <c r="C3962" s="3" t="s">
        <v>23971</v>
      </c>
      <c r="D3962" t="s">
        <v>17214</v>
      </c>
      <c r="E3962" t="s">
        <v>671</v>
      </c>
      <c r="F3962" t="s">
        <v>74</v>
      </c>
      <c r="G3962" s="4" t="s">
        <v>817</v>
      </c>
      <c r="H3962" t="s">
        <v>76</v>
      </c>
      <c r="I3962" t="s">
        <v>942</v>
      </c>
      <c r="J3962" t="s">
        <v>116</v>
      </c>
      <c r="K3962" t="s">
        <v>918</v>
      </c>
      <c r="L3962" t="s">
        <v>1332</v>
      </c>
      <c r="M3962" s="4" t="s">
        <v>37</v>
      </c>
      <c r="N3962" s="4" t="s">
        <v>414</v>
      </c>
      <c r="O3962" s="4" t="s">
        <v>82</v>
      </c>
      <c r="P3962" s="5" t="s">
        <v>415</v>
      </c>
      <c r="Q3962" s="5" t="s">
        <v>416</v>
      </c>
      <c r="R3962" t="s">
        <v>63</v>
      </c>
      <c r="S3962" t="s">
        <v>105</v>
      </c>
      <c r="T3962" s="4" t="s">
        <v>106</v>
      </c>
      <c r="U3962" t="str" cm="1">
        <f t="array" aca="1" ref="U3962" ca="1">INDEX($U$2:$U$6,RANDBETWEEN(1,ROWS($U$2:$U$6)))</f>
        <v>Zomato Premium</v>
      </c>
      <c r="V3962" s="4" t="s">
        <v>88</v>
      </c>
      <c r="W3962" s="5" t="s">
        <v>23972</v>
      </c>
      <c r="X3962" s="5" t="s">
        <v>8043</v>
      </c>
      <c r="Y3962" s="5" t="s">
        <v>2311</v>
      </c>
      <c r="Z3962" s="10">
        <f t="shared" si="61"/>
        <v>45795</v>
      </c>
    </row>
    <row r="3963" spans="1:26">
      <c r="A3963" t="s">
        <v>23973</v>
      </c>
      <c r="B3963" s="2" t="s">
        <v>23974</v>
      </c>
      <c r="C3963" s="3" t="s">
        <v>23975</v>
      </c>
      <c r="D3963" t="s">
        <v>23976</v>
      </c>
      <c r="E3963" t="s">
        <v>3082</v>
      </c>
      <c r="F3963" t="s">
        <v>74</v>
      </c>
      <c r="G3963" s="4" t="s">
        <v>405</v>
      </c>
      <c r="H3963" t="s">
        <v>232</v>
      </c>
      <c r="I3963" t="s">
        <v>485</v>
      </c>
      <c r="J3963" t="s">
        <v>389</v>
      </c>
      <c r="K3963" t="s">
        <v>57</v>
      </c>
      <c r="L3963" t="s">
        <v>364</v>
      </c>
      <c r="M3963" s="4" t="s">
        <v>99</v>
      </c>
      <c r="N3963" s="4" t="s">
        <v>1538</v>
      </c>
      <c r="O3963" s="4" t="s">
        <v>82</v>
      </c>
      <c r="P3963" s="5" t="s">
        <v>16689</v>
      </c>
      <c r="Q3963" s="5" t="s">
        <v>16690</v>
      </c>
      <c r="R3963" t="s">
        <v>104</v>
      </c>
      <c r="S3963" t="s">
        <v>43</v>
      </c>
      <c r="T3963" s="4" t="s">
        <v>231</v>
      </c>
      <c r="U3963" t="str" cm="1">
        <f t="array" aca="1" ref="U3963" ca="1">INDEX($U$2:$U$6,RANDBETWEEN(1,ROWS($U$2:$U$6)))</f>
        <v>Zomato Premium</v>
      </c>
      <c r="V3963" s="4" t="s">
        <v>369</v>
      </c>
      <c r="W3963" s="5" t="s">
        <v>23977</v>
      </c>
      <c r="X3963" s="5" t="s">
        <v>23978</v>
      </c>
      <c r="Y3963" s="5" t="s">
        <v>11357</v>
      </c>
      <c r="Z3963" s="10">
        <f t="shared" si="61"/>
        <v>45421</v>
      </c>
    </row>
    <row r="3964" spans="1:26">
      <c r="A3964" t="s">
        <v>23979</v>
      </c>
      <c r="B3964" s="2" t="s">
        <v>6531</v>
      </c>
      <c r="C3964" s="3" t="s">
        <v>14980</v>
      </c>
      <c r="D3964" t="s">
        <v>4988</v>
      </c>
      <c r="E3964" t="s">
        <v>3202</v>
      </c>
      <c r="F3964" t="s">
        <v>74</v>
      </c>
      <c r="G3964" s="4" t="s">
        <v>312</v>
      </c>
      <c r="H3964" t="s">
        <v>321</v>
      </c>
      <c r="I3964" t="s">
        <v>322</v>
      </c>
      <c r="J3964" t="s">
        <v>658</v>
      </c>
      <c r="K3964" t="s">
        <v>134</v>
      </c>
      <c r="L3964" t="s">
        <v>184</v>
      </c>
      <c r="M3964" s="4" t="s">
        <v>99</v>
      </c>
      <c r="N3964" s="4" t="s">
        <v>155</v>
      </c>
      <c r="O3964" s="4" t="s">
        <v>170</v>
      </c>
      <c r="P3964" s="5" t="s">
        <v>10882</v>
      </c>
      <c r="Q3964" s="5" t="s">
        <v>2411</v>
      </c>
      <c r="R3964" t="s">
        <v>104</v>
      </c>
      <c r="S3964" t="s">
        <v>43</v>
      </c>
      <c r="T3964" s="4" t="s">
        <v>689</v>
      </c>
      <c r="U3964" t="str" cm="1">
        <f t="array" aca="1" ref="U3964" ca="1">INDEX($U$2:$U$6,RANDBETWEEN(1,ROWS($U$2:$U$6)))</f>
        <v>Zomato Premium</v>
      </c>
      <c r="V3964" s="4" t="s">
        <v>65</v>
      </c>
      <c r="W3964" s="5" t="s">
        <v>18839</v>
      </c>
      <c r="X3964" s="5" t="s">
        <v>2283</v>
      </c>
      <c r="Y3964" s="5" t="s">
        <v>2032</v>
      </c>
      <c r="Z3964" s="10">
        <f t="shared" si="61"/>
        <v>46184</v>
      </c>
    </row>
    <row r="3965" spans="1:26">
      <c r="A3965" t="s">
        <v>23980</v>
      </c>
      <c r="B3965" s="2" t="s">
        <v>3560</v>
      </c>
      <c r="C3965" s="3" t="s">
        <v>23981</v>
      </c>
      <c r="D3965" t="s">
        <v>23982</v>
      </c>
      <c r="E3965" t="s">
        <v>2231</v>
      </c>
      <c r="F3965" t="s">
        <v>30</v>
      </c>
      <c r="G3965" s="4" t="s">
        <v>139</v>
      </c>
      <c r="H3965" t="s">
        <v>32</v>
      </c>
      <c r="I3965" t="s">
        <v>1092</v>
      </c>
      <c r="J3965" t="s">
        <v>336</v>
      </c>
      <c r="K3965" t="s">
        <v>134</v>
      </c>
      <c r="L3965" t="s">
        <v>135</v>
      </c>
      <c r="M3965" s="4" t="s">
        <v>37</v>
      </c>
      <c r="N3965" s="4" t="s">
        <v>3327</v>
      </c>
      <c r="O3965" s="4" t="s">
        <v>120</v>
      </c>
      <c r="P3965" s="5" t="s">
        <v>1306</v>
      </c>
      <c r="Q3965" s="5" t="s">
        <v>10678</v>
      </c>
      <c r="R3965" t="s">
        <v>42</v>
      </c>
      <c r="S3965" t="s">
        <v>43</v>
      </c>
      <c r="T3965" s="4" t="s">
        <v>599</v>
      </c>
      <c r="U3965" t="str" cm="1">
        <f t="array" aca="1" ref="U3965" ca="1">INDEX($U$2:$U$6,RANDBETWEEN(1,ROWS($U$2:$U$6)))</f>
        <v>Zomato Standard</v>
      </c>
      <c r="V3965" s="4" t="s">
        <v>663</v>
      </c>
      <c r="W3965" s="5" t="s">
        <v>23983</v>
      </c>
      <c r="X3965" s="5" t="s">
        <v>22064</v>
      </c>
      <c r="Y3965" s="5" t="s">
        <v>1010</v>
      </c>
      <c r="Z3965" s="10">
        <f t="shared" si="61"/>
        <v>45947</v>
      </c>
    </row>
    <row r="3966" spans="1:26">
      <c r="A3966" t="s">
        <v>23984</v>
      </c>
      <c r="B3966" s="2" t="s">
        <v>2173</v>
      </c>
      <c r="C3966" s="3" t="s">
        <v>23985</v>
      </c>
      <c r="D3966" t="s">
        <v>23986</v>
      </c>
      <c r="E3966" t="s">
        <v>4454</v>
      </c>
      <c r="F3966" t="s">
        <v>74</v>
      </c>
      <c r="G3966" s="4" t="s">
        <v>291</v>
      </c>
      <c r="H3966" t="s">
        <v>150</v>
      </c>
      <c r="I3966" t="s">
        <v>699</v>
      </c>
      <c r="J3966" t="s">
        <v>351</v>
      </c>
      <c r="K3966" t="s">
        <v>293</v>
      </c>
      <c r="L3966" t="s">
        <v>700</v>
      </c>
      <c r="M3966" s="4" t="s">
        <v>37</v>
      </c>
      <c r="N3966" s="4" t="s">
        <v>4298</v>
      </c>
      <c r="O3966" s="4" t="s">
        <v>106</v>
      </c>
      <c r="P3966" s="5" t="s">
        <v>88</v>
      </c>
      <c r="Q3966" s="5" t="s">
        <v>14051</v>
      </c>
      <c r="R3966" t="s">
        <v>85</v>
      </c>
      <c r="S3966" t="s">
        <v>43</v>
      </c>
      <c r="T3966" s="4" t="s">
        <v>115</v>
      </c>
      <c r="U3966" t="str" cm="1">
        <f t="array" aca="1" ref="U3966" ca="1">INDEX($U$2:$U$6,RANDBETWEEN(1,ROWS($U$2:$U$6)))</f>
        <v>Zomato Premium</v>
      </c>
      <c r="V3966" s="4" t="s">
        <v>909</v>
      </c>
      <c r="W3966" s="5" t="s">
        <v>2712</v>
      </c>
      <c r="X3966" s="5" t="s">
        <v>23987</v>
      </c>
      <c r="Y3966" s="5" t="s">
        <v>16731</v>
      </c>
      <c r="Z3966" s="10">
        <f t="shared" si="61"/>
        <v>45452</v>
      </c>
    </row>
    <row r="3967" spans="1:26">
      <c r="A3967" t="s">
        <v>23988</v>
      </c>
      <c r="B3967" s="2" t="s">
        <v>5846</v>
      </c>
      <c r="C3967" s="3" t="s">
        <v>10285</v>
      </c>
      <c r="D3967" t="s">
        <v>23989</v>
      </c>
      <c r="E3967" t="s">
        <v>4308</v>
      </c>
      <c r="F3967" t="s">
        <v>30</v>
      </c>
      <c r="G3967" s="4" t="s">
        <v>115</v>
      </c>
      <c r="H3967" t="s">
        <v>214</v>
      </c>
      <c r="I3967" t="s">
        <v>215</v>
      </c>
      <c r="J3967" t="s">
        <v>78</v>
      </c>
      <c r="K3967" t="s">
        <v>79</v>
      </c>
      <c r="L3967" t="s">
        <v>813</v>
      </c>
      <c r="M3967" s="4" t="s">
        <v>37</v>
      </c>
      <c r="N3967" s="4" t="s">
        <v>660</v>
      </c>
      <c r="O3967" s="4" t="s">
        <v>202</v>
      </c>
      <c r="P3967" s="5" t="s">
        <v>5761</v>
      </c>
      <c r="Q3967" s="5" t="s">
        <v>5762</v>
      </c>
      <c r="R3967" t="s">
        <v>104</v>
      </c>
      <c r="S3967" t="s">
        <v>43</v>
      </c>
      <c r="T3967" s="4" t="s">
        <v>231</v>
      </c>
      <c r="U3967" t="str" cm="1">
        <f t="array" aca="1" ref="U3967" ca="1">INDEX($U$2:$U$6,RANDBETWEEN(1,ROWS($U$2:$U$6)))</f>
        <v>Zomato Express</v>
      </c>
      <c r="V3967" s="4" t="s">
        <v>298</v>
      </c>
      <c r="W3967" s="5" t="s">
        <v>342</v>
      </c>
      <c r="X3967" s="5" t="s">
        <v>23990</v>
      </c>
      <c r="Y3967" s="5" t="s">
        <v>735</v>
      </c>
      <c r="Z3967" s="10">
        <f t="shared" si="61"/>
        <v>45641</v>
      </c>
    </row>
    <row r="3968" spans="1:26">
      <c r="A3968" t="s">
        <v>23991</v>
      </c>
      <c r="B3968" s="2" t="s">
        <v>19830</v>
      </c>
      <c r="C3968" s="3" t="s">
        <v>23992</v>
      </c>
      <c r="D3968" t="s">
        <v>23993</v>
      </c>
      <c r="E3968" t="s">
        <v>4075</v>
      </c>
      <c r="F3968" t="s">
        <v>30</v>
      </c>
      <c r="G3968" s="4" t="s">
        <v>368</v>
      </c>
      <c r="H3968" t="s">
        <v>32</v>
      </c>
      <c r="I3968" t="s">
        <v>250</v>
      </c>
      <c r="J3968" t="s">
        <v>116</v>
      </c>
      <c r="K3968" t="s">
        <v>117</v>
      </c>
      <c r="L3968" t="s">
        <v>263</v>
      </c>
      <c r="M3968" s="4" t="s">
        <v>37</v>
      </c>
      <c r="N3968" s="4" t="s">
        <v>4370</v>
      </c>
      <c r="O3968" s="4" t="s">
        <v>39</v>
      </c>
      <c r="P3968" s="5" t="s">
        <v>8665</v>
      </c>
      <c r="Q3968" s="5" t="s">
        <v>23994</v>
      </c>
      <c r="R3968" t="s">
        <v>188</v>
      </c>
      <c r="S3968" t="s">
        <v>105</v>
      </c>
      <c r="T3968" s="4" t="s">
        <v>106</v>
      </c>
      <c r="U3968" t="str" cm="1">
        <f t="array" aca="1" ref="U3968" ca="1">INDEX($U$2:$U$6,RANDBETWEEN(1,ROWS($U$2:$U$6)))</f>
        <v>Zomato Quick</v>
      </c>
      <c r="V3968" s="4" t="s">
        <v>88</v>
      </c>
      <c r="W3968" s="5" t="s">
        <v>11191</v>
      </c>
      <c r="X3968" s="5" t="s">
        <v>23995</v>
      </c>
      <c r="Y3968" s="5" t="s">
        <v>4618</v>
      </c>
      <c r="Z3968" s="10">
        <f t="shared" si="61"/>
        <v>46353</v>
      </c>
    </row>
    <row r="3969" spans="1:26">
      <c r="A3969" t="s">
        <v>23996</v>
      </c>
      <c r="B3969" s="2" t="s">
        <v>1088</v>
      </c>
      <c r="C3969" s="3" t="s">
        <v>23997</v>
      </c>
      <c r="D3969" t="s">
        <v>23998</v>
      </c>
      <c r="E3969" t="s">
        <v>3945</v>
      </c>
      <c r="F3969" t="s">
        <v>74</v>
      </c>
      <c r="G3969" s="4" t="s">
        <v>123</v>
      </c>
      <c r="H3969" t="s">
        <v>76</v>
      </c>
      <c r="I3969" t="s">
        <v>657</v>
      </c>
      <c r="J3969" t="s">
        <v>78</v>
      </c>
      <c r="K3969" t="s">
        <v>153</v>
      </c>
      <c r="L3969" t="s">
        <v>684</v>
      </c>
      <c r="M3969" s="4" t="s">
        <v>99</v>
      </c>
      <c r="N3969" s="4" t="s">
        <v>1275</v>
      </c>
      <c r="O3969" s="4" t="s">
        <v>120</v>
      </c>
      <c r="P3969" s="5" t="s">
        <v>13600</v>
      </c>
      <c r="Q3969" s="5" t="s">
        <v>4860</v>
      </c>
      <c r="R3969" t="s">
        <v>85</v>
      </c>
      <c r="S3969" t="s">
        <v>43</v>
      </c>
      <c r="T3969" s="4" t="s">
        <v>249</v>
      </c>
      <c r="U3969" t="str" cm="1">
        <f t="array" aca="1" ref="U3969" ca="1">INDEX($U$2:$U$6,RANDBETWEEN(1,ROWS($U$2:$U$6)))</f>
        <v>Zomato Express</v>
      </c>
      <c r="V3969" s="4" t="s">
        <v>65</v>
      </c>
      <c r="W3969" s="5" t="s">
        <v>23999</v>
      </c>
      <c r="X3969" s="5" t="s">
        <v>24000</v>
      </c>
      <c r="Y3969" s="5" t="s">
        <v>15595</v>
      </c>
      <c r="Z3969" s="10">
        <f t="shared" si="61"/>
        <v>45847</v>
      </c>
    </row>
    <row r="3970" spans="1:26">
      <c r="A3970" t="s">
        <v>24001</v>
      </c>
      <c r="B3970" s="2" t="s">
        <v>2452</v>
      </c>
      <c r="C3970" s="3" t="s">
        <v>24002</v>
      </c>
      <c r="D3970" t="s">
        <v>24003</v>
      </c>
      <c r="E3970" t="s">
        <v>3705</v>
      </c>
      <c r="F3970" t="s">
        <v>30</v>
      </c>
      <c r="G3970" s="4" t="s">
        <v>149</v>
      </c>
      <c r="H3970" t="s">
        <v>321</v>
      </c>
      <c r="I3970" t="s">
        <v>2076</v>
      </c>
      <c r="J3970" t="s">
        <v>1008</v>
      </c>
      <c r="K3970" t="s">
        <v>79</v>
      </c>
      <c r="L3970" t="s">
        <v>80</v>
      </c>
      <c r="M3970" s="4" t="s">
        <v>37</v>
      </c>
      <c r="N3970" s="4" t="s">
        <v>2825</v>
      </c>
      <c r="O3970" s="4" t="s">
        <v>170</v>
      </c>
      <c r="P3970" s="5" t="s">
        <v>5658</v>
      </c>
      <c r="Q3970" s="5" t="s">
        <v>13260</v>
      </c>
      <c r="R3970" t="s">
        <v>42</v>
      </c>
      <c r="S3970" t="s">
        <v>43</v>
      </c>
      <c r="T3970" s="4" t="s">
        <v>97</v>
      </c>
      <c r="U3970" t="str" cm="1">
        <f t="array" aca="1" ref="U3970" ca="1">INDEX($U$2:$U$6,RANDBETWEEN(1,ROWS($U$2:$U$6)))</f>
        <v>Zomato Quick</v>
      </c>
      <c r="V3970" s="4" t="s">
        <v>222</v>
      </c>
      <c r="W3970" s="5" t="s">
        <v>24004</v>
      </c>
      <c r="X3970" s="5" t="s">
        <v>24005</v>
      </c>
      <c r="Y3970" s="5" t="s">
        <v>16261</v>
      </c>
      <c r="Z3970" s="10">
        <f t="shared" ref="Z3970:Z4033" si="62">DATEVALUE(B3970)</f>
        <v>46204</v>
      </c>
    </row>
    <row r="3971" spans="1:26">
      <c r="A3971" t="s">
        <v>24006</v>
      </c>
      <c r="B3971" s="2" t="s">
        <v>23974</v>
      </c>
      <c r="C3971" s="3" t="s">
        <v>24007</v>
      </c>
      <c r="D3971" t="s">
        <v>24008</v>
      </c>
      <c r="E3971" t="s">
        <v>1497</v>
      </c>
      <c r="F3971" t="s">
        <v>74</v>
      </c>
      <c r="G3971" s="4" t="s">
        <v>97</v>
      </c>
      <c r="H3971" t="s">
        <v>32</v>
      </c>
      <c r="I3971" t="s">
        <v>33</v>
      </c>
      <c r="J3971" t="s">
        <v>351</v>
      </c>
      <c r="K3971" t="s">
        <v>153</v>
      </c>
      <c r="L3971" t="s">
        <v>1073</v>
      </c>
      <c r="M3971" s="4" t="s">
        <v>277</v>
      </c>
      <c r="N3971" s="4" t="s">
        <v>1264</v>
      </c>
      <c r="O3971" s="4" t="s">
        <v>82</v>
      </c>
      <c r="P3971" s="5" t="s">
        <v>2728</v>
      </c>
      <c r="Q3971" s="5" t="s">
        <v>16142</v>
      </c>
      <c r="R3971" t="s">
        <v>85</v>
      </c>
      <c r="S3971" t="s">
        <v>43</v>
      </c>
      <c r="T3971" s="4" t="s">
        <v>239</v>
      </c>
      <c r="U3971" t="str" cm="1">
        <f t="array" aca="1" ref="U3971" ca="1">INDEX($U$2:$U$6,RANDBETWEEN(1,ROWS($U$2:$U$6)))</f>
        <v>Zomato Standard</v>
      </c>
      <c r="V3971" s="4" t="s">
        <v>909</v>
      </c>
      <c r="W3971" s="5" t="s">
        <v>24009</v>
      </c>
      <c r="X3971" s="5" t="s">
        <v>24010</v>
      </c>
      <c r="Y3971" s="5" t="s">
        <v>7335</v>
      </c>
      <c r="Z3971" s="10">
        <f t="shared" si="62"/>
        <v>45421</v>
      </c>
    </row>
    <row r="3972" spans="1:26">
      <c r="A3972" t="s">
        <v>24011</v>
      </c>
      <c r="B3972" s="2" t="s">
        <v>12095</v>
      </c>
      <c r="C3972" s="3" t="s">
        <v>24012</v>
      </c>
      <c r="D3972" t="s">
        <v>24013</v>
      </c>
      <c r="E3972" t="s">
        <v>3142</v>
      </c>
      <c r="F3972" t="s">
        <v>74</v>
      </c>
      <c r="G3972" s="4" t="s">
        <v>239</v>
      </c>
      <c r="H3972" t="s">
        <v>150</v>
      </c>
      <c r="I3972" t="s">
        <v>151</v>
      </c>
      <c r="J3972" t="s">
        <v>234</v>
      </c>
      <c r="K3972" t="s">
        <v>117</v>
      </c>
      <c r="L3972" t="s">
        <v>118</v>
      </c>
      <c r="M3972" s="4" t="s">
        <v>99</v>
      </c>
      <c r="N3972" s="4" t="s">
        <v>1704</v>
      </c>
      <c r="O3972" s="4" t="s">
        <v>106</v>
      </c>
      <c r="P3972" s="5" t="s">
        <v>88</v>
      </c>
      <c r="Q3972" s="5" t="s">
        <v>9048</v>
      </c>
      <c r="R3972" t="s">
        <v>188</v>
      </c>
      <c r="S3972" t="s">
        <v>43</v>
      </c>
      <c r="T3972" s="4" t="s">
        <v>349</v>
      </c>
      <c r="U3972" t="str" cm="1">
        <f t="array" aca="1" ref="U3972" ca="1">INDEX($U$2:$U$6,RANDBETWEEN(1,ROWS($U$2:$U$6)))</f>
        <v>Zomato Eco Delivery</v>
      </c>
      <c r="V3972" s="4" t="s">
        <v>282</v>
      </c>
      <c r="W3972" s="5" t="s">
        <v>24014</v>
      </c>
      <c r="X3972" s="5" t="s">
        <v>24015</v>
      </c>
      <c r="Y3972" s="5" t="s">
        <v>5648</v>
      </c>
      <c r="Z3972" s="10">
        <f t="shared" si="62"/>
        <v>45831</v>
      </c>
    </row>
    <row r="3973" spans="1:26">
      <c r="A3973" t="s">
        <v>24016</v>
      </c>
      <c r="B3973" s="2" t="s">
        <v>13417</v>
      </c>
      <c r="C3973" s="3" t="s">
        <v>24017</v>
      </c>
      <c r="D3973" t="s">
        <v>24018</v>
      </c>
      <c r="E3973" t="s">
        <v>929</v>
      </c>
      <c r="F3973" t="s">
        <v>74</v>
      </c>
      <c r="G3973" s="4" t="s">
        <v>82</v>
      </c>
      <c r="H3973" t="s">
        <v>214</v>
      </c>
      <c r="I3973" t="s">
        <v>215</v>
      </c>
      <c r="J3973" t="s">
        <v>389</v>
      </c>
      <c r="K3973" t="s">
        <v>293</v>
      </c>
      <c r="L3973" t="s">
        <v>294</v>
      </c>
      <c r="M3973" s="4" t="s">
        <v>277</v>
      </c>
      <c r="N3973" s="4" t="s">
        <v>324</v>
      </c>
      <c r="O3973" s="4" t="s">
        <v>202</v>
      </c>
      <c r="P3973" s="5" t="s">
        <v>15589</v>
      </c>
      <c r="Q3973" s="5" t="s">
        <v>24019</v>
      </c>
      <c r="R3973" t="s">
        <v>42</v>
      </c>
      <c r="S3973" t="s">
        <v>86</v>
      </c>
      <c r="T3973" s="4" t="s">
        <v>637</v>
      </c>
      <c r="U3973" t="str" cm="1">
        <f t="array" aca="1" ref="U3973" ca="1">INDEX($U$2:$U$6,RANDBETWEEN(1,ROWS($U$2:$U$6)))</f>
        <v>Zomato Standard</v>
      </c>
      <c r="V3973" s="4" t="s">
        <v>88</v>
      </c>
      <c r="W3973" s="5" t="s">
        <v>24020</v>
      </c>
      <c r="X3973" s="5" t="s">
        <v>24021</v>
      </c>
      <c r="Y3973" s="5" t="s">
        <v>14662</v>
      </c>
      <c r="Z3973" s="10">
        <f t="shared" si="62"/>
        <v>45843</v>
      </c>
    </row>
    <row r="3974" spans="1:26">
      <c r="A3974" t="s">
        <v>24022</v>
      </c>
      <c r="B3974" s="2" t="s">
        <v>6008</v>
      </c>
      <c r="C3974" s="3" t="s">
        <v>24023</v>
      </c>
      <c r="D3974" t="s">
        <v>7630</v>
      </c>
      <c r="E3974" t="s">
        <v>2834</v>
      </c>
      <c r="F3974" t="s">
        <v>30</v>
      </c>
      <c r="G3974" s="4" t="s">
        <v>149</v>
      </c>
      <c r="H3974" t="s">
        <v>232</v>
      </c>
      <c r="I3974" t="s">
        <v>233</v>
      </c>
      <c r="J3974" t="s">
        <v>587</v>
      </c>
      <c r="K3974" t="s">
        <v>401</v>
      </c>
      <c r="L3974" t="s">
        <v>1431</v>
      </c>
      <c r="M3974" s="4" t="s">
        <v>277</v>
      </c>
      <c r="N3974" s="4" t="s">
        <v>1780</v>
      </c>
      <c r="O3974" s="4" t="s">
        <v>170</v>
      </c>
      <c r="P3974" s="5" t="s">
        <v>4669</v>
      </c>
      <c r="Q3974" s="5" t="s">
        <v>24024</v>
      </c>
      <c r="R3974" t="s">
        <v>85</v>
      </c>
      <c r="S3974" t="s">
        <v>43</v>
      </c>
      <c r="T3974" s="4" t="s">
        <v>637</v>
      </c>
      <c r="U3974" t="str" cm="1">
        <f t="array" aca="1" ref="U3974" ca="1">INDEX($U$2:$U$6,RANDBETWEEN(1,ROWS($U$2:$U$6)))</f>
        <v>Zomato Premium</v>
      </c>
      <c r="V3974" s="4" t="s">
        <v>369</v>
      </c>
      <c r="W3974" s="5" t="s">
        <v>24025</v>
      </c>
      <c r="X3974" s="5" t="s">
        <v>18799</v>
      </c>
      <c r="Y3974" s="5" t="s">
        <v>24026</v>
      </c>
      <c r="Z3974" s="10">
        <f t="shared" si="62"/>
        <v>46172</v>
      </c>
    </row>
    <row r="3975" spans="1:26">
      <c r="A3975" t="s">
        <v>24027</v>
      </c>
      <c r="B3975" s="2" t="s">
        <v>5855</v>
      </c>
      <c r="C3975" s="3" t="s">
        <v>24028</v>
      </c>
      <c r="D3975" t="s">
        <v>24029</v>
      </c>
      <c r="E3975" t="s">
        <v>11308</v>
      </c>
      <c r="F3975" t="s">
        <v>74</v>
      </c>
      <c r="G3975" s="4" t="s">
        <v>189</v>
      </c>
      <c r="H3975" t="s">
        <v>214</v>
      </c>
      <c r="I3975" t="s">
        <v>799</v>
      </c>
      <c r="J3975" t="s">
        <v>116</v>
      </c>
      <c r="K3975" t="s">
        <v>401</v>
      </c>
      <c r="L3975" t="s">
        <v>2204</v>
      </c>
      <c r="M3975" s="4" t="s">
        <v>37</v>
      </c>
      <c r="N3975" s="4" t="s">
        <v>575</v>
      </c>
      <c r="O3975" s="4" t="s">
        <v>60</v>
      </c>
      <c r="P3975" s="5" t="s">
        <v>11259</v>
      </c>
      <c r="Q3975" s="5" t="s">
        <v>11200</v>
      </c>
      <c r="R3975" t="s">
        <v>63</v>
      </c>
      <c r="S3975" t="s">
        <v>43</v>
      </c>
      <c r="T3975" s="4" t="s">
        <v>501</v>
      </c>
      <c r="U3975" t="str" cm="1">
        <f t="array" aca="1" ref="U3975" ca="1">INDEX($U$2:$U$6,RANDBETWEEN(1,ROWS($U$2:$U$6)))</f>
        <v>Zomato Standard</v>
      </c>
      <c r="V3975" s="4" t="s">
        <v>267</v>
      </c>
      <c r="W3975" s="5" t="s">
        <v>24030</v>
      </c>
      <c r="X3975" s="5" t="s">
        <v>24031</v>
      </c>
      <c r="Y3975" s="5" t="s">
        <v>24032</v>
      </c>
      <c r="Z3975" s="10">
        <f t="shared" si="62"/>
        <v>45840</v>
      </c>
    </row>
    <row r="3976" spans="1:26">
      <c r="A3976" t="s">
        <v>24033</v>
      </c>
      <c r="B3976" s="2" t="s">
        <v>12564</v>
      </c>
      <c r="C3976" s="3" t="s">
        <v>24034</v>
      </c>
      <c r="D3976" t="s">
        <v>24035</v>
      </c>
      <c r="E3976" t="s">
        <v>6222</v>
      </c>
      <c r="F3976" t="s">
        <v>30</v>
      </c>
      <c r="G3976" s="4" t="s">
        <v>812</v>
      </c>
      <c r="H3976" t="s">
        <v>150</v>
      </c>
      <c r="I3976" t="s">
        <v>151</v>
      </c>
      <c r="J3976" t="s">
        <v>200</v>
      </c>
      <c r="K3976" t="s">
        <v>401</v>
      </c>
      <c r="L3976" t="s">
        <v>2365</v>
      </c>
      <c r="M3976" s="4" t="s">
        <v>37</v>
      </c>
      <c r="N3976" s="4" t="s">
        <v>1223</v>
      </c>
      <c r="O3976" s="4" t="s">
        <v>60</v>
      </c>
      <c r="P3976" s="5" t="s">
        <v>23762</v>
      </c>
      <c r="Q3976" s="5" t="s">
        <v>11479</v>
      </c>
      <c r="R3976" t="s">
        <v>104</v>
      </c>
      <c r="S3976" t="s">
        <v>43</v>
      </c>
      <c r="T3976" s="4" t="s">
        <v>166</v>
      </c>
      <c r="U3976" t="str" cm="1">
        <f t="array" aca="1" ref="U3976" ca="1">INDEX($U$2:$U$6,RANDBETWEEN(1,ROWS($U$2:$U$6)))</f>
        <v>Zomato Eco Delivery</v>
      </c>
      <c r="V3976" s="4" t="s">
        <v>267</v>
      </c>
      <c r="W3976" s="5" t="s">
        <v>19898</v>
      </c>
      <c r="X3976" s="5" t="s">
        <v>737</v>
      </c>
      <c r="Y3976" s="5" t="s">
        <v>16797</v>
      </c>
      <c r="Z3976" s="10">
        <f t="shared" si="62"/>
        <v>45524</v>
      </c>
    </row>
    <row r="3977" spans="1:26">
      <c r="A3977" t="s">
        <v>24036</v>
      </c>
      <c r="B3977" s="2" t="s">
        <v>3821</v>
      </c>
      <c r="C3977" s="3" t="s">
        <v>24037</v>
      </c>
      <c r="D3977" t="s">
        <v>24038</v>
      </c>
      <c r="E3977" t="s">
        <v>7061</v>
      </c>
      <c r="F3977" t="s">
        <v>74</v>
      </c>
      <c r="G3977" s="4" t="s">
        <v>340</v>
      </c>
      <c r="H3977" t="s">
        <v>232</v>
      </c>
      <c r="I3977" t="s">
        <v>233</v>
      </c>
      <c r="J3977" t="s">
        <v>200</v>
      </c>
      <c r="K3977" t="s">
        <v>153</v>
      </c>
      <c r="L3977" t="s">
        <v>905</v>
      </c>
      <c r="M3977" s="4" t="s">
        <v>37</v>
      </c>
      <c r="N3977" s="4" t="s">
        <v>1967</v>
      </c>
      <c r="O3977" s="4" t="s">
        <v>202</v>
      </c>
      <c r="P3977" s="5" t="s">
        <v>1265</v>
      </c>
      <c r="Q3977" s="5" t="s">
        <v>1559</v>
      </c>
      <c r="R3977" t="s">
        <v>188</v>
      </c>
      <c r="S3977" t="s">
        <v>86</v>
      </c>
      <c r="T3977" s="4" t="s">
        <v>249</v>
      </c>
      <c r="U3977" t="str" cm="1">
        <f t="array" aca="1" ref="U3977" ca="1">INDEX($U$2:$U$6,RANDBETWEEN(1,ROWS($U$2:$U$6)))</f>
        <v>Zomato Premium</v>
      </c>
      <c r="V3977" s="4" t="s">
        <v>88</v>
      </c>
      <c r="W3977" s="5" t="s">
        <v>24039</v>
      </c>
      <c r="X3977" s="5" t="s">
        <v>17226</v>
      </c>
      <c r="Y3977" s="5" t="s">
        <v>8171</v>
      </c>
      <c r="Z3977" s="10">
        <f t="shared" si="62"/>
        <v>46241</v>
      </c>
    </row>
    <row r="3978" spans="1:26">
      <c r="A3978" t="s">
        <v>24040</v>
      </c>
      <c r="B3978" s="2" t="s">
        <v>8882</v>
      </c>
      <c r="C3978" s="3" t="s">
        <v>24041</v>
      </c>
      <c r="D3978" t="s">
        <v>24042</v>
      </c>
      <c r="E3978" t="s">
        <v>5121</v>
      </c>
      <c r="F3978" t="s">
        <v>74</v>
      </c>
      <c r="G3978" s="4" t="s">
        <v>560</v>
      </c>
      <c r="H3978" t="s">
        <v>232</v>
      </c>
      <c r="I3978" t="s">
        <v>1203</v>
      </c>
      <c r="J3978" t="s">
        <v>216</v>
      </c>
      <c r="K3978" t="s">
        <v>35</v>
      </c>
      <c r="L3978" t="s">
        <v>711</v>
      </c>
      <c r="M3978" s="4" t="s">
        <v>99</v>
      </c>
      <c r="N3978" s="4" t="s">
        <v>4643</v>
      </c>
      <c r="O3978" s="4" t="s">
        <v>202</v>
      </c>
      <c r="P3978" s="5" t="s">
        <v>8320</v>
      </c>
      <c r="Q3978" s="5" t="s">
        <v>19022</v>
      </c>
      <c r="R3978" t="s">
        <v>63</v>
      </c>
      <c r="S3978" t="s">
        <v>43</v>
      </c>
      <c r="T3978" s="4" t="s">
        <v>213</v>
      </c>
      <c r="U3978" t="str" cm="1">
        <f t="array" aca="1" ref="U3978" ca="1">INDEX($U$2:$U$6,RANDBETWEEN(1,ROWS($U$2:$U$6)))</f>
        <v>Zomato Premium</v>
      </c>
      <c r="V3978" s="4" t="s">
        <v>222</v>
      </c>
      <c r="W3978" s="5" t="s">
        <v>24043</v>
      </c>
      <c r="X3978" s="5" t="s">
        <v>24044</v>
      </c>
      <c r="Y3978" s="5" t="s">
        <v>12271</v>
      </c>
      <c r="Z3978" s="10">
        <f t="shared" si="62"/>
        <v>45475</v>
      </c>
    </row>
    <row r="3979" spans="1:26">
      <c r="A3979" t="s">
        <v>24045</v>
      </c>
      <c r="B3979" s="2" t="s">
        <v>6538</v>
      </c>
      <c r="C3979" s="3" t="s">
        <v>24046</v>
      </c>
      <c r="D3979" t="s">
        <v>24047</v>
      </c>
      <c r="E3979" t="s">
        <v>165</v>
      </c>
      <c r="F3979" t="s">
        <v>30</v>
      </c>
      <c r="G3979" s="4" t="s">
        <v>1040</v>
      </c>
      <c r="H3979" t="s">
        <v>232</v>
      </c>
      <c r="I3979" t="s">
        <v>1203</v>
      </c>
      <c r="J3979" t="s">
        <v>200</v>
      </c>
      <c r="K3979" t="s">
        <v>35</v>
      </c>
      <c r="L3979" t="s">
        <v>711</v>
      </c>
      <c r="M3979" s="4" t="s">
        <v>277</v>
      </c>
      <c r="N3979" s="4" t="s">
        <v>757</v>
      </c>
      <c r="O3979" s="4" t="s">
        <v>60</v>
      </c>
      <c r="P3979" s="5" t="s">
        <v>22847</v>
      </c>
      <c r="Q3979" s="5" t="s">
        <v>24048</v>
      </c>
      <c r="R3979" t="s">
        <v>85</v>
      </c>
      <c r="S3979" t="s">
        <v>105</v>
      </c>
      <c r="T3979" s="4" t="s">
        <v>106</v>
      </c>
      <c r="U3979" t="str" cm="1">
        <f t="array" aca="1" ref="U3979" ca="1">INDEX($U$2:$U$6,RANDBETWEEN(1,ROWS($U$2:$U$6)))</f>
        <v>Zomato Express</v>
      </c>
      <c r="V3979" s="4" t="s">
        <v>88</v>
      </c>
      <c r="W3979" s="5" t="s">
        <v>24049</v>
      </c>
      <c r="X3979" s="5" t="s">
        <v>24050</v>
      </c>
      <c r="Y3979" s="5" t="s">
        <v>16294</v>
      </c>
      <c r="Z3979" s="10">
        <f t="shared" si="62"/>
        <v>46223</v>
      </c>
    </row>
    <row r="3980" spans="1:26">
      <c r="A3980" t="s">
        <v>24051</v>
      </c>
      <c r="B3980" s="2" t="s">
        <v>24052</v>
      </c>
      <c r="C3980" s="3" t="s">
        <v>24053</v>
      </c>
      <c r="D3980" t="s">
        <v>24054</v>
      </c>
      <c r="E3980" t="s">
        <v>6070</v>
      </c>
      <c r="F3980" t="s">
        <v>74</v>
      </c>
      <c r="G3980" s="4" t="s">
        <v>340</v>
      </c>
      <c r="H3980" t="s">
        <v>321</v>
      </c>
      <c r="I3980" t="s">
        <v>826</v>
      </c>
      <c r="J3980" t="s">
        <v>234</v>
      </c>
      <c r="K3980" t="s">
        <v>401</v>
      </c>
      <c r="L3980" t="s">
        <v>2365</v>
      </c>
      <c r="M3980" s="4" t="s">
        <v>37</v>
      </c>
      <c r="N3980" s="4" t="s">
        <v>1312</v>
      </c>
      <c r="O3980" s="4" t="s">
        <v>202</v>
      </c>
      <c r="P3980" s="5" t="s">
        <v>7018</v>
      </c>
      <c r="Q3980" s="5" t="s">
        <v>6983</v>
      </c>
      <c r="R3980" t="s">
        <v>63</v>
      </c>
      <c r="S3980" t="s">
        <v>86</v>
      </c>
      <c r="T3980" s="4" t="s">
        <v>368</v>
      </c>
      <c r="U3980" t="str" cm="1">
        <f t="array" aca="1" ref="U3980" ca="1">INDEX($U$2:$U$6,RANDBETWEEN(1,ROWS($U$2:$U$6)))</f>
        <v>Zomato Standard</v>
      </c>
      <c r="V3980" s="4" t="s">
        <v>88</v>
      </c>
      <c r="W3980" s="5" t="s">
        <v>20637</v>
      </c>
      <c r="X3980" s="5" t="s">
        <v>24055</v>
      </c>
      <c r="Y3980" s="5" t="s">
        <v>21844</v>
      </c>
      <c r="Z3980" s="10">
        <f t="shared" si="62"/>
        <v>46145</v>
      </c>
    </row>
    <row r="3981" spans="1:26">
      <c r="A3981" t="s">
        <v>24056</v>
      </c>
      <c r="B3981" s="2" t="s">
        <v>7429</v>
      </c>
      <c r="C3981" s="3" t="s">
        <v>24057</v>
      </c>
      <c r="D3981" t="s">
        <v>24058</v>
      </c>
      <c r="E3981" t="s">
        <v>472</v>
      </c>
      <c r="F3981" t="s">
        <v>30</v>
      </c>
      <c r="G3981" s="4" t="s">
        <v>82</v>
      </c>
      <c r="H3981" t="s">
        <v>150</v>
      </c>
      <c r="I3981" t="s">
        <v>151</v>
      </c>
      <c r="J3981" t="s">
        <v>292</v>
      </c>
      <c r="K3981" t="s">
        <v>293</v>
      </c>
      <c r="L3981" t="s">
        <v>294</v>
      </c>
      <c r="M3981" s="4" t="s">
        <v>37</v>
      </c>
      <c r="N3981" s="4" t="s">
        <v>414</v>
      </c>
      <c r="O3981" s="4" t="s">
        <v>170</v>
      </c>
      <c r="P3981" s="5" t="s">
        <v>1857</v>
      </c>
      <c r="Q3981" s="5" t="s">
        <v>1858</v>
      </c>
      <c r="R3981" t="s">
        <v>63</v>
      </c>
      <c r="S3981" t="s">
        <v>43</v>
      </c>
      <c r="T3981" s="4" t="s">
        <v>101</v>
      </c>
      <c r="U3981" t="str" cm="1">
        <f t="array" aca="1" ref="U3981" ca="1">INDEX($U$2:$U$6,RANDBETWEEN(1,ROWS($U$2:$U$6)))</f>
        <v>Zomato Express</v>
      </c>
      <c r="V3981" s="4" t="s">
        <v>354</v>
      </c>
      <c r="W3981" s="5" t="s">
        <v>20834</v>
      </c>
      <c r="X3981" s="5" t="s">
        <v>7028</v>
      </c>
      <c r="Y3981" s="5" t="s">
        <v>14109</v>
      </c>
      <c r="Z3981" s="10">
        <f t="shared" si="62"/>
        <v>45303</v>
      </c>
    </row>
    <row r="3982" spans="1:26">
      <c r="A3982" t="s">
        <v>24059</v>
      </c>
      <c r="B3982" s="2" t="s">
        <v>7843</v>
      </c>
      <c r="C3982" s="3" t="s">
        <v>24060</v>
      </c>
      <c r="D3982" t="s">
        <v>21596</v>
      </c>
      <c r="E3982" t="s">
        <v>2473</v>
      </c>
      <c r="F3982" t="s">
        <v>74</v>
      </c>
      <c r="G3982" s="4" t="s">
        <v>817</v>
      </c>
      <c r="H3982" t="s">
        <v>198</v>
      </c>
      <c r="I3982" t="s">
        <v>199</v>
      </c>
      <c r="J3982" t="s">
        <v>1537</v>
      </c>
      <c r="K3982" t="s">
        <v>918</v>
      </c>
      <c r="L3982" t="s">
        <v>2398</v>
      </c>
      <c r="M3982" s="4" t="s">
        <v>37</v>
      </c>
      <c r="N3982" s="4" t="s">
        <v>2436</v>
      </c>
      <c r="O3982" s="4" t="s">
        <v>82</v>
      </c>
      <c r="P3982" s="5" t="s">
        <v>12943</v>
      </c>
      <c r="Q3982" s="5" t="s">
        <v>24061</v>
      </c>
      <c r="R3982" t="s">
        <v>104</v>
      </c>
      <c r="S3982" t="s">
        <v>105</v>
      </c>
      <c r="T3982" s="4" t="s">
        <v>106</v>
      </c>
      <c r="U3982" t="str" cm="1">
        <f t="array" aca="1" ref="U3982" ca="1">INDEX($U$2:$U$6,RANDBETWEEN(1,ROWS($U$2:$U$6)))</f>
        <v>Zomato Quick</v>
      </c>
      <c r="V3982" s="4" t="s">
        <v>88</v>
      </c>
      <c r="W3982" s="5" t="s">
        <v>11868</v>
      </c>
      <c r="X3982" s="5" t="s">
        <v>17050</v>
      </c>
      <c r="Y3982" s="5" t="s">
        <v>14945</v>
      </c>
      <c r="Z3982" s="10">
        <f t="shared" si="62"/>
        <v>45499</v>
      </c>
    </row>
    <row r="3983" spans="1:26">
      <c r="A3983" t="s">
        <v>24062</v>
      </c>
      <c r="B3983" s="2" t="s">
        <v>7099</v>
      </c>
      <c r="C3983" s="3" t="s">
        <v>24063</v>
      </c>
      <c r="D3983" t="s">
        <v>24064</v>
      </c>
      <c r="E3983" t="s">
        <v>1072</v>
      </c>
      <c r="F3983" t="s">
        <v>74</v>
      </c>
      <c r="G3983" s="4" t="s">
        <v>790</v>
      </c>
      <c r="H3983" t="s">
        <v>150</v>
      </c>
      <c r="I3983" t="s">
        <v>151</v>
      </c>
      <c r="J3983" t="s">
        <v>292</v>
      </c>
      <c r="K3983" t="s">
        <v>35</v>
      </c>
      <c r="L3983" t="s">
        <v>323</v>
      </c>
      <c r="M3983" s="4" t="s">
        <v>37</v>
      </c>
      <c r="N3983" s="4" t="s">
        <v>4643</v>
      </c>
      <c r="O3983" s="4" t="s">
        <v>120</v>
      </c>
      <c r="P3983" s="5" t="s">
        <v>5140</v>
      </c>
      <c r="Q3983" s="5" t="s">
        <v>24065</v>
      </c>
      <c r="R3983" t="s">
        <v>42</v>
      </c>
      <c r="S3983" t="s">
        <v>43</v>
      </c>
      <c r="T3983" s="4" t="s">
        <v>182</v>
      </c>
      <c r="U3983" t="str" cm="1">
        <f t="array" aca="1" ref="U3983" ca="1">INDEX($U$2:$U$6,RANDBETWEEN(1,ROWS($U$2:$U$6)))</f>
        <v>Zomato Standard</v>
      </c>
      <c r="V3983" s="4" t="s">
        <v>565</v>
      </c>
      <c r="W3983" s="5" t="s">
        <v>16857</v>
      </c>
      <c r="X3983" s="5" t="s">
        <v>24066</v>
      </c>
      <c r="Y3983" s="5" t="s">
        <v>2151</v>
      </c>
      <c r="Z3983" s="10">
        <f t="shared" si="62"/>
        <v>45785</v>
      </c>
    </row>
    <row r="3984" spans="1:26">
      <c r="A3984" t="s">
        <v>24067</v>
      </c>
      <c r="B3984" s="2" t="s">
        <v>4035</v>
      </c>
      <c r="C3984" s="3" t="s">
        <v>24068</v>
      </c>
      <c r="D3984" t="s">
        <v>19928</v>
      </c>
      <c r="E3984" t="s">
        <v>8090</v>
      </c>
      <c r="F3984" t="s">
        <v>74</v>
      </c>
      <c r="G3984" s="4" t="s">
        <v>340</v>
      </c>
      <c r="H3984" t="s">
        <v>321</v>
      </c>
      <c r="I3984" t="s">
        <v>683</v>
      </c>
      <c r="J3984" t="s">
        <v>200</v>
      </c>
      <c r="K3984" t="s">
        <v>153</v>
      </c>
      <c r="L3984" t="s">
        <v>1073</v>
      </c>
      <c r="M3984" s="4" t="s">
        <v>99</v>
      </c>
      <c r="N3984" s="4" t="s">
        <v>734</v>
      </c>
      <c r="O3984" s="4" t="s">
        <v>120</v>
      </c>
      <c r="P3984" s="5" t="s">
        <v>1287</v>
      </c>
      <c r="Q3984" s="5" t="s">
        <v>24069</v>
      </c>
      <c r="R3984" t="s">
        <v>63</v>
      </c>
      <c r="S3984" t="s">
        <v>43</v>
      </c>
      <c r="T3984" s="4" t="s">
        <v>44</v>
      </c>
      <c r="U3984" t="str" cm="1">
        <f t="array" aca="1" ref="U3984" ca="1">INDEX($U$2:$U$6,RANDBETWEEN(1,ROWS($U$2:$U$6)))</f>
        <v>Zomato Premium</v>
      </c>
      <c r="V3984" s="4" t="s">
        <v>354</v>
      </c>
      <c r="W3984" s="5" t="s">
        <v>2660</v>
      </c>
      <c r="X3984" s="5" t="s">
        <v>24070</v>
      </c>
      <c r="Y3984" s="5" t="s">
        <v>6313</v>
      </c>
      <c r="Z3984" s="10">
        <f t="shared" si="62"/>
        <v>46380</v>
      </c>
    </row>
    <row r="3985" spans="1:26">
      <c r="A3985" t="s">
        <v>24071</v>
      </c>
      <c r="B3985" s="2" t="s">
        <v>5908</v>
      </c>
      <c r="C3985" s="3" t="s">
        <v>24072</v>
      </c>
      <c r="D3985" t="s">
        <v>24073</v>
      </c>
      <c r="E3985" t="s">
        <v>4238</v>
      </c>
      <c r="F3985" t="s">
        <v>30</v>
      </c>
      <c r="G3985" s="4" t="s">
        <v>817</v>
      </c>
      <c r="H3985" t="s">
        <v>232</v>
      </c>
      <c r="I3985" t="s">
        <v>755</v>
      </c>
      <c r="J3985" t="s">
        <v>292</v>
      </c>
      <c r="K3985" t="s">
        <v>153</v>
      </c>
      <c r="L3985" t="s">
        <v>1073</v>
      </c>
      <c r="M3985" s="4" t="s">
        <v>99</v>
      </c>
      <c r="N3985" s="4" t="s">
        <v>800</v>
      </c>
      <c r="O3985" s="4" t="s">
        <v>202</v>
      </c>
      <c r="P3985" s="5" t="s">
        <v>1021</v>
      </c>
      <c r="Q3985" s="5" t="s">
        <v>8334</v>
      </c>
      <c r="R3985" t="s">
        <v>63</v>
      </c>
      <c r="S3985" t="s">
        <v>43</v>
      </c>
      <c r="T3985" s="4" t="s">
        <v>689</v>
      </c>
      <c r="U3985" t="str" cm="1">
        <f t="array" aca="1" ref="U3985" ca="1">INDEX($U$2:$U$6,RANDBETWEEN(1,ROWS($U$2:$U$6)))</f>
        <v>Zomato Express</v>
      </c>
      <c r="V3985" s="4" t="s">
        <v>551</v>
      </c>
      <c r="W3985" s="5" t="s">
        <v>22483</v>
      </c>
      <c r="X3985" s="5" t="s">
        <v>2224</v>
      </c>
      <c r="Y3985" s="5" t="s">
        <v>867</v>
      </c>
      <c r="Z3985" s="10">
        <f t="shared" si="62"/>
        <v>46221</v>
      </c>
    </row>
    <row r="3986" spans="1:26">
      <c r="A3986" t="s">
        <v>24074</v>
      </c>
      <c r="B3986" s="2" t="s">
        <v>7930</v>
      </c>
      <c r="C3986" s="3" t="s">
        <v>2965</v>
      </c>
      <c r="D3986" t="s">
        <v>22098</v>
      </c>
      <c r="E3986" t="s">
        <v>1557</v>
      </c>
      <c r="F3986" t="s">
        <v>30</v>
      </c>
      <c r="G3986" s="4" t="s">
        <v>182</v>
      </c>
      <c r="H3986" t="s">
        <v>198</v>
      </c>
      <c r="I3986" t="s">
        <v>306</v>
      </c>
      <c r="J3986" t="s">
        <v>351</v>
      </c>
      <c r="K3986" t="s">
        <v>57</v>
      </c>
      <c r="L3986" t="s">
        <v>98</v>
      </c>
      <c r="M3986" s="4" t="s">
        <v>37</v>
      </c>
      <c r="N3986" s="4" t="s">
        <v>7588</v>
      </c>
      <c r="O3986" s="4" t="s">
        <v>202</v>
      </c>
      <c r="P3986" s="5" t="s">
        <v>1052</v>
      </c>
      <c r="Q3986" s="5" t="s">
        <v>7589</v>
      </c>
      <c r="R3986" t="s">
        <v>42</v>
      </c>
      <c r="S3986" t="s">
        <v>43</v>
      </c>
      <c r="T3986" s="4" t="s">
        <v>437</v>
      </c>
      <c r="U3986" t="str" cm="1">
        <f t="array" aca="1" ref="U3986" ca="1">INDEX($U$2:$U$6,RANDBETWEEN(1,ROWS($U$2:$U$6)))</f>
        <v>Zomato Standard</v>
      </c>
      <c r="V3986" s="4" t="s">
        <v>240</v>
      </c>
      <c r="W3986" s="5" t="s">
        <v>24075</v>
      </c>
      <c r="X3986" s="5" t="s">
        <v>6029</v>
      </c>
      <c r="Y3986" s="5" t="s">
        <v>7202</v>
      </c>
      <c r="Z3986" s="10">
        <f t="shared" si="62"/>
        <v>46167</v>
      </c>
    </row>
    <row r="3987" spans="1:26">
      <c r="A3987" t="s">
        <v>24076</v>
      </c>
      <c r="B3987" s="2" t="s">
        <v>1683</v>
      </c>
      <c r="C3987" s="3" t="s">
        <v>24077</v>
      </c>
      <c r="D3987" t="s">
        <v>24078</v>
      </c>
      <c r="E3987" t="s">
        <v>1321</v>
      </c>
      <c r="F3987" t="s">
        <v>30</v>
      </c>
      <c r="G3987" s="4" t="s">
        <v>812</v>
      </c>
      <c r="H3987" t="s">
        <v>321</v>
      </c>
      <c r="I3987" t="s">
        <v>2076</v>
      </c>
      <c r="J3987" t="s">
        <v>587</v>
      </c>
      <c r="K3987" t="s">
        <v>153</v>
      </c>
      <c r="L3987" t="s">
        <v>154</v>
      </c>
      <c r="M3987" s="4" t="s">
        <v>37</v>
      </c>
      <c r="N3987" s="4" t="s">
        <v>3311</v>
      </c>
      <c r="O3987" s="4" t="s">
        <v>82</v>
      </c>
      <c r="P3987" s="5" t="s">
        <v>15561</v>
      </c>
      <c r="Q3987" s="5" t="s">
        <v>8850</v>
      </c>
      <c r="R3987" t="s">
        <v>85</v>
      </c>
      <c r="S3987" t="s">
        <v>43</v>
      </c>
      <c r="T3987" s="4" t="s">
        <v>239</v>
      </c>
      <c r="U3987" t="str" cm="1">
        <f t="array" aca="1" ref="U3987" ca="1">INDEX($U$2:$U$6,RANDBETWEEN(1,ROWS($U$2:$U$6)))</f>
        <v>Zomato Eco Delivery</v>
      </c>
      <c r="V3987" s="4" t="s">
        <v>551</v>
      </c>
      <c r="W3987" s="5" t="s">
        <v>21663</v>
      </c>
      <c r="X3987" s="5" t="s">
        <v>24079</v>
      </c>
      <c r="Y3987" s="5" t="s">
        <v>12048</v>
      </c>
      <c r="Z3987" s="10">
        <f t="shared" si="62"/>
        <v>46285</v>
      </c>
    </row>
    <row r="3988" spans="1:26">
      <c r="A3988" t="s">
        <v>24080</v>
      </c>
      <c r="B3988" s="2" t="s">
        <v>1396</v>
      </c>
      <c r="C3988" s="3" t="s">
        <v>24081</v>
      </c>
      <c r="D3988" t="s">
        <v>24082</v>
      </c>
      <c r="E3988" t="s">
        <v>1274</v>
      </c>
      <c r="F3988" t="s">
        <v>30</v>
      </c>
      <c r="G3988" s="4" t="s">
        <v>599</v>
      </c>
      <c r="H3988" t="s">
        <v>232</v>
      </c>
      <c r="I3988" t="s">
        <v>233</v>
      </c>
      <c r="J3988" t="s">
        <v>152</v>
      </c>
      <c r="K3988" t="s">
        <v>217</v>
      </c>
      <c r="L3988" t="s">
        <v>218</v>
      </c>
      <c r="M3988" s="4" t="s">
        <v>37</v>
      </c>
      <c r="N3988" s="4" t="s">
        <v>1204</v>
      </c>
      <c r="O3988" s="4" t="s">
        <v>170</v>
      </c>
      <c r="P3988" s="5" t="s">
        <v>8249</v>
      </c>
      <c r="Q3988" s="5" t="s">
        <v>2446</v>
      </c>
      <c r="R3988" t="s">
        <v>85</v>
      </c>
      <c r="S3988" t="s">
        <v>43</v>
      </c>
      <c r="T3988" s="4" t="s">
        <v>340</v>
      </c>
      <c r="U3988" t="str" cm="1">
        <f t="array" aca="1" ref="U3988" ca="1">INDEX($U$2:$U$6,RANDBETWEEN(1,ROWS($U$2:$U$6)))</f>
        <v>Zomato Premium</v>
      </c>
      <c r="V3988" s="4" t="s">
        <v>1114</v>
      </c>
      <c r="W3988" s="5" t="s">
        <v>24083</v>
      </c>
      <c r="X3988" s="5" t="s">
        <v>24084</v>
      </c>
      <c r="Y3988" s="5" t="s">
        <v>3847</v>
      </c>
      <c r="Z3988" s="10">
        <f t="shared" si="62"/>
        <v>45678</v>
      </c>
    </row>
    <row r="3989" spans="1:26">
      <c r="A3989" t="s">
        <v>24085</v>
      </c>
      <c r="B3989" s="2" t="s">
        <v>8331</v>
      </c>
      <c r="C3989" s="3" t="s">
        <v>24086</v>
      </c>
      <c r="D3989" t="s">
        <v>24087</v>
      </c>
      <c r="E3989" t="s">
        <v>5340</v>
      </c>
      <c r="F3989" t="s">
        <v>30</v>
      </c>
      <c r="G3989" s="4" t="s">
        <v>437</v>
      </c>
      <c r="H3989" t="s">
        <v>214</v>
      </c>
      <c r="I3989" t="s">
        <v>215</v>
      </c>
      <c r="J3989" t="s">
        <v>234</v>
      </c>
      <c r="K3989" t="s">
        <v>153</v>
      </c>
      <c r="L3989" t="s">
        <v>905</v>
      </c>
      <c r="M3989" s="4" t="s">
        <v>277</v>
      </c>
      <c r="N3989" s="4" t="s">
        <v>3665</v>
      </c>
      <c r="O3989" s="4" t="s">
        <v>106</v>
      </c>
      <c r="P3989" s="5" t="s">
        <v>88</v>
      </c>
      <c r="Q3989" s="5" t="s">
        <v>8996</v>
      </c>
      <c r="R3989" t="s">
        <v>42</v>
      </c>
      <c r="S3989" t="s">
        <v>43</v>
      </c>
      <c r="T3989" s="4" t="s">
        <v>790</v>
      </c>
      <c r="U3989" t="str" cm="1">
        <f t="array" aca="1" ref="U3989" ca="1">INDEX($U$2:$U$6,RANDBETWEEN(1,ROWS($U$2:$U$6)))</f>
        <v>Zomato Eco Delivery</v>
      </c>
      <c r="V3989" s="4" t="s">
        <v>267</v>
      </c>
      <c r="W3989" s="5" t="s">
        <v>24088</v>
      </c>
      <c r="X3989" s="5" t="s">
        <v>24089</v>
      </c>
      <c r="Y3989" s="5" t="s">
        <v>14973</v>
      </c>
      <c r="Z3989" s="10">
        <f t="shared" si="62"/>
        <v>46330</v>
      </c>
    </row>
    <row r="3990" spans="1:26">
      <c r="A3990" t="s">
        <v>24090</v>
      </c>
      <c r="B3990" s="2" t="s">
        <v>530</v>
      </c>
      <c r="C3990" s="3" t="s">
        <v>24091</v>
      </c>
      <c r="D3990" t="s">
        <v>3596</v>
      </c>
      <c r="E3990" t="s">
        <v>2669</v>
      </c>
      <c r="F3990" t="s">
        <v>74</v>
      </c>
      <c r="G3990" s="4" t="s">
        <v>170</v>
      </c>
      <c r="H3990" t="s">
        <v>76</v>
      </c>
      <c r="I3990" t="s">
        <v>657</v>
      </c>
      <c r="J3990" t="s">
        <v>152</v>
      </c>
      <c r="K3990" t="s">
        <v>153</v>
      </c>
      <c r="L3990" t="s">
        <v>154</v>
      </c>
      <c r="M3990" s="4" t="s">
        <v>37</v>
      </c>
      <c r="N3990" s="4" t="s">
        <v>474</v>
      </c>
      <c r="O3990" s="4" t="s">
        <v>170</v>
      </c>
      <c r="P3990" s="5" t="s">
        <v>739</v>
      </c>
      <c r="Q3990" s="5" t="s">
        <v>5933</v>
      </c>
      <c r="R3990" t="s">
        <v>42</v>
      </c>
      <c r="S3990" t="s">
        <v>86</v>
      </c>
      <c r="T3990" s="4" t="s">
        <v>349</v>
      </c>
      <c r="U3990" t="str" cm="1">
        <f t="array" aca="1" ref="U3990" ca="1">INDEX($U$2:$U$6,RANDBETWEEN(1,ROWS($U$2:$U$6)))</f>
        <v>Zomato Standard</v>
      </c>
      <c r="V3990" s="4" t="s">
        <v>88</v>
      </c>
      <c r="W3990" s="5" t="s">
        <v>24092</v>
      </c>
      <c r="X3990" s="5" t="s">
        <v>4493</v>
      </c>
      <c r="Y3990" s="5" t="s">
        <v>12391</v>
      </c>
      <c r="Z3990" s="10">
        <f t="shared" si="62"/>
        <v>45971</v>
      </c>
    </row>
    <row r="3991" spans="1:26">
      <c r="A3991" t="s">
        <v>24093</v>
      </c>
      <c r="B3991" s="2" t="s">
        <v>6834</v>
      </c>
      <c r="C3991" s="3" t="s">
        <v>24094</v>
      </c>
      <c r="D3991" t="s">
        <v>24095</v>
      </c>
      <c r="E3991" t="s">
        <v>6055</v>
      </c>
      <c r="F3991" t="s">
        <v>30</v>
      </c>
      <c r="G3991" s="4" t="s">
        <v>534</v>
      </c>
      <c r="H3991" t="s">
        <v>54</v>
      </c>
      <c r="I3991" t="s">
        <v>55</v>
      </c>
      <c r="J3991" t="s">
        <v>292</v>
      </c>
      <c r="K3991" t="s">
        <v>117</v>
      </c>
      <c r="L3991" t="s">
        <v>1628</v>
      </c>
      <c r="M3991" s="4" t="s">
        <v>99</v>
      </c>
      <c r="N3991" s="4" t="s">
        <v>2601</v>
      </c>
      <c r="O3991" s="4" t="s">
        <v>60</v>
      </c>
      <c r="P3991" s="5" t="s">
        <v>220</v>
      </c>
      <c r="Q3991" s="5" t="s">
        <v>16227</v>
      </c>
      <c r="R3991" t="s">
        <v>42</v>
      </c>
      <c r="S3991" t="s">
        <v>43</v>
      </c>
      <c r="T3991" s="4" t="s">
        <v>1889</v>
      </c>
      <c r="U3991" t="str" cm="1">
        <f t="array" aca="1" ref="U3991" ca="1">INDEX($U$2:$U$6,RANDBETWEEN(1,ROWS($U$2:$U$6)))</f>
        <v>Zomato Express</v>
      </c>
      <c r="V3991" s="4" t="s">
        <v>909</v>
      </c>
      <c r="W3991" s="5" t="s">
        <v>24096</v>
      </c>
      <c r="X3991" s="5" t="s">
        <v>24097</v>
      </c>
      <c r="Y3991" s="5" t="s">
        <v>12877</v>
      </c>
      <c r="Z3991" s="10">
        <f t="shared" si="62"/>
        <v>45728</v>
      </c>
    </row>
    <row r="3992" spans="1:26">
      <c r="A3992" t="s">
        <v>24098</v>
      </c>
      <c r="B3992" s="2" t="s">
        <v>8943</v>
      </c>
      <c r="C3992" s="3" t="s">
        <v>24099</v>
      </c>
      <c r="D3992" t="s">
        <v>24100</v>
      </c>
      <c r="E3992" t="s">
        <v>573</v>
      </c>
      <c r="F3992" t="s">
        <v>74</v>
      </c>
      <c r="G3992" s="4" t="s">
        <v>368</v>
      </c>
      <c r="H3992" t="s">
        <v>232</v>
      </c>
      <c r="I3992" t="s">
        <v>904</v>
      </c>
      <c r="J3992" t="s">
        <v>587</v>
      </c>
      <c r="K3992" t="s">
        <v>79</v>
      </c>
      <c r="L3992" t="s">
        <v>80</v>
      </c>
      <c r="M3992" s="4" t="s">
        <v>37</v>
      </c>
      <c r="N3992" s="4" t="s">
        <v>4463</v>
      </c>
      <c r="O3992" s="4" t="s">
        <v>82</v>
      </c>
      <c r="P3992" s="5" t="s">
        <v>8069</v>
      </c>
      <c r="Q3992" s="5" t="s">
        <v>12747</v>
      </c>
      <c r="R3992" t="s">
        <v>85</v>
      </c>
      <c r="S3992" t="s">
        <v>43</v>
      </c>
      <c r="T3992" s="4" t="s">
        <v>312</v>
      </c>
      <c r="U3992" t="str" cm="1">
        <f t="array" aca="1" ref="U3992" ca="1">INDEX($U$2:$U$6,RANDBETWEEN(1,ROWS($U$2:$U$6)))</f>
        <v>Zomato Eco Delivery</v>
      </c>
      <c r="V3992" s="4" t="s">
        <v>298</v>
      </c>
      <c r="W3992" s="5" t="s">
        <v>14070</v>
      </c>
      <c r="X3992" s="5" t="s">
        <v>4882</v>
      </c>
      <c r="Y3992" s="5" t="s">
        <v>12956</v>
      </c>
      <c r="Z3992" s="10">
        <f t="shared" si="62"/>
        <v>45991</v>
      </c>
    </row>
    <row r="3993" spans="1:26">
      <c r="A3993" t="s">
        <v>24101</v>
      </c>
      <c r="B3993" s="2" t="s">
        <v>5634</v>
      </c>
      <c r="C3993" s="3" t="s">
        <v>24102</v>
      </c>
      <c r="D3993" t="s">
        <v>24103</v>
      </c>
      <c r="E3993" t="s">
        <v>5280</v>
      </c>
      <c r="F3993" t="s">
        <v>30</v>
      </c>
      <c r="G3993" s="4" t="s">
        <v>139</v>
      </c>
      <c r="H3993" t="s">
        <v>232</v>
      </c>
      <c r="I3993" t="s">
        <v>1203</v>
      </c>
      <c r="J3993" t="s">
        <v>34</v>
      </c>
      <c r="K3993" t="s">
        <v>134</v>
      </c>
      <c r="L3993" t="s">
        <v>659</v>
      </c>
      <c r="M3993" s="4" t="s">
        <v>37</v>
      </c>
      <c r="N3993" s="4" t="s">
        <v>1264</v>
      </c>
      <c r="O3993" s="4" t="s">
        <v>202</v>
      </c>
      <c r="P3993" s="5" t="s">
        <v>2816</v>
      </c>
      <c r="Q3993" s="5" t="s">
        <v>8629</v>
      </c>
      <c r="R3993" t="s">
        <v>104</v>
      </c>
      <c r="S3993" t="s">
        <v>105</v>
      </c>
      <c r="T3993" s="4" t="s">
        <v>106</v>
      </c>
      <c r="U3993" t="str" cm="1">
        <f t="array" aca="1" ref="U3993" ca="1">INDEX($U$2:$U$6,RANDBETWEEN(1,ROWS($U$2:$U$6)))</f>
        <v>Zomato Quick</v>
      </c>
      <c r="V3993" s="4" t="s">
        <v>88</v>
      </c>
      <c r="W3993" s="5" t="s">
        <v>24104</v>
      </c>
      <c r="X3993" s="5" t="s">
        <v>2190</v>
      </c>
      <c r="Y3993" s="5" t="s">
        <v>7819</v>
      </c>
      <c r="Z3993" s="10">
        <f t="shared" si="62"/>
        <v>45834</v>
      </c>
    </row>
    <row r="3994" spans="1:26">
      <c r="A3994" t="s">
        <v>24105</v>
      </c>
      <c r="B3994" s="2" t="s">
        <v>10312</v>
      </c>
      <c r="C3994" s="3" t="s">
        <v>24106</v>
      </c>
      <c r="D3994" t="s">
        <v>24107</v>
      </c>
      <c r="E3994" t="s">
        <v>2027</v>
      </c>
      <c r="F3994" t="s">
        <v>30</v>
      </c>
      <c r="G3994" s="4" t="s">
        <v>189</v>
      </c>
      <c r="H3994" t="s">
        <v>32</v>
      </c>
      <c r="I3994" t="s">
        <v>33</v>
      </c>
      <c r="J3994" t="s">
        <v>336</v>
      </c>
      <c r="K3994" t="s">
        <v>401</v>
      </c>
      <c r="L3994" t="s">
        <v>2365</v>
      </c>
      <c r="M3994" s="4" t="s">
        <v>37</v>
      </c>
      <c r="N3994" s="4" t="s">
        <v>3282</v>
      </c>
      <c r="O3994" s="4" t="s">
        <v>82</v>
      </c>
      <c r="P3994" s="5" t="s">
        <v>5202</v>
      </c>
      <c r="Q3994" s="5" t="s">
        <v>5203</v>
      </c>
      <c r="R3994" t="s">
        <v>188</v>
      </c>
      <c r="S3994" t="s">
        <v>43</v>
      </c>
      <c r="T3994" s="4" t="s">
        <v>249</v>
      </c>
      <c r="U3994" t="str" cm="1">
        <f t="array" aca="1" ref="U3994" ca="1">INDEX($U$2:$U$6,RANDBETWEEN(1,ROWS($U$2:$U$6)))</f>
        <v>Zomato Express</v>
      </c>
      <c r="V3994" s="4" t="s">
        <v>298</v>
      </c>
      <c r="W3994" s="5" t="s">
        <v>5979</v>
      </c>
      <c r="X3994" s="5" t="s">
        <v>20200</v>
      </c>
      <c r="Y3994" s="5" t="s">
        <v>777</v>
      </c>
      <c r="Z3994" s="10">
        <f t="shared" si="62"/>
        <v>46081</v>
      </c>
    </row>
    <row r="3995" spans="1:26">
      <c r="A3995" t="s">
        <v>24108</v>
      </c>
      <c r="B3995" s="2" t="s">
        <v>3453</v>
      </c>
      <c r="C3995" s="3" t="s">
        <v>24109</v>
      </c>
      <c r="D3995" t="s">
        <v>24110</v>
      </c>
      <c r="E3995" t="s">
        <v>2922</v>
      </c>
      <c r="F3995" t="s">
        <v>74</v>
      </c>
      <c r="G3995" s="4" t="s">
        <v>1123</v>
      </c>
      <c r="H3995" t="s">
        <v>76</v>
      </c>
      <c r="I3995" t="s">
        <v>1608</v>
      </c>
      <c r="J3995" t="s">
        <v>486</v>
      </c>
      <c r="K3995" t="s">
        <v>57</v>
      </c>
      <c r="L3995" t="s">
        <v>497</v>
      </c>
      <c r="M3995" s="4" t="s">
        <v>277</v>
      </c>
      <c r="N3995" s="4" t="s">
        <v>5733</v>
      </c>
      <c r="O3995" s="4" t="s">
        <v>101</v>
      </c>
      <c r="P3995" s="5" t="s">
        <v>18982</v>
      </c>
      <c r="Q3995" s="5" t="s">
        <v>21071</v>
      </c>
      <c r="R3995" t="s">
        <v>63</v>
      </c>
      <c r="S3995" t="s">
        <v>86</v>
      </c>
      <c r="T3995" s="4" t="s">
        <v>231</v>
      </c>
      <c r="U3995" t="str" cm="1">
        <f t="array" aca="1" ref="U3995" ca="1">INDEX($U$2:$U$6,RANDBETWEEN(1,ROWS($U$2:$U$6)))</f>
        <v>Zomato Eco Delivery</v>
      </c>
      <c r="V3995" s="4" t="s">
        <v>88</v>
      </c>
      <c r="W3995" s="5" t="s">
        <v>24111</v>
      </c>
      <c r="X3995" s="5" t="s">
        <v>20924</v>
      </c>
      <c r="Y3995" s="5" t="s">
        <v>7316</v>
      </c>
      <c r="Z3995" s="10">
        <f t="shared" si="62"/>
        <v>46041</v>
      </c>
    </row>
    <row r="3996" spans="1:26">
      <c r="A3996" t="s">
        <v>24112</v>
      </c>
      <c r="B3996" s="2" t="s">
        <v>4392</v>
      </c>
      <c r="C3996" s="3" t="s">
        <v>24113</v>
      </c>
      <c r="D3996" t="s">
        <v>19242</v>
      </c>
      <c r="E3996" t="s">
        <v>1675</v>
      </c>
      <c r="F3996" t="s">
        <v>74</v>
      </c>
      <c r="G3996" s="4" t="s">
        <v>599</v>
      </c>
      <c r="H3996" t="s">
        <v>54</v>
      </c>
      <c r="I3996" t="s">
        <v>2499</v>
      </c>
      <c r="J3996" t="s">
        <v>658</v>
      </c>
      <c r="K3996" t="s">
        <v>117</v>
      </c>
      <c r="L3996" t="s">
        <v>118</v>
      </c>
      <c r="M3996" s="4" t="s">
        <v>99</v>
      </c>
      <c r="N3996" s="4" t="s">
        <v>588</v>
      </c>
      <c r="O3996" s="4" t="s">
        <v>106</v>
      </c>
      <c r="P3996" s="5" t="s">
        <v>88</v>
      </c>
      <c r="Q3996" s="5" t="s">
        <v>24114</v>
      </c>
      <c r="R3996" t="s">
        <v>188</v>
      </c>
      <c r="S3996" t="s">
        <v>43</v>
      </c>
      <c r="T3996" s="4" t="s">
        <v>1889</v>
      </c>
      <c r="U3996" t="str" cm="1">
        <f t="array" aca="1" ref="U3996" ca="1">INDEX($U$2:$U$6,RANDBETWEEN(1,ROWS($U$2:$U$6)))</f>
        <v>Zomato Standard</v>
      </c>
      <c r="V3996" s="4" t="s">
        <v>222</v>
      </c>
      <c r="W3996" s="5" t="s">
        <v>24115</v>
      </c>
      <c r="X3996" s="5" t="s">
        <v>24116</v>
      </c>
      <c r="Y3996" s="5" t="s">
        <v>2740</v>
      </c>
      <c r="Z3996" s="10">
        <f t="shared" si="62"/>
        <v>45555</v>
      </c>
    </row>
    <row r="3997" spans="1:26">
      <c r="A3997" t="s">
        <v>24117</v>
      </c>
      <c r="B3997" s="2" t="s">
        <v>2228</v>
      </c>
      <c r="C3997" s="3" t="s">
        <v>24118</v>
      </c>
      <c r="D3997" t="s">
        <v>19584</v>
      </c>
      <c r="E3997" t="s">
        <v>8090</v>
      </c>
      <c r="F3997" t="s">
        <v>74</v>
      </c>
      <c r="G3997" s="4" t="s">
        <v>213</v>
      </c>
      <c r="H3997" t="s">
        <v>214</v>
      </c>
      <c r="I3997" t="s">
        <v>586</v>
      </c>
      <c r="J3997" t="s">
        <v>34</v>
      </c>
      <c r="K3997" t="s">
        <v>79</v>
      </c>
      <c r="L3997" t="s">
        <v>425</v>
      </c>
      <c r="M3997" s="4" t="s">
        <v>37</v>
      </c>
      <c r="N3997" s="4" t="s">
        <v>1924</v>
      </c>
      <c r="O3997" s="4" t="s">
        <v>120</v>
      </c>
      <c r="P3997" s="5" t="s">
        <v>18832</v>
      </c>
      <c r="Q3997" s="5" t="s">
        <v>22463</v>
      </c>
      <c r="R3997" t="s">
        <v>85</v>
      </c>
      <c r="S3997" t="s">
        <v>105</v>
      </c>
      <c r="T3997" s="4" t="s">
        <v>106</v>
      </c>
      <c r="U3997" t="str" cm="1">
        <f t="array" aca="1" ref="U3997" ca="1">INDEX($U$2:$U$6,RANDBETWEEN(1,ROWS($U$2:$U$6)))</f>
        <v>Zomato Premium</v>
      </c>
      <c r="V3997" s="4" t="s">
        <v>88</v>
      </c>
      <c r="W3997" s="5" t="s">
        <v>24119</v>
      </c>
      <c r="X3997" s="5" t="s">
        <v>1531</v>
      </c>
      <c r="Y3997" s="5" t="s">
        <v>18510</v>
      </c>
      <c r="Z3997" s="10">
        <f t="shared" si="62"/>
        <v>45698</v>
      </c>
    </row>
    <row r="3998" spans="1:26">
      <c r="A3998" t="s">
        <v>24120</v>
      </c>
      <c r="B3998" s="2" t="s">
        <v>5294</v>
      </c>
      <c r="C3998" s="3" t="s">
        <v>24121</v>
      </c>
      <c r="D3998" t="s">
        <v>24122</v>
      </c>
      <c r="E3998" t="s">
        <v>197</v>
      </c>
      <c r="F3998" t="s">
        <v>74</v>
      </c>
      <c r="G3998" s="4" t="s">
        <v>1040</v>
      </c>
      <c r="H3998" t="s">
        <v>150</v>
      </c>
      <c r="I3998" t="s">
        <v>473</v>
      </c>
      <c r="J3998" t="s">
        <v>307</v>
      </c>
      <c r="K3998" t="s">
        <v>79</v>
      </c>
      <c r="L3998" t="s">
        <v>1029</v>
      </c>
      <c r="M3998" s="4" t="s">
        <v>37</v>
      </c>
      <c r="N3998" s="4" t="s">
        <v>378</v>
      </c>
      <c r="O3998" s="4" t="s">
        <v>170</v>
      </c>
      <c r="P3998" s="5" t="s">
        <v>1361</v>
      </c>
      <c r="Q3998" s="5" t="s">
        <v>1362</v>
      </c>
      <c r="R3998" t="s">
        <v>104</v>
      </c>
      <c r="S3998" t="s">
        <v>43</v>
      </c>
      <c r="T3998" s="4" t="s">
        <v>31</v>
      </c>
      <c r="U3998" t="str" cm="1">
        <f t="array" aca="1" ref="U3998" ca="1">INDEX($U$2:$U$6,RANDBETWEEN(1,ROWS($U$2:$U$6)))</f>
        <v>Zomato Quick</v>
      </c>
      <c r="V3998" s="4" t="s">
        <v>140</v>
      </c>
      <c r="W3998" s="5" t="s">
        <v>24123</v>
      </c>
      <c r="X3998" s="5" t="s">
        <v>24124</v>
      </c>
      <c r="Y3998" s="5" t="s">
        <v>9228</v>
      </c>
      <c r="Z3998" s="10">
        <f t="shared" si="62"/>
        <v>46129</v>
      </c>
    </row>
    <row r="3999" spans="1:26">
      <c r="A3999" t="s">
        <v>24125</v>
      </c>
      <c r="B3999" s="2" t="s">
        <v>5908</v>
      </c>
      <c r="C3999" s="3" t="s">
        <v>10710</v>
      </c>
      <c r="D3999" t="s">
        <v>24126</v>
      </c>
      <c r="E3999" t="s">
        <v>825</v>
      </c>
      <c r="F3999" t="s">
        <v>74</v>
      </c>
      <c r="G3999" s="4" t="s">
        <v>44</v>
      </c>
      <c r="H3999" t="s">
        <v>32</v>
      </c>
      <c r="I3999" t="s">
        <v>167</v>
      </c>
      <c r="J3999" t="s">
        <v>336</v>
      </c>
      <c r="K3999" t="s">
        <v>57</v>
      </c>
      <c r="L3999" t="s">
        <v>98</v>
      </c>
      <c r="M3999" s="4" t="s">
        <v>277</v>
      </c>
      <c r="N3999" s="4" t="s">
        <v>5769</v>
      </c>
      <c r="O3999" s="4" t="s">
        <v>170</v>
      </c>
      <c r="P3999" s="5" t="s">
        <v>7978</v>
      </c>
      <c r="Q3999" s="5" t="s">
        <v>24127</v>
      </c>
      <c r="R3999" t="s">
        <v>188</v>
      </c>
      <c r="S3999" t="s">
        <v>86</v>
      </c>
      <c r="T3999" s="4" t="s">
        <v>689</v>
      </c>
      <c r="U3999" t="str" cm="1">
        <f t="array" aca="1" ref="U3999" ca="1">INDEX($U$2:$U$6,RANDBETWEEN(1,ROWS($U$2:$U$6)))</f>
        <v>Zomato Express</v>
      </c>
      <c r="V3999" s="4" t="s">
        <v>88</v>
      </c>
      <c r="W3999" s="5" t="s">
        <v>24128</v>
      </c>
      <c r="X3999" s="5" t="s">
        <v>24129</v>
      </c>
      <c r="Y3999" s="5" t="s">
        <v>3128</v>
      </c>
      <c r="Z3999" s="10">
        <f t="shared" si="62"/>
        <v>46221</v>
      </c>
    </row>
    <row r="4000" spans="1:26">
      <c r="A4000" t="s">
        <v>24130</v>
      </c>
      <c r="B4000" s="2" t="s">
        <v>2885</v>
      </c>
      <c r="C4000" s="3" t="s">
        <v>24131</v>
      </c>
      <c r="D4000" t="s">
        <v>24132</v>
      </c>
      <c r="E4000" t="s">
        <v>131</v>
      </c>
      <c r="F4000" t="s">
        <v>74</v>
      </c>
      <c r="G4000" s="4" t="s">
        <v>501</v>
      </c>
      <c r="H4000" t="s">
        <v>32</v>
      </c>
      <c r="I4000" t="s">
        <v>1092</v>
      </c>
      <c r="J4000" t="s">
        <v>56</v>
      </c>
      <c r="K4000" t="s">
        <v>217</v>
      </c>
      <c r="L4000" t="s">
        <v>2611</v>
      </c>
      <c r="M4000" s="4" t="s">
        <v>99</v>
      </c>
      <c r="N4000" s="4" t="s">
        <v>4288</v>
      </c>
      <c r="O4000" s="4" t="s">
        <v>39</v>
      </c>
      <c r="P4000" s="5" t="s">
        <v>3474</v>
      </c>
      <c r="Q4000" s="5" t="s">
        <v>14195</v>
      </c>
      <c r="R4000" t="s">
        <v>188</v>
      </c>
      <c r="S4000" t="s">
        <v>105</v>
      </c>
      <c r="T4000" s="4" t="s">
        <v>106</v>
      </c>
      <c r="U4000" t="str" cm="1">
        <f t="array" aca="1" ref="U4000" ca="1">INDEX($U$2:$U$6,RANDBETWEEN(1,ROWS($U$2:$U$6)))</f>
        <v>Zomato Express</v>
      </c>
      <c r="V4000" s="4" t="s">
        <v>88</v>
      </c>
      <c r="W4000" s="5" t="s">
        <v>24133</v>
      </c>
      <c r="X4000" s="5" t="s">
        <v>2512</v>
      </c>
      <c r="Y4000" s="5" t="s">
        <v>6470</v>
      </c>
      <c r="Z4000" s="10">
        <f t="shared" si="62"/>
        <v>46075</v>
      </c>
    </row>
    <row r="4001" spans="1:26">
      <c r="A4001" t="s">
        <v>24134</v>
      </c>
      <c r="B4001" s="2" t="s">
        <v>3130</v>
      </c>
      <c r="C4001" s="3" t="s">
        <v>19291</v>
      </c>
      <c r="D4001" t="s">
        <v>24135</v>
      </c>
      <c r="E4001" t="s">
        <v>2896</v>
      </c>
      <c r="F4001" t="s">
        <v>74</v>
      </c>
      <c r="G4001" s="4" t="s">
        <v>605</v>
      </c>
      <c r="H4001" t="s">
        <v>214</v>
      </c>
      <c r="I4001" t="s">
        <v>799</v>
      </c>
      <c r="J4001" t="s">
        <v>292</v>
      </c>
      <c r="K4001" t="s">
        <v>117</v>
      </c>
      <c r="L4001" t="s">
        <v>118</v>
      </c>
      <c r="M4001" s="4" t="s">
        <v>99</v>
      </c>
      <c r="N4001" s="4" t="s">
        <v>1009</v>
      </c>
      <c r="O4001" s="4" t="s">
        <v>39</v>
      </c>
      <c r="P4001" s="5" t="s">
        <v>958</v>
      </c>
      <c r="Q4001" s="5" t="s">
        <v>7085</v>
      </c>
      <c r="R4001" t="s">
        <v>104</v>
      </c>
      <c r="S4001" t="s">
        <v>43</v>
      </c>
      <c r="T4001" s="4" t="s">
        <v>123</v>
      </c>
      <c r="U4001" t="str" cm="1">
        <f t="array" aca="1" ref="U4001" ca="1">INDEX($U$2:$U$6,RANDBETWEEN(1,ROWS($U$2:$U$6)))</f>
        <v>Zomato Premium</v>
      </c>
      <c r="V4001" s="4" t="s">
        <v>674</v>
      </c>
      <c r="W4001" s="5" t="s">
        <v>24136</v>
      </c>
      <c r="X4001" s="5" t="s">
        <v>24137</v>
      </c>
      <c r="Y4001" s="5" t="s">
        <v>1082</v>
      </c>
      <c r="Z4001" s="10">
        <f t="shared" si="62"/>
        <v>45404</v>
      </c>
    </row>
    <row r="4002" spans="1:26">
      <c r="A4002" t="s">
        <v>24138</v>
      </c>
      <c r="B4002" s="2" t="s">
        <v>24139</v>
      </c>
      <c r="C4002" s="3" t="s">
        <v>24140</v>
      </c>
      <c r="D4002" t="s">
        <v>24141</v>
      </c>
      <c r="E4002" t="s">
        <v>3271</v>
      </c>
      <c r="F4002" t="s">
        <v>74</v>
      </c>
      <c r="G4002" s="4" t="s">
        <v>405</v>
      </c>
      <c r="H4002" t="s">
        <v>150</v>
      </c>
      <c r="I4002" t="s">
        <v>350</v>
      </c>
      <c r="J4002" t="s">
        <v>152</v>
      </c>
      <c r="K4002" t="s">
        <v>134</v>
      </c>
      <c r="L4002" t="s">
        <v>168</v>
      </c>
      <c r="M4002" s="4" t="s">
        <v>37</v>
      </c>
      <c r="N4002" s="4" t="s">
        <v>1389</v>
      </c>
      <c r="O4002" s="4" t="s">
        <v>106</v>
      </c>
      <c r="P4002" s="5" t="s">
        <v>88</v>
      </c>
      <c r="Q4002" s="5" t="s">
        <v>12828</v>
      </c>
      <c r="R4002" t="s">
        <v>188</v>
      </c>
      <c r="S4002" t="s">
        <v>43</v>
      </c>
      <c r="T4002" s="4" t="s">
        <v>213</v>
      </c>
      <c r="U4002" t="str" cm="1">
        <f t="array" aca="1" ref="U4002" ca="1">INDEX($U$2:$U$6,RANDBETWEEN(1,ROWS($U$2:$U$6)))</f>
        <v>Zomato Express</v>
      </c>
      <c r="V4002" s="4" t="s">
        <v>874</v>
      </c>
      <c r="W4002" s="5" t="s">
        <v>24142</v>
      </c>
      <c r="X4002" s="5" t="s">
        <v>11174</v>
      </c>
      <c r="Y4002" s="5" t="s">
        <v>15622</v>
      </c>
      <c r="Z4002" s="10">
        <f t="shared" si="62"/>
        <v>45877</v>
      </c>
    </row>
    <row r="4003" spans="1:26">
      <c r="A4003" t="s">
        <v>24143</v>
      </c>
      <c r="B4003" s="2" t="s">
        <v>5136</v>
      </c>
      <c r="C4003" s="3" t="s">
        <v>24144</v>
      </c>
      <c r="D4003" t="s">
        <v>24145</v>
      </c>
      <c r="E4003" t="s">
        <v>1007</v>
      </c>
      <c r="F4003" t="s">
        <v>74</v>
      </c>
      <c r="G4003" s="4" t="s">
        <v>501</v>
      </c>
      <c r="H4003" t="s">
        <v>76</v>
      </c>
      <c r="I4003" t="s">
        <v>657</v>
      </c>
      <c r="J4003" t="s">
        <v>34</v>
      </c>
      <c r="K4003" t="s">
        <v>134</v>
      </c>
      <c r="L4003" t="s">
        <v>659</v>
      </c>
      <c r="M4003" s="4" t="s">
        <v>37</v>
      </c>
      <c r="N4003" s="4" t="s">
        <v>1371</v>
      </c>
      <c r="O4003" s="4" t="s">
        <v>82</v>
      </c>
      <c r="P4003" s="5" t="s">
        <v>1372</v>
      </c>
      <c r="Q4003" s="5" t="s">
        <v>1373</v>
      </c>
      <c r="R4003" t="s">
        <v>188</v>
      </c>
      <c r="S4003" t="s">
        <v>43</v>
      </c>
      <c r="T4003" s="4" t="s">
        <v>790</v>
      </c>
      <c r="U4003" t="str" cm="1">
        <f t="array" aca="1" ref="U4003" ca="1">INDEX($U$2:$U$6,RANDBETWEEN(1,ROWS($U$2:$U$6)))</f>
        <v>Zomato Quick</v>
      </c>
      <c r="V4003" s="4" t="s">
        <v>369</v>
      </c>
      <c r="W4003" s="5" t="s">
        <v>24146</v>
      </c>
      <c r="X4003" s="5" t="s">
        <v>24147</v>
      </c>
      <c r="Y4003" s="5" t="s">
        <v>24148</v>
      </c>
      <c r="Z4003" s="10">
        <f t="shared" si="62"/>
        <v>46001</v>
      </c>
    </row>
    <row r="4004" spans="1:26">
      <c r="A4004" t="s">
        <v>24149</v>
      </c>
      <c r="B4004" s="2" t="s">
        <v>7485</v>
      </c>
      <c r="C4004" s="3" t="s">
        <v>24150</v>
      </c>
      <c r="D4004" t="s">
        <v>24151</v>
      </c>
      <c r="E4004" t="s">
        <v>6109</v>
      </c>
      <c r="F4004" t="s">
        <v>30</v>
      </c>
      <c r="G4004" s="4" t="s">
        <v>340</v>
      </c>
      <c r="H4004" t="s">
        <v>32</v>
      </c>
      <c r="I4004" t="s">
        <v>1092</v>
      </c>
      <c r="J4004" t="s">
        <v>116</v>
      </c>
      <c r="K4004" t="s">
        <v>117</v>
      </c>
      <c r="L4004" t="s">
        <v>263</v>
      </c>
      <c r="M4004" s="4" t="s">
        <v>37</v>
      </c>
      <c r="N4004" s="4" t="s">
        <v>1750</v>
      </c>
      <c r="O4004" s="4" t="s">
        <v>170</v>
      </c>
      <c r="P4004" s="5" t="s">
        <v>5929</v>
      </c>
      <c r="Q4004" s="5" t="s">
        <v>8558</v>
      </c>
      <c r="R4004" t="s">
        <v>85</v>
      </c>
      <c r="S4004" t="s">
        <v>43</v>
      </c>
      <c r="T4004" s="4" t="s">
        <v>173</v>
      </c>
      <c r="U4004" t="str" cm="1">
        <f t="array" aca="1" ref="U4004" ca="1">INDEX($U$2:$U$6,RANDBETWEEN(1,ROWS($U$2:$U$6)))</f>
        <v>Zomato Express</v>
      </c>
      <c r="V4004" s="4" t="s">
        <v>140</v>
      </c>
      <c r="W4004" s="5" t="s">
        <v>24152</v>
      </c>
      <c r="X4004" s="5" t="s">
        <v>762</v>
      </c>
      <c r="Y4004" s="5" t="s">
        <v>21536</v>
      </c>
      <c r="Z4004" s="10">
        <f t="shared" si="62"/>
        <v>46386</v>
      </c>
    </row>
    <row r="4005" spans="1:26">
      <c r="A4005" t="s">
        <v>24153</v>
      </c>
      <c r="B4005" s="2" t="s">
        <v>11841</v>
      </c>
      <c r="C4005" s="3" t="s">
        <v>24154</v>
      </c>
      <c r="D4005" t="s">
        <v>24155</v>
      </c>
      <c r="E4005" t="s">
        <v>636</v>
      </c>
      <c r="F4005" t="s">
        <v>30</v>
      </c>
      <c r="G4005" s="4" t="s">
        <v>368</v>
      </c>
      <c r="H4005" t="s">
        <v>198</v>
      </c>
      <c r="I4005" t="s">
        <v>438</v>
      </c>
      <c r="J4005" t="s">
        <v>78</v>
      </c>
      <c r="K4005" t="s">
        <v>79</v>
      </c>
      <c r="L4005" t="s">
        <v>1062</v>
      </c>
      <c r="M4005" s="4" t="s">
        <v>37</v>
      </c>
      <c r="N4005" s="4" t="s">
        <v>1051</v>
      </c>
      <c r="O4005" s="4" t="s">
        <v>106</v>
      </c>
      <c r="P4005" s="5" t="s">
        <v>88</v>
      </c>
      <c r="Q4005" s="5" t="s">
        <v>24156</v>
      </c>
      <c r="R4005" t="s">
        <v>104</v>
      </c>
      <c r="S4005" t="s">
        <v>43</v>
      </c>
      <c r="T4005" s="4" t="s">
        <v>213</v>
      </c>
      <c r="U4005" t="str" cm="1">
        <f t="array" aca="1" ref="U4005" ca="1">INDEX($U$2:$U$6,RANDBETWEEN(1,ROWS($U$2:$U$6)))</f>
        <v>Zomato Premium</v>
      </c>
      <c r="V4005" s="4" t="s">
        <v>663</v>
      </c>
      <c r="W4005" s="5" t="s">
        <v>24157</v>
      </c>
      <c r="X4005" s="5" t="s">
        <v>24158</v>
      </c>
      <c r="Y4005" s="5" t="s">
        <v>5959</v>
      </c>
      <c r="Z4005" s="10">
        <f t="shared" si="62"/>
        <v>46232</v>
      </c>
    </row>
    <row r="4006" spans="1:26">
      <c r="A4006" t="s">
        <v>24159</v>
      </c>
      <c r="B4006" s="2" t="s">
        <v>7408</v>
      </c>
      <c r="C4006" s="3" t="s">
        <v>24160</v>
      </c>
      <c r="D4006" t="s">
        <v>24161</v>
      </c>
      <c r="E4006" t="s">
        <v>1770</v>
      </c>
      <c r="F4006" t="s">
        <v>30</v>
      </c>
      <c r="G4006" s="4" t="s">
        <v>166</v>
      </c>
      <c r="H4006" t="s">
        <v>214</v>
      </c>
      <c r="I4006" t="s">
        <v>600</v>
      </c>
      <c r="J4006" t="s">
        <v>34</v>
      </c>
      <c r="K4006" t="s">
        <v>293</v>
      </c>
      <c r="L4006" t="s">
        <v>574</v>
      </c>
      <c r="M4006" s="4" t="s">
        <v>99</v>
      </c>
      <c r="N4006" s="4" t="s">
        <v>3706</v>
      </c>
      <c r="O4006" s="4" t="s">
        <v>60</v>
      </c>
      <c r="P4006" s="5" t="s">
        <v>19530</v>
      </c>
      <c r="Q4006" s="5" t="s">
        <v>24162</v>
      </c>
      <c r="R4006" t="s">
        <v>63</v>
      </c>
      <c r="S4006" t="s">
        <v>86</v>
      </c>
      <c r="T4006" s="4" t="s">
        <v>101</v>
      </c>
      <c r="U4006" t="str" cm="1">
        <f t="array" aca="1" ref="U4006" ca="1">INDEX($U$2:$U$6,RANDBETWEEN(1,ROWS($U$2:$U$6)))</f>
        <v>Zomato Express</v>
      </c>
      <c r="V4006" s="4" t="s">
        <v>88</v>
      </c>
      <c r="W4006" s="5" t="s">
        <v>24163</v>
      </c>
      <c r="X4006" s="5" t="s">
        <v>24164</v>
      </c>
      <c r="Y4006" s="5" t="s">
        <v>22479</v>
      </c>
      <c r="Z4006" s="10">
        <f t="shared" si="62"/>
        <v>45926</v>
      </c>
    </row>
    <row r="4007" spans="1:26">
      <c r="A4007" t="s">
        <v>24165</v>
      </c>
      <c r="B4007" s="2" t="s">
        <v>3113</v>
      </c>
      <c r="C4007" s="3" t="s">
        <v>24166</v>
      </c>
      <c r="D4007" t="s">
        <v>12293</v>
      </c>
      <c r="E4007" t="s">
        <v>2481</v>
      </c>
      <c r="F4007" t="s">
        <v>30</v>
      </c>
      <c r="G4007" s="4" t="s">
        <v>817</v>
      </c>
      <c r="H4007" t="s">
        <v>198</v>
      </c>
      <c r="I4007" t="s">
        <v>306</v>
      </c>
      <c r="J4007" t="s">
        <v>200</v>
      </c>
      <c r="K4007" t="s">
        <v>57</v>
      </c>
      <c r="L4007" t="s">
        <v>98</v>
      </c>
      <c r="M4007" s="4" t="s">
        <v>37</v>
      </c>
      <c r="N4007" s="4" t="s">
        <v>9054</v>
      </c>
      <c r="O4007" s="4" t="s">
        <v>39</v>
      </c>
      <c r="P4007" s="5" t="s">
        <v>24167</v>
      </c>
      <c r="Q4007" s="5" t="s">
        <v>24168</v>
      </c>
      <c r="R4007" t="s">
        <v>85</v>
      </c>
      <c r="S4007" t="s">
        <v>105</v>
      </c>
      <c r="T4007" s="4" t="s">
        <v>106</v>
      </c>
      <c r="U4007" t="str" cm="1">
        <f t="array" aca="1" ref="U4007" ca="1">INDEX($U$2:$U$6,RANDBETWEEN(1,ROWS($U$2:$U$6)))</f>
        <v>Zomato Express</v>
      </c>
      <c r="V4007" s="4" t="s">
        <v>88</v>
      </c>
      <c r="W4007" s="5" t="s">
        <v>24169</v>
      </c>
      <c r="X4007" s="5" t="s">
        <v>24170</v>
      </c>
      <c r="Y4007" s="5" t="s">
        <v>24171</v>
      </c>
      <c r="Z4007" s="10">
        <f t="shared" si="62"/>
        <v>45955</v>
      </c>
    </row>
    <row r="4008" spans="1:26">
      <c r="A4008" t="s">
        <v>24172</v>
      </c>
      <c r="B4008" s="2" t="s">
        <v>15430</v>
      </c>
      <c r="C4008" s="3" t="s">
        <v>24173</v>
      </c>
      <c r="D4008" t="s">
        <v>24174</v>
      </c>
      <c r="E4008" t="s">
        <v>4166</v>
      </c>
      <c r="F4008" t="s">
        <v>30</v>
      </c>
      <c r="G4008" s="4" t="s">
        <v>123</v>
      </c>
      <c r="H4008" t="s">
        <v>32</v>
      </c>
      <c r="I4008" t="s">
        <v>275</v>
      </c>
      <c r="J4008" t="s">
        <v>587</v>
      </c>
      <c r="K4008" t="s">
        <v>918</v>
      </c>
      <c r="L4008" t="s">
        <v>2398</v>
      </c>
      <c r="M4008" s="4" t="s">
        <v>277</v>
      </c>
      <c r="N4008" s="4" t="s">
        <v>1967</v>
      </c>
      <c r="O4008" s="4" t="s">
        <v>120</v>
      </c>
      <c r="P4008" s="5" t="s">
        <v>2728</v>
      </c>
      <c r="Q4008" s="5" t="s">
        <v>5195</v>
      </c>
      <c r="R4008" t="s">
        <v>85</v>
      </c>
      <c r="S4008" t="s">
        <v>43</v>
      </c>
      <c r="T4008" s="4" t="s">
        <v>149</v>
      </c>
      <c r="U4008" t="str" cm="1">
        <f t="array" aca="1" ref="U4008" ca="1">INDEX($U$2:$U$6,RANDBETWEEN(1,ROWS($U$2:$U$6)))</f>
        <v>Zomato Eco Delivery</v>
      </c>
      <c r="V4008" s="4" t="s">
        <v>551</v>
      </c>
      <c r="W4008" s="5" t="s">
        <v>24175</v>
      </c>
      <c r="X4008" s="5" t="s">
        <v>14478</v>
      </c>
      <c r="Y4008" s="5" t="s">
        <v>20744</v>
      </c>
      <c r="Z4008" s="10">
        <f t="shared" si="62"/>
        <v>46249</v>
      </c>
    </row>
    <row r="4009" spans="1:26">
      <c r="A4009" t="s">
        <v>24176</v>
      </c>
      <c r="B4009" s="2" t="s">
        <v>11418</v>
      </c>
      <c r="C4009" s="3" t="s">
        <v>24177</v>
      </c>
      <c r="D4009" t="s">
        <v>24178</v>
      </c>
      <c r="E4009" t="s">
        <v>1448</v>
      </c>
      <c r="F4009" t="s">
        <v>30</v>
      </c>
      <c r="G4009" s="4" t="s">
        <v>501</v>
      </c>
      <c r="H4009" t="s">
        <v>32</v>
      </c>
      <c r="I4009" t="s">
        <v>33</v>
      </c>
      <c r="J4009" t="s">
        <v>351</v>
      </c>
      <c r="K4009" t="s">
        <v>35</v>
      </c>
      <c r="L4009" t="s">
        <v>308</v>
      </c>
      <c r="M4009" s="4" t="s">
        <v>99</v>
      </c>
      <c r="N4009" s="4" t="s">
        <v>1371</v>
      </c>
      <c r="O4009" s="4" t="s">
        <v>202</v>
      </c>
      <c r="P4009" s="5" t="s">
        <v>4509</v>
      </c>
      <c r="Q4009" s="5" t="s">
        <v>8893</v>
      </c>
      <c r="R4009" t="s">
        <v>42</v>
      </c>
      <c r="S4009" t="s">
        <v>105</v>
      </c>
      <c r="T4009" s="4" t="s">
        <v>106</v>
      </c>
      <c r="U4009" t="str" cm="1">
        <f t="array" aca="1" ref="U4009" ca="1">INDEX($U$2:$U$6,RANDBETWEEN(1,ROWS($U$2:$U$6)))</f>
        <v>Zomato Eco Delivery</v>
      </c>
      <c r="V4009" s="4" t="s">
        <v>88</v>
      </c>
      <c r="W4009" s="5" t="s">
        <v>24179</v>
      </c>
      <c r="X4009" s="5" t="s">
        <v>24180</v>
      </c>
      <c r="Y4009" s="5" t="s">
        <v>2246</v>
      </c>
      <c r="Z4009" s="10">
        <f t="shared" si="62"/>
        <v>46185</v>
      </c>
    </row>
    <row r="4010" spans="1:26">
      <c r="A4010" t="s">
        <v>24181</v>
      </c>
      <c r="B4010" s="2" t="s">
        <v>17709</v>
      </c>
      <c r="C4010" s="3" t="s">
        <v>24182</v>
      </c>
      <c r="D4010" t="s">
        <v>24183</v>
      </c>
      <c r="E4010" t="s">
        <v>1497</v>
      </c>
      <c r="F4010" t="s">
        <v>74</v>
      </c>
      <c r="G4010" s="4" t="s">
        <v>340</v>
      </c>
      <c r="H4010" t="s">
        <v>198</v>
      </c>
      <c r="I4010" t="s">
        <v>306</v>
      </c>
      <c r="J4010" t="s">
        <v>292</v>
      </c>
      <c r="K4010" t="s">
        <v>79</v>
      </c>
      <c r="L4010" t="s">
        <v>1029</v>
      </c>
      <c r="M4010" s="4" t="s">
        <v>37</v>
      </c>
      <c r="N4010" s="4" t="s">
        <v>4463</v>
      </c>
      <c r="O4010" s="4" t="s">
        <v>60</v>
      </c>
      <c r="P4010" s="5" t="s">
        <v>15692</v>
      </c>
      <c r="Q4010" s="5" t="s">
        <v>11889</v>
      </c>
      <c r="R4010" t="s">
        <v>42</v>
      </c>
      <c r="S4010" t="s">
        <v>43</v>
      </c>
      <c r="T4010" s="4" t="s">
        <v>75</v>
      </c>
      <c r="U4010" t="str" cm="1">
        <f t="array" aca="1" ref="U4010" ca="1">INDEX($U$2:$U$6,RANDBETWEEN(1,ROWS($U$2:$U$6)))</f>
        <v>Zomato Premium</v>
      </c>
      <c r="V4010" s="4" t="s">
        <v>551</v>
      </c>
      <c r="W4010" s="5" t="s">
        <v>9897</v>
      </c>
      <c r="X4010" s="5" t="s">
        <v>1444</v>
      </c>
      <c r="Y4010" s="5" t="s">
        <v>10015</v>
      </c>
      <c r="Z4010" s="10">
        <f t="shared" si="62"/>
        <v>45932</v>
      </c>
    </row>
    <row r="4011" spans="1:26">
      <c r="A4011" t="s">
        <v>24184</v>
      </c>
      <c r="B4011" s="2" t="s">
        <v>9313</v>
      </c>
      <c r="C4011" s="3" t="s">
        <v>24185</v>
      </c>
      <c r="D4011" t="s">
        <v>22060</v>
      </c>
      <c r="E4011" t="s">
        <v>3036</v>
      </c>
      <c r="F4011" t="s">
        <v>30</v>
      </c>
      <c r="G4011" s="4" t="s">
        <v>262</v>
      </c>
      <c r="H4011" t="s">
        <v>32</v>
      </c>
      <c r="I4011" t="s">
        <v>250</v>
      </c>
      <c r="J4011" t="s">
        <v>1537</v>
      </c>
      <c r="K4011" t="s">
        <v>401</v>
      </c>
      <c r="L4011" t="s">
        <v>2365</v>
      </c>
      <c r="M4011" s="4" t="s">
        <v>60</v>
      </c>
      <c r="N4011" s="4" t="s">
        <v>169</v>
      </c>
      <c r="O4011" s="4" t="s">
        <v>202</v>
      </c>
      <c r="P4011" s="5" t="s">
        <v>171</v>
      </c>
      <c r="Q4011" s="5" t="s">
        <v>5541</v>
      </c>
      <c r="R4011" t="s">
        <v>188</v>
      </c>
      <c r="S4011" t="s">
        <v>105</v>
      </c>
      <c r="T4011" s="4" t="s">
        <v>106</v>
      </c>
      <c r="U4011" t="str" cm="1">
        <f t="array" aca="1" ref="U4011" ca="1">INDEX($U$2:$U$6,RANDBETWEEN(1,ROWS($U$2:$U$6)))</f>
        <v>Zomato Express</v>
      </c>
      <c r="V4011" s="4" t="s">
        <v>88</v>
      </c>
      <c r="W4011" s="5" t="s">
        <v>24186</v>
      </c>
      <c r="X4011" s="5" t="s">
        <v>24096</v>
      </c>
      <c r="Y4011" s="5" t="s">
        <v>24187</v>
      </c>
      <c r="Z4011" s="10">
        <f t="shared" si="62"/>
        <v>45351</v>
      </c>
    </row>
    <row r="4012" spans="1:26">
      <c r="A4012" t="s">
        <v>24188</v>
      </c>
      <c r="B4012" s="2" t="s">
        <v>19359</v>
      </c>
      <c r="C4012" s="3" t="s">
        <v>24189</v>
      </c>
      <c r="D4012" t="s">
        <v>19193</v>
      </c>
      <c r="E4012" t="s">
        <v>1517</v>
      </c>
      <c r="F4012" t="s">
        <v>74</v>
      </c>
      <c r="G4012" s="4" t="s">
        <v>213</v>
      </c>
      <c r="H4012" t="s">
        <v>232</v>
      </c>
      <c r="I4012" t="s">
        <v>755</v>
      </c>
      <c r="J4012" t="s">
        <v>34</v>
      </c>
      <c r="K4012" t="s">
        <v>35</v>
      </c>
      <c r="L4012" t="s">
        <v>36</v>
      </c>
      <c r="M4012" s="4" t="s">
        <v>685</v>
      </c>
      <c r="N4012" s="4" t="s">
        <v>474</v>
      </c>
      <c r="O4012" s="4" t="s">
        <v>101</v>
      </c>
      <c r="P4012" s="5" t="s">
        <v>11710</v>
      </c>
      <c r="Q4012" s="5" t="s">
        <v>24190</v>
      </c>
      <c r="R4012" t="s">
        <v>85</v>
      </c>
      <c r="S4012" t="s">
        <v>86</v>
      </c>
      <c r="T4012" s="4" t="s">
        <v>349</v>
      </c>
      <c r="U4012" t="str" cm="1">
        <f t="array" aca="1" ref="U4012" ca="1">INDEX($U$2:$U$6,RANDBETWEEN(1,ROWS($U$2:$U$6)))</f>
        <v>Zomato Quick</v>
      </c>
      <c r="V4012" s="4" t="s">
        <v>88</v>
      </c>
      <c r="W4012" s="5" t="s">
        <v>24191</v>
      </c>
      <c r="X4012" s="5" t="s">
        <v>16138</v>
      </c>
      <c r="Y4012" s="5" t="s">
        <v>13498</v>
      </c>
      <c r="Z4012" s="10">
        <f t="shared" si="62"/>
        <v>46315</v>
      </c>
    </row>
    <row r="4013" spans="1:26">
      <c r="A4013" t="s">
        <v>24192</v>
      </c>
      <c r="B4013" s="2" t="s">
        <v>1930</v>
      </c>
      <c r="C4013" s="3" t="s">
        <v>24193</v>
      </c>
      <c r="D4013" t="s">
        <v>24194</v>
      </c>
      <c r="E4013" t="s">
        <v>3381</v>
      </c>
      <c r="F4013" t="s">
        <v>74</v>
      </c>
      <c r="G4013" s="4" t="s">
        <v>560</v>
      </c>
      <c r="H4013" t="s">
        <v>54</v>
      </c>
      <c r="I4013" t="s">
        <v>1449</v>
      </c>
      <c r="J4013" t="s">
        <v>56</v>
      </c>
      <c r="K4013" t="s">
        <v>918</v>
      </c>
      <c r="L4013" t="s">
        <v>1897</v>
      </c>
      <c r="M4013" s="4" t="s">
        <v>277</v>
      </c>
      <c r="N4013" s="4" t="s">
        <v>1312</v>
      </c>
      <c r="O4013" s="4" t="s">
        <v>106</v>
      </c>
      <c r="P4013" s="5" t="s">
        <v>88</v>
      </c>
      <c r="Q4013" s="5" t="s">
        <v>7941</v>
      </c>
      <c r="R4013" t="s">
        <v>188</v>
      </c>
      <c r="S4013" t="s">
        <v>43</v>
      </c>
      <c r="T4013" s="4" t="s">
        <v>31</v>
      </c>
      <c r="U4013" t="str" cm="1">
        <f t="array" aca="1" ref="U4013" ca="1">INDEX($U$2:$U$6,RANDBETWEEN(1,ROWS($U$2:$U$6)))</f>
        <v>Zomato Standard</v>
      </c>
      <c r="V4013" s="4" t="s">
        <v>551</v>
      </c>
      <c r="W4013" s="5" t="s">
        <v>24195</v>
      </c>
      <c r="X4013" s="5" t="s">
        <v>24196</v>
      </c>
      <c r="Y4013" s="5" t="s">
        <v>5632</v>
      </c>
      <c r="Z4013" s="10">
        <f t="shared" si="62"/>
        <v>46219</v>
      </c>
    </row>
    <row r="4014" spans="1:26">
      <c r="A4014" t="s">
        <v>24197</v>
      </c>
      <c r="B4014" s="2" t="s">
        <v>4323</v>
      </c>
      <c r="C4014" s="3" t="s">
        <v>24198</v>
      </c>
      <c r="D4014" t="s">
        <v>24199</v>
      </c>
      <c r="E4014" t="s">
        <v>8786</v>
      </c>
      <c r="F4014" t="s">
        <v>74</v>
      </c>
      <c r="G4014" s="4" t="s">
        <v>44</v>
      </c>
      <c r="H4014" t="s">
        <v>198</v>
      </c>
      <c r="I4014" t="s">
        <v>438</v>
      </c>
      <c r="J4014" t="s">
        <v>234</v>
      </c>
      <c r="K4014" t="s">
        <v>153</v>
      </c>
      <c r="L4014" t="s">
        <v>522</v>
      </c>
      <c r="M4014" s="4" t="s">
        <v>99</v>
      </c>
      <c r="N4014" s="4" t="s">
        <v>3311</v>
      </c>
      <c r="O4014" s="4" t="s">
        <v>170</v>
      </c>
      <c r="P4014" s="5" t="s">
        <v>7193</v>
      </c>
      <c r="Q4014" s="5" t="s">
        <v>3439</v>
      </c>
      <c r="R4014" t="s">
        <v>63</v>
      </c>
      <c r="S4014" t="s">
        <v>43</v>
      </c>
      <c r="T4014" s="4" t="s">
        <v>262</v>
      </c>
      <c r="U4014" t="str" cm="1">
        <f t="array" aca="1" ref="U4014" ca="1">INDEX($U$2:$U$6,RANDBETWEEN(1,ROWS($U$2:$U$6)))</f>
        <v>Zomato Quick</v>
      </c>
      <c r="V4014" s="4" t="s">
        <v>222</v>
      </c>
      <c r="W4014" s="5" t="s">
        <v>12516</v>
      </c>
      <c r="X4014" s="5" t="s">
        <v>10671</v>
      </c>
      <c r="Y4014" s="5" t="s">
        <v>4422</v>
      </c>
      <c r="Z4014" s="10">
        <f t="shared" si="62"/>
        <v>46037</v>
      </c>
    </row>
    <row r="4015" spans="1:26">
      <c r="A4015" t="s">
        <v>24200</v>
      </c>
      <c r="B4015" s="2" t="s">
        <v>3240</v>
      </c>
      <c r="C4015" s="3" t="s">
        <v>24201</v>
      </c>
      <c r="D4015" t="s">
        <v>24202</v>
      </c>
      <c r="E4015" t="s">
        <v>4191</v>
      </c>
      <c r="F4015" t="s">
        <v>30</v>
      </c>
      <c r="G4015" s="4" t="s">
        <v>689</v>
      </c>
      <c r="H4015" t="s">
        <v>232</v>
      </c>
      <c r="I4015" t="s">
        <v>904</v>
      </c>
      <c r="J4015" t="s">
        <v>152</v>
      </c>
      <c r="K4015" t="s">
        <v>35</v>
      </c>
      <c r="L4015" t="s">
        <v>930</v>
      </c>
      <c r="M4015" s="4" t="s">
        <v>37</v>
      </c>
      <c r="N4015" s="4" t="s">
        <v>1030</v>
      </c>
      <c r="O4015" s="4" t="s">
        <v>39</v>
      </c>
      <c r="P4015" s="5" t="s">
        <v>16057</v>
      </c>
      <c r="Q4015" s="5" t="s">
        <v>24203</v>
      </c>
      <c r="R4015" t="s">
        <v>104</v>
      </c>
      <c r="S4015" t="s">
        <v>86</v>
      </c>
      <c r="T4015" s="4" t="s">
        <v>149</v>
      </c>
      <c r="U4015" t="str" cm="1">
        <f t="array" aca="1" ref="U4015" ca="1">INDEX($U$2:$U$6,RANDBETWEEN(1,ROWS($U$2:$U$6)))</f>
        <v>Zomato Quick</v>
      </c>
      <c r="V4015" s="4" t="s">
        <v>88</v>
      </c>
      <c r="W4015" s="5" t="s">
        <v>24204</v>
      </c>
      <c r="X4015" s="5" t="s">
        <v>4125</v>
      </c>
      <c r="Y4015" s="5" t="s">
        <v>603</v>
      </c>
      <c r="Z4015" s="10">
        <f t="shared" si="62"/>
        <v>46007</v>
      </c>
    </row>
    <row r="4016" spans="1:26">
      <c r="A4016" t="s">
        <v>24205</v>
      </c>
      <c r="B4016" s="2" t="s">
        <v>4430</v>
      </c>
      <c r="C4016" s="3" t="s">
        <v>24206</v>
      </c>
      <c r="D4016" t="s">
        <v>24207</v>
      </c>
      <c r="E4016" t="s">
        <v>484</v>
      </c>
      <c r="F4016" t="s">
        <v>74</v>
      </c>
      <c r="G4016" s="4" t="s">
        <v>139</v>
      </c>
      <c r="H4016" t="s">
        <v>150</v>
      </c>
      <c r="I4016" t="s">
        <v>350</v>
      </c>
      <c r="J4016" t="s">
        <v>486</v>
      </c>
      <c r="K4016" t="s">
        <v>117</v>
      </c>
      <c r="L4016" t="s">
        <v>1628</v>
      </c>
      <c r="M4016" s="4" t="s">
        <v>37</v>
      </c>
      <c r="N4016" s="4" t="s">
        <v>3073</v>
      </c>
      <c r="O4016" s="4" t="s">
        <v>101</v>
      </c>
      <c r="P4016" s="5" t="s">
        <v>3074</v>
      </c>
      <c r="Q4016" s="5" t="s">
        <v>3075</v>
      </c>
      <c r="R4016" t="s">
        <v>42</v>
      </c>
      <c r="S4016" t="s">
        <v>43</v>
      </c>
      <c r="T4016" s="4" t="s">
        <v>628</v>
      </c>
      <c r="U4016" t="str" cm="1">
        <f t="array" aca="1" ref="U4016" ca="1">INDEX($U$2:$U$6,RANDBETWEEN(1,ROWS($U$2:$U$6)))</f>
        <v>Zomato Premium</v>
      </c>
      <c r="V4016" s="4" t="s">
        <v>874</v>
      </c>
      <c r="W4016" s="5" t="s">
        <v>24208</v>
      </c>
      <c r="X4016" s="5" t="s">
        <v>24209</v>
      </c>
      <c r="Y4016" s="5" t="s">
        <v>12734</v>
      </c>
      <c r="Z4016" s="10">
        <f t="shared" si="62"/>
        <v>45935</v>
      </c>
    </row>
    <row r="4017" spans="1:26">
      <c r="A4017" t="s">
        <v>24210</v>
      </c>
      <c r="B4017" s="2" t="s">
        <v>6136</v>
      </c>
      <c r="C4017" s="3" t="s">
        <v>24211</v>
      </c>
      <c r="D4017" t="s">
        <v>24212</v>
      </c>
      <c r="E4017" t="s">
        <v>11649</v>
      </c>
      <c r="F4017" t="s">
        <v>74</v>
      </c>
      <c r="G4017" s="4" t="s">
        <v>501</v>
      </c>
      <c r="H4017" t="s">
        <v>150</v>
      </c>
      <c r="I4017" t="s">
        <v>975</v>
      </c>
      <c r="J4017" t="s">
        <v>587</v>
      </c>
      <c r="K4017" t="s">
        <v>79</v>
      </c>
      <c r="L4017" t="s">
        <v>1062</v>
      </c>
      <c r="M4017" s="4" t="s">
        <v>277</v>
      </c>
      <c r="N4017" s="4" t="s">
        <v>1780</v>
      </c>
      <c r="O4017" s="4" t="s">
        <v>82</v>
      </c>
      <c r="P4017" s="5" t="s">
        <v>1422</v>
      </c>
      <c r="Q4017" s="5" t="s">
        <v>11766</v>
      </c>
      <c r="R4017" t="s">
        <v>42</v>
      </c>
      <c r="S4017" t="s">
        <v>43</v>
      </c>
      <c r="T4017" s="4" t="s">
        <v>213</v>
      </c>
      <c r="U4017" t="str" cm="1">
        <f t="array" aca="1" ref="U4017" ca="1">INDEX($U$2:$U$6,RANDBETWEEN(1,ROWS($U$2:$U$6)))</f>
        <v>Zomato Eco Delivery</v>
      </c>
      <c r="V4017" s="4" t="s">
        <v>140</v>
      </c>
      <c r="W4017" s="5" t="s">
        <v>24213</v>
      </c>
      <c r="X4017" s="5" t="s">
        <v>24214</v>
      </c>
      <c r="Y4017" s="5" t="s">
        <v>12992</v>
      </c>
      <c r="Z4017" s="10">
        <f t="shared" si="62"/>
        <v>45774</v>
      </c>
    </row>
    <row r="4018" spans="1:26">
      <c r="A4018" t="s">
        <v>24215</v>
      </c>
      <c r="B4018" s="2" t="s">
        <v>4762</v>
      </c>
      <c r="C4018" s="3" t="s">
        <v>24216</v>
      </c>
      <c r="D4018" t="s">
        <v>20052</v>
      </c>
      <c r="E4018" t="s">
        <v>5462</v>
      </c>
      <c r="F4018" t="s">
        <v>74</v>
      </c>
      <c r="G4018" s="4" t="s">
        <v>170</v>
      </c>
      <c r="H4018" t="s">
        <v>150</v>
      </c>
      <c r="I4018" t="s">
        <v>151</v>
      </c>
      <c r="J4018" t="s">
        <v>152</v>
      </c>
      <c r="K4018" t="s">
        <v>293</v>
      </c>
      <c r="L4018" t="s">
        <v>827</v>
      </c>
      <c r="M4018" s="4" t="s">
        <v>37</v>
      </c>
      <c r="N4018" s="4" t="s">
        <v>2631</v>
      </c>
      <c r="O4018" s="4" t="s">
        <v>202</v>
      </c>
      <c r="P4018" s="5" t="s">
        <v>2976</v>
      </c>
      <c r="Q4018" s="5" t="s">
        <v>2977</v>
      </c>
      <c r="R4018" t="s">
        <v>188</v>
      </c>
      <c r="S4018" t="s">
        <v>43</v>
      </c>
      <c r="T4018" s="4" t="s">
        <v>812</v>
      </c>
      <c r="U4018" t="str" cm="1">
        <f t="array" aca="1" ref="U4018" ca="1">INDEX($U$2:$U$6,RANDBETWEEN(1,ROWS($U$2:$U$6)))</f>
        <v>Zomato Express</v>
      </c>
      <c r="V4018" s="4" t="s">
        <v>565</v>
      </c>
      <c r="W4018" s="5" t="s">
        <v>24217</v>
      </c>
      <c r="X4018" s="5" t="s">
        <v>15123</v>
      </c>
      <c r="Y4018" s="5" t="s">
        <v>528</v>
      </c>
      <c r="Z4018" s="10">
        <f t="shared" si="62"/>
        <v>45940</v>
      </c>
    </row>
    <row r="4019" spans="1:26">
      <c r="A4019" t="s">
        <v>24218</v>
      </c>
      <c r="B4019" s="2" t="s">
        <v>3316</v>
      </c>
      <c r="C4019" s="3" t="s">
        <v>24219</v>
      </c>
      <c r="D4019" t="s">
        <v>16170</v>
      </c>
      <c r="E4019" t="s">
        <v>1430</v>
      </c>
      <c r="F4019" t="s">
        <v>74</v>
      </c>
      <c r="G4019" s="4" t="s">
        <v>262</v>
      </c>
      <c r="H4019" t="s">
        <v>214</v>
      </c>
      <c r="I4019" t="s">
        <v>586</v>
      </c>
      <c r="J4019" t="s">
        <v>56</v>
      </c>
      <c r="K4019" t="s">
        <v>293</v>
      </c>
      <c r="L4019" t="s">
        <v>574</v>
      </c>
      <c r="M4019" s="4" t="s">
        <v>37</v>
      </c>
      <c r="N4019" s="4" t="s">
        <v>8082</v>
      </c>
      <c r="O4019" s="4" t="s">
        <v>170</v>
      </c>
      <c r="P4019" s="5" t="s">
        <v>24220</v>
      </c>
      <c r="Q4019" s="5" t="s">
        <v>24221</v>
      </c>
      <c r="R4019" t="s">
        <v>104</v>
      </c>
      <c r="S4019" t="s">
        <v>105</v>
      </c>
      <c r="T4019" s="4" t="s">
        <v>106</v>
      </c>
      <c r="U4019" t="str" cm="1">
        <f t="array" aca="1" ref="U4019" ca="1">INDEX($U$2:$U$6,RANDBETWEEN(1,ROWS($U$2:$U$6)))</f>
        <v>Zomato Standard</v>
      </c>
      <c r="V4019" s="4" t="s">
        <v>88</v>
      </c>
      <c r="W4019" s="5" t="s">
        <v>24222</v>
      </c>
      <c r="X4019" s="5" t="s">
        <v>24223</v>
      </c>
      <c r="Y4019" s="5" t="s">
        <v>4638</v>
      </c>
      <c r="Z4019" s="10">
        <f t="shared" si="62"/>
        <v>46044</v>
      </c>
    </row>
    <row r="4020" spans="1:26">
      <c r="A4020" t="s">
        <v>24224</v>
      </c>
      <c r="B4020" s="2" t="s">
        <v>14450</v>
      </c>
      <c r="C4020" s="3" t="s">
        <v>24225</v>
      </c>
      <c r="D4020" t="s">
        <v>16232</v>
      </c>
      <c r="E4020" t="s">
        <v>3243</v>
      </c>
      <c r="F4020" t="s">
        <v>30</v>
      </c>
      <c r="G4020" s="4" t="s">
        <v>340</v>
      </c>
      <c r="H4020" t="s">
        <v>54</v>
      </c>
      <c r="I4020" t="s">
        <v>55</v>
      </c>
      <c r="J4020" t="s">
        <v>336</v>
      </c>
      <c r="K4020" t="s">
        <v>918</v>
      </c>
      <c r="L4020" t="s">
        <v>2398</v>
      </c>
      <c r="M4020" s="4" t="s">
        <v>37</v>
      </c>
      <c r="N4020" s="4" t="s">
        <v>2878</v>
      </c>
      <c r="O4020" s="4" t="s">
        <v>82</v>
      </c>
      <c r="P4020" s="5" t="s">
        <v>5190</v>
      </c>
      <c r="Q4020" s="5" t="s">
        <v>20702</v>
      </c>
      <c r="R4020" t="s">
        <v>188</v>
      </c>
      <c r="S4020" t="s">
        <v>86</v>
      </c>
      <c r="T4020" s="4" t="s">
        <v>239</v>
      </c>
      <c r="U4020" t="str" cm="1">
        <f t="array" aca="1" ref="U4020" ca="1">INDEX($U$2:$U$6,RANDBETWEEN(1,ROWS($U$2:$U$6)))</f>
        <v>Zomato Standard</v>
      </c>
      <c r="V4020" s="4" t="s">
        <v>88</v>
      </c>
      <c r="W4020" s="5" t="s">
        <v>24226</v>
      </c>
      <c r="X4020" s="5" t="s">
        <v>7985</v>
      </c>
      <c r="Y4020" s="5" t="s">
        <v>2928</v>
      </c>
      <c r="Z4020" s="10">
        <f t="shared" si="62"/>
        <v>45647</v>
      </c>
    </row>
    <row r="4021" spans="1:26">
      <c r="A4021" t="s">
        <v>24227</v>
      </c>
      <c r="B4021" s="2" t="s">
        <v>1721</v>
      </c>
      <c r="C4021" s="3" t="s">
        <v>24228</v>
      </c>
      <c r="D4021" t="s">
        <v>24229</v>
      </c>
      <c r="E4021" t="s">
        <v>1675</v>
      </c>
      <c r="F4021" t="s">
        <v>74</v>
      </c>
      <c r="G4021" s="4" t="s">
        <v>249</v>
      </c>
      <c r="H4021" t="s">
        <v>150</v>
      </c>
      <c r="I4021" t="s">
        <v>151</v>
      </c>
      <c r="J4021" t="s">
        <v>389</v>
      </c>
      <c r="K4021" t="s">
        <v>153</v>
      </c>
      <c r="L4021" t="s">
        <v>905</v>
      </c>
      <c r="M4021" s="4" t="s">
        <v>99</v>
      </c>
      <c r="N4021" s="4" t="s">
        <v>173</v>
      </c>
      <c r="O4021" s="4" t="s">
        <v>120</v>
      </c>
      <c r="P4021" s="5" t="s">
        <v>12650</v>
      </c>
      <c r="Q4021" s="5" t="s">
        <v>12651</v>
      </c>
      <c r="R4021" t="s">
        <v>63</v>
      </c>
      <c r="S4021" t="s">
        <v>86</v>
      </c>
      <c r="T4021" s="4" t="s">
        <v>249</v>
      </c>
      <c r="U4021" t="str" cm="1">
        <f t="array" aca="1" ref="U4021" ca="1">INDEX($U$2:$U$6,RANDBETWEEN(1,ROWS($U$2:$U$6)))</f>
        <v>Zomato Standard</v>
      </c>
      <c r="V4021" s="4" t="s">
        <v>88</v>
      </c>
      <c r="W4021" s="5" t="s">
        <v>24230</v>
      </c>
      <c r="X4021" s="5" t="s">
        <v>20261</v>
      </c>
      <c r="Y4021" s="5" t="s">
        <v>7303</v>
      </c>
      <c r="Z4021" s="10">
        <f t="shared" si="62"/>
        <v>45743</v>
      </c>
    </row>
    <row r="4022" spans="1:26">
      <c r="A4022" t="s">
        <v>24231</v>
      </c>
      <c r="B4022" s="2" t="s">
        <v>14177</v>
      </c>
      <c r="C4022" s="3" t="s">
        <v>24232</v>
      </c>
      <c r="D4022" t="s">
        <v>13225</v>
      </c>
      <c r="E4022" t="s">
        <v>2543</v>
      </c>
      <c r="F4022" t="s">
        <v>30</v>
      </c>
      <c r="G4022" s="4" t="s">
        <v>605</v>
      </c>
      <c r="H4022" t="s">
        <v>232</v>
      </c>
      <c r="I4022" t="s">
        <v>1203</v>
      </c>
      <c r="J4022" t="s">
        <v>34</v>
      </c>
      <c r="K4022" t="s">
        <v>153</v>
      </c>
      <c r="L4022" t="s">
        <v>154</v>
      </c>
      <c r="M4022" s="4" t="s">
        <v>37</v>
      </c>
      <c r="N4022" s="4" t="s">
        <v>523</v>
      </c>
      <c r="O4022" s="4" t="s">
        <v>170</v>
      </c>
      <c r="P4022" s="5" t="s">
        <v>13051</v>
      </c>
      <c r="Q4022" s="5" t="s">
        <v>24233</v>
      </c>
      <c r="R4022" t="s">
        <v>188</v>
      </c>
      <c r="S4022" t="s">
        <v>105</v>
      </c>
      <c r="T4022" s="4" t="s">
        <v>106</v>
      </c>
      <c r="U4022" t="str" cm="1">
        <f t="array" aca="1" ref="U4022" ca="1">INDEX($U$2:$U$6,RANDBETWEEN(1,ROWS($U$2:$U$6)))</f>
        <v>Zomato Eco Delivery</v>
      </c>
      <c r="V4022" s="4" t="s">
        <v>88</v>
      </c>
      <c r="W4022" s="5" t="s">
        <v>1313</v>
      </c>
      <c r="X4022" s="5" t="s">
        <v>15562</v>
      </c>
      <c r="Y4022" s="5" t="s">
        <v>7453</v>
      </c>
      <c r="Z4022" s="10">
        <f t="shared" si="62"/>
        <v>46237</v>
      </c>
    </row>
    <row r="4023" spans="1:26">
      <c r="A4023" t="s">
        <v>24234</v>
      </c>
      <c r="B4023" s="2" t="s">
        <v>5302</v>
      </c>
      <c r="C4023" s="3" t="s">
        <v>17254</v>
      </c>
      <c r="D4023" t="s">
        <v>24235</v>
      </c>
      <c r="E4023" t="s">
        <v>3634</v>
      </c>
      <c r="F4023" t="s">
        <v>30</v>
      </c>
      <c r="G4023" s="4" t="s">
        <v>599</v>
      </c>
      <c r="H4023" t="s">
        <v>214</v>
      </c>
      <c r="I4023" t="s">
        <v>215</v>
      </c>
      <c r="J4023" t="s">
        <v>200</v>
      </c>
      <c r="K4023" t="s">
        <v>401</v>
      </c>
      <c r="L4023" t="s">
        <v>402</v>
      </c>
      <c r="M4023" s="4" t="s">
        <v>37</v>
      </c>
      <c r="N4023" s="4" t="s">
        <v>1410</v>
      </c>
      <c r="O4023" s="4" t="s">
        <v>101</v>
      </c>
      <c r="P4023" s="5" t="s">
        <v>1844</v>
      </c>
      <c r="Q4023" s="5" t="s">
        <v>3896</v>
      </c>
      <c r="R4023" t="s">
        <v>104</v>
      </c>
      <c r="S4023" t="s">
        <v>43</v>
      </c>
      <c r="T4023" s="4" t="s">
        <v>817</v>
      </c>
      <c r="U4023" t="str" cm="1">
        <f t="array" aca="1" ref="U4023" ca="1">INDEX($U$2:$U$6,RANDBETWEEN(1,ROWS($U$2:$U$6)))</f>
        <v>Zomato Eco Delivery</v>
      </c>
      <c r="V4023" s="4" t="s">
        <v>874</v>
      </c>
      <c r="W4023" s="5" t="s">
        <v>24236</v>
      </c>
      <c r="X4023" s="5" t="s">
        <v>24237</v>
      </c>
      <c r="Y4023" s="5" t="s">
        <v>24238</v>
      </c>
      <c r="Z4023" s="10">
        <f t="shared" si="62"/>
        <v>46144</v>
      </c>
    </row>
    <row r="4024" spans="1:26">
      <c r="A4024" t="s">
        <v>24239</v>
      </c>
      <c r="B4024" s="2" t="s">
        <v>1484</v>
      </c>
      <c r="C4024" s="3" t="s">
        <v>24240</v>
      </c>
      <c r="D4024" t="s">
        <v>2523</v>
      </c>
      <c r="E4024" t="s">
        <v>4868</v>
      </c>
      <c r="F4024" t="s">
        <v>74</v>
      </c>
      <c r="G4024" s="4" t="s">
        <v>170</v>
      </c>
      <c r="H4024" t="s">
        <v>321</v>
      </c>
      <c r="I4024" t="s">
        <v>2076</v>
      </c>
      <c r="J4024" t="s">
        <v>34</v>
      </c>
      <c r="K4024" t="s">
        <v>293</v>
      </c>
      <c r="L4024" t="s">
        <v>294</v>
      </c>
      <c r="M4024" s="4" t="s">
        <v>277</v>
      </c>
      <c r="N4024" s="4" t="s">
        <v>2601</v>
      </c>
      <c r="O4024" s="4" t="s">
        <v>82</v>
      </c>
      <c r="P4024" s="5" t="s">
        <v>24241</v>
      </c>
      <c r="Q4024" s="5" t="s">
        <v>24242</v>
      </c>
      <c r="R4024" t="s">
        <v>104</v>
      </c>
      <c r="S4024" t="s">
        <v>43</v>
      </c>
      <c r="T4024" s="4" t="s">
        <v>428</v>
      </c>
      <c r="U4024" t="str" cm="1">
        <f t="array" aca="1" ref="U4024" ca="1">INDEX($U$2:$U$6,RANDBETWEEN(1,ROWS($U$2:$U$6)))</f>
        <v>Zomato Quick</v>
      </c>
      <c r="V4024" s="4" t="s">
        <v>690</v>
      </c>
      <c r="W4024" s="5" t="s">
        <v>24243</v>
      </c>
      <c r="X4024" s="5" t="s">
        <v>24244</v>
      </c>
      <c r="Y4024" s="5" t="s">
        <v>8804</v>
      </c>
      <c r="Z4024" s="10">
        <f t="shared" si="62"/>
        <v>45621</v>
      </c>
    </row>
    <row r="4025" spans="1:26">
      <c r="A4025" t="s">
        <v>24245</v>
      </c>
      <c r="B4025" s="2" t="s">
        <v>2063</v>
      </c>
      <c r="C4025" s="3" t="s">
        <v>24246</v>
      </c>
      <c r="D4025" t="s">
        <v>387</v>
      </c>
      <c r="E4025" t="s">
        <v>5586</v>
      </c>
      <c r="F4025" t="s">
        <v>74</v>
      </c>
      <c r="G4025" s="4" t="s">
        <v>437</v>
      </c>
      <c r="H4025" t="s">
        <v>232</v>
      </c>
      <c r="I4025" t="s">
        <v>904</v>
      </c>
      <c r="J4025" t="s">
        <v>839</v>
      </c>
      <c r="K4025" t="s">
        <v>57</v>
      </c>
      <c r="L4025" t="s">
        <v>364</v>
      </c>
      <c r="M4025" s="4" t="s">
        <v>99</v>
      </c>
      <c r="N4025" s="4" t="s">
        <v>7371</v>
      </c>
      <c r="O4025" s="4" t="s">
        <v>106</v>
      </c>
      <c r="P4025" s="5" t="s">
        <v>88</v>
      </c>
      <c r="Q4025" s="5" t="s">
        <v>24247</v>
      </c>
      <c r="R4025" t="s">
        <v>188</v>
      </c>
      <c r="S4025" t="s">
        <v>43</v>
      </c>
      <c r="T4025" s="4" t="s">
        <v>115</v>
      </c>
      <c r="U4025" t="str" cm="1">
        <f t="array" aca="1" ref="U4025" ca="1">INDEX($U$2:$U$6,RANDBETWEEN(1,ROWS($U$2:$U$6)))</f>
        <v>Zomato Premium</v>
      </c>
      <c r="V4025" s="4" t="s">
        <v>551</v>
      </c>
      <c r="W4025" s="5" t="s">
        <v>24248</v>
      </c>
      <c r="X4025" s="5" t="s">
        <v>24249</v>
      </c>
      <c r="Y4025" s="5" t="s">
        <v>14088</v>
      </c>
      <c r="Z4025" s="10">
        <f t="shared" si="62"/>
        <v>46141</v>
      </c>
    </row>
    <row r="4026" spans="1:26">
      <c r="A4026" t="s">
        <v>24250</v>
      </c>
      <c r="B4026" s="2" t="s">
        <v>3489</v>
      </c>
      <c r="C4026" s="3" t="s">
        <v>24251</v>
      </c>
      <c r="D4026" t="s">
        <v>584</v>
      </c>
      <c r="E4026" t="s">
        <v>8899</v>
      </c>
      <c r="F4026" t="s">
        <v>30</v>
      </c>
      <c r="G4026" s="4" t="s">
        <v>149</v>
      </c>
      <c r="H4026" t="s">
        <v>214</v>
      </c>
      <c r="I4026" t="s">
        <v>586</v>
      </c>
      <c r="J4026" t="s">
        <v>216</v>
      </c>
      <c r="K4026" t="s">
        <v>35</v>
      </c>
      <c r="L4026" t="s">
        <v>930</v>
      </c>
      <c r="M4026" s="4" t="s">
        <v>99</v>
      </c>
      <c r="N4026" s="4" t="s">
        <v>1124</v>
      </c>
      <c r="O4026" s="4" t="s">
        <v>202</v>
      </c>
      <c r="P4026" s="5" t="s">
        <v>2199</v>
      </c>
      <c r="Q4026" s="5" t="s">
        <v>9785</v>
      </c>
      <c r="R4026" t="s">
        <v>104</v>
      </c>
      <c r="S4026" t="s">
        <v>43</v>
      </c>
      <c r="T4026" s="4" t="s">
        <v>249</v>
      </c>
      <c r="U4026" t="str" cm="1">
        <f t="array" aca="1" ref="U4026" ca="1">INDEX($U$2:$U$6,RANDBETWEEN(1,ROWS($U$2:$U$6)))</f>
        <v>Zomato Standard</v>
      </c>
      <c r="V4026" s="4" t="s">
        <v>65</v>
      </c>
      <c r="W4026" s="5" t="s">
        <v>20940</v>
      </c>
      <c r="X4026" s="5" t="s">
        <v>13031</v>
      </c>
      <c r="Y4026" s="5" t="s">
        <v>24252</v>
      </c>
      <c r="Z4026" s="10">
        <f t="shared" si="62"/>
        <v>46273</v>
      </c>
    </row>
    <row r="4027" spans="1:26">
      <c r="A4027" t="s">
        <v>24253</v>
      </c>
      <c r="B4027" s="2" t="s">
        <v>10354</v>
      </c>
      <c r="C4027" s="3" t="s">
        <v>24254</v>
      </c>
      <c r="D4027" t="s">
        <v>23163</v>
      </c>
      <c r="E4027" t="s">
        <v>197</v>
      </c>
      <c r="F4027" t="s">
        <v>74</v>
      </c>
      <c r="G4027" s="4" t="s">
        <v>149</v>
      </c>
      <c r="H4027" t="s">
        <v>321</v>
      </c>
      <c r="I4027" t="s">
        <v>363</v>
      </c>
      <c r="J4027" t="s">
        <v>587</v>
      </c>
      <c r="K4027" t="s">
        <v>117</v>
      </c>
      <c r="L4027" t="s">
        <v>263</v>
      </c>
      <c r="M4027" s="4" t="s">
        <v>37</v>
      </c>
      <c r="N4027" s="4" t="s">
        <v>2797</v>
      </c>
      <c r="O4027" s="4" t="s">
        <v>101</v>
      </c>
      <c r="P4027" s="5" t="s">
        <v>6417</v>
      </c>
      <c r="Q4027" s="5" t="s">
        <v>6418</v>
      </c>
      <c r="R4027" t="s">
        <v>188</v>
      </c>
      <c r="S4027" t="s">
        <v>43</v>
      </c>
      <c r="T4027" s="4" t="s">
        <v>803</v>
      </c>
      <c r="U4027" t="str" cm="1">
        <f t="array" aca="1" ref="U4027" ca="1">INDEX($U$2:$U$6,RANDBETWEEN(1,ROWS($U$2:$U$6)))</f>
        <v>Zomato Eco Delivery</v>
      </c>
      <c r="V4027" s="4" t="s">
        <v>674</v>
      </c>
      <c r="W4027" s="5" t="s">
        <v>2890</v>
      </c>
      <c r="X4027" s="5" t="s">
        <v>24255</v>
      </c>
      <c r="Y4027" s="5" t="s">
        <v>372</v>
      </c>
      <c r="Z4027" s="10">
        <f t="shared" si="62"/>
        <v>45384</v>
      </c>
    </row>
    <row r="4028" spans="1:26">
      <c r="A4028" t="s">
        <v>24256</v>
      </c>
      <c r="B4028" s="2" t="s">
        <v>9136</v>
      </c>
      <c r="C4028" s="3" t="s">
        <v>24257</v>
      </c>
      <c r="D4028" t="s">
        <v>11877</v>
      </c>
      <c r="E4028" t="s">
        <v>3177</v>
      </c>
      <c r="F4028" t="s">
        <v>74</v>
      </c>
      <c r="G4028" s="4" t="s">
        <v>44</v>
      </c>
      <c r="H4028" t="s">
        <v>321</v>
      </c>
      <c r="I4028" t="s">
        <v>683</v>
      </c>
      <c r="J4028" t="s">
        <v>389</v>
      </c>
      <c r="K4028" t="s">
        <v>153</v>
      </c>
      <c r="L4028" t="s">
        <v>1073</v>
      </c>
      <c r="M4028" s="4" t="s">
        <v>277</v>
      </c>
      <c r="N4028" s="4" t="s">
        <v>14719</v>
      </c>
      <c r="O4028" s="4" t="s">
        <v>39</v>
      </c>
      <c r="P4028" s="5" t="s">
        <v>379</v>
      </c>
      <c r="Q4028" s="5" t="s">
        <v>6509</v>
      </c>
      <c r="R4028" t="s">
        <v>63</v>
      </c>
      <c r="S4028" t="s">
        <v>43</v>
      </c>
      <c r="T4028" s="4" t="s">
        <v>123</v>
      </c>
      <c r="U4028" t="str" cm="1">
        <f t="array" aca="1" ref="U4028" ca="1">INDEX($U$2:$U$6,RANDBETWEEN(1,ROWS($U$2:$U$6)))</f>
        <v>Zomato Eco Delivery</v>
      </c>
      <c r="V4028" s="4" t="s">
        <v>663</v>
      </c>
      <c r="W4028" s="5" t="s">
        <v>24258</v>
      </c>
      <c r="X4028" s="5" t="s">
        <v>24259</v>
      </c>
      <c r="Y4028" s="5" t="s">
        <v>4729</v>
      </c>
      <c r="Z4028" s="10">
        <f t="shared" si="62"/>
        <v>45376</v>
      </c>
    </row>
    <row r="4029" spans="1:26">
      <c r="A4029" t="s">
        <v>24260</v>
      </c>
      <c r="B4029" s="2" t="s">
        <v>14947</v>
      </c>
      <c r="C4029" s="3" t="s">
        <v>24261</v>
      </c>
      <c r="D4029" t="s">
        <v>24262</v>
      </c>
      <c r="E4029" t="s">
        <v>1144</v>
      </c>
      <c r="F4029" t="s">
        <v>74</v>
      </c>
      <c r="G4029" s="4" t="s">
        <v>75</v>
      </c>
      <c r="H4029" t="s">
        <v>76</v>
      </c>
      <c r="I4029" t="s">
        <v>77</v>
      </c>
      <c r="J4029" t="s">
        <v>34</v>
      </c>
      <c r="K4029" t="s">
        <v>293</v>
      </c>
      <c r="L4029" t="s">
        <v>756</v>
      </c>
      <c r="M4029" s="4" t="s">
        <v>277</v>
      </c>
      <c r="N4029" s="4" t="s">
        <v>1558</v>
      </c>
      <c r="O4029" s="4" t="s">
        <v>170</v>
      </c>
      <c r="P4029" s="5" t="s">
        <v>1559</v>
      </c>
      <c r="Q4029" s="5" t="s">
        <v>1560</v>
      </c>
      <c r="R4029" t="s">
        <v>85</v>
      </c>
      <c r="S4029" t="s">
        <v>43</v>
      </c>
      <c r="T4029" s="4" t="s">
        <v>1040</v>
      </c>
      <c r="U4029" t="str" cm="1">
        <f t="array" aca="1" ref="U4029" ca="1">INDEX($U$2:$U$6,RANDBETWEEN(1,ROWS($U$2:$U$6)))</f>
        <v>Zomato Premium</v>
      </c>
      <c r="V4029" s="4" t="s">
        <v>140</v>
      </c>
      <c r="W4029" s="5" t="s">
        <v>24263</v>
      </c>
      <c r="X4029" s="5" t="s">
        <v>5740</v>
      </c>
      <c r="Y4029" s="5" t="s">
        <v>2596</v>
      </c>
      <c r="Z4029" s="10">
        <f t="shared" si="62"/>
        <v>46160</v>
      </c>
    </row>
    <row r="4030" spans="1:26">
      <c r="A4030" t="s">
        <v>24264</v>
      </c>
      <c r="B4030" s="2" t="s">
        <v>4295</v>
      </c>
      <c r="C4030" s="3" t="s">
        <v>24265</v>
      </c>
      <c r="D4030" t="s">
        <v>24266</v>
      </c>
      <c r="E4030" t="s">
        <v>986</v>
      </c>
      <c r="F4030" t="s">
        <v>30</v>
      </c>
      <c r="G4030" s="4" t="s">
        <v>312</v>
      </c>
      <c r="H4030" t="s">
        <v>150</v>
      </c>
      <c r="I4030" t="s">
        <v>473</v>
      </c>
      <c r="J4030" t="s">
        <v>56</v>
      </c>
      <c r="K4030" t="s">
        <v>79</v>
      </c>
      <c r="L4030" t="s">
        <v>1029</v>
      </c>
      <c r="M4030" s="4" t="s">
        <v>37</v>
      </c>
      <c r="N4030" s="4" t="s">
        <v>185</v>
      </c>
      <c r="O4030" s="4" t="s">
        <v>106</v>
      </c>
      <c r="P4030" s="5" t="s">
        <v>88</v>
      </c>
      <c r="Q4030" s="5" t="s">
        <v>2817</v>
      </c>
      <c r="R4030" t="s">
        <v>42</v>
      </c>
      <c r="S4030" t="s">
        <v>43</v>
      </c>
      <c r="T4030" s="4" t="s">
        <v>312</v>
      </c>
      <c r="U4030" t="str" cm="1">
        <f t="array" aca="1" ref="U4030" ca="1">INDEX($U$2:$U$6,RANDBETWEEN(1,ROWS($U$2:$U$6)))</f>
        <v>Zomato Eco Delivery</v>
      </c>
      <c r="V4030" s="4" t="s">
        <v>267</v>
      </c>
      <c r="W4030" s="5" t="s">
        <v>15303</v>
      </c>
      <c r="X4030" s="5" t="s">
        <v>24267</v>
      </c>
      <c r="Y4030" s="5" t="s">
        <v>8880</v>
      </c>
      <c r="Z4030" s="10">
        <f t="shared" si="62"/>
        <v>45389</v>
      </c>
    </row>
    <row r="4031" spans="1:26">
      <c r="A4031" t="s">
        <v>24268</v>
      </c>
      <c r="B4031" s="2" t="s">
        <v>21476</v>
      </c>
      <c r="C4031" s="3" t="s">
        <v>24269</v>
      </c>
      <c r="D4031" t="s">
        <v>24270</v>
      </c>
      <c r="E4031" t="s">
        <v>2860</v>
      </c>
      <c r="F4031" t="s">
        <v>30</v>
      </c>
      <c r="G4031" s="4" t="s">
        <v>812</v>
      </c>
      <c r="H4031" t="s">
        <v>76</v>
      </c>
      <c r="I4031" t="s">
        <v>942</v>
      </c>
      <c r="J4031" t="s">
        <v>78</v>
      </c>
      <c r="K4031" t="s">
        <v>153</v>
      </c>
      <c r="L4031" t="s">
        <v>522</v>
      </c>
      <c r="M4031" s="4" t="s">
        <v>99</v>
      </c>
      <c r="N4031" s="4" t="s">
        <v>602</v>
      </c>
      <c r="O4031" s="4" t="s">
        <v>39</v>
      </c>
      <c r="P4031" s="5" t="s">
        <v>12753</v>
      </c>
      <c r="Q4031" s="5" t="s">
        <v>12754</v>
      </c>
      <c r="R4031" t="s">
        <v>104</v>
      </c>
      <c r="S4031" t="s">
        <v>86</v>
      </c>
      <c r="T4031" s="4" t="s">
        <v>437</v>
      </c>
      <c r="U4031" t="str" cm="1">
        <f t="array" aca="1" ref="U4031" ca="1">INDEX($U$2:$U$6,RANDBETWEEN(1,ROWS($U$2:$U$6)))</f>
        <v>Zomato Quick</v>
      </c>
      <c r="V4031" s="4" t="s">
        <v>88</v>
      </c>
      <c r="W4031" s="5" t="s">
        <v>24271</v>
      </c>
      <c r="X4031" s="5" t="s">
        <v>24272</v>
      </c>
      <c r="Y4031" s="5" t="s">
        <v>17205</v>
      </c>
      <c r="Z4031" s="10">
        <f t="shared" si="62"/>
        <v>46367</v>
      </c>
    </row>
    <row r="4032" spans="1:26">
      <c r="A4032" t="s">
        <v>24273</v>
      </c>
      <c r="B4032" s="2" t="s">
        <v>19809</v>
      </c>
      <c r="C4032" s="3" t="s">
        <v>24274</v>
      </c>
      <c r="D4032" t="s">
        <v>24275</v>
      </c>
      <c r="E4032" t="s">
        <v>6301</v>
      </c>
      <c r="F4032" t="s">
        <v>30</v>
      </c>
      <c r="G4032" s="4" t="s">
        <v>149</v>
      </c>
      <c r="H4032" t="s">
        <v>54</v>
      </c>
      <c r="I4032" t="s">
        <v>183</v>
      </c>
      <c r="J4032" t="s">
        <v>658</v>
      </c>
      <c r="K4032" t="s">
        <v>79</v>
      </c>
      <c r="L4032" t="s">
        <v>1029</v>
      </c>
      <c r="M4032" s="4" t="s">
        <v>685</v>
      </c>
      <c r="N4032" s="4" t="s">
        <v>3635</v>
      </c>
      <c r="O4032" s="4" t="s">
        <v>39</v>
      </c>
      <c r="P4032" s="5" t="s">
        <v>12738</v>
      </c>
      <c r="Q4032" s="5" t="s">
        <v>8671</v>
      </c>
      <c r="R4032" t="s">
        <v>188</v>
      </c>
      <c r="S4032" t="s">
        <v>86</v>
      </c>
      <c r="T4032" s="4" t="s">
        <v>803</v>
      </c>
      <c r="U4032" t="str" cm="1">
        <f t="array" aca="1" ref="U4032" ca="1">INDEX($U$2:$U$6,RANDBETWEEN(1,ROWS($U$2:$U$6)))</f>
        <v>Zomato Premium</v>
      </c>
      <c r="V4032" s="4" t="s">
        <v>88</v>
      </c>
      <c r="W4032" s="5" t="s">
        <v>24276</v>
      </c>
      <c r="X4032" s="5" t="s">
        <v>24277</v>
      </c>
      <c r="Y4032" s="5" t="s">
        <v>40</v>
      </c>
      <c r="Z4032" s="10">
        <f t="shared" si="62"/>
        <v>46292</v>
      </c>
    </row>
    <row r="4033" spans="1:26">
      <c r="A4033" t="s">
        <v>24278</v>
      </c>
      <c r="B4033" s="2" t="s">
        <v>6797</v>
      </c>
      <c r="C4033" s="3" t="s">
        <v>24279</v>
      </c>
      <c r="D4033" t="s">
        <v>24280</v>
      </c>
      <c r="E4033" t="s">
        <v>1370</v>
      </c>
      <c r="F4033" t="s">
        <v>30</v>
      </c>
      <c r="G4033" s="4" t="s">
        <v>812</v>
      </c>
      <c r="H4033" t="s">
        <v>54</v>
      </c>
      <c r="I4033" t="s">
        <v>55</v>
      </c>
      <c r="J4033" t="s">
        <v>216</v>
      </c>
      <c r="K4033" t="s">
        <v>117</v>
      </c>
      <c r="L4033" t="s">
        <v>235</v>
      </c>
      <c r="M4033" s="4" t="s">
        <v>37</v>
      </c>
      <c r="N4033" s="4" t="s">
        <v>7439</v>
      </c>
      <c r="O4033" s="4" t="s">
        <v>202</v>
      </c>
      <c r="P4033" s="5" t="s">
        <v>15346</v>
      </c>
      <c r="Q4033" s="5" t="s">
        <v>2624</v>
      </c>
      <c r="R4033" t="s">
        <v>63</v>
      </c>
      <c r="S4033" t="s">
        <v>43</v>
      </c>
      <c r="T4033" s="4" t="s">
        <v>64</v>
      </c>
      <c r="U4033" t="str" cm="1">
        <f t="array" aca="1" ref="U4033" ca="1">INDEX($U$2:$U$6,RANDBETWEEN(1,ROWS($U$2:$U$6)))</f>
        <v>Zomato Eco Delivery</v>
      </c>
      <c r="V4033" s="4" t="s">
        <v>369</v>
      </c>
      <c r="W4033" s="5" t="s">
        <v>24281</v>
      </c>
      <c r="X4033" s="5" t="s">
        <v>24282</v>
      </c>
      <c r="Y4033" s="5" t="s">
        <v>13753</v>
      </c>
      <c r="Z4033" s="10">
        <f t="shared" si="62"/>
        <v>45658</v>
      </c>
    </row>
    <row r="4034" spans="1:26">
      <c r="A4034" t="s">
        <v>24283</v>
      </c>
      <c r="B4034" s="2" t="s">
        <v>7007</v>
      </c>
      <c r="C4034" s="3" t="s">
        <v>24284</v>
      </c>
      <c r="D4034" t="s">
        <v>24285</v>
      </c>
      <c r="E4034" t="s">
        <v>5121</v>
      </c>
      <c r="F4034" t="s">
        <v>74</v>
      </c>
      <c r="G4034" s="4" t="s">
        <v>31</v>
      </c>
      <c r="H4034" t="s">
        <v>232</v>
      </c>
      <c r="I4034" t="s">
        <v>755</v>
      </c>
      <c r="J4034" t="s">
        <v>486</v>
      </c>
      <c r="K4034" t="s">
        <v>293</v>
      </c>
      <c r="L4034" t="s">
        <v>574</v>
      </c>
      <c r="M4034" s="4" t="s">
        <v>37</v>
      </c>
      <c r="N4034" s="4" t="s">
        <v>2410</v>
      </c>
      <c r="O4034" s="4" t="s">
        <v>39</v>
      </c>
      <c r="P4034" s="5" t="s">
        <v>14892</v>
      </c>
      <c r="Q4034" s="5" t="s">
        <v>21778</v>
      </c>
      <c r="R4034" t="s">
        <v>42</v>
      </c>
      <c r="S4034" t="s">
        <v>43</v>
      </c>
      <c r="T4034" s="4" t="s">
        <v>628</v>
      </c>
      <c r="U4034" t="str" cm="1">
        <f t="array" aca="1" ref="U4034" ca="1">INDEX($U$2:$U$6,RANDBETWEEN(1,ROWS($U$2:$U$6)))</f>
        <v>Zomato Quick</v>
      </c>
      <c r="V4034" s="4" t="s">
        <v>298</v>
      </c>
      <c r="W4034" s="5" t="s">
        <v>20389</v>
      </c>
      <c r="X4034" s="5" t="s">
        <v>24286</v>
      </c>
      <c r="Y4034" s="5" t="s">
        <v>6760</v>
      </c>
      <c r="Z4034" s="10">
        <f t="shared" ref="Z4034:Z4097" si="63">DATEVALUE(B4034)</f>
        <v>45778</v>
      </c>
    </row>
    <row r="4035" spans="1:26">
      <c r="A4035" t="s">
        <v>24287</v>
      </c>
      <c r="B4035" s="2" t="s">
        <v>6384</v>
      </c>
      <c r="C4035" s="3" t="s">
        <v>24288</v>
      </c>
      <c r="D4035" t="s">
        <v>3006</v>
      </c>
      <c r="E4035" t="s">
        <v>2146</v>
      </c>
      <c r="F4035" t="s">
        <v>30</v>
      </c>
      <c r="G4035" s="4" t="s">
        <v>115</v>
      </c>
      <c r="H4035" t="s">
        <v>232</v>
      </c>
      <c r="I4035" t="s">
        <v>1203</v>
      </c>
      <c r="J4035" t="s">
        <v>56</v>
      </c>
      <c r="K4035" t="s">
        <v>153</v>
      </c>
      <c r="L4035" t="s">
        <v>684</v>
      </c>
      <c r="M4035" s="4" t="s">
        <v>37</v>
      </c>
      <c r="N4035" s="4" t="s">
        <v>3083</v>
      </c>
      <c r="O4035" s="4" t="s">
        <v>39</v>
      </c>
      <c r="P4035" s="5" t="s">
        <v>6030</v>
      </c>
      <c r="Q4035" s="5" t="s">
        <v>24289</v>
      </c>
      <c r="R4035" t="s">
        <v>85</v>
      </c>
      <c r="S4035" t="s">
        <v>43</v>
      </c>
      <c r="T4035" s="4" t="s">
        <v>239</v>
      </c>
      <c r="U4035" t="str" cm="1">
        <f t="array" aca="1" ref="U4035" ca="1">INDEX($U$2:$U$6,RANDBETWEEN(1,ROWS($U$2:$U$6)))</f>
        <v>Zomato Premium</v>
      </c>
      <c r="V4035" s="4" t="s">
        <v>354</v>
      </c>
      <c r="W4035" s="5" t="s">
        <v>24290</v>
      </c>
      <c r="X4035" s="5" t="s">
        <v>24291</v>
      </c>
      <c r="Y4035" s="5" t="s">
        <v>4261</v>
      </c>
      <c r="Z4035" s="10">
        <f t="shared" si="63"/>
        <v>45364</v>
      </c>
    </row>
    <row r="4036" spans="1:26">
      <c r="A4036" t="s">
        <v>24292</v>
      </c>
      <c r="B4036" s="2" t="s">
        <v>16569</v>
      </c>
      <c r="C4036" s="3" t="s">
        <v>24293</v>
      </c>
      <c r="D4036" t="s">
        <v>24294</v>
      </c>
      <c r="E4036" t="s">
        <v>1430</v>
      </c>
      <c r="F4036" t="s">
        <v>74</v>
      </c>
      <c r="G4036" s="4" t="s">
        <v>368</v>
      </c>
      <c r="H4036" t="s">
        <v>76</v>
      </c>
      <c r="I4036" t="s">
        <v>132</v>
      </c>
      <c r="J4036" t="s">
        <v>486</v>
      </c>
      <c r="K4036" t="s">
        <v>35</v>
      </c>
      <c r="L4036" t="s">
        <v>930</v>
      </c>
      <c r="M4036" s="4" t="s">
        <v>277</v>
      </c>
      <c r="N4036" s="4" t="s">
        <v>1724</v>
      </c>
      <c r="O4036" s="4" t="s">
        <v>202</v>
      </c>
      <c r="P4036" s="5" t="s">
        <v>24295</v>
      </c>
      <c r="Q4036" s="5" t="s">
        <v>24296</v>
      </c>
      <c r="R4036" t="s">
        <v>188</v>
      </c>
      <c r="S4036" t="s">
        <v>43</v>
      </c>
      <c r="T4036" s="4" t="s">
        <v>790</v>
      </c>
      <c r="U4036" t="str" cm="1">
        <f t="array" aca="1" ref="U4036" ca="1">INDEX($U$2:$U$6,RANDBETWEEN(1,ROWS($U$2:$U$6)))</f>
        <v>Zomato Premium</v>
      </c>
      <c r="V4036" s="4" t="s">
        <v>298</v>
      </c>
      <c r="W4036" s="5" t="s">
        <v>24297</v>
      </c>
      <c r="X4036" s="5" t="s">
        <v>24298</v>
      </c>
      <c r="Y4036" s="5" t="s">
        <v>6503</v>
      </c>
      <c r="Z4036" s="10">
        <f t="shared" si="63"/>
        <v>45333</v>
      </c>
    </row>
    <row r="4037" spans="1:26">
      <c r="A4037" t="s">
        <v>24299</v>
      </c>
      <c r="B4037" s="2" t="s">
        <v>9868</v>
      </c>
      <c r="C4037" s="3" t="s">
        <v>24300</v>
      </c>
      <c r="D4037" t="s">
        <v>24301</v>
      </c>
      <c r="E4037" t="s">
        <v>7061</v>
      </c>
      <c r="F4037" t="s">
        <v>74</v>
      </c>
      <c r="G4037" s="4" t="s">
        <v>139</v>
      </c>
      <c r="H4037" t="s">
        <v>54</v>
      </c>
      <c r="I4037" t="s">
        <v>55</v>
      </c>
      <c r="J4037" t="s">
        <v>307</v>
      </c>
      <c r="K4037" t="s">
        <v>918</v>
      </c>
      <c r="L4037" t="s">
        <v>2398</v>
      </c>
      <c r="M4037" s="4" t="s">
        <v>37</v>
      </c>
      <c r="N4037" s="4" t="s">
        <v>3327</v>
      </c>
      <c r="O4037" s="4" t="s">
        <v>82</v>
      </c>
      <c r="P4037" s="5" t="s">
        <v>7398</v>
      </c>
      <c r="Q4037" s="5" t="s">
        <v>24302</v>
      </c>
      <c r="R4037" t="s">
        <v>85</v>
      </c>
      <c r="S4037" t="s">
        <v>43</v>
      </c>
      <c r="T4037" s="4" t="s">
        <v>453</v>
      </c>
      <c r="U4037" t="str" cm="1">
        <f t="array" aca="1" ref="U4037" ca="1">INDEX($U$2:$U$6,RANDBETWEEN(1,ROWS($U$2:$U$6)))</f>
        <v>Zomato Quick</v>
      </c>
      <c r="V4037" s="4" t="s">
        <v>690</v>
      </c>
      <c r="W4037" s="5" t="s">
        <v>24303</v>
      </c>
      <c r="X4037" s="5" t="s">
        <v>15097</v>
      </c>
      <c r="Y4037" s="5" t="s">
        <v>24304</v>
      </c>
      <c r="Z4037" s="10">
        <f t="shared" si="63"/>
        <v>46246</v>
      </c>
    </row>
    <row r="4038" spans="1:26">
      <c r="A4038" t="s">
        <v>24305</v>
      </c>
      <c r="B4038" s="2" t="s">
        <v>8317</v>
      </c>
      <c r="C4038" s="3" t="s">
        <v>21691</v>
      </c>
      <c r="D4038" t="s">
        <v>24306</v>
      </c>
      <c r="E4038" t="s">
        <v>4527</v>
      </c>
      <c r="F4038" t="s">
        <v>74</v>
      </c>
      <c r="G4038" s="4" t="s">
        <v>453</v>
      </c>
      <c r="H4038" t="s">
        <v>214</v>
      </c>
      <c r="I4038" t="s">
        <v>799</v>
      </c>
      <c r="J4038" t="s">
        <v>658</v>
      </c>
      <c r="K4038" t="s">
        <v>401</v>
      </c>
      <c r="L4038" t="s">
        <v>2204</v>
      </c>
      <c r="M4038" s="4" t="s">
        <v>37</v>
      </c>
      <c r="N4038" s="4" t="s">
        <v>337</v>
      </c>
      <c r="O4038" s="4" t="s">
        <v>101</v>
      </c>
      <c r="P4038" s="5" t="s">
        <v>2321</v>
      </c>
      <c r="Q4038" s="5" t="s">
        <v>7804</v>
      </c>
      <c r="R4038" t="s">
        <v>63</v>
      </c>
      <c r="S4038" t="s">
        <v>43</v>
      </c>
      <c r="T4038" s="4" t="s">
        <v>64</v>
      </c>
      <c r="U4038" t="str" cm="1">
        <f t="array" aca="1" ref="U4038" ca="1">INDEX($U$2:$U$6,RANDBETWEEN(1,ROWS($U$2:$U$6)))</f>
        <v>Zomato Express</v>
      </c>
      <c r="V4038" s="4" t="s">
        <v>240</v>
      </c>
      <c r="W4038" s="5" t="s">
        <v>3220</v>
      </c>
      <c r="X4038" s="5" t="s">
        <v>11529</v>
      </c>
      <c r="Y4038" s="5" t="s">
        <v>6065</v>
      </c>
      <c r="Z4038" s="10">
        <f t="shared" si="63"/>
        <v>45653</v>
      </c>
    </row>
    <row r="4039" spans="1:26">
      <c r="A4039" t="s">
        <v>24307</v>
      </c>
      <c r="B4039" s="2" t="s">
        <v>2054</v>
      </c>
      <c r="C4039" s="3" t="s">
        <v>24308</v>
      </c>
      <c r="D4039" t="s">
        <v>24309</v>
      </c>
      <c r="E4039" t="s">
        <v>2718</v>
      </c>
      <c r="F4039" t="s">
        <v>30</v>
      </c>
      <c r="G4039" s="4" t="s">
        <v>115</v>
      </c>
      <c r="H4039" t="s">
        <v>150</v>
      </c>
      <c r="I4039" t="s">
        <v>350</v>
      </c>
      <c r="J4039" t="s">
        <v>486</v>
      </c>
      <c r="K4039" t="s">
        <v>153</v>
      </c>
      <c r="L4039" t="s">
        <v>905</v>
      </c>
      <c r="M4039" s="4" t="s">
        <v>37</v>
      </c>
      <c r="N4039" s="4" t="s">
        <v>1459</v>
      </c>
      <c r="O4039" s="4" t="s">
        <v>202</v>
      </c>
      <c r="P4039" s="5" t="s">
        <v>20641</v>
      </c>
      <c r="Q4039" s="5" t="s">
        <v>5332</v>
      </c>
      <c r="R4039" t="s">
        <v>42</v>
      </c>
      <c r="S4039" t="s">
        <v>43</v>
      </c>
      <c r="T4039" s="4" t="s">
        <v>87</v>
      </c>
      <c r="U4039" t="str" cm="1">
        <f t="array" aca="1" ref="U4039" ca="1">INDEX($U$2:$U$6,RANDBETWEEN(1,ROWS($U$2:$U$6)))</f>
        <v>Zomato Express</v>
      </c>
      <c r="V4039" s="4" t="s">
        <v>909</v>
      </c>
      <c r="W4039" s="5" t="s">
        <v>24310</v>
      </c>
      <c r="X4039" s="5" t="s">
        <v>24311</v>
      </c>
      <c r="Y4039" s="5" t="s">
        <v>3402</v>
      </c>
      <c r="Z4039" s="10">
        <f t="shared" si="63"/>
        <v>46006</v>
      </c>
    </row>
    <row r="4040" spans="1:26">
      <c r="A4040" t="s">
        <v>24312</v>
      </c>
      <c r="B4040" s="2" t="s">
        <v>8820</v>
      </c>
      <c r="C4040" s="3" t="s">
        <v>24313</v>
      </c>
      <c r="D4040" t="s">
        <v>24314</v>
      </c>
      <c r="E4040" t="s">
        <v>573</v>
      </c>
      <c r="F4040" t="s">
        <v>74</v>
      </c>
      <c r="G4040" s="4" t="s">
        <v>534</v>
      </c>
      <c r="H4040" t="s">
        <v>214</v>
      </c>
      <c r="I4040" t="s">
        <v>586</v>
      </c>
      <c r="J4040" t="s">
        <v>133</v>
      </c>
      <c r="K4040" t="s">
        <v>918</v>
      </c>
      <c r="L4040" t="s">
        <v>2398</v>
      </c>
      <c r="M4040" s="4" t="s">
        <v>37</v>
      </c>
      <c r="N4040" s="4" t="s">
        <v>2950</v>
      </c>
      <c r="O4040" s="4" t="s">
        <v>82</v>
      </c>
      <c r="P4040" s="5" t="s">
        <v>10725</v>
      </c>
      <c r="Q4040" s="5" t="s">
        <v>23840</v>
      </c>
      <c r="R4040" t="s">
        <v>42</v>
      </c>
      <c r="S4040" t="s">
        <v>86</v>
      </c>
      <c r="T4040" s="4" t="s">
        <v>453</v>
      </c>
      <c r="U4040" t="str" cm="1">
        <f t="array" aca="1" ref="U4040" ca="1">INDEX($U$2:$U$6,RANDBETWEEN(1,ROWS($U$2:$U$6)))</f>
        <v>Zomato Quick</v>
      </c>
      <c r="V4040" s="4" t="s">
        <v>88</v>
      </c>
      <c r="W4040" s="5" t="s">
        <v>24315</v>
      </c>
      <c r="X4040" s="5" t="s">
        <v>3590</v>
      </c>
      <c r="Y4040" s="5" t="s">
        <v>20732</v>
      </c>
      <c r="Z4040" s="10">
        <f t="shared" si="63"/>
        <v>45718</v>
      </c>
    </row>
    <row r="4041" spans="1:26">
      <c r="A4041" t="s">
        <v>24316</v>
      </c>
      <c r="B4041" s="2" t="s">
        <v>11080</v>
      </c>
      <c r="C4041" s="3" t="s">
        <v>24317</v>
      </c>
      <c r="D4041" t="s">
        <v>24318</v>
      </c>
      <c r="E4041" t="s">
        <v>953</v>
      </c>
      <c r="F4041" t="s">
        <v>30</v>
      </c>
      <c r="G4041" s="4" t="s">
        <v>1123</v>
      </c>
      <c r="H4041" t="s">
        <v>232</v>
      </c>
      <c r="I4041" t="s">
        <v>233</v>
      </c>
      <c r="J4041" t="s">
        <v>336</v>
      </c>
      <c r="K4041" t="s">
        <v>153</v>
      </c>
      <c r="L4041" t="s">
        <v>905</v>
      </c>
      <c r="M4041" s="4" t="s">
        <v>37</v>
      </c>
      <c r="N4041" s="4" t="s">
        <v>931</v>
      </c>
      <c r="O4041" s="4" t="s">
        <v>106</v>
      </c>
      <c r="P4041" s="5" t="s">
        <v>88</v>
      </c>
      <c r="Q4041" s="5" t="s">
        <v>15207</v>
      </c>
      <c r="R4041" t="s">
        <v>63</v>
      </c>
      <c r="S4041" t="s">
        <v>43</v>
      </c>
      <c r="T4041" s="4" t="s">
        <v>139</v>
      </c>
      <c r="U4041" t="str" cm="1">
        <f t="array" aca="1" ref="U4041" ca="1">INDEX($U$2:$U$6,RANDBETWEEN(1,ROWS($U$2:$U$6)))</f>
        <v>Zomato Premium</v>
      </c>
      <c r="V4041" s="4" t="s">
        <v>267</v>
      </c>
      <c r="W4041" s="5" t="s">
        <v>8904</v>
      </c>
      <c r="X4041" s="5" t="s">
        <v>24319</v>
      </c>
      <c r="Y4041" s="5" t="s">
        <v>8721</v>
      </c>
      <c r="Z4041" s="10">
        <f t="shared" si="63"/>
        <v>45876</v>
      </c>
    </row>
    <row r="4042" spans="1:26">
      <c r="A4042" t="s">
        <v>24320</v>
      </c>
      <c r="B4042" s="2" t="s">
        <v>3352</v>
      </c>
      <c r="C4042" s="3" t="s">
        <v>24321</v>
      </c>
      <c r="D4042" t="s">
        <v>24322</v>
      </c>
      <c r="E4042" t="s">
        <v>230</v>
      </c>
      <c r="F4042" t="s">
        <v>30</v>
      </c>
      <c r="G4042" s="4" t="s">
        <v>534</v>
      </c>
      <c r="H4042" t="s">
        <v>54</v>
      </c>
      <c r="I4042" t="s">
        <v>183</v>
      </c>
      <c r="J4042" t="s">
        <v>34</v>
      </c>
      <c r="K4042" t="s">
        <v>293</v>
      </c>
      <c r="L4042" t="s">
        <v>700</v>
      </c>
      <c r="M4042" s="4" t="s">
        <v>37</v>
      </c>
      <c r="N4042" s="4" t="s">
        <v>1750</v>
      </c>
      <c r="O4042" s="4" t="s">
        <v>170</v>
      </c>
      <c r="P4042" s="5" t="s">
        <v>5929</v>
      </c>
      <c r="Q4042" s="5" t="s">
        <v>8558</v>
      </c>
      <c r="R4042" t="s">
        <v>42</v>
      </c>
      <c r="S4042" t="s">
        <v>43</v>
      </c>
      <c r="T4042" s="4" t="s">
        <v>349</v>
      </c>
      <c r="U4042" t="str" cm="1">
        <f t="array" aca="1" ref="U4042" ca="1">INDEX($U$2:$U$6,RANDBETWEEN(1,ROWS($U$2:$U$6)))</f>
        <v>Zomato Express</v>
      </c>
      <c r="V4042" s="4" t="s">
        <v>502</v>
      </c>
      <c r="W4042" s="5" t="s">
        <v>24323</v>
      </c>
      <c r="X4042" s="5" t="s">
        <v>24324</v>
      </c>
      <c r="Y4042" s="5" t="s">
        <v>15743</v>
      </c>
      <c r="Z4042" s="10">
        <f t="shared" si="63"/>
        <v>45485</v>
      </c>
    </row>
    <row r="4043" spans="1:26">
      <c r="A4043" t="s">
        <v>24325</v>
      </c>
      <c r="B4043" s="2" t="s">
        <v>12744</v>
      </c>
      <c r="C4043" s="3" t="s">
        <v>24326</v>
      </c>
      <c r="D4043" t="s">
        <v>24327</v>
      </c>
      <c r="E4043" t="s">
        <v>613</v>
      </c>
      <c r="F4043" t="s">
        <v>30</v>
      </c>
      <c r="G4043" s="4" t="s">
        <v>166</v>
      </c>
      <c r="H4043" t="s">
        <v>150</v>
      </c>
      <c r="I4043" t="s">
        <v>473</v>
      </c>
      <c r="J4043" t="s">
        <v>34</v>
      </c>
      <c r="K4043" t="s">
        <v>401</v>
      </c>
      <c r="L4043" t="s">
        <v>2365</v>
      </c>
      <c r="M4043" s="4" t="s">
        <v>685</v>
      </c>
      <c r="N4043" s="4" t="s">
        <v>1009</v>
      </c>
      <c r="O4043" s="4" t="s">
        <v>101</v>
      </c>
      <c r="P4043" s="5" t="s">
        <v>24328</v>
      </c>
      <c r="Q4043" s="5" t="s">
        <v>24329</v>
      </c>
      <c r="R4043" t="s">
        <v>188</v>
      </c>
      <c r="S4043" t="s">
        <v>43</v>
      </c>
      <c r="T4043" s="4" t="s">
        <v>64</v>
      </c>
      <c r="U4043" t="str" cm="1">
        <f t="array" aca="1" ref="U4043" ca="1">INDEX($U$2:$U$6,RANDBETWEEN(1,ROWS($U$2:$U$6)))</f>
        <v>Zomato Standard</v>
      </c>
      <c r="V4043" s="4" t="s">
        <v>909</v>
      </c>
      <c r="W4043" s="5" t="s">
        <v>24330</v>
      </c>
      <c r="X4043" s="5" t="s">
        <v>24331</v>
      </c>
      <c r="Y4043" s="5" t="s">
        <v>12286</v>
      </c>
      <c r="Z4043" s="10">
        <f t="shared" si="63"/>
        <v>45613</v>
      </c>
    </row>
    <row r="4044" spans="1:26">
      <c r="A4044" t="s">
        <v>24332</v>
      </c>
      <c r="B4044" s="2" t="s">
        <v>11209</v>
      </c>
      <c r="C4044" s="3" t="s">
        <v>24333</v>
      </c>
      <c r="D4044" t="s">
        <v>14338</v>
      </c>
      <c r="E4044" t="s">
        <v>1253</v>
      </c>
      <c r="F4044" t="s">
        <v>30</v>
      </c>
      <c r="G4044" s="4" t="s">
        <v>239</v>
      </c>
      <c r="H4044" t="s">
        <v>198</v>
      </c>
      <c r="I4044" t="s">
        <v>1222</v>
      </c>
      <c r="J4044" t="s">
        <v>152</v>
      </c>
      <c r="K4044" t="s">
        <v>293</v>
      </c>
      <c r="L4044" t="s">
        <v>827</v>
      </c>
      <c r="M4044" s="4" t="s">
        <v>99</v>
      </c>
      <c r="N4044" s="4" t="s">
        <v>2553</v>
      </c>
      <c r="O4044" s="4" t="s">
        <v>60</v>
      </c>
      <c r="P4044" s="5" t="s">
        <v>8203</v>
      </c>
      <c r="Q4044" s="5" t="s">
        <v>8204</v>
      </c>
      <c r="R4044" t="s">
        <v>42</v>
      </c>
      <c r="S4044" t="s">
        <v>43</v>
      </c>
      <c r="T4044" s="4" t="s">
        <v>82</v>
      </c>
      <c r="U4044" t="str" cm="1">
        <f t="array" aca="1" ref="U4044" ca="1">INDEX($U$2:$U$6,RANDBETWEEN(1,ROWS($U$2:$U$6)))</f>
        <v>Zomato Express</v>
      </c>
      <c r="V4044" s="4" t="s">
        <v>674</v>
      </c>
      <c r="W4044" s="5" t="s">
        <v>22113</v>
      </c>
      <c r="X4044" s="5" t="s">
        <v>1001</v>
      </c>
      <c r="Y4044" s="5" t="s">
        <v>10271</v>
      </c>
      <c r="Z4044" s="10">
        <f t="shared" si="63"/>
        <v>46069</v>
      </c>
    </row>
    <row r="4045" spans="1:26">
      <c r="A4045" t="s">
        <v>24334</v>
      </c>
      <c r="B4045" s="2" t="s">
        <v>14112</v>
      </c>
      <c r="C4045" s="3" t="s">
        <v>24335</v>
      </c>
      <c r="D4045" t="s">
        <v>14469</v>
      </c>
      <c r="E4045" t="s">
        <v>1759</v>
      </c>
      <c r="F4045" t="s">
        <v>30</v>
      </c>
      <c r="G4045" s="4" t="s">
        <v>249</v>
      </c>
      <c r="H4045" t="s">
        <v>32</v>
      </c>
      <c r="I4045" t="s">
        <v>33</v>
      </c>
      <c r="J4045" t="s">
        <v>116</v>
      </c>
      <c r="K4045" t="s">
        <v>57</v>
      </c>
      <c r="L4045" t="s">
        <v>98</v>
      </c>
      <c r="M4045" s="4" t="s">
        <v>37</v>
      </c>
      <c r="N4045" s="4" t="s">
        <v>16993</v>
      </c>
      <c r="O4045" s="4" t="s">
        <v>101</v>
      </c>
      <c r="P4045" s="5" t="s">
        <v>24336</v>
      </c>
      <c r="Q4045" s="5" t="s">
        <v>24337</v>
      </c>
      <c r="R4045" t="s">
        <v>42</v>
      </c>
      <c r="S4045" t="s">
        <v>43</v>
      </c>
      <c r="T4045" s="4" t="s">
        <v>817</v>
      </c>
      <c r="U4045" t="str" cm="1">
        <f t="array" aca="1" ref="U4045" ca="1">INDEX($U$2:$U$6,RANDBETWEEN(1,ROWS($U$2:$U$6)))</f>
        <v>Zomato Quick</v>
      </c>
      <c r="V4045" s="4" t="s">
        <v>1114</v>
      </c>
      <c r="W4045" s="5" t="s">
        <v>24338</v>
      </c>
      <c r="X4045" s="5" t="s">
        <v>24339</v>
      </c>
      <c r="Y4045" s="5" t="s">
        <v>3368</v>
      </c>
      <c r="Z4045" s="10">
        <f t="shared" si="63"/>
        <v>46224</v>
      </c>
    </row>
    <row r="4046" spans="1:26">
      <c r="A4046" t="s">
        <v>24340</v>
      </c>
      <c r="B4046" s="2" t="s">
        <v>24341</v>
      </c>
      <c r="C4046" s="3" t="s">
        <v>24342</v>
      </c>
      <c r="D4046" t="s">
        <v>2600</v>
      </c>
      <c r="E4046" t="s">
        <v>1497</v>
      </c>
      <c r="F4046" t="s">
        <v>74</v>
      </c>
      <c r="G4046" s="4" t="s">
        <v>231</v>
      </c>
      <c r="H4046" t="s">
        <v>232</v>
      </c>
      <c r="I4046" t="s">
        <v>1203</v>
      </c>
      <c r="J4046" t="s">
        <v>658</v>
      </c>
      <c r="K4046" t="s">
        <v>134</v>
      </c>
      <c r="L4046" t="s">
        <v>135</v>
      </c>
      <c r="M4046" s="4" t="s">
        <v>99</v>
      </c>
      <c r="N4046" s="4" t="s">
        <v>2621</v>
      </c>
      <c r="O4046" s="4" t="s">
        <v>101</v>
      </c>
      <c r="P4046" s="5" t="s">
        <v>5122</v>
      </c>
      <c r="Q4046" s="5" t="s">
        <v>5123</v>
      </c>
      <c r="R4046" t="s">
        <v>188</v>
      </c>
      <c r="S4046" t="s">
        <v>43</v>
      </c>
      <c r="T4046" s="4" t="s">
        <v>231</v>
      </c>
      <c r="U4046" t="str" cm="1">
        <f t="array" aca="1" ref="U4046" ca="1">INDEX($U$2:$U$6,RANDBETWEEN(1,ROWS($U$2:$U$6)))</f>
        <v>Zomato Eco Delivery</v>
      </c>
      <c r="V4046" s="4" t="s">
        <v>354</v>
      </c>
      <c r="W4046" s="5" t="s">
        <v>24343</v>
      </c>
      <c r="X4046" s="5" t="s">
        <v>5020</v>
      </c>
      <c r="Y4046" s="5" t="s">
        <v>12218</v>
      </c>
      <c r="Z4046" s="10">
        <f t="shared" si="63"/>
        <v>45440</v>
      </c>
    </row>
    <row r="4047" spans="1:26">
      <c r="A4047" t="s">
        <v>24344</v>
      </c>
      <c r="B4047" s="2" t="s">
        <v>3370</v>
      </c>
      <c r="C4047" s="3" t="s">
        <v>24345</v>
      </c>
      <c r="D4047" t="s">
        <v>24346</v>
      </c>
      <c r="E4047" t="s">
        <v>986</v>
      </c>
      <c r="F4047" t="s">
        <v>30</v>
      </c>
      <c r="G4047" s="4" t="s">
        <v>139</v>
      </c>
      <c r="H4047" t="s">
        <v>214</v>
      </c>
      <c r="I4047" t="s">
        <v>586</v>
      </c>
      <c r="J4047" t="s">
        <v>486</v>
      </c>
      <c r="K4047" t="s">
        <v>134</v>
      </c>
      <c r="L4047" t="s">
        <v>168</v>
      </c>
      <c r="M4047" s="4" t="s">
        <v>99</v>
      </c>
      <c r="N4047" s="4" t="s">
        <v>1867</v>
      </c>
      <c r="O4047" s="4" t="s">
        <v>82</v>
      </c>
      <c r="P4047" s="5" t="s">
        <v>4528</v>
      </c>
      <c r="Q4047" s="5" t="s">
        <v>4529</v>
      </c>
      <c r="R4047" t="s">
        <v>188</v>
      </c>
      <c r="S4047" t="s">
        <v>43</v>
      </c>
      <c r="T4047" s="4" t="s">
        <v>149</v>
      </c>
      <c r="U4047" t="str" cm="1">
        <f t="array" aca="1" ref="U4047" ca="1">INDEX($U$2:$U$6,RANDBETWEEN(1,ROWS($U$2:$U$6)))</f>
        <v>Zomato Quick</v>
      </c>
      <c r="V4047" s="4" t="s">
        <v>663</v>
      </c>
      <c r="W4047" s="5" t="s">
        <v>20012</v>
      </c>
      <c r="X4047" s="5" t="s">
        <v>13842</v>
      </c>
      <c r="Y4047" s="5" t="s">
        <v>17927</v>
      </c>
      <c r="Z4047" s="10">
        <f t="shared" si="63"/>
        <v>45292</v>
      </c>
    </row>
    <row r="4048" spans="1:26">
      <c r="A4048" t="s">
        <v>24347</v>
      </c>
      <c r="B4048" s="2" t="s">
        <v>783</v>
      </c>
      <c r="C4048" s="3" t="s">
        <v>24348</v>
      </c>
      <c r="D4048" t="s">
        <v>3823</v>
      </c>
      <c r="E4048" t="s">
        <v>3945</v>
      </c>
      <c r="F4048" t="s">
        <v>74</v>
      </c>
      <c r="G4048" s="4" t="s">
        <v>44</v>
      </c>
      <c r="H4048" t="s">
        <v>321</v>
      </c>
      <c r="I4048" t="s">
        <v>363</v>
      </c>
      <c r="J4048" t="s">
        <v>292</v>
      </c>
      <c r="K4048" t="s">
        <v>57</v>
      </c>
      <c r="L4048" t="s">
        <v>98</v>
      </c>
      <c r="M4048" s="4" t="s">
        <v>37</v>
      </c>
      <c r="N4048" s="4" t="s">
        <v>14774</v>
      </c>
      <c r="O4048" s="4" t="s">
        <v>101</v>
      </c>
      <c r="P4048" s="5" t="s">
        <v>15663</v>
      </c>
      <c r="Q4048" s="5" t="s">
        <v>24349</v>
      </c>
      <c r="R4048" t="s">
        <v>63</v>
      </c>
      <c r="S4048" t="s">
        <v>105</v>
      </c>
      <c r="T4048" s="4" t="s">
        <v>106</v>
      </c>
      <c r="U4048" t="str" cm="1">
        <f t="array" aca="1" ref="U4048" ca="1">INDEX($U$2:$U$6,RANDBETWEEN(1,ROWS($U$2:$U$6)))</f>
        <v>Zomato Eco Delivery</v>
      </c>
      <c r="V4048" s="4" t="s">
        <v>88</v>
      </c>
      <c r="W4048" s="5" t="s">
        <v>16643</v>
      </c>
      <c r="X4048" s="5" t="s">
        <v>6312</v>
      </c>
      <c r="Y4048" s="5" t="s">
        <v>6587</v>
      </c>
      <c r="Z4048" s="10">
        <f t="shared" si="63"/>
        <v>45496</v>
      </c>
    </row>
    <row r="4049" spans="1:26">
      <c r="A4049" t="s">
        <v>24350</v>
      </c>
      <c r="B4049" s="2" t="s">
        <v>7138</v>
      </c>
      <c r="C4049" s="3" t="s">
        <v>24351</v>
      </c>
      <c r="D4049" t="s">
        <v>11591</v>
      </c>
      <c r="E4049" t="s">
        <v>3202</v>
      </c>
      <c r="F4049" t="s">
        <v>74</v>
      </c>
      <c r="G4049" s="4" t="s">
        <v>139</v>
      </c>
      <c r="H4049" t="s">
        <v>32</v>
      </c>
      <c r="I4049" t="s">
        <v>167</v>
      </c>
      <c r="J4049" t="s">
        <v>116</v>
      </c>
      <c r="K4049" t="s">
        <v>401</v>
      </c>
      <c r="L4049" t="s">
        <v>1431</v>
      </c>
      <c r="M4049" s="4" t="s">
        <v>37</v>
      </c>
      <c r="N4049" s="4" t="s">
        <v>701</v>
      </c>
      <c r="O4049" s="4" t="s">
        <v>170</v>
      </c>
      <c r="P4049" s="5" t="s">
        <v>4850</v>
      </c>
      <c r="Q4049" s="5" t="s">
        <v>4851</v>
      </c>
      <c r="R4049" t="s">
        <v>42</v>
      </c>
      <c r="S4049" t="s">
        <v>43</v>
      </c>
      <c r="T4049" s="4" t="s">
        <v>139</v>
      </c>
      <c r="U4049" t="str" cm="1">
        <f t="array" aca="1" ref="U4049" ca="1">INDEX($U$2:$U$6,RANDBETWEEN(1,ROWS($U$2:$U$6)))</f>
        <v>Zomato Standard</v>
      </c>
      <c r="V4049" s="4" t="s">
        <v>298</v>
      </c>
      <c r="W4049" s="5" t="s">
        <v>24352</v>
      </c>
      <c r="X4049" s="5" t="s">
        <v>22545</v>
      </c>
      <c r="Y4049" s="5" t="s">
        <v>12438</v>
      </c>
      <c r="Z4049" s="10">
        <f t="shared" si="63"/>
        <v>45350</v>
      </c>
    </row>
    <row r="4050" spans="1:26">
      <c r="A4050" t="s">
        <v>24353</v>
      </c>
      <c r="B4050" s="2" t="s">
        <v>10976</v>
      </c>
      <c r="C4050" s="3" t="s">
        <v>24354</v>
      </c>
      <c r="D4050" t="s">
        <v>10275</v>
      </c>
      <c r="E4050" t="s">
        <v>4308</v>
      </c>
      <c r="F4050" t="s">
        <v>30</v>
      </c>
      <c r="G4050" s="4" t="s">
        <v>405</v>
      </c>
      <c r="H4050" t="s">
        <v>198</v>
      </c>
      <c r="I4050" t="s">
        <v>335</v>
      </c>
      <c r="J4050" t="s">
        <v>56</v>
      </c>
      <c r="K4050" t="s">
        <v>35</v>
      </c>
      <c r="L4050" t="s">
        <v>711</v>
      </c>
      <c r="M4050" s="4" t="s">
        <v>99</v>
      </c>
      <c r="N4050" s="4" t="s">
        <v>701</v>
      </c>
      <c r="O4050" s="4" t="s">
        <v>60</v>
      </c>
      <c r="P4050" s="5" t="s">
        <v>2302</v>
      </c>
      <c r="Q4050" s="5" t="s">
        <v>24355</v>
      </c>
      <c r="R4050" t="s">
        <v>104</v>
      </c>
      <c r="S4050" t="s">
        <v>43</v>
      </c>
      <c r="T4050" s="4" t="s">
        <v>637</v>
      </c>
      <c r="U4050" t="str" cm="1">
        <f t="array" aca="1" ref="U4050" ca="1">INDEX($U$2:$U$6,RANDBETWEEN(1,ROWS($U$2:$U$6)))</f>
        <v>Zomato Eco Delivery</v>
      </c>
      <c r="V4050" s="4" t="s">
        <v>240</v>
      </c>
      <c r="W4050" s="5" t="s">
        <v>24356</v>
      </c>
      <c r="X4050" s="5" t="s">
        <v>24357</v>
      </c>
      <c r="Y4050" s="5" t="s">
        <v>10341</v>
      </c>
      <c r="Z4050" s="10">
        <f t="shared" si="63"/>
        <v>46029</v>
      </c>
    </row>
    <row r="4051" spans="1:26">
      <c r="A4051" t="s">
        <v>24358</v>
      </c>
      <c r="B4051" s="2" t="s">
        <v>1329</v>
      </c>
      <c r="C4051" s="3" t="s">
        <v>24359</v>
      </c>
      <c r="D4051" t="s">
        <v>24360</v>
      </c>
      <c r="E4051" t="s">
        <v>4498</v>
      </c>
      <c r="F4051" t="s">
        <v>74</v>
      </c>
      <c r="G4051" s="4" t="s">
        <v>231</v>
      </c>
      <c r="H4051" t="s">
        <v>232</v>
      </c>
      <c r="I4051" t="s">
        <v>233</v>
      </c>
      <c r="J4051" t="s">
        <v>292</v>
      </c>
      <c r="K4051" t="s">
        <v>79</v>
      </c>
      <c r="L4051" t="s">
        <v>425</v>
      </c>
      <c r="M4051" s="4" t="s">
        <v>37</v>
      </c>
      <c r="N4051" s="4" t="s">
        <v>1967</v>
      </c>
      <c r="O4051" s="4" t="s">
        <v>101</v>
      </c>
      <c r="P4051" s="5" t="s">
        <v>5281</v>
      </c>
      <c r="Q4051" s="5" t="s">
        <v>1480</v>
      </c>
      <c r="R4051" t="s">
        <v>85</v>
      </c>
      <c r="S4051" t="s">
        <v>105</v>
      </c>
      <c r="T4051" s="4" t="s">
        <v>106</v>
      </c>
      <c r="U4051" t="str" cm="1">
        <f t="array" aca="1" ref="U4051" ca="1">INDEX($U$2:$U$6,RANDBETWEEN(1,ROWS($U$2:$U$6)))</f>
        <v>Zomato Eco Delivery</v>
      </c>
      <c r="V4051" s="4" t="s">
        <v>88</v>
      </c>
      <c r="W4051" s="5" t="s">
        <v>24361</v>
      </c>
      <c r="X4051" s="5" t="s">
        <v>1891</v>
      </c>
      <c r="Y4051" s="5" t="s">
        <v>8663</v>
      </c>
      <c r="Z4051" s="10">
        <f t="shared" si="63"/>
        <v>45654</v>
      </c>
    </row>
    <row r="4052" spans="1:26">
      <c r="A4052" t="s">
        <v>24362</v>
      </c>
      <c r="B4052" s="2" t="s">
        <v>10036</v>
      </c>
      <c r="C4052" s="3" t="s">
        <v>24363</v>
      </c>
      <c r="D4052" t="s">
        <v>23236</v>
      </c>
      <c r="E4052" t="s">
        <v>3063</v>
      </c>
      <c r="F4052" t="s">
        <v>74</v>
      </c>
      <c r="G4052" s="4" t="s">
        <v>82</v>
      </c>
      <c r="H4052" t="s">
        <v>76</v>
      </c>
      <c r="I4052" t="s">
        <v>657</v>
      </c>
      <c r="J4052" t="s">
        <v>200</v>
      </c>
      <c r="K4052" t="s">
        <v>217</v>
      </c>
      <c r="L4052" t="s">
        <v>722</v>
      </c>
      <c r="M4052" s="4" t="s">
        <v>37</v>
      </c>
      <c r="N4052" s="4" t="s">
        <v>189</v>
      </c>
      <c r="O4052" s="4" t="s">
        <v>101</v>
      </c>
      <c r="P4052" s="5" t="s">
        <v>19992</v>
      </c>
      <c r="Q4052" s="5" t="s">
        <v>3841</v>
      </c>
      <c r="R4052" t="s">
        <v>85</v>
      </c>
      <c r="S4052" t="s">
        <v>43</v>
      </c>
      <c r="T4052" s="4" t="s">
        <v>115</v>
      </c>
      <c r="U4052" t="str" cm="1">
        <f t="array" aca="1" ref="U4052" ca="1">INDEX($U$2:$U$6,RANDBETWEEN(1,ROWS($U$2:$U$6)))</f>
        <v>Zomato Standard</v>
      </c>
      <c r="V4052" s="4" t="s">
        <v>1114</v>
      </c>
      <c r="W4052" s="5" t="s">
        <v>14286</v>
      </c>
      <c r="X4052" s="5" t="s">
        <v>24364</v>
      </c>
      <c r="Y4052" s="5" t="s">
        <v>18112</v>
      </c>
      <c r="Z4052" s="10">
        <f t="shared" si="63"/>
        <v>46088</v>
      </c>
    </row>
    <row r="4053" spans="1:26">
      <c r="A4053" t="s">
        <v>24365</v>
      </c>
      <c r="B4053" s="2" t="s">
        <v>2812</v>
      </c>
      <c r="C4053" s="3" t="s">
        <v>24366</v>
      </c>
      <c r="D4053" t="s">
        <v>24367</v>
      </c>
      <c r="E4053" t="s">
        <v>3036</v>
      </c>
      <c r="F4053" t="s">
        <v>30</v>
      </c>
      <c r="G4053" s="4" t="s">
        <v>534</v>
      </c>
      <c r="H4053" t="s">
        <v>32</v>
      </c>
      <c r="I4053" t="s">
        <v>250</v>
      </c>
      <c r="J4053" t="s">
        <v>56</v>
      </c>
      <c r="K4053" t="s">
        <v>153</v>
      </c>
      <c r="L4053" t="s">
        <v>154</v>
      </c>
      <c r="M4053" s="4" t="s">
        <v>99</v>
      </c>
      <c r="N4053" s="4" t="s">
        <v>8412</v>
      </c>
      <c r="O4053" s="4" t="s">
        <v>202</v>
      </c>
      <c r="P4053" s="5" t="s">
        <v>3283</v>
      </c>
      <c r="Q4053" s="5" t="s">
        <v>1186</v>
      </c>
      <c r="R4053" t="s">
        <v>104</v>
      </c>
      <c r="S4053" t="s">
        <v>43</v>
      </c>
      <c r="T4053" s="4" t="s">
        <v>239</v>
      </c>
      <c r="U4053" t="str" cm="1">
        <f t="array" aca="1" ref="U4053" ca="1">INDEX($U$2:$U$6,RANDBETWEEN(1,ROWS($U$2:$U$6)))</f>
        <v>Zomato Eco Delivery</v>
      </c>
      <c r="V4053" s="4" t="s">
        <v>1114</v>
      </c>
      <c r="W4053" s="5" t="s">
        <v>24368</v>
      </c>
      <c r="X4053" s="5" t="s">
        <v>10587</v>
      </c>
      <c r="Y4053" s="5" t="s">
        <v>13816</v>
      </c>
      <c r="Z4053" s="10">
        <f t="shared" si="63"/>
        <v>45783</v>
      </c>
    </row>
    <row r="4054" spans="1:26">
      <c r="A4054" t="s">
        <v>24369</v>
      </c>
      <c r="B4054" s="2" t="s">
        <v>1874</v>
      </c>
      <c r="C4054" s="3" t="s">
        <v>24370</v>
      </c>
      <c r="D4054" t="s">
        <v>24371</v>
      </c>
      <c r="E4054" t="s">
        <v>3243</v>
      </c>
      <c r="F4054" t="s">
        <v>30</v>
      </c>
      <c r="G4054" s="4" t="s">
        <v>312</v>
      </c>
      <c r="H4054" t="s">
        <v>76</v>
      </c>
      <c r="I4054" t="s">
        <v>132</v>
      </c>
      <c r="J4054" t="s">
        <v>292</v>
      </c>
      <c r="K4054" t="s">
        <v>117</v>
      </c>
      <c r="L4054" t="s">
        <v>1628</v>
      </c>
      <c r="M4054" s="4" t="s">
        <v>37</v>
      </c>
      <c r="N4054" s="4" t="s">
        <v>8082</v>
      </c>
      <c r="O4054" s="4" t="s">
        <v>106</v>
      </c>
      <c r="P4054" s="5" t="s">
        <v>88</v>
      </c>
      <c r="Q4054" s="5" t="s">
        <v>23547</v>
      </c>
      <c r="R4054" t="s">
        <v>42</v>
      </c>
      <c r="S4054" t="s">
        <v>43</v>
      </c>
      <c r="T4054" s="4" t="s">
        <v>1040</v>
      </c>
      <c r="U4054" t="str" cm="1">
        <f t="array" aca="1" ref="U4054" ca="1">INDEX($U$2:$U$6,RANDBETWEEN(1,ROWS($U$2:$U$6)))</f>
        <v>Zomato Quick</v>
      </c>
      <c r="V4054" s="4" t="s">
        <v>1114</v>
      </c>
      <c r="W4054" s="5" t="s">
        <v>14944</v>
      </c>
      <c r="X4054" s="5" t="s">
        <v>22816</v>
      </c>
      <c r="Y4054" s="5" t="s">
        <v>3691</v>
      </c>
      <c r="Z4054" s="10">
        <f t="shared" si="63"/>
        <v>45520</v>
      </c>
    </row>
    <row r="4055" spans="1:26">
      <c r="A4055" t="s">
        <v>24372</v>
      </c>
      <c r="B4055" s="2" t="s">
        <v>3157</v>
      </c>
      <c r="C4055" s="3" t="s">
        <v>24373</v>
      </c>
      <c r="D4055" t="s">
        <v>24374</v>
      </c>
      <c r="E4055" t="s">
        <v>7357</v>
      </c>
      <c r="F4055" t="s">
        <v>74</v>
      </c>
      <c r="G4055" s="4" t="s">
        <v>115</v>
      </c>
      <c r="H4055" t="s">
        <v>32</v>
      </c>
      <c r="I4055" t="s">
        <v>275</v>
      </c>
      <c r="J4055" t="s">
        <v>1537</v>
      </c>
      <c r="K4055" t="s">
        <v>918</v>
      </c>
      <c r="L4055" t="s">
        <v>1897</v>
      </c>
      <c r="M4055" s="4" t="s">
        <v>685</v>
      </c>
      <c r="N4055" s="4" t="s">
        <v>1204</v>
      </c>
      <c r="O4055" s="4" t="s">
        <v>120</v>
      </c>
      <c r="P4055" s="5" t="s">
        <v>14500</v>
      </c>
      <c r="Q4055" s="5" t="s">
        <v>842</v>
      </c>
      <c r="R4055" t="s">
        <v>85</v>
      </c>
      <c r="S4055" t="s">
        <v>43</v>
      </c>
      <c r="T4055" s="4" t="s">
        <v>87</v>
      </c>
      <c r="U4055" t="str" cm="1">
        <f t="array" aca="1" ref="U4055" ca="1">INDEX($U$2:$U$6,RANDBETWEEN(1,ROWS($U$2:$U$6)))</f>
        <v>Zomato Standard</v>
      </c>
      <c r="V4055" s="4" t="s">
        <v>565</v>
      </c>
      <c r="W4055" s="5" t="s">
        <v>24375</v>
      </c>
      <c r="X4055" s="5" t="s">
        <v>24376</v>
      </c>
      <c r="Y4055" s="5" t="s">
        <v>20261</v>
      </c>
      <c r="Z4055" s="10">
        <f t="shared" si="63"/>
        <v>46244</v>
      </c>
    </row>
    <row r="4056" spans="1:26">
      <c r="A4056" t="s">
        <v>24377</v>
      </c>
      <c r="B4056" s="2" t="s">
        <v>17347</v>
      </c>
      <c r="C4056" s="3" t="s">
        <v>24378</v>
      </c>
      <c r="D4056" t="s">
        <v>5304</v>
      </c>
      <c r="E4056" t="s">
        <v>1675</v>
      </c>
      <c r="F4056" t="s">
        <v>74</v>
      </c>
      <c r="G4056" s="4" t="s">
        <v>231</v>
      </c>
      <c r="H4056" t="s">
        <v>76</v>
      </c>
      <c r="I4056" t="s">
        <v>132</v>
      </c>
      <c r="J4056" t="s">
        <v>200</v>
      </c>
      <c r="K4056" t="s">
        <v>153</v>
      </c>
      <c r="L4056" t="s">
        <v>684</v>
      </c>
      <c r="M4056" s="4" t="s">
        <v>99</v>
      </c>
      <c r="N4056" s="4" t="s">
        <v>1166</v>
      </c>
      <c r="O4056" s="4" t="s">
        <v>120</v>
      </c>
      <c r="P4056" s="5" t="s">
        <v>13028</v>
      </c>
      <c r="Q4056" s="5" t="s">
        <v>13029</v>
      </c>
      <c r="R4056" t="s">
        <v>104</v>
      </c>
      <c r="S4056" t="s">
        <v>86</v>
      </c>
      <c r="T4056" s="4" t="s">
        <v>75</v>
      </c>
      <c r="U4056" t="str" cm="1">
        <f t="array" aca="1" ref="U4056" ca="1">INDEX($U$2:$U$6,RANDBETWEEN(1,ROWS($U$2:$U$6)))</f>
        <v>Zomato Quick</v>
      </c>
      <c r="V4056" s="4" t="s">
        <v>88</v>
      </c>
      <c r="W4056" s="5" t="s">
        <v>24379</v>
      </c>
      <c r="X4056" s="5" t="s">
        <v>24380</v>
      </c>
      <c r="Y4056" s="5" t="s">
        <v>7444</v>
      </c>
      <c r="Z4056" s="10">
        <f t="shared" si="63"/>
        <v>45899</v>
      </c>
    </row>
    <row r="4057" spans="1:26">
      <c r="A4057" t="s">
        <v>24381</v>
      </c>
      <c r="B4057" s="2" t="s">
        <v>2343</v>
      </c>
      <c r="C4057" s="3" t="s">
        <v>24382</v>
      </c>
      <c r="D4057" t="s">
        <v>24383</v>
      </c>
      <c r="E4057" t="s">
        <v>5586</v>
      </c>
      <c r="F4057" t="s">
        <v>74</v>
      </c>
      <c r="G4057" s="4" t="s">
        <v>149</v>
      </c>
      <c r="H4057" t="s">
        <v>76</v>
      </c>
      <c r="I4057" t="s">
        <v>657</v>
      </c>
      <c r="J4057" t="s">
        <v>234</v>
      </c>
      <c r="K4057" t="s">
        <v>293</v>
      </c>
      <c r="L4057" t="s">
        <v>574</v>
      </c>
      <c r="M4057" s="4" t="s">
        <v>99</v>
      </c>
      <c r="N4057" s="4" t="s">
        <v>4298</v>
      </c>
      <c r="O4057" s="4" t="s">
        <v>170</v>
      </c>
      <c r="P4057" s="5" t="s">
        <v>5969</v>
      </c>
      <c r="Q4057" s="5" t="s">
        <v>5970</v>
      </c>
      <c r="R4057" t="s">
        <v>104</v>
      </c>
      <c r="S4057" t="s">
        <v>43</v>
      </c>
      <c r="T4057" s="4" t="s">
        <v>182</v>
      </c>
      <c r="U4057" t="str" cm="1">
        <f t="array" aca="1" ref="U4057" ca="1">INDEX($U$2:$U$6,RANDBETWEEN(1,ROWS($U$2:$U$6)))</f>
        <v>Zomato Standard</v>
      </c>
      <c r="V4057" s="4" t="s">
        <v>369</v>
      </c>
      <c r="W4057" s="5" t="s">
        <v>24384</v>
      </c>
      <c r="X4057" s="5" t="s">
        <v>24385</v>
      </c>
      <c r="Y4057" s="5" t="s">
        <v>23697</v>
      </c>
      <c r="Z4057" s="10">
        <f t="shared" si="63"/>
        <v>45741</v>
      </c>
    </row>
    <row r="4058" spans="1:26">
      <c r="A4058" t="s">
        <v>24386</v>
      </c>
      <c r="B4058" s="2" t="s">
        <v>7337</v>
      </c>
      <c r="C4058" s="3" t="s">
        <v>24387</v>
      </c>
      <c r="D4058" t="s">
        <v>24388</v>
      </c>
      <c r="E4058" t="s">
        <v>8786</v>
      </c>
      <c r="F4058" t="s">
        <v>74</v>
      </c>
      <c r="G4058" s="4" t="s">
        <v>689</v>
      </c>
      <c r="H4058" t="s">
        <v>150</v>
      </c>
      <c r="I4058" t="s">
        <v>473</v>
      </c>
      <c r="J4058" t="s">
        <v>200</v>
      </c>
      <c r="K4058" t="s">
        <v>35</v>
      </c>
      <c r="L4058" t="s">
        <v>308</v>
      </c>
      <c r="M4058" s="4" t="s">
        <v>37</v>
      </c>
      <c r="N4058" s="4" t="s">
        <v>1629</v>
      </c>
      <c r="O4058" s="4" t="s">
        <v>170</v>
      </c>
      <c r="P4058" s="5" t="s">
        <v>24389</v>
      </c>
      <c r="Q4058" s="5" t="s">
        <v>24390</v>
      </c>
      <c r="R4058" t="s">
        <v>63</v>
      </c>
      <c r="S4058" t="s">
        <v>43</v>
      </c>
      <c r="T4058" s="4" t="s">
        <v>149</v>
      </c>
      <c r="U4058" t="str" cm="1">
        <f t="array" aca="1" ref="U4058" ca="1">INDEX($U$2:$U$6,RANDBETWEEN(1,ROWS($U$2:$U$6)))</f>
        <v>Zomato Express</v>
      </c>
      <c r="V4058" s="4" t="s">
        <v>830</v>
      </c>
      <c r="W4058" s="5" t="s">
        <v>12458</v>
      </c>
      <c r="X4058" s="5" t="s">
        <v>8985</v>
      </c>
      <c r="Y4058" s="5" t="s">
        <v>24187</v>
      </c>
      <c r="Z4058" s="10">
        <f t="shared" si="63"/>
        <v>45815</v>
      </c>
    </row>
    <row r="4059" spans="1:26">
      <c r="A4059" t="s">
        <v>24391</v>
      </c>
      <c r="B4059" s="2" t="s">
        <v>6422</v>
      </c>
      <c r="C4059" s="3" t="s">
        <v>24392</v>
      </c>
      <c r="D4059" t="s">
        <v>24393</v>
      </c>
      <c r="E4059" t="s">
        <v>8786</v>
      </c>
      <c r="F4059" t="s">
        <v>74</v>
      </c>
      <c r="G4059" s="4" t="s">
        <v>149</v>
      </c>
      <c r="H4059" t="s">
        <v>54</v>
      </c>
      <c r="I4059" t="s">
        <v>55</v>
      </c>
      <c r="J4059" t="s">
        <v>587</v>
      </c>
      <c r="K4059" t="s">
        <v>79</v>
      </c>
      <c r="L4059" t="s">
        <v>425</v>
      </c>
      <c r="M4059" s="4" t="s">
        <v>37</v>
      </c>
      <c r="N4059" s="4" t="s">
        <v>136</v>
      </c>
      <c r="O4059" s="4" t="s">
        <v>120</v>
      </c>
      <c r="P4059" s="5" t="s">
        <v>7891</v>
      </c>
      <c r="Q4059" s="5" t="s">
        <v>7892</v>
      </c>
      <c r="R4059" t="s">
        <v>42</v>
      </c>
      <c r="S4059" t="s">
        <v>105</v>
      </c>
      <c r="T4059" s="4" t="s">
        <v>106</v>
      </c>
      <c r="U4059" t="str" cm="1">
        <f t="array" aca="1" ref="U4059" ca="1">INDEX($U$2:$U$6,RANDBETWEEN(1,ROWS($U$2:$U$6)))</f>
        <v>Zomato Premium</v>
      </c>
      <c r="V4059" s="4" t="s">
        <v>88</v>
      </c>
      <c r="W4059" s="5" t="s">
        <v>5435</v>
      </c>
      <c r="X4059" s="5" t="s">
        <v>867</v>
      </c>
      <c r="Y4059" s="5" t="s">
        <v>24394</v>
      </c>
      <c r="Z4059" s="10">
        <f t="shared" si="63"/>
        <v>46008</v>
      </c>
    </row>
    <row r="4060" spans="1:26">
      <c r="A4060" t="s">
        <v>24395</v>
      </c>
      <c r="B4060" s="2" t="s">
        <v>1466</v>
      </c>
      <c r="C4060" s="3" t="s">
        <v>24396</v>
      </c>
      <c r="D4060" t="s">
        <v>6489</v>
      </c>
      <c r="E4060" t="s">
        <v>6055</v>
      </c>
      <c r="F4060" t="s">
        <v>30</v>
      </c>
      <c r="G4060" s="4" t="s">
        <v>31</v>
      </c>
      <c r="H4060" t="s">
        <v>150</v>
      </c>
      <c r="I4060" t="s">
        <v>151</v>
      </c>
      <c r="J4060" t="s">
        <v>133</v>
      </c>
      <c r="K4060" t="s">
        <v>918</v>
      </c>
      <c r="L4060" t="s">
        <v>919</v>
      </c>
      <c r="M4060" s="4" t="s">
        <v>99</v>
      </c>
      <c r="N4060" s="4" t="s">
        <v>536</v>
      </c>
      <c r="O4060" s="4" t="s">
        <v>39</v>
      </c>
      <c r="P4060" s="5" t="s">
        <v>15687</v>
      </c>
      <c r="Q4060" s="5" t="s">
        <v>15688</v>
      </c>
      <c r="R4060" t="s">
        <v>188</v>
      </c>
      <c r="S4060" t="s">
        <v>105</v>
      </c>
      <c r="T4060" s="4" t="s">
        <v>106</v>
      </c>
      <c r="U4060" t="str" cm="1">
        <f t="array" aca="1" ref="U4060" ca="1">INDEX($U$2:$U$6,RANDBETWEEN(1,ROWS($U$2:$U$6)))</f>
        <v>Zomato Quick</v>
      </c>
      <c r="V4060" s="4" t="s">
        <v>88</v>
      </c>
      <c r="W4060" s="5" t="s">
        <v>24397</v>
      </c>
      <c r="X4060" s="5" t="s">
        <v>24398</v>
      </c>
      <c r="Y4060" s="5" t="s">
        <v>8817</v>
      </c>
      <c r="Z4060" s="10">
        <f t="shared" si="63"/>
        <v>45679</v>
      </c>
    </row>
    <row r="4061" spans="1:26">
      <c r="A4061" t="s">
        <v>24399</v>
      </c>
      <c r="B4061" s="2" t="s">
        <v>4841</v>
      </c>
      <c r="C4061" s="3" t="s">
        <v>24400</v>
      </c>
      <c r="D4061" t="s">
        <v>1567</v>
      </c>
      <c r="E4061" t="s">
        <v>1007</v>
      </c>
      <c r="F4061" t="s">
        <v>74</v>
      </c>
      <c r="G4061" s="4" t="s">
        <v>44</v>
      </c>
      <c r="H4061" t="s">
        <v>214</v>
      </c>
      <c r="I4061" t="s">
        <v>586</v>
      </c>
      <c r="J4061" t="s">
        <v>234</v>
      </c>
      <c r="K4061" t="s">
        <v>401</v>
      </c>
      <c r="L4061" t="s">
        <v>1568</v>
      </c>
      <c r="M4061" s="4" t="s">
        <v>37</v>
      </c>
      <c r="N4061" s="4" t="s">
        <v>1819</v>
      </c>
      <c r="O4061" s="4" t="s">
        <v>202</v>
      </c>
      <c r="P4061" s="5" t="s">
        <v>1820</v>
      </c>
      <c r="Q4061" s="5" t="s">
        <v>1821</v>
      </c>
      <c r="R4061" t="s">
        <v>85</v>
      </c>
      <c r="S4061" t="s">
        <v>43</v>
      </c>
      <c r="T4061" s="4" t="s">
        <v>428</v>
      </c>
      <c r="U4061" t="str" cm="1">
        <f t="array" aca="1" ref="U4061" ca="1">INDEX($U$2:$U$6,RANDBETWEEN(1,ROWS($U$2:$U$6)))</f>
        <v>Zomato Standard</v>
      </c>
      <c r="V4061" s="4" t="s">
        <v>1114</v>
      </c>
      <c r="W4061" s="5" t="s">
        <v>18700</v>
      </c>
      <c r="X4061" s="5" t="s">
        <v>24401</v>
      </c>
      <c r="Y4061" s="5" t="s">
        <v>12317</v>
      </c>
      <c r="Z4061" s="10">
        <f t="shared" si="63"/>
        <v>45993</v>
      </c>
    </row>
    <row r="4062" spans="1:26">
      <c r="A4062" t="s">
        <v>24402</v>
      </c>
      <c r="B4062" s="2" t="s">
        <v>4414</v>
      </c>
      <c r="C4062" s="3" t="s">
        <v>22412</v>
      </c>
      <c r="D4062" t="s">
        <v>19267</v>
      </c>
      <c r="E4062" t="s">
        <v>775</v>
      </c>
      <c r="F4062" t="s">
        <v>74</v>
      </c>
      <c r="G4062" s="4" t="s">
        <v>564</v>
      </c>
      <c r="H4062" t="s">
        <v>232</v>
      </c>
      <c r="I4062" t="s">
        <v>1203</v>
      </c>
      <c r="J4062" t="s">
        <v>658</v>
      </c>
      <c r="K4062" t="s">
        <v>134</v>
      </c>
      <c r="L4062" t="s">
        <v>659</v>
      </c>
      <c r="M4062" s="4" t="s">
        <v>685</v>
      </c>
      <c r="N4062" s="4" t="s">
        <v>3282</v>
      </c>
      <c r="O4062" s="4" t="s">
        <v>101</v>
      </c>
      <c r="P4062" s="5" t="s">
        <v>22749</v>
      </c>
      <c r="Q4062" s="5" t="s">
        <v>24403</v>
      </c>
      <c r="R4062" t="s">
        <v>188</v>
      </c>
      <c r="S4062" t="s">
        <v>43</v>
      </c>
      <c r="T4062" s="4" t="s">
        <v>1889</v>
      </c>
      <c r="U4062" t="str" cm="1">
        <f t="array" aca="1" ref="U4062" ca="1">INDEX($U$2:$U$6,RANDBETWEEN(1,ROWS($U$2:$U$6)))</f>
        <v>Zomato Eco Delivery</v>
      </c>
      <c r="V4062" s="4" t="s">
        <v>369</v>
      </c>
      <c r="W4062" s="5" t="s">
        <v>24404</v>
      </c>
      <c r="X4062" s="5" t="s">
        <v>24405</v>
      </c>
      <c r="Y4062" s="5" t="s">
        <v>16903</v>
      </c>
      <c r="Z4062" s="10">
        <f t="shared" si="63"/>
        <v>45835</v>
      </c>
    </row>
    <row r="4063" spans="1:26">
      <c r="A4063" t="s">
        <v>24406</v>
      </c>
      <c r="B4063" s="2" t="s">
        <v>14986</v>
      </c>
      <c r="C4063" s="3" t="s">
        <v>24407</v>
      </c>
      <c r="D4063" t="s">
        <v>24408</v>
      </c>
      <c r="E4063" t="s">
        <v>3846</v>
      </c>
      <c r="F4063" t="s">
        <v>30</v>
      </c>
      <c r="G4063" s="4" t="s">
        <v>239</v>
      </c>
      <c r="H4063" t="s">
        <v>76</v>
      </c>
      <c r="I4063" t="s">
        <v>657</v>
      </c>
      <c r="J4063" t="s">
        <v>78</v>
      </c>
      <c r="K4063" t="s">
        <v>117</v>
      </c>
      <c r="L4063" t="s">
        <v>547</v>
      </c>
      <c r="M4063" s="4" t="s">
        <v>99</v>
      </c>
      <c r="N4063" s="4" t="s">
        <v>2797</v>
      </c>
      <c r="O4063" s="4" t="s">
        <v>170</v>
      </c>
      <c r="P4063" s="5" t="s">
        <v>252</v>
      </c>
      <c r="Q4063" s="5" t="s">
        <v>17378</v>
      </c>
      <c r="R4063" t="s">
        <v>85</v>
      </c>
      <c r="S4063" t="s">
        <v>86</v>
      </c>
      <c r="T4063" s="4" t="s">
        <v>173</v>
      </c>
      <c r="U4063" t="str" cm="1">
        <f t="array" aca="1" ref="U4063" ca="1">INDEX($U$2:$U$6,RANDBETWEEN(1,ROWS($U$2:$U$6)))</f>
        <v>Zomato Premium</v>
      </c>
      <c r="V4063" s="4" t="s">
        <v>88</v>
      </c>
      <c r="W4063" s="5" t="s">
        <v>12633</v>
      </c>
      <c r="X4063" s="5" t="s">
        <v>22757</v>
      </c>
      <c r="Y4063" s="5" t="s">
        <v>11698</v>
      </c>
      <c r="Z4063" s="10">
        <f t="shared" si="63"/>
        <v>46043</v>
      </c>
    </row>
    <row r="4064" spans="1:26">
      <c r="A4064" t="s">
        <v>24409</v>
      </c>
      <c r="B4064" s="2" t="s">
        <v>5951</v>
      </c>
      <c r="C4064" s="3" t="s">
        <v>16351</v>
      </c>
      <c r="D4064" t="s">
        <v>24410</v>
      </c>
      <c r="E4064" t="s">
        <v>230</v>
      </c>
      <c r="F4064" t="s">
        <v>30</v>
      </c>
      <c r="G4064" s="4" t="s">
        <v>812</v>
      </c>
      <c r="H4064" t="s">
        <v>32</v>
      </c>
      <c r="I4064" t="s">
        <v>167</v>
      </c>
      <c r="J4064" t="s">
        <v>216</v>
      </c>
      <c r="K4064" t="s">
        <v>217</v>
      </c>
      <c r="L4064" t="s">
        <v>2611</v>
      </c>
      <c r="M4064" s="4" t="s">
        <v>37</v>
      </c>
      <c r="N4064" s="4" t="s">
        <v>2399</v>
      </c>
      <c r="O4064" s="4" t="s">
        <v>39</v>
      </c>
      <c r="P4064" s="5" t="s">
        <v>3923</v>
      </c>
      <c r="Q4064" s="5" t="s">
        <v>9607</v>
      </c>
      <c r="R4064" t="s">
        <v>42</v>
      </c>
      <c r="S4064" t="s">
        <v>43</v>
      </c>
      <c r="T4064" s="4" t="s">
        <v>123</v>
      </c>
      <c r="U4064" t="str" cm="1">
        <f t="array" aca="1" ref="U4064" ca="1">INDEX($U$2:$U$6,RANDBETWEEN(1,ROWS($U$2:$U$6)))</f>
        <v>Zomato Express</v>
      </c>
      <c r="V4064" s="4" t="s">
        <v>551</v>
      </c>
      <c r="W4064" s="5" t="s">
        <v>24411</v>
      </c>
      <c r="X4064" s="5" t="s">
        <v>24412</v>
      </c>
      <c r="Y4064" s="5" t="s">
        <v>24413</v>
      </c>
      <c r="Z4064" s="10">
        <f t="shared" si="63"/>
        <v>45538</v>
      </c>
    </row>
    <row r="4065" spans="1:26">
      <c r="A4065" t="s">
        <v>24414</v>
      </c>
      <c r="B4065" s="2" t="s">
        <v>2201</v>
      </c>
      <c r="C4065" s="3" t="s">
        <v>24415</v>
      </c>
      <c r="D4065" t="s">
        <v>12084</v>
      </c>
      <c r="E4065" t="s">
        <v>29</v>
      </c>
      <c r="F4065" t="s">
        <v>30</v>
      </c>
      <c r="G4065" s="4" t="s">
        <v>31</v>
      </c>
      <c r="H4065" t="s">
        <v>150</v>
      </c>
      <c r="I4065" t="s">
        <v>473</v>
      </c>
      <c r="J4065" t="s">
        <v>133</v>
      </c>
      <c r="K4065" t="s">
        <v>134</v>
      </c>
      <c r="L4065" t="s">
        <v>1886</v>
      </c>
      <c r="M4065" s="4" t="s">
        <v>685</v>
      </c>
      <c r="N4065" s="4" t="s">
        <v>1867</v>
      </c>
      <c r="O4065" s="4" t="s">
        <v>202</v>
      </c>
      <c r="P4065" s="5" t="s">
        <v>1224</v>
      </c>
      <c r="Q4065" s="5" t="s">
        <v>9225</v>
      </c>
      <c r="R4065" t="s">
        <v>188</v>
      </c>
      <c r="S4065" t="s">
        <v>86</v>
      </c>
      <c r="T4065" s="4" t="s">
        <v>75</v>
      </c>
      <c r="U4065" t="str" cm="1">
        <f t="array" aca="1" ref="U4065" ca="1">INDEX($U$2:$U$6,RANDBETWEEN(1,ROWS($U$2:$U$6)))</f>
        <v>Zomato Eco Delivery</v>
      </c>
      <c r="V4065" s="4" t="s">
        <v>88</v>
      </c>
      <c r="W4065" s="5" t="s">
        <v>24416</v>
      </c>
      <c r="X4065" s="5" t="s">
        <v>24417</v>
      </c>
      <c r="Y4065" s="5" t="s">
        <v>6587</v>
      </c>
      <c r="Z4065" s="10">
        <f t="shared" si="63"/>
        <v>45443</v>
      </c>
    </row>
    <row r="4066" spans="1:26">
      <c r="A4066" t="s">
        <v>24418</v>
      </c>
      <c r="B4066" s="2" t="s">
        <v>4916</v>
      </c>
      <c r="C4066" s="3" t="s">
        <v>24419</v>
      </c>
      <c r="D4066" t="s">
        <v>21013</v>
      </c>
      <c r="E4066" t="s">
        <v>2641</v>
      </c>
      <c r="F4066" t="s">
        <v>74</v>
      </c>
      <c r="G4066" s="4" t="s">
        <v>75</v>
      </c>
      <c r="H4066" t="s">
        <v>54</v>
      </c>
      <c r="I4066" t="s">
        <v>413</v>
      </c>
      <c r="J4066" t="s">
        <v>389</v>
      </c>
      <c r="K4066" t="s">
        <v>153</v>
      </c>
      <c r="L4066" t="s">
        <v>684</v>
      </c>
      <c r="M4066" s="4" t="s">
        <v>99</v>
      </c>
      <c r="N4066" s="4" t="s">
        <v>1389</v>
      </c>
      <c r="O4066" s="4" t="s">
        <v>120</v>
      </c>
      <c r="P4066" s="5" t="s">
        <v>2225</v>
      </c>
      <c r="Q4066" s="5" t="s">
        <v>24420</v>
      </c>
      <c r="R4066" t="s">
        <v>63</v>
      </c>
      <c r="S4066" t="s">
        <v>105</v>
      </c>
      <c r="T4066" s="4" t="s">
        <v>106</v>
      </c>
      <c r="U4066" t="str" cm="1">
        <f t="array" aca="1" ref="U4066" ca="1">INDEX($U$2:$U$6,RANDBETWEEN(1,ROWS($U$2:$U$6)))</f>
        <v>Zomato Eco Delivery</v>
      </c>
      <c r="V4066" s="4" t="s">
        <v>88</v>
      </c>
      <c r="W4066" s="5" t="s">
        <v>24421</v>
      </c>
      <c r="X4066" s="5" t="s">
        <v>15347</v>
      </c>
      <c r="Y4066" s="5" t="s">
        <v>3377</v>
      </c>
      <c r="Z4066" s="10">
        <f t="shared" si="63"/>
        <v>46318</v>
      </c>
    </row>
    <row r="4067" spans="1:26">
      <c r="A4067" t="s">
        <v>24422</v>
      </c>
      <c r="B4067" s="2" t="s">
        <v>8157</v>
      </c>
      <c r="C4067" s="3" t="s">
        <v>24423</v>
      </c>
      <c r="D4067" t="s">
        <v>24424</v>
      </c>
      <c r="E4067" t="s">
        <v>3177</v>
      </c>
      <c r="F4067" t="s">
        <v>74</v>
      </c>
      <c r="G4067" s="4" t="s">
        <v>560</v>
      </c>
      <c r="H4067" t="s">
        <v>214</v>
      </c>
      <c r="I4067" t="s">
        <v>600</v>
      </c>
      <c r="J4067" t="s">
        <v>839</v>
      </c>
      <c r="K4067" t="s">
        <v>918</v>
      </c>
      <c r="L4067" t="s">
        <v>2398</v>
      </c>
      <c r="M4067" s="4" t="s">
        <v>37</v>
      </c>
      <c r="N4067" s="4" t="s">
        <v>862</v>
      </c>
      <c r="O4067" s="4" t="s">
        <v>101</v>
      </c>
      <c r="P4067" s="5" t="s">
        <v>13297</v>
      </c>
      <c r="Q4067" s="5" t="s">
        <v>13298</v>
      </c>
      <c r="R4067" t="s">
        <v>42</v>
      </c>
      <c r="S4067" t="s">
        <v>43</v>
      </c>
      <c r="T4067" s="4" t="s">
        <v>349</v>
      </c>
      <c r="U4067" t="str" cm="1">
        <f t="array" aca="1" ref="U4067" ca="1">INDEX($U$2:$U$6,RANDBETWEEN(1,ROWS($U$2:$U$6)))</f>
        <v>Zomato Express</v>
      </c>
      <c r="V4067" s="4" t="s">
        <v>909</v>
      </c>
      <c r="W4067" s="5" t="s">
        <v>24425</v>
      </c>
      <c r="X4067" s="5" t="s">
        <v>7286</v>
      </c>
      <c r="Y4067" s="5" t="s">
        <v>1464</v>
      </c>
      <c r="Z4067" s="10">
        <f t="shared" si="63"/>
        <v>46108</v>
      </c>
    </row>
    <row r="4068" spans="1:26">
      <c r="A4068" t="s">
        <v>24426</v>
      </c>
      <c r="B4068" s="2" t="s">
        <v>14613</v>
      </c>
      <c r="C4068" s="3" t="s">
        <v>24427</v>
      </c>
      <c r="D4068" t="s">
        <v>24428</v>
      </c>
      <c r="E4068" t="s">
        <v>6082</v>
      </c>
      <c r="F4068" t="s">
        <v>74</v>
      </c>
      <c r="G4068" s="4" t="s">
        <v>368</v>
      </c>
      <c r="H4068" t="s">
        <v>76</v>
      </c>
      <c r="I4068" t="s">
        <v>77</v>
      </c>
      <c r="J4068" t="s">
        <v>34</v>
      </c>
      <c r="K4068" t="s">
        <v>217</v>
      </c>
      <c r="L4068" t="s">
        <v>722</v>
      </c>
      <c r="M4068" s="4" t="s">
        <v>37</v>
      </c>
      <c r="N4068" s="4" t="s">
        <v>349</v>
      </c>
      <c r="O4068" s="4" t="s">
        <v>101</v>
      </c>
      <c r="P4068" s="5" t="s">
        <v>4875</v>
      </c>
      <c r="Q4068" s="5" t="s">
        <v>2879</v>
      </c>
      <c r="R4068" t="s">
        <v>188</v>
      </c>
      <c r="S4068" t="s">
        <v>105</v>
      </c>
      <c r="T4068" s="4" t="s">
        <v>106</v>
      </c>
      <c r="U4068" t="str" cm="1">
        <f t="array" aca="1" ref="U4068" ca="1">INDEX($U$2:$U$6,RANDBETWEEN(1,ROWS($U$2:$U$6)))</f>
        <v>Zomato Eco Delivery</v>
      </c>
      <c r="V4068" s="4" t="s">
        <v>88</v>
      </c>
      <c r="W4068" s="5" t="s">
        <v>24429</v>
      </c>
      <c r="X4068" s="5" t="s">
        <v>24430</v>
      </c>
      <c r="Y4068" s="5" t="s">
        <v>17972</v>
      </c>
      <c r="Z4068" s="10">
        <f t="shared" si="63"/>
        <v>46166</v>
      </c>
    </row>
    <row r="4069" spans="1:26">
      <c r="A4069" t="s">
        <v>24431</v>
      </c>
      <c r="B4069" s="2" t="s">
        <v>6706</v>
      </c>
      <c r="C4069" s="3" t="s">
        <v>24432</v>
      </c>
      <c r="D4069" t="s">
        <v>24433</v>
      </c>
      <c r="E4069" t="s">
        <v>2316</v>
      </c>
      <c r="F4069" t="s">
        <v>30</v>
      </c>
      <c r="G4069" s="4" t="s">
        <v>689</v>
      </c>
      <c r="H4069" t="s">
        <v>54</v>
      </c>
      <c r="I4069" t="s">
        <v>2499</v>
      </c>
      <c r="J4069" t="s">
        <v>152</v>
      </c>
      <c r="K4069" t="s">
        <v>918</v>
      </c>
      <c r="L4069" t="s">
        <v>1041</v>
      </c>
      <c r="M4069" s="4" t="s">
        <v>99</v>
      </c>
      <c r="N4069" s="4" t="s">
        <v>3864</v>
      </c>
      <c r="O4069" s="4" t="s">
        <v>170</v>
      </c>
      <c r="P4069" s="5" t="s">
        <v>24220</v>
      </c>
      <c r="Q4069" s="5" t="s">
        <v>24221</v>
      </c>
      <c r="R4069" t="s">
        <v>188</v>
      </c>
      <c r="S4069" t="s">
        <v>43</v>
      </c>
      <c r="T4069" s="4" t="s">
        <v>340</v>
      </c>
      <c r="U4069" t="str" cm="1">
        <f t="array" aca="1" ref="U4069" ca="1">INDEX($U$2:$U$6,RANDBETWEEN(1,ROWS($U$2:$U$6)))</f>
        <v>Zomato Eco Delivery</v>
      </c>
      <c r="V4069" s="4" t="s">
        <v>240</v>
      </c>
      <c r="W4069" s="5" t="s">
        <v>24434</v>
      </c>
      <c r="X4069" s="5" t="s">
        <v>24435</v>
      </c>
      <c r="Y4069" s="5" t="s">
        <v>5822</v>
      </c>
      <c r="Z4069" s="10">
        <f t="shared" si="63"/>
        <v>46205</v>
      </c>
    </row>
    <row r="4070" spans="1:26">
      <c r="A4070" t="s">
        <v>24436</v>
      </c>
      <c r="B4070" s="2" t="s">
        <v>2192</v>
      </c>
      <c r="C4070" s="3" t="s">
        <v>24437</v>
      </c>
      <c r="D4070" t="s">
        <v>24438</v>
      </c>
      <c r="E4070" t="s">
        <v>733</v>
      </c>
      <c r="F4070" t="s">
        <v>74</v>
      </c>
      <c r="G4070" s="4" t="s">
        <v>115</v>
      </c>
      <c r="H4070" t="s">
        <v>321</v>
      </c>
      <c r="I4070" t="s">
        <v>826</v>
      </c>
      <c r="J4070" t="s">
        <v>56</v>
      </c>
      <c r="K4070" t="s">
        <v>117</v>
      </c>
      <c r="L4070" t="s">
        <v>1628</v>
      </c>
      <c r="M4070" s="4" t="s">
        <v>37</v>
      </c>
      <c r="N4070" s="4" t="s">
        <v>3133</v>
      </c>
      <c r="O4070" s="4" t="s">
        <v>101</v>
      </c>
      <c r="P4070" s="5" t="s">
        <v>12600</v>
      </c>
      <c r="Q4070" s="5" t="s">
        <v>2526</v>
      </c>
      <c r="R4070" t="s">
        <v>85</v>
      </c>
      <c r="S4070" t="s">
        <v>43</v>
      </c>
      <c r="T4070" s="4" t="s">
        <v>213</v>
      </c>
      <c r="U4070" t="str" cm="1">
        <f t="array" aca="1" ref="U4070" ca="1">INDEX($U$2:$U$6,RANDBETWEEN(1,ROWS($U$2:$U$6)))</f>
        <v>Zomato Quick</v>
      </c>
      <c r="V4070" s="4" t="s">
        <v>663</v>
      </c>
      <c r="W4070" s="5" t="s">
        <v>12171</v>
      </c>
      <c r="X4070" s="5" t="s">
        <v>24439</v>
      </c>
      <c r="Y4070" s="5" t="s">
        <v>568</v>
      </c>
      <c r="Z4070" s="10">
        <f t="shared" si="63"/>
        <v>45812</v>
      </c>
    </row>
    <row r="4071" spans="1:26">
      <c r="A4071" t="s">
        <v>24440</v>
      </c>
      <c r="B4071" s="2" t="s">
        <v>17512</v>
      </c>
      <c r="C4071" s="3" t="s">
        <v>24441</v>
      </c>
      <c r="D4071" t="s">
        <v>24442</v>
      </c>
      <c r="E4071" t="s">
        <v>8090</v>
      </c>
      <c r="F4071" t="s">
        <v>74</v>
      </c>
      <c r="G4071" s="4" t="s">
        <v>231</v>
      </c>
      <c r="H4071" t="s">
        <v>150</v>
      </c>
      <c r="I4071" t="s">
        <v>975</v>
      </c>
      <c r="J4071" t="s">
        <v>1537</v>
      </c>
      <c r="K4071" t="s">
        <v>79</v>
      </c>
      <c r="L4071" t="s">
        <v>80</v>
      </c>
      <c r="M4071" s="4" t="s">
        <v>37</v>
      </c>
      <c r="N4071" s="4" t="s">
        <v>3928</v>
      </c>
      <c r="O4071" s="4" t="s">
        <v>82</v>
      </c>
      <c r="P4071" s="5" t="s">
        <v>1247</v>
      </c>
      <c r="Q4071" s="5" t="s">
        <v>12596</v>
      </c>
      <c r="R4071" t="s">
        <v>63</v>
      </c>
      <c r="S4071" t="s">
        <v>86</v>
      </c>
      <c r="T4071" s="4" t="s">
        <v>87</v>
      </c>
      <c r="U4071" t="str" cm="1">
        <f t="array" aca="1" ref="U4071" ca="1">INDEX($U$2:$U$6,RANDBETWEEN(1,ROWS($U$2:$U$6)))</f>
        <v>Zomato Standard</v>
      </c>
      <c r="V4071" s="4" t="s">
        <v>88</v>
      </c>
      <c r="W4071" s="5" t="s">
        <v>5203</v>
      </c>
      <c r="X4071" s="5" t="s">
        <v>19690</v>
      </c>
      <c r="Y4071" s="5" t="s">
        <v>15562</v>
      </c>
      <c r="Z4071" s="10">
        <f t="shared" si="63"/>
        <v>45650</v>
      </c>
    </row>
    <row r="4072" spans="1:26">
      <c r="A4072" t="s">
        <v>24443</v>
      </c>
      <c r="B4072" s="2" t="s">
        <v>2708</v>
      </c>
      <c r="C4072" s="3" t="s">
        <v>24444</v>
      </c>
      <c r="D4072" t="s">
        <v>15345</v>
      </c>
      <c r="E4072" t="s">
        <v>2473</v>
      </c>
      <c r="F4072" t="s">
        <v>74</v>
      </c>
      <c r="G4072" s="4" t="s">
        <v>605</v>
      </c>
      <c r="H4072" t="s">
        <v>150</v>
      </c>
      <c r="I4072" t="s">
        <v>151</v>
      </c>
      <c r="J4072" t="s">
        <v>216</v>
      </c>
      <c r="K4072" t="s">
        <v>79</v>
      </c>
      <c r="L4072" t="s">
        <v>1029</v>
      </c>
      <c r="M4072" s="4" t="s">
        <v>685</v>
      </c>
      <c r="N4072" s="4" t="s">
        <v>169</v>
      </c>
      <c r="O4072" s="4" t="s">
        <v>101</v>
      </c>
      <c r="P4072" s="5" t="s">
        <v>4168</v>
      </c>
      <c r="Q4072" s="5" t="s">
        <v>9048</v>
      </c>
      <c r="R4072" t="s">
        <v>188</v>
      </c>
      <c r="S4072" t="s">
        <v>86</v>
      </c>
      <c r="T4072" s="4" t="s">
        <v>44</v>
      </c>
      <c r="U4072" t="str" cm="1">
        <f t="array" aca="1" ref="U4072" ca="1">INDEX($U$2:$U$6,RANDBETWEEN(1,ROWS($U$2:$U$6)))</f>
        <v>Zomato Standard</v>
      </c>
      <c r="V4072" s="4" t="s">
        <v>88</v>
      </c>
      <c r="W4072" s="5" t="s">
        <v>24445</v>
      </c>
      <c r="X4072" s="5" t="s">
        <v>24446</v>
      </c>
      <c r="Y4072" s="5" t="s">
        <v>5582</v>
      </c>
      <c r="Z4072" s="10">
        <f t="shared" si="63"/>
        <v>45513</v>
      </c>
    </row>
    <row r="4073" spans="1:26">
      <c r="A4073" t="s">
        <v>24447</v>
      </c>
      <c r="B4073" s="2" t="s">
        <v>8761</v>
      </c>
      <c r="C4073" s="3" t="s">
        <v>3829</v>
      </c>
      <c r="D4073" t="s">
        <v>24448</v>
      </c>
      <c r="E4073" t="s">
        <v>1243</v>
      </c>
      <c r="F4073" t="s">
        <v>74</v>
      </c>
      <c r="G4073" s="4" t="s">
        <v>64</v>
      </c>
      <c r="H4073" t="s">
        <v>54</v>
      </c>
      <c r="I4073" t="s">
        <v>183</v>
      </c>
      <c r="J4073" t="s">
        <v>292</v>
      </c>
      <c r="K4073" t="s">
        <v>293</v>
      </c>
      <c r="L4073" t="s">
        <v>827</v>
      </c>
      <c r="M4073" s="4" t="s">
        <v>37</v>
      </c>
      <c r="N4073" s="4" t="s">
        <v>828</v>
      </c>
      <c r="O4073" s="4" t="s">
        <v>202</v>
      </c>
      <c r="P4073" s="5" t="s">
        <v>3650</v>
      </c>
      <c r="Q4073" s="5" t="s">
        <v>14407</v>
      </c>
      <c r="R4073" t="s">
        <v>85</v>
      </c>
      <c r="S4073" t="s">
        <v>43</v>
      </c>
      <c r="T4073" s="4" t="s">
        <v>123</v>
      </c>
      <c r="U4073" t="str" cm="1">
        <f t="array" aca="1" ref="U4073" ca="1">INDEX($U$2:$U$6,RANDBETWEEN(1,ROWS($U$2:$U$6)))</f>
        <v>Zomato Premium</v>
      </c>
      <c r="V4073" s="4" t="s">
        <v>830</v>
      </c>
      <c r="W4073" s="5" t="s">
        <v>24449</v>
      </c>
      <c r="X4073" s="5" t="s">
        <v>24450</v>
      </c>
      <c r="Y4073" s="5" t="s">
        <v>8544</v>
      </c>
      <c r="Z4073" s="10">
        <f t="shared" si="63"/>
        <v>45539</v>
      </c>
    </row>
    <row r="4074" spans="1:26">
      <c r="A4074" t="s">
        <v>24451</v>
      </c>
      <c r="B4074" s="2" t="s">
        <v>983</v>
      </c>
      <c r="C4074" s="3" t="s">
        <v>24452</v>
      </c>
      <c r="D4074" t="s">
        <v>24453</v>
      </c>
      <c r="E4074" t="s">
        <v>953</v>
      </c>
      <c r="F4074" t="s">
        <v>30</v>
      </c>
      <c r="G4074" s="4" t="s">
        <v>637</v>
      </c>
      <c r="H4074" t="s">
        <v>150</v>
      </c>
      <c r="I4074" t="s">
        <v>699</v>
      </c>
      <c r="J4074" t="s">
        <v>1008</v>
      </c>
      <c r="K4074" t="s">
        <v>918</v>
      </c>
      <c r="L4074" t="s">
        <v>919</v>
      </c>
      <c r="M4074" s="4" t="s">
        <v>99</v>
      </c>
      <c r="N4074" s="4" t="s">
        <v>251</v>
      </c>
      <c r="O4074" s="4" t="s">
        <v>60</v>
      </c>
      <c r="P4074" s="5" t="s">
        <v>12310</v>
      </c>
      <c r="Q4074" s="5" t="s">
        <v>17878</v>
      </c>
      <c r="R4074" t="s">
        <v>188</v>
      </c>
      <c r="S4074" t="s">
        <v>43</v>
      </c>
      <c r="T4074" s="4" t="s">
        <v>189</v>
      </c>
      <c r="U4074" t="str" cm="1">
        <f t="array" aca="1" ref="U4074" ca="1">INDEX($U$2:$U$6,RANDBETWEEN(1,ROWS($U$2:$U$6)))</f>
        <v>Zomato Quick</v>
      </c>
      <c r="V4074" s="4" t="s">
        <v>267</v>
      </c>
      <c r="W4074" s="5" t="s">
        <v>24454</v>
      </c>
      <c r="X4074" s="5" t="s">
        <v>22341</v>
      </c>
      <c r="Y4074" s="5" t="s">
        <v>10476</v>
      </c>
      <c r="Z4074" s="10">
        <f t="shared" si="63"/>
        <v>45625</v>
      </c>
    </row>
    <row r="4075" spans="1:26">
      <c r="A4075" t="s">
        <v>24455</v>
      </c>
      <c r="B4075" s="2" t="s">
        <v>8951</v>
      </c>
      <c r="C4075" s="3" t="s">
        <v>24456</v>
      </c>
      <c r="D4075" t="s">
        <v>24457</v>
      </c>
      <c r="E4075" t="s">
        <v>733</v>
      </c>
      <c r="F4075" t="s">
        <v>74</v>
      </c>
      <c r="G4075" s="4" t="s">
        <v>281</v>
      </c>
      <c r="H4075" t="s">
        <v>198</v>
      </c>
      <c r="I4075" t="s">
        <v>199</v>
      </c>
      <c r="J4075" t="s">
        <v>389</v>
      </c>
      <c r="K4075" t="s">
        <v>401</v>
      </c>
      <c r="L4075" t="s">
        <v>1431</v>
      </c>
      <c r="M4075" s="4" t="s">
        <v>685</v>
      </c>
      <c r="N4075" s="4" t="s">
        <v>1275</v>
      </c>
      <c r="O4075" s="4" t="s">
        <v>120</v>
      </c>
      <c r="P4075" s="5" t="s">
        <v>955</v>
      </c>
      <c r="Q4075" s="5" t="s">
        <v>24458</v>
      </c>
      <c r="R4075" t="s">
        <v>85</v>
      </c>
      <c r="S4075" t="s">
        <v>43</v>
      </c>
      <c r="T4075" s="4" t="s">
        <v>82</v>
      </c>
      <c r="U4075" t="str" cm="1">
        <f t="array" aca="1" ref="U4075" ca="1">INDEX($U$2:$U$6,RANDBETWEEN(1,ROWS($U$2:$U$6)))</f>
        <v>Zomato Quick</v>
      </c>
      <c r="V4075" s="4" t="s">
        <v>282</v>
      </c>
      <c r="W4075" s="5" t="s">
        <v>24459</v>
      </c>
      <c r="X4075" s="5" t="s">
        <v>24460</v>
      </c>
      <c r="Y4075" s="5" t="s">
        <v>3593</v>
      </c>
      <c r="Z4075" s="10">
        <f t="shared" si="63"/>
        <v>46283</v>
      </c>
    </row>
    <row r="4076" spans="1:26">
      <c r="A4076" t="s">
        <v>24461</v>
      </c>
      <c r="B4076" s="2" t="s">
        <v>11700</v>
      </c>
      <c r="C4076" s="3" t="s">
        <v>24462</v>
      </c>
      <c r="D4076" t="s">
        <v>24463</v>
      </c>
      <c r="E4076" t="s">
        <v>5902</v>
      </c>
      <c r="F4076" t="s">
        <v>30</v>
      </c>
      <c r="G4076" s="4" t="s">
        <v>812</v>
      </c>
      <c r="H4076" t="s">
        <v>150</v>
      </c>
      <c r="I4076" t="s">
        <v>151</v>
      </c>
      <c r="J4076" t="s">
        <v>587</v>
      </c>
      <c r="K4076" t="s">
        <v>293</v>
      </c>
      <c r="L4076" t="s">
        <v>700</v>
      </c>
      <c r="M4076" s="4" t="s">
        <v>99</v>
      </c>
      <c r="N4076" s="4" t="s">
        <v>2905</v>
      </c>
      <c r="O4076" s="4" t="s">
        <v>39</v>
      </c>
      <c r="P4076" s="5" t="s">
        <v>24336</v>
      </c>
      <c r="Q4076" s="5" t="s">
        <v>24464</v>
      </c>
      <c r="R4076" t="s">
        <v>42</v>
      </c>
      <c r="S4076" t="s">
        <v>86</v>
      </c>
      <c r="T4076" s="4" t="s">
        <v>560</v>
      </c>
      <c r="U4076" t="str" cm="1">
        <f t="array" aca="1" ref="U4076" ca="1">INDEX($U$2:$U$6,RANDBETWEEN(1,ROWS($U$2:$U$6)))</f>
        <v>Zomato Standard</v>
      </c>
      <c r="V4076" s="4" t="s">
        <v>88</v>
      </c>
      <c r="W4076" s="5" t="s">
        <v>24465</v>
      </c>
      <c r="X4076" s="5" t="s">
        <v>24466</v>
      </c>
      <c r="Y4076" s="5" t="s">
        <v>2236</v>
      </c>
      <c r="Z4076" s="10">
        <f t="shared" si="63"/>
        <v>45941</v>
      </c>
    </row>
    <row r="4077" spans="1:26">
      <c r="A4077" t="s">
        <v>24467</v>
      </c>
      <c r="B4077" s="2" t="s">
        <v>8639</v>
      </c>
      <c r="C4077" s="3" t="s">
        <v>24468</v>
      </c>
      <c r="D4077" t="s">
        <v>5939</v>
      </c>
      <c r="E4077" t="s">
        <v>1526</v>
      </c>
      <c r="F4077" t="s">
        <v>30</v>
      </c>
      <c r="G4077" s="4" t="s">
        <v>123</v>
      </c>
      <c r="H4077" t="s">
        <v>232</v>
      </c>
      <c r="I4077" t="s">
        <v>233</v>
      </c>
      <c r="J4077" t="s">
        <v>351</v>
      </c>
      <c r="K4077" t="s">
        <v>153</v>
      </c>
      <c r="L4077" t="s">
        <v>1073</v>
      </c>
      <c r="M4077" s="4" t="s">
        <v>37</v>
      </c>
      <c r="N4077" s="4" t="s">
        <v>2578</v>
      </c>
      <c r="O4077" s="4" t="s">
        <v>39</v>
      </c>
      <c r="P4077" s="5" t="s">
        <v>9267</v>
      </c>
      <c r="Q4077" s="5" t="s">
        <v>9268</v>
      </c>
      <c r="R4077" t="s">
        <v>85</v>
      </c>
      <c r="S4077" t="s">
        <v>105</v>
      </c>
      <c r="T4077" s="4" t="s">
        <v>106</v>
      </c>
      <c r="U4077" t="str" cm="1">
        <f t="array" aca="1" ref="U4077" ca="1">INDEX($U$2:$U$6,RANDBETWEEN(1,ROWS($U$2:$U$6)))</f>
        <v>Zomato Quick</v>
      </c>
      <c r="V4077" s="4" t="s">
        <v>88</v>
      </c>
      <c r="W4077" s="5" t="s">
        <v>5588</v>
      </c>
      <c r="X4077" s="5" t="s">
        <v>24469</v>
      </c>
      <c r="Y4077" s="5" t="s">
        <v>3037</v>
      </c>
      <c r="Z4077" s="10">
        <f t="shared" si="63"/>
        <v>45833</v>
      </c>
    </row>
    <row r="4078" spans="1:26">
      <c r="A4078" t="s">
        <v>24470</v>
      </c>
      <c r="B4078" s="2" t="s">
        <v>2822</v>
      </c>
      <c r="C4078" s="3" t="s">
        <v>24471</v>
      </c>
      <c r="D4078" t="s">
        <v>24472</v>
      </c>
      <c r="E4078" t="s">
        <v>388</v>
      </c>
      <c r="F4078" t="s">
        <v>30</v>
      </c>
      <c r="G4078" s="4" t="s">
        <v>213</v>
      </c>
      <c r="H4078" t="s">
        <v>321</v>
      </c>
      <c r="I4078" t="s">
        <v>683</v>
      </c>
      <c r="J4078" t="s">
        <v>133</v>
      </c>
      <c r="K4078" t="s">
        <v>134</v>
      </c>
      <c r="L4078" t="s">
        <v>659</v>
      </c>
      <c r="M4078" s="4" t="s">
        <v>99</v>
      </c>
      <c r="N4078" s="4" t="s">
        <v>309</v>
      </c>
      <c r="O4078" s="4" t="s">
        <v>39</v>
      </c>
      <c r="P4078" s="5" t="s">
        <v>8630</v>
      </c>
      <c r="Q4078" s="5" t="s">
        <v>24473</v>
      </c>
      <c r="R4078" t="s">
        <v>188</v>
      </c>
      <c r="S4078" t="s">
        <v>43</v>
      </c>
      <c r="T4078" s="4" t="s">
        <v>182</v>
      </c>
      <c r="U4078" t="str" cm="1">
        <f t="array" aca="1" ref="U4078" ca="1">INDEX($U$2:$U$6,RANDBETWEEN(1,ROWS($U$2:$U$6)))</f>
        <v>Zomato Quick</v>
      </c>
      <c r="V4078" s="4" t="s">
        <v>354</v>
      </c>
      <c r="W4078" s="5" t="s">
        <v>24474</v>
      </c>
      <c r="X4078" s="5" t="s">
        <v>24475</v>
      </c>
      <c r="Y4078" s="5" t="s">
        <v>14997</v>
      </c>
      <c r="Z4078" s="10">
        <f t="shared" si="63"/>
        <v>45948</v>
      </c>
    </row>
    <row r="4079" spans="1:26">
      <c r="A4079" t="s">
        <v>24476</v>
      </c>
      <c r="B4079" s="2" t="s">
        <v>1182</v>
      </c>
      <c r="C4079" s="3" t="s">
        <v>24477</v>
      </c>
      <c r="D4079" t="s">
        <v>18423</v>
      </c>
      <c r="E4079" t="s">
        <v>1770</v>
      </c>
      <c r="F4079" t="s">
        <v>30</v>
      </c>
      <c r="G4079" s="4" t="s">
        <v>139</v>
      </c>
      <c r="H4079" t="s">
        <v>214</v>
      </c>
      <c r="I4079" t="s">
        <v>799</v>
      </c>
      <c r="J4079" t="s">
        <v>658</v>
      </c>
      <c r="K4079" t="s">
        <v>57</v>
      </c>
      <c r="L4079" t="s">
        <v>497</v>
      </c>
      <c r="M4079" s="4" t="s">
        <v>37</v>
      </c>
      <c r="N4079" s="4" t="s">
        <v>744</v>
      </c>
      <c r="O4079" s="4" t="s">
        <v>170</v>
      </c>
      <c r="P4079" s="5" t="s">
        <v>2223</v>
      </c>
      <c r="Q4079" s="5" t="s">
        <v>3874</v>
      </c>
      <c r="R4079" t="s">
        <v>42</v>
      </c>
      <c r="S4079" t="s">
        <v>43</v>
      </c>
      <c r="T4079" s="4" t="s">
        <v>534</v>
      </c>
      <c r="U4079" t="str" cm="1">
        <f t="array" aca="1" ref="U4079" ca="1">INDEX($U$2:$U$6,RANDBETWEEN(1,ROWS($U$2:$U$6)))</f>
        <v>Zomato Quick</v>
      </c>
      <c r="V4079" s="4" t="s">
        <v>690</v>
      </c>
      <c r="W4079" s="5" t="s">
        <v>24478</v>
      </c>
      <c r="X4079" s="5" t="s">
        <v>24479</v>
      </c>
      <c r="Y4079" s="5" t="s">
        <v>20161</v>
      </c>
      <c r="Z4079" s="10">
        <f t="shared" si="63"/>
        <v>45755</v>
      </c>
    </row>
    <row r="4080" spans="1:26">
      <c r="A4080" t="s">
        <v>24480</v>
      </c>
      <c r="B4080" s="2" t="s">
        <v>2343</v>
      </c>
      <c r="C4080" s="3" t="s">
        <v>24481</v>
      </c>
      <c r="D4080" t="s">
        <v>13453</v>
      </c>
      <c r="E4080" t="s">
        <v>1656</v>
      </c>
      <c r="F4080" t="s">
        <v>30</v>
      </c>
      <c r="G4080" s="4" t="s">
        <v>182</v>
      </c>
      <c r="H4080" t="s">
        <v>198</v>
      </c>
      <c r="I4080" t="s">
        <v>306</v>
      </c>
      <c r="J4080" t="s">
        <v>587</v>
      </c>
      <c r="K4080" t="s">
        <v>35</v>
      </c>
      <c r="L4080" t="s">
        <v>930</v>
      </c>
      <c r="M4080" s="4" t="s">
        <v>37</v>
      </c>
      <c r="N4080" s="4" t="s">
        <v>1569</v>
      </c>
      <c r="O4080" s="4" t="s">
        <v>170</v>
      </c>
      <c r="P4080" s="5" t="s">
        <v>3431</v>
      </c>
      <c r="Q4080" s="5" t="s">
        <v>3432</v>
      </c>
      <c r="R4080" t="s">
        <v>42</v>
      </c>
      <c r="S4080" t="s">
        <v>86</v>
      </c>
      <c r="T4080" s="4" t="s">
        <v>173</v>
      </c>
      <c r="U4080" t="str" cm="1">
        <f t="array" aca="1" ref="U4080" ca="1">INDEX($U$2:$U$6,RANDBETWEEN(1,ROWS($U$2:$U$6)))</f>
        <v>Zomato Eco Delivery</v>
      </c>
      <c r="V4080" s="4" t="s">
        <v>88</v>
      </c>
      <c r="W4080" s="5" t="s">
        <v>17023</v>
      </c>
      <c r="X4080" s="5" t="s">
        <v>143</v>
      </c>
      <c r="Y4080" s="5" t="s">
        <v>11041</v>
      </c>
      <c r="Z4080" s="10">
        <f t="shared" si="63"/>
        <v>45741</v>
      </c>
    </row>
    <row r="4081" spans="1:26">
      <c r="A4081" t="s">
        <v>24482</v>
      </c>
      <c r="B4081" s="2" t="s">
        <v>9066</v>
      </c>
      <c r="C4081" s="3" t="s">
        <v>24483</v>
      </c>
      <c r="D4081" t="s">
        <v>24484</v>
      </c>
      <c r="E4081" t="s">
        <v>53</v>
      </c>
      <c r="F4081" t="s">
        <v>30</v>
      </c>
      <c r="G4081" s="4" t="s">
        <v>1040</v>
      </c>
      <c r="H4081" t="s">
        <v>198</v>
      </c>
      <c r="I4081" t="s">
        <v>438</v>
      </c>
      <c r="J4081" t="s">
        <v>307</v>
      </c>
      <c r="K4081" t="s">
        <v>153</v>
      </c>
      <c r="L4081" t="s">
        <v>522</v>
      </c>
      <c r="M4081" s="4" t="s">
        <v>99</v>
      </c>
      <c r="N4081" s="4" t="s">
        <v>1590</v>
      </c>
      <c r="O4081" s="4" t="s">
        <v>170</v>
      </c>
      <c r="P4081" s="5" t="s">
        <v>24485</v>
      </c>
      <c r="Q4081" s="5" t="s">
        <v>24486</v>
      </c>
      <c r="R4081" t="s">
        <v>85</v>
      </c>
      <c r="S4081" t="s">
        <v>43</v>
      </c>
      <c r="T4081" s="4" t="s">
        <v>281</v>
      </c>
      <c r="U4081" t="str" cm="1">
        <f t="array" aca="1" ref="U4081" ca="1">INDEX($U$2:$U$6,RANDBETWEEN(1,ROWS($U$2:$U$6)))</f>
        <v>Zomato Standard</v>
      </c>
      <c r="V4081" s="4" t="s">
        <v>674</v>
      </c>
      <c r="W4081" s="5" t="s">
        <v>24487</v>
      </c>
      <c r="X4081" s="5" t="s">
        <v>18580</v>
      </c>
      <c r="Y4081" s="5" t="s">
        <v>13366</v>
      </c>
      <c r="Z4081" s="10">
        <f t="shared" si="63"/>
        <v>46253</v>
      </c>
    </row>
    <row r="4082" spans="1:26">
      <c r="A4082" t="s">
        <v>24488</v>
      </c>
      <c r="B4082" s="2" t="s">
        <v>2406</v>
      </c>
      <c r="C4082" s="3" t="s">
        <v>24489</v>
      </c>
      <c r="D4082" t="s">
        <v>24490</v>
      </c>
      <c r="E4082" t="s">
        <v>2727</v>
      </c>
      <c r="F4082" t="s">
        <v>74</v>
      </c>
      <c r="G4082" s="4" t="s">
        <v>101</v>
      </c>
      <c r="H4082" t="s">
        <v>54</v>
      </c>
      <c r="I4082" t="s">
        <v>2499</v>
      </c>
      <c r="J4082" t="s">
        <v>839</v>
      </c>
      <c r="K4082" t="s">
        <v>35</v>
      </c>
      <c r="L4082" t="s">
        <v>711</v>
      </c>
      <c r="M4082" s="4" t="s">
        <v>37</v>
      </c>
      <c r="N4082" s="4" t="s">
        <v>1724</v>
      </c>
      <c r="O4082" s="4" t="s">
        <v>101</v>
      </c>
      <c r="P4082" s="5" t="s">
        <v>8989</v>
      </c>
      <c r="Q4082" s="5" t="s">
        <v>24491</v>
      </c>
      <c r="R4082" t="s">
        <v>42</v>
      </c>
      <c r="S4082" t="s">
        <v>43</v>
      </c>
      <c r="T4082" s="4" t="s">
        <v>249</v>
      </c>
      <c r="U4082" t="str" cm="1">
        <f t="array" aca="1" ref="U4082" ca="1">INDEX($U$2:$U$6,RANDBETWEEN(1,ROWS($U$2:$U$6)))</f>
        <v>Zomato Standard</v>
      </c>
      <c r="V4082" s="4" t="s">
        <v>565</v>
      </c>
      <c r="W4082" s="5" t="s">
        <v>417</v>
      </c>
      <c r="X4082" s="5" t="s">
        <v>24492</v>
      </c>
      <c r="Y4082" s="5" t="s">
        <v>90</v>
      </c>
      <c r="Z4082" s="10">
        <f t="shared" si="63"/>
        <v>45821</v>
      </c>
    </row>
    <row r="4083" spans="1:26">
      <c r="A4083" t="s">
        <v>24493</v>
      </c>
      <c r="B4083" s="2" t="s">
        <v>19119</v>
      </c>
      <c r="C4083" s="3" t="s">
        <v>24494</v>
      </c>
      <c r="D4083" t="s">
        <v>24495</v>
      </c>
      <c r="E4083" t="s">
        <v>3210</v>
      </c>
      <c r="F4083" t="s">
        <v>30</v>
      </c>
      <c r="G4083" s="4" t="s">
        <v>428</v>
      </c>
      <c r="H4083" t="s">
        <v>198</v>
      </c>
      <c r="I4083" t="s">
        <v>1222</v>
      </c>
      <c r="J4083" t="s">
        <v>658</v>
      </c>
      <c r="K4083" t="s">
        <v>117</v>
      </c>
      <c r="L4083" t="s">
        <v>1628</v>
      </c>
      <c r="M4083" s="4" t="s">
        <v>37</v>
      </c>
      <c r="N4083" s="4" t="s">
        <v>3918</v>
      </c>
      <c r="O4083" s="4" t="s">
        <v>82</v>
      </c>
      <c r="P4083" s="5" t="s">
        <v>11787</v>
      </c>
      <c r="Q4083" s="5" t="s">
        <v>10744</v>
      </c>
      <c r="R4083" t="s">
        <v>104</v>
      </c>
      <c r="S4083" t="s">
        <v>86</v>
      </c>
      <c r="T4083" s="4" t="s">
        <v>291</v>
      </c>
      <c r="U4083" t="str" cm="1">
        <f t="array" aca="1" ref="U4083" ca="1">INDEX($U$2:$U$6,RANDBETWEEN(1,ROWS($U$2:$U$6)))</f>
        <v>Zomato Quick</v>
      </c>
      <c r="V4083" s="4" t="s">
        <v>88</v>
      </c>
      <c r="W4083" s="5" t="s">
        <v>24496</v>
      </c>
      <c r="X4083" s="5" t="s">
        <v>8018</v>
      </c>
      <c r="Y4083" s="5" t="s">
        <v>9085</v>
      </c>
      <c r="Z4083" s="10">
        <f t="shared" si="63"/>
        <v>45583</v>
      </c>
    </row>
    <row r="4084" spans="1:26">
      <c r="A4084" t="s">
        <v>24497</v>
      </c>
      <c r="B4084" s="2" t="s">
        <v>10721</v>
      </c>
      <c r="C4084" s="3" t="s">
        <v>24498</v>
      </c>
      <c r="D4084" t="s">
        <v>17772</v>
      </c>
      <c r="E4084" t="s">
        <v>2710</v>
      </c>
      <c r="F4084" t="s">
        <v>74</v>
      </c>
      <c r="G4084" s="4" t="s">
        <v>428</v>
      </c>
      <c r="H4084" t="s">
        <v>232</v>
      </c>
      <c r="I4084" t="s">
        <v>904</v>
      </c>
      <c r="J4084" t="s">
        <v>34</v>
      </c>
      <c r="K4084" t="s">
        <v>79</v>
      </c>
      <c r="L4084" t="s">
        <v>80</v>
      </c>
      <c r="M4084" s="4" t="s">
        <v>37</v>
      </c>
      <c r="N4084" s="4" t="s">
        <v>8260</v>
      </c>
      <c r="O4084" s="4" t="s">
        <v>170</v>
      </c>
      <c r="P4084" s="5" t="s">
        <v>4937</v>
      </c>
      <c r="Q4084" s="5" t="s">
        <v>19194</v>
      </c>
      <c r="R4084" t="s">
        <v>104</v>
      </c>
      <c r="S4084" t="s">
        <v>43</v>
      </c>
      <c r="T4084" s="4" t="s">
        <v>31</v>
      </c>
      <c r="U4084" t="str" cm="1">
        <f t="array" aca="1" ref="U4084" ca="1">INDEX($U$2:$U$6,RANDBETWEEN(1,ROWS($U$2:$U$6)))</f>
        <v>Zomato Premium</v>
      </c>
      <c r="V4084" s="4" t="s">
        <v>565</v>
      </c>
      <c r="W4084" s="5" t="s">
        <v>24499</v>
      </c>
      <c r="X4084" s="5" t="s">
        <v>2556</v>
      </c>
      <c r="Y4084" s="5" t="s">
        <v>7029</v>
      </c>
      <c r="Z4084" s="10">
        <f t="shared" si="63"/>
        <v>45726</v>
      </c>
    </row>
    <row r="4085" spans="1:26">
      <c r="A4085" t="s">
        <v>24500</v>
      </c>
      <c r="B4085" s="2" t="s">
        <v>2415</v>
      </c>
      <c r="C4085" s="3" t="s">
        <v>24501</v>
      </c>
      <c r="D4085" t="s">
        <v>14836</v>
      </c>
      <c r="E4085" t="s">
        <v>3935</v>
      </c>
      <c r="F4085" t="s">
        <v>30</v>
      </c>
      <c r="G4085" s="4" t="s">
        <v>605</v>
      </c>
      <c r="H4085" t="s">
        <v>232</v>
      </c>
      <c r="I4085" t="s">
        <v>755</v>
      </c>
      <c r="J4085" t="s">
        <v>1008</v>
      </c>
      <c r="K4085" t="s">
        <v>217</v>
      </c>
      <c r="L4085" t="s">
        <v>218</v>
      </c>
      <c r="M4085" s="4" t="s">
        <v>685</v>
      </c>
      <c r="N4085" s="4" t="s">
        <v>4463</v>
      </c>
      <c r="O4085" s="4" t="s">
        <v>39</v>
      </c>
      <c r="P4085" s="5" t="s">
        <v>955</v>
      </c>
      <c r="Q4085" s="5" t="s">
        <v>14232</v>
      </c>
      <c r="R4085" t="s">
        <v>188</v>
      </c>
      <c r="S4085" t="s">
        <v>86</v>
      </c>
      <c r="T4085" s="4" t="s">
        <v>291</v>
      </c>
      <c r="U4085" t="str" cm="1">
        <f t="array" aca="1" ref="U4085" ca="1">INDEX($U$2:$U$6,RANDBETWEEN(1,ROWS($U$2:$U$6)))</f>
        <v>Zomato Standard</v>
      </c>
      <c r="V4085" s="4" t="s">
        <v>88</v>
      </c>
      <c r="W4085" s="5" t="s">
        <v>24502</v>
      </c>
      <c r="X4085" s="5" t="s">
        <v>24503</v>
      </c>
      <c r="Y4085" s="5" t="s">
        <v>15369</v>
      </c>
      <c r="Z4085" s="10">
        <f t="shared" si="63"/>
        <v>45969</v>
      </c>
    </row>
    <row r="4086" spans="1:26">
      <c r="A4086" t="s">
        <v>24504</v>
      </c>
      <c r="B4086" s="2" t="s">
        <v>8242</v>
      </c>
      <c r="C4086" s="3" t="s">
        <v>16045</v>
      </c>
      <c r="D4086" t="s">
        <v>7060</v>
      </c>
      <c r="E4086" t="s">
        <v>5902</v>
      </c>
      <c r="F4086" t="s">
        <v>30</v>
      </c>
      <c r="G4086" s="4" t="s">
        <v>170</v>
      </c>
      <c r="H4086" t="s">
        <v>76</v>
      </c>
      <c r="I4086" t="s">
        <v>942</v>
      </c>
      <c r="J4086" t="s">
        <v>56</v>
      </c>
      <c r="K4086" t="s">
        <v>401</v>
      </c>
      <c r="L4086" t="s">
        <v>402</v>
      </c>
      <c r="M4086" s="4" t="s">
        <v>99</v>
      </c>
      <c r="N4086" s="4" t="s">
        <v>686</v>
      </c>
      <c r="O4086" s="4" t="s">
        <v>82</v>
      </c>
      <c r="P4086" s="5" t="s">
        <v>4029</v>
      </c>
      <c r="Q4086" s="5" t="s">
        <v>6064</v>
      </c>
      <c r="R4086" t="s">
        <v>104</v>
      </c>
      <c r="S4086" t="s">
        <v>86</v>
      </c>
      <c r="T4086" s="4" t="s">
        <v>182</v>
      </c>
      <c r="U4086" t="str" cm="1">
        <f t="array" aca="1" ref="U4086" ca="1">INDEX($U$2:$U$6,RANDBETWEEN(1,ROWS($U$2:$U$6)))</f>
        <v>Zomato Standard</v>
      </c>
      <c r="V4086" s="4" t="s">
        <v>88</v>
      </c>
      <c r="W4086" s="5" t="s">
        <v>24505</v>
      </c>
      <c r="X4086" s="5" t="s">
        <v>24506</v>
      </c>
      <c r="Y4086" s="5" t="s">
        <v>12093</v>
      </c>
      <c r="Z4086" s="10">
        <f t="shared" si="63"/>
        <v>45530</v>
      </c>
    </row>
    <row r="4087" spans="1:26">
      <c r="A4087" t="s">
        <v>24507</v>
      </c>
      <c r="B4087" s="2" t="s">
        <v>12138</v>
      </c>
      <c r="C4087" s="3" t="s">
        <v>24508</v>
      </c>
      <c r="D4087" t="s">
        <v>12995</v>
      </c>
      <c r="E4087" t="s">
        <v>5586</v>
      </c>
      <c r="F4087" t="s">
        <v>74</v>
      </c>
      <c r="G4087" s="4" t="s">
        <v>368</v>
      </c>
      <c r="H4087" t="s">
        <v>76</v>
      </c>
      <c r="I4087" t="s">
        <v>942</v>
      </c>
      <c r="J4087" t="s">
        <v>1008</v>
      </c>
      <c r="K4087" t="s">
        <v>117</v>
      </c>
      <c r="L4087" t="s">
        <v>1628</v>
      </c>
      <c r="M4087" s="4" t="s">
        <v>37</v>
      </c>
      <c r="N4087" s="4" t="s">
        <v>1111</v>
      </c>
      <c r="O4087" s="4" t="s">
        <v>202</v>
      </c>
      <c r="P4087" s="5" t="s">
        <v>1269</v>
      </c>
      <c r="Q4087" s="5" t="s">
        <v>7473</v>
      </c>
      <c r="R4087" t="s">
        <v>63</v>
      </c>
      <c r="S4087" t="s">
        <v>43</v>
      </c>
      <c r="T4087" s="4" t="s">
        <v>560</v>
      </c>
      <c r="U4087" t="str" cm="1">
        <f t="array" aca="1" ref="U4087" ca="1">INDEX($U$2:$U$6,RANDBETWEEN(1,ROWS($U$2:$U$6)))</f>
        <v>Zomato Quick</v>
      </c>
      <c r="V4087" s="4" t="s">
        <v>45</v>
      </c>
      <c r="W4087" s="5" t="s">
        <v>17794</v>
      </c>
      <c r="X4087" s="5" t="s">
        <v>24509</v>
      </c>
      <c r="Y4087" s="5" t="s">
        <v>1188</v>
      </c>
      <c r="Z4087" s="10">
        <f t="shared" si="63"/>
        <v>45917</v>
      </c>
    </row>
    <row r="4088" spans="1:26">
      <c r="A4088" t="s">
        <v>24510</v>
      </c>
      <c r="B4088" s="2" t="s">
        <v>13088</v>
      </c>
      <c r="C4088" s="3" t="s">
        <v>24511</v>
      </c>
      <c r="D4088" t="s">
        <v>24512</v>
      </c>
      <c r="E4088" t="s">
        <v>5104</v>
      </c>
      <c r="F4088" t="s">
        <v>30</v>
      </c>
      <c r="G4088" s="4" t="s">
        <v>534</v>
      </c>
      <c r="H4088" t="s">
        <v>214</v>
      </c>
      <c r="I4088" t="s">
        <v>215</v>
      </c>
      <c r="J4088" t="s">
        <v>200</v>
      </c>
      <c r="K4088" t="s">
        <v>57</v>
      </c>
      <c r="L4088" t="s">
        <v>276</v>
      </c>
      <c r="M4088" s="4" t="s">
        <v>37</v>
      </c>
      <c r="N4088" s="4" t="s">
        <v>12579</v>
      </c>
      <c r="O4088" s="4" t="s">
        <v>106</v>
      </c>
      <c r="P4088" s="5" t="s">
        <v>88</v>
      </c>
      <c r="Q4088" s="5" t="s">
        <v>16115</v>
      </c>
      <c r="R4088" t="s">
        <v>42</v>
      </c>
      <c r="S4088" t="s">
        <v>43</v>
      </c>
      <c r="T4088" s="4" t="s">
        <v>1123</v>
      </c>
      <c r="U4088" t="str" cm="1">
        <f t="array" aca="1" ref="U4088" ca="1">INDEX($U$2:$U$6,RANDBETWEEN(1,ROWS($U$2:$U$6)))</f>
        <v>Zomato Eco Delivery</v>
      </c>
      <c r="V4088" s="4" t="s">
        <v>65</v>
      </c>
      <c r="W4088" s="5" t="s">
        <v>24513</v>
      </c>
      <c r="X4088" s="5" t="s">
        <v>24514</v>
      </c>
      <c r="Y4088" s="5" t="s">
        <v>3717</v>
      </c>
      <c r="Z4088" s="10">
        <f t="shared" si="63"/>
        <v>46017</v>
      </c>
    </row>
    <row r="4089" spans="1:26">
      <c r="A4089" t="s">
        <v>24515</v>
      </c>
      <c r="B4089" s="2" t="s">
        <v>6641</v>
      </c>
      <c r="C4089" s="3" t="s">
        <v>24516</v>
      </c>
      <c r="D4089" t="s">
        <v>24517</v>
      </c>
      <c r="E4089" t="s">
        <v>1808</v>
      </c>
      <c r="F4089" t="s">
        <v>30</v>
      </c>
      <c r="G4089" s="4" t="s">
        <v>82</v>
      </c>
      <c r="H4089" t="s">
        <v>76</v>
      </c>
      <c r="I4089" t="s">
        <v>77</v>
      </c>
      <c r="J4089" t="s">
        <v>234</v>
      </c>
      <c r="K4089" t="s">
        <v>918</v>
      </c>
      <c r="L4089" t="s">
        <v>1041</v>
      </c>
      <c r="M4089" s="4" t="s">
        <v>277</v>
      </c>
      <c r="N4089" s="4" t="s">
        <v>931</v>
      </c>
      <c r="O4089" s="4" t="s">
        <v>60</v>
      </c>
      <c r="P4089" s="5" t="s">
        <v>10865</v>
      </c>
      <c r="Q4089" s="5" t="s">
        <v>24518</v>
      </c>
      <c r="R4089" t="s">
        <v>104</v>
      </c>
      <c r="S4089" t="s">
        <v>43</v>
      </c>
      <c r="T4089" s="4" t="s">
        <v>249</v>
      </c>
      <c r="U4089" t="str" cm="1">
        <f t="array" aca="1" ref="U4089" ca="1">INDEX($U$2:$U$6,RANDBETWEEN(1,ROWS($U$2:$U$6)))</f>
        <v>Zomato Premium</v>
      </c>
      <c r="V4089" s="4" t="s">
        <v>565</v>
      </c>
      <c r="W4089" s="5" t="s">
        <v>16400</v>
      </c>
      <c r="X4089" s="5" t="s">
        <v>12942</v>
      </c>
      <c r="Y4089" s="5" t="s">
        <v>24519</v>
      </c>
      <c r="Z4089" s="10">
        <f t="shared" si="63"/>
        <v>46259</v>
      </c>
    </row>
    <row r="4090" spans="1:26">
      <c r="A4090" t="s">
        <v>24520</v>
      </c>
      <c r="B4090" s="2" t="s">
        <v>3015</v>
      </c>
      <c r="C4090" s="3" t="s">
        <v>24521</v>
      </c>
      <c r="D4090" t="s">
        <v>24522</v>
      </c>
      <c r="E4090" t="s">
        <v>1441</v>
      </c>
      <c r="F4090" t="s">
        <v>30</v>
      </c>
      <c r="G4090" s="4" t="s">
        <v>1123</v>
      </c>
      <c r="H4090" t="s">
        <v>232</v>
      </c>
      <c r="I4090" t="s">
        <v>1203</v>
      </c>
      <c r="J4090" t="s">
        <v>234</v>
      </c>
      <c r="K4090" t="s">
        <v>401</v>
      </c>
      <c r="L4090" t="s">
        <v>2204</v>
      </c>
      <c r="M4090" s="4" t="s">
        <v>37</v>
      </c>
      <c r="N4090" s="4" t="s">
        <v>1312</v>
      </c>
      <c r="O4090" s="4" t="s">
        <v>202</v>
      </c>
      <c r="P4090" s="5" t="s">
        <v>7018</v>
      </c>
      <c r="Q4090" s="5" t="s">
        <v>6983</v>
      </c>
      <c r="R4090" t="s">
        <v>104</v>
      </c>
      <c r="S4090" t="s">
        <v>43</v>
      </c>
      <c r="T4090" s="4" t="s">
        <v>599</v>
      </c>
      <c r="U4090" t="str" cm="1">
        <f t="array" aca="1" ref="U4090" ca="1">INDEX($U$2:$U$6,RANDBETWEEN(1,ROWS($U$2:$U$6)))</f>
        <v>Zomato Express</v>
      </c>
      <c r="V4090" s="4" t="s">
        <v>298</v>
      </c>
      <c r="W4090" s="5" t="s">
        <v>24523</v>
      </c>
      <c r="X4090" s="5" t="s">
        <v>23069</v>
      </c>
      <c r="Y4090" s="5" t="s">
        <v>5544</v>
      </c>
      <c r="Z4090" s="10">
        <f t="shared" si="63"/>
        <v>46115</v>
      </c>
    </row>
    <row r="4091" spans="1:26">
      <c r="A4091" t="s">
        <v>24524</v>
      </c>
      <c r="B4091" s="2" t="s">
        <v>24525</v>
      </c>
      <c r="C4091" s="3" t="s">
        <v>24526</v>
      </c>
      <c r="D4091" t="s">
        <v>4287</v>
      </c>
      <c r="E4091" t="s">
        <v>3536</v>
      </c>
      <c r="F4091" t="s">
        <v>74</v>
      </c>
      <c r="G4091" s="4" t="s">
        <v>281</v>
      </c>
      <c r="H4091" t="s">
        <v>321</v>
      </c>
      <c r="I4091" t="s">
        <v>363</v>
      </c>
      <c r="J4091" t="s">
        <v>1537</v>
      </c>
      <c r="K4091" t="s">
        <v>117</v>
      </c>
      <c r="L4091" t="s">
        <v>235</v>
      </c>
      <c r="M4091" s="4" t="s">
        <v>37</v>
      </c>
      <c r="N4091" s="4" t="s">
        <v>6273</v>
      </c>
      <c r="O4091" s="4" t="s">
        <v>82</v>
      </c>
      <c r="P4091" s="5" t="s">
        <v>15945</v>
      </c>
      <c r="Q4091" s="5" t="s">
        <v>24527</v>
      </c>
      <c r="R4091" t="s">
        <v>188</v>
      </c>
      <c r="S4091" t="s">
        <v>43</v>
      </c>
      <c r="T4091" s="4" t="s">
        <v>1040</v>
      </c>
      <c r="U4091" t="str" cm="1">
        <f t="array" aca="1" ref="U4091" ca="1">INDEX($U$2:$U$6,RANDBETWEEN(1,ROWS($U$2:$U$6)))</f>
        <v>Zomato Standard</v>
      </c>
      <c r="V4091" s="4" t="s">
        <v>140</v>
      </c>
      <c r="W4091" s="5" t="s">
        <v>24528</v>
      </c>
      <c r="X4091" s="5" t="s">
        <v>24529</v>
      </c>
      <c r="Y4091" s="5" t="s">
        <v>15574</v>
      </c>
      <c r="Z4091" s="10">
        <f t="shared" si="63"/>
        <v>46139</v>
      </c>
    </row>
    <row r="4092" spans="1:26">
      <c r="A4092" t="s">
        <v>24530</v>
      </c>
      <c r="B4092" s="2" t="s">
        <v>5538</v>
      </c>
      <c r="C4092" s="3" t="s">
        <v>24531</v>
      </c>
      <c r="D4092" t="s">
        <v>24532</v>
      </c>
      <c r="E4092" t="s">
        <v>1933</v>
      </c>
      <c r="F4092" t="s">
        <v>30</v>
      </c>
      <c r="G4092" s="4" t="s">
        <v>31</v>
      </c>
      <c r="H4092" t="s">
        <v>214</v>
      </c>
      <c r="I4092" t="s">
        <v>799</v>
      </c>
      <c r="J4092" t="s">
        <v>336</v>
      </c>
      <c r="K4092" t="s">
        <v>153</v>
      </c>
      <c r="L4092" t="s">
        <v>1073</v>
      </c>
      <c r="M4092" s="4" t="s">
        <v>99</v>
      </c>
      <c r="N4092" s="4" t="s">
        <v>3665</v>
      </c>
      <c r="O4092" s="4" t="s">
        <v>60</v>
      </c>
      <c r="P4092" s="5" t="s">
        <v>6780</v>
      </c>
      <c r="Q4092" s="5" t="s">
        <v>6781</v>
      </c>
      <c r="R4092" t="s">
        <v>42</v>
      </c>
      <c r="S4092" t="s">
        <v>105</v>
      </c>
      <c r="T4092" s="4" t="s">
        <v>106</v>
      </c>
      <c r="U4092" t="str" cm="1">
        <f t="array" aca="1" ref="U4092" ca="1">INDEX($U$2:$U$6,RANDBETWEEN(1,ROWS($U$2:$U$6)))</f>
        <v>Zomato Quick</v>
      </c>
      <c r="V4092" s="4" t="s">
        <v>88</v>
      </c>
      <c r="W4092" s="5" t="s">
        <v>24533</v>
      </c>
      <c r="X4092" s="5" t="s">
        <v>24534</v>
      </c>
      <c r="Y4092" s="5" t="s">
        <v>5996</v>
      </c>
      <c r="Z4092" s="10">
        <f t="shared" si="63"/>
        <v>45357</v>
      </c>
    </row>
    <row r="4093" spans="1:26">
      <c r="A4093" t="s">
        <v>24535</v>
      </c>
      <c r="B4093" s="2" t="s">
        <v>19830</v>
      </c>
      <c r="C4093" s="3" t="s">
        <v>24536</v>
      </c>
      <c r="D4093" t="s">
        <v>20403</v>
      </c>
      <c r="E4093" t="s">
        <v>4454</v>
      </c>
      <c r="F4093" t="s">
        <v>74</v>
      </c>
      <c r="G4093" s="4" t="s">
        <v>428</v>
      </c>
      <c r="H4093" t="s">
        <v>76</v>
      </c>
      <c r="I4093" t="s">
        <v>657</v>
      </c>
      <c r="J4093" t="s">
        <v>234</v>
      </c>
      <c r="K4093" t="s">
        <v>57</v>
      </c>
      <c r="L4093" t="s">
        <v>364</v>
      </c>
      <c r="M4093" s="4" t="s">
        <v>277</v>
      </c>
      <c r="N4093" s="4" t="s">
        <v>365</v>
      </c>
      <c r="O4093" s="4" t="s">
        <v>101</v>
      </c>
      <c r="P4093" s="5" t="s">
        <v>24537</v>
      </c>
      <c r="Q4093" s="5" t="s">
        <v>24538</v>
      </c>
      <c r="R4093" t="s">
        <v>63</v>
      </c>
      <c r="S4093" t="s">
        <v>43</v>
      </c>
      <c r="T4093" s="4" t="s">
        <v>628</v>
      </c>
      <c r="U4093" t="str" cm="1">
        <f t="array" aca="1" ref="U4093" ca="1">INDEX($U$2:$U$6,RANDBETWEEN(1,ROWS($U$2:$U$6)))</f>
        <v>Zomato Quick</v>
      </c>
      <c r="V4093" s="4" t="s">
        <v>140</v>
      </c>
      <c r="W4093" s="5" t="s">
        <v>24539</v>
      </c>
      <c r="X4093" s="5" t="s">
        <v>24540</v>
      </c>
      <c r="Y4093" s="5" t="s">
        <v>19348</v>
      </c>
      <c r="Z4093" s="10">
        <f t="shared" si="63"/>
        <v>46353</v>
      </c>
    </row>
    <row r="4094" spans="1:26">
      <c r="A4094" t="s">
        <v>24541</v>
      </c>
      <c r="B4094" s="2" t="s">
        <v>3543</v>
      </c>
      <c r="C4094" s="3" t="s">
        <v>24542</v>
      </c>
      <c r="D4094" t="s">
        <v>24543</v>
      </c>
      <c r="E4094" t="s">
        <v>1818</v>
      </c>
      <c r="F4094" t="s">
        <v>30</v>
      </c>
      <c r="G4094" s="4" t="s">
        <v>349</v>
      </c>
      <c r="H4094" t="s">
        <v>232</v>
      </c>
      <c r="I4094" t="s">
        <v>233</v>
      </c>
      <c r="J4094" t="s">
        <v>351</v>
      </c>
      <c r="K4094" t="s">
        <v>79</v>
      </c>
      <c r="L4094" t="s">
        <v>1062</v>
      </c>
      <c r="M4094" s="4" t="s">
        <v>37</v>
      </c>
      <c r="N4094" s="4" t="s">
        <v>2038</v>
      </c>
      <c r="O4094" s="4" t="s">
        <v>60</v>
      </c>
      <c r="P4094" s="5" t="s">
        <v>15384</v>
      </c>
      <c r="Q4094" s="5" t="s">
        <v>15385</v>
      </c>
      <c r="R4094" t="s">
        <v>188</v>
      </c>
      <c r="S4094" t="s">
        <v>43</v>
      </c>
      <c r="T4094" s="4" t="s">
        <v>817</v>
      </c>
      <c r="U4094" t="str" cm="1">
        <f t="array" aca="1" ref="U4094" ca="1">INDEX($U$2:$U$6,RANDBETWEEN(1,ROWS($U$2:$U$6)))</f>
        <v>Zomato Standard</v>
      </c>
      <c r="V4094" s="4" t="s">
        <v>298</v>
      </c>
      <c r="W4094" s="5" t="s">
        <v>18307</v>
      </c>
      <c r="X4094" s="5" t="s">
        <v>343</v>
      </c>
      <c r="Y4094" s="5" t="s">
        <v>6013</v>
      </c>
      <c r="Z4094" s="10">
        <f t="shared" si="63"/>
        <v>46082</v>
      </c>
    </row>
    <row r="4095" spans="1:26">
      <c r="A4095" t="s">
        <v>24544</v>
      </c>
      <c r="B4095" s="2" t="s">
        <v>971</v>
      </c>
      <c r="C4095" s="3" t="s">
        <v>24545</v>
      </c>
      <c r="D4095" t="s">
        <v>12343</v>
      </c>
      <c r="E4095" t="s">
        <v>1497</v>
      </c>
      <c r="F4095" t="s">
        <v>74</v>
      </c>
      <c r="G4095" s="4" t="s">
        <v>97</v>
      </c>
      <c r="H4095" t="s">
        <v>54</v>
      </c>
      <c r="I4095" t="s">
        <v>1449</v>
      </c>
      <c r="J4095" t="s">
        <v>351</v>
      </c>
      <c r="K4095" t="s">
        <v>217</v>
      </c>
      <c r="L4095" t="s">
        <v>1165</v>
      </c>
      <c r="M4095" s="4" t="s">
        <v>37</v>
      </c>
      <c r="N4095" s="4" t="s">
        <v>6153</v>
      </c>
      <c r="O4095" s="4" t="s">
        <v>120</v>
      </c>
      <c r="P4095" s="5" t="s">
        <v>20560</v>
      </c>
      <c r="Q4095" s="5" t="s">
        <v>20561</v>
      </c>
      <c r="R4095" t="s">
        <v>104</v>
      </c>
      <c r="S4095" t="s">
        <v>43</v>
      </c>
      <c r="T4095" s="4" t="s">
        <v>1889</v>
      </c>
      <c r="U4095" t="str" cm="1">
        <f t="array" aca="1" ref="U4095" ca="1">INDEX($U$2:$U$6,RANDBETWEEN(1,ROWS($U$2:$U$6)))</f>
        <v>Zomato Quick</v>
      </c>
      <c r="V4095" s="4" t="s">
        <v>267</v>
      </c>
      <c r="W4095" s="5" t="s">
        <v>24546</v>
      </c>
      <c r="X4095" s="5" t="s">
        <v>24547</v>
      </c>
      <c r="Y4095" s="5" t="s">
        <v>13086</v>
      </c>
      <c r="Z4095" s="10">
        <f t="shared" si="63"/>
        <v>46254</v>
      </c>
    </row>
    <row r="4096" spans="1:26">
      <c r="A4096" t="s">
        <v>24548</v>
      </c>
      <c r="B4096" s="2" t="s">
        <v>9130</v>
      </c>
      <c r="C4096" s="3" t="s">
        <v>24549</v>
      </c>
      <c r="D4096" t="s">
        <v>16325</v>
      </c>
      <c r="E4096" t="s">
        <v>2103</v>
      </c>
      <c r="F4096" t="s">
        <v>30</v>
      </c>
      <c r="G4096" s="4" t="s">
        <v>564</v>
      </c>
      <c r="H4096" t="s">
        <v>32</v>
      </c>
      <c r="I4096" t="s">
        <v>275</v>
      </c>
      <c r="J4096" t="s">
        <v>1537</v>
      </c>
      <c r="K4096" t="s">
        <v>401</v>
      </c>
      <c r="L4096" t="s">
        <v>2204</v>
      </c>
      <c r="M4096" s="4" t="s">
        <v>99</v>
      </c>
      <c r="N4096" s="4" t="s">
        <v>5470</v>
      </c>
      <c r="O4096" s="4" t="s">
        <v>202</v>
      </c>
      <c r="P4096" s="5" t="s">
        <v>801</v>
      </c>
      <c r="Q4096" s="5" t="s">
        <v>19445</v>
      </c>
      <c r="R4096" t="s">
        <v>85</v>
      </c>
      <c r="S4096" t="s">
        <v>105</v>
      </c>
      <c r="T4096" s="4" t="s">
        <v>106</v>
      </c>
      <c r="U4096" t="str" cm="1">
        <f t="array" aca="1" ref="U4096" ca="1">INDEX($U$2:$U$6,RANDBETWEEN(1,ROWS($U$2:$U$6)))</f>
        <v>Zomato Standard</v>
      </c>
      <c r="V4096" s="4" t="s">
        <v>88</v>
      </c>
      <c r="W4096" s="5" t="s">
        <v>24550</v>
      </c>
      <c r="X4096" s="5" t="s">
        <v>24551</v>
      </c>
      <c r="Y4096" s="5" t="s">
        <v>11250</v>
      </c>
      <c r="Z4096" s="10">
        <f t="shared" si="63"/>
        <v>46346</v>
      </c>
    </row>
    <row r="4097" spans="1:26">
      <c r="A4097" t="s">
        <v>24552</v>
      </c>
      <c r="B4097" s="2" t="s">
        <v>10900</v>
      </c>
      <c r="C4097" s="3" t="s">
        <v>24553</v>
      </c>
      <c r="D4097" t="s">
        <v>24554</v>
      </c>
      <c r="E4097" t="s">
        <v>1877</v>
      </c>
      <c r="F4097" t="s">
        <v>30</v>
      </c>
      <c r="G4097" s="4" t="s">
        <v>501</v>
      </c>
      <c r="H4097" t="s">
        <v>198</v>
      </c>
      <c r="I4097" t="s">
        <v>1222</v>
      </c>
      <c r="J4097" t="s">
        <v>34</v>
      </c>
      <c r="K4097" t="s">
        <v>401</v>
      </c>
      <c r="L4097" t="s">
        <v>1568</v>
      </c>
      <c r="M4097" s="4" t="s">
        <v>277</v>
      </c>
      <c r="N4097" s="4" t="s">
        <v>1081</v>
      </c>
      <c r="O4097" s="4" t="s">
        <v>60</v>
      </c>
      <c r="P4097" s="5" t="s">
        <v>5487</v>
      </c>
      <c r="Q4097" s="5" t="s">
        <v>503</v>
      </c>
      <c r="R4097" t="s">
        <v>42</v>
      </c>
      <c r="S4097" t="s">
        <v>43</v>
      </c>
      <c r="T4097" s="4" t="s">
        <v>340</v>
      </c>
      <c r="U4097" t="str" cm="1">
        <f t="array" aca="1" ref="U4097" ca="1">INDEX($U$2:$U$6,RANDBETWEEN(1,ROWS($U$2:$U$6)))</f>
        <v>Zomato Eco Delivery</v>
      </c>
      <c r="V4097" s="4" t="s">
        <v>565</v>
      </c>
      <c r="W4097" s="5" t="s">
        <v>24555</v>
      </c>
      <c r="X4097" s="5" t="s">
        <v>24556</v>
      </c>
      <c r="Y4097" s="5" t="s">
        <v>8963</v>
      </c>
      <c r="Z4097" s="10">
        <f t="shared" si="63"/>
        <v>46293</v>
      </c>
    </row>
    <row r="4098" spans="1:26">
      <c r="A4098" t="s">
        <v>24557</v>
      </c>
      <c r="B4098" s="2" t="s">
        <v>1982</v>
      </c>
      <c r="C4098" s="3" t="s">
        <v>24558</v>
      </c>
      <c r="D4098" t="s">
        <v>21457</v>
      </c>
      <c r="E4098" t="s">
        <v>212</v>
      </c>
      <c r="F4098" t="s">
        <v>74</v>
      </c>
      <c r="G4098" s="4" t="s">
        <v>101</v>
      </c>
      <c r="H4098" t="s">
        <v>76</v>
      </c>
      <c r="I4098" t="s">
        <v>657</v>
      </c>
      <c r="J4098" t="s">
        <v>658</v>
      </c>
      <c r="K4098" t="s">
        <v>134</v>
      </c>
      <c r="L4098" t="s">
        <v>135</v>
      </c>
      <c r="M4098" s="4" t="s">
        <v>99</v>
      </c>
      <c r="N4098" s="4" t="s">
        <v>185</v>
      </c>
      <c r="O4098" s="4" t="s">
        <v>202</v>
      </c>
      <c r="P4098" s="5" t="s">
        <v>379</v>
      </c>
      <c r="Q4098" s="5" t="s">
        <v>1042</v>
      </c>
      <c r="R4098" t="s">
        <v>104</v>
      </c>
      <c r="S4098" t="s">
        <v>43</v>
      </c>
      <c r="T4098" s="4" t="s">
        <v>123</v>
      </c>
      <c r="U4098" t="str" cm="1">
        <f t="array" aca="1" ref="U4098" ca="1">INDEX($U$2:$U$6,RANDBETWEEN(1,ROWS($U$2:$U$6)))</f>
        <v>Zomato Premium</v>
      </c>
      <c r="V4098" s="4" t="s">
        <v>140</v>
      </c>
      <c r="W4098" s="5" t="s">
        <v>5756</v>
      </c>
      <c r="X4098" s="5" t="s">
        <v>24559</v>
      </c>
      <c r="Y4098" s="5" t="s">
        <v>13835</v>
      </c>
      <c r="Z4098" s="10">
        <f t="shared" ref="Z4098:Z4161" si="64">DATEVALUE(B4098)</f>
        <v>46311</v>
      </c>
    </row>
    <row r="4099" spans="1:26">
      <c r="A4099" t="s">
        <v>24560</v>
      </c>
      <c r="B4099" s="2" t="s">
        <v>11351</v>
      </c>
      <c r="C4099" s="3" t="s">
        <v>24561</v>
      </c>
      <c r="D4099" t="s">
        <v>24562</v>
      </c>
      <c r="E4099" t="s">
        <v>377</v>
      </c>
      <c r="F4099" t="s">
        <v>30</v>
      </c>
      <c r="G4099" s="4" t="s">
        <v>170</v>
      </c>
      <c r="H4099" t="s">
        <v>321</v>
      </c>
      <c r="I4099" t="s">
        <v>322</v>
      </c>
      <c r="J4099" t="s">
        <v>152</v>
      </c>
      <c r="K4099" t="s">
        <v>57</v>
      </c>
      <c r="L4099" t="s">
        <v>276</v>
      </c>
      <c r="M4099" s="4" t="s">
        <v>99</v>
      </c>
      <c r="N4099" s="4" t="s">
        <v>3581</v>
      </c>
      <c r="O4099" s="4" t="s">
        <v>106</v>
      </c>
      <c r="P4099" s="5" t="s">
        <v>88</v>
      </c>
      <c r="Q4099" s="5" t="s">
        <v>6062</v>
      </c>
      <c r="R4099" t="s">
        <v>63</v>
      </c>
      <c r="S4099" t="s">
        <v>105</v>
      </c>
      <c r="T4099" s="4" t="s">
        <v>106</v>
      </c>
      <c r="U4099" t="str" cm="1">
        <f t="array" aca="1" ref="U4099" ca="1">INDEX($U$2:$U$6,RANDBETWEEN(1,ROWS($U$2:$U$6)))</f>
        <v>Zomato Quick</v>
      </c>
      <c r="V4099" s="4" t="s">
        <v>88</v>
      </c>
      <c r="W4099" s="5" t="s">
        <v>24563</v>
      </c>
      <c r="X4099" s="5" t="s">
        <v>24564</v>
      </c>
      <c r="Y4099" s="5" t="s">
        <v>2835</v>
      </c>
      <c r="Z4099" s="10">
        <f t="shared" si="64"/>
        <v>45960</v>
      </c>
    </row>
    <row r="4100" spans="1:26">
      <c r="A4100" t="s">
        <v>24565</v>
      </c>
      <c r="B4100" s="2" t="s">
        <v>9538</v>
      </c>
      <c r="C4100" s="3" t="s">
        <v>24566</v>
      </c>
      <c r="D4100" t="s">
        <v>11629</v>
      </c>
      <c r="E4100" t="s">
        <v>953</v>
      </c>
      <c r="F4100" t="s">
        <v>30</v>
      </c>
      <c r="G4100" s="4" t="s">
        <v>101</v>
      </c>
      <c r="H4100" t="s">
        <v>214</v>
      </c>
      <c r="I4100" t="s">
        <v>535</v>
      </c>
      <c r="J4100" t="s">
        <v>152</v>
      </c>
      <c r="K4100" t="s">
        <v>117</v>
      </c>
      <c r="L4100" t="s">
        <v>118</v>
      </c>
      <c r="M4100" s="4" t="s">
        <v>37</v>
      </c>
      <c r="N4100" s="4" t="s">
        <v>5669</v>
      </c>
      <c r="O4100" s="4" t="s">
        <v>170</v>
      </c>
      <c r="P4100" s="5" t="s">
        <v>10882</v>
      </c>
      <c r="Q4100" s="5" t="s">
        <v>2411</v>
      </c>
      <c r="R4100" t="s">
        <v>85</v>
      </c>
      <c r="S4100" t="s">
        <v>43</v>
      </c>
      <c r="T4100" s="4" t="s">
        <v>123</v>
      </c>
      <c r="U4100" t="str" cm="1">
        <f t="array" aca="1" ref="U4100" ca="1">INDEX($U$2:$U$6,RANDBETWEEN(1,ROWS($U$2:$U$6)))</f>
        <v>Zomato Express</v>
      </c>
      <c r="V4100" s="4" t="s">
        <v>674</v>
      </c>
      <c r="W4100" s="5" t="s">
        <v>24567</v>
      </c>
      <c r="X4100" s="5" t="s">
        <v>10732</v>
      </c>
      <c r="Y4100" s="5" t="s">
        <v>3979</v>
      </c>
      <c r="Z4100" s="10">
        <f t="shared" si="64"/>
        <v>45723</v>
      </c>
    </row>
    <row r="4101" spans="1:26">
      <c r="A4101" t="s">
        <v>24568</v>
      </c>
      <c r="B4101" s="2" t="s">
        <v>7311</v>
      </c>
      <c r="C4101" s="3" t="s">
        <v>24569</v>
      </c>
      <c r="D4101" t="s">
        <v>24570</v>
      </c>
      <c r="E4101" t="s">
        <v>3253</v>
      </c>
      <c r="F4101" t="s">
        <v>30</v>
      </c>
      <c r="G4101" s="4" t="s">
        <v>1123</v>
      </c>
      <c r="H4101" t="s">
        <v>321</v>
      </c>
      <c r="I4101" t="s">
        <v>2076</v>
      </c>
      <c r="J4101" t="s">
        <v>1008</v>
      </c>
      <c r="K4101" t="s">
        <v>117</v>
      </c>
      <c r="L4101" t="s">
        <v>235</v>
      </c>
      <c r="M4101" s="4" t="s">
        <v>37</v>
      </c>
      <c r="N4101" s="4" t="s">
        <v>5470</v>
      </c>
      <c r="O4101" s="4" t="s">
        <v>39</v>
      </c>
      <c r="P4101" s="5" t="s">
        <v>10295</v>
      </c>
      <c r="Q4101" s="5" t="s">
        <v>10296</v>
      </c>
      <c r="R4101" t="s">
        <v>104</v>
      </c>
      <c r="S4101" t="s">
        <v>43</v>
      </c>
      <c r="T4101" s="4" t="s">
        <v>437</v>
      </c>
      <c r="U4101" t="str" cm="1">
        <f t="array" aca="1" ref="U4101" ca="1">INDEX($U$2:$U$6,RANDBETWEEN(1,ROWS($U$2:$U$6)))</f>
        <v>Zomato Express</v>
      </c>
      <c r="V4101" s="4" t="s">
        <v>222</v>
      </c>
      <c r="W4101" s="5" t="s">
        <v>9520</v>
      </c>
      <c r="X4101" s="5" t="s">
        <v>24571</v>
      </c>
      <c r="Y4101" s="5" t="s">
        <v>7037</v>
      </c>
      <c r="Z4101" s="10">
        <f t="shared" si="64"/>
        <v>45580</v>
      </c>
    </row>
    <row r="4102" spans="1:26">
      <c r="A4102" t="s">
        <v>24572</v>
      </c>
      <c r="B4102" s="2" t="s">
        <v>12341</v>
      </c>
      <c r="C4102" s="3" t="s">
        <v>24573</v>
      </c>
      <c r="D4102" t="s">
        <v>24574</v>
      </c>
      <c r="E4102" t="s">
        <v>1448</v>
      </c>
      <c r="F4102" t="s">
        <v>30</v>
      </c>
      <c r="G4102" s="4" t="s">
        <v>115</v>
      </c>
      <c r="H4102" t="s">
        <v>232</v>
      </c>
      <c r="I4102" t="s">
        <v>485</v>
      </c>
      <c r="J4102" t="s">
        <v>292</v>
      </c>
      <c r="K4102" t="s">
        <v>79</v>
      </c>
      <c r="L4102" t="s">
        <v>425</v>
      </c>
      <c r="M4102" s="4" t="s">
        <v>37</v>
      </c>
      <c r="N4102" s="4" t="s">
        <v>474</v>
      </c>
      <c r="O4102" s="4" t="s">
        <v>170</v>
      </c>
      <c r="P4102" s="5" t="s">
        <v>739</v>
      </c>
      <c r="Q4102" s="5" t="s">
        <v>5933</v>
      </c>
      <c r="R4102" t="s">
        <v>85</v>
      </c>
      <c r="S4102" t="s">
        <v>43</v>
      </c>
      <c r="T4102" s="4" t="s">
        <v>239</v>
      </c>
      <c r="U4102" t="str" cm="1">
        <f t="array" aca="1" ref="U4102" ca="1">INDEX($U$2:$U$6,RANDBETWEEN(1,ROWS($U$2:$U$6)))</f>
        <v>Zomato Standard</v>
      </c>
      <c r="V4102" s="4" t="s">
        <v>282</v>
      </c>
      <c r="W4102" s="5" t="s">
        <v>12357</v>
      </c>
      <c r="X4102" s="5" t="s">
        <v>15387</v>
      </c>
      <c r="Y4102" s="5" t="s">
        <v>1521</v>
      </c>
      <c r="Z4102" s="10">
        <f t="shared" si="64"/>
        <v>46234</v>
      </c>
    </row>
    <row r="4103" spans="1:26">
      <c r="A4103" t="s">
        <v>24575</v>
      </c>
      <c r="B4103" s="2" t="s">
        <v>6052</v>
      </c>
      <c r="C4103" s="3" t="s">
        <v>24576</v>
      </c>
      <c r="D4103" t="s">
        <v>8878</v>
      </c>
      <c r="E4103" t="s">
        <v>5104</v>
      </c>
      <c r="F4103" t="s">
        <v>30</v>
      </c>
      <c r="G4103" s="4" t="s">
        <v>637</v>
      </c>
      <c r="H4103" t="s">
        <v>198</v>
      </c>
      <c r="I4103" t="s">
        <v>199</v>
      </c>
      <c r="J4103" t="s">
        <v>336</v>
      </c>
      <c r="K4103" t="s">
        <v>117</v>
      </c>
      <c r="L4103" t="s">
        <v>235</v>
      </c>
      <c r="M4103" s="4" t="s">
        <v>277</v>
      </c>
      <c r="N4103" s="4" t="s">
        <v>5955</v>
      </c>
      <c r="O4103" s="4" t="s">
        <v>106</v>
      </c>
      <c r="P4103" s="5" t="s">
        <v>88</v>
      </c>
      <c r="Q4103" s="5" t="s">
        <v>24577</v>
      </c>
      <c r="R4103" t="s">
        <v>42</v>
      </c>
      <c r="S4103" t="s">
        <v>43</v>
      </c>
      <c r="T4103" s="4" t="s">
        <v>281</v>
      </c>
      <c r="U4103" t="str" cm="1">
        <f t="array" aca="1" ref="U4103" ca="1">INDEX($U$2:$U$6,RANDBETWEEN(1,ROWS($U$2:$U$6)))</f>
        <v>Zomato Premium</v>
      </c>
      <c r="V4103" s="4" t="s">
        <v>674</v>
      </c>
      <c r="W4103" s="5" t="s">
        <v>24578</v>
      </c>
      <c r="X4103" s="5" t="s">
        <v>24579</v>
      </c>
      <c r="Y4103" s="5" t="s">
        <v>10661</v>
      </c>
      <c r="Z4103" s="10">
        <f t="shared" si="64"/>
        <v>45976</v>
      </c>
    </row>
    <row r="4104" spans="1:26">
      <c r="A4104" t="s">
        <v>24580</v>
      </c>
      <c r="B4104" s="2" t="s">
        <v>17801</v>
      </c>
      <c r="C4104" s="3" t="s">
        <v>24581</v>
      </c>
      <c r="D4104" t="s">
        <v>24582</v>
      </c>
      <c r="E4104" t="s">
        <v>903</v>
      </c>
      <c r="F4104" t="s">
        <v>30</v>
      </c>
      <c r="G4104" s="4" t="s">
        <v>82</v>
      </c>
      <c r="H4104" t="s">
        <v>321</v>
      </c>
      <c r="I4104" t="s">
        <v>2076</v>
      </c>
      <c r="J4104" t="s">
        <v>658</v>
      </c>
      <c r="K4104" t="s">
        <v>293</v>
      </c>
      <c r="L4104" t="s">
        <v>756</v>
      </c>
      <c r="M4104" s="4" t="s">
        <v>60</v>
      </c>
      <c r="N4104" s="4" t="s">
        <v>757</v>
      </c>
      <c r="O4104" s="4" t="s">
        <v>202</v>
      </c>
      <c r="P4104" s="5" t="s">
        <v>24583</v>
      </c>
      <c r="Q4104" s="5" t="s">
        <v>24584</v>
      </c>
      <c r="R4104" t="s">
        <v>104</v>
      </c>
      <c r="S4104" t="s">
        <v>43</v>
      </c>
      <c r="T4104" s="4" t="s">
        <v>560</v>
      </c>
      <c r="U4104" t="str" cm="1">
        <f t="array" aca="1" ref="U4104" ca="1">INDEX($U$2:$U$6,RANDBETWEEN(1,ROWS($U$2:$U$6)))</f>
        <v>Zomato Standard</v>
      </c>
      <c r="V4104" s="4" t="s">
        <v>369</v>
      </c>
      <c r="W4104" s="5" t="s">
        <v>24585</v>
      </c>
      <c r="X4104" s="5" t="s">
        <v>24586</v>
      </c>
      <c r="Y4104" s="5" t="s">
        <v>6402</v>
      </c>
      <c r="Z4104" s="10">
        <f t="shared" si="64"/>
        <v>45782</v>
      </c>
    </row>
    <row r="4105" spans="1:26">
      <c r="A4105" t="s">
        <v>24587</v>
      </c>
      <c r="B4105" s="2" t="s">
        <v>12341</v>
      </c>
      <c r="C4105" s="3" t="s">
        <v>24588</v>
      </c>
      <c r="D4105" t="s">
        <v>24589</v>
      </c>
      <c r="E4105" t="s">
        <v>4527</v>
      </c>
      <c r="F4105" t="s">
        <v>74</v>
      </c>
      <c r="G4105" s="4" t="s">
        <v>812</v>
      </c>
      <c r="H4105" t="s">
        <v>232</v>
      </c>
      <c r="I4105" t="s">
        <v>1203</v>
      </c>
      <c r="J4105" t="s">
        <v>292</v>
      </c>
      <c r="K4105" t="s">
        <v>134</v>
      </c>
      <c r="L4105" t="s">
        <v>168</v>
      </c>
      <c r="M4105" s="4" t="s">
        <v>37</v>
      </c>
      <c r="N4105" s="4" t="s">
        <v>1371</v>
      </c>
      <c r="O4105" s="4" t="s">
        <v>82</v>
      </c>
      <c r="P4105" s="5" t="s">
        <v>1372</v>
      </c>
      <c r="Q4105" s="5" t="s">
        <v>1373</v>
      </c>
      <c r="R4105" t="s">
        <v>188</v>
      </c>
      <c r="S4105" t="s">
        <v>105</v>
      </c>
      <c r="T4105" s="4" t="s">
        <v>106</v>
      </c>
      <c r="U4105" t="str" cm="1">
        <f t="array" aca="1" ref="U4105" ca="1">INDEX($U$2:$U$6,RANDBETWEEN(1,ROWS($U$2:$U$6)))</f>
        <v>Zomato Premium</v>
      </c>
      <c r="V4105" s="4" t="s">
        <v>88</v>
      </c>
      <c r="W4105" s="5" t="s">
        <v>24590</v>
      </c>
      <c r="X4105" s="5" t="s">
        <v>4185</v>
      </c>
      <c r="Y4105" s="5" t="s">
        <v>24591</v>
      </c>
      <c r="Z4105" s="10">
        <f t="shared" si="64"/>
        <v>46234</v>
      </c>
    </row>
    <row r="4106" spans="1:26">
      <c r="A4106" t="s">
        <v>24592</v>
      </c>
      <c r="B4106" s="2" t="s">
        <v>5796</v>
      </c>
      <c r="C4106" s="3" t="s">
        <v>24593</v>
      </c>
      <c r="D4106" t="s">
        <v>24594</v>
      </c>
      <c r="E4106" t="s">
        <v>838</v>
      </c>
      <c r="F4106" t="s">
        <v>74</v>
      </c>
      <c r="G4106" s="4" t="s">
        <v>501</v>
      </c>
      <c r="H4106" t="s">
        <v>232</v>
      </c>
      <c r="I4106" t="s">
        <v>904</v>
      </c>
      <c r="J4106" t="s">
        <v>336</v>
      </c>
      <c r="K4106" t="s">
        <v>35</v>
      </c>
      <c r="L4106" t="s">
        <v>36</v>
      </c>
      <c r="M4106" s="4" t="s">
        <v>37</v>
      </c>
      <c r="N4106" s="4" t="s">
        <v>81</v>
      </c>
      <c r="O4106" s="4" t="s">
        <v>202</v>
      </c>
      <c r="P4106" s="5" t="s">
        <v>672</v>
      </c>
      <c r="Q4106" s="5" t="s">
        <v>4326</v>
      </c>
      <c r="R4106" t="s">
        <v>63</v>
      </c>
      <c r="S4106" t="s">
        <v>43</v>
      </c>
      <c r="T4106" s="4" t="s">
        <v>75</v>
      </c>
      <c r="U4106" t="str" cm="1">
        <f t="array" aca="1" ref="U4106" ca="1">INDEX($U$2:$U$6,RANDBETWEEN(1,ROWS($U$2:$U$6)))</f>
        <v>Zomato Standard</v>
      </c>
      <c r="V4106" s="4" t="s">
        <v>140</v>
      </c>
      <c r="W4106" s="5" t="s">
        <v>24595</v>
      </c>
      <c r="X4106" s="5" t="s">
        <v>15470</v>
      </c>
      <c r="Y4106" s="5" t="s">
        <v>24596</v>
      </c>
      <c r="Z4106" s="10">
        <f t="shared" si="64"/>
        <v>45320</v>
      </c>
    </row>
    <row r="4107" spans="1:26">
      <c r="A4107" t="s">
        <v>24597</v>
      </c>
      <c r="B4107" s="2" t="s">
        <v>9729</v>
      </c>
      <c r="C4107" s="3" t="s">
        <v>20287</v>
      </c>
      <c r="D4107" t="s">
        <v>24388</v>
      </c>
      <c r="E4107" t="s">
        <v>1122</v>
      </c>
      <c r="F4107" t="s">
        <v>74</v>
      </c>
      <c r="G4107" s="4" t="s">
        <v>560</v>
      </c>
      <c r="H4107" t="s">
        <v>321</v>
      </c>
      <c r="I4107" t="s">
        <v>322</v>
      </c>
      <c r="J4107" t="s">
        <v>839</v>
      </c>
      <c r="K4107" t="s">
        <v>217</v>
      </c>
      <c r="L4107" t="s">
        <v>722</v>
      </c>
      <c r="M4107" s="4" t="s">
        <v>37</v>
      </c>
      <c r="N4107" s="4" t="s">
        <v>1223</v>
      </c>
      <c r="O4107" s="4" t="s">
        <v>170</v>
      </c>
      <c r="P4107" s="5" t="s">
        <v>576</v>
      </c>
      <c r="Q4107" s="5" t="s">
        <v>1206</v>
      </c>
      <c r="R4107" t="s">
        <v>104</v>
      </c>
      <c r="S4107" t="s">
        <v>43</v>
      </c>
      <c r="T4107" s="4" t="s">
        <v>368</v>
      </c>
      <c r="U4107" t="str" cm="1">
        <f t="array" aca="1" ref="U4107" ca="1">INDEX($U$2:$U$6,RANDBETWEEN(1,ROWS($U$2:$U$6)))</f>
        <v>Zomato Premium</v>
      </c>
      <c r="V4107" s="4" t="s">
        <v>551</v>
      </c>
      <c r="W4107" s="5" t="s">
        <v>24598</v>
      </c>
      <c r="X4107" s="5" t="s">
        <v>4303</v>
      </c>
      <c r="Y4107" s="5" t="s">
        <v>5229</v>
      </c>
      <c r="Z4107" s="10">
        <f t="shared" si="64"/>
        <v>45712</v>
      </c>
    </row>
    <row r="4108" spans="1:26">
      <c r="A4108" t="s">
        <v>24599</v>
      </c>
      <c r="B4108" s="2" t="s">
        <v>890</v>
      </c>
      <c r="C4108" s="3" t="s">
        <v>24600</v>
      </c>
      <c r="D4108" t="s">
        <v>24601</v>
      </c>
      <c r="E4108" t="s">
        <v>3243</v>
      </c>
      <c r="F4108" t="s">
        <v>30</v>
      </c>
      <c r="G4108" s="4" t="s">
        <v>812</v>
      </c>
      <c r="H4108" t="s">
        <v>76</v>
      </c>
      <c r="I4108" t="s">
        <v>1608</v>
      </c>
      <c r="J4108" t="s">
        <v>1537</v>
      </c>
      <c r="K4108" t="s">
        <v>401</v>
      </c>
      <c r="L4108" t="s">
        <v>1431</v>
      </c>
      <c r="M4108" s="4" t="s">
        <v>37</v>
      </c>
      <c r="N4108" s="4" t="s">
        <v>7623</v>
      </c>
      <c r="O4108" s="4" t="s">
        <v>170</v>
      </c>
      <c r="P4108" s="5" t="s">
        <v>9631</v>
      </c>
      <c r="Q4108" s="5" t="s">
        <v>13328</v>
      </c>
      <c r="R4108" t="s">
        <v>42</v>
      </c>
      <c r="S4108" t="s">
        <v>43</v>
      </c>
      <c r="T4108" s="4" t="s">
        <v>149</v>
      </c>
      <c r="U4108" t="str" cm="1">
        <f t="array" aca="1" ref="U4108" ca="1">INDEX($U$2:$U$6,RANDBETWEEN(1,ROWS($U$2:$U$6)))</f>
        <v>Zomato Eco Delivery</v>
      </c>
      <c r="V4108" s="4" t="s">
        <v>298</v>
      </c>
      <c r="W4108" s="5" t="s">
        <v>9670</v>
      </c>
      <c r="X4108" s="5" t="s">
        <v>9998</v>
      </c>
      <c r="Y4108" s="5" t="s">
        <v>12492</v>
      </c>
      <c r="Z4108" s="10">
        <f t="shared" si="64"/>
        <v>46230</v>
      </c>
    </row>
    <row r="4109" spans="1:26">
      <c r="A4109" t="s">
        <v>24602</v>
      </c>
      <c r="B4109" s="2" t="s">
        <v>3174</v>
      </c>
      <c r="C4109" s="3" t="s">
        <v>24603</v>
      </c>
      <c r="D4109" t="s">
        <v>24604</v>
      </c>
      <c r="E4109" t="s">
        <v>1770</v>
      </c>
      <c r="F4109" t="s">
        <v>30</v>
      </c>
      <c r="G4109" s="4" t="s">
        <v>437</v>
      </c>
      <c r="H4109" t="s">
        <v>232</v>
      </c>
      <c r="I4109" t="s">
        <v>904</v>
      </c>
      <c r="J4109" t="s">
        <v>336</v>
      </c>
      <c r="K4109" t="s">
        <v>117</v>
      </c>
      <c r="L4109" t="s">
        <v>263</v>
      </c>
      <c r="M4109" s="4" t="s">
        <v>37</v>
      </c>
      <c r="N4109" s="4" t="s">
        <v>2601</v>
      </c>
      <c r="O4109" s="4" t="s">
        <v>101</v>
      </c>
      <c r="P4109" s="5" t="s">
        <v>10374</v>
      </c>
      <c r="Q4109" s="5" t="s">
        <v>841</v>
      </c>
      <c r="R4109" t="s">
        <v>42</v>
      </c>
      <c r="S4109" t="s">
        <v>43</v>
      </c>
      <c r="T4109" s="4" t="s">
        <v>291</v>
      </c>
      <c r="U4109" t="str" cm="1">
        <f t="array" aca="1" ref="U4109" ca="1">INDEX($U$2:$U$6,RANDBETWEEN(1,ROWS($U$2:$U$6)))</f>
        <v>Zomato Eco Delivery</v>
      </c>
      <c r="V4109" s="4" t="s">
        <v>369</v>
      </c>
      <c r="W4109" s="5" t="s">
        <v>24605</v>
      </c>
      <c r="X4109" s="5" t="s">
        <v>24606</v>
      </c>
      <c r="Y4109" s="5" t="s">
        <v>5936</v>
      </c>
      <c r="Z4109" s="10">
        <f t="shared" si="64"/>
        <v>46267</v>
      </c>
    </row>
    <row r="4110" spans="1:26">
      <c r="A4110" t="s">
        <v>24607</v>
      </c>
      <c r="B4110" s="2" t="s">
        <v>2286</v>
      </c>
      <c r="C4110" s="3" t="s">
        <v>24608</v>
      </c>
      <c r="D4110" t="s">
        <v>24609</v>
      </c>
      <c r="E4110" t="s">
        <v>2904</v>
      </c>
      <c r="F4110" t="s">
        <v>74</v>
      </c>
      <c r="G4110" s="4" t="s">
        <v>64</v>
      </c>
      <c r="H4110" t="s">
        <v>32</v>
      </c>
      <c r="I4110" t="s">
        <v>275</v>
      </c>
      <c r="J4110" t="s">
        <v>839</v>
      </c>
      <c r="K4110" t="s">
        <v>35</v>
      </c>
      <c r="L4110" t="s">
        <v>711</v>
      </c>
      <c r="M4110" s="4" t="s">
        <v>37</v>
      </c>
      <c r="N4110" s="4" t="s">
        <v>1283</v>
      </c>
      <c r="O4110" s="4" t="s">
        <v>120</v>
      </c>
      <c r="P4110" s="5" t="s">
        <v>3743</v>
      </c>
      <c r="Q4110" s="5" t="s">
        <v>17548</v>
      </c>
      <c r="R4110" t="s">
        <v>85</v>
      </c>
      <c r="S4110" t="s">
        <v>86</v>
      </c>
      <c r="T4110" s="4" t="s">
        <v>349</v>
      </c>
      <c r="U4110" t="str" cm="1">
        <f t="array" aca="1" ref="U4110" ca="1">INDEX($U$2:$U$6,RANDBETWEEN(1,ROWS($U$2:$U$6)))</f>
        <v>Zomato Express</v>
      </c>
      <c r="V4110" s="4" t="s">
        <v>88</v>
      </c>
      <c r="W4110" s="5" t="s">
        <v>24610</v>
      </c>
      <c r="X4110" s="5" t="s">
        <v>19195</v>
      </c>
      <c r="Y4110" s="5" t="s">
        <v>13663</v>
      </c>
      <c r="Z4110" s="10">
        <f t="shared" si="64"/>
        <v>45373</v>
      </c>
    </row>
    <row r="4111" spans="1:26">
      <c r="A4111" t="s">
        <v>24611</v>
      </c>
      <c r="B4111" s="2" t="s">
        <v>5337</v>
      </c>
      <c r="C4111" s="3" t="s">
        <v>24612</v>
      </c>
      <c r="D4111" t="s">
        <v>23660</v>
      </c>
      <c r="E4111" t="s">
        <v>3210</v>
      </c>
      <c r="F4111" t="s">
        <v>30</v>
      </c>
      <c r="G4111" s="4" t="s">
        <v>97</v>
      </c>
      <c r="H4111" t="s">
        <v>54</v>
      </c>
      <c r="I4111" t="s">
        <v>2499</v>
      </c>
      <c r="J4111" t="s">
        <v>56</v>
      </c>
      <c r="K4111" t="s">
        <v>217</v>
      </c>
      <c r="L4111" t="s">
        <v>218</v>
      </c>
      <c r="M4111" s="4" t="s">
        <v>277</v>
      </c>
      <c r="N4111" s="4" t="s">
        <v>2280</v>
      </c>
      <c r="O4111" s="4" t="s">
        <v>106</v>
      </c>
      <c r="P4111" s="5" t="s">
        <v>88</v>
      </c>
      <c r="Q4111" s="5" t="s">
        <v>3765</v>
      </c>
      <c r="R4111" t="s">
        <v>104</v>
      </c>
      <c r="S4111" t="s">
        <v>43</v>
      </c>
      <c r="T4111" s="4" t="s">
        <v>291</v>
      </c>
      <c r="U4111" t="str" cm="1">
        <f t="array" aca="1" ref="U4111" ca="1">INDEX($U$2:$U$6,RANDBETWEEN(1,ROWS($U$2:$U$6)))</f>
        <v>Zomato Express</v>
      </c>
      <c r="V4111" s="4" t="s">
        <v>65</v>
      </c>
      <c r="W4111" s="5" t="s">
        <v>24613</v>
      </c>
      <c r="X4111" s="5" t="s">
        <v>24614</v>
      </c>
      <c r="Y4111" s="5" t="s">
        <v>9275</v>
      </c>
      <c r="Z4111" s="10">
        <f t="shared" si="64"/>
        <v>46365</v>
      </c>
    </row>
    <row r="4112" spans="1:26">
      <c r="A4112" t="s">
        <v>24615</v>
      </c>
      <c r="B4112" s="2" t="s">
        <v>13417</v>
      </c>
      <c r="C4112" s="3" t="s">
        <v>24616</v>
      </c>
      <c r="D4112" t="s">
        <v>24617</v>
      </c>
      <c r="E4112" t="s">
        <v>4191</v>
      </c>
      <c r="F4112" t="s">
        <v>30</v>
      </c>
      <c r="G4112" s="4" t="s">
        <v>31</v>
      </c>
      <c r="H4112" t="s">
        <v>214</v>
      </c>
      <c r="I4112" t="s">
        <v>600</v>
      </c>
      <c r="J4112" t="s">
        <v>116</v>
      </c>
      <c r="K4112" t="s">
        <v>57</v>
      </c>
      <c r="L4112" t="s">
        <v>364</v>
      </c>
      <c r="M4112" s="4" t="s">
        <v>37</v>
      </c>
      <c r="N4112" s="4" t="s">
        <v>6002</v>
      </c>
      <c r="O4112" s="4" t="s">
        <v>120</v>
      </c>
      <c r="P4112" s="5" t="s">
        <v>1334</v>
      </c>
      <c r="Q4112" s="5" t="s">
        <v>24618</v>
      </c>
      <c r="R4112" t="s">
        <v>85</v>
      </c>
      <c r="S4112" t="s">
        <v>43</v>
      </c>
      <c r="T4112" s="4" t="s">
        <v>453</v>
      </c>
      <c r="U4112" t="str" cm="1">
        <f t="array" aca="1" ref="U4112" ca="1">INDEX($U$2:$U$6,RANDBETWEEN(1,ROWS($U$2:$U$6)))</f>
        <v>Zomato Premium</v>
      </c>
      <c r="V4112" s="4" t="s">
        <v>354</v>
      </c>
      <c r="W4112" s="5" t="s">
        <v>24619</v>
      </c>
      <c r="X4112" s="5" t="s">
        <v>24620</v>
      </c>
      <c r="Y4112" s="5" t="s">
        <v>6104</v>
      </c>
      <c r="Z4112" s="10">
        <f t="shared" si="64"/>
        <v>45843</v>
      </c>
    </row>
    <row r="4113" spans="1:26">
      <c r="A4113" t="s">
        <v>24621</v>
      </c>
      <c r="B4113" s="2" t="s">
        <v>20502</v>
      </c>
      <c r="C4113" s="3" t="s">
        <v>24622</v>
      </c>
      <c r="D4113" t="s">
        <v>24623</v>
      </c>
      <c r="E4113" t="s">
        <v>8293</v>
      </c>
      <c r="F4113" t="s">
        <v>74</v>
      </c>
      <c r="G4113" s="4" t="s">
        <v>340</v>
      </c>
      <c r="H4113" t="s">
        <v>76</v>
      </c>
      <c r="I4113" t="s">
        <v>132</v>
      </c>
      <c r="J4113" t="s">
        <v>486</v>
      </c>
      <c r="K4113" t="s">
        <v>79</v>
      </c>
      <c r="L4113" t="s">
        <v>425</v>
      </c>
      <c r="M4113" s="4" t="s">
        <v>99</v>
      </c>
      <c r="N4113" s="4" t="s">
        <v>1312</v>
      </c>
      <c r="O4113" s="4" t="s">
        <v>106</v>
      </c>
      <c r="P4113" s="5" t="s">
        <v>88</v>
      </c>
      <c r="Q4113" s="5" t="s">
        <v>5123</v>
      </c>
      <c r="R4113" t="s">
        <v>42</v>
      </c>
      <c r="S4113" t="s">
        <v>105</v>
      </c>
      <c r="T4113" s="4" t="s">
        <v>106</v>
      </c>
      <c r="U4113" t="str" cm="1">
        <f t="array" aca="1" ref="U4113" ca="1">INDEX($U$2:$U$6,RANDBETWEEN(1,ROWS($U$2:$U$6)))</f>
        <v>Zomato Standard</v>
      </c>
      <c r="V4113" s="4" t="s">
        <v>88</v>
      </c>
      <c r="W4113" s="5" t="s">
        <v>24624</v>
      </c>
      <c r="X4113" s="5" t="s">
        <v>24625</v>
      </c>
      <c r="Y4113" s="5" t="s">
        <v>6022</v>
      </c>
      <c r="Z4113" s="10">
        <f t="shared" si="64"/>
        <v>45661</v>
      </c>
    </row>
    <row r="4114" spans="1:26">
      <c r="A4114" t="s">
        <v>24626</v>
      </c>
      <c r="B4114" s="2" t="s">
        <v>8951</v>
      </c>
      <c r="C4114" s="3" t="s">
        <v>24627</v>
      </c>
      <c r="D4114" t="s">
        <v>24628</v>
      </c>
      <c r="E4114" t="s">
        <v>903</v>
      </c>
      <c r="F4114" t="s">
        <v>30</v>
      </c>
      <c r="G4114" s="4" t="s">
        <v>231</v>
      </c>
      <c r="H4114" t="s">
        <v>198</v>
      </c>
      <c r="I4114" t="s">
        <v>335</v>
      </c>
      <c r="J4114" t="s">
        <v>292</v>
      </c>
      <c r="K4114" t="s">
        <v>79</v>
      </c>
      <c r="L4114" t="s">
        <v>1029</v>
      </c>
      <c r="M4114" s="4" t="s">
        <v>37</v>
      </c>
      <c r="N4114" s="4" t="s">
        <v>1569</v>
      </c>
      <c r="O4114" s="4" t="s">
        <v>101</v>
      </c>
      <c r="P4114" s="5" t="s">
        <v>4378</v>
      </c>
      <c r="Q4114" s="5" t="s">
        <v>1858</v>
      </c>
      <c r="R4114" t="s">
        <v>42</v>
      </c>
      <c r="S4114" t="s">
        <v>86</v>
      </c>
      <c r="T4114" s="4" t="s">
        <v>82</v>
      </c>
      <c r="U4114" t="str" cm="1">
        <f t="array" aca="1" ref="U4114" ca="1">INDEX($U$2:$U$6,RANDBETWEEN(1,ROWS($U$2:$U$6)))</f>
        <v>Zomato Quick</v>
      </c>
      <c r="V4114" s="4" t="s">
        <v>88</v>
      </c>
      <c r="W4114" s="5" t="s">
        <v>4603</v>
      </c>
      <c r="X4114" s="5" t="s">
        <v>576</v>
      </c>
      <c r="Y4114" s="5" t="s">
        <v>8689</v>
      </c>
      <c r="Z4114" s="10">
        <f t="shared" si="64"/>
        <v>46283</v>
      </c>
    </row>
    <row r="4115" spans="1:26">
      <c r="A4115" t="s">
        <v>24629</v>
      </c>
      <c r="B4115" s="2" t="s">
        <v>14395</v>
      </c>
      <c r="C4115" s="3" t="s">
        <v>24630</v>
      </c>
      <c r="D4115" t="s">
        <v>4755</v>
      </c>
      <c r="E4115" t="s">
        <v>1343</v>
      </c>
      <c r="F4115" t="s">
        <v>30</v>
      </c>
      <c r="G4115" s="4" t="s">
        <v>249</v>
      </c>
      <c r="H4115" t="s">
        <v>232</v>
      </c>
      <c r="I4115" t="s">
        <v>904</v>
      </c>
      <c r="J4115" t="s">
        <v>587</v>
      </c>
      <c r="K4115" t="s">
        <v>117</v>
      </c>
      <c r="L4115" t="s">
        <v>263</v>
      </c>
      <c r="M4115" s="4" t="s">
        <v>60</v>
      </c>
      <c r="N4115" s="4" t="s">
        <v>390</v>
      </c>
      <c r="O4115" s="4" t="s">
        <v>170</v>
      </c>
      <c r="P4115" s="5" t="s">
        <v>24631</v>
      </c>
      <c r="Q4115" s="5" t="s">
        <v>24632</v>
      </c>
      <c r="R4115" t="s">
        <v>104</v>
      </c>
      <c r="S4115" t="s">
        <v>105</v>
      </c>
      <c r="T4115" s="4" t="s">
        <v>106</v>
      </c>
      <c r="U4115" t="str" cm="1">
        <f t="array" aca="1" ref="U4115" ca="1">INDEX($U$2:$U$6,RANDBETWEEN(1,ROWS($U$2:$U$6)))</f>
        <v>Zomato Eco Delivery</v>
      </c>
      <c r="V4115" s="4" t="s">
        <v>88</v>
      </c>
      <c r="W4115" s="5" t="s">
        <v>24633</v>
      </c>
      <c r="X4115" s="5" t="s">
        <v>24634</v>
      </c>
      <c r="Y4115" s="5" t="s">
        <v>1785</v>
      </c>
      <c r="Z4115" s="10">
        <f t="shared" si="64"/>
        <v>45349</v>
      </c>
    </row>
    <row r="4116" spans="1:26">
      <c r="A4116" t="s">
        <v>24635</v>
      </c>
      <c r="B4116" s="2" t="s">
        <v>2575</v>
      </c>
      <c r="C4116" s="3" t="s">
        <v>24636</v>
      </c>
      <c r="D4116" t="s">
        <v>24637</v>
      </c>
      <c r="E4116" t="s">
        <v>6772</v>
      </c>
      <c r="F4116" t="s">
        <v>74</v>
      </c>
      <c r="G4116" s="4" t="s">
        <v>812</v>
      </c>
      <c r="H4116" t="s">
        <v>232</v>
      </c>
      <c r="I4116" t="s">
        <v>485</v>
      </c>
      <c r="J4116" t="s">
        <v>34</v>
      </c>
      <c r="K4116" t="s">
        <v>57</v>
      </c>
      <c r="L4116" t="s">
        <v>58</v>
      </c>
      <c r="M4116" s="4" t="s">
        <v>99</v>
      </c>
      <c r="N4116" s="4" t="s">
        <v>9706</v>
      </c>
      <c r="O4116" s="4" t="s">
        <v>170</v>
      </c>
      <c r="P4116" s="5" t="s">
        <v>14826</v>
      </c>
      <c r="Q4116" s="5" t="s">
        <v>11342</v>
      </c>
      <c r="R4116" t="s">
        <v>85</v>
      </c>
      <c r="S4116" t="s">
        <v>43</v>
      </c>
      <c r="T4116" s="4" t="s">
        <v>139</v>
      </c>
      <c r="U4116" t="str" cm="1">
        <f t="array" aca="1" ref="U4116" ca="1">INDEX($U$2:$U$6,RANDBETWEEN(1,ROWS($U$2:$U$6)))</f>
        <v>Zomato Quick</v>
      </c>
      <c r="V4116" s="4" t="s">
        <v>253</v>
      </c>
      <c r="W4116" s="5" t="s">
        <v>24638</v>
      </c>
      <c r="X4116" s="5" t="s">
        <v>10119</v>
      </c>
      <c r="Y4116" s="5" t="s">
        <v>17697</v>
      </c>
      <c r="Z4116" s="10">
        <f t="shared" si="64"/>
        <v>46030</v>
      </c>
    </row>
    <row r="4117" spans="1:26">
      <c r="A4117" t="s">
        <v>24639</v>
      </c>
      <c r="B4117" s="2" t="s">
        <v>4047</v>
      </c>
      <c r="C4117" s="3" t="s">
        <v>24640</v>
      </c>
      <c r="D4117" t="s">
        <v>24641</v>
      </c>
      <c r="E4117" t="s">
        <v>2727</v>
      </c>
      <c r="F4117" t="s">
        <v>74</v>
      </c>
      <c r="G4117" s="4" t="s">
        <v>560</v>
      </c>
      <c r="H4117" t="s">
        <v>214</v>
      </c>
      <c r="I4117" t="s">
        <v>215</v>
      </c>
      <c r="J4117" t="s">
        <v>56</v>
      </c>
      <c r="K4117" t="s">
        <v>35</v>
      </c>
      <c r="L4117" t="s">
        <v>711</v>
      </c>
      <c r="M4117" s="4" t="s">
        <v>37</v>
      </c>
      <c r="N4117" s="4" t="s">
        <v>2436</v>
      </c>
      <c r="O4117" s="4" t="s">
        <v>39</v>
      </c>
      <c r="P4117" s="5" t="s">
        <v>17755</v>
      </c>
      <c r="Q4117" s="5" t="s">
        <v>10430</v>
      </c>
      <c r="R4117" t="s">
        <v>63</v>
      </c>
      <c r="S4117" t="s">
        <v>43</v>
      </c>
      <c r="T4117" s="4" t="s">
        <v>239</v>
      </c>
      <c r="U4117" t="str" cm="1">
        <f t="array" aca="1" ref="U4117" ca="1">INDEX($U$2:$U$6,RANDBETWEEN(1,ROWS($U$2:$U$6)))</f>
        <v>Zomato Express</v>
      </c>
      <c r="V4117" s="4" t="s">
        <v>354</v>
      </c>
      <c r="W4117" s="5" t="s">
        <v>24642</v>
      </c>
      <c r="X4117" s="5" t="s">
        <v>24643</v>
      </c>
      <c r="Y4117" s="5" t="s">
        <v>12604</v>
      </c>
      <c r="Z4117" s="10">
        <f t="shared" si="64"/>
        <v>46304</v>
      </c>
    </row>
    <row r="4118" spans="1:26">
      <c r="A4118" t="s">
        <v>24644</v>
      </c>
      <c r="B4118" s="2" t="s">
        <v>5634</v>
      </c>
      <c r="C4118" s="3" t="s">
        <v>24645</v>
      </c>
      <c r="D4118" t="s">
        <v>24646</v>
      </c>
      <c r="E4118" t="s">
        <v>893</v>
      </c>
      <c r="F4118" t="s">
        <v>74</v>
      </c>
      <c r="G4118" s="4" t="s">
        <v>249</v>
      </c>
      <c r="H4118" t="s">
        <v>214</v>
      </c>
      <c r="I4118" t="s">
        <v>535</v>
      </c>
      <c r="J4118" t="s">
        <v>234</v>
      </c>
      <c r="K4118" t="s">
        <v>293</v>
      </c>
      <c r="L4118" t="s">
        <v>294</v>
      </c>
      <c r="M4118" s="4" t="s">
        <v>37</v>
      </c>
      <c r="N4118" s="4" t="s">
        <v>1629</v>
      </c>
      <c r="O4118" s="4" t="s">
        <v>101</v>
      </c>
      <c r="P4118" s="5" t="s">
        <v>24647</v>
      </c>
      <c r="Q4118" s="5" t="s">
        <v>24648</v>
      </c>
      <c r="R4118" t="s">
        <v>104</v>
      </c>
      <c r="S4118" t="s">
        <v>43</v>
      </c>
      <c r="T4118" s="4" t="s">
        <v>189</v>
      </c>
      <c r="U4118" t="str" cm="1">
        <f t="array" aca="1" ref="U4118" ca="1">INDEX($U$2:$U$6,RANDBETWEEN(1,ROWS($U$2:$U$6)))</f>
        <v>Zomato Premium</v>
      </c>
      <c r="V4118" s="4" t="s">
        <v>140</v>
      </c>
      <c r="W4118" s="5" t="s">
        <v>23121</v>
      </c>
      <c r="X4118" s="5" t="s">
        <v>24649</v>
      </c>
      <c r="Y4118" s="5" t="s">
        <v>1365</v>
      </c>
      <c r="Z4118" s="10">
        <f t="shared" si="64"/>
        <v>45834</v>
      </c>
    </row>
    <row r="4119" spans="1:26">
      <c r="A4119" t="s">
        <v>24650</v>
      </c>
      <c r="B4119" s="2" t="s">
        <v>20473</v>
      </c>
      <c r="C4119" s="3" t="s">
        <v>24651</v>
      </c>
      <c r="D4119" t="s">
        <v>24652</v>
      </c>
      <c r="E4119" t="s">
        <v>1536</v>
      </c>
      <c r="F4119" t="s">
        <v>74</v>
      </c>
      <c r="G4119" s="4" t="s">
        <v>501</v>
      </c>
      <c r="H4119" t="s">
        <v>214</v>
      </c>
      <c r="I4119" t="s">
        <v>535</v>
      </c>
      <c r="J4119" t="s">
        <v>1008</v>
      </c>
      <c r="K4119" t="s">
        <v>35</v>
      </c>
      <c r="L4119" t="s">
        <v>36</v>
      </c>
      <c r="M4119" s="4" t="s">
        <v>37</v>
      </c>
      <c r="N4119" s="4" t="s">
        <v>309</v>
      </c>
      <c r="O4119" s="4" t="s">
        <v>60</v>
      </c>
      <c r="P4119" s="5" t="s">
        <v>4408</v>
      </c>
      <c r="Q4119" s="5" t="s">
        <v>4409</v>
      </c>
      <c r="R4119" t="s">
        <v>85</v>
      </c>
      <c r="S4119" t="s">
        <v>43</v>
      </c>
      <c r="T4119" s="4" t="s">
        <v>101</v>
      </c>
      <c r="U4119" t="str" cm="1">
        <f t="array" aca="1" ref="U4119" ca="1">INDEX($U$2:$U$6,RANDBETWEEN(1,ROWS($U$2:$U$6)))</f>
        <v>Zomato Eco Delivery</v>
      </c>
      <c r="V4119" s="4" t="s">
        <v>369</v>
      </c>
      <c r="W4119" s="5" t="s">
        <v>1715</v>
      </c>
      <c r="X4119" s="5" t="s">
        <v>24653</v>
      </c>
      <c r="Y4119" s="5" t="s">
        <v>12753</v>
      </c>
      <c r="Z4119" s="10">
        <f t="shared" si="64"/>
        <v>45649</v>
      </c>
    </row>
    <row r="4120" spans="1:26">
      <c r="A4120" t="s">
        <v>24654</v>
      </c>
      <c r="B4120" s="2" t="s">
        <v>13390</v>
      </c>
      <c r="C4120" s="3" t="s">
        <v>24655</v>
      </c>
      <c r="D4120" t="s">
        <v>14332</v>
      </c>
      <c r="E4120" t="s">
        <v>3935</v>
      </c>
      <c r="F4120" t="s">
        <v>30</v>
      </c>
      <c r="G4120" s="4" t="s">
        <v>428</v>
      </c>
      <c r="H4120" t="s">
        <v>76</v>
      </c>
      <c r="I4120" t="s">
        <v>657</v>
      </c>
      <c r="J4120" t="s">
        <v>389</v>
      </c>
      <c r="K4120" t="s">
        <v>918</v>
      </c>
      <c r="L4120" t="s">
        <v>1897</v>
      </c>
      <c r="M4120" s="4" t="s">
        <v>685</v>
      </c>
      <c r="N4120" s="4" t="s">
        <v>1081</v>
      </c>
      <c r="O4120" s="4" t="s">
        <v>39</v>
      </c>
      <c r="P4120" s="5" t="s">
        <v>9753</v>
      </c>
      <c r="Q4120" s="5" t="s">
        <v>3263</v>
      </c>
      <c r="R4120" t="s">
        <v>42</v>
      </c>
      <c r="S4120" t="s">
        <v>43</v>
      </c>
      <c r="T4120" s="4" t="s">
        <v>564</v>
      </c>
      <c r="U4120" t="str" cm="1">
        <f t="array" aca="1" ref="U4120" ca="1">INDEX($U$2:$U$6,RANDBETWEEN(1,ROWS($U$2:$U$6)))</f>
        <v>Zomato Express</v>
      </c>
      <c r="V4120" s="4" t="s">
        <v>874</v>
      </c>
      <c r="W4120" s="5" t="s">
        <v>15164</v>
      </c>
      <c r="X4120" s="5" t="s">
        <v>24656</v>
      </c>
      <c r="Y4120" s="5" t="s">
        <v>5536</v>
      </c>
      <c r="Z4120" s="10">
        <f t="shared" si="64"/>
        <v>46065</v>
      </c>
    </row>
    <row r="4121" spans="1:26">
      <c r="A4121" t="s">
        <v>24657</v>
      </c>
      <c r="B4121" s="2" t="s">
        <v>12683</v>
      </c>
      <c r="C4121" s="3" t="s">
        <v>22981</v>
      </c>
      <c r="D4121" t="s">
        <v>20911</v>
      </c>
      <c r="E4121" t="s">
        <v>1517</v>
      </c>
      <c r="F4121" t="s">
        <v>74</v>
      </c>
      <c r="G4121" s="4" t="s">
        <v>82</v>
      </c>
      <c r="H4121" t="s">
        <v>214</v>
      </c>
      <c r="I4121" t="s">
        <v>799</v>
      </c>
      <c r="J4121" t="s">
        <v>56</v>
      </c>
      <c r="K4121" t="s">
        <v>217</v>
      </c>
      <c r="L4121" t="s">
        <v>601</v>
      </c>
      <c r="M4121" s="4" t="s">
        <v>37</v>
      </c>
      <c r="N4121" s="4" t="s">
        <v>2355</v>
      </c>
      <c r="O4121" s="4" t="s">
        <v>120</v>
      </c>
      <c r="P4121" s="5" t="s">
        <v>24658</v>
      </c>
      <c r="Q4121" s="5" t="s">
        <v>24659</v>
      </c>
      <c r="R4121" t="s">
        <v>63</v>
      </c>
      <c r="S4121" t="s">
        <v>43</v>
      </c>
      <c r="T4121" s="4" t="s">
        <v>97</v>
      </c>
      <c r="U4121" t="str" cm="1">
        <f t="array" aca="1" ref="U4121" ca="1">INDEX($U$2:$U$6,RANDBETWEEN(1,ROWS($U$2:$U$6)))</f>
        <v>Zomato Express</v>
      </c>
      <c r="V4121" s="4" t="s">
        <v>690</v>
      </c>
      <c r="W4121" s="5" t="s">
        <v>24660</v>
      </c>
      <c r="X4121" s="5" t="s">
        <v>18628</v>
      </c>
      <c r="Y4121" s="5" t="s">
        <v>24661</v>
      </c>
      <c r="Z4121" s="10">
        <f t="shared" si="64"/>
        <v>45399</v>
      </c>
    </row>
    <row r="4122" spans="1:26">
      <c r="A4122" t="s">
        <v>24662</v>
      </c>
      <c r="B4122" s="2" t="s">
        <v>19830</v>
      </c>
      <c r="C4122" s="3" t="s">
        <v>22029</v>
      </c>
      <c r="D4122" t="s">
        <v>24663</v>
      </c>
      <c r="E4122" t="s">
        <v>2727</v>
      </c>
      <c r="F4122" t="s">
        <v>74</v>
      </c>
      <c r="G4122" s="4" t="s">
        <v>281</v>
      </c>
      <c r="H4122" t="s">
        <v>76</v>
      </c>
      <c r="I4122" t="s">
        <v>77</v>
      </c>
      <c r="J4122" t="s">
        <v>587</v>
      </c>
      <c r="K4122" t="s">
        <v>217</v>
      </c>
      <c r="L4122" t="s">
        <v>601</v>
      </c>
      <c r="M4122" s="4" t="s">
        <v>99</v>
      </c>
      <c r="N4122" s="4" t="s">
        <v>6669</v>
      </c>
      <c r="O4122" s="4" t="s">
        <v>82</v>
      </c>
      <c r="P4122" s="5" t="s">
        <v>17284</v>
      </c>
      <c r="Q4122" s="5" t="s">
        <v>17285</v>
      </c>
      <c r="R4122" t="s">
        <v>104</v>
      </c>
      <c r="S4122" t="s">
        <v>86</v>
      </c>
      <c r="T4122" s="4" t="s">
        <v>173</v>
      </c>
      <c r="U4122" t="str" cm="1">
        <f t="array" aca="1" ref="U4122" ca="1">INDEX($U$2:$U$6,RANDBETWEEN(1,ROWS($U$2:$U$6)))</f>
        <v>Zomato Standard</v>
      </c>
      <c r="V4122" s="4" t="s">
        <v>88</v>
      </c>
      <c r="W4122" s="5" t="s">
        <v>24664</v>
      </c>
      <c r="X4122" s="5" t="s">
        <v>3286</v>
      </c>
      <c r="Y4122" s="5" t="s">
        <v>20008</v>
      </c>
      <c r="Z4122" s="10">
        <f t="shared" si="64"/>
        <v>46353</v>
      </c>
    </row>
    <row r="4123" spans="1:26">
      <c r="A4123" t="s">
        <v>24665</v>
      </c>
      <c r="B4123" s="2" t="s">
        <v>4147</v>
      </c>
      <c r="C4123" s="3" t="s">
        <v>24666</v>
      </c>
      <c r="D4123" t="s">
        <v>24667</v>
      </c>
      <c r="E4123" t="s">
        <v>1050</v>
      </c>
      <c r="F4123" t="s">
        <v>74</v>
      </c>
      <c r="G4123" s="4" t="s">
        <v>560</v>
      </c>
      <c r="H4123" t="s">
        <v>321</v>
      </c>
      <c r="I4123" t="s">
        <v>322</v>
      </c>
      <c r="J4123" t="s">
        <v>658</v>
      </c>
      <c r="K4123" t="s">
        <v>134</v>
      </c>
      <c r="L4123" t="s">
        <v>1886</v>
      </c>
      <c r="M4123" s="4" t="s">
        <v>99</v>
      </c>
      <c r="N4123" s="4" t="s">
        <v>3864</v>
      </c>
      <c r="O4123" s="4" t="s">
        <v>120</v>
      </c>
      <c r="P4123" s="5" t="s">
        <v>1205</v>
      </c>
      <c r="Q4123" s="5" t="s">
        <v>6526</v>
      </c>
      <c r="R4123" t="s">
        <v>104</v>
      </c>
      <c r="S4123" t="s">
        <v>43</v>
      </c>
      <c r="T4123" s="4" t="s">
        <v>97</v>
      </c>
      <c r="U4123" t="str" cm="1">
        <f t="array" aca="1" ref="U4123" ca="1">INDEX($U$2:$U$6,RANDBETWEEN(1,ROWS($U$2:$U$6)))</f>
        <v>Zomato Premium</v>
      </c>
      <c r="V4123" s="4" t="s">
        <v>565</v>
      </c>
      <c r="W4123" s="5" t="s">
        <v>24668</v>
      </c>
      <c r="X4123" s="5" t="s">
        <v>24669</v>
      </c>
      <c r="Y4123" s="5" t="s">
        <v>9975</v>
      </c>
      <c r="Z4123" s="10">
        <f t="shared" si="64"/>
        <v>45964</v>
      </c>
    </row>
    <row r="4124" spans="1:26">
      <c r="A4124" t="s">
        <v>24670</v>
      </c>
      <c r="B4124" s="2" t="s">
        <v>2628</v>
      </c>
      <c r="C4124" s="3" t="s">
        <v>24671</v>
      </c>
      <c r="D4124" t="s">
        <v>24672</v>
      </c>
      <c r="E4124" t="s">
        <v>334</v>
      </c>
      <c r="F4124" t="s">
        <v>30</v>
      </c>
      <c r="G4124" s="4" t="s">
        <v>170</v>
      </c>
      <c r="H4124" t="s">
        <v>150</v>
      </c>
      <c r="I4124" t="s">
        <v>699</v>
      </c>
      <c r="J4124" t="s">
        <v>133</v>
      </c>
      <c r="K4124" t="s">
        <v>217</v>
      </c>
      <c r="L4124" t="s">
        <v>218</v>
      </c>
      <c r="M4124" s="4" t="s">
        <v>37</v>
      </c>
      <c r="N4124" s="4" t="s">
        <v>136</v>
      </c>
      <c r="O4124" s="4" t="s">
        <v>39</v>
      </c>
      <c r="P4124" s="5" t="s">
        <v>11717</v>
      </c>
      <c r="Q4124" s="5" t="s">
        <v>14028</v>
      </c>
      <c r="R4124" t="s">
        <v>104</v>
      </c>
      <c r="S4124" t="s">
        <v>105</v>
      </c>
      <c r="T4124" s="4" t="s">
        <v>106</v>
      </c>
      <c r="U4124" t="str" cm="1">
        <f t="array" aca="1" ref="U4124" ca="1">INDEX($U$2:$U$6,RANDBETWEEN(1,ROWS($U$2:$U$6)))</f>
        <v>Zomato Eco Delivery</v>
      </c>
      <c r="V4124" s="4" t="s">
        <v>88</v>
      </c>
      <c r="W4124" s="5" t="s">
        <v>24673</v>
      </c>
      <c r="X4124" s="5" t="s">
        <v>13664</v>
      </c>
      <c r="Y4124" s="5" t="s">
        <v>7273</v>
      </c>
      <c r="Z4124" s="10">
        <f t="shared" si="64"/>
        <v>46175</v>
      </c>
    </row>
    <row r="4125" spans="1:26">
      <c r="A4125" t="s">
        <v>24674</v>
      </c>
      <c r="B4125" s="2" t="s">
        <v>13120</v>
      </c>
      <c r="C4125" s="3" t="s">
        <v>24675</v>
      </c>
      <c r="D4125" t="s">
        <v>21955</v>
      </c>
      <c r="E4125" t="s">
        <v>6301</v>
      </c>
      <c r="F4125" t="s">
        <v>30</v>
      </c>
      <c r="G4125" s="4" t="s">
        <v>790</v>
      </c>
      <c r="H4125" t="s">
        <v>150</v>
      </c>
      <c r="I4125" t="s">
        <v>473</v>
      </c>
      <c r="J4125" t="s">
        <v>839</v>
      </c>
      <c r="K4125" t="s">
        <v>35</v>
      </c>
      <c r="L4125" t="s">
        <v>308</v>
      </c>
      <c r="M4125" s="4" t="s">
        <v>99</v>
      </c>
      <c r="N4125" s="4" t="s">
        <v>3464</v>
      </c>
      <c r="O4125" s="4" t="s">
        <v>82</v>
      </c>
      <c r="P4125" s="5" t="s">
        <v>24676</v>
      </c>
      <c r="Q4125" s="5" t="s">
        <v>24677</v>
      </c>
      <c r="R4125" t="s">
        <v>63</v>
      </c>
      <c r="S4125" t="s">
        <v>43</v>
      </c>
      <c r="T4125" s="4" t="s">
        <v>564</v>
      </c>
      <c r="U4125" t="str" cm="1">
        <f t="array" aca="1" ref="U4125" ca="1">INDEX($U$2:$U$6,RANDBETWEEN(1,ROWS($U$2:$U$6)))</f>
        <v>Zomato Standard</v>
      </c>
      <c r="V4125" s="4" t="s">
        <v>240</v>
      </c>
      <c r="W4125" s="5" t="s">
        <v>24678</v>
      </c>
      <c r="X4125" s="5" t="s">
        <v>24679</v>
      </c>
      <c r="Y4125" s="5" t="s">
        <v>24680</v>
      </c>
      <c r="Z4125" s="10">
        <f t="shared" si="64"/>
        <v>45897</v>
      </c>
    </row>
    <row r="4126" spans="1:26">
      <c r="A4126" t="s">
        <v>24681</v>
      </c>
      <c r="B4126" s="2" t="s">
        <v>22291</v>
      </c>
      <c r="C4126" s="3" t="s">
        <v>19144</v>
      </c>
      <c r="D4126" t="s">
        <v>24682</v>
      </c>
      <c r="E4126" t="s">
        <v>2754</v>
      </c>
      <c r="F4126" t="s">
        <v>74</v>
      </c>
      <c r="G4126" s="4" t="s">
        <v>428</v>
      </c>
      <c r="H4126" t="s">
        <v>150</v>
      </c>
      <c r="I4126" t="s">
        <v>350</v>
      </c>
      <c r="J4126" t="s">
        <v>587</v>
      </c>
      <c r="K4126" t="s">
        <v>35</v>
      </c>
      <c r="L4126" t="s">
        <v>930</v>
      </c>
      <c r="M4126" s="4" t="s">
        <v>60</v>
      </c>
      <c r="N4126" s="4" t="s">
        <v>2950</v>
      </c>
      <c r="O4126" s="4" t="s">
        <v>39</v>
      </c>
      <c r="P4126" s="5" t="s">
        <v>9928</v>
      </c>
      <c r="Q4126" s="5" t="s">
        <v>24683</v>
      </c>
      <c r="R4126" t="s">
        <v>104</v>
      </c>
      <c r="S4126" t="s">
        <v>43</v>
      </c>
      <c r="T4126" s="4" t="s">
        <v>182</v>
      </c>
      <c r="U4126" t="str" cm="1">
        <f t="array" aca="1" ref="U4126" ca="1">INDEX($U$2:$U$6,RANDBETWEEN(1,ROWS($U$2:$U$6)))</f>
        <v>Zomato Express</v>
      </c>
      <c r="V4126" s="4" t="s">
        <v>369</v>
      </c>
      <c r="W4126" s="5" t="s">
        <v>24684</v>
      </c>
      <c r="X4126" s="5" t="s">
        <v>24685</v>
      </c>
      <c r="Y4126" s="5" t="s">
        <v>5474</v>
      </c>
      <c r="Z4126" s="10">
        <f t="shared" si="64"/>
        <v>45928</v>
      </c>
    </row>
    <row r="4127" spans="1:26">
      <c r="A4127" t="s">
        <v>24686</v>
      </c>
      <c r="B4127" s="2" t="s">
        <v>8504</v>
      </c>
      <c r="C4127" s="3" t="s">
        <v>24687</v>
      </c>
      <c r="D4127" t="s">
        <v>24688</v>
      </c>
      <c r="E4127" t="s">
        <v>5033</v>
      </c>
      <c r="F4127" t="s">
        <v>74</v>
      </c>
      <c r="G4127" s="4" t="s">
        <v>189</v>
      </c>
      <c r="H4127" t="s">
        <v>214</v>
      </c>
      <c r="I4127" t="s">
        <v>535</v>
      </c>
      <c r="J4127" t="s">
        <v>78</v>
      </c>
      <c r="K4127" t="s">
        <v>134</v>
      </c>
      <c r="L4127" t="s">
        <v>135</v>
      </c>
      <c r="M4127" s="4" t="s">
        <v>37</v>
      </c>
      <c r="N4127" s="4" t="s">
        <v>1780</v>
      </c>
      <c r="O4127" s="4" t="s">
        <v>120</v>
      </c>
      <c r="P4127" s="5" t="s">
        <v>3474</v>
      </c>
      <c r="Q4127" s="5" t="s">
        <v>6573</v>
      </c>
      <c r="R4127" t="s">
        <v>188</v>
      </c>
      <c r="S4127" t="s">
        <v>43</v>
      </c>
      <c r="T4127" s="4" t="s">
        <v>689</v>
      </c>
      <c r="U4127" t="str" cm="1">
        <f t="array" aca="1" ref="U4127" ca="1">INDEX($U$2:$U$6,RANDBETWEEN(1,ROWS($U$2:$U$6)))</f>
        <v>Zomato Quick</v>
      </c>
      <c r="V4127" s="4" t="s">
        <v>253</v>
      </c>
      <c r="W4127" s="5" t="s">
        <v>9494</v>
      </c>
      <c r="X4127" s="5" t="s">
        <v>4185</v>
      </c>
      <c r="Y4127" s="5" t="s">
        <v>10504</v>
      </c>
      <c r="Z4127" s="10">
        <f t="shared" si="64"/>
        <v>45298</v>
      </c>
    </row>
    <row r="4128" spans="1:26">
      <c r="A4128" t="s">
        <v>24689</v>
      </c>
      <c r="B4128" s="2" t="s">
        <v>24690</v>
      </c>
      <c r="C4128" s="3" t="s">
        <v>24691</v>
      </c>
      <c r="D4128" t="s">
        <v>24692</v>
      </c>
      <c r="E4128" t="s">
        <v>1548</v>
      </c>
      <c r="F4128" t="s">
        <v>30</v>
      </c>
      <c r="G4128" s="4" t="s">
        <v>182</v>
      </c>
      <c r="H4128" t="s">
        <v>214</v>
      </c>
      <c r="I4128" t="s">
        <v>586</v>
      </c>
      <c r="J4128" t="s">
        <v>152</v>
      </c>
      <c r="K4128" t="s">
        <v>79</v>
      </c>
      <c r="L4128" t="s">
        <v>1029</v>
      </c>
      <c r="M4128" s="4" t="s">
        <v>37</v>
      </c>
      <c r="N4128" s="4" t="s">
        <v>5791</v>
      </c>
      <c r="O4128" s="4" t="s">
        <v>82</v>
      </c>
      <c r="P4128" s="5" t="s">
        <v>5706</v>
      </c>
      <c r="Q4128" s="5" t="s">
        <v>24693</v>
      </c>
      <c r="R4128" t="s">
        <v>63</v>
      </c>
      <c r="S4128" t="s">
        <v>43</v>
      </c>
      <c r="T4128" s="4" t="s">
        <v>281</v>
      </c>
      <c r="U4128" t="str" cm="1">
        <f t="array" aca="1" ref="U4128" ca="1">INDEX($U$2:$U$6,RANDBETWEEN(1,ROWS($U$2:$U$6)))</f>
        <v>Zomato Express</v>
      </c>
      <c r="V4128" s="4" t="s">
        <v>253</v>
      </c>
      <c r="W4128" s="5" t="s">
        <v>23411</v>
      </c>
      <c r="X4128" s="5" t="s">
        <v>1892</v>
      </c>
      <c r="Y4128" s="5" t="s">
        <v>24661</v>
      </c>
      <c r="Z4128" s="10">
        <f t="shared" si="64"/>
        <v>46042</v>
      </c>
    </row>
    <row r="4129" spans="1:26">
      <c r="A4129" t="s">
        <v>24694</v>
      </c>
      <c r="B4129" s="2" t="s">
        <v>1329</v>
      </c>
      <c r="C4129" s="3" t="s">
        <v>24695</v>
      </c>
      <c r="D4129" t="s">
        <v>8110</v>
      </c>
      <c r="E4129" t="s">
        <v>2231</v>
      </c>
      <c r="F4129" t="s">
        <v>30</v>
      </c>
      <c r="G4129" s="4" t="s">
        <v>599</v>
      </c>
      <c r="H4129" t="s">
        <v>54</v>
      </c>
      <c r="I4129" t="s">
        <v>413</v>
      </c>
      <c r="J4129" t="s">
        <v>292</v>
      </c>
      <c r="K4129" t="s">
        <v>79</v>
      </c>
      <c r="L4129" t="s">
        <v>80</v>
      </c>
      <c r="M4129" s="4" t="s">
        <v>37</v>
      </c>
      <c r="N4129" s="4" t="s">
        <v>2048</v>
      </c>
      <c r="O4129" s="4" t="s">
        <v>39</v>
      </c>
      <c r="P4129" s="5" t="s">
        <v>21642</v>
      </c>
      <c r="Q4129" s="5" t="s">
        <v>24696</v>
      </c>
      <c r="R4129" t="s">
        <v>42</v>
      </c>
      <c r="S4129" t="s">
        <v>43</v>
      </c>
      <c r="T4129" s="4" t="s">
        <v>599</v>
      </c>
      <c r="U4129" t="str" cm="1">
        <f t="array" aca="1" ref="U4129" ca="1">INDEX($U$2:$U$6,RANDBETWEEN(1,ROWS($U$2:$U$6)))</f>
        <v>Zomato Standard</v>
      </c>
      <c r="V4129" s="4" t="s">
        <v>369</v>
      </c>
      <c r="W4129" s="5" t="s">
        <v>24697</v>
      </c>
      <c r="X4129" s="5" t="s">
        <v>24698</v>
      </c>
      <c r="Y4129" s="5" t="s">
        <v>2199</v>
      </c>
      <c r="Z4129" s="10">
        <f t="shared" si="64"/>
        <v>45654</v>
      </c>
    </row>
    <row r="4130" spans="1:26">
      <c r="A4130" t="s">
        <v>24699</v>
      </c>
      <c r="B4130" s="2" t="s">
        <v>6611</v>
      </c>
      <c r="C4130" s="3" t="s">
        <v>24700</v>
      </c>
      <c r="D4130" t="s">
        <v>24701</v>
      </c>
      <c r="E4130" t="s">
        <v>1838</v>
      </c>
      <c r="F4130" t="s">
        <v>30</v>
      </c>
      <c r="G4130" s="4" t="s">
        <v>340</v>
      </c>
      <c r="H4130" t="s">
        <v>32</v>
      </c>
      <c r="I4130" t="s">
        <v>275</v>
      </c>
      <c r="J4130" t="s">
        <v>234</v>
      </c>
      <c r="K4130" t="s">
        <v>134</v>
      </c>
      <c r="L4130" t="s">
        <v>659</v>
      </c>
      <c r="M4130" s="4" t="s">
        <v>37</v>
      </c>
      <c r="N4130" s="4" t="s">
        <v>4463</v>
      </c>
      <c r="O4130" s="4" t="s">
        <v>170</v>
      </c>
      <c r="P4130" s="5" t="s">
        <v>10671</v>
      </c>
      <c r="Q4130" s="5" t="s">
        <v>4432</v>
      </c>
      <c r="R4130" t="s">
        <v>188</v>
      </c>
      <c r="S4130" t="s">
        <v>86</v>
      </c>
      <c r="T4130" s="4" t="s">
        <v>64</v>
      </c>
      <c r="U4130" t="str" cm="1">
        <f t="array" aca="1" ref="U4130" ca="1">INDEX($U$2:$U$6,RANDBETWEEN(1,ROWS($U$2:$U$6)))</f>
        <v>Zomato Premium</v>
      </c>
      <c r="V4130" s="4" t="s">
        <v>88</v>
      </c>
      <c r="W4130" s="5" t="s">
        <v>24702</v>
      </c>
      <c r="X4130" s="5" t="s">
        <v>14427</v>
      </c>
      <c r="Y4130" s="5" t="s">
        <v>3599</v>
      </c>
      <c r="Z4130" s="10">
        <f t="shared" si="64"/>
        <v>46281</v>
      </c>
    </row>
    <row r="4131" spans="1:26">
      <c r="A4131" t="s">
        <v>24703</v>
      </c>
      <c r="B4131" s="2" t="s">
        <v>1240</v>
      </c>
      <c r="C4131" s="3" t="s">
        <v>24704</v>
      </c>
      <c r="D4131" t="s">
        <v>24705</v>
      </c>
      <c r="E4131" t="s">
        <v>1579</v>
      </c>
      <c r="F4131" t="s">
        <v>30</v>
      </c>
      <c r="G4131" s="4" t="s">
        <v>249</v>
      </c>
      <c r="H4131" t="s">
        <v>150</v>
      </c>
      <c r="I4131" t="s">
        <v>151</v>
      </c>
      <c r="J4131" t="s">
        <v>133</v>
      </c>
      <c r="K4131" t="s">
        <v>401</v>
      </c>
      <c r="L4131" t="s">
        <v>402</v>
      </c>
      <c r="M4131" s="4" t="s">
        <v>37</v>
      </c>
      <c r="N4131" s="4" t="s">
        <v>638</v>
      </c>
      <c r="O4131" s="4" t="s">
        <v>120</v>
      </c>
      <c r="P4131" s="5" t="s">
        <v>2215</v>
      </c>
      <c r="Q4131" s="5" t="s">
        <v>24706</v>
      </c>
      <c r="R4131" t="s">
        <v>63</v>
      </c>
      <c r="S4131" t="s">
        <v>43</v>
      </c>
      <c r="T4131" s="4" t="s">
        <v>812</v>
      </c>
      <c r="U4131" t="str" cm="1">
        <f t="array" aca="1" ref="U4131" ca="1">INDEX($U$2:$U$6,RANDBETWEEN(1,ROWS($U$2:$U$6)))</f>
        <v>Zomato Quick</v>
      </c>
      <c r="V4131" s="4" t="s">
        <v>369</v>
      </c>
      <c r="W4131" s="5" t="s">
        <v>21816</v>
      </c>
      <c r="X4131" s="5" t="s">
        <v>24707</v>
      </c>
      <c r="Y4131" s="5" t="s">
        <v>16508</v>
      </c>
      <c r="Z4131" s="10">
        <f t="shared" si="64"/>
        <v>46368</v>
      </c>
    </row>
    <row r="4132" spans="1:26">
      <c r="A4132" t="s">
        <v>24708</v>
      </c>
      <c r="B4132" s="2" t="s">
        <v>18495</v>
      </c>
      <c r="C4132" s="3" t="s">
        <v>24709</v>
      </c>
      <c r="D4132" t="s">
        <v>24710</v>
      </c>
      <c r="E4132" t="s">
        <v>1072</v>
      </c>
      <c r="F4132" t="s">
        <v>74</v>
      </c>
      <c r="G4132" s="4" t="s">
        <v>564</v>
      </c>
      <c r="H4132" t="s">
        <v>54</v>
      </c>
      <c r="I4132" t="s">
        <v>55</v>
      </c>
      <c r="J4132" t="s">
        <v>1537</v>
      </c>
      <c r="K4132" t="s">
        <v>57</v>
      </c>
      <c r="L4132" t="s">
        <v>58</v>
      </c>
      <c r="M4132" s="4" t="s">
        <v>277</v>
      </c>
      <c r="N4132" s="4" t="s">
        <v>3382</v>
      </c>
      <c r="O4132" s="4" t="s">
        <v>101</v>
      </c>
      <c r="P4132" s="5" t="s">
        <v>24711</v>
      </c>
      <c r="Q4132" s="5" t="s">
        <v>24712</v>
      </c>
      <c r="R4132" t="s">
        <v>42</v>
      </c>
      <c r="S4132" t="s">
        <v>105</v>
      </c>
      <c r="T4132" s="4" t="s">
        <v>106</v>
      </c>
      <c r="U4132" t="str" cm="1">
        <f t="array" aca="1" ref="U4132" ca="1">INDEX($U$2:$U$6,RANDBETWEEN(1,ROWS($U$2:$U$6)))</f>
        <v>Zomato Eco Delivery</v>
      </c>
      <c r="V4132" s="4" t="s">
        <v>88</v>
      </c>
      <c r="W4132" s="5" t="s">
        <v>24713</v>
      </c>
      <c r="X4132" s="5" t="s">
        <v>24714</v>
      </c>
      <c r="Y4132" s="5" t="s">
        <v>13272</v>
      </c>
      <c r="Z4132" s="10">
        <f t="shared" si="64"/>
        <v>45317</v>
      </c>
    </row>
    <row r="4133" spans="1:26">
      <c r="A4133" t="s">
        <v>24715</v>
      </c>
      <c r="B4133" s="2" t="s">
        <v>3578</v>
      </c>
      <c r="C4133" s="3" t="s">
        <v>24716</v>
      </c>
      <c r="D4133" t="s">
        <v>18643</v>
      </c>
      <c r="E4133" t="s">
        <v>3072</v>
      </c>
      <c r="F4133" t="s">
        <v>74</v>
      </c>
      <c r="G4133" s="4" t="s">
        <v>1040</v>
      </c>
      <c r="H4133" t="s">
        <v>150</v>
      </c>
      <c r="I4133" t="s">
        <v>473</v>
      </c>
      <c r="J4133" t="s">
        <v>1537</v>
      </c>
      <c r="K4133" t="s">
        <v>35</v>
      </c>
      <c r="L4133" t="s">
        <v>323</v>
      </c>
      <c r="M4133" s="4" t="s">
        <v>37</v>
      </c>
      <c r="N4133" s="4" t="s">
        <v>931</v>
      </c>
      <c r="O4133" s="4" t="s">
        <v>106</v>
      </c>
      <c r="P4133" s="5" t="s">
        <v>88</v>
      </c>
      <c r="Q4133" s="5" t="s">
        <v>15207</v>
      </c>
      <c r="R4133" t="s">
        <v>188</v>
      </c>
      <c r="S4133" t="s">
        <v>43</v>
      </c>
      <c r="T4133" s="4" t="s">
        <v>64</v>
      </c>
      <c r="U4133" t="str" cm="1">
        <f t="array" aca="1" ref="U4133" ca="1">INDEX($U$2:$U$6,RANDBETWEEN(1,ROWS($U$2:$U$6)))</f>
        <v>Zomato Eco Delivery</v>
      </c>
      <c r="V4133" s="4" t="s">
        <v>253</v>
      </c>
      <c r="W4133" s="5" t="s">
        <v>24717</v>
      </c>
      <c r="X4133" s="5" t="s">
        <v>2683</v>
      </c>
      <c r="Y4133" s="5" t="s">
        <v>6226</v>
      </c>
      <c r="Z4133" s="10">
        <f t="shared" si="64"/>
        <v>45559</v>
      </c>
    </row>
    <row r="4134" spans="1:26">
      <c r="A4134" t="s">
        <v>24718</v>
      </c>
      <c r="B4134" s="2" t="s">
        <v>19805</v>
      </c>
      <c r="C4134" s="3" t="s">
        <v>24719</v>
      </c>
      <c r="D4134" t="s">
        <v>24720</v>
      </c>
      <c r="E4134" t="s">
        <v>3526</v>
      </c>
      <c r="F4134" t="s">
        <v>74</v>
      </c>
      <c r="G4134" s="4" t="s">
        <v>97</v>
      </c>
      <c r="H4134" t="s">
        <v>76</v>
      </c>
      <c r="I4134" t="s">
        <v>657</v>
      </c>
      <c r="J4134" t="s">
        <v>78</v>
      </c>
      <c r="K4134" t="s">
        <v>79</v>
      </c>
      <c r="L4134" t="s">
        <v>425</v>
      </c>
      <c r="M4134" s="4" t="s">
        <v>37</v>
      </c>
      <c r="N4134" s="4" t="s">
        <v>987</v>
      </c>
      <c r="O4134" s="4" t="s">
        <v>82</v>
      </c>
      <c r="P4134" s="5" t="s">
        <v>2740</v>
      </c>
      <c r="Q4134" s="5" t="s">
        <v>8816</v>
      </c>
      <c r="R4134" t="s">
        <v>63</v>
      </c>
      <c r="S4134" t="s">
        <v>43</v>
      </c>
      <c r="T4134" s="4" t="s">
        <v>812</v>
      </c>
      <c r="U4134" t="str" cm="1">
        <f t="array" aca="1" ref="U4134" ca="1">INDEX($U$2:$U$6,RANDBETWEEN(1,ROWS($U$2:$U$6)))</f>
        <v>Zomato Premium</v>
      </c>
      <c r="V4134" s="4" t="s">
        <v>830</v>
      </c>
      <c r="W4134" s="5" t="s">
        <v>24721</v>
      </c>
      <c r="X4134" s="5" t="s">
        <v>924</v>
      </c>
      <c r="Y4134" s="5" t="s">
        <v>24722</v>
      </c>
      <c r="Z4134" s="10">
        <f t="shared" si="64"/>
        <v>46048</v>
      </c>
    </row>
    <row r="4135" spans="1:26">
      <c r="A4135" t="s">
        <v>24723</v>
      </c>
      <c r="B4135" s="2" t="s">
        <v>1767</v>
      </c>
      <c r="C4135" s="3" t="s">
        <v>24724</v>
      </c>
      <c r="D4135" t="s">
        <v>24725</v>
      </c>
      <c r="E4135" t="s">
        <v>2231</v>
      </c>
      <c r="F4135" t="s">
        <v>30</v>
      </c>
      <c r="G4135" s="4" t="s">
        <v>689</v>
      </c>
      <c r="H4135" t="s">
        <v>198</v>
      </c>
      <c r="I4135" t="s">
        <v>199</v>
      </c>
      <c r="J4135" t="s">
        <v>658</v>
      </c>
      <c r="K4135" t="s">
        <v>918</v>
      </c>
      <c r="L4135" t="s">
        <v>1897</v>
      </c>
      <c r="M4135" s="4" t="s">
        <v>99</v>
      </c>
      <c r="N4135" s="4" t="s">
        <v>1590</v>
      </c>
      <c r="O4135" s="4" t="s">
        <v>101</v>
      </c>
      <c r="P4135" s="5" t="s">
        <v>18808</v>
      </c>
      <c r="Q4135" s="5" t="s">
        <v>14954</v>
      </c>
      <c r="R4135" t="s">
        <v>42</v>
      </c>
      <c r="S4135" t="s">
        <v>43</v>
      </c>
      <c r="T4135" s="4" t="s">
        <v>291</v>
      </c>
      <c r="U4135" t="str" cm="1">
        <f t="array" aca="1" ref="U4135" ca="1">INDEX($U$2:$U$6,RANDBETWEEN(1,ROWS($U$2:$U$6)))</f>
        <v>Zomato Standard</v>
      </c>
      <c r="V4135" s="4" t="s">
        <v>140</v>
      </c>
      <c r="W4135" s="5" t="s">
        <v>24726</v>
      </c>
      <c r="X4135" s="5" t="s">
        <v>24727</v>
      </c>
      <c r="Y4135" s="5" t="s">
        <v>4588</v>
      </c>
      <c r="Z4135" s="10">
        <f t="shared" si="64"/>
        <v>45301</v>
      </c>
    </row>
    <row r="4136" spans="1:26">
      <c r="A4136" t="s">
        <v>24728</v>
      </c>
      <c r="B4136" s="2" t="s">
        <v>708</v>
      </c>
      <c r="C4136" s="3" t="s">
        <v>24729</v>
      </c>
      <c r="D4136" t="s">
        <v>21085</v>
      </c>
      <c r="E4136" t="s">
        <v>1399</v>
      </c>
      <c r="F4136" t="s">
        <v>30</v>
      </c>
      <c r="G4136" s="4" t="s">
        <v>213</v>
      </c>
      <c r="H4136" t="s">
        <v>76</v>
      </c>
      <c r="I4136" t="s">
        <v>132</v>
      </c>
      <c r="J4136" t="s">
        <v>587</v>
      </c>
      <c r="K4136" t="s">
        <v>57</v>
      </c>
      <c r="L4136" t="s">
        <v>364</v>
      </c>
      <c r="M4136" s="4" t="s">
        <v>99</v>
      </c>
      <c r="N4136" s="4" t="s">
        <v>10737</v>
      </c>
      <c r="O4136" s="4" t="s">
        <v>106</v>
      </c>
      <c r="P4136" s="5" t="s">
        <v>88</v>
      </c>
      <c r="Q4136" s="5" t="s">
        <v>20372</v>
      </c>
      <c r="R4136" t="s">
        <v>42</v>
      </c>
      <c r="S4136" t="s">
        <v>43</v>
      </c>
      <c r="T4136" s="4" t="s">
        <v>44</v>
      </c>
      <c r="U4136" t="str" cm="1">
        <f t="array" aca="1" ref="U4136" ca="1">INDEX($U$2:$U$6,RANDBETWEEN(1,ROWS($U$2:$U$6)))</f>
        <v>Zomato Eco Delivery</v>
      </c>
      <c r="V4136" s="4" t="s">
        <v>282</v>
      </c>
      <c r="W4136" s="5" t="s">
        <v>24730</v>
      </c>
      <c r="X4136" s="5" t="s">
        <v>24731</v>
      </c>
      <c r="Y4136" s="5" t="s">
        <v>6182</v>
      </c>
      <c r="Z4136" s="10">
        <f t="shared" si="64"/>
        <v>45316</v>
      </c>
    </row>
    <row r="4137" spans="1:26">
      <c r="A4137" t="s">
        <v>24732</v>
      </c>
      <c r="B4137" s="2" t="s">
        <v>6834</v>
      </c>
      <c r="C4137" s="3" t="s">
        <v>24733</v>
      </c>
      <c r="D4137" t="s">
        <v>24734</v>
      </c>
      <c r="E4137" t="s">
        <v>546</v>
      </c>
      <c r="F4137" t="s">
        <v>30</v>
      </c>
      <c r="G4137" s="4" t="s">
        <v>437</v>
      </c>
      <c r="H4137" t="s">
        <v>232</v>
      </c>
      <c r="I4137" t="s">
        <v>1203</v>
      </c>
      <c r="J4137" t="s">
        <v>486</v>
      </c>
      <c r="K4137" t="s">
        <v>35</v>
      </c>
      <c r="L4137" t="s">
        <v>711</v>
      </c>
      <c r="M4137" s="4" t="s">
        <v>37</v>
      </c>
      <c r="N4137" s="4" t="s">
        <v>8082</v>
      </c>
      <c r="O4137" s="4" t="s">
        <v>60</v>
      </c>
      <c r="P4137" s="5" t="s">
        <v>24735</v>
      </c>
      <c r="Q4137" s="5" t="s">
        <v>24736</v>
      </c>
      <c r="R4137" t="s">
        <v>104</v>
      </c>
      <c r="S4137" t="s">
        <v>43</v>
      </c>
      <c r="T4137" s="4" t="s">
        <v>312</v>
      </c>
      <c r="U4137" t="str" cm="1">
        <f t="array" aca="1" ref="U4137" ca="1">INDEX($U$2:$U$6,RANDBETWEEN(1,ROWS($U$2:$U$6)))</f>
        <v>Zomato Express</v>
      </c>
      <c r="V4137" s="4" t="s">
        <v>874</v>
      </c>
      <c r="W4137" s="5" t="s">
        <v>24737</v>
      </c>
      <c r="X4137" s="5" t="s">
        <v>19370</v>
      </c>
      <c r="Y4137" s="5" t="s">
        <v>9263</v>
      </c>
      <c r="Z4137" s="10">
        <f t="shared" si="64"/>
        <v>45728</v>
      </c>
    </row>
    <row r="4138" spans="1:26">
      <c r="A4138" t="s">
        <v>24738</v>
      </c>
      <c r="B4138" s="2" t="s">
        <v>4392</v>
      </c>
      <c r="C4138" s="3" t="s">
        <v>24739</v>
      </c>
      <c r="D4138" t="s">
        <v>24740</v>
      </c>
      <c r="E4138" t="s">
        <v>1849</v>
      </c>
      <c r="F4138" t="s">
        <v>30</v>
      </c>
      <c r="G4138" s="4" t="s">
        <v>599</v>
      </c>
      <c r="H4138" t="s">
        <v>76</v>
      </c>
      <c r="I4138" t="s">
        <v>657</v>
      </c>
      <c r="J4138" t="s">
        <v>116</v>
      </c>
      <c r="K4138" t="s">
        <v>153</v>
      </c>
      <c r="L4138" t="s">
        <v>1073</v>
      </c>
      <c r="M4138" s="4" t="s">
        <v>37</v>
      </c>
      <c r="N4138" s="4" t="s">
        <v>2048</v>
      </c>
      <c r="O4138" s="4" t="s">
        <v>60</v>
      </c>
      <c r="P4138" s="5" t="s">
        <v>3422</v>
      </c>
      <c r="Q4138" s="5" t="s">
        <v>3423</v>
      </c>
      <c r="R4138" t="s">
        <v>188</v>
      </c>
      <c r="S4138" t="s">
        <v>86</v>
      </c>
      <c r="T4138" s="4" t="s">
        <v>803</v>
      </c>
      <c r="U4138" t="str" cm="1">
        <f t="array" aca="1" ref="U4138" ca="1">INDEX($U$2:$U$6,RANDBETWEEN(1,ROWS($U$2:$U$6)))</f>
        <v>Zomato Standard</v>
      </c>
      <c r="V4138" s="4" t="s">
        <v>88</v>
      </c>
      <c r="W4138" s="5" t="s">
        <v>6154</v>
      </c>
      <c r="X4138" s="5" t="s">
        <v>14088</v>
      </c>
      <c r="Y4138" s="5" t="s">
        <v>3987</v>
      </c>
      <c r="Z4138" s="10">
        <f t="shared" si="64"/>
        <v>45555</v>
      </c>
    </row>
    <row r="4139" spans="1:26">
      <c r="A4139" t="s">
        <v>24741</v>
      </c>
      <c r="B4139" s="2" t="s">
        <v>4709</v>
      </c>
      <c r="C4139" s="3" t="s">
        <v>1747</v>
      </c>
      <c r="D4139" t="s">
        <v>21090</v>
      </c>
      <c r="E4139" t="s">
        <v>7438</v>
      </c>
      <c r="F4139" t="s">
        <v>30</v>
      </c>
      <c r="G4139" s="4" t="s">
        <v>689</v>
      </c>
      <c r="H4139" t="s">
        <v>54</v>
      </c>
      <c r="I4139" t="s">
        <v>1449</v>
      </c>
      <c r="J4139" t="s">
        <v>234</v>
      </c>
      <c r="K4139" t="s">
        <v>117</v>
      </c>
      <c r="L4139" t="s">
        <v>235</v>
      </c>
      <c r="M4139" s="4" t="s">
        <v>277</v>
      </c>
      <c r="N4139" s="4" t="s">
        <v>828</v>
      </c>
      <c r="O4139" s="4" t="s">
        <v>39</v>
      </c>
      <c r="P4139" s="5" t="s">
        <v>24742</v>
      </c>
      <c r="Q4139" s="5" t="s">
        <v>24743</v>
      </c>
      <c r="R4139" t="s">
        <v>42</v>
      </c>
      <c r="S4139" t="s">
        <v>43</v>
      </c>
      <c r="T4139" s="4" t="s">
        <v>166</v>
      </c>
      <c r="U4139" t="str" cm="1">
        <f t="array" aca="1" ref="U4139" ca="1">INDEX($U$2:$U$6,RANDBETWEEN(1,ROWS($U$2:$U$6)))</f>
        <v>Zomato Eco Delivery</v>
      </c>
      <c r="V4139" s="4" t="s">
        <v>551</v>
      </c>
      <c r="W4139" s="5" t="s">
        <v>24744</v>
      </c>
      <c r="X4139" s="5" t="s">
        <v>24745</v>
      </c>
      <c r="Y4139" s="5" t="s">
        <v>781</v>
      </c>
      <c r="Z4139" s="10">
        <f t="shared" si="64"/>
        <v>45779</v>
      </c>
    </row>
    <row r="4140" spans="1:26">
      <c r="A4140" t="s">
        <v>24746</v>
      </c>
      <c r="B4140" s="2" t="s">
        <v>24747</v>
      </c>
      <c r="C4140" s="3" t="s">
        <v>24748</v>
      </c>
      <c r="D4140" t="s">
        <v>24749</v>
      </c>
      <c r="E4140" t="s">
        <v>4201</v>
      </c>
      <c r="F4140" t="s">
        <v>74</v>
      </c>
      <c r="G4140" s="4" t="s">
        <v>115</v>
      </c>
      <c r="H4140" t="s">
        <v>32</v>
      </c>
      <c r="I4140" t="s">
        <v>1092</v>
      </c>
      <c r="J4140" t="s">
        <v>133</v>
      </c>
      <c r="K4140" t="s">
        <v>134</v>
      </c>
      <c r="L4140" t="s">
        <v>659</v>
      </c>
      <c r="M4140" s="4" t="s">
        <v>685</v>
      </c>
      <c r="N4140" s="4" t="s">
        <v>403</v>
      </c>
      <c r="O4140" s="4" t="s">
        <v>101</v>
      </c>
      <c r="P4140" s="5" t="s">
        <v>3194</v>
      </c>
      <c r="Q4140" s="5" t="s">
        <v>24750</v>
      </c>
      <c r="R4140" t="s">
        <v>63</v>
      </c>
      <c r="S4140" t="s">
        <v>43</v>
      </c>
      <c r="T4140" s="4" t="s">
        <v>790</v>
      </c>
      <c r="U4140" t="str" cm="1">
        <f t="array" aca="1" ref="U4140" ca="1">INDEX($U$2:$U$6,RANDBETWEEN(1,ROWS($U$2:$U$6)))</f>
        <v>Zomato Eco Delivery</v>
      </c>
      <c r="V4140" s="4" t="s">
        <v>909</v>
      </c>
      <c r="W4140" s="5" t="s">
        <v>24751</v>
      </c>
      <c r="X4140" s="5" t="s">
        <v>24752</v>
      </c>
      <c r="Y4140" s="5" t="s">
        <v>17927</v>
      </c>
      <c r="Z4140" s="10">
        <f t="shared" si="64"/>
        <v>45945</v>
      </c>
    </row>
    <row r="4141" spans="1:26">
      <c r="A4141" t="s">
        <v>24753</v>
      </c>
      <c r="B4141" s="2" t="s">
        <v>2362</v>
      </c>
      <c r="C4141" s="3" t="s">
        <v>24754</v>
      </c>
      <c r="D4141" t="s">
        <v>9623</v>
      </c>
      <c r="E4141" t="s">
        <v>1072</v>
      </c>
      <c r="F4141" t="s">
        <v>74</v>
      </c>
      <c r="G4141" s="4" t="s">
        <v>501</v>
      </c>
      <c r="H4141" t="s">
        <v>321</v>
      </c>
      <c r="I4141" t="s">
        <v>826</v>
      </c>
      <c r="J4141" t="s">
        <v>56</v>
      </c>
      <c r="K4141" t="s">
        <v>401</v>
      </c>
      <c r="L4141" t="s">
        <v>1431</v>
      </c>
      <c r="M4141" s="4" t="s">
        <v>685</v>
      </c>
      <c r="N4141" s="4" t="s">
        <v>1371</v>
      </c>
      <c r="O4141" s="4" t="s">
        <v>82</v>
      </c>
      <c r="P4141" s="5" t="s">
        <v>5740</v>
      </c>
      <c r="Q4141" s="5" t="s">
        <v>15822</v>
      </c>
      <c r="R4141" t="s">
        <v>42</v>
      </c>
      <c r="S4141" t="s">
        <v>43</v>
      </c>
      <c r="T4141" s="4" t="s">
        <v>213</v>
      </c>
      <c r="U4141" t="str" cm="1">
        <f t="array" aca="1" ref="U4141" ca="1">INDEX($U$2:$U$6,RANDBETWEEN(1,ROWS($U$2:$U$6)))</f>
        <v>Zomato Premium</v>
      </c>
      <c r="V4141" s="4" t="s">
        <v>369</v>
      </c>
      <c r="W4141" s="5" t="s">
        <v>24755</v>
      </c>
      <c r="X4141" s="5" t="s">
        <v>24756</v>
      </c>
      <c r="Y4141" s="5" t="s">
        <v>7453</v>
      </c>
      <c r="Z4141" s="10">
        <f t="shared" si="64"/>
        <v>45745</v>
      </c>
    </row>
    <row r="4142" spans="1:26">
      <c r="A4142" t="s">
        <v>24757</v>
      </c>
      <c r="B4142" s="2" t="s">
        <v>3995</v>
      </c>
      <c r="C4142" s="3" t="s">
        <v>24758</v>
      </c>
      <c r="D4142" t="s">
        <v>24759</v>
      </c>
      <c r="E4142" t="s">
        <v>3142</v>
      </c>
      <c r="F4142" t="s">
        <v>74</v>
      </c>
      <c r="G4142" s="4" t="s">
        <v>1040</v>
      </c>
      <c r="H4142" t="s">
        <v>232</v>
      </c>
      <c r="I4142" t="s">
        <v>485</v>
      </c>
      <c r="J4142" t="s">
        <v>839</v>
      </c>
      <c r="K4142" t="s">
        <v>401</v>
      </c>
      <c r="L4142" t="s">
        <v>402</v>
      </c>
      <c r="M4142" s="4" t="s">
        <v>37</v>
      </c>
      <c r="N4142" s="4" t="s">
        <v>2621</v>
      </c>
      <c r="O4142" s="4" t="s">
        <v>170</v>
      </c>
      <c r="P4142" s="5" t="s">
        <v>23752</v>
      </c>
      <c r="Q4142" s="5" t="s">
        <v>15977</v>
      </c>
      <c r="R4142" t="s">
        <v>85</v>
      </c>
      <c r="S4142" t="s">
        <v>105</v>
      </c>
      <c r="T4142" s="4" t="s">
        <v>106</v>
      </c>
      <c r="U4142" t="str" cm="1">
        <f t="array" aca="1" ref="U4142" ca="1">INDEX($U$2:$U$6,RANDBETWEEN(1,ROWS($U$2:$U$6)))</f>
        <v>Zomato Premium</v>
      </c>
      <c r="V4142" s="4" t="s">
        <v>88</v>
      </c>
      <c r="W4142" s="5" t="s">
        <v>24460</v>
      </c>
      <c r="X4142" s="5" t="s">
        <v>9395</v>
      </c>
      <c r="Y4142" s="5" t="s">
        <v>24760</v>
      </c>
      <c r="Z4142" s="10">
        <f t="shared" si="64"/>
        <v>45410</v>
      </c>
    </row>
    <row r="4143" spans="1:26">
      <c r="A4143" t="s">
        <v>24761</v>
      </c>
      <c r="B4143" s="2" t="s">
        <v>6749</v>
      </c>
      <c r="C4143" s="3" t="s">
        <v>24762</v>
      </c>
      <c r="D4143" t="s">
        <v>24763</v>
      </c>
      <c r="E4143" t="s">
        <v>1193</v>
      </c>
      <c r="F4143" t="s">
        <v>74</v>
      </c>
      <c r="G4143" s="4" t="s">
        <v>231</v>
      </c>
      <c r="H4143" t="s">
        <v>76</v>
      </c>
      <c r="I4143" t="s">
        <v>942</v>
      </c>
      <c r="J4143" t="s">
        <v>1008</v>
      </c>
      <c r="K4143" t="s">
        <v>153</v>
      </c>
      <c r="L4143" t="s">
        <v>522</v>
      </c>
      <c r="M4143" s="4" t="s">
        <v>37</v>
      </c>
      <c r="N4143" s="4" t="s">
        <v>686</v>
      </c>
      <c r="O4143" s="4" t="s">
        <v>82</v>
      </c>
      <c r="P4143" s="5" t="s">
        <v>20553</v>
      </c>
      <c r="Q4143" s="5" t="s">
        <v>20554</v>
      </c>
      <c r="R4143" t="s">
        <v>63</v>
      </c>
      <c r="S4143" t="s">
        <v>105</v>
      </c>
      <c r="T4143" s="4" t="s">
        <v>106</v>
      </c>
      <c r="U4143" t="str" cm="1">
        <f t="array" aca="1" ref="U4143" ca="1">INDEX($U$2:$U$6,RANDBETWEEN(1,ROWS($U$2:$U$6)))</f>
        <v>Zomato Express</v>
      </c>
      <c r="V4143" s="4" t="s">
        <v>88</v>
      </c>
      <c r="W4143" s="5" t="s">
        <v>24764</v>
      </c>
      <c r="X4143" s="5" t="s">
        <v>6278</v>
      </c>
      <c r="Y4143" s="5" t="s">
        <v>3041</v>
      </c>
      <c r="Z4143" s="10">
        <f t="shared" si="64"/>
        <v>46021</v>
      </c>
    </row>
    <row r="4144" spans="1:26">
      <c r="A4144" t="s">
        <v>24765</v>
      </c>
      <c r="B4144" s="2" t="s">
        <v>12308</v>
      </c>
      <c r="C4144" s="3" t="s">
        <v>24766</v>
      </c>
      <c r="D4144" t="s">
        <v>20763</v>
      </c>
      <c r="E4144" t="s">
        <v>8090</v>
      </c>
      <c r="F4144" t="s">
        <v>74</v>
      </c>
      <c r="G4144" s="4" t="s">
        <v>599</v>
      </c>
      <c r="H4144" t="s">
        <v>76</v>
      </c>
      <c r="I4144" t="s">
        <v>657</v>
      </c>
      <c r="J4144" t="s">
        <v>389</v>
      </c>
      <c r="K4144" t="s">
        <v>153</v>
      </c>
      <c r="L4144" t="s">
        <v>684</v>
      </c>
      <c r="M4144" s="4" t="s">
        <v>37</v>
      </c>
      <c r="N4144" s="4" t="s">
        <v>5496</v>
      </c>
      <c r="O4144" s="4" t="s">
        <v>39</v>
      </c>
      <c r="P4144" s="5" t="s">
        <v>6508</v>
      </c>
      <c r="Q4144" s="5" t="s">
        <v>14878</v>
      </c>
      <c r="R4144" t="s">
        <v>188</v>
      </c>
      <c r="S4144" t="s">
        <v>43</v>
      </c>
      <c r="T4144" s="4" t="s">
        <v>349</v>
      </c>
      <c r="U4144" t="str" cm="1">
        <f t="array" aca="1" ref="U4144" ca="1">INDEX($U$2:$U$6,RANDBETWEEN(1,ROWS($U$2:$U$6)))</f>
        <v>Zomato Quick</v>
      </c>
      <c r="V4144" s="4" t="s">
        <v>222</v>
      </c>
      <c r="W4144" s="5" t="s">
        <v>21309</v>
      </c>
      <c r="X4144" s="5" t="s">
        <v>24767</v>
      </c>
      <c r="Y4144" s="5" t="s">
        <v>4494</v>
      </c>
      <c r="Z4144" s="10">
        <f t="shared" si="64"/>
        <v>45623</v>
      </c>
    </row>
    <row r="4145" spans="1:26">
      <c r="A4145" t="s">
        <v>24768</v>
      </c>
      <c r="B4145" s="2" t="s">
        <v>914</v>
      </c>
      <c r="C4145" s="3" t="s">
        <v>24769</v>
      </c>
      <c r="D4145" t="s">
        <v>24770</v>
      </c>
      <c r="E4145" t="s">
        <v>7061</v>
      </c>
      <c r="F4145" t="s">
        <v>74</v>
      </c>
      <c r="G4145" s="4" t="s">
        <v>213</v>
      </c>
      <c r="H4145" t="s">
        <v>198</v>
      </c>
      <c r="I4145" t="s">
        <v>306</v>
      </c>
      <c r="J4145" t="s">
        <v>307</v>
      </c>
      <c r="K4145" t="s">
        <v>401</v>
      </c>
      <c r="L4145" t="s">
        <v>402</v>
      </c>
      <c r="M4145" s="4" t="s">
        <v>99</v>
      </c>
      <c r="N4145" s="4" t="s">
        <v>3327</v>
      </c>
      <c r="O4145" s="4" t="s">
        <v>82</v>
      </c>
      <c r="P4145" s="5" t="s">
        <v>7743</v>
      </c>
      <c r="Q4145" s="5" t="s">
        <v>7744</v>
      </c>
      <c r="R4145" t="s">
        <v>63</v>
      </c>
      <c r="S4145" t="s">
        <v>43</v>
      </c>
      <c r="T4145" s="4" t="s">
        <v>189</v>
      </c>
      <c r="U4145" t="str" cm="1">
        <f t="array" aca="1" ref="U4145" ca="1">INDEX($U$2:$U$6,RANDBETWEEN(1,ROWS($U$2:$U$6)))</f>
        <v>Zomato Premium</v>
      </c>
      <c r="V4145" s="4" t="s">
        <v>909</v>
      </c>
      <c r="W4145" s="5" t="s">
        <v>24771</v>
      </c>
      <c r="X4145" s="5" t="s">
        <v>24772</v>
      </c>
      <c r="Y4145" s="5" t="s">
        <v>8025</v>
      </c>
      <c r="Z4145" s="10">
        <f t="shared" si="64"/>
        <v>45370</v>
      </c>
    </row>
    <row r="4146" spans="1:26">
      <c r="A4146" t="s">
        <v>24773</v>
      </c>
      <c r="B4146" s="2" t="s">
        <v>9568</v>
      </c>
      <c r="C4146" s="3" t="s">
        <v>24774</v>
      </c>
      <c r="D4146" t="s">
        <v>24775</v>
      </c>
      <c r="E4146" t="s">
        <v>767</v>
      </c>
      <c r="F4146" t="s">
        <v>30</v>
      </c>
      <c r="G4146" s="4" t="s">
        <v>812</v>
      </c>
      <c r="H4146" t="s">
        <v>150</v>
      </c>
      <c r="I4146" t="s">
        <v>699</v>
      </c>
      <c r="J4146" t="s">
        <v>78</v>
      </c>
      <c r="K4146" t="s">
        <v>79</v>
      </c>
      <c r="L4146" t="s">
        <v>813</v>
      </c>
      <c r="M4146" s="4" t="s">
        <v>685</v>
      </c>
      <c r="N4146" s="4" t="s">
        <v>324</v>
      </c>
      <c r="O4146" s="4" t="s">
        <v>202</v>
      </c>
      <c r="P4146" s="5" t="s">
        <v>16986</v>
      </c>
      <c r="Q4146" s="5" t="s">
        <v>24776</v>
      </c>
      <c r="R4146" t="s">
        <v>104</v>
      </c>
      <c r="S4146" t="s">
        <v>86</v>
      </c>
      <c r="T4146" s="4" t="s">
        <v>405</v>
      </c>
      <c r="U4146" t="str" cm="1">
        <f t="array" aca="1" ref="U4146" ca="1">INDEX($U$2:$U$6,RANDBETWEEN(1,ROWS($U$2:$U$6)))</f>
        <v>Zomato Express</v>
      </c>
      <c r="V4146" s="4" t="s">
        <v>88</v>
      </c>
      <c r="W4146" s="5" t="s">
        <v>24777</v>
      </c>
      <c r="X4146" s="5" t="s">
        <v>24778</v>
      </c>
      <c r="Y4146" s="5" t="s">
        <v>24187</v>
      </c>
      <c r="Z4146" s="10">
        <f t="shared" si="64"/>
        <v>45798</v>
      </c>
    </row>
    <row r="4147" spans="1:26">
      <c r="A4147" t="s">
        <v>24779</v>
      </c>
      <c r="B4147" s="2" t="s">
        <v>2675</v>
      </c>
      <c r="C4147" s="3" t="s">
        <v>24780</v>
      </c>
      <c r="D4147" t="s">
        <v>24781</v>
      </c>
      <c r="E4147" t="s">
        <v>953</v>
      </c>
      <c r="F4147" t="s">
        <v>30</v>
      </c>
      <c r="G4147" s="4" t="s">
        <v>560</v>
      </c>
      <c r="H4147" t="s">
        <v>214</v>
      </c>
      <c r="I4147" t="s">
        <v>215</v>
      </c>
      <c r="J4147" t="s">
        <v>200</v>
      </c>
      <c r="K4147" t="s">
        <v>117</v>
      </c>
      <c r="L4147" t="s">
        <v>263</v>
      </c>
      <c r="M4147" s="4" t="s">
        <v>99</v>
      </c>
      <c r="N4147" s="4" t="s">
        <v>3706</v>
      </c>
      <c r="O4147" s="4" t="s">
        <v>120</v>
      </c>
      <c r="P4147" s="5" t="s">
        <v>24782</v>
      </c>
      <c r="Q4147" s="5" t="s">
        <v>24783</v>
      </c>
      <c r="R4147" t="s">
        <v>42</v>
      </c>
      <c r="S4147" t="s">
        <v>43</v>
      </c>
      <c r="T4147" s="4" t="s">
        <v>173</v>
      </c>
      <c r="U4147" t="str" cm="1">
        <f t="array" aca="1" ref="U4147" ca="1">INDEX($U$2:$U$6,RANDBETWEEN(1,ROWS($U$2:$U$6)))</f>
        <v>Zomato Express</v>
      </c>
      <c r="V4147" s="4" t="s">
        <v>369</v>
      </c>
      <c r="W4147" s="5" t="s">
        <v>24784</v>
      </c>
      <c r="X4147" s="5" t="s">
        <v>3689</v>
      </c>
      <c r="Y4147" s="5" t="s">
        <v>2962</v>
      </c>
      <c r="Z4147" s="10">
        <f t="shared" si="64"/>
        <v>46164</v>
      </c>
    </row>
    <row r="4148" spans="1:26">
      <c r="A4148" t="s">
        <v>24785</v>
      </c>
      <c r="B4148" s="2" t="s">
        <v>11841</v>
      </c>
      <c r="C4148" s="3" t="s">
        <v>24786</v>
      </c>
      <c r="D4148" t="s">
        <v>24787</v>
      </c>
      <c r="E4148" t="s">
        <v>6222</v>
      </c>
      <c r="F4148" t="s">
        <v>30</v>
      </c>
      <c r="G4148" s="4" t="s">
        <v>97</v>
      </c>
      <c r="H4148" t="s">
        <v>32</v>
      </c>
      <c r="I4148" t="s">
        <v>250</v>
      </c>
      <c r="J4148" t="s">
        <v>152</v>
      </c>
      <c r="K4148" t="s">
        <v>401</v>
      </c>
      <c r="L4148" t="s">
        <v>2204</v>
      </c>
      <c r="M4148" s="4" t="s">
        <v>37</v>
      </c>
      <c r="N4148" s="4" t="s">
        <v>3983</v>
      </c>
      <c r="O4148" s="4" t="s">
        <v>101</v>
      </c>
      <c r="P4148" s="5" t="s">
        <v>24788</v>
      </c>
      <c r="Q4148" s="5" t="s">
        <v>13115</v>
      </c>
      <c r="R4148" t="s">
        <v>42</v>
      </c>
      <c r="S4148" t="s">
        <v>43</v>
      </c>
      <c r="T4148" s="4" t="s">
        <v>64</v>
      </c>
      <c r="U4148" t="str" cm="1">
        <f t="array" aca="1" ref="U4148" ca="1">INDEX($U$2:$U$6,RANDBETWEEN(1,ROWS($U$2:$U$6)))</f>
        <v>Zomato Quick</v>
      </c>
      <c r="V4148" s="4" t="s">
        <v>65</v>
      </c>
      <c r="W4148" s="5" t="s">
        <v>17421</v>
      </c>
      <c r="X4148" s="5" t="s">
        <v>7052</v>
      </c>
      <c r="Y4148" s="5" t="s">
        <v>7902</v>
      </c>
      <c r="Z4148" s="10">
        <f t="shared" si="64"/>
        <v>46232</v>
      </c>
    </row>
    <row r="4149" spans="1:26">
      <c r="A4149" t="s">
        <v>24789</v>
      </c>
      <c r="B4149" s="2" t="s">
        <v>7516</v>
      </c>
      <c r="C4149" s="3" t="s">
        <v>24790</v>
      </c>
      <c r="D4149" t="s">
        <v>24791</v>
      </c>
      <c r="E4149" t="s">
        <v>1759</v>
      </c>
      <c r="F4149" t="s">
        <v>30</v>
      </c>
      <c r="G4149" s="4" t="s">
        <v>599</v>
      </c>
      <c r="H4149" t="s">
        <v>150</v>
      </c>
      <c r="I4149" t="s">
        <v>473</v>
      </c>
      <c r="J4149" t="s">
        <v>216</v>
      </c>
      <c r="K4149" t="s">
        <v>293</v>
      </c>
      <c r="L4149" t="s">
        <v>294</v>
      </c>
      <c r="M4149" s="4" t="s">
        <v>37</v>
      </c>
      <c r="N4149" s="4" t="s">
        <v>2410</v>
      </c>
      <c r="O4149" s="4" t="s">
        <v>106</v>
      </c>
      <c r="P4149" s="5" t="s">
        <v>88</v>
      </c>
      <c r="Q4149" s="5" t="s">
        <v>2411</v>
      </c>
      <c r="R4149" t="s">
        <v>85</v>
      </c>
      <c r="S4149" t="s">
        <v>86</v>
      </c>
      <c r="T4149" s="4" t="s">
        <v>123</v>
      </c>
      <c r="U4149" t="str" cm="1">
        <f t="array" aca="1" ref="U4149" ca="1">INDEX($U$2:$U$6,RANDBETWEEN(1,ROWS($U$2:$U$6)))</f>
        <v>Zomato Standard</v>
      </c>
      <c r="V4149" s="4" t="s">
        <v>88</v>
      </c>
      <c r="W4149" s="5" t="s">
        <v>24792</v>
      </c>
      <c r="X4149" s="5" t="s">
        <v>24793</v>
      </c>
      <c r="Y4149" s="5" t="s">
        <v>6613</v>
      </c>
      <c r="Z4149" s="10">
        <f t="shared" si="64"/>
        <v>45922</v>
      </c>
    </row>
    <row r="4150" spans="1:26">
      <c r="A4150" t="s">
        <v>24794</v>
      </c>
      <c r="B4150" s="2" t="s">
        <v>7740</v>
      </c>
      <c r="C4150" s="3" t="s">
        <v>24795</v>
      </c>
      <c r="D4150" t="s">
        <v>24796</v>
      </c>
      <c r="E4150" t="s">
        <v>1607</v>
      </c>
      <c r="F4150" t="s">
        <v>74</v>
      </c>
      <c r="G4150" s="4" t="s">
        <v>231</v>
      </c>
      <c r="H4150" t="s">
        <v>214</v>
      </c>
      <c r="I4150" t="s">
        <v>799</v>
      </c>
      <c r="J4150" t="s">
        <v>336</v>
      </c>
      <c r="K4150" t="s">
        <v>57</v>
      </c>
      <c r="L4150" t="s">
        <v>364</v>
      </c>
      <c r="M4150" s="4" t="s">
        <v>99</v>
      </c>
      <c r="N4150" s="4" t="s">
        <v>1301</v>
      </c>
      <c r="O4150" s="4" t="s">
        <v>170</v>
      </c>
      <c r="P4150" s="5" t="s">
        <v>10664</v>
      </c>
      <c r="Q4150" s="5" t="s">
        <v>24797</v>
      </c>
      <c r="R4150" t="s">
        <v>85</v>
      </c>
      <c r="S4150" t="s">
        <v>43</v>
      </c>
      <c r="T4150" s="4" t="s">
        <v>173</v>
      </c>
      <c r="U4150" t="str" cm="1">
        <f t="array" aca="1" ref="U4150" ca="1">INDEX($U$2:$U$6,RANDBETWEEN(1,ROWS($U$2:$U$6)))</f>
        <v>Zomato Premium</v>
      </c>
      <c r="V4150" s="4" t="s">
        <v>565</v>
      </c>
      <c r="W4150" s="5" t="s">
        <v>24798</v>
      </c>
      <c r="X4150" s="5" t="s">
        <v>24799</v>
      </c>
      <c r="Y4150" s="5" t="s">
        <v>5141</v>
      </c>
      <c r="Z4150" s="10">
        <f t="shared" si="64"/>
        <v>45814</v>
      </c>
    </row>
    <row r="4151" spans="1:26">
      <c r="A4151" t="s">
        <v>24800</v>
      </c>
      <c r="B4151" s="2" t="s">
        <v>4856</v>
      </c>
      <c r="C4151" s="3" t="s">
        <v>21079</v>
      </c>
      <c r="D4151" t="s">
        <v>24801</v>
      </c>
      <c r="E4151" t="s">
        <v>2103</v>
      </c>
      <c r="F4151" t="s">
        <v>30</v>
      </c>
      <c r="G4151" s="4" t="s">
        <v>239</v>
      </c>
      <c r="H4151" t="s">
        <v>214</v>
      </c>
      <c r="I4151" t="s">
        <v>586</v>
      </c>
      <c r="J4151" t="s">
        <v>152</v>
      </c>
      <c r="K4151" t="s">
        <v>217</v>
      </c>
      <c r="L4151" t="s">
        <v>722</v>
      </c>
      <c r="M4151" s="4" t="s">
        <v>277</v>
      </c>
      <c r="N4151" s="4" t="s">
        <v>4210</v>
      </c>
      <c r="O4151" s="4" t="s">
        <v>106</v>
      </c>
      <c r="P4151" s="5" t="s">
        <v>88</v>
      </c>
      <c r="Q4151" s="5" t="s">
        <v>4076</v>
      </c>
      <c r="R4151" t="s">
        <v>42</v>
      </c>
      <c r="S4151" t="s">
        <v>43</v>
      </c>
      <c r="T4151" s="4" t="s">
        <v>564</v>
      </c>
      <c r="U4151" t="str" cm="1">
        <f t="array" aca="1" ref="U4151" ca="1">INDEX($U$2:$U$6,RANDBETWEEN(1,ROWS($U$2:$U$6)))</f>
        <v>Zomato Quick</v>
      </c>
      <c r="V4151" s="4" t="s">
        <v>369</v>
      </c>
      <c r="W4151" s="5" t="s">
        <v>24802</v>
      </c>
      <c r="X4151" s="5" t="s">
        <v>21189</v>
      </c>
      <c r="Y4151" s="5" t="s">
        <v>5239</v>
      </c>
      <c r="Z4151" s="10">
        <f t="shared" si="64"/>
        <v>45665</v>
      </c>
    </row>
    <row r="4152" spans="1:26">
      <c r="A4152" t="s">
        <v>24803</v>
      </c>
      <c r="B4152" s="2" t="s">
        <v>12766</v>
      </c>
      <c r="C4152" s="3" t="s">
        <v>24804</v>
      </c>
      <c r="D4152" t="s">
        <v>24805</v>
      </c>
      <c r="E4152" t="s">
        <v>825</v>
      </c>
      <c r="F4152" t="s">
        <v>74</v>
      </c>
      <c r="G4152" s="4" t="s">
        <v>349</v>
      </c>
      <c r="H4152" t="s">
        <v>150</v>
      </c>
      <c r="I4152" t="s">
        <v>473</v>
      </c>
      <c r="J4152" t="s">
        <v>587</v>
      </c>
      <c r="K4152" t="s">
        <v>153</v>
      </c>
      <c r="L4152" t="s">
        <v>154</v>
      </c>
      <c r="M4152" s="4" t="s">
        <v>37</v>
      </c>
      <c r="N4152" s="4" t="s">
        <v>1667</v>
      </c>
      <c r="O4152" s="4" t="s">
        <v>39</v>
      </c>
      <c r="P4152" s="5" t="s">
        <v>13888</v>
      </c>
      <c r="Q4152" s="5" t="s">
        <v>24806</v>
      </c>
      <c r="R4152" t="s">
        <v>85</v>
      </c>
      <c r="S4152" t="s">
        <v>43</v>
      </c>
      <c r="T4152" s="4" t="s">
        <v>560</v>
      </c>
      <c r="U4152" t="str" cm="1">
        <f t="array" aca="1" ref="U4152" ca="1">INDEX($U$2:$U$6,RANDBETWEEN(1,ROWS($U$2:$U$6)))</f>
        <v>Zomato Express</v>
      </c>
      <c r="V4152" s="4" t="s">
        <v>830</v>
      </c>
      <c r="W4152" s="5" t="s">
        <v>24807</v>
      </c>
      <c r="X4152" s="5" t="s">
        <v>9288</v>
      </c>
      <c r="Y4152" s="5" t="s">
        <v>1159</v>
      </c>
      <c r="Z4152" s="10">
        <f t="shared" si="64"/>
        <v>46228</v>
      </c>
    </row>
    <row r="4153" spans="1:26">
      <c r="A4153" t="s">
        <v>24808</v>
      </c>
      <c r="B4153" s="2" t="s">
        <v>6106</v>
      </c>
      <c r="C4153" s="3" t="s">
        <v>24809</v>
      </c>
      <c r="D4153" t="s">
        <v>24810</v>
      </c>
      <c r="E4153" t="s">
        <v>1420</v>
      </c>
      <c r="F4153" t="s">
        <v>30</v>
      </c>
      <c r="G4153" s="4" t="s">
        <v>182</v>
      </c>
      <c r="H4153" t="s">
        <v>76</v>
      </c>
      <c r="I4153" t="s">
        <v>942</v>
      </c>
      <c r="J4153" t="s">
        <v>216</v>
      </c>
      <c r="K4153" t="s">
        <v>35</v>
      </c>
      <c r="L4153" t="s">
        <v>323</v>
      </c>
      <c r="M4153" s="4" t="s">
        <v>99</v>
      </c>
      <c r="N4153" s="4" t="s">
        <v>324</v>
      </c>
      <c r="O4153" s="4" t="s">
        <v>202</v>
      </c>
      <c r="P4153" s="5" t="s">
        <v>9908</v>
      </c>
      <c r="Q4153" s="5" t="s">
        <v>15109</v>
      </c>
      <c r="R4153" t="s">
        <v>63</v>
      </c>
      <c r="S4153" t="s">
        <v>43</v>
      </c>
      <c r="T4153" s="4" t="s">
        <v>1889</v>
      </c>
      <c r="U4153" t="str" cm="1">
        <f t="array" aca="1" ref="U4153" ca="1">INDEX($U$2:$U$6,RANDBETWEEN(1,ROWS($U$2:$U$6)))</f>
        <v>Zomato Eco Delivery</v>
      </c>
      <c r="V4153" s="4" t="s">
        <v>65</v>
      </c>
      <c r="W4153" s="5" t="s">
        <v>12411</v>
      </c>
      <c r="X4153" s="5" t="s">
        <v>24811</v>
      </c>
      <c r="Y4153" s="5" t="s">
        <v>24812</v>
      </c>
      <c r="Z4153" s="10">
        <f t="shared" si="64"/>
        <v>45742</v>
      </c>
    </row>
    <row r="4154" spans="1:26">
      <c r="A4154" t="s">
        <v>24813</v>
      </c>
      <c r="B4154" s="2" t="s">
        <v>5796</v>
      </c>
      <c r="C4154" s="3" t="s">
        <v>9524</v>
      </c>
      <c r="D4154" t="s">
        <v>8917</v>
      </c>
      <c r="E4154" t="s">
        <v>13570</v>
      </c>
      <c r="F4154" t="s">
        <v>74</v>
      </c>
      <c r="G4154" s="4" t="s">
        <v>139</v>
      </c>
      <c r="H4154" t="s">
        <v>32</v>
      </c>
      <c r="I4154" t="s">
        <v>1092</v>
      </c>
      <c r="J4154" t="s">
        <v>234</v>
      </c>
      <c r="K4154" t="s">
        <v>134</v>
      </c>
      <c r="L4154" t="s">
        <v>135</v>
      </c>
      <c r="M4154" s="4" t="s">
        <v>37</v>
      </c>
      <c r="N4154" s="4" t="s">
        <v>169</v>
      </c>
      <c r="O4154" s="4" t="s">
        <v>170</v>
      </c>
      <c r="P4154" s="5" t="s">
        <v>7554</v>
      </c>
      <c r="Q4154" s="5" t="s">
        <v>4259</v>
      </c>
      <c r="R4154" t="s">
        <v>63</v>
      </c>
      <c r="S4154" t="s">
        <v>43</v>
      </c>
      <c r="T4154" s="4" t="s">
        <v>368</v>
      </c>
      <c r="U4154" t="str" cm="1">
        <f t="array" aca="1" ref="U4154" ca="1">INDEX($U$2:$U$6,RANDBETWEEN(1,ROWS($U$2:$U$6)))</f>
        <v>Zomato Standard</v>
      </c>
      <c r="V4154" s="4" t="s">
        <v>298</v>
      </c>
      <c r="W4154" s="5" t="s">
        <v>24814</v>
      </c>
      <c r="X4154" s="5" t="s">
        <v>13110</v>
      </c>
      <c r="Y4154" s="5" t="s">
        <v>4171</v>
      </c>
      <c r="Z4154" s="10">
        <f t="shared" si="64"/>
        <v>45320</v>
      </c>
    </row>
    <row r="4155" spans="1:26">
      <c r="A4155" t="s">
        <v>24815</v>
      </c>
      <c r="B4155" s="2" t="s">
        <v>3821</v>
      </c>
      <c r="C4155" s="3" t="s">
        <v>24816</v>
      </c>
      <c r="D4155" t="s">
        <v>24817</v>
      </c>
      <c r="E4155" t="s">
        <v>3007</v>
      </c>
      <c r="F4155" t="s">
        <v>30</v>
      </c>
      <c r="G4155" s="4" t="s">
        <v>139</v>
      </c>
      <c r="H4155" t="s">
        <v>76</v>
      </c>
      <c r="I4155" t="s">
        <v>132</v>
      </c>
      <c r="J4155" t="s">
        <v>1537</v>
      </c>
      <c r="K4155" t="s">
        <v>117</v>
      </c>
      <c r="L4155" t="s">
        <v>235</v>
      </c>
      <c r="M4155" s="4" t="s">
        <v>277</v>
      </c>
      <c r="N4155" s="4" t="s">
        <v>3928</v>
      </c>
      <c r="O4155" s="4" t="s">
        <v>202</v>
      </c>
      <c r="P4155" s="5" t="s">
        <v>11421</v>
      </c>
      <c r="Q4155" s="5" t="s">
        <v>24818</v>
      </c>
      <c r="R4155" t="s">
        <v>104</v>
      </c>
      <c r="S4155" t="s">
        <v>43</v>
      </c>
      <c r="T4155" s="4" t="s">
        <v>101</v>
      </c>
      <c r="U4155" t="str" cm="1">
        <f t="array" aca="1" ref="U4155" ca="1">INDEX($U$2:$U$6,RANDBETWEEN(1,ROWS($U$2:$U$6)))</f>
        <v>Zomato Quick</v>
      </c>
      <c r="V4155" s="4" t="s">
        <v>222</v>
      </c>
      <c r="W4155" s="5" t="s">
        <v>24819</v>
      </c>
      <c r="X4155" s="5" t="s">
        <v>24820</v>
      </c>
      <c r="Y4155" s="5" t="s">
        <v>19190</v>
      </c>
      <c r="Z4155" s="10">
        <f t="shared" si="64"/>
        <v>46241</v>
      </c>
    </row>
    <row r="4156" spans="1:26">
      <c r="A4156" t="s">
        <v>24821</v>
      </c>
      <c r="B4156" s="2" t="s">
        <v>6413</v>
      </c>
      <c r="C4156" s="3" t="s">
        <v>7208</v>
      </c>
      <c r="D4156" t="s">
        <v>24822</v>
      </c>
      <c r="E4156" t="s">
        <v>1469</v>
      </c>
      <c r="F4156" t="s">
        <v>74</v>
      </c>
      <c r="G4156" s="4" t="s">
        <v>249</v>
      </c>
      <c r="H4156" t="s">
        <v>76</v>
      </c>
      <c r="I4156" t="s">
        <v>657</v>
      </c>
      <c r="J4156" t="s">
        <v>389</v>
      </c>
      <c r="K4156" t="s">
        <v>57</v>
      </c>
      <c r="L4156" t="s">
        <v>276</v>
      </c>
      <c r="M4156" s="4" t="s">
        <v>99</v>
      </c>
      <c r="N4156" s="4" t="s">
        <v>6170</v>
      </c>
      <c r="O4156" s="4" t="s">
        <v>39</v>
      </c>
      <c r="P4156" s="5" t="s">
        <v>16696</v>
      </c>
      <c r="Q4156" s="5" t="s">
        <v>24823</v>
      </c>
      <c r="R4156" t="s">
        <v>188</v>
      </c>
      <c r="S4156" t="s">
        <v>105</v>
      </c>
      <c r="T4156" s="4" t="s">
        <v>106</v>
      </c>
      <c r="U4156" t="str" cm="1">
        <f t="array" aca="1" ref="U4156" ca="1">INDEX($U$2:$U$6,RANDBETWEEN(1,ROWS($U$2:$U$6)))</f>
        <v>Zomato Premium</v>
      </c>
      <c r="V4156" s="4" t="s">
        <v>88</v>
      </c>
      <c r="W4156" s="5" t="s">
        <v>24824</v>
      </c>
      <c r="X4156" s="5" t="s">
        <v>24825</v>
      </c>
      <c r="Y4156" s="5" t="s">
        <v>4277</v>
      </c>
      <c r="Z4156" s="10">
        <f t="shared" si="64"/>
        <v>46338</v>
      </c>
    </row>
    <row r="4157" spans="1:26">
      <c r="A4157" t="s">
        <v>24826</v>
      </c>
      <c r="B4157" s="2" t="s">
        <v>1484</v>
      </c>
      <c r="C4157" s="3" t="s">
        <v>24827</v>
      </c>
      <c r="D4157" t="s">
        <v>24828</v>
      </c>
      <c r="E4157" t="s">
        <v>2156</v>
      </c>
      <c r="F4157" t="s">
        <v>30</v>
      </c>
      <c r="G4157" s="4" t="s">
        <v>368</v>
      </c>
      <c r="H4157" t="s">
        <v>214</v>
      </c>
      <c r="I4157" t="s">
        <v>535</v>
      </c>
      <c r="J4157" t="s">
        <v>336</v>
      </c>
      <c r="K4157" t="s">
        <v>57</v>
      </c>
      <c r="L4157" t="s">
        <v>497</v>
      </c>
      <c r="M4157" s="4" t="s">
        <v>37</v>
      </c>
      <c r="N4157" s="4" t="s">
        <v>744</v>
      </c>
      <c r="O4157" s="4" t="s">
        <v>60</v>
      </c>
      <c r="P4157" s="5" t="s">
        <v>7075</v>
      </c>
      <c r="Q4157" s="5" t="s">
        <v>24829</v>
      </c>
      <c r="R4157" t="s">
        <v>85</v>
      </c>
      <c r="S4157" t="s">
        <v>43</v>
      </c>
      <c r="T4157" s="4" t="s">
        <v>534</v>
      </c>
      <c r="U4157" t="str" cm="1">
        <f t="array" aca="1" ref="U4157" ca="1">INDEX($U$2:$U$6,RANDBETWEEN(1,ROWS($U$2:$U$6)))</f>
        <v>Zomato Quick</v>
      </c>
      <c r="V4157" s="4" t="s">
        <v>354</v>
      </c>
      <c r="W4157" s="5" t="s">
        <v>24830</v>
      </c>
      <c r="X4157" s="5" t="s">
        <v>515</v>
      </c>
      <c r="Y4157" s="5" t="s">
        <v>14760</v>
      </c>
      <c r="Z4157" s="10">
        <f t="shared" si="64"/>
        <v>45621</v>
      </c>
    </row>
    <row r="4158" spans="1:26">
      <c r="A4158" t="s">
        <v>24831</v>
      </c>
      <c r="B4158" s="2" t="s">
        <v>17471</v>
      </c>
      <c r="C4158" s="3" t="s">
        <v>24832</v>
      </c>
      <c r="D4158" t="s">
        <v>24833</v>
      </c>
      <c r="E4158" t="s">
        <v>4610</v>
      </c>
      <c r="F4158" t="s">
        <v>74</v>
      </c>
      <c r="G4158" s="4" t="s">
        <v>812</v>
      </c>
      <c r="H4158" t="s">
        <v>32</v>
      </c>
      <c r="I4158" t="s">
        <v>1092</v>
      </c>
      <c r="J4158" t="s">
        <v>292</v>
      </c>
      <c r="K4158" t="s">
        <v>79</v>
      </c>
      <c r="L4158" t="s">
        <v>80</v>
      </c>
      <c r="M4158" s="4" t="s">
        <v>99</v>
      </c>
      <c r="N4158" s="4" t="s">
        <v>4463</v>
      </c>
      <c r="O4158" s="4" t="s">
        <v>60</v>
      </c>
      <c r="P4158" s="5" t="s">
        <v>4464</v>
      </c>
      <c r="Q4158" s="5" t="s">
        <v>4465</v>
      </c>
      <c r="R4158" t="s">
        <v>63</v>
      </c>
      <c r="S4158" t="s">
        <v>43</v>
      </c>
      <c r="T4158" s="4" t="s">
        <v>628</v>
      </c>
      <c r="U4158" t="str" cm="1">
        <f t="array" aca="1" ref="U4158" ca="1">INDEX($U$2:$U$6,RANDBETWEEN(1,ROWS($U$2:$U$6)))</f>
        <v>Zomato Eco Delivery</v>
      </c>
      <c r="V4158" s="4" t="s">
        <v>65</v>
      </c>
      <c r="W4158" s="5" t="s">
        <v>24834</v>
      </c>
      <c r="X4158" s="5" t="s">
        <v>24835</v>
      </c>
      <c r="Y4158" s="5" t="s">
        <v>4224</v>
      </c>
      <c r="Z4158" s="10">
        <f t="shared" si="64"/>
        <v>45493</v>
      </c>
    </row>
    <row r="4159" spans="1:26">
      <c r="A4159" t="s">
        <v>24836</v>
      </c>
      <c r="B4159" s="2" t="s">
        <v>14371</v>
      </c>
      <c r="C4159" s="3" t="s">
        <v>24837</v>
      </c>
      <c r="D4159" t="s">
        <v>16374</v>
      </c>
      <c r="E4159" t="s">
        <v>521</v>
      </c>
      <c r="F4159" t="s">
        <v>30</v>
      </c>
      <c r="G4159" s="4" t="s">
        <v>97</v>
      </c>
      <c r="H4159" t="s">
        <v>32</v>
      </c>
      <c r="I4159" t="s">
        <v>33</v>
      </c>
      <c r="J4159" t="s">
        <v>152</v>
      </c>
      <c r="K4159" t="s">
        <v>35</v>
      </c>
      <c r="L4159" t="s">
        <v>930</v>
      </c>
      <c r="M4159" s="4" t="s">
        <v>37</v>
      </c>
      <c r="N4159" s="4" t="s">
        <v>5669</v>
      </c>
      <c r="O4159" s="4" t="s">
        <v>120</v>
      </c>
      <c r="P4159" s="5" t="s">
        <v>6885</v>
      </c>
      <c r="Q4159" s="5" t="s">
        <v>6886</v>
      </c>
      <c r="R4159" t="s">
        <v>85</v>
      </c>
      <c r="S4159" t="s">
        <v>105</v>
      </c>
      <c r="T4159" s="4" t="s">
        <v>106</v>
      </c>
      <c r="U4159" t="str" cm="1">
        <f t="array" aca="1" ref="U4159" ca="1">INDEX($U$2:$U$6,RANDBETWEEN(1,ROWS($U$2:$U$6)))</f>
        <v>Zomato Quick</v>
      </c>
      <c r="V4159" s="4" t="s">
        <v>88</v>
      </c>
      <c r="W4159" s="5" t="s">
        <v>24838</v>
      </c>
      <c r="X4159" s="5" t="s">
        <v>24839</v>
      </c>
      <c r="Y4159" s="5" t="s">
        <v>10953</v>
      </c>
      <c r="Z4159" s="10">
        <f t="shared" si="64"/>
        <v>45435</v>
      </c>
    </row>
    <row r="4160" spans="1:26">
      <c r="A4160" t="s">
        <v>24840</v>
      </c>
      <c r="B4160" s="2" t="s">
        <v>13820</v>
      </c>
      <c r="C4160" s="3" t="s">
        <v>24841</v>
      </c>
      <c r="D4160" t="s">
        <v>24842</v>
      </c>
      <c r="E4160" t="s">
        <v>786</v>
      </c>
      <c r="F4160" t="s">
        <v>30</v>
      </c>
      <c r="G4160" s="4" t="s">
        <v>166</v>
      </c>
      <c r="H4160" t="s">
        <v>32</v>
      </c>
      <c r="I4160" t="s">
        <v>167</v>
      </c>
      <c r="J4160" t="s">
        <v>152</v>
      </c>
      <c r="K4160" t="s">
        <v>918</v>
      </c>
      <c r="L4160" t="s">
        <v>1041</v>
      </c>
      <c r="M4160" s="4" t="s">
        <v>37</v>
      </c>
      <c r="N4160" s="4" t="s">
        <v>5577</v>
      </c>
      <c r="O4160" s="4" t="s">
        <v>120</v>
      </c>
      <c r="P4160" s="5" t="s">
        <v>2225</v>
      </c>
      <c r="Q4160" s="5" t="s">
        <v>24420</v>
      </c>
      <c r="R4160" t="s">
        <v>104</v>
      </c>
      <c r="S4160" t="s">
        <v>86</v>
      </c>
      <c r="T4160" s="4" t="s">
        <v>405</v>
      </c>
      <c r="U4160" t="str" cm="1">
        <f t="array" aca="1" ref="U4160" ca="1">INDEX($U$2:$U$6,RANDBETWEEN(1,ROWS($U$2:$U$6)))</f>
        <v>Zomato Premium</v>
      </c>
      <c r="V4160" s="4" t="s">
        <v>88</v>
      </c>
      <c r="W4160" s="5" t="s">
        <v>24843</v>
      </c>
      <c r="X4160" s="5" t="s">
        <v>24844</v>
      </c>
      <c r="Y4160" s="5" t="s">
        <v>4829</v>
      </c>
      <c r="Z4160" s="10">
        <f t="shared" si="64"/>
        <v>45752</v>
      </c>
    </row>
    <row r="4161" spans="1:26">
      <c r="A4161" t="s">
        <v>24845</v>
      </c>
      <c r="B4161" s="2" t="s">
        <v>1386</v>
      </c>
      <c r="C4161" s="3" t="s">
        <v>24846</v>
      </c>
      <c r="D4161" t="s">
        <v>24847</v>
      </c>
      <c r="E4161" t="s">
        <v>5009</v>
      </c>
      <c r="F4161" t="s">
        <v>74</v>
      </c>
      <c r="G4161" s="4" t="s">
        <v>368</v>
      </c>
      <c r="H4161" t="s">
        <v>54</v>
      </c>
      <c r="I4161" t="s">
        <v>413</v>
      </c>
      <c r="J4161" t="s">
        <v>1537</v>
      </c>
      <c r="K4161" t="s">
        <v>117</v>
      </c>
      <c r="L4161" t="s">
        <v>547</v>
      </c>
      <c r="M4161" s="4" t="s">
        <v>37</v>
      </c>
      <c r="N4161" s="4" t="s">
        <v>1750</v>
      </c>
      <c r="O4161" s="4" t="s">
        <v>202</v>
      </c>
      <c r="P4161" s="5" t="s">
        <v>19101</v>
      </c>
      <c r="Q4161" s="5" t="s">
        <v>23813</v>
      </c>
      <c r="R4161" t="s">
        <v>42</v>
      </c>
      <c r="S4161" t="s">
        <v>43</v>
      </c>
      <c r="T4161" s="4" t="s">
        <v>291</v>
      </c>
      <c r="U4161" t="str" cm="1">
        <f t="array" aca="1" ref="U4161" ca="1">INDEX($U$2:$U$6,RANDBETWEEN(1,ROWS($U$2:$U$6)))</f>
        <v>Zomato Standard</v>
      </c>
      <c r="V4161" s="4" t="s">
        <v>909</v>
      </c>
      <c r="W4161" s="5" t="s">
        <v>24848</v>
      </c>
      <c r="X4161" s="5" t="s">
        <v>24849</v>
      </c>
      <c r="Y4161" s="5" t="s">
        <v>6889</v>
      </c>
      <c r="Z4161" s="10">
        <f t="shared" si="64"/>
        <v>45420</v>
      </c>
    </row>
    <row r="4162" spans="1:26">
      <c r="A4162" t="s">
        <v>24850</v>
      </c>
      <c r="B4162" s="2" t="s">
        <v>3015</v>
      </c>
      <c r="C4162" s="3" t="s">
        <v>24851</v>
      </c>
      <c r="D4162" t="s">
        <v>24852</v>
      </c>
      <c r="E4162" t="s">
        <v>4498</v>
      </c>
      <c r="F4162" t="s">
        <v>74</v>
      </c>
      <c r="G4162" s="4" t="s">
        <v>405</v>
      </c>
      <c r="H4162" t="s">
        <v>232</v>
      </c>
      <c r="I4162" t="s">
        <v>485</v>
      </c>
      <c r="J4162" t="s">
        <v>116</v>
      </c>
      <c r="K4162" t="s">
        <v>79</v>
      </c>
      <c r="L4162" t="s">
        <v>1029</v>
      </c>
      <c r="M4162" s="4" t="s">
        <v>99</v>
      </c>
      <c r="N4162" s="4" t="s">
        <v>1819</v>
      </c>
      <c r="O4162" s="4" t="s">
        <v>60</v>
      </c>
      <c r="P4162" s="5" t="s">
        <v>1820</v>
      </c>
      <c r="Q4162" s="5" t="s">
        <v>5131</v>
      </c>
      <c r="R4162" t="s">
        <v>104</v>
      </c>
      <c r="S4162" t="s">
        <v>43</v>
      </c>
      <c r="T4162" s="4" t="s">
        <v>189</v>
      </c>
      <c r="U4162" t="str" cm="1">
        <f t="array" aca="1" ref="U4162" ca="1">INDEX($U$2:$U$6,RANDBETWEEN(1,ROWS($U$2:$U$6)))</f>
        <v>Zomato Premium</v>
      </c>
      <c r="V4162" s="4" t="s">
        <v>663</v>
      </c>
      <c r="W4162" s="5" t="s">
        <v>12206</v>
      </c>
      <c r="X4162" s="5" t="s">
        <v>19978</v>
      </c>
      <c r="Y4162" s="5" t="s">
        <v>8147</v>
      </c>
      <c r="Z4162" s="10">
        <f t="shared" ref="Z4162:Z4225" si="65">DATEVALUE(B4162)</f>
        <v>46115</v>
      </c>
    </row>
    <row r="4163" spans="1:26">
      <c r="A4163" t="s">
        <v>24853</v>
      </c>
      <c r="B4163" s="2" t="s">
        <v>5183</v>
      </c>
      <c r="C4163" s="3" t="s">
        <v>24854</v>
      </c>
      <c r="D4163" t="s">
        <v>8884</v>
      </c>
      <c r="E4163" t="s">
        <v>903</v>
      </c>
      <c r="F4163" t="s">
        <v>30</v>
      </c>
      <c r="G4163" s="4" t="s">
        <v>564</v>
      </c>
      <c r="H4163" t="s">
        <v>32</v>
      </c>
      <c r="I4163" t="s">
        <v>33</v>
      </c>
      <c r="J4163" t="s">
        <v>234</v>
      </c>
      <c r="K4163" t="s">
        <v>57</v>
      </c>
      <c r="L4163" t="s">
        <v>98</v>
      </c>
      <c r="M4163" s="4" t="s">
        <v>37</v>
      </c>
      <c r="N4163" s="4" t="s">
        <v>3398</v>
      </c>
      <c r="O4163" s="4" t="s">
        <v>120</v>
      </c>
      <c r="P4163" s="5" t="s">
        <v>3399</v>
      </c>
      <c r="Q4163" s="5" t="s">
        <v>3400</v>
      </c>
      <c r="R4163" t="s">
        <v>104</v>
      </c>
      <c r="S4163" t="s">
        <v>43</v>
      </c>
      <c r="T4163" s="4" t="s">
        <v>123</v>
      </c>
      <c r="U4163" t="str" cm="1">
        <f t="array" aca="1" ref="U4163" ca="1">INDEX($U$2:$U$6,RANDBETWEEN(1,ROWS($U$2:$U$6)))</f>
        <v>Zomato Express</v>
      </c>
      <c r="V4163" s="4" t="s">
        <v>65</v>
      </c>
      <c r="W4163" s="5" t="s">
        <v>24855</v>
      </c>
      <c r="X4163" s="5" t="s">
        <v>7697</v>
      </c>
      <c r="Y4163" s="5" t="s">
        <v>18466</v>
      </c>
      <c r="Z4163" s="10">
        <f t="shared" si="65"/>
        <v>45571</v>
      </c>
    </row>
    <row r="4164" spans="1:26">
      <c r="A4164" t="s">
        <v>24856</v>
      </c>
      <c r="B4164" s="2" t="s">
        <v>11694</v>
      </c>
      <c r="C4164" s="3" t="s">
        <v>24857</v>
      </c>
      <c r="D4164" t="s">
        <v>24858</v>
      </c>
      <c r="E4164" t="s">
        <v>3764</v>
      </c>
      <c r="F4164" t="s">
        <v>30</v>
      </c>
      <c r="G4164" s="4" t="s">
        <v>189</v>
      </c>
      <c r="H4164" t="s">
        <v>214</v>
      </c>
      <c r="I4164" t="s">
        <v>215</v>
      </c>
      <c r="J4164" t="s">
        <v>587</v>
      </c>
      <c r="K4164" t="s">
        <v>134</v>
      </c>
      <c r="L4164" t="s">
        <v>659</v>
      </c>
      <c r="M4164" s="4" t="s">
        <v>277</v>
      </c>
      <c r="N4164" s="4" t="s">
        <v>1344</v>
      </c>
      <c r="O4164" s="4" t="s">
        <v>106</v>
      </c>
      <c r="P4164" s="5" t="s">
        <v>88</v>
      </c>
      <c r="Q4164" s="5" t="s">
        <v>7450</v>
      </c>
      <c r="R4164" t="s">
        <v>42</v>
      </c>
      <c r="S4164" t="s">
        <v>43</v>
      </c>
      <c r="T4164" s="4" t="s">
        <v>312</v>
      </c>
      <c r="U4164" t="str" cm="1">
        <f t="array" aca="1" ref="U4164" ca="1">INDEX($U$2:$U$6,RANDBETWEEN(1,ROWS($U$2:$U$6)))</f>
        <v>Zomato Express</v>
      </c>
      <c r="V4164" s="4" t="s">
        <v>690</v>
      </c>
      <c r="W4164" s="5" t="s">
        <v>14363</v>
      </c>
      <c r="X4164" s="5" t="s">
        <v>24859</v>
      </c>
      <c r="Y4164" s="5" t="s">
        <v>14083</v>
      </c>
      <c r="Z4164" s="10">
        <f t="shared" si="65"/>
        <v>45586</v>
      </c>
    </row>
    <row r="4165" spans="1:26">
      <c r="A4165" t="s">
        <v>24860</v>
      </c>
      <c r="B4165" s="2" t="s">
        <v>3461</v>
      </c>
      <c r="C4165" s="3" t="s">
        <v>24359</v>
      </c>
      <c r="D4165" t="s">
        <v>24861</v>
      </c>
      <c r="E4165" t="s">
        <v>1321</v>
      </c>
      <c r="F4165" t="s">
        <v>30</v>
      </c>
      <c r="G4165" s="4" t="s">
        <v>101</v>
      </c>
      <c r="H4165" t="s">
        <v>32</v>
      </c>
      <c r="I4165" t="s">
        <v>250</v>
      </c>
      <c r="J4165" t="s">
        <v>1008</v>
      </c>
      <c r="K4165" t="s">
        <v>217</v>
      </c>
      <c r="L4165" t="s">
        <v>601</v>
      </c>
      <c r="M4165" s="4" t="s">
        <v>99</v>
      </c>
      <c r="N4165" s="4" t="s">
        <v>1275</v>
      </c>
      <c r="O4165" s="4" t="s">
        <v>101</v>
      </c>
      <c r="P4165" s="5" t="s">
        <v>1857</v>
      </c>
      <c r="Q4165" s="5" t="s">
        <v>1790</v>
      </c>
      <c r="R4165" t="s">
        <v>85</v>
      </c>
      <c r="S4165" t="s">
        <v>43</v>
      </c>
      <c r="T4165" s="4" t="s">
        <v>599</v>
      </c>
      <c r="U4165" t="str" cm="1">
        <f t="array" aca="1" ref="U4165" ca="1">INDEX($U$2:$U$6,RANDBETWEEN(1,ROWS($U$2:$U$6)))</f>
        <v>Zomato Standard</v>
      </c>
      <c r="V4165" s="4" t="s">
        <v>690</v>
      </c>
      <c r="W4165" s="5" t="s">
        <v>24862</v>
      </c>
      <c r="X4165" s="5" t="s">
        <v>23616</v>
      </c>
      <c r="Y4165" s="5" t="s">
        <v>6436</v>
      </c>
      <c r="Z4165" s="10">
        <f t="shared" si="65"/>
        <v>45846</v>
      </c>
    </row>
    <row r="4166" spans="1:26">
      <c r="A4166" t="s">
        <v>24863</v>
      </c>
      <c r="B4166" s="2" t="s">
        <v>13769</v>
      </c>
      <c r="C4166" s="3" t="s">
        <v>24864</v>
      </c>
      <c r="D4166" t="s">
        <v>24865</v>
      </c>
      <c r="E4166" t="s">
        <v>8090</v>
      </c>
      <c r="F4166" t="s">
        <v>74</v>
      </c>
      <c r="G4166" s="4" t="s">
        <v>182</v>
      </c>
      <c r="H4166" t="s">
        <v>54</v>
      </c>
      <c r="I4166" t="s">
        <v>183</v>
      </c>
      <c r="J4166" t="s">
        <v>152</v>
      </c>
      <c r="K4166" t="s">
        <v>57</v>
      </c>
      <c r="L4166" t="s">
        <v>98</v>
      </c>
      <c r="M4166" s="4" t="s">
        <v>99</v>
      </c>
      <c r="N4166" s="4" t="s">
        <v>10737</v>
      </c>
      <c r="O4166" s="4" t="s">
        <v>170</v>
      </c>
      <c r="P4166" s="5" t="s">
        <v>9200</v>
      </c>
      <c r="Q4166" s="5" t="s">
        <v>7941</v>
      </c>
      <c r="R4166" t="s">
        <v>85</v>
      </c>
      <c r="S4166" t="s">
        <v>43</v>
      </c>
      <c r="T4166" s="4" t="s">
        <v>182</v>
      </c>
      <c r="U4166" t="str" cm="1">
        <f t="array" aca="1" ref="U4166" ca="1">INDEX($U$2:$U$6,RANDBETWEEN(1,ROWS($U$2:$U$6)))</f>
        <v>Zomato Express</v>
      </c>
      <c r="V4166" s="4" t="s">
        <v>830</v>
      </c>
      <c r="W4166" s="5" t="s">
        <v>24866</v>
      </c>
      <c r="X4166" s="5" t="s">
        <v>24867</v>
      </c>
      <c r="Y4166" s="5" t="s">
        <v>14064</v>
      </c>
      <c r="Z4166" s="10">
        <f t="shared" si="65"/>
        <v>45713</v>
      </c>
    </row>
    <row r="4167" spans="1:26">
      <c r="A4167" t="s">
        <v>24868</v>
      </c>
      <c r="B4167" s="2" t="s">
        <v>19119</v>
      </c>
      <c r="C4167" s="3" t="s">
        <v>24869</v>
      </c>
      <c r="D4167" t="s">
        <v>24870</v>
      </c>
      <c r="E4167" t="s">
        <v>388</v>
      </c>
      <c r="F4167" t="s">
        <v>30</v>
      </c>
      <c r="G4167" s="4" t="s">
        <v>213</v>
      </c>
      <c r="H4167" t="s">
        <v>54</v>
      </c>
      <c r="I4167" t="s">
        <v>2499</v>
      </c>
      <c r="J4167" t="s">
        <v>336</v>
      </c>
      <c r="K4167" t="s">
        <v>918</v>
      </c>
      <c r="L4167" t="s">
        <v>1041</v>
      </c>
      <c r="M4167" s="4" t="s">
        <v>99</v>
      </c>
      <c r="N4167" s="4" t="s">
        <v>548</v>
      </c>
      <c r="O4167" s="4" t="s">
        <v>60</v>
      </c>
      <c r="P4167" s="5" t="s">
        <v>10271</v>
      </c>
      <c r="Q4167" s="5" t="s">
        <v>10398</v>
      </c>
      <c r="R4167" t="s">
        <v>188</v>
      </c>
      <c r="S4167" t="s">
        <v>43</v>
      </c>
      <c r="T4167" s="4" t="s">
        <v>501</v>
      </c>
      <c r="U4167" t="str" cm="1">
        <f t="array" aca="1" ref="U4167" ca="1">INDEX($U$2:$U$6,RANDBETWEEN(1,ROWS($U$2:$U$6)))</f>
        <v>Zomato Premium</v>
      </c>
      <c r="V4167" s="4" t="s">
        <v>874</v>
      </c>
      <c r="W4167" s="5" t="s">
        <v>10973</v>
      </c>
      <c r="X4167" s="5" t="s">
        <v>24871</v>
      </c>
      <c r="Y4167" s="5" t="s">
        <v>5174</v>
      </c>
      <c r="Z4167" s="10">
        <f t="shared" si="65"/>
        <v>45583</v>
      </c>
    </row>
    <row r="4168" spans="1:26">
      <c r="A4168" t="s">
        <v>24872</v>
      </c>
      <c r="B4168" s="2" t="s">
        <v>5053</v>
      </c>
      <c r="C4168" s="3" t="s">
        <v>24873</v>
      </c>
      <c r="D4168" t="s">
        <v>24852</v>
      </c>
      <c r="E4168" t="s">
        <v>11308</v>
      </c>
      <c r="F4168" t="s">
        <v>74</v>
      </c>
      <c r="G4168" s="4" t="s">
        <v>340</v>
      </c>
      <c r="H4168" t="s">
        <v>54</v>
      </c>
      <c r="I4168" t="s">
        <v>183</v>
      </c>
      <c r="J4168" t="s">
        <v>587</v>
      </c>
      <c r="K4168" t="s">
        <v>401</v>
      </c>
      <c r="L4168" t="s">
        <v>2204</v>
      </c>
      <c r="M4168" s="4" t="s">
        <v>685</v>
      </c>
      <c r="N4168" s="4" t="s">
        <v>1312</v>
      </c>
      <c r="O4168" s="4" t="s">
        <v>202</v>
      </c>
      <c r="P4168" s="5" t="s">
        <v>16394</v>
      </c>
      <c r="Q4168" s="5" t="s">
        <v>6984</v>
      </c>
      <c r="R4168" t="s">
        <v>104</v>
      </c>
      <c r="S4168" t="s">
        <v>43</v>
      </c>
      <c r="T4168" s="4" t="s">
        <v>64</v>
      </c>
      <c r="U4168" t="str" cm="1">
        <f t="array" aca="1" ref="U4168" ca="1">INDEX($U$2:$U$6,RANDBETWEEN(1,ROWS($U$2:$U$6)))</f>
        <v>Zomato Premium</v>
      </c>
      <c r="V4168" s="4" t="s">
        <v>65</v>
      </c>
      <c r="W4168" s="5" t="s">
        <v>24874</v>
      </c>
      <c r="X4168" s="5" t="s">
        <v>24875</v>
      </c>
      <c r="Y4168" s="5" t="s">
        <v>7875</v>
      </c>
      <c r="Z4168" s="10">
        <f t="shared" si="65"/>
        <v>45402</v>
      </c>
    </row>
    <row r="4169" spans="1:26">
      <c r="A4169" t="s">
        <v>24876</v>
      </c>
      <c r="B4169" s="2" t="s">
        <v>4107</v>
      </c>
      <c r="C4169" s="3" t="s">
        <v>24877</v>
      </c>
      <c r="D4169" t="s">
        <v>24878</v>
      </c>
      <c r="E4169" t="s">
        <v>5411</v>
      </c>
      <c r="F4169" t="s">
        <v>30</v>
      </c>
      <c r="G4169" s="4" t="s">
        <v>189</v>
      </c>
      <c r="H4169" t="s">
        <v>232</v>
      </c>
      <c r="I4169" t="s">
        <v>755</v>
      </c>
      <c r="J4169" t="s">
        <v>389</v>
      </c>
      <c r="K4169" t="s">
        <v>293</v>
      </c>
      <c r="L4169" t="s">
        <v>700</v>
      </c>
      <c r="M4169" s="4" t="s">
        <v>99</v>
      </c>
      <c r="N4169" s="4" t="s">
        <v>2336</v>
      </c>
      <c r="O4169" s="4" t="s">
        <v>120</v>
      </c>
      <c r="P4169" s="5" t="s">
        <v>1247</v>
      </c>
      <c r="Q4169" s="5" t="s">
        <v>15949</v>
      </c>
      <c r="R4169" t="s">
        <v>42</v>
      </c>
      <c r="S4169" t="s">
        <v>86</v>
      </c>
      <c r="T4169" s="4" t="s">
        <v>97</v>
      </c>
      <c r="U4169" t="str" cm="1">
        <f t="array" aca="1" ref="U4169" ca="1">INDEX($U$2:$U$6,RANDBETWEEN(1,ROWS($U$2:$U$6)))</f>
        <v>Zomato Standard</v>
      </c>
      <c r="V4169" s="4" t="s">
        <v>88</v>
      </c>
      <c r="W4169" s="5" t="s">
        <v>24879</v>
      </c>
      <c r="X4169" s="5" t="s">
        <v>24880</v>
      </c>
      <c r="Y4169" s="5" t="s">
        <v>21547</v>
      </c>
      <c r="Z4169" s="10">
        <f t="shared" si="65"/>
        <v>45528</v>
      </c>
    </row>
    <row r="4170" spans="1:26">
      <c r="A4170" t="s">
        <v>24881</v>
      </c>
      <c r="B4170" s="2" t="s">
        <v>2997</v>
      </c>
      <c r="C4170" s="3" t="s">
        <v>20861</v>
      </c>
      <c r="D4170" t="s">
        <v>24882</v>
      </c>
      <c r="E4170" t="s">
        <v>2860</v>
      </c>
      <c r="F4170" t="s">
        <v>30</v>
      </c>
      <c r="G4170" s="4" t="s">
        <v>149</v>
      </c>
      <c r="H4170" t="s">
        <v>321</v>
      </c>
      <c r="I4170" t="s">
        <v>683</v>
      </c>
      <c r="J4170" t="s">
        <v>336</v>
      </c>
      <c r="K4170" t="s">
        <v>293</v>
      </c>
      <c r="L4170" t="s">
        <v>700</v>
      </c>
      <c r="M4170" s="4" t="s">
        <v>99</v>
      </c>
      <c r="N4170" s="4" t="s">
        <v>2621</v>
      </c>
      <c r="O4170" s="4" t="s">
        <v>60</v>
      </c>
      <c r="P4170" s="5" t="s">
        <v>2622</v>
      </c>
      <c r="Q4170" s="5" t="s">
        <v>2623</v>
      </c>
      <c r="R4170" t="s">
        <v>85</v>
      </c>
      <c r="S4170" t="s">
        <v>43</v>
      </c>
      <c r="T4170" s="4" t="s">
        <v>803</v>
      </c>
      <c r="U4170" t="str" cm="1">
        <f t="array" aca="1" ref="U4170" ca="1">INDEX($U$2:$U$6,RANDBETWEEN(1,ROWS($U$2:$U$6)))</f>
        <v>Zomato Quick</v>
      </c>
      <c r="V4170" s="4" t="s">
        <v>222</v>
      </c>
      <c r="W4170" s="5" t="s">
        <v>24883</v>
      </c>
      <c r="X4170" s="5" t="s">
        <v>23938</v>
      </c>
      <c r="Y4170" s="5" t="s">
        <v>24884</v>
      </c>
      <c r="Z4170" s="10">
        <f t="shared" si="65"/>
        <v>45418</v>
      </c>
    </row>
    <row r="4171" spans="1:26">
      <c r="A4171" t="s">
        <v>24885</v>
      </c>
      <c r="B4171" s="2" t="s">
        <v>3726</v>
      </c>
      <c r="C4171" s="3" t="s">
        <v>24886</v>
      </c>
      <c r="D4171" t="s">
        <v>15059</v>
      </c>
      <c r="E4171" t="s">
        <v>4828</v>
      </c>
      <c r="F4171" t="s">
        <v>74</v>
      </c>
      <c r="G4171" s="4" t="s">
        <v>231</v>
      </c>
      <c r="H4171" t="s">
        <v>321</v>
      </c>
      <c r="I4171" t="s">
        <v>2076</v>
      </c>
      <c r="J4171" t="s">
        <v>200</v>
      </c>
      <c r="K4171" t="s">
        <v>57</v>
      </c>
      <c r="L4171" t="s">
        <v>364</v>
      </c>
      <c r="M4171" s="4" t="s">
        <v>37</v>
      </c>
      <c r="N4171" s="4" t="s">
        <v>6170</v>
      </c>
      <c r="O4171" s="4" t="s">
        <v>202</v>
      </c>
      <c r="P4171" s="5" t="s">
        <v>6171</v>
      </c>
      <c r="Q4171" s="5" t="s">
        <v>6172</v>
      </c>
      <c r="R4171" t="s">
        <v>85</v>
      </c>
      <c r="S4171" t="s">
        <v>105</v>
      </c>
      <c r="T4171" s="4" t="s">
        <v>106</v>
      </c>
      <c r="U4171" t="str" cm="1">
        <f t="array" aca="1" ref="U4171" ca="1">INDEX($U$2:$U$6,RANDBETWEEN(1,ROWS($U$2:$U$6)))</f>
        <v>Zomato Quick</v>
      </c>
      <c r="V4171" s="4" t="s">
        <v>88</v>
      </c>
      <c r="W4171" s="5" t="s">
        <v>24887</v>
      </c>
      <c r="X4171" s="5" t="s">
        <v>15033</v>
      </c>
      <c r="Y4171" s="5" t="s">
        <v>1228</v>
      </c>
      <c r="Z4171" s="10">
        <f t="shared" si="65"/>
        <v>45908</v>
      </c>
    </row>
    <row r="4172" spans="1:26">
      <c r="A4172" t="s">
        <v>24888</v>
      </c>
      <c r="B4172" s="2" t="s">
        <v>5752</v>
      </c>
      <c r="C4172" s="3" t="s">
        <v>24889</v>
      </c>
      <c r="D4172" t="s">
        <v>24890</v>
      </c>
      <c r="E4172" t="s">
        <v>3355</v>
      </c>
      <c r="F4172" t="s">
        <v>74</v>
      </c>
      <c r="G4172" s="4" t="s">
        <v>453</v>
      </c>
      <c r="H4172" t="s">
        <v>54</v>
      </c>
      <c r="I4172" t="s">
        <v>413</v>
      </c>
      <c r="J4172" t="s">
        <v>1537</v>
      </c>
      <c r="K4172" t="s">
        <v>153</v>
      </c>
      <c r="L4172" t="s">
        <v>1073</v>
      </c>
      <c r="M4172" s="4" t="s">
        <v>685</v>
      </c>
      <c r="N4172" s="4" t="s">
        <v>1975</v>
      </c>
      <c r="O4172" s="4" t="s">
        <v>82</v>
      </c>
      <c r="P4172" s="5" t="s">
        <v>8490</v>
      </c>
      <c r="Q4172" s="5" t="s">
        <v>8491</v>
      </c>
      <c r="R4172" t="s">
        <v>85</v>
      </c>
      <c r="S4172" t="s">
        <v>86</v>
      </c>
      <c r="T4172" s="4" t="s">
        <v>405</v>
      </c>
      <c r="U4172" t="str" cm="1">
        <f t="array" aca="1" ref="U4172" ca="1">INDEX($U$2:$U$6,RANDBETWEEN(1,ROWS($U$2:$U$6)))</f>
        <v>Zomato Premium</v>
      </c>
      <c r="V4172" s="4" t="s">
        <v>88</v>
      </c>
      <c r="W4172" s="5" t="s">
        <v>10233</v>
      </c>
      <c r="X4172" s="5" t="s">
        <v>24891</v>
      </c>
      <c r="Y4172" s="5" t="s">
        <v>7353</v>
      </c>
      <c r="Z4172" s="10">
        <f t="shared" si="65"/>
        <v>46051</v>
      </c>
    </row>
    <row r="4173" spans="1:26">
      <c r="A4173" t="s">
        <v>24892</v>
      </c>
      <c r="B4173" s="2" t="s">
        <v>421</v>
      </c>
      <c r="C4173" s="3" t="s">
        <v>24893</v>
      </c>
      <c r="D4173" t="s">
        <v>24894</v>
      </c>
      <c r="E4173" t="s">
        <v>6460</v>
      </c>
      <c r="F4173" t="s">
        <v>74</v>
      </c>
      <c r="G4173" s="4" t="s">
        <v>291</v>
      </c>
      <c r="H4173" t="s">
        <v>150</v>
      </c>
      <c r="I4173" t="s">
        <v>975</v>
      </c>
      <c r="J4173" t="s">
        <v>152</v>
      </c>
      <c r="K4173" t="s">
        <v>79</v>
      </c>
      <c r="L4173" t="s">
        <v>1029</v>
      </c>
      <c r="M4173" s="4" t="s">
        <v>99</v>
      </c>
      <c r="N4173" s="4" t="s">
        <v>1030</v>
      </c>
      <c r="O4173" s="4" t="s">
        <v>82</v>
      </c>
      <c r="P4173" s="5" t="s">
        <v>6893</v>
      </c>
      <c r="Q4173" s="5" t="s">
        <v>10148</v>
      </c>
      <c r="R4173" t="s">
        <v>42</v>
      </c>
      <c r="S4173" t="s">
        <v>43</v>
      </c>
      <c r="T4173" s="4" t="s">
        <v>1123</v>
      </c>
      <c r="U4173" t="str" cm="1">
        <f t="array" aca="1" ref="U4173" ca="1">INDEX($U$2:$U$6,RANDBETWEEN(1,ROWS($U$2:$U$6)))</f>
        <v>Zomato Eco Delivery</v>
      </c>
      <c r="V4173" s="4" t="s">
        <v>502</v>
      </c>
      <c r="W4173" s="5" t="s">
        <v>24895</v>
      </c>
      <c r="X4173" s="5" t="s">
        <v>24896</v>
      </c>
      <c r="Y4173" s="5" t="s">
        <v>23019</v>
      </c>
      <c r="Z4173" s="10">
        <f t="shared" si="65"/>
        <v>45343</v>
      </c>
    </row>
    <row r="4174" spans="1:26">
      <c r="A4174" t="s">
        <v>24897</v>
      </c>
      <c r="B4174" s="2" t="s">
        <v>24898</v>
      </c>
      <c r="C4174" s="3" t="s">
        <v>24899</v>
      </c>
      <c r="D4174" t="s">
        <v>24900</v>
      </c>
      <c r="E4174" t="s">
        <v>5586</v>
      </c>
      <c r="F4174" t="s">
        <v>74</v>
      </c>
      <c r="G4174" s="4" t="s">
        <v>139</v>
      </c>
      <c r="H4174" t="s">
        <v>198</v>
      </c>
      <c r="I4174" t="s">
        <v>335</v>
      </c>
      <c r="J4174" t="s">
        <v>1008</v>
      </c>
      <c r="K4174" t="s">
        <v>117</v>
      </c>
      <c r="L4174" t="s">
        <v>235</v>
      </c>
      <c r="M4174" s="4" t="s">
        <v>37</v>
      </c>
      <c r="N4174" s="4" t="s">
        <v>976</v>
      </c>
      <c r="O4174" s="4" t="s">
        <v>170</v>
      </c>
      <c r="P4174" s="5" t="s">
        <v>16033</v>
      </c>
      <c r="Q4174" s="5" t="s">
        <v>19529</v>
      </c>
      <c r="R4174" t="s">
        <v>188</v>
      </c>
      <c r="S4174" t="s">
        <v>86</v>
      </c>
      <c r="T4174" s="4" t="s">
        <v>368</v>
      </c>
      <c r="U4174" t="str" cm="1">
        <f t="array" aca="1" ref="U4174" ca="1">INDEX($U$2:$U$6,RANDBETWEEN(1,ROWS($U$2:$U$6)))</f>
        <v>Zomato Eco Delivery</v>
      </c>
      <c r="V4174" s="4" t="s">
        <v>88</v>
      </c>
      <c r="W4174" s="5" t="s">
        <v>24901</v>
      </c>
      <c r="X4174" s="5" t="s">
        <v>20410</v>
      </c>
      <c r="Y4174" s="5" t="s">
        <v>5300</v>
      </c>
      <c r="Z4174" s="10">
        <f t="shared" si="65"/>
        <v>46233</v>
      </c>
    </row>
    <row r="4175" spans="1:26">
      <c r="A4175" t="s">
        <v>24902</v>
      </c>
      <c r="B4175" s="2" t="s">
        <v>2598</v>
      </c>
      <c r="C4175" s="3" t="s">
        <v>24903</v>
      </c>
      <c r="D4175" t="s">
        <v>24904</v>
      </c>
      <c r="E4175" t="s">
        <v>7363</v>
      </c>
      <c r="F4175" t="s">
        <v>74</v>
      </c>
      <c r="G4175" s="4" t="s">
        <v>812</v>
      </c>
      <c r="H4175" t="s">
        <v>54</v>
      </c>
      <c r="I4175" t="s">
        <v>2499</v>
      </c>
      <c r="J4175" t="s">
        <v>34</v>
      </c>
      <c r="K4175" t="s">
        <v>79</v>
      </c>
      <c r="L4175" t="s">
        <v>80</v>
      </c>
      <c r="M4175" s="4" t="s">
        <v>685</v>
      </c>
      <c r="N4175" s="4" t="s">
        <v>5160</v>
      </c>
      <c r="O4175" s="4" t="s">
        <v>101</v>
      </c>
      <c r="P4175" s="5" t="s">
        <v>10161</v>
      </c>
      <c r="Q4175" s="5" t="s">
        <v>24905</v>
      </c>
      <c r="R4175" t="s">
        <v>42</v>
      </c>
      <c r="S4175" t="s">
        <v>43</v>
      </c>
      <c r="T4175" s="4" t="s">
        <v>560</v>
      </c>
      <c r="U4175" t="str" cm="1">
        <f t="array" aca="1" ref="U4175" ca="1">INDEX($U$2:$U$6,RANDBETWEEN(1,ROWS($U$2:$U$6)))</f>
        <v>Zomato Express</v>
      </c>
      <c r="V4175" s="4" t="s">
        <v>240</v>
      </c>
      <c r="W4175" s="5" t="s">
        <v>24906</v>
      </c>
      <c r="X4175" s="5" t="s">
        <v>24907</v>
      </c>
      <c r="Y4175" s="5" t="s">
        <v>2955</v>
      </c>
      <c r="Z4175" s="10">
        <f t="shared" si="65"/>
        <v>46263</v>
      </c>
    </row>
    <row r="4176" spans="1:26">
      <c r="A4176" t="s">
        <v>24908</v>
      </c>
      <c r="B4176" s="2" t="s">
        <v>4072</v>
      </c>
      <c r="C4176" s="3" t="s">
        <v>24909</v>
      </c>
      <c r="D4176" t="s">
        <v>11007</v>
      </c>
      <c r="E4176" t="s">
        <v>2057</v>
      </c>
      <c r="F4176" t="s">
        <v>74</v>
      </c>
      <c r="G4176" s="4" t="s">
        <v>817</v>
      </c>
      <c r="H4176" t="s">
        <v>198</v>
      </c>
      <c r="I4176" t="s">
        <v>199</v>
      </c>
      <c r="J4176" t="s">
        <v>658</v>
      </c>
      <c r="K4176" t="s">
        <v>918</v>
      </c>
      <c r="L4176" t="s">
        <v>2398</v>
      </c>
      <c r="M4176" s="4" t="s">
        <v>37</v>
      </c>
      <c r="N4176" s="4" t="s">
        <v>548</v>
      </c>
      <c r="O4176" s="4" t="s">
        <v>82</v>
      </c>
      <c r="P4176" s="5" t="s">
        <v>1840</v>
      </c>
      <c r="Q4176" s="5" t="s">
        <v>24910</v>
      </c>
      <c r="R4176" t="s">
        <v>104</v>
      </c>
      <c r="S4176" t="s">
        <v>43</v>
      </c>
      <c r="T4176" s="4" t="s">
        <v>349</v>
      </c>
      <c r="U4176" t="str" cm="1">
        <f t="array" aca="1" ref="U4176" ca="1">INDEX($U$2:$U$6,RANDBETWEEN(1,ROWS($U$2:$U$6)))</f>
        <v>Zomato Eco Delivery</v>
      </c>
      <c r="V4176" s="4" t="s">
        <v>551</v>
      </c>
      <c r="W4176" s="5" t="s">
        <v>24911</v>
      </c>
      <c r="X4176" s="5" t="s">
        <v>24912</v>
      </c>
      <c r="Y4176" s="5" t="s">
        <v>19520</v>
      </c>
      <c r="Z4176" s="10">
        <f t="shared" si="65"/>
        <v>46215</v>
      </c>
    </row>
    <row r="4177" spans="1:26">
      <c r="A4177" t="s">
        <v>24913</v>
      </c>
      <c r="B4177" s="2" t="s">
        <v>397</v>
      </c>
      <c r="C4177" s="3" t="s">
        <v>24914</v>
      </c>
      <c r="D4177" t="s">
        <v>24915</v>
      </c>
      <c r="E4177" t="s">
        <v>4454</v>
      </c>
      <c r="F4177" t="s">
        <v>74</v>
      </c>
      <c r="G4177" s="4" t="s">
        <v>239</v>
      </c>
      <c r="H4177" t="s">
        <v>321</v>
      </c>
      <c r="I4177" t="s">
        <v>322</v>
      </c>
      <c r="J4177" t="s">
        <v>78</v>
      </c>
      <c r="K4177" t="s">
        <v>35</v>
      </c>
      <c r="L4177" t="s">
        <v>711</v>
      </c>
      <c r="M4177" s="4" t="s">
        <v>277</v>
      </c>
      <c r="N4177" s="4" t="s">
        <v>1204</v>
      </c>
      <c r="O4177" s="4" t="s">
        <v>120</v>
      </c>
      <c r="P4177" s="5" t="s">
        <v>8054</v>
      </c>
      <c r="Q4177" s="5" t="s">
        <v>7261</v>
      </c>
      <c r="R4177" t="s">
        <v>104</v>
      </c>
      <c r="S4177" t="s">
        <v>43</v>
      </c>
      <c r="T4177" s="4" t="s">
        <v>97</v>
      </c>
      <c r="U4177" t="str" cm="1">
        <f t="array" aca="1" ref="U4177" ca="1">INDEX($U$2:$U$6,RANDBETWEEN(1,ROWS($U$2:$U$6)))</f>
        <v>Zomato Express</v>
      </c>
      <c r="V4177" s="4" t="s">
        <v>674</v>
      </c>
      <c r="W4177" s="5" t="s">
        <v>24916</v>
      </c>
      <c r="X4177" s="5" t="s">
        <v>24917</v>
      </c>
      <c r="Y4177" s="5" t="s">
        <v>11519</v>
      </c>
      <c r="Z4177" s="10">
        <f t="shared" si="65"/>
        <v>45396</v>
      </c>
    </row>
    <row r="4178" spans="1:26">
      <c r="A4178" t="s">
        <v>24918</v>
      </c>
      <c r="B4178" s="2" t="s">
        <v>5484</v>
      </c>
      <c r="C4178" s="3" t="s">
        <v>24919</v>
      </c>
      <c r="D4178" t="s">
        <v>24920</v>
      </c>
      <c r="E4178" t="s">
        <v>4417</v>
      </c>
      <c r="F4178" t="s">
        <v>30</v>
      </c>
      <c r="G4178" s="4" t="s">
        <v>82</v>
      </c>
      <c r="H4178" t="s">
        <v>76</v>
      </c>
      <c r="I4178" t="s">
        <v>1608</v>
      </c>
      <c r="J4178" t="s">
        <v>34</v>
      </c>
      <c r="K4178" t="s">
        <v>918</v>
      </c>
      <c r="L4178" t="s">
        <v>2398</v>
      </c>
      <c r="M4178" s="4" t="s">
        <v>277</v>
      </c>
      <c r="N4178" s="4" t="s">
        <v>2914</v>
      </c>
      <c r="O4178" s="4" t="s">
        <v>106</v>
      </c>
      <c r="P4178" s="5" t="s">
        <v>88</v>
      </c>
      <c r="Q4178" s="5" t="s">
        <v>1461</v>
      </c>
      <c r="R4178" t="s">
        <v>42</v>
      </c>
      <c r="S4178" t="s">
        <v>43</v>
      </c>
      <c r="T4178" s="4" t="s">
        <v>453</v>
      </c>
      <c r="U4178" t="str" cm="1">
        <f t="array" aca="1" ref="U4178" ca="1">INDEX($U$2:$U$6,RANDBETWEEN(1,ROWS($U$2:$U$6)))</f>
        <v>Zomato Standard</v>
      </c>
      <c r="V4178" s="4" t="s">
        <v>369</v>
      </c>
      <c r="W4178" s="5" t="s">
        <v>24921</v>
      </c>
      <c r="X4178" s="5" t="s">
        <v>8757</v>
      </c>
      <c r="Y4178" s="5" t="s">
        <v>14997</v>
      </c>
      <c r="Z4178" s="10">
        <f t="shared" si="65"/>
        <v>46376</v>
      </c>
    </row>
    <row r="4179" spans="1:26">
      <c r="A4179" t="s">
        <v>24922</v>
      </c>
      <c r="B4179" s="2" t="s">
        <v>11792</v>
      </c>
      <c r="C4179" s="3" t="s">
        <v>24923</v>
      </c>
      <c r="D4179" t="s">
        <v>24924</v>
      </c>
      <c r="E4179" t="s">
        <v>1739</v>
      </c>
      <c r="F4179" t="s">
        <v>74</v>
      </c>
      <c r="G4179" s="4" t="s">
        <v>189</v>
      </c>
      <c r="H4179" t="s">
        <v>32</v>
      </c>
      <c r="I4179" t="s">
        <v>275</v>
      </c>
      <c r="J4179" t="s">
        <v>351</v>
      </c>
      <c r="K4179" t="s">
        <v>134</v>
      </c>
      <c r="L4179" t="s">
        <v>184</v>
      </c>
      <c r="M4179" s="4" t="s">
        <v>37</v>
      </c>
      <c r="N4179" s="4" t="s">
        <v>3864</v>
      </c>
      <c r="O4179" s="4" t="s">
        <v>106</v>
      </c>
      <c r="P4179" s="5" t="s">
        <v>88</v>
      </c>
      <c r="Q4179" s="5" t="s">
        <v>15704</v>
      </c>
      <c r="R4179" t="s">
        <v>85</v>
      </c>
      <c r="S4179" t="s">
        <v>43</v>
      </c>
      <c r="T4179" s="4" t="s">
        <v>349</v>
      </c>
      <c r="U4179" t="str" cm="1">
        <f t="array" aca="1" ref="U4179" ca="1">INDEX($U$2:$U$6,RANDBETWEEN(1,ROWS($U$2:$U$6)))</f>
        <v>Zomato Standard</v>
      </c>
      <c r="V4179" s="4" t="s">
        <v>874</v>
      </c>
      <c r="W4179" s="5" t="s">
        <v>24925</v>
      </c>
      <c r="X4179" s="5" t="s">
        <v>4984</v>
      </c>
      <c r="Y4179" s="5" t="s">
        <v>1872</v>
      </c>
      <c r="Z4179" s="10">
        <f t="shared" si="65"/>
        <v>45503</v>
      </c>
    </row>
    <row r="4180" spans="1:26">
      <c r="A4180" t="s">
        <v>24926</v>
      </c>
      <c r="B4180" s="2" t="s">
        <v>9253</v>
      </c>
      <c r="C4180" s="3" t="s">
        <v>24927</v>
      </c>
      <c r="D4180" t="s">
        <v>9460</v>
      </c>
      <c r="E4180" t="s">
        <v>903</v>
      </c>
      <c r="F4180" t="s">
        <v>30</v>
      </c>
      <c r="G4180" s="4" t="s">
        <v>368</v>
      </c>
      <c r="H4180" t="s">
        <v>214</v>
      </c>
      <c r="I4180" t="s">
        <v>799</v>
      </c>
      <c r="J4180" t="s">
        <v>839</v>
      </c>
      <c r="K4180" t="s">
        <v>35</v>
      </c>
      <c r="L4180" t="s">
        <v>308</v>
      </c>
      <c r="M4180" s="4" t="s">
        <v>37</v>
      </c>
      <c r="N4180" s="4" t="s">
        <v>185</v>
      </c>
      <c r="O4180" s="4" t="s">
        <v>82</v>
      </c>
      <c r="P4180" s="5" t="s">
        <v>7273</v>
      </c>
      <c r="Q4180" s="5" t="s">
        <v>12931</v>
      </c>
      <c r="R4180" t="s">
        <v>104</v>
      </c>
      <c r="S4180" t="s">
        <v>43</v>
      </c>
      <c r="T4180" s="4" t="s">
        <v>249</v>
      </c>
      <c r="U4180" t="str" cm="1">
        <f t="array" aca="1" ref="U4180" ca="1">INDEX($U$2:$U$6,RANDBETWEEN(1,ROWS($U$2:$U$6)))</f>
        <v>Zomato Eco Delivery</v>
      </c>
      <c r="V4180" s="4" t="s">
        <v>674</v>
      </c>
      <c r="W4180" s="5" t="s">
        <v>5428</v>
      </c>
      <c r="X4180" s="5" t="s">
        <v>13761</v>
      </c>
      <c r="Y4180" s="5" t="s">
        <v>6730</v>
      </c>
      <c r="Z4180" s="10">
        <f t="shared" si="65"/>
        <v>46165</v>
      </c>
    </row>
    <row r="4181" spans="1:26">
      <c r="A4181" t="s">
        <v>24928</v>
      </c>
      <c r="B4181" s="2" t="s">
        <v>9952</v>
      </c>
      <c r="C4181" s="3" t="s">
        <v>16351</v>
      </c>
      <c r="D4181" t="s">
        <v>4228</v>
      </c>
      <c r="E4181" t="s">
        <v>733</v>
      </c>
      <c r="F4181" t="s">
        <v>74</v>
      </c>
      <c r="G4181" s="4" t="s">
        <v>564</v>
      </c>
      <c r="H4181" t="s">
        <v>54</v>
      </c>
      <c r="I4181" t="s">
        <v>2499</v>
      </c>
      <c r="J4181" t="s">
        <v>389</v>
      </c>
      <c r="K4181" t="s">
        <v>293</v>
      </c>
      <c r="L4181" t="s">
        <v>827</v>
      </c>
      <c r="M4181" s="4" t="s">
        <v>37</v>
      </c>
      <c r="N4181" s="4" t="s">
        <v>1030</v>
      </c>
      <c r="O4181" s="4" t="s">
        <v>39</v>
      </c>
      <c r="P4181" s="5" t="s">
        <v>16057</v>
      </c>
      <c r="Q4181" s="5" t="s">
        <v>24203</v>
      </c>
      <c r="R4181" t="s">
        <v>63</v>
      </c>
      <c r="S4181" t="s">
        <v>86</v>
      </c>
      <c r="T4181" s="4" t="s">
        <v>689</v>
      </c>
      <c r="U4181" t="str" cm="1">
        <f t="array" aca="1" ref="U4181" ca="1">INDEX($U$2:$U$6,RANDBETWEEN(1,ROWS($U$2:$U$6)))</f>
        <v>Zomato Standard</v>
      </c>
      <c r="V4181" s="4" t="s">
        <v>88</v>
      </c>
      <c r="W4181" s="5" t="s">
        <v>24929</v>
      </c>
      <c r="X4181" s="5" t="s">
        <v>24930</v>
      </c>
      <c r="Y4181" s="5" t="s">
        <v>5198</v>
      </c>
      <c r="Z4181" s="10">
        <f t="shared" si="65"/>
        <v>45582</v>
      </c>
    </row>
    <row r="4182" spans="1:26">
      <c r="A4182" t="s">
        <v>24931</v>
      </c>
      <c r="B4182" s="2" t="s">
        <v>1107</v>
      </c>
      <c r="C4182" s="3" t="s">
        <v>23015</v>
      </c>
      <c r="D4182" t="s">
        <v>21090</v>
      </c>
      <c r="E4182" t="s">
        <v>559</v>
      </c>
      <c r="F4182" t="s">
        <v>74</v>
      </c>
      <c r="G4182" s="4" t="s">
        <v>1123</v>
      </c>
      <c r="H4182" t="s">
        <v>321</v>
      </c>
      <c r="I4182" t="s">
        <v>322</v>
      </c>
      <c r="J4182" t="s">
        <v>216</v>
      </c>
      <c r="K4182" t="s">
        <v>153</v>
      </c>
      <c r="L4182" t="s">
        <v>522</v>
      </c>
      <c r="M4182" s="4" t="s">
        <v>37</v>
      </c>
      <c r="N4182" s="4" t="s">
        <v>812</v>
      </c>
      <c r="O4182" s="4" t="s">
        <v>120</v>
      </c>
      <c r="P4182" s="5" t="s">
        <v>13970</v>
      </c>
      <c r="Q4182" s="5" t="s">
        <v>4651</v>
      </c>
      <c r="R4182" t="s">
        <v>104</v>
      </c>
      <c r="S4182" t="s">
        <v>43</v>
      </c>
      <c r="T4182" s="4" t="s">
        <v>349</v>
      </c>
      <c r="U4182" t="str" cm="1">
        <f t="array" aca="1" ref="U4182" ca="1">INDEX($U$2:$U$6,RANDBETWEEN(1,ROWS($U$2:$U$6)))</f>
        <v>Zomato Eco Delivery</v>
      </c>
      <c r="V4182" s="4" t="s">
        <v>1114</v>
      </c>
      <c r="W4182" s="5" t="s">
        <v>17492</v>
      </c>
      <c r="X4182" s="5" t="s">
        <v>652</v>
      </c>
      <c r="Y4182" s="5" t="s">
        <v>24932</v>
      </c>
      <c r="Z4182" s="10">
        <f t="shared" si="65"/>
        <v>45454</v>
      </c>
    </row>
    <row r="4183" spans="1:26">
      <c r="A4183" t="s">
        <v>24933</v>
      </c>
      <c r="B4183" s="2" t="s">
        <v>9604</v>
      </c>
      <c r="C4183" s="3" t="s">
        <v>24934</v>
      </c>
      <c r="D4183" t="s">
        <v>24935</v>
      </c>
      <c r="E4183" t="s">
        <v>3281</v>
      </c>
      <c r="F4183" t="s">
        <v>74</v>
      </c>
      <c r="G4183" s="4" t="s">
        <v>44</v>
      </c>
      <c r="H4183" t="s">
        <v>214</v>
      </c>
      <c r="I4183" t="s">
        <v>586</v>
      </c>
      <c r="J4183" t="s">
        <v>658</v>
      </c>
      <c r="K4183" t="s">
        <v>918</v>
      </c>
      <c r="L4183" t="s">
        <v>2398</v>
      </c>
      <c r="M4183" s="4" t="s">
        <v>685</v>
      </c>
      <c r="N4183" s="4" t="s">
        <v>1731</v>
      </c>
      <c r="O4183" s="4" t="s">
        <v>120</v>
      </c>
      <c r="P4183" s="5" t="s">
        <v>24936</v>
      </c>
      <c r="Q4183" s="5" t="s">
        <v>6839</v>
      </c>
      <c r="R4183" t="s">
        <v>188</v>
      </c>
      <c r="S4183" t="s">
        <v>43</v>
      </c>
      <c r="T4183" s="4" t="s">
        <v>44</v>
      </c>
      <c r="U4183" t="str" cm="1">
        <f t="array" aca="1" ref="U4183" ca="1">INDEX($U$2:$U$6,RANDBETWEEN(1,ROWS($U$2:$U$6)))</f>
        <v>Zomato Express</v>
      </c>
      <c r="V4183" s="4" t="s">
        <v>690</v>
      </c>
      <c r="W4183" s="5" t="s">
        <v>24937</v>
      </c>
      <c r="X4183" s="5" t="s">
        <v>8601</v>
      </c>
      <c r="Y4183" s="5" t="s">
        <v>7325</v>
      </c>
      <c r="Z4183" s="10">
        <f t="shared" si="65"/>
        <v>45855</v>
      </c>
    </row>
    <row r="4184" spans="1:26">
      <c r="A4184" t="s">
        <v>24938</v>
      </c>
      <c r="B4184" s="2" t="s">
        <v>6602</v>
      </c>
      <c r="C4184" s="3" t="s">
        <v>24939</v>
      </c>
      <c r="D4184" t="s">
        <v>24940</v>
      </c>
      <c r="E4184" t="s">
        <v>5305</v>
      </c>
      <c r="F4184" t="s">
        <v>74</v>
      </c>
      <c r="G4184" s="4" t="s">
        <v>115</v>
      </c>
      <c r="H4184" t="s">
        <v>214</v>
      </c>
      <c r="I4184" t="s">
        <v>600</v>
      </c>
      <c r="J4184" t="s">
        <v>658</v>
      </c>
      <c r="K4184" t="s">
        <v>35</v>
      </c>
      <c r="L4184" t="s">
        <v>308</v>
      </c>
      <c r="M4184" s="4" t="s">
        <v>685</v>
      </c>
      <c r="N4184" s="4" t="s">
        <v>2490</v>
      </c>
      <c r="O4184" s="4" t="s">
        <v>120</v>
      </c>
      <c r="P4184" s="5" t="s">
        <v>24941</v>
      </c>
      <c r="Q4184" s="5" t="s">
        <v>24942</v>
      </c>
      <c r="R4184" t="s">
        <v>85</v>
      </c>
      <c r="S4184" t="s">
        <v>105</v>
      </c>
      <c r="T4184" s="4" t="s">
        <v>106</v>
      </c>
      <c r="U4184" t="str" cm="1">
        <f t="array" aca="1" ref="U4184" ca="1">INDEX($U$2:$U$6,RANDBETWEEN(1,ROWS($U$2:$U$6)))</f>
        <v>Zomato Eco Delivery</v>
      </c>
      <c r="V4184" s="4" t="s">
        <v>88</v>
      </c>
      <c r="W4184" s="5" t="s">
        <v>24943</v>
      </c>
      <c r="X4184" s="5" t="s">
        <v>24944</v>
      </c>
      <c r="Y4184" s="5" t="s">
        <v>6689</v>
      </c>
      <c r="Z4184" s="10">
        <f t="shared" si="65"/>
        <v>46282</v>
      </c>
    </row>
    <row r="4185" spans="1:26">
      <c r="A4185" t="s">
        <v>24945</v>
      </c>
      <c r="B4185" s="2" t="s">
        <v>4946</v>
      </c>
      <c r="C4185" s="3" t="s">
        <v>24946</v>
      </c>
      <c r="D4185" t="s">
        <v>24947</v>
      </c>
      <c r="E4185" t="s">
        <v>2710</v>
      </c>
      <c r="F4185" t="s">
        <v>74</v>
      </c>
      <c r="G4185" s="4" t="s">
        <v>31</v>
      </c>
      <c r="H4185" t="s">
        <v>232</v>
      </c>
      <c r="I4185" t="s">
        <v>485</v>
      </c>
      <c r="J4185" t="s">
        <v>116</v>
      </c>
      <c r="K4185" t="s">
        <v>217</v>
      </c>
      <c r="L4185" t="s">
        <v>601</v>
      </c>
      <c r="M4185" s="4" t="s">
        <v>99</v>
      </c>
      <c r="N4185" s="4" t="s">
        <v>1731</v>
      </c>
      <c r="O4185" s="4" t="s">
        <v>120</v>
      </c>
      <c r="P4185" s="5" t="s">
        <v>5267</v>
      </c>
      <c r="Q4185" s="5" t="s">
        <v>11509</v>
      </c>
      <c r="R4185" t="s">
        <v>188</v>
      </c>
      <c r="S4185" t="s">
        <v>43</v>
      </c>
      <c r="T4185" s="4" t="s">
        <v>560</v>
      </c>
      <c r="U4185" t="str" cm="1">
        <f t="array" aca="1" ref="U4185" ca="1">INDEX($U$2:$U$6,RANDBETWEEN(1,ROWS($U$2:$U$6)))</f>
        <v>Zomato Standard</v>
      </c>
      <c r="V4185" s="4" t="s">
        <v>45</v>
      </c>
      <c r="W4185" s="5" t="s">
        <v>24948</v>
      </c>
      <c r="X4185" s="5" t="s">
        <v>24949</v>
      </c>
      <c r="Y4185" s="5" t="s">
        <v>6160</v>
      </c>
      <c r="Z4185" s="10">
        <f t="shared" si="65"/>
        <v>46217</v>
      </c>
    </row>
    <row r="4186" spans="1:26">
      <c r="A4186" t="s">
        <v>24950</v>
      </c>
      <c r="B4186" s="2" t="s">
        <v>6390</v>
      </c>
      <c r="C4186" s="3" t="s">
        <v>16776</v>
      </c>
      <c r="D4186" t="s">
        <v>6764</v>
      </c>
      <c r="E4186" t="s">
        <v>5121</v>
      </c>
      <c r="F4186" t="s">
        <v>74</v>
      </c>
      <c r="G4186" s="4" t="s">
        <v>564</v>
      </c>
      <c r="H4186" t="s">
        <v>150</v>
      </c>
      <c r="I4186" t="s">
        <v>151</v>
      </c>
      <c r="J4186" t="s">
        <v>839</v>
      </c>
      <c r="K4186" t="s">
        <v>293</v>
      </c>
      <c r="L4186" t="s">
        <v>700</v>
      </c>
      <c r="M4186" s="4" t="s">
        <v>99</v>
      </c>
      <c r="N4186" s="4" t="s">
        <v>1569</v>
      </c>
      <c r="O4186" s="4" t="s">
        <v>82</v>
      </c>
      <c r="P4186" s="5" t="s">
        <v>6145</v>
      </c>
      <c r="Q4186" s="5" t="s">
        <v>6146</v>
      </c>
      <c r="R4186" t="s">
        <v>104</v>
      </c>
      <c r="S4186" t="s">
        <v>43</v>
      </c>
      <c r="T4186" s="4" t="s">
        <v>605</v>
      </c>
      <c r="U4186" t="str" cm="1">
        <f t="array" aca="1" ref="U4186" ca="1">INDEX($U$2:$U$6,RANDBETWEEN(1,ROWS($U$2:$U$6)))</f>
        <v>Zomato Eco Delivery</v>
      </c>
      <c r="V4186" s="4" t="s">
        <v>65</v>
      </c>
      <c r="W4186" s="5" t="s">
        <v>24951</v>
      </c>
      <c r="X4186" s="5" t="s">
        <v>24952</v>
      </c>
      <c r="Y4186" s="5" t="s">
        <v>13966</v>
      </c>
      <c r="Z4186" s="10">
        <f t="shared" si="65"/>
        <v>46335</v>
      </c>
    </row>
    <row r="4187" spans="1:26">
      <c r="A4187" t="s">
        <v>24953</v>
      </c>
      <c r="B4187" s="2" t="s">
        <v>24954</v>
      </c>
      <c r="C4187" s="3" t="s">
        <v>24955</v>
      </c>
      <c r="D4187" t="s">
        <v>24956</v>
      </c>
      <c r="E4187" t="s">
        <v>5305</v>
      </c>
      <c r="F4187" t="s">
        <v>74</v>
      </c>
      <c r="G4187" s="4" t="s">
        <v>75</v>
      </c>
      <c r="H4187" t="s">
        <v>76</v>
      </c>
      <c r="I4187" t="s">
        <v>1608</v>
      </c>
      <c r="J4187" t="s">
        <v>56</v>
      </c>
      <c r="K4187" t="s">
        <v>918</v>
      </c>
      <c r="L4187" t="s">
        <v>919</v>
      </c>
      <c r="M4187" s="4" t="s">
        <v>99</v>
      </c>
      <c r="N4187" s="4" t="s">
        <v>185</v>
      </c>
      <c r="O4187" s="4" t="s">
        <v>120</v>
      </c>
      <c r="P4187" s="5" t="s">
        <v>2252</v>
      </c>
      <c r="Q4187" s="5" t="s">
        <v>2253</v>
      </c>
      <c r="R4187" t="s">
        <v>42</v>
      </c>
      <c r="S4187" t="s">
        <v>43</v>
      </c>
      <c r="T4187" s="4" t="s">
        <v>560</v>
      </c>
      <c r="U4187" t="str" cm="1">
        <f t="array" aca="1" ref="U4187" ca="1">INDEX($U$2:$U$6,RANDBETWEEN(1,ROWS($U$2:$U$6)))</f>
        <v>Zomato Quick</v>
      </c>
      <c r="V4187" s="4" t="s">
        <v>298</v>
      </c>
      <c r="W4187" s="5" t="s">
        <v>24957</v>
      </c>
      <c r="X4187" s="5" t="s">
        <v>24958</v>
      </c>
      <c r="Y4187" s="5" t="s">
        <v>1995</v>
      </c>
      <c r="Z4187" s="10">
        <f t="shared" si="65"/>
        <v>45904</v>
      </c>
    </row>
    <row r="4188" spans="1:26">
      <c r="A4188" t="s">
        <v>24959</v>
      </c>
      <c r="B4188" s="2" t="s">
        <v>3165</v>
      </c>
      <c r="C4188" s="3" t="s">
        <v>24960</v>
      </c>
      <c r="D4188" t="s">
        <v>9948</v>
      </c>
      <c r="E4188" t="s">
        <v>2658</v>
      </c>
      <c r="F4188" t="s">
        <v>74</v>
      </c>
      <c r="G4188" s="4" t="s">
        <v>166</v>
      </c>
      <c r="H4188" t="s">
        <v>198</v>
      </c>
      <c r="I4188" t="s">
        <v>438</v>
      </c>
      <c r="J4188" t="s">
        <v>1008</v>
      </c>
      <c r="K4188" t="s">
        <v>79</v>
      </c>
      <c r="L4188" t="s">
        <v>80</v>
      </c>
      <c r="M4188" s="4" t="s">
        <v>99</v>
      </c>
      <c r="N4188" s="4" t="s">
        <v>3073</v>
      </c>
      <c r="O4188" s="4" t="s">
        <v>39</v>
      </c>
      <c r="P4188" s="5" t="s">
        <v>2195</v>
      </c>
      <c r="Q4188" s="5" t="s">
        <v>24961</v>
      </c>
      <c r="R4188" t="s">
        <v>188</v>
      </c>
      <c r="S4188" t="s">
        <v>43</v>
      </c>
      <c r="T4188" s="4" t="s">
        <v>189</v>
      </c>
      <c r="U4188" t="str" cm="1">
        <f t="array" aca="1" ref="U4188" ca="1">INDEX($U$2:$U$6,RANDBETWEEN(1,ROWS($U$2:$U$6)))</f>
        <v>Zomato Express</v>
      </c>
      <c r="V4188" s="4" t="s">
        <v>1114</v>
      </c>
      <c r="W4188" s="5" t="s">
        <v>24962</v>
      </c>
      <c r="X4188" s="5" t="s">
        <v>24963</v>
      </c>
      <c r="Y4188" s="5" t="s">
        <v>1117</v>
      </c>
      <c r="Z4188" s="10">
        <f t="shared" si="65"/>
        <v>45898</v>
      </c>
    </row>
    <row r="4189" spans="1:26">
      <c r="A4189" t="s">
        <v>24964</v>
      </c>
      <c r="B4189" s="2" t="s">
        <v>808</v>
      </c>
      <c r="C4189" s="3" t="s">
        <v>24965</v>
      </c>
      <c r="D4189" t="s">
        <v>24966</v>
      </c>
      <c r="E4189" t="s">
        <v>1448</v>
      </c>
      <c r="F4189" t="s">
        <v>30</v>
      </c>
      <c r="G4189" s="4" t="s">
        <v>428</v>
      </c>
      <c r="H4189" t="s">
        <v>198</v>
      </c>
      <c r="I4189" t="s">
        <v>335</v>
      </c>
      <c r="J4189" t="s">
        <v>1537</v>
      </c>
      <c r="K4189" t="s">
        <v>401</v>
      </c>
      <c r="L4189" t="s">
        <v>2204</v>
      </c>
      <c r="M4189" s="4" t="s">
        <v>99</v>
      </c>
      <c r="N4189" s="4" t="s">
        <v>3464</v>
      </c>
      <c r="O4189" s="4" t="s">
        <v>60</v>
      </c>
      <c r="P4189" s="5" t="s">
        <v>4910</v>
      </c>
      <c r="Q4189" s="5" t="s">
        <v>19065</v>
      </c>
      <c r="R4189" t="s">
        <v>85</v>
      </c>
      <c r="S4189" t="s">
        <v>43</v>
      </c>
      <c r="T4189" s="4" t="s">
        <v>97</v>
      </c>
      <c r="U4189" t="str" cm="1">
        <f t="array" aca="1" ref="U4189" ca="1">INDEX($U$2:$U$6,RANDBETWEEN(1,ROWS($U$2:$U$6)))</f>
        <v>Zomato Quick</v>
      </c>
      <c r="V4189" s="4" t="s">
        <v>663</v>
      </c>
      <c r="W4189" s="5" t="s">
        <v>24967</v>
      </c>
      <c r="X4189" s="5" t="s">
        <v>14398</v>
      </c>
      <c r="Y4189" s="5" t="s">
        <v>8804</v>
      </c>
      <c r="Z4189" s="10">
        <f t="shared" si="65"/>
        <v>46101</v>
      </c>
    </row>
    <row r="4190" spans="1:26">
      <c r="A4190" t="s">
        <v>24968</v>
      </c>
      <c r="B4190" s="2" t="s">
        <v>10564</v>
      </c>
      <c r="C4190" s="3" t="s">
        <v>24969</v>
      </c>
      <c r="D4190" t="s">
        <v>20480</v>
      </c>
      <c r="E4190" t="s">
        <v>1866</v>
      </c>
      <c r="F4190" t="s">
        <v>30</v>
      </c>
      <c r="G4190" s="4" t="s">
        <v>249</v>
      </c>
      <c r="H4190" t="s">
        <v>214</v>
      </c>
      <c r="I4190" t="s">
        <v>600</v>
      </c>
      <c r="J4190" t="s">
        <v>56</v>
      </c>
      <c r="K4190" t="s">
        <v>293</v>
      </c>
      <c r="L4190" t="s">
        <v>756</v>
      </c>
      <c r="M4190" s="4" t="s">
        <v>277</v>
      </c>
      <c r="N4190" s="4" t="s">
        <v>10560</v>
      </c>
      <c r="O4190" s="4" t="s">
        <v>202</v>
      </c>
      <c r="P4190" s="5" t="s">
        <v>1266</v>
      </c>
      <c r="Q4190" s="5" t="s">
        <v>24970</v>
      </c>
      <c r="R4190" t="s">
        <v>188</v>
      </c>
      <c r="S4190" t="s">
        <v>105</v>
      </c>
      <c r="T4190" s="4" t="s">
        <v>106</v>
      </c>
      <c r="U4190" t="str" cm="1">
        <f t="array" aca="1" ref="U4190" ca="1">INDEX($U$2:$U$6,RANDBETWEEN(1,ROWS($U$2:$U$6)))</f>
        <v>Zomato Premium</v>
      </c>
      <c r="V4190" s="4" t="s">
        <v>88</v>
      </c>
      <c r="W4190" s="5" t="s">
        <v>24971</v>
      </c>
      <c r="X4190" s="5" t="s">
        <v>24972</v>
      </c>
      <c r="Y4190" s="5" t="s">
        <v>8219</v>
      </c>
      <c r="Z4190" s="10">
        <f t="shared" si="65"/>
        <v>46130</v>
      </c>
    </row>
    <row r="4191" spans="1:26">
      <c r="A4191" t="s">
        <v>24973</v>
      </c>
      <c r="B4191" s="2" t="s">
        <v>227</v>
      </c>
      <c r="C4191" s="3" t="s">
        <v>24974</v>
      </c>
      <c r="D4191" t="s">
        <v>24975</v>
      </c>
      <c r="E4191" t="s">
        <v>636</v>
      </c>
      <c r="F4191" t="s">
        <v>30</v>
      </c>
      <c r="G4191" s="4" t="s">
        <v>189</v>
      </c>
      <c r="H4191" t="s">
        <v>214</v>
      </c>
      <c r="I4191" t="s">
        <v>535</v>
      </c>
      <c r="J4191" t="s">
        <v>307</v>
      </c>
      <c r="K4191" t="s">
        <v>217</v>
      </c>
      <c r="L4191" t="s">
        <v>601</v>
      </c>
      <c r="M4191" s="4" t="s">
        <v>37</v>
      </c>
      <c r="N4191" s="4" t="s">
        <v>8848</v>
      </c>
      <c r="O4191" s="4" t="s">
        <v>170</v>
      </c>
      <c r="P4191" s="5" t="s">
        <v>1268</v>
      </c>
      <c r="Q4191" s="5" t="s">
        <v>7465</v>
      </c>
      <c r="R4191" t="s">
        <v>85</v>
      </c>
      <c r="S4191" t="s">
        <v>43</v>
      </c>
      <c r="T4191" s="4" t="s">
        <v>166</v>
      </c>
      <c r="U4191" t="str" cm="1">
        <f t="array" aca="1" ref="U4191" ca="1">INDEX($U$2:$U$6,RANDBETWEEN(1,ROWS($U$2:$U$6)))</f>
        <v>Zomato Eco Delivery</v>
      </c>
      <c r="V4191" s="4" t="s">
        <v>1114</v>
      </c>
      <c r="W4191" s="5" t="s">
        <v>24976</v>
      </c>
      <c r="X4191" s="5" t="s">
        <v>24977</v>
      </c>
      <c r="Y4191" s="5" t="s">
        <v>898</v>
      </c>
      <c r="Z4191" s="10">
        <f t="shared" si="65"/>
        <v>45687</v>
      </c>
    </row>
    <row r="4192" spans="1:26">
      <c r="A4192" t="s">
        <v>24978</v>
      </c>
      <c r="B4192" s="2" t="s">
        <v>8783</v>
      </c>
      <c r="C4192" s="3" t="s">
        <v>22604</v>
      </c>
      <c r="D4192" t="s">
        <v>24979</v>
      </c>
      <c r="E4192" t="s">
        <v>3572</v>
      </c>
      <c r="F4192" t="s">
        <v>74</v>
      </c>
      <c r="G4192" s="4" t="s">
        <v>82</v>
      </c>
      <c r="H4192" t="s">
        <v>54</v>
      </c>
      <c r="I4192" t="s">
        <v>2499</v>
      </c>
      <c r="J4192" t="s">
        <v>1537</v>
      </c>
      <c r="K4192" t="s">
        <v>293</v>
      </c>
      <c r="L4192" t="s">
        <v>294</v>
      </c>
      <c r="M4192" s="4" t="s">
        <v>37</v>
      </c>
      <c r="N4192" s="4" t="s">
        <v>965</v>
      </c>
      <c r="O4192" s="4" t="s">
        <v>170</v>
      </c>
      <c r="P4192" s="5" t="s">
        <v>966</v>
      </c>
      <c r="Q4192" s="5" t="s">
        <v>967</v>
      </c>
      <c r="R4192" t="s">
        <v>104</v>
      </c>
      <c r="S4192" t="s">
        <v>86</v>
      </c>
      <c r="T4192" s="4" t="s">
        <v>340</v>
      </c>
      <c r="U4192" t="str" cm="1">
        <f t="array" aca="1" ref="U4192" ca="1">INDEX($U$2:$U$6,RANDBETWEEN(1,ROWS($U$2:$U$6)))</f>
        <v>Zomato Standard</v>
      </c>
      <c r="V4192" s="4" t="s">
        <v>88</v>
      </c>
      <c r="W4192" s="5" t="s">
        <v>24980</v>
      </c>
      <c r="X4192" s="5" t="s">
        <v>24981</v>
      </c>
      <c r="Y4192" s="5" t="s">
        <v>395</v>
      </c>
      <c r="Z4192" s="10">
        <f t="shared" si="65"/>
        <v>46024</v>
      </c>
    </row>
    <row r="4193" spans="1:26">
      <c r="A4193" t="s">
        <v>24982</v>
      </c>
      <c r="B4193" s="2" t="s">
        <v>6008</v>
      </c>
      <c r="C4193" s="3" t="s">
        <v>24983</v>
      </c>
      <c r="D4193" t="s">
        <v>24984</v>
      </c>
      <c r="E4193" t="s">
        <v>3261</v>
      </c>
      <c r="F4193" t="s">
        <v>74</v>
      </c>
      <c r="G4193" s="4" t="s">
        <v>1123</v>
      </c>
      <c r="H4193" t="s">
        <v>54</v>
      </c>
      <c r="I4193" t="s">
        <v>183</v>
      </c>
      <c r="J4193" t="s">
        <v>1008</v>
      </c>
      <c r="K4193" t="s">
        <v>153</v>
      </c>
      <c r="L4193" t="s">
        <v>154</v>
      </c>
      <c r="M4193" s="4" t="s">
        <v>37</v>
      </c>
      <c r="N4193" s="4" t="s">
        <v>2436</v>
      </c>
      <c r="O4193" s="4" t="s">
        <v>202</v>
      </c>
      <c r="P4193" s="5" t="s">
        <v>2437</v>
      </c>
      <c r="Q4193" s="5" t="s">
        <v>2438</v>
      </c>
      <c r="R4193" t="s">
        <v>188</v>
      </c>
      <c r="S4193" t="s">
        <v>43</v>
      </c>
      <c r="T4193" s="4" t="s">
        <v>123</v>
      </c>
      <c r="U4193" t="str" cm="1">
        <f t="array" aca="1" ref="U4193" ca="1">INDEX($U$2:$U$6,RANDBETWEEN(1,ROWS($U$2:$U$6)))</f>
        <v>Zomato Quick</v>
      </c>
      <c r="V4193" s="4" t="s">
        <v>369</v>
      </c>
      <c r="W4193" s="5" t="s">
        <v>5979</v>
      </c>
      <c r="X4193" s="5" t="s">
        <v>6734</v>
      </c>
      <c r="Y4193" s="5" t="s">
        <v>8750</v>
      </c>
      <c r="Z4193" s="10">
        <f t="shared" si="65"/>
        <v>46172</v>
      </c>
    </row>
    <row r="4194" spans="1:26">
      <c r="A4194" t="s">
        <v>24985</v>
      </c>
      <c r="B4194" s="2" t="s">
        <v>2647</v>
      </c>
      <c r="C4194" s="3" t="s">
        <v>24986</v>
      </c>
      <c r="D4194" t="s">
        <v>24987</v>
      </c>
      <c r="E4194" t="s">
        <v>2754</v>
      </c>
      <c r="F4194" t="s">
        <v>74</v>
      </c>
      <c r="G4194" s="4" t="s">
        <v>453</v>
      </c>
      <c r="H4194" t="s">
        <v>232</v>
      </c>
      <c r="I4194" t="s">
        <v>233</v>
      </c>
      <c r="J4194" t="s">
        <v>587</v>
      </c>
      <c r="K4194" t="s">
        <v>401</v>
      </c>
      <c r="L4194" t="s">
        <v>2365</v>
      </c>
      <c r="M4194" s="4" t="s">
        <v>37</v>
      </c>
      <c r="N4194" s="4" t="s">
        <v>1459</v>
      </c>
      <c r="O4194" s="4" t="s">
        <v>82</v>
      </c>
      <c r="P4194" s="5" t="s">
        <v>8030</v>
      </c>
      <c r="Q4194" s="5" t="s">
        <v>3076</v>
      </c>
      <c r="R4194" t="s">
        <v>63</v>
      </c>
      <c r="S4194" t="s">
        <v>43</v>
      </c>
      <c r="T4194" s="4" t="s">
        <v>1889</v>
      </c>
      <c r="U4194" t="str" cm="1">
        <f t="array" aca="1" ref="U4194" ca="1">INDEX($U$2:$U$6,RANDBETWEEN(1,ROWS($U$2:$U$6)))</f>
        <v>Zomato Standard</v>
      </c>
      <c r="V4194" s="4" t="s">
        <v>282</v>
      </c>
      <c r="W4194" s="5" t="s">
        <v>19084</v>
      </c>
      <c r="X4194" s="5" t="s">
        <v>792</v>
      </c>
      <c r="Y4194" s="5" t="s">
        <v>5808</v>
      </c>
      <c r="Z4194" s="10">
        <f t="shared" si="65"/>
        <v>45476</v>
      </c>
    </row>
    <row r="4195" spans="1:26">
      <c r="A4195" t="s">
        <v>24988</v>
      </c>
      <c r="B4195" s="2" t="s">
        <v>15872</v>
      </c>
      <c r="C4195" s="3" t="s">
        <v>24989</v>
      </c>
      <c r="D4195" t="s">
        <v>24087</v>
      </c>
      <c r="E4195" t="s">
        <v>1321</v>
      </c>
      <c r="F4195" t="s">
        <v>30</v>
      </c>
      <c r="G4195" s="4" t="s">
        <v>262</v>
      </c>
      <c r="H4195" t="s">
        <v>232</v>
      </c>
      <c r="I4195" t="s">
        <v>755</v>
      </c>
      <c r="J4195" t="s">
        <v>116</v>
      </c>
      <c r="K4195" t="s">
        <v>217</v>
      </c>
      <c r="L4195" t="s">
        <v>2611</v>
      </c>
      <c r="M4195" s="4" t="s">
        <v>37</v>
      </c>
      <c r="N4195" s="4" t="s">
        <v>734</v>
      </c>
      <c r="O4195" s="4" t="s">
        <v>202</v>
      </c>
      <c r="P4195" s="5" t="s">
        <v>17454</v>
      </c>
      <c r="Q4195" s="5" t="s">
        <v>11593</v>
      </c>
      <c r="R4195" t="s">
        <v>42</v>
      </c>
      <c r="S4195" t="s">
        <v>43</v>
      </c>
      <c r="T4195" s="4" t="s">
        <v>239</v>
      </c>
      <c r="U4195" t="str" cm="1">
        <f t="array" aca="1" ref="U4195" ca="1">INDEX($U$2:$U$6,RANDBETWEEN(1,ROWS($U$2:$U$6)))</f>
        <v>Zomato Quick</v>
      </c>
      <c r="V4195" s="4" t="s">
        <v>874</v>
      </c>
      <c r="W4195" s="5" t="s">
        <v>24990</v>
      </c>
      <c r="X4195" s="5" t="s">
        <v>5071</v>
      </c>
      <c r="Y4195" s="5" t="s">
        <v>13038</v>
      </c>
      <c r="Z4195" s="10">
        <f t="shared" si="65"/>
        <v>45695</v>
      </c>
    </row>
    <row r="4196" spans="1:26">
      <c r="A4196" t="s">
        <v>24991</v>
      </c>
      <c r="B4196" s="2" t="s">
        <v>458</v>
      </c>
      <c r="C4196" s="3" t="s">
        <v>24992</v>
      </c>
      <c r="D4196" t="s">
        <v>24993</v>
      </c>
      <c r="E4196" t="s">
        <v>11649</v>
      </c>
      <c r="F4196" t="s">
        <v>74</v>
      </c>
      <c r="G4196" s="4" t="s">
        <v>349</v>
      </c>
      <c r="H4196" t="s">
        <v>32</v>
      </c>
      <c r="I4196" t="s">
        <v>275</v>
      </c>
      <c r="J4196" t="s">
        <v>1008</v>
      </c>
      <c r="K4196" t="s">
        <v>918</v>
      </c>
      <c r="L4196" t="s">
        <v>919</v>
      </c>
      <c r="M4196" s="4" t="s">
        <v>99</v>
      </c>
      <c r="N4196" s="4" t="s">
        <v>1030</v>
      </c>
      <c r="O4196" s="4" t="s">
        <v>106</v>
      </c>
      <c r="P4196" s="5" t="s">
        <v>88</v>
      </c>
      <c r="Q4196" s="5" t="s">
        <v>24994</v>
      </c>
      <c r="R4196" t="s">
        <v>85</v>
      </c>
      <c r="S4196" t="s">
        <v>43</v>
      </c>
      <c r="T4196" s="4" t="s">
        <v>803</v>
      </c>
      <c r="U4196" t="str" cm="1">
        <f t="array" aca="1" ref="U4196" ca="1">INDEX($U$2:$U$6,RANDBETWEEN(1,ROWS($U$2:$U$6)))</f>
        <v>Zomato Premium</v>
      </c>
      <c r="V4196" s="4" t="s">
        <v>674</v>
      </c>
      <c r="W4196" s="5" t="s">
        <v>24995</v>
      </c>
      <c r="X4196" s="5" t="s">
        <v>24996</v>
      </c>
      <c r="Y4196" s="5" t="s">
        <v>13076</v>
      </c>
      <c r="Z4196" s="10">
        <f t="shared" si="65"/>
        <v>45366</v>
      </c>
    </row>
    <row r="4197" spans="1:26">
      <c r="A4197" t="s">
        <v>24997</v>
      </c>
      <c r="B4197" s="2" t="s">
        <v>7121</v>
      </c>
      <c r="C4197" s="3" t="s">
        <v>24998</v>
      </c>
      <c r="D4197" t="s">
        <v>24999</v>
      </c>
      <c r="E4197" t="s">
        <v>3355</v>
      </c>
      <c r="F4197" t="s">
        <v>74</v>
      </c>
      <c r="G4197" s="4" t="s">
        <v>349</v>
      </c>
      <c r="H4197" t="s">
        <v>214</v>
      </c>
      <c r="I4197" t="s">
        <v>215</v>
      </c>
      <c r="J4197" t="s">
        <v>200</v>
      </c>
      <c r="K4197" t="s">
        <v>117</v>
      </c>
      <c r="L4197" t="s">
        <v>1628</v>
      </c>
      <c r="M4197" s="4" t="s">
        <v>99</v>
      </c>
      <c r="N4197" s="4" t="s">
        <v>498</v>
      </c>
      <c r="O4197" s="4" t="s">
        <v>39</v>
      </c>
      <c r="P4197" s="5" t="s">
        <v>17360</v>
      </c>
      <c r="Q4197" s="5" t="s">
        <v>25000</v>
      </c>
      <c r="R4197" t="s">
        <v>188</v>
      </c>
      <c r="S4197" t="s">
        <v>43</v>
      </c>
      <c r="T4197" s="4" t="s">
        <v>231</v>
      </c>
      <c r="U4197" t="str" cm="1">
        <f t="array" aca="1" ref="U4197" ca="1">INDEX($U$2:$U$6,RANDBETWEEN(1,ROWS($U$2:$U$6)))</f>
        <v>Zomato Express</v>
      </c>
      <c r="V4197" s="4" t="s">
        <v>369</v>
      </c>
      <c r="W4197" s="5" t="s">
        <v>25001</v>
      </c>
      <c r="X4197" s="5" t="s">
        <v>25002</v>
      </c>
      <c r="Y4197" s="5" t="s">
        <v>10526</v>
      </c>
      <c r="Z4197" s="10">
        <f t="shared" si="65"/>
        <v>45299</v>
      </c>
    </row>
    <row r="4198" spans="1:26">
      <c r="A4198" t="s">
        <v>25003</v>
      </c>
      <c r="B4198" s="2" t="s">
        <v>14411</v>
      </c>
      <c r="C4198" s="3" t="s">
        <v>10553</v>
      </c>
      <c r="D4198" t="s">
        <v>25004</v>
      </c>
      <c r="E4198" t="s">
        <v>3202</v>
      </c>
      <c r="F4198" t="s">
        <v>74</v>
      </c>
      <c r="G4198" s="4" t="s">
        <v>349</v>
      </c>
      <c r="H4198" t="s">
        <v>214</v>
      </c>
      <c r="I4198" t="s">
        <v>799</v>
      </c>
      <c r="J4198" t="s">
        <v>389</v>
      </c>
      <c r="K4198" t="s">
        <v>293</v>
      </c>
      <c r="L4198" t="s">
        <v>756</v>
      </c>
      <c r="M4198" s="4" t="s">
        <v>37</v>
      </c>
      <c r="N4198" s="4" t="s">
        <v>2490</v>
      </c>
      <c r="O4198" s="4" t="s">
        <v>39</v>
      </c>
      <c r="P4198" s="5" t="s">
        <v>1353</v>
      </c>
      <c r="Q4198" s="5" t="s">
        <v>12233</v>
      </c>
      <c r="R4198" t="s">
        <v>188</v>
      </c>
      <c r="S4198" t="s">
        <v>43</v>
      </c>
      <c r="T4198" s="4" t="s">
        <v>501</v>
      </c>
      <c r="U4198" t="str" cm="1">
        <f t="array" aca="1" ref="U4198" ca="1">INDEX($U$2:$U$6,RANDBETWEEN(1,ROWS($U$2:$U$6)))</f>
        <v>Zomato Express</v>
      </c>
      <c r="V4198" s="4" t="s">
        <v>298</v>
      </c>
      <c r="W4198" s="5" t="s">
        <v>4967</v>
      </c>
      <c r="X4198" s="5" t="s">
        <v>10954</v>
      </c>
      <c r="Y4198" s="5" t="s">
        <v>4206</v>
      </c>
      <c r="Z4198" s="10">
        <f t="shared" si="65"/>
        <v>46387</v>
      </c>
    </row>
    <row r="4199" spans="1:26">
      <c r="A4199" t="s">
        <v>25005</v>
      </c>
      <c r="B4199" s="2" t="s">
        <v>8745</v>
      </c>
      <c r="C4199" s="3" t="s">
        <v>25006</v>
      </c>
      <c r="D4199" t="s">
        <v>4702</v>
      </c>
      <c r="E4199" t="s">
        <v>3563</v>
      </c>
      <c r="F4199" t="s">
        <v>74</v>
      </c>
      <c r="G4199" s="4" t="s">
        <v>182</v>
      </c>
      <c r="H4199" t="s">
        <v>214</v>
      </c>
      <c r="I4199" t="s">
        <v>799</v>
      </c>
      <c r="J4199" t="s">
        <v>1008</v>
      </c>
      <c r="K4199" t="s">
        <v>217</v>
      </c>
      <c r="L4199" t="s">
        <v>1165</v>
      </c>
      <c r="M4199" s="4" t="s">
        <v>685</v>
      </c>
      <c r="N4199" s="4" t="s">
        <v>1867</v>
      </c>
      <c r="O4199" s="4" t="s">
        <v>60</v>
      </c>
      <c r="P4199" s="5" t="s">
        <v>12787</v>
      </c>
      <c r="Q4199" s="5" t="s">
        <v>12788</v>
      </c>
      <c r="R4199" t="s">
        <v>104</v>
      </c>
      <c r="S4199" t="s">
        <v>43</v>
      </c>
      <c r="T4199" s="4" t="s">
        <v>689</v>
      </c>
      <c r="U4199" t="str" cm="1">
        <f t="array" aca="1" ref="U4199" ca="1">INDEX($U$2:$U$6,RANDBETWEEN(1,ROWS($U$2:$U$6)))</f>
        <v>Zomato Eco Delivery</v>
      </c>
      <c r="V4199" s="4" t="s">
        <v>690</v>
      </c>
      <c r="W4199" s="5" t="s">
        <v>25007</v>
      </c>
      <c r="X4199" s="5" t="s">
        <v>25008</v>
      </c>
      <c r="Y4199" s="5" t="s">
        <v>5764</v>
      </c>
      <c r="Z4199" s="10">
        <f t="shared" si="65"/>
        <v>45640</v>
      </c>
    </row>
    <row r="4200" spans="1:26">
      <c r="A4200" t="s">
        <v>25009</v>
      </c>
      <c r="B4200" s="2" t="s">
        <v>6176</v>
      </c>
      <c r="C4200" s="3" t="s">
        <v>7338</v>
      </c>
      <c r="D4200" t="s">
        <v>25010</v>
      </c>
      <c r="E4200" t="s">
        <v>5586</v>
      </c>
      <c r="F4200" t="s">
        <v>74</v>
      </c>
      <c r="G4200" s="4" t="s">
        <v>405</v>
      </c>
      <c r="H4200" t="s">
        <v>76</v>
      </c>
      <c r="I4200" t="s">
        <v>77</v>
      </c>
      <c r="J4200" t="s">
        <v>351</v>
      </c>
      <c r="K4200" t="s">
        <v>57</v>
      </c>
      <c r="L4200" t="s">
        <v>58</v>
      </c>
      <c r="M4200" s="4" t="s">
        <v>37</v>
      </c>
      <c r="N4200" s="4" t="s">
        <v>6349</v>
      </c>
      <c r="O4200" s="4" t="s">
        <v>101</v>
      </c>
      <c r="P4200" s="5" t="s">
        <v>14500</v>
      </c>
      <c r="Q4200" s="5" t="s">
        <v>1518</v>
      </c>
      <c r="R4200" t="s">
        <v>42</v>
      </c>
      <c r="S4200" t="s">
        <v>43</v>
      </c>
      <c r="T4200" s="4" t="s">
        <v>453</v>
      </c>
      <c r="U4200" t="str" cm="1">
        <f t="array" aca="1" ref="U4200" ca="1">INDEX($U$2:$U$6,RANDBETWEEN(1,ROWS($U$2:$U$6)))</f>
        <v>Zomato Quick</v>
      </c>
      <c r="V4200" s="4" t="s">
        <v>1114</v>
      </c>
      <c r="W4200" s="5" t="s">
        <v>25011</v>
      </c>
      <c r="X4200" s="5" t="s">
        <v>25012</v>
      </c>
      <c r="Y4200" s="5" t="s">
        <v>1527</v>
      </c>
      <c r="Z4200" s="10">
        <f t="shared" si="65"/>
        <v>46218</v>
      </c>
    </row>
    <row r="4201" spans="1:26">
      <c r="A4201" t="s">
        <v>25013</v>
      </c>
      <c r="B4201" s="2" t="s">
        <v>1161</v>
      </c>
      <c r="C4201" s="3" t="s">
        <v>25014</v>
      </c>
      <c r="D4201" t="s">
        <v>25015</v>
      </c>
      <c r="E4201" t="s">
        <v>1448</v>
      </c>
      <c r="F4201" t="s">
        <v>30</v>
      </c>
      <c r="G4201" s="4" t="s">
        <v>239</v>
      </c>
      <c r="H4201" t="s">
        <v>198</v>
      </c>
      <c r="I4201" t="s">
        <v>1222</v>
      </c>
      <c r="J4201" t="s">
        <v>486</v>
      </c>
      <c r="K4201" t="s">
        <v>134</v>
      </c>
      <c r="L4201" t="s">
        <v>1886</v>
      </c>
      <c r="M4201" s="4" t="s">
        <v>37</v>
      </c>
      <c r="N4201" s="4" t="s">
        <v>536</v>
      </c>
      <c r="O4201" s="4" t="s">
        <v>120</v>
      </c>
      <c r="P4201" s="5" t="s">
        <v>7580</v>
      </c>
      <c r="Q4201" s="5" t="s">
        <v>7581</v>
      </c>
      <c r="R4201" t="s">
        <v>42</v>
      </c>
      <c r="S4201" t="s">
        <v>43</v>
      </c>
      <c r="T4201" s="4" t="s">
        <v>123</v>
      </c>
      <c r="U4201" t="str" cm="1">
        <f t="array" aca="1" ref="U4201" ca="1">INDEX($U$2:$U$6,RANDBETWEEN(1,ROWS($U$2:$U$6)))</f>
        <v>Zomato Quick</v>
      </c>
      <c r="V4201" s="4" t="s">
        <v>140</v>
      </c>
      <c r="W4201" s="5" t="s">
        <v>12289</v>
      </c>
      <c r="X4201" s="5" t="s">
        <v>6436</v>
      </c>
      <c r="Y4201" s="5" t="s">
        <v>14153</v>
      </c>
      <c r="Z4201" s="10">
        <f t="shared" si="65"/>
        <v>45577</v>
      </c>
    </row>
    <row r="4202" spans="1:26">
      <c r="A4202" t="s">
        <v>25016</v>
      </c>
      <c r="B4202" s="2" t="s">
        <v>17579</v>
      </c>
      <c r="C4202" s="3" t="s">
        <v>25017</v>
      </c>
      <c r="D4202" t="s">
        <v>25018</v>
      </c>
      <c r="E4202" t="s">
        <v>8106</v>
      </c>
      <c r="F4202" t="s">
        <v>30</v>
      </c>
      <c r="G4202" s="4" t="s">
        <v>368</v>
      </c>
      <c r="H4202" t="s">
        <v>76</v>
      </c>
      <c r="I4202" t="s">
        <v>1608</v>
      </c>
      <c r="J4202" t="s">
        <v>839</v>
      </c>
      <c r="K4202" t="s">
        <v>35</v>
      </c>
      <c r="L4202" t="s">
        <v>930</v>
      </c>
      <c r="M4202" s="4" t="s">
        <v>37</v>
      </c>
      <c r="N4202" s="4" t="s">
        <v>324</v>
      </c>
      <c r="O4202" s="4" t="s">
        <v>170</v>
      </c>
      <c r="P4202" s="5" t="s">
        <v>7227</v>
      </c>
      <c r="Q4202" s="5" t="s">
        <v>7118</v>
      </c>
      <c r="R4202" t="s">
        <v>85</v>
      </c>
      <c r="S4202" t="s">
        <v>43</v>
      </c>
      <c r="T4202" s="4" t="s">
        <v>115</v>
      </c>
      <c r="U4202" t="str" cm="1">
        <f t="array" aca="1" ref="U4202" ca="1">INDEX($U$2:$U$6,RANDBETWEEN(1,ROWS($U$2:$U$6)))</f>
        <v>Zomato Eco Delivery</v>
      </c>
      <c r="V4202" s="4" t="s">
        <v>253</v>
      </c>
      <c r="W4202" s="5" t="s">
        <v>25019</v>
      </c>
      <c r="X4202" s="5" t="s">
        <v>25020</v>
      </c>
      <c r="Y4202" s="5" t="s">
        <v>7325</v>
      </c>
      <c r="Z4202" s="10">
        <f t="shared" si="65"/>
        <v>46336</v>
      </c>
    </row>
    <row r="4203" spans="1:26">
      <c r="A4203" t="s">
        <v>25021</v>
      </c>
      <c r="B4203" s="2" t="s">
        <v>18079</v>
      </c>
      <c r="C4203" s="3" t="s">
        <v>25022</v>
      </c>
      <c r="D4203" t="s">
        <v>25023</v>
      </c>
      <c r="E4203" t="s">
        <v>4482</v>
      </c>
      <c r="F4203" t="s">
        <v>74</v>
      </c>
      <c r="G4203" s="4" t="s">
        <v>231</v>
      </c>
      <c r="H4203" t="s">
        <v>232</v>
      </c>
      <c r="I4203" t="s">
        <v>755</v>
      </c>
      <c r="J4203" t="s">
        <v>200</v>
      </c>
      <c r="K4203" t="s">
        <v>153</v>
      </c>
      <c r="L4203" t="s">
        <v>684</v>
      </c>
      <c r="M4203" s="4" t="s">
        <v>685</v>
      </c>
      <c r="N4203" s="4" t="s">
        <v>2524</v>
      </c>
      <c r="O4203" s="4" t="s">
        <v>82</v>
      </c>
      <c r="P4203" s="5" t="s">
        <v>713</v>
      </c>
      <c r="Q4203" s="5" t="s">
        <v>3448</v>
      </c>
      <c r="R4203" t="s">
        <v>85</v>
      </c>
      <c r="S4203" t="s">
        <v>105</v>
      </c>
      <c r="T4203" s="4" t="s">
        <v>106</v>
      </c>
      <c r="U4203" t="str" cm="1">
        <f t="array" aca="1" ref="U4203" ca="1">INDEX($U$2:$U$6,RANDBETWEEN(1,ROWS($U$2:$U$6)))</f>
        <v>Zomato Express</v>
      </c>
      <c r="V4203" s="4" t="s">
        <v>88</v>
      </c>
      <c r="W4203" s="5" t="s">
        <v>25024</v>
      </c>
      <c r="X4203" s="5" t="s">
        <v>25025</v>
      </c>
      <c r="Y4203" s="5" t="s">
        <v>23548</v>
      </c>
      <c r="Z4203" s="10">
        <f t="shared" si="65"/>
        <v>45981</v>
      </c>
    </row>
    <row r="4204" spans="1:26">
      <c r="A4204" t="s">
        <v>25026</v>
      </c>
      <c r="B4204" s="2" t="s">
        <v>1795</v>
      </c>
      <c r="C4204" s="3" t="s">
        <v>25027</v>
      </c>
      <c r="D4204" t="s">
        <v>25028</v>
      </c>
      <c r="E4204" t="s">
        <v>903</v>
      </c>
      <c r="F4204" t="s">
        <v>30</v>
      </c>
      <c r="G4204" s="4" t="s">
        <v>281</v>
      </c>
      <c r="H4204" t="s">
        <v>150</v>
      </c>
      <c r="I4204" t="s">
        <v>699</v>
      </c>
      <c r="J4204" t="s">
        <v>587</v>
      </c>
      <c r="K4204" t="s">
        <v>57</v>
      </c>
      <c r="L4204" t="s">
        <v>276</v>
      </c>
      <c r="M4204" s="4" t="s">
        <v>277</v>
      </c>
      <c r="N4204" s="4" t="s">
        <v>5216</v>
      </c>
      <c r="O4204" s="4" t="s">
        <v>60</v>
      </c>
      <c r="P4204" s="5" t="s">
        <v>12147</v>
      </c>
      <c r="Q4204" s="5" t="s">
        <v>25029</v>
      </c>
      <c r="R4204" t="s">
        <v>188</v>
      </c>
      <c r="S4204" t="s">
        <v>43</v>
      </c>
      <c r="T4204" s="4" t="s">
        <v>312</v>
      </c>
      <c r="U4204" t="str" cm="1">
        <f t="array" aca="1" ref="U4204" ca="1">INDEX($U$2:$U$6,RANDBETWEEN(1,ROWS($U$2:$U$6)))</f>
        <v>Zomato Eco Delivery</v>
      </c>
      <c r="V4204" s="4" t="s">
        <v>690</v>
      </c>
      <c r="W4204" s="5" t="s">
        <v>25030</v>
      </c>
      <c r="X4204" s="5" t="s">
        <v>25031</v>
      </c>
      <c r="Y4204" s="5" t="s">
        <v>5474</v>
      </c>
      <c r="Z4204" s="10">
        <f t="shared" si="65"/>
        <v>45725</v>
      </c>
    </row>
    <row r="4205" spans="1:26">
      <c r="A4205" t="s">
        <v>25032</v>
      </c>
      <c r="B4205" s="2" t="s">
        <v>2362</v>
      </c>
      <c r="C4205" s="3" t="s">
        <v>25033</v>
      </c>
      <c r="D4205" t="s">
        <v>25034</v>
      </c>
      <c r="E4205" t="s">
        <v>986</v>
      </c>
      <c r="F4205" t="s">
        <v>30</v>
      </c>
      <c r="G4205" s="4" t="s">
        <v>534</v>
      </c>
      <c r="H4205" t="s">
        <v>150</v>
      </c>
      <c r="I4205" t="s">
        <v>975</v>
      </c>
      <c r="J4205" t="s">
        <v>78</v>
      </c>
      <c r="K4205" t="s">
        <v>401</v>
      </c>
      <c r="L4205" t="s">
        <v>2365</v>
      </c>
      <c r="M4205" s="4" t="s">
        <v>37</v>
      </c>
      <c r="N4205" s="4" t="s">
        <v>2621</v>
      </c>
      <c r="O4205" s="4" t="s">
        <v>101</v>
      </c>
      <c r="P4205" s="5" t="s">
        <v>5264</v>
      </c>
      <c r="Q4205" s="5" t="s">
        <v>9200</v>
      </c>
      <c r="R4205" t="s">
        <v>63</v>
      </c>
      <c r="S4205" t="s">
        <v>43</v>
      </c>
      <c r="T4205" s="4" t="s">
        <v>628</v>
      </c>
      <c r="U4205" t="str" cm="1">
        <f t="array" aca="1" ref="U4205" ca="1">INDEX($U$2:$U$6,RANDBETWEEN(1,ROWS($U$2:$U$6)))</f>
        <v>Zomato Express</v>
      </c>
      <c r="V4205" s="4" t="s">
        <v>551</v>
      </c>
      <c r="W4205" s="5" t="s">
        <v>25035</v>
      </c>
      <c r="X4205" s="5" t="s">
        <v>21376</v>
      </c>
      <c r="Y4205" s="5" t="s">
        <v>3001</v>
      </c>
      <c r="Z4205" s="10">
        <f t="shared" si="65"/>
        <v>45745</v>
      </c>
    </row>
    <row r="4206" spans="1:26">
      <c r="A4206" t="s">
        <v>25036</v>
      </c>
      <c r="B4206" s="2" t="s">
        <v>2558</v>
      </c>
      <c r="C4206" s="3" t="s">
        <v>25037</v>
      </c>
      <c r="D4206" t="s">
        <v>25038</v>
      </c>
      <c r="E4206" t="s">
        <v>1164</v>
      </c>
      <c r="F4206" t="s">
        <v>74</v>
      </c>
      <c r="G4206" s="4" t="s">
        <v>437</v>
      </c>
      <c r="H4206" t="s">
        <v>232</v>
      </c>
      <c r="I4206" t="s">
        <v>1203</v>
      </c>
      <c r="J4206" t="s">
        <v>56</v>
      </c>
      <c r="K4206" t="s">
        <v>153</v>
      </c>
      <c r="L4206" t="s">
        <v>522</v>
      </c>
      <c r="M4206" s="4" t="s">
        <v>685</v>
      </c>
      <c r="N4206" s="4" t="s">
        <v>8617</v>
      </c>
      <c r="O4206" s="4" t="s">
        <v>82</v>
      </c>
      <c r="P4206" s="5" t="s">
        <v>5314</v>
      </c>
      <c r="Q4206" s="5" t="s">
        <v>25039</v>
      </c>
      <c r="R4206" t="s">
        <v>63</v>
      </c>
      <c r="S4206" t="s">
        <v>105</v>
      </c>
      <c r="T4206" s="4" t="s">
        <v>106</v>
      </c>
      <c r="U4206" t="str" cm="1">
        <f t="array" aca="1" ref="U4206" ca="1">INDEX($U$2:$U$6,RANDBETWEEN(1,ROWS($U$2:$U$6)))</f>
        <v>Zomato Eco Delivery</v>
      </c>
      <c r="V4206" s="4" t="s">
        <v>88</v>
      </c>
      <c r="W4206" s="5" t="s">
        <v>25040</v>
      </c>
      <c r="X4206" s="5" t="s">
        <v>9461</v>
      </c>
      <c r="Y4206" s="5" t="s">
        <v>24591</v>
      </c>
      <c r="Z4206" s="10">
        <f t="shared" si="65"/>
        <v>45523</v>
      </c>
    </row>
    <row r="4207" spans="1:26">
      <c r="A4207" t="s">
        <v>25041</v>
      </c>
      <c r="B4207" s="2" t="s">
        <v>4173</v>
      </c>
      <c r="C4207" s="3" t="s">
        <v>25042</v>
      </c>
      <c r="D4207" t="s">
        <v>25043</v>
      </c>
      <c r="E4207" t="s">
        <v>1263</v>
      </c>
      <c r="F4207" t="s">
        <v>74</v>
      </c>
      <c r="G4207" s="4" t="s">
        <v>437</v>
      </c>
      <c r="H4207" t="s">
        <v>214</v>
      </c>
      <c r="I4207" t="s">
        <v>535</v>
      </c>
      <c r="J4207" t="s">
        <v>216</v>
      </c>
      <c r="K4207" t="s">
        <v>293</v>
      </c>
      <c r="L4207" t="s">
        <v>574</v>
      </c>
      <c r="M4207" s="4" t="s">
        <v>685</v>
      </c>
      <c r="N4207" s="4" t="s">
        <v>1590</v>
      </c>
      <c r="O4207" s="4" t="s">
        <v>170</v>
      </c>
      <c r="P4207" s="5" t="s">
        <v>1591</v>
      </c>
      <c r="Q4207" s="5" t="s">
        <v>18182</v>
      </c>
      <c r="R4207" t="s">
        <v>63</v>
      </c>
      <c r="S4207" t="s">
        <v>86</v>
      </c>
      <c r="T4207" s="4" t="s">
        <v>605</v>
      </c>
      <c r="U4207" t="str" cm="1">
        <f t="array" aca="1" ref="U4207" ca="1">INDEX($U$2:$U$6,RANDBETWEEN(1,ROWS($U$2:$U$6)))</f>
        <v>Zomato Quick</v>
      </c>
      <c r="V4207" s="4" t="s">
        <v>88</v>
      </c>
      <c r="W4207" s="5" t="s">
        <v>25044</v>
      </c>
      <c r="X4207" s="5" t="s">
        <v>25045</v>
      </c>
      <c r="Y4207" s="5" t="s">
        <v>4213</v>
      </c>
      <c r="Z4207" s="10">
        <f t="shared" si="65"/>
        <v>45624</v>
      </c>
    </row>
    <row r="4208" spans="1:26">
      <c r="A4208" t="s">
        <v>25046</v>
      </c>
      <c r="B4208" s="2" t="s">
        <v>7031</v>
      </c>
      <c r="C4208" s="3" t="s">
        <v>25047</v>
      </c>
      <c r="D4208" t="s">
        <v>25048</v>
      </c>
      <c r="E4208" t="s">
        <v>7861</v>
      </c>
      <c r="F4208" t="s">
        <v>74</v>
      </c>
      <c r="G4208" s="4" t="s">
        <v>170</v>
      </c>
      <c r="H4208" t="s">
        <v>76</v>
      </c>
      <c r="I4208" t="s">
        <v>132</v>
      </c>
      <c r="J4208" t="s">
        <v>587</v>
      </c>
      <c r="K4208" t="s">
        <v>35</v>
      </c>
      <c r="L4208" t="s">
        <v>36</v>
      </c>
      <c r="M4208" s="4" t="s">
        <v>99</v>
      </c>
      <c r="N4208" s="4" t="s">
        <v>1924</v>
      </c>
      <c r="O4208" s="4" t="s">
        <v>101</v>
      </c>
      <c r="P4208" s="5" t="s">
        <v>1925</v>
      </c>
      <c r="Q4208" s="5" t="s">
        <v>1926</v>
      </c>
      <c r="R4208" t="s">
        <v>42</v>
      </c>
      <c r="S4208" t="s">
        <v>43</v>
      </c>
      <c r="T4208" s="4" t="s">
        <v>149</v>
      </c>
      <c r="U4208" t="str" cm="1">
        <f t="array" aca="1" ref="U4208" ca="1">INDEX($U$2:$U$6,RANDBETWEEN(1,ROWS($U$2:$U$6)))</f>
        <v>Zomato Quick</v>
      </c>
      <c r="V4208" s="4" t="s">
        <v>502</v>
      </c>
      <c r="W4208" s="5" t="s">
        <v>25049</v>
      </c>
      <c r="X4208" s="5" t="s">
        <v>18700</v>
      </c>
      <c r="Y4208" s="5" t="s">
        <v>5885</v>
      </c>
      <c r="Z4208" s="10">
        <f t="shared" si="65"/>
        <v>46025</v>
      </c>
    </row>
    <row r="4209" spans="1:26">
      <c r="A4209" t="s">
        <v>25050</v>
      </c>
      <c r="B4209" s="2" t="s">
        <v>8325</v>
      </c>
      <c r="C4209" s="3" t="s">
        <v>25051</v>
      </c>
      <c r="D4209" t="s">
        <v>17711</v>
      </c>
      <c r="E4209" t="s">
        <v>4690</v>
      </c>
      <c r="F4209" t="s">
        <v>30</v>
      </c>
      <c r="G4209" s="4" t="s">
        <v>139</v>
      </c>
      <c r="H4209" t="s">
        <v>54</v>
      </c>
      <c r="I4209" t="s">
        <v>413</v>
      </c>
      <c r="J4209" t="s">
        <v>658</v>
      </c>
      <c r="K4209" t="s">
        <v>401</v>
      </c>
      <c r="L4209" t="s">
        <v>1431</v>
      </c>
      <c r="M4209" s="4" t="s">
        <v>277</v>
      </c>
      <c r="N4209" s="4" t="s">
        <v>1450</v>
      </c>
      <c r="O4209" s="4" t="s">
        <v>39</v>
      </c>
      <c r="P4209" s="5" t="s">
        <v>25052</v>
      </c>
      <c r="Q4209" s="5" t="s">
        <v>25053</v>
      </c>
      <c r="R4209" t="s">
        <v>42</v>
      </c>
      <c r="S4209" t="s">
        <v>43</v>
      </c>
      <c r="T4209" s="4" t="s">
        <v>560</v>
      </c>
      <c r="U4209" t="str" cm="1">
        <f t="array" aca="1" ref="U4209" ca="1">INDEX($U$2:$U$6,RANDBETWEEN(1,ROWS($U$2:$U$6)))</f>
        <v>Zomato Express</v>
      </c>
      <c r="V4209" s="4" t="s">
        <v>690</v>
      </c>
      <c r="W4209" s="5" t="s">
        <v>25054</v>
      </c>
      <c r="X4209" s="5" t="s">
        <v>25055</v>
      </c>
      <c r="Y4209" s="5" t="s">
        <v>14369</v>
      </c>
      <c r="Z4209" s="10">
        <f t="shared" si="65"/>
        <v>45870</v>
      </c>
    </row>
    <row r="4210" spans="1:26">
      <c r="A4210" t="s">
        <v>25056</v>
      </c>
      <c r="B4210" s="2" t="s">
        <v>15515</v>
      </c>
      <c r="C4210" s="3" t="s">
        <v>25057</v>
      </c>
      <c r="D4210" t="s">
        <v>20980</v>
      </c>
      <c r="E4210" t="s">
        <v>1818</v>
      </c>
      <c r="F4210" t="s">
        <v>30</v>
      </c>
      <c r="G4210" s="4" t="s">
        <v>281</v>
      </c>
      <c r="H4210" t="s">
        <v>150</v>
      </c>
      <c r="I4210" t="s">
        <v>151</v>
      </c>
      <c r="J4210" t="s">
        <v>34</v>
      </c>
      <c r="K4210" t="s">
        <v>117</v>
      </c>
      <c r="L4210" t="s">
        <v>263</v>
      </c>
      <c r="M4210" s="4" t="s">
        <v>37</v>
      </c>
      <c r="N4210" s="4" t="s">
        <v>2843</v>
      </c>
      <c r="O4210" s="4" t="s">
        <v>101</v>
      </c>
      <c r="P4210" s="5" t="s">
        <v>3465</v>
      </c>
      <c r="Q4210" s="5" t="s">
        <v>25058</v>
      </c>
      <c r="R4210" t="s">
        <v>63</v>
      </c>
      <c r="S4210" t="s">
        <v>43</v>
      </c>
      <c r="T4210" s="4" t="s">
        <v>123</v>
      </c>
      <c r="U4210" t="str" cm="1">
        <f t="array" aca="1" ref="U4210" ca="1">INDEX($U$2:$U$6,RANDBETWEEN(1,ROWS($U$2:$U$6)))</f>
        <v>Zomato Standard</v>
      </c>
      <c r="V4210" s="4" t="s">
        <v>874</v>
      </c>
      <c r="W4210" s="5" t="s">
        <v>12755</v>
      </c>
      <c r="X4210" s="5" t="s">
        <v>648</v>
      </c>
      <c r="Y4210" s="5" t="s">
        <v>20673</v>
      </c>
      <c r="Z4210" s="10">
        <f t="shared" si="65"/>
        <v>46212</v>
      </c>
    </row>
    <row r="4211" spans="1:26">
      <c r="A4211" t="s">
        <v>25059</v>
      </c>
      <c r="B4211" s="2" t="s">
        <v>4961</v>
      </c>
      <c r="C4211" s="3" t="s">
        <v>25060</v>
      </c>
      <c r="D4211" t="s">
        <v>25061</v>
      </c>
      <c r="E4211" t="s">
        <v>1100</v>
      </c>
      <c r="F4211" t="s">
        <v>74</v>
      </c>
      <c r="G4211" s="4" t="s">
        <v>689</v>
      </c>
      <c r="H4211" t="s">
        <v>76</v>
      </c>
      <c r="I4211" t="s">
        <v>1608</v>
      </c>
      <c r="J4211" t="s">
        <v>839</v>
      </c>
      <c r="K4211" t="s">
        <v>57</v>
      </c>
      <c r="L4211" t="s">
        <v>497</v>
      </c>
      <c r="M4211" s="4" t="s">
        <v>99</v>
      </c>
      <c r="N4211" s="4" t="s">
        <v>4659</v>
      </c>
      <c r="O4211" s="4" t="s">
        <v>60</v>
      </c>
      <c r="P4211" s="5" t="s">
        <v>11122</v>
      </c>
      <c r="Q4211" s="5" t="s">
        <v>25062</v>
      </c>
      <c r="R4211" t="s">
        <v>85</v>
      </c>
      <c r="S4211" t="s">
        <v>43</v>
      </c>
      <c r="T4211" s="4" t="s">
        <v>149</v>
      </c>
      <c r="U4211" t="str" cm="1">
        <f t="array" aca="1" ref="U4211" ca="1">INDEX($U$2:$U$6,RANDBETWEEN(1,ROWS($U$2:$U$6)))</f>
        <v>Zomato Standard</v>
      </c>
      <c r="V4211" s="4" t="s">
        <v>690</v>
      </c>
      <c r="W4211" s="5" t="s">
        <v>25063</v>
      </c>
      <c r="X4211" s="5" t="s">
        <v>25064</v>
      </c>
      <c r="Y4211" s="5" t="s">
        <v>15272</v>
      </c>
      <c r="Z4211" s="10">
        <f t="shared" si="65"/>
        <v>46295</v>
      </c>
    </row>
    <row r="4212" spans="1:26">
      <c r="A4212" t="s">
        <v>25065</v>
      </c>
      <c r="B4212" s="2" t="s">
        <v>11729</v>
      </c>
      <c r="C4212" s="3" t="s">
        <v>25066</v>
      </c>
      <c r="D4212" t="s">
        <v>22098</v>
      </c>
      <c r="E4212" t="s">
        <v>3142</v>
      </c>
      <c r="F4212" t="s">
        <v>74</v>
      </c>
      <c r="G4212" s="4" t="s">
        <v>340</v>
      </c>
      <c r="H4212" t="s">
        <v>76</v>
      </c>
      <c r="I4212" t="s">
        <v>942</v>
      </c>
      <c r="J4212" t="s">
        <v>389</v>
      </c>
      <c r="K4212" t="s">
        <v>293</v>
      </c>
      <c r="L4212" t="s">
        <v>700</v>
      </c>
      <c r="M4212" s="4" t="s">
        <v>37</v>
      </c>
      <c r="N4212" s="4" t="s">
        <v>3928</v>
      </c>
      <c r="O4212" s="4" t="s">
        <v>120</v>
      </c>
      <c r="P4212" s="5" t="s">
        <v>7757</v>
      </c>
      <c r="Q4212" s="5" t="s">
        <v>15092</v>
      </c>
      <c r="R4212" t="s">
        <v>188</v>
      </c>
      <c r="S4212" t="s">
        <v>43</v>
      </c>
      <c r="T4212" s="4" t="s">
        <v>628</v>
      </c>
      <c r="U4212" t="str" cm="1">
        <f t="array" aca="1" ref="U4212" ca="1">INDEX($U$2:$U$6,RANDBETWEEN(1,ROWS($U$2:$U$6)))</f>
        <v>Zomato Standard</v>
      </c>
      <c r="V4212" s="4" t="s">
        <v>253</v>
      </c>
      <c r="W4212" s="5" t="s">
        <v>25067</v>
      </c>
      <c r="X4212" s="5" t="s">
        <v>25068</v>
      </c>
      <c r="Y4212" s="5" t="s">
        <v>23548</v>
      </c>
      <c r="Z4212" s="10">
        <f t="shared" si="65"/>
        <v>46061</v>
      </c>
    </row>
    <row r="4213" spans="1:26">
      <c r="A4213" t="s">
        <v>25069</v>
      </c>
      <c r="B4213" s="2" t="s">
        <v>8835</v>
      </c>
      <c r="C4213" s="3" t="s">
        <v>25070</v>
      </c>
      <c r="D4213" t="s">
        <v>24663</v>
      </c>
      <c r="E4213" t="s">
        <v>472</v>
      </c>
      <c r="F4213" t="s">
        <v>30</v>
      </c>
      <c r="G4213" s="4" t="s">
        <v>101</v>
      </c>
      <c r="H4213" t="s">
        <v>76</v>
      </c>
      <c r="I4213" t="s">
        <v>942</v>
      </c>
      <c r="J4213" t="s">
        <v>1008</v>
      </c>
      <c r="K4213" t="s">
        <v>293</v>
      </c>
      <c r="L4213" t="s">
        <v>756</v>
      </c>
      <c r="M4213" s="4" t="s">
        <v>37</v>
      </c>
      <c r="N4213" s="4" t="s">
        <v>1629</v>
      </c>
      <c r="O4213" s="4" t="s">
        <v>39</v>
      </c>
      <c r="P4213" s="5" t="s">
        <v>6297</v>
      </c>
      <c r="Q4213" s="5" t="s">
        <v>25071</v>
      </c>
      <c r="R4213" t="s">
        <v>188</v>
      </c>
      <c r="S4213" t="s">
        <v>43</v>
      </c>
      <c r="T4213" s="4" t="s">
        <v>437</v>
      </c>
      <c r="U4213" t="str" cm="1">
        <f t="array" aca="1" ref="U4213" ca="1">INDEX($U$2:$U$6,RANDBETWEEN(1,ROWS($U$2:$U$6)))</f>
        <v>Zomato Premium</v>
      </c>
      <c r="V4213" s="4" t="s">
        <v>502</v>
      </c>
      <c r="W4213" s="5" t="s">
        <v>25072</v>
      </c>
      <c r="X4213" s="5" t="s">
        <v>6646</v>
      </c>
      <c r="Y4213" s="5" t="s">
        <v>14083</v>
      </c>
      <c r="Z4213" s="10">
        <f t="shared" si="65"/>
        <v>46036</v>
      </c>
    </row>
    <row r="4214" spans="1:26">
      <c r="A4214" t="s">
        <v>25073</v>
      </c>
      <c r="B4214" s="2" t="s">
        <v>8524</v>
      </c>
      <c r="C4214" s="3" t="s">
        <v>25074</v>
      </c>
      <c r="D4214" t="s">
        <v>25075</v>
      </c>
      <c r="E4214" t="s">
        <v>484</v>
      </c>
      <c r="F4214" t="s">
        <v>74</v>
      </c>
      <c r="G4214" s="4" t="s">
        <v>64</v>
      </c>
      <c r="H4214" t="s">
        <v>214</v>
      </c>
      <c r="I4214" t="s">
        <v>535</v>
      </c>
      <c r="J4214" t="s">
        <v>839</v>
      </c>
      <c r="K4214" t="s">
        <v>401</v>
      </c>
      <c r="L4214" t="s">
        <v>402</v>
      </c>
      <c r="M4214" s="4" t="s">
        <v>685</v>
      </c>
      <c r="N4214" s="4" t="s">
        <v>1432</v>
      </c>
      <c r="O4214" s="4" t="s">
        <v>60</v>
      </c>
      <c r="P4214" s="5" t="s">
        <v>4968</v>
      </c>
      <c r="Q4214" s="5" t="s">
        <v>25076</v>
      </c>
      <c r="R4214" t="s">
        <v>104</v>
      </c>
      <c r="S4214" t="s">
        <v>43</v>
      </c>
      <c r="T4214" s="4" t="s">
        <v>170</v>
      </c>
      <c r="U4214" t="str" cm="1">
        <f t="array" aca="1" ref="U4214" ca="1">INDEX($U$2:$U$6,RANDBETWEEN(1,ROWS($U$2:$U$6)))</f>
        <v>Zomato Premium</v>
      </c>
      <c r="V4214" s="4" t="s">
        <v>240</v>
      </c>
      <c r="W4214" s="5" t="s">
        <v>25077</v>
      </c>
      <c r="X4214" s="5" t="s">
        <v>25078</v>
      </c>
      <c r="Y4214" s="5" t="s">
        <v>8755</v>
      </c>
      <c r="Z4214" s="10">
        <f t="shared" si="65"/>
        <v>45353</v>
      </c>
    </row>
    <row r="4215" spans="1:26">
      <c r="A4215" t="s">
        <v>25079</v>
      </c>
      <c r="B4215" s="2" t="s">
        <v>3837</v>
      </c>
      <c r="C4215" s="3" t="s">
        <v>25080</v>
      </c>
      <c r="D4215" t="s">
        <v>25081</v>
      </c>
      <c r="E4215" t="s">
        <v>3945</v>
      </c>
      <c r="F4215" t="s">
        <v>74</v>
      </c>
      <c r="G4215" s="4" t="s">
        <v>368</v>
      </c>
      <c r="H4215" t="s">
        <v>321</v>
      </c>
      <c r="I4215" t="s">
        <v>683</v>
      </c>
      <c r="J4215" t="s">
        <v>351</v>
      </c>
      <c r="K4215" t="s">
        <v>217</v>
      </c>
      <c r="L4215" t="s">
        <v>601</v>
      </c>
      <c r="M4215" s="4" t="s">
        <v>60</v>
      </c>
      <c r="N4215" s="4" t="s">
        <v>337</v>
      </c>
      <c r="O4215" s="4" t="s">
        <v>202</v>
      </c>
      <c r="P4215" s="5" t="s">
        <v>1022</v>
      </c>
      <c r="Q4215" s="5" t="s">
        <v>5903</v>
      </c>
      <c r="R4215" t="s">
        <v>188</v>
      </c>
      <c r="S4215" t="s">
        <v>43</v>
      </c>
      <c r="T4215" s="4" t="s">
        <v>1040</v>
      </c>
      <c r="U4215" t="str" cm="1">
        <f t="array" aca="1" ref="U4215" ca="1">INDEX($U$2:$U$6,RANDBETWEEN(1,ROWS($U$2:$U$6)))</f>
        <v>Zomato Express</v>
      </c>
      <c r="V4215" s="4" t="s">
        <v>298</v>
      </c>
      <c r="W4215" s="5" t="s">
        <v>25082</v>
      </c>
      <c r="X4215" s="5" t="s">
        <v>20268</v>
      </c>
      <c r="Y4215" s="5" t="s">
        <v>19659</v>
      </c>
      <c r="Z4215" s="10">
        <f t="shared" si="65"/>
        <v>45828</v>
      </c>
    </row>
    <row r="4216" spans="1:26">
      <c r="A4216" t="s">
        <v>25083</v>
      </c>
      <c r="B4216" s="2" t="s">
        <v>15184</v>
      </c>
      <c r="C4216" s="3" t="s">
        <v>25084</v>
      </c>
      <c r="D4216" t="s">
        <v>25085</v>
      </c>
      <c r="E4216" t="s">
        <v>11238</v>
      </c>
      <c r="F4216" t="s">
        <v>74</v>
      </c>
      <c r="G4216" s="4" t="s">
        <v>123</v>
      </c>
      <c r="H4216" t="s">
        <v>232</v>
      </c>
      <c r="I4216" t="s">
        <v>755</v>
      </c>
      <c r="J4216" t="s">
        <v>152</v>
      </c>
      <c r="K4216" t="s">
        <v>35</v>
      </c>
      <c r="L4216" t="s">
        <v>308</v>
      </c>
      <c r="M4216" s="4" t="s">
        <v>37</v>
      </c>
      <c r="N4216" s="4" t="s">
        <v>536</v>
      </c>
      <c r="O4216" s="4" t="s">
        <v>170</v>
      </c>
      <c r="P4216" s="5" t="s">
        <v>14017</v>
      </c>
      <c r="Q4216" s="5" t="s">
        <v>14018</v>
      </c>
      <c r="R4216" t="s">
        <v>85</v>
      </c>
      <c r="S4216" t="s">
        <v>43</v>
      </c>
      <c r="T4216" s="4" t="s">
        <v>453</v>
      </c>
      <c r="U4216" t="str" cm="1">
        <f t="array" aca="1" ref="U4216" ca="1">INDEX($U$2:$U$6,RANDBETWEEN(1,ROWS($U$2:$U$6)))</f>
        <v>Zomato Eco Delivery</v>
      </c>
      <c r="V4216" s="4" t="s">
        <v>830</v>
      </c>
      <c r="W4216" s="5" t="s">
        <v>16689</v>
      </c>
      <c r="X4216" s="5" t="s">
        <v>11784</v>
      </c>
      <c r="Y4216" s="5" t="s">
        <v>10671</v>
      </c>
      <c r="Z4216" s="10">
        <f t="shared" si="65"/>
        <v>45556</v>
      </c>
    </row>
    <row r="4217" spans="1:26">
      <c r="A4217" t="s">
        <v>25086</v>
      </c>
      <c r="B4217" s="2" t="s">
        <v>19805</v>
      </c>
      <c r="C4217" s="3" t="s">
        <v>3070</v>
      </c>
      <c r="D4217" t="s">
        <v>25087</v>
      </c>
      <c r="E4217" t="s">
        <v>533</v>
      </c>
      <c r="F4217" t="s">
        <v>74</v>
      </c>
      <c r="G4217" s="4" t="s">
        <v>139</v>
      </c>
      <c r="H4217" t="s">
        <v>198</v>
      </c>
      <c r="I4217" t="s">
        <v>199</v>
      </c>
      <c r="J4217" t="s">
        <v>839</v>
      </c>
      <c r="K4217" t="s">
        <v>35</v>
      </c>
      <c r="L4217" t="s">
        <v>711</v>
      </c>
      <c r="M4217" s="4" t="s">
        <v>37</v>
      </c>
      <c r="N4217" s="4" t="s">
        <v>474</v>
      </c>
      <c r="O4217" s="4" t="s">
        <v>60</v>
      </c>
      <c r="P4217" s="5" t="s">
        <v>10579</v>
      </c>
      <c r="Q4217" s="5" t="s">
        <v>10580</v>
      </c>
      <c r="R4217" t="s">
        <v>188</v>
      </c>
      <c r="S4217" t="s">
        <v>43</v>
      </c>
      <c r="T4217" s="4" t="s">
        <v>564</v>
      </c>
      <c r="U4217" t="str" cm="1">
        <f t="array" aca="1" ref="U4217" ca="1">INDEX($U$2:$U$6,RANDBETWEEN(1,ROWS($U$2:$U$6)))</f>
        <v>Zomato Express</v>
      </c>
      <c r="V4217" s="4" t="s">
        <v>253</v>
      </c>
      <c r="W4217" s="5" t="s">
        <v>3620</v>
      </c>
      <c r="X4217" s="5" t="s">
        <v>5148</v>
      </c>
      <c r="Y4217" s="5" t="s">
        <v>6234</v>
      </c>
      <c r="Z4217" s="10">
        <f t="shared" si="65"/>
        <v>46048</v>
      </c>
    </row>
    <row r="4218" spans="1:26">
      <c r="A4218" t="s">
        <v>25088</v>
      </c>
      <c r="B4218" s="2" t="s">
        <v>8442</v>
      </c>
      <c r="C4218" s="3" t="s">
        <v>25089</v>
      </c>
      <c r="D4218" t="s">
        <v>19827</v>
      </c>
      <c r="E4218" t="s">
        <v>3261</v>
      </c>
      <c r="F4218" t="s">
        <v>74</v>
      </c>
      <c r="G4218" s="4" t="s">
        <v>170</v>
      </c>
      <c r="H4218" t="s">
        <v>321</v>
      </c>
      <c r="I4218" t="s">
        <v>322</v>
      </c>
      <c r="J4218" t="s">
        <v>200</v>
      </c>
      <c r="K4218" t="s">
        <v>134</v>
      </c>
      <c r="L4218" t="s">
        <v>184</v>
      </c>
      <c r="M4218" s="4" t="s">
        <v>99</v>
      </c>
      <c r="N4218" s="4" t="s">
        <v>3554</v>
      </c>
      <c r="O4218" s="4" t="s">
        <v>202</v>
      </c>
      <c r="P4218" s="5" t="s">
        <v>3555</v>
      </c>
      <c r="Q4218" s="5" t="s">
        <v>7618</v>
      </c>
      <c r="R4218" t="s">
        <v>188</v>
      </c>
      <c r="S4218" t="s">
        <v>105</v>
      </c>
      <c r="T4218" s="4" t="s">
        <v>106</v>
      </c>
      <c r="U4218" t="str" cm="1">
        <f t="array" aca="1" ref="U4218" ca="1">INDEX($U$2:$U$6,RANDBETWEEN(1,ROWS($U$2:$U$6)))</f>
        <v>Zomato Standard</v>
      </c>
      <c r="V4218" s="4" t="s">
        <v>88</v>
      </c>
      <c r="W4218" s="5" t="s">
        <v>19201</v>
      </c>
      <c r="X4218" s="5" t="s">
        <v>25090</v>
      </c>
      <c r="Y4218" s="5" t="s">
        <v>20008</v>
      </c>
      <c r="Z4218" s="10">
        <f t="shared" si="65"/>
        <v>46364</v>
      </c>
    </row>
    <row r="4219" spans="1:26">
      <c r="A4219" t="s">
        <v>25091</v>
      </c>
      <c r="B4219" s="2" t="s">
        <v>6413</v>
      </c>
      <c r="C4219" s="3" t="s">
        <v>25092</v>
      </c>
      <c r="D4219" t="s">
        <v>25093</v>
      </c>
      <c r="E4219" t="s">
        <v>472</v>
      </c>
      <c r="F4219" t="s">
        <v>30</v>
      </c>
      <c r="G4219" s="4" t="s">
        <v>340</v>
      </c>
      <c r="H4219" t="s">
        <v>232</v>
      </c>
      <c r="I4219" t="s">
        <v>485</v>
      </c>
      <c r="J4219" t="s">
        <v>116</v>
      </c>
      <c r="K4219" t="s">
        <v>35</v>
      </c>
      <c r="L4219" t="s">
        <v>711</v>
      </c>
      <c r="M4219" s="4" t="s">
        <v>37</v>
      </c>
      <c r="N4219" s="4" t="s">
        <v>2621</v>
      </c>
      <c r="O4219" s="4" t="s">
        <v>170</v>
      </c>
      <c r="P4219" s="5" t="s">
        <v>23752</v>
      </c>
      <c r="Q4219" s="5" t="s">
        <v>15977</v>
      </c>
      <c r="R4219" t="s">
        <v>104</v>
      </c>
      <c r="S4219" t="s">
        <v>43</v>
      </c>
      <c r="T4219" s="4" t="s">
        <v>239</v>
      </c>
      <c r="U4219" t="str" cm="1">
        <f t="array" aca="1" ref="U4219" ca="1">INDEX($U$2:$U$6,RANDBETWEEN(1,ROWS($U$2:$U$6)))</f>
        <v>Zomato Quick</v>
      </c>
      <c r="V4219" s="4" t="s">
        <v>298</v>
      </c>
      <c r="W4219" s="5" t="s">
        <v>25094</v>
      </c>
      <c r="X4219" s="5" t="s">
        <v>25095</v>
      </c>
      <c r="Y4219" s="5" t="s">
        <v>20200</v>
      </c>
      <c r="Z4219" s="10">
        <f t="shared" si="65"/>
        <v>46338</v>
      </c>
    </row>
    <row r="4220" spans="1:26">
      <c r="A4220" t="s">
        <v>25096</v>
      </c>
      <c r="B4220" s="2" t="s">
        <v>3853</v>
      </c>
      <c r="C4220" s="3" t="s">
        <v>25097</v>
      </c>
      <c r="D4220" t="s">
        <v>25098</v>
      </c>
      <c r="E4220" t="s">
        <v>11308</v>
      </c>
      <c r="F4220" t="s">
        <v>74</v>
      </c>
      <c r="G4220" s="4" t="s">
        <v>1123</v>
      </c>
      <c r="H4220" t="s">
        <v>54</v>
      </c>
      <c r="I4220" t="s">
        <v>2499</v>
      </c>
      <c r="J4220" t="s">
        <v>486</v>
      </c>
      <c r="K4220" t="s">
        <v>293</v>
      </c>
      <c r="L4220" t="s">
        <v>574</v>
      </c>
      <c r="M4220" s="4" t="s">
        <v>37</v>
      </c>
      <c r="N4220" s="4" t="s">
        <v>1629</v>
      </c>
      <c r="O4220" s="4" t="s">
        <v>101</v>
      </c>
      <c r="P4220" s="5" t="s">
        <v>24647</v>
      </c>
      <c r="Q4220" s="5" t="s">
        <v>24648</v>
      </c>
      <c r="R4220" t="s">
        <v>104</v>
      </c>
      <c r="S4220" t="s">
        <v>43</v>
      </c>
      <c r="T4220" s="4" t="s">
        <v>231</v>
      </c>
      <c r="U4220" t="str" cm="1">
        <f t="array" aca="1" ref="U4220" ca="1">INDEX($U$2:$U$6,RANDBETWEEN(1,ROWS($U$2:$U$6)))</f>
        <v>Zomato Eco Delivery</v>
      </c>
      <c r="V4220" s="4" t="s">
        <v>1114</v>
      </c>
      <c r="W4220" s="5" t="s">
        <v>25099</v>
      </c>
      <c r="X4220" s="5" t="s">
        <v>9213</v>
      </c>
      <c r="Y4220" s="5" t="s">
        <v>6512</v>
      </c>
      <c r="Z4220" s="10">
        <f t="shared" si="65"/>
        <v>46097</v>
      </c>
    </row>
    <row r="4221" spans="1:26">
      <c r="A4221" t="s">
        <v>25100</v>
      </c>
      <c r="B4221" s="2" t="s">
        <v>3942</v>
      </c>
      <c r="C4221" s="3" t="s">
        <v>25101</v>
      </c>
      <c r="D4221" t="s">
        <v>12697</v>
      </c>
      <c r="E4221" t="s">
        <v>1441</v>
      </c>
      <c r="F4221" t="s">
        <v>30</v>
      </c>
      <c r="G4221" s="4" t="s">
        <v>31</v>
      </c>
      <c r="H4221" t="s">
        <v>321</v>
      </c>
      <c r="I4221" t="s">
        <v>322</v>
      </c>
      <c r="J4221" t="s">
        <v>133</v>
      </c>
      <c r="K4221" t="s">
        <v>134</v>
      </c>
      <c r="L4221" t="s">
        <v>184</v>
      </c>
      <c r="M4221" s="4" t="s">
        <v>277</v>
      </c>
      <c r="N4221" s="4" t="s">
        <v>660</v>
      </c>
      <c r="O4221" s="4" t="s">
        <v>60</v>
      </c>
      <c r="P4221" s="5" t="s">
        <v>5784</v>
      </c>
      <c r="Q4221" s="5" t="s">
        <v>12174</v>
      </c>
      <c r="R4221" t="s">
        <v>188</v>
      </c>
      <c r="S4221" t="s">
        <v>43</v>
      </c>
      <c r="T4221" s="4" t="s">
        <v>44</v>
      </c>
      <c r="U4221" t="str" cm="1">
        <f t="array" aca="1" ref="U4221" ca="1">INDEX($U$2:$U$6,RANDBETWEEN(1,ROWS($U$2:$U$6)))</f>
        <v>Zomato Express</v>
      </c>
      <c r="V4221" s="4" t="s">
        <v>240</v>
      </c>
      <c r="W4221" s="5" t="s">
        <v>25102</v>
      </c>
      <c r="X4221" s="5" t="s">
        <v>8188</v>
      </c>
      <c r="Y4221" s="5" t="s">
        <v>3377</v>
      </c>
      <c r="Z4221" s="10">
        <f t="shared" si="65"/>
        <v>45644</v>
      </c>
    </row>
    <row r="4222" spans="1:26">
      <c r="A4222" t="s">
        <v>25103</v>
      </c>
      <c r="B4222" s="2" t="s">
        <v>7507</v>
      </c>
      <c r="C4222" s="3" t="s">
        <v>25104</v>
      </c>
      <c r="D4222" t="s">
        <v>25105</v>
      </c>
      <c r="E4222" t="s">
        <v>4574</v>
      </c>
      <c r="F4222" t="s">
        <v>74</v>
      </c>
      <c r="G4222" s="4" t="s">
        <v>368</v>
      </c>
      <c r="H4222" t="s">
        <v>198</v>
      </c>
      <c r="I4222" t="s">
        <v>335</v>
      </c>
      <c r="J4222" t="s">
        <v>78</v>
      </c>
      <c r="K4222" t="s">
        <v>153</v>
      </c>
      <c r="L4222" t="s">
        <v>684</v>
      </c>
      <c r="M4222" s="4" t="s">
        <v>60</v>
      </c>
      <c r="N4222" s="4" t="s">
        <v>8412</v>
      </c>
      <c r="O4222" s="4" t="s">
        <v>170</v>
      </c>
      <c r="P4222" s="5" t="s">
        <v>3755</v>
      </c>
      <c r="Q4222" s="5" t="s">
        <v>3756</v>
      </c>
      <c r="R4222" t="s">
        <v>188</v>
      </c>
      <c r="S4222" t="s">
        <v>43</v>
      </c>
      <c r="T4222" s="4" t="s">
        <v>564</v>
      </c>
      <c r="U4222" t="str" cm="1">
        <f t="array" aca="1" ref="U4222" ca="1">INDEX($U$2:$U$6,RANDBETWEEN(1,ROWS($U$2:$U$6)))</f>
        <v>Zomato Premium</v>
      </c>
      <c r="V4222" s="4" t="s">
        <v>222</v>
      </c>
      <c r="W4222" s="5" t="s">
        <v>25106</v>
      </c>
      <c r="X4222" s="5" t="s">
        <v>25107</v>
      </c>
      <c r="Y4222" s="5" t="s">
        <v>16447</v>
      </c>
      <c r="Z4222" s="10">
        <f t="shared" si="65"/>
        <v>45587</v>
      </c>
    </row>
    <row r="4223" spans="1:26">
      <c r="A4223" t="s">
        <v>25108</v>
      </c>
      <c r="B4223" s="2" t="s">
        <v>11775</v>
      </c>
      <c r="C4223" s="3" t="s">
        <v>25109</v>
      </c>
      <c r="D4223" t="s">
        <v>20785</v>
      </c>
      <c r="E4223" t="s">
        <v>4897</v>
      </c>
      <c r="F4223" t="s">
        <v>30</v>
      </c>
      <c r="G4223" s="4" t="s">
        <v>437</v>
      </c>
      <c r="H4223" t="s">
        <v>321</v>
      </c>
      <c r="I4223" t="s">
        <v>363</v>
      </c>
      <c r="J4223" t="s">
        <v>152</v>
      </c>
      <c r="K4223" t="s">
        <v>117</v>
      </c>
      <c r="L4223" t="s">
        <v>1628</v>
      </c>
      <c r="M4223" s="4" t="s">
        <v>37</v>
      </c>
      <c r="N4223" s="4" t="s">
        <v>828</v>
      </c>
      <c r="O4223" s="4" t="s">
        <v>202</v>
      </c>
      <c r="P4223" s="5" t="s">
        <v>3650</v>
      </c>
      <c r="Q4223" s="5" t="s">
        <v>14407</v>
      </c>
      <c r="R4223" t="s">
        <v>63</v>
      </c>
      <c r="S4223" t="s">
        <v>105</v>
      </c>
      <c r="T4223" s="4" t="s">
        <v>106</v>
      </c>
      <c r="U4223" t="str" cm="1">
        <f t="array" aca="1" ref="U4223" ca="1">INDEX($U$2:$U$6,RANDBETWEEN(1,ROWS($U$2:$U$6)))</f>
        <v>Zomato Eco Delivery</v>
      </c>
      <c r="V4223" s="4" t="s">
        <v>88</v>
      </c>
      <c r="W4223" s="5" t="s">
        <v>6267</v>
      </c>
      <c r="X4223" s="5" t="s">
        <v>17786</v>
      </c>
      <c r="Y4223" s="5" t="s">
        <v>1055</v>
      </c>
      <c r="Z4223" s="10">
        <f t="shared" si="65"/>
        <v>46375</v>
      </c>
    </row>
    <row r="4224" spans="1:26">
      <c r="A4224" t="s">
        <v>25110</v>
      </c>
      <c r="B4224" s="2" t="s">
        <v>15043</v>
      </c>
      <c r="C4224" s="3" t="s">
        <v>25111</v>
      </c>
      <c r="D4224" t="s">
        <v>25112</v>
      </c>
      <c r="E4224" t="s">
        <v>5554</v>
      </c>
      <c r="F4224" t="s">
        <v>30</v>
      </c>
      <c r="G4224" s="4" t="s">
        <v>428</v>
      </c>
      <c r="H4224" t="s">
        <v>32</v>
      </c>
      <c r="I4224" t="s">
        <v>33</v>
      </c>
      <c r="J4224" t="s">
        <v>200</v>
      </c>
      <c r="K4224" t="s">
        <v>293</v>
      </c>
      <c r="L4224" t="s">
        <v>294</v>
      </c>
      <c r="M4224" s="4" t="s">
        <v>277</v>
      </c>
      <c r="N4224" s="4" t="s">
        <v>1333</v>
      </c>
      <c r="O4224" s="4" t="s">
        <v>120</v>
      </c>
      <c r="P4224" s="5" t="s">
        <v>12769</v>
      </c>
      <c r="Q4224" s="5" t="s">
        <v>19011</v>
      </c>
      <c r="R4224" t="s">
        <v>63</v>
      </c>
      <c r="S4224" t="s">
        <v>43</v>
      </c>
      <c r="T4224" s="4" t="s">
        <v>87</v>
      </c>
      <c r="U4224" t="str" cm="1">
        <f t="array" aca="1" ref="U4224" ca="1">INDEX($U$2:$U$6,RANDBETWEEN(1,ROWS($U$2:$U$6)))</f>
        <v>Zomato Premium</v>
      </c>
      <c r="V4224" s="4" t="s">
        <v>282</v>
      </c>
      <c r="W4224" s="5" t="s">
        <v>25113</v>
      </c>
      <c r="X4224" s="5" t="s">
        <v>25114</v>
      </c>
      <c r="Y4224" s="5" t="s">
        <v>13234</v>
      </c>
      <c r="Z4224" s="10">
        <f t="shared" si="65"/>
        <v>46178</v>
      </c>
    </row>
    <row r="4225" spans="1:26">
      <c r="A4225" t="s">
        <v>25115</v>
      </c>
      <c r="B4225" s="2" t="s">
        <v>22291</v>
      </c>
      <c r="C4225" s="3" t="s">
        <v>25116</v>
      </c>
      <c r="D4225" t="s">
        <v>25117</v>
      </c>
      <c r="E4225" t="s">
        <v>2298</v>
      </c>
      <c r="F4225" t="s">
        <v>74</v>
      </c>
      <c r="G4225" s="4" t="s">
        <v>182</v>
      </c>
      <c r="H4225" t="s">
        <v>150</v>
      </c>
      <c r="I4225" t="s">
        <v>699</v>
      </c>
      <c r="J4225" t="s">
        <v>486</v>
      </c>
      <c r="K4225" t="s">
        <v>153</v>
      </c>
      <c r="L4225" t="s">
        <v>905</v>
      </c>
      <c r="M4225" s="4" t="s">
        <v>37</v>
      </c>
      <c r="N4225" s="4" t="s">
        <v>173</v>
      </c>
      <c r="O4225" s="4" t="s">
        <v>101</v>
      </c>
      <c r="P4225" s="5" t="s">
        <v>13211</v>
      </c>
      <c r="Q4225" s="5" t="s">
        <v>5670</v>
      </c>
      <c r="R4225" t="s">
        <v>104</v>
      </c>
      <c r="S4225" t="s">
        <v>43</v>
      </c>
      <c r="T4225" s="4" t="s">
        <v>599</v>
      </c>
      <c r="U4225" t="str" cm="1">
        <f t="array" aca="1" ref="U4225" ca="1">INDEX($U$2:$U$6,RANDBETWEEN(1,ROWS($U$2:$U$6)))</f>
        <v>Zomato Eco Delivery</v>
      </c>
      <c r="V4225" s="4" t="s">
        <v>663</v>
      </c>
      <c r="W4225" s="5" t="s">
        <v>14369</v>
      </c>
      <c r="X4225" s="5" t="s">
        <v>25118</v>
      </c>
      <c r="Y4225" s="5" t="s">
        <v>2980</v>
      </c>
      <c r="Z4225" s="10">
        <f t="shared" si="65"/>
        <v>45928</v>
      </c>
    </row>
    <row r="4226" spans="1:26">
      <c r="A4226" t="s">
        <v>25119</v>
      </c>
      <c r="B4226" s="2" t="s">
        <v>9940</v>
      </c>
      <c r="C4226" s="3" t="s">
        <v>25120</v>
      </c>
      <c r="D4226" t="s">
        <v>25121</v>
      </c>
      <c r="E4226" t="s">
        <v>1950</v>
      </c>
      <c r="F4226" t="s">
        <v>74</v>
      </c>
      <c r="G4226" s="4" t="s">
        <v>75</v>
      </c>
      <c r="H4226" t="s">
        <v>76</v>
      </c>
      <c r="I4226" t="s">
        <v>657</v>
      </c>
      <c r="J4226" t="s">
        <v>351</v>
      </c>
      <c r="K4226" t="s">
        <v>153</v>
      </c>
      <c r="L4226" t="s">
        <v>522</v>
      </c>
      <c r="M4226" s="4" t="s">
        <v>37</v>
      </c>
      <c r="N4226" s="4" t="s">
        <v>3116</v>
      </c>
      <c r="O4226" s="4" t="s">
        <v>39</v>
      </c>
      <c r="P4226" s="5" t="s">
        <v>25122</v>
      </c>
      <c r="Q4226" s="5" t="s">
        <v>25123</v>
      </c>
      <c r="R4226" t="s">
        <v>85</v>
      </c>
      <c r="S4226" t="s">
        <v>43</v>
      </c>
      <c r="T4226" s="4" t="s">
        <v>291</v>
      </c>
      <c r="U4226" t="str" cm="1">
        <f t="array" aca="1" ref="U4226" ca="1">INDEX($U$2:$U$6,RANDBETWEEN(1,ROWS($U$2:$U$6)))</f>
        <v>Zomato Premium</v>
      </c>
      <c r="V4226" s="4" t="s">
        <v>874</v>
      </c>
      <c r="W4226" s="5" t="s">
        <v>15950</v>
      </c>
      <c r="X4226" s="5" t="s">
        <v>12878</v>
      </c>
      <c r="Y4226" s="5" t="s">
        <v>2779</v>
      </c>
      <c r="Z4226" s="10">
        <f t="shared" ref="Z4226:Z4289" si="66">DATEVALUE(B4226)</f>
        <v>45535</v>
      </c>
    </row>
    <row r="4227" spans="1:26">
      <c r="A4227" t="s">
        <v>25124</v>
      </c>
      <c r="B4227" s="2" t="s">
        <v>24747</v>
      </c>
      <c r="C4227" s="3" t="s">
        <v>25125</v>
      </c>
      <c r="D4227" t="s">
        <v>12839</v>
      </c>
      <c r="E4227" t="s">
        <v>3261</v>
      </c>
      <c r="F4227" t="s">
        <v>74</v>
      </c>
      <c r="G4227" s="4" t="s">
        <v>44</v>
      </c>
      <c r="H4227" t="s">
        <v>232</v>
      </c>
      <c r="I4227" t="s">
        <v>904</v>
      </c>
      <c r="J4227" t="s">
        <v>116</v>
      </c>
      <c r="K4227" t="s">
        <v>35</v>
      </c>
      <c r="L4227" t="s">
        <v>308</v>
      </c>
      <c r="M4227" s="4" t="s">
        <v>99</v>
      </c>
      <c r="N4227" s="4" t="s">
        <v>931</v>
      </c>
      <c r="O4227" s="4" t="s">
        <v>202</v>
      </c>
      <c r="P4227" s="5" t="s">
        <v>6436</v>
      </c>
      <c r="Q4227" s="5" t="s">
        <v>10789</v>
      </c>
      <c r="R4227" t="s">
        <v>42</v>
      </c>
      <c r="S4227" t="s">
        <v>86</v>
      </c>
      <c r="T4227" s="4" t="s">
        <v>428</v>
      </c>
      <c r="U4227" t="str" cm="1">
        <f t="array" aca="1" ref="U4227" ca="1">INDEX($U$2:$U$6,RANDBETWEEN(1,ROWS($U$2:$U$6)))</f>
        <v>Zomato Quick</v>
      </c>
      <c r="V4227" s="4" t="s">
        <v>88</v>
      </c>
      <c r="W4227" s="5" t="s">
        <v>25126</v>
      </c>
      <c r="X4227" s="5" t="s">
        <v>25127</v>
      </c>
      <c r="Y4227" s="5" t="s">
        <v>18194</v>
      </c>
      <c r="Z4227" s="10">
        <f t="shared" si="66"/>
        <v>45945</v>
      </c>
    </row>
    <row r="4228" spans="1:26">
      <c r="A4228" t="s">
        <v>25128</v>
      </c>
      <c r="B4228" s="2" t="s">
        <v>3419</v>
      </c>
      <c r="C4228" s="3" t="s">
        <v>25129</v>
      </c>
      <c r="D4228" t="s">
        <v>25130</v>
      </c>
      <c r="E4228" t="s">
        <v>510</v>
      </c>
      <c r="F4228" t="s">
        <v>74</v>
      </c>
      <c r="G4228" s="4" t="s">
        <v>312</v>
      </c>
      <c r="H4228" t="s">
        <v>198</v>
      </c>
      <c r="I4228" t="s">
        <v>438</v>
      </c>
      <c r="J4228" t="s">
        <v>587</v>
      </c>
      <c r="K4228" t="s">
        <v>293</v>
      </c>
      <c r="L4228" t="s">
        <v>294</v>
      </c>
      <c r="M4228" s="4" t="s">
        <v>37</v>
      </c>
      <c r="N4228" s="4" t="s">
        <v>1333</v>
      </c>
      <c r="O4228" s="4" t="s">
        <v>106</v>
      </c>
      <c r="P4228" s="5" t="s">
        <v>88</v>
      </c>
      <c r="Q4228" s="5" t="s">
        <v>10132</v>
      </c>
      <c r="R4228" t="s">
        <v>104</v>
      </c>
      <c r="S4228" t="s">
        <v>86</v>
      </c>
      <c r="T4228" s="4" t="s">
        <v>139</v>
      </c>
      <c r="U4228" t="str" cm="1">
        <f t="array" aca="1" ref="U4228" ca="1">INDEX($U$2:$U$6,RANDBETWEEN(1,ROWS($U$2:$U$6)))</f>
        <v>Zomato Premium</v>
      </c>
      <c r="V4228" s="4" t="s">
        <v>88</v>
      </c>
      <c r="W4228" s="5" t="s">
        <v>25131</v>
      </c>
      <c r="X4228" s="5" t="s">
        <v>13714</v>
      </c>
      <c r="Y4228" s="5" t="s">
        <v>2006</v>
      </c>
      <c r="Z4228" s="10">
        <f t="shared" si="66"/>
        <v>45882</v>
      </c>
    </row>
    <row r="4229" spans="1:26">
      <c r="A4229" t="s">
        <v>25132</v>
      </c>
      <c r="B4229" s="2" t="s">
        <v>481</v>
      </c>
      <c r="C4229" s="3" t="s">
        <v>25133</v>
      </c>
      <c r="D4229" t="s">
        <v>25134</v>
      </c>
      <c r="E4229" t="s">
        <v>181</v>
      </c>
      <c r="F4229" t="s">
        <v>30</v>
      </c>
      <c r="G4229" s="4" t="s">
        <v>149</v>
      </c>
      <c r="H4229" t="s">
        <v>214</v>
      </c>
      <c r="I4229" t="s">
        <v>535</v>
      </c>
      <c r="J4229" t="s">
        <v>587</v>
      </c>
      <c r="K4229" t="s">
        <v>293</v>
      </c>
      <c r="L4229" t="s">
        <v>756</v>
      </c>
      <c r="M4229" s="4" t="s">
        <v>37</v>
      </c>
      <c r="N4229" s="4" t="s">
        <v>5669</v>
      </c>
      <c r="O4229" s="4" t="s">
        <v>120</v>
      </c>
      <c r="P4229" s="5" t="s">
        <v>6885</v>
      </c>
      <c r="Q4229" s="5" t="s">
        <v>6886</v>
      </c>
      <c r="R4229" t="s">
        <v>63</v>
      </c>
      <c r="S4229" t="s">
        <v>105</v>
      </c>
      <c r="T4229" s="4" t="s">
        <v>106</v>
      </c>
      <c r="U4229" t="str" cm="1">
        <f t="array" aca="1" ref="U4229" ca="1">INDEX($U$2:$U$6,RANDBETWEEN(1,ROWS($U$2:$U$6)))</f>
        <v>Zomato Standard</v>
      </c>
      <c r="V4229" s="4" t="s">
        <v>88</v>
      </c>
      <c r="W4229" s="5" t="s">
        <v>25135</v>
      </c>
      <c r="X4229" s="5" t="s">
        <v>25136</v>
      </c>
      <c r="Y4229" s="5" t="s">
        <v>9859</v>
      </c>
      <c r="Z4229" s="10">
        <f t="shared" si="66"/>
        <v>46112</v>
      </c>
    </row>
    <row r="4230" spans="1:26">
      <c r="A4230" t="s">
        <v>25137</v>
      </c>
      <c r="B4230" s="2" t="s">
        <v>13659</v>
      </c>
      <c r="C4230" s="3" t="s">
        <v>25138</v>
      </c>
      <c r="D4230" t="s">
        <v>25139</v>
      </c>
      <c r="E4230" t="s">
        <v>598</v>
      </c>
      <c r="F4230" t="s">
        <v>30</v>
      </c>
      <c r="G4230" s="4" t="s">
        <v>605</v>
      </c>
      <c r="H4230" t="s">
        <v>198</v>
      </c>
      <c r="I4230" t="s">
        <v>306</v>
      </c>
      <c r="J4230" t="s">
        <v>307</v>
      </c>
      <c r="K4230" t="s">
        <v>918</v>
      </c>
      <c r="L4230" t="s">
        <v>919</v>
      </c>
      <c r="M4230" s="4" t="s">
        <v>37</v>
      </c>
      <c r="N4230" s="4" t="s">
        <v>2212</v>
      </c>
      <c r="O4230" s="4" t="s">
        <v>202</v>
      </c>
      <c r="P4230" s="5" t="s">
        <v>10795</v>
      </c>
      <c r="Q4230" s="5" t="s">
        <v>14681</v>
      </c>
      <c r="R4230" t="s">
        <v>104</v>
      </c>
      <c r="S4230" t="s">
        <v>43</v>
      </c>
      <c r="T4230" s="4" t="s">
        <v>44</v>
      </c>
      <c r="U4230" t="str" cm="1">
        <f t="array" aca="1" ref="U4230" ca="1">INDEX($U$2:$U$6,RANDBETWEEN(1,ROWS($U$2:$U$6)))</f>
        <v>Zomato Premium</v>
      </c>
      <c r="V4230" s="4" t="s">
        <v>674</v>
      </c>
      <c r="W4230" s="5" t="s">
        <v>25140</v>
      </c>
      <c r="X4230" s="5" t="s">
        <v>6700</v>
      </c>
      <c r="Y4230" s="5" t="s">
        <v>1390</v>
      </c>
      <c r="Z4230" s="10">
        <f t="shared" si="66"/>
        <v>45901</v>
      </c>
    </row>
    <row r="4231" spans="1:26">
      <c r="A4231" t="s">
        <v>25141</v>
      </c>
      <c r="B4231" s="2" t="s">
        <v>4565</v>
      </c>
      <c r="C4231" s="3" t="s">
        <v>25142</v>
      </c>
      <c r="D4231" t="s">
        <v>25143</v>
      </c>
      <c r="E4231" t="s">
        <v>2569</v>
      </c>
      <c r="F4231" t="s">
        <v>30</v>
      </c>
      <c r="G4231" s="4" t="s">
        <v>249</v>
      </c>
      <c r="H4231" t="s">
        <v>232</v>
      </c>
      <c r="I4231" t="s">
        <v>904</v>
      </c>
      <c r="J4231" t="s">
        <v>389</v>
      </c>
      <c r="K4231" t="s">
        <v>134</v>
      </c>
      <c r="L4231" t="s">
        <v>659</v>
      </c>
      <c r="M4231" s="4" t="s">
        <v>37</v>
      </c>
      <c r="N4231" s="4" t="s">
        <v>2490</v>
      </c>
      <c r="O4231" s="4" t="s">
        <v>82</v>
      </c>
      <c r="P4231" s="5" t="s">
        <v>4177</v>
      </c>
      <c r="Q4231" s="5" t="s">
        <v>25144</v>
      </c>
      <c r="R4231" t="s">
        <v>85</v>
      </c>
      <c r="S4231" t="s">
        <v>43</v>
      </c>
      <c r="T4231" s="4" t="s">
        <v>149</v>
      </c>
      <c r="U4231" t="str" cm="1">
        <f t="array" aca="1" ref="U4231" ca="1">INDEX($U$2:$U$6,RANDBETWEEN(1,ROWS($U$2:$U$6)))</f>
        <v>Zomato Quick</v>
      </c>
      <c r="V4231" s="4" t="s">
        <v>909</v>
      </c>
      <c r="W4231" s="5" t="s">
        <v>16262</v>
      </c>
      <c r="X4231" s="5" t="s">
        <v>11658</v>
      </c>
      <c r="Y4231" s="5" t="s">
        <v>2331</v>
      </c>
      <c r="Z4231" s="10">
        <f t="shared" si="66"/>
        <v>46136</v>
      </c>
    </row>
    <row r="4232" spans="1:26">
      <c r="A4232" t="s">
        <v>25145</v>
      </c>
      <c r="B4232" s="2" t="s">
        <v>25146</v>
      </c>
      <c r="C4232" s="3" t="s">
        <v>25147</v>
      </c>
      <c r="D4232" t="s">
        <v>25148</v>
      </c>
      <c r="E4232" t="s">
        <v>5710</v>
      </c>
      <c r="F4232" t="s">
        <v>30</v>
      </c>
      <c r="G4232" s="4" t="s">
        <v>239</v>
      </c>
      <c r="H4232" t="s">
        <v>321</v>
      </c>
      <c r="I4232" t="s">
        <v>2076</v>
      </c>
      <c r="J4232" t="s">
        <v>200</v>
      </c>
      <c r="K4232" t="s">
        <v>401</v>
      </c>
      <c r="L4232" t="s">
        <v>2204</v>
      </c>
      <c r="M4232" s="4" t="s">
        <v>37</v>
      </c>
      <c r="N4232" s="4" t="s">
        <v>3918</v>
      </c>
      <c r="O4232" s="4" t="s">
        <v>60</v>
      </c>
      <c r="P4232" s="5" t="s">
        <v>19992</v>
      </c>
      <c r="Q4232" s="5" t="s">
        <v>19993</v>
      </c>
      <c r="R4232" t="s">
        <v>42</v>
      </c>
      <c r="S4232" t="s">
        <v>43</v>
      </c>
      <c r="T4232" s="4" t="s">
        <v>101</v>
      </c>
      <c r="U4232" t="str" cm="1">
        <f t="array" aca="1" ref="U4232" ca="1">INDEX($U$2:$U$6,RANDBETWEEN(1,ROWS($U$2:$U$6)))</f>
        <v>Zomato Quick</v>
      </c>
      <c r="V4232" s="4" t="s">
        <v>140</v>
      </c>
      <c r="W4232" s="5" t="s">
        <v>25149</v>
      </c>
      <c r="X4232" s="5" t="s">
        <v>25150</v>
      </c>
      <c r="Y4232" s="5" t="s">
        <v>9228</v>
      </c>
      <c r="Z4232" s="10">
        <f t="shared" si="66"/>
        <v>45551</v>
      </c>
    </row>
    <row r="4233" spans="1:26">
      <c r="A4233" t="s">
        <v>25151</v>
      </c>
      <c r="B4233" s="2" t="s">
        <v>10237</v>
      </c>
      <c r="C4233" s="3" t="s">
        <v>25152</v>
      </c>
      <c r="D4233" t="s">
        <v>22353</v>
      </c>
      <c r="E4233" t="s">
        <v>1933</v>
      </c>
      <c r="F4233" t="s">
        <v>30</v>
      </c>
      <c r="G4233" s="4" t="s">
        <v>213</v>
      </c>
      <c r="H4233" t="s">
        <v>214</v>
      </c>
      <c r="I4233" t="s">
        <v>600</v>
      </c>
      <c r="J4233" t="s">
        <v>1537</v>
      </c>
      <c r="K4233" t="s">
        <v>217</v>
      </c>
      <c r="L4233" t="s">
        <v>218</v>
      </c>
      <c r="M4233" s="4" t="s">
        <v>277</v>
      </c>
      <c r="N4233" s="4" t="s">
        <v>2299</v>
      </c>
      <c r="O4233" s="4" t="s">
        <v>202</v>
      </c>
      <c r="P4233" s="5" t="s">
        <v>1185</v>
      </c>
      <c r="Q4233" s="5" t="s">
        <v>5396</v>
      </c>
      <c r="R4233" t="s">
        <v>42</v>
      </c>
      <c r="S4233" t="s">
        <v>86</v>
      </c>
      <c r="T4233" s="4" t="s">
        <v>349</v>
      </c>
      <c r="U4233" t="str" cm="1">
        <f t="array" aca="1" ref="U4233" ca="1">INDEX($U$2:$U$6,RANDBETWEEN(1,ROWS($U$2:$U$6)))</f>
        <v>Zomato Express</v>
      </c>
      <c r="V4233" s="4" t="s">
        <v>88</v>
      </c>
      <c r="W4233" s="5" t="s">
        <v>25153</v>
      </c>
      <c r="X4233" s="5" t="s">
        <v>25154</v>
      </c>
      <c r="Y4233" s="5" t="s">
        <v>21393</v>
      </c>
      <c r="Z4233" s="10">
        <f t="shared" si="66"/>
        <v>45447</v>
      </c>
    </row>
    <row r="4234" spans="1:26">
      <c r="A4234" t="s">
        <v>25155</v>
      </c>
      <c r="B4234" s="2" t="s">
        <v>14595</v>
      </c>
      <c r="C4234" s="3" t="s">
        <v>11957</v>
      </c>
      <c r="D4234" t="s">
        <v>25156</v>
      </c>
      <c r="E4234" t="s">
        <v>6109</v>
      </c>
      <c r="F4234" t="s">
        <v>30</v>
      </c>
      <c r="G4234" s="4" t="s">
        <v>64</v>
      </c>
      <c r="H4234" t="s">
        <v>214</v>
      </c>
      <c r="I4234" t="s">
        <v>600</v>
      </c>
      <c r="J4234" t="s">
        <v>587</v>
      </c>
      <c r="K4234" t="s">
        <v>217</v>
      </c>
      <c r="L4234" t="s">
        <v>218</v>
      </c>
      <c r="M4234" s="4" t="s">
        <v>99</v>
      </c>
      <c r="N4234" s="4" t="s">
        <v>2991</v>
      </c>
      <c r="O4234" s="4" t="s">
        <v>170</v>
      </c>
      <c r="P4234" s="5" t="s">
        <v>7689</v>
      </c>
      <c r="Q4234" s="5" t="s">
        <v>7690</v>
      </c>
      <c r="R4234" t="s">
        <v>85</v>
      </c>
      <c r="S4234" t="s">
        <v>43</v>
      </c>
      <c r="T4234" s="4" t="s">
        <v>166</v>
      </c>
      <c r="U4234" t="str" cm="1">
        <f t="array" aca="1" ref="U4234" ca="1">INDEX($U$2:$U$6,RANDBETWEEN(1,ROWS($U$2:$U$6)))</f>
        <v>Zomato Express</v>
      </c>
      <c r="V4234" s="4" t="s">
        <v>690</v>
      </c>
      <c r="W4234" s="5" t="s">
        <v>25157</v>
      </c>
      <c r="X4234" s="5" t="s">
        <v>24171</v>
      </c>
      <c r="Y4234" s="5" t="s">
        <v>23187</v>
      </c>
      <c r="Z4234" s="10">
        <f t="shared" si="66"/>
        <v>46379</v>
      </c>
    </row>
    <row r="4235" spans="1:26">
      <c r="A4235" t="s">
        <v>25158</v>
      </c>
      <c r="B4235" s="2" t="s">
        <v>3893</v>
      </c>
      <c r="C4235" s="3" t="s">
        <v>25159</v>
      </c>
      <c r="D4235" t="s">
        <v>7235</v>
      </c>
      <c r="E4235" t="s">
        <v>472</v>
      </c>
      <c r="F4235" t="s">
        <v>30</v>
      </c>
      <c r="G4235" s="4" t="s">
        <v>501</v>
      </c>
      <c r="H4235" t="s">
        <v>32</v>
      </c>
      <c r="I4235" t="s">
        <v>275</v>
      </c>
      <c r="J4235" t="s">
        <v>336</v>
      </c>
      <c r="K4235" t="s">
        <v>57</v>
      </c>
      <c r="L4235" t="s">
        <v>276</v>
      </c>
      <c r="M4235" s="4" t="s">
        <v>277</v>
      </c>
      <c r="N4235" s="4" t="s">
        <v>25160</v>
      </c>
      <c r="O4235" s="4" t="s">
        <v>82</v>
      </c>
      <c r="P4235" s="5" t="s">
        <v>25161</v>
      </c>
      <c r="Q4235" s="5" t="s">
        <v>25162</v>
      </c>
      <c r="R4235" t="s">
        <v>85</v>
      </c>
      <c r="S4235" t="s">
        <v>105</v>
      </c>
      <c r="T4235" s="4" t="s">
        <v>106</v>
      </c>
      <c r="U4235" t="str" cm="1">
        <f t="array" aca="1" ref="U4235" ca="1">INDEX($U$2:$U$6,RANDBETWEEN(1,ROWS($U$2:$U$6)))</f>
        <v>Zomato Quick</v>
      </c>
      <c r="V4235" s="4" t="s">
        <v>88</v>
      </c>
      <c r="W4235" s="5" t="s">
        <v>25163</v>
      </c>
      <c r="X4235" s="5" t="s">
        <v>1858</v>
      </c>
      <c r="Y4235" s="5" t="s">
        <v>9917</v>
      </c>
      <c r="Z4235" s="10">
        <f t="shared" si="66"/>
        <v>45422</v>
      </c>
    </row>
    <row r="4236" spans="1:26">
      <c r="A4236" t="s">
        <v>25164</v>
      </c>
      <c r="B4236" s="2" t="s">
        <v>16367</v>
      </c>
      <c r="C4236" s="3" t="s">
        <v>25165</v>
      </c>
      <c r="D4236" t="s">
        <v>9841</v>
      </c>
      <c r="E4236" t="s">
        <v>6460</v>
      </c>
      <c r="F4236" t="s">
        <v>74</v>
      </c>
      <c r="G4236" s="4" t="s">
        <v>312</v>
      </c>
      <c r="H4236" t="s">
        <v>150</v>
      </c>
      <c r="I4236" t="s">
        <v>699</v>
      </c>
      <c r="J4236" t="s">
        <v>234</v>
      </c>
      <c r="K4236" t="s">
        <v>293</v>
      </c>
      <c r="L4236" t="s">
        <v>827</v>
      </c>
      <c r="M4236" s="4" t="s">
        <v>99</v>
      </c>
      <c r="N4236" s="4" t="s">
        <v>2905</v>
      </c>
      <c r="O4236" s="4" t="s">
        <v>202</v>
      </c>
      <c r="P4236" s="5" t="s">
        <v>3518</v>
      </c>
      <c r="Q4236" s="5" t="s">
        <v>18161</v>
      </c>
      <c r="R4236" t="s">
        <v>63</v>
      </c>
      <c r="S4236" t="s">
        <v>105</v>
      </c>
      <c r="T4236" s="4" t="s">
        <v>106</v>
      </c>
      <c r="U4236" t="str" cm="1">
        <f t="array" aca="1" ref="U4236" ca="1">INDEX($U$2:$U$6,RANDBETWEEN(1,ROWS($U$2:$U$6)))</f>
        <v>Zomato Eco Delivery</v>
      </c>
      <c r="V4236" s="4" t="s">
        <v>88</v>
      </c>
      <c r="W4236" s="5" t="s">
        <v>25166</v>
      </c>
      <c r="X4236" s="5" t="s">
        <v>23245</v>
      </c>
      <c r="Y4236" s="5" t="s">
        <v>25167</v>
      </c>
      <c r="Z4236" s="10">
        <f t="shared" si="66"/>
        <v>45946</v>
      </c>
    </row>
    <row r="4237" spans="1:26">
      <c r="A4237" t="s">
        <v>25168</v>
      </c>
      <c r="B4237" s="2" t="s">
        <v>13282</v>
      </c>
      <c r="C4237" s="3" t="s">
        <v>25169</v>
      </c>
      <c r="D4237" t="s">
        <v>25170</v>
      </c>
      <c r="E4237" t="s">
        <v>3036</v>
      </c>
      <c r="F4237" t="s">
        <v>30</v>
      </c>
      <c r="G4237" s="4" t="s">
        <v>340</v>
      </c>
      <c r="H4237" t="s">
        <v>150</v>
      </c>
      <c r="I4237" t="s">
        <v>473</v>
      </c>
      <c r="J4237" t="s">
        <v>78</v>
      </c>
      <c r="K4237" t="s">
        <v>401</v>
      </c>
      <c r="L4237" t="s">
        <v>1568</v>
      </c>
      <c r="M4237" s="4" t="s">
        <v>60</v>
      </c>
      <c r="N4237" s="4" t="s">
        <v>1459</v>
      </c>
      <c r="O4237" s="4" t="s">
        <v>82</v>
      </c>
      <c r="P4237" s="5" t="s">
        <v>5332</v>
      </c>
      <c r="Q4237" s="5" t="s">
        <v>22720</v>
      </c>
      <c r="R4237" t="s">
        <v>188</v>
      </c>
      <c r="S4237" t="s">
        <v>43</v>
      </c>
      <c r="T4237" s="4" t="s">
        <v>1889</v>
      </c>
      <c r="U4237" t="str" cm="1">
        <f t="array" aca="1" ref="U4237" ca="1">INDEX($U$2:$U$6,RANDBETWEEN(1,ROWS($U$2:$U$6)))</f>
        <v>Zomato Premium</v>
      </c>
      <c r="V4237" s="4" t="s">
        <v>663</v>
      </c>
      <c r="W4237" s="5" t="s">
        <v>25171</v>
      </c>
      <c r="X4237" s="5" t="s">
        <v>25172</v>
      </c>
      <c r="Y4237" s="5" t="s">
        <v>11041</v>
      </c>
      <c r="Z4237" s="10">
        <f t="shared" si="66"/>
        <v>46312</v>
      </c>
    </row>
    <row r="4238" spans="1:26">
      <c r="A4238" t="s">
        <v>25173</v>
      </c>
      <c r="B4238" s="2" t="s">
        <v>1805</v>
      </c>
      <c r="C4238" s="3" t="s">
        <v>25174</v>
      </c>
      <c r="D4238" t="s">
        <v>25175</v>
      </c>
      <c r="E4238" t="s">
        <v>230</v>
      </c>
      <c r="F4238" t="s">
        <v>30</v>
      </c>
      <c r="G4238" s="4" t="s">
        <v>501</v>
      </c>
      <c r="H4238" t="s">
        <v>76</v>
      </c>
      <c r="I4238" t="s">
        <v>942</v>
      </c>
      <c r="J4238" t="s">
        <v>336</v>
      </c>
      <c r="K4238" t="s">
        <v>117</v>
      </c>
      <c r="L4238" t="s">
        <v>263</v>
      </c>
      <c r="M4238" s="4" t="s">
        <v>99</v>
      </c>
      <c r="N4238" s="4" t="s">
        <v>1450</v>
      </c>
      <c r="O4238" s="4" t="s">
        <v>106</v>
      </c>
      <c r="P4238" s="5" t="s">
        <v>88</v>
      </c>
      <c r="Q4238" s="5" t="s">
        <v>9662</v>
      </c>
      <c r="R4238" t="s">
        <v>104</v>
      </c>
      <c r="S4238" t="s">
        <v>43</v>
      </c>
      <c r="T4238" s="4" t="s">
        <v>149</v>
      </c>
      <c r="U4238" t="str" cm="1">
        <f t="array" aca="1" ref="U4238" ca="1">INDEX($U$2:$U$6,RANDBETWEEN(1,ROWS($U$2:$U$6)))</f>
        <v>Zomato Express</v>
      </c>
      <c r="V4238" s="4" t="s">
        <v>282</v>
      </c>
      <c r="W4238" s="5" t="s">
        <v>25176</v>
      </c>
      <c r="X4238" s="5" t="s">
        <v>25177</v>
      </c>
      <c r="Y4238" s="5" t="s">
        <v>25178</v>
      </c>
      <c r="Z4238" s="10">
        <f t="shared" si="66"/>
        <v>45996</v>
      </c>
    </row>
    <row r="4239" spans="1:26">
      <c r="A4239" t="s">
        <v>25179</v>
      </c>
      <c r="B4239" s="2" t="s">
        <v>6384</v>
      </c>
      <c r="C4239" s="3" t="s">
        <v>25180</v>
      </c>
      <c r="D4239" t="s">
        <v>25181</v>
      </c>
      <c r="E4239" t="s">
        <v>1263</v>
      </c>
      <c r="F4239" t="s">
        <v>74</v>
      </c>
      <c r="G4239" s="4" t="s">
        <v>44</v>
      </c>
      <c r="H4239" t="s">
        <v>32</v>
      </c>
      <c r="I4239" t="s">
        <v>167</v>
      </c>
      <c r="J4239" t="s">
        <v>389</v>
      </c>
      <c r="K4239" t="s">
        <v>918</v>
      </c>
      <c r="L4239" t="s">
        <v>1041</v>
      </c>
      <c r="M4239" s="4" t="s">
        <v>99</v>
      </c>
      <c r="N4239" s="4" t="s">
        <v>2212</v>
      </c>
      <c r="O4239" s="4" t="s">
        <v>82</v>
      </c>
      <c r="P4239" s="5" t="s">
        <v>832</v>
      </c>
      <c r="Q4239" s="5" t="s">
        <v>8424</v>
      </c>
      <c r="R4239" t="s">
        <v>42</v>
      </c>
      <c r="S4239" t="s">
        <v>105</v>
      </c>
      <c r="T4239" s="4" t="s">
        <v>106</v>
      </c>
      <c r="U4239" t="str" cm="1">
        <f t="array" aca="1" ref="U4239" ca="1">INDEX($U$2:$U$6,RANDBETWEEN(1,ROWS($U$2:$U$6)))</f>
        <v>Zomato Express</v>
      </c>
      <c r="V4239" s="4" t="s">
        <v>88</v>
      </c>
      <c r="W4239" s="5" t="s">
        <v>23087</v>
      </c>
      <c r="X4239" s="5" t="s">
        <v>25182</v>
      </c>
      <c r="Y4239" s="5" t="s">
        <v>8119</v>
      </c>
      <c r="Z4239" s="10">
        <f t="shared" si="66"/>
        <v>45364</v>
      </c>
    </row>
    <row r="4240" spans="1:26">
      <c r="A4240" t="s">
        <v>25183</v>
      </c>
      <c r="B4240" s="2" t="s">
        <v>1016</v>
      </c>
      <c r="C4240" s="3" t="s">
        <v>25184</v>
      </c>
      <c r="D4240" t="s">
        <v>16834</v>
      </c>
      <c r="E4240" t="s">
        <v>377</v>
      </c>
      <c r="F4240" t="s">
        <v>30</v>
      </c>
      <c r="G4240" s="4" t="s">
        <v>75</v>
      </c>
      <c r="H4240" t="s">
        <v>32</v>
      </c>
      <c r="I4240" t="s">
        <v>167</v>
      </c>
      <c r="J4240" t="s">
        <v>658</v>
      </c>
      <c r="K4240" t="s">
        <v>401</v>
      </c>
      <c r="L4240" t="s">
        <v>402</v>
      </c>
      <c r="M4240" s="4" t="s">
        <v>37</v>
      </c>
      <c r="N4240" s="4" t="s">
        <v>5470</v>
      </c>
      <c r="O4240" s="4" t="s">
        <v>82</v>
      </c>
      <c r="P4240" s="5" t="s">
        <v>13222</v>
      </c>
      <c r="Q4240" s="5" t="s">
        <v>14741</v>
      </c>
      <c r="R4240" t="s">
        <v>188</v>
      </c>
      <c r="S4240" t="s">
        <v>86</v>
      </c>
      <c r="T4240" s="4" t="s">
        <v>349</v>
      </c>
      <c r="U4240" t="str" cm="1">
        <f t="array" aca="1" ref="U4240" ca="1">INDEX($U$2:$U$6,RANDBETWEEN(1,ROWS($U$2:$U$6)))</f>
        <v>Zomato Standard</v>
      </c>
      <c r="V4240" s="4" t="s">
        <v>88</v>
      </c>
      <c r="W4240" s="5" t="s">
        <v>25185</v>
      </c>
      <c r="X4240" s="5" t="s">
        <v>25186</v>
      </c>
      <c r="Y4240" s="5" t="s">
        <v>11616</v>
      </c>
      <c r="Z4240" s="10">
        <f t="shared" si="66"/>
        <v>46333</v>
      </c>
    </row>
    <row r="4241" spans="1:26">
      <c r="A4241" t="s">
        <v>25187</v>
      </c>
      <c r="B4241" s="2" t="s">
        <v>2988</v>
      </c>
      <c r="C4241" s="3" t="s">
        <v>25188</v>
      </c>
      <c r="D4241" t="s">
        <v>7796</v>
      </c>
      <c r="E4241" t="s">
        <v>5340</v>
      </c>
      <c r="F4241" t="s">
        <v>30</v>
      </c>
      <c r="G4241" s="4" t="s">
        <v>44</v>
      </c>
      <c r="H4241" t="s">
        <v>76</v>
      </c>
      <c r="I4241" t="s">
        <v>77</v>
      </c>
      <c r="J4241" t="s">
        <v>200</v>
      </c>
      <c r="K4241" t="s">
        <v>153</v>
      </c>
      <c r="L4241" t="s">
        <v>1073</v>
      </c>
      <c r="M4241" s="4" t="s">
        <v>99</v>
      </c>
      <c r="N4241" s="4" t="s">
        <v>1344</v>
      </c>
      <c r="O4241" s="4" t="s">
        <v>170</v>
      </c>
      <c r="P4241" s="5" t="s">
        <v>10478</v>
      </c>
      <c r="Q4241" s="5" t="s">
        <v>1571</v>
      </c>
      <c r="R4241" t="s">
        <v>85</v>
      </c>
      <c r="S4241" t="s">
        <v>43</v>
      </c>
      <c r="T4241" s="4" t="s">
        <v>64</v>
      </c>
      <c r="U4241" t="str" cm="1">
        <f t="array" aca="1" ref="U4241" ca="1">INDEX($U$2:$U$6,RANDBETWEEN(1,ROWS($U$2:$U$6)))</f>
        <v>Zomato Premium</v>
      </c>
      <c r="V4241" s="4" t="s">
        <v>369</v>
      </c>
      <c r="W4241" s="5" t="s">
        <v>25189</v>
      </c>
      <c r="X4241" s="5" t="s">
        <v>25190</v>
      </c>
      <c r="Y4241" s="5" t="s">
        <v>21393</v>
      </c>
      <c r="Z4241" s="10">
        <f t="shared" si="66"/>
        <v>46252</v>
      </c>
    </row>
    <row r="4242" spans="1:26">
      <c r="A4242" t="s">
        <v>25191</v>
      </c>
      <c r="B4242" s="2" t="s">
        <v>25192</v>
      </c>
      <c r="C4242" s="3" t="s">
        <v>25193</v>
      </c>
      <c r="D4242" t="s">
        <v>17072</v>
      </c>
      <c r="E4242" t="s">
        <v>2669</v>
      </c>
      <c r="F4242" t="s">
        <v>74</v>
      </c>
      <c r="G4242" s="4" t="s">
        <v>453</v>
      </c>
      <c r="H4242" t="s">
        <v>150</v>
      </c>
      <c r="I4242" t="s">
        <v>350</v>
      </c>
      <c r="J4242" t="s">
        <v>116</v>
      </c>
      <c r="K4242" t="s">
        <v>153</v>
      </c>
      <c r="L4242" t="s">
        <v>905</v>
      </c>
      <c r="M4242" s="4" t="s">
        <v>99</v>
      </c>
      <c r="N4242" s="4" t="s">
        <v>2355</v>
      </c>
      <c r="O4242" s="4" t="s">
        <v>82</v>
      </c>
      <c r="P4242" s="5" t="s">
        <v>1247</v>
      </c>
      <c r="Q4242" s="5" t="s">
        <v>12596</v>
      </c>
      <c r="R4242" t="s">
        <v>63</v>
      </c>
      <c r="S4242" t="s">
        <v>43</v>
      </c>
      <c r="T4242" s="4" t="s">
        <v>291</v>
      </c>
      <c r="U4242" t="str" cm="1">
        <f t="array" aca="1" ref="U4242" ca="1">INDEX($U$2:$U$6,RANDBETWEEN(1,ROWS($U$2:$U$6)))</f>
        <v>Zomato Standard</v>
      </c>
      <c r="V4242" s="4" t="s">
        <v>690</v>
      </c>
      <c r="W4242" s="5" t="s">
        <v>25194</v>
      </c>
      <c r="X4242" s="5" t="s">
        <v>25195</v>
      </c>
      <c r="Y4242" s="5" t="s">
        <v>12241</v>
      </c>
      <c r="Z4242" s="10">
        <f t="shared" si="66"/>
        <v>46181</v>
      </c>
    </row>
    <row r="4243" spans="1:26">
      <c r="A4243" t="s">
        <v>25196</v>
      </c>
      <c r="B4243" s="2" t="s">
        <v>12707</v>
      </c>
      <c r="C4243" s="3" t="s">
        <v>25197</v>
      </c>
      <c r="D4243" t="s">
        <v>1535</v>
      </c>
      <c r="E4243" t="s">
        <v>7438</v>
      </c>
      <c r="F4243" t="s">
        <v>30</v>
      </c>
      <c r="G4243" s="4" t="s">
        <v>182</v>
      </c>
      <c r="H4243" t="s">
        <v>32</v>
      </c>
      <c r="I4243" t="s">
        <v>167</v>
      </c>
      <c r="J4243" t="s">
        <v>389</v>
      </c>
      <c r="K4243" t="s">
        <v>918</v>
      </c>
      <c r="L4243" t="s">
        <v>1332</v>
      </c>
      <c r="M4243" s="4" t="s">
        <v>37</v>
      </c>
      <c r="N4243" s="4" t="s">
        <v>136</v>
      </c>
      <c r="O4243" s="4" t="s">
        <v>106</v>
      </c>
      <c r="P4243" s="5" t="s">
        <v>88</v>
      </c>
      <c r="Q4243" s="5" t="s">
        <v>4473</v>
      </c>
      <c r="R4243" t="s">
        <v>85</v>
      </c>
      <c r="S4243" t="s">
        <v>86</v>
      </c>
      <c r="T4243" s="4" t="s">
        <v>437</v>
      </c>
      <c r="U4243" t="str" cm="1">
        <f t="array" aca="1" ref="U4243" ca="1">INDEX($U$2:$U$6,RANDBETWEEN(1,ROWS($U$2:$U$6)))</f>
        <v>Zomato Standard</v>
      </c>
      <c r="V4243" s="4" t="s">
        <v>88</v>
      </c>
      <c r="W4243" s="5" t="s">
        <v>25198</v>
      </c>
      <c r="X4243" s="5" t="s">
        <v>25199</v>
      </c>
      <c r="Y4243" s="5" t="s">
        <v>20585</v>
      </c>
      <c r="Z4243" s="10">
        <f t="shared" si="66"/>
        <v>46070</v>
      </c>
    </row>
    <row r="4244" spans="1:26">
      <c r="A4244" t="s">
        <v>25200</v>
      </c>
      <c r="B4244" s="2" t="s">
        <v>19016</v>
      </c>
      <c r="C4244" s="3" t="s">
        <v>25201</v>
      </c>
      <c r="D4244" t="s">
        <v>25202</v>
      </c>
      <c r="E4244" t="s">
        <v>1526</v>
      </c>
      <c r="F4244" t="s">
        <v>30</v>
      </c>
      <c r="G4244" s="4" t="s">
        <v>239</v>
      </c>
      <c r="H4244" t="s">
        <v>232</v>
      </c>
      <c r="I4244" t="s">
        <v>485</v>
      </c>
      <c r="J4244" t="s">
        <v>56</v>
      </c>
      <c r="K4244" t="s">
        <v>117</v>
      </c>
      <c r="L4244" t="s">
        <v>547</v>
      </c>
      <c r="M4244" s="4" t="s">
        <v>99</v>
      </c>
      <c r="N4244" s="4" t="s">
        <v>8082</v>
      </c>
      <c r="O4244" s="4" t="s">
        <v>82</v>
      </c>
      <c r="P4244" s="5" t="s">
        <v>5225</v>
      </c>
      <c r="Q4244" s="5" t="s">
        <v>19662</v>
      </c>
      <c r="R4244" t="s">
        <v>63</v>
      </c>
      <c r="S4244" t="s">
        <v>43</v>
      </c>
      <c r="T4244" s="4" t="s">
        <v>349</v>
      </c>
      <c r="U4244" t="str" cm="1">
        <f t="array" aca="1" ref="U4244" ca="1">INDEX($U$2:$U$6,RANDBETWEEN(1,ROWS($U$2:$U$6)))</f>
        <v>Zomato Quick</v>
      </c>
      <c r="V4244" s="4" t="s">
        <v>565</v>
      </c>
      <c r="W4244" s="5" t="s">
        <v>25203</v>
      </c>
      <c r="X4244" s="5" t="s">
        <v>2756</v>
      </c>
      <c r="Y4244" s="5" t="s">
        <v>3842</v>
      </c>
      <c r="Z4244" s="10">
        <f t="shared" si="66"/>
        <v>46182</v>
      </c>
    </row>
    <row r="4245" spans="1:26">
      <c r="A4245" t="s">
        <v>25204</v>
      </c>
      <c r="B4245" s="2" t="s">
        <v>14642</v>
      </c>
      <c r="C4245" s="3" t="s">
        <v>25205</v>
      </c>
      <c r="D4245" t="s">
        <v>20552</v>
      </c>
      <c r="E4245" t="s">
        <v>1072</v>
      </c>
      <c r="F4245" t="s">
        <v>74</v>
      </c>
      <c r="G4245" s="4" t="s">
        <v>534</v>
      </c>
      <c r="H4245" t="s">
        <v>321</v>
      </c>
      <c r="I4245" t="s">
        <v>2076</v>
      </c>
      <c r="J4245" t="s">
        <v>351</v>
      </c>
      <c r="K4245" t="s">
        <v>35</v>
      </c>
      <c r="L4245" t="s">
        <v>308</v>
      </c>
      <c r="M4245" s="4" t="s">
        <v>99</v>
      </c>
      <c r="N4245" s="4" t="s">
        <v>931</v>
      </c>
      <c r="O4245" s="4" t="s">
        <v>39</v>
      </c>
      <c r="P4245" s="5" t="s">
        <v>14781</v>
      </c>
      <c r="Q4245" s="5" t="s">
        <v>14782</v>
      </c>
      <c r="R4245" t="s">
        <v>42</v>
      </c>
      <c r="S4245" t="s">
        <v>43</v>
      </c>
      <c r="T4245" s="4" t="s">
        <v>405</v>
      </c>
      <c r="U4245" t="str" cm="1">
        <f t="array" aca="1" ref="U4245" ca="1">INDEX($U$2:$U$6,RANDBETWEEN(1,ROWS($U$2:$U$6)))</f>
        <v>Zomato Quick</v>
      </c>
      <c r="V4245" s="4" t="s">
        <v>663</v>
      </c>
      <c r="W4245" s="5" t="s">
        <v>25206</v>
      </c>
      <c r="X4245" s="5" t="s">
        <v>25207</v>
      </c>
      <c r="Y4245" s="5" t="s">
        <v>25208</v>
      </c>
      <c r="Z4245" s="10">
        <f t="shared" si="66"/>
        <v>45759</v>
      </c>
    </row>
    <row r="4246" spans="1:26">
      <c r="A4246" t="s">
        <v>25209</v>
      </c>
      <c r="B4246" s="2" t="s">
        <v>9912</v>
      </c>
      <c r="C4246" s="3" t="s">
        <v>16070</v>
      </c>
      <c r="D4246" t="s">
        <v>14027</v>
      </c>
      <c r="E4246" t="s">
        <v>861</v>
      </c>
      <c r="F4246" t="s">
        <v>74</v>
      </c>
      <c r="G4246" s="4" t="s">
        <v>231</v>
      </c>
      <c r="H4246" t="s">
        <v>321</v>
      </c>
      <c r="I4246" t="s">
        <v>363</v>
      </c>
      <c r="J4246" t="s">
        <v>307</v>
      </c>
      <c r="K4246" t="s">
        <v>57</v>
      </c>
      <c r="L4246" t="s">
        <v>364</v>
      </c>
      <c r="M4246" s="4" t="s">
        <v>37</v>
      </c>
      <c r="N4246" s="4" t="s">
        <v>14297</v>
      </c>
      <c r="O4246" s="4" t="s">
        <v>101</v>
      </c>
      <c r="P4246" s="5" t="s">
        <v>15392</v>
      </c>
      <c r="Q4246" s="5" t="s">
        <v>25210</v>
      </c>
      <c r="R4246" t="s">
        <v>42</v>
      </c>
      <c r="S4246" t="s">
        <v>43</v>
      </c>
      <c r="T4246" s="4" t="s">
        <v>213</v>
      </c>
      <c r="U4246" t="str" cm="1">
        <f t="array" aca="1" ref="U4246" ca="1">INDEX($U$2:$U$6,RANDBETWEEN(1,ROWS($U$2:$U$6)))</f>
        <v>Zomato Quick</v>
      </c>
      <c r="V4246" s="4" t="s">
        <v>690</v>
      </c>
      <c r="W4246" s="5" t="s">
        <v>25211</v>
      </c>
      <c r="X4246" s="5" t="s">
        <v>25212</v>
      </c>
      <c r="Y4246" s="5" t="s">
        <v>666</v>
      </c>
      <c r="Z4246" s="10">
        <f t="shared" si="66"/>
        <v>45323</v>
      </c>
    </row>
    <row r="4247" spans="1:26">
      <c r="A4247" t="s">
        <v>25213</v>
      </c>
      <c r="B4247" s="2" t="s">
        <v>11946</v>
      </c>
      <c r="C4247" s="3" t="s">
        <v>25214</v>
      </c>
      <c r="D4247" t="s">
        <v>25215</v>
      </c>
      <c r="E4247" t="s">
        <v>2203</v>
      </c>
      <c r="F4247" t="s">
        <v>30</v>
      </c>
      <c r="G4247" s="4" t="s">
        <v>75</v>
      </c>
      <c r="H4247" t="s">
        <v>32</v>
      </c>
      <c r="I4247" t="s">
        <v>250</v>
      </c>
      <c r="J4247" t="s">
        <v>78</v>
      </c>
      <c r="K4247" t="s">
        <v>401</v>
      </c>
      <c r="L4247" t="s">
        <v>2204</v>
      </c>
      <c r="M4247" s="4" t="s">
        <v>277</v>
      </c>
      <c r="N4247" s="4" t="s">
        <v>2553</v>
      </c>
      <c r="O4247" s="4" t="s">
        <v>101</v>
      </c>
      <c r="P4247" s="5" t="s">
        <v>25216</v>
      </c>
      <c r="Q4247" s="5" t="s">
        <v>25217</v>
      </c>
      <c r="R4247" t="s">
        <v>104</v>
      </c>
      <c r="S4247" t="s">
        <v>43</v>
      </c>
      <c r="T4247" s="4" t="s">
        <v>291</v>
      </c>
      <c r="U4247" t="str" cm="1">
        <f t="array" aca="1" ref="U4247" ca="1">INDEX($U$2:$U$6,RANDBETWEEN(1,ROWS($U$2:$U$6)))</f>
        <v>Zomato Express</v>
      </c>
      <c r="V4247" s="4" t="s">
        <v>830</v>
      </c>
      <c r="W4247" s="5" t="s">
        <v>25218</v>
      </c>
      <c r="X4247" s="5" t="s">
        <v>25219</v>
      </c>
      <c r="Y4247" s="5" t="s">
        <v>14997</v>
      </c>
      <c r="Z4247" s="10">
        <f t="shared" si="66"/>
        <v>46251</v>
      </c>
    </row>
    <row r="4248" spans="1:26">
      <c r="A4248" t="s">
        <v>25220</v>
      </c>
      <c r="B4248" s="2" t="s">
        <v>5945</v>
      </c>
      <c r="C4248" s="3" t="s">
        <v>25221</v>
      </c>
      <c r="D4248" t="s">
        <v>18787</v>
      </c>
      <c r="E4248" t="s">
        <v>5033</v>
      </c>
      <c r="F4248" t="s">
        <v>74</v>
      </c>
      <c r="G4248" s="4" t="s">
        <v>349</v>
      </c>
      <c r="H4248" t="s">
        <v>321</v>
      </c>
      <c r="I4248" t="s">
        <v>2076</v>
      </c>
      <c r="J4248" t="s">
        <v>839</v>
      </c>
      <c r="K4248" t="s">
        <v>293</v>
      </c>
      <c r="L4248" t="s">
        <v>294</v>
      </c>
      <c r="M4248" s="4" t="s">
        <v>277</v>
      </c>
      <c r="N4248" s="4" t="s">
        <v>3635</v>
      </c>
      <c r="O4248" s="4" t="s">
        <v>60</v>
      </c>
      <c r="P4248" s="5" t="s">
        <v>2460</v>
      </c>
      <c r="Q4248" s="5" t="s">
        <v>25222</v>
      </c>
      <c r="R4248" t="s">
        <v>42</v>
      </c>
      <c r="S4248" t="s">
        <v>43</v>
      </c>
      <c r="T4248" s="4" t="s">
        <v>249</v>
      </c>
      <c r="U4248" t="str" cm="1">
        <f t="array" aca="1" ref="U4248" ca="1">INDEX($U$2:$U$6,RANDBETWEEN(1,ROWS($U$2:$U$6)))</f>
        <v>Zomato Quick</v>
      </c>
      <c r="V4248" s="4" t="s">
        <v>45</v>
      </c>
      <c r="W4248" s="5" t="s">
        <v>25223</v>
      </c>
      <c r="X4248" s="5" t="s">
        <v>25224</v>
      </c>
      <c r="Y4248" s="5" t="s">
        <v>25225</v>
      </c>
      <c r="Z4248" s="10">
        <f t="shared" si="66"/>
        <v>45397</v>
      </c>
    </row>
    <row r="4249" spans="1:26">
      <c r="A4249" t="s">
        <v>25226</v>
      </c>
      <c r="B4249" s="2" t="s">
        <v>25227</v>
      </c>
      <c r="C4249" s="3" t="s">
        <v>25228</v>
      </c>
      <c r="D4249" t="s">
        <v>25229</v>
      </c>
      <c r="E4249" t="s">
        <v>3572</v>
      </c>
      <c r="F4249" t="s">
        <v>74</v>
      </c>
      <c r="G4249" s="4" t="s">
        <v>453</v>
      </c>
      <c r="H4249" t="s">
        <v>54</v>
      </c>
      <c r="I4249" t="s">
        <v>413</v>
      </c>
      <c r="J4249" t="s">
        <v>839</v>
      </c>
      <c r="K4249" t="s">
        <v>918</v>
      </c>
      <c r="L4249" t="s">
        <v>1332</v>
      </c>
      <c r="M4249" s="4" t="s">
        <v>99</v>
      </c>
      <c r="N4249" s="4" t="s">
        <v>295</v>
      </c>
      <c r="O4249" s="4" t="s">
        <v>120</v>
      </c>
      <c r="P4249" s="5" t="s">
        <v>6999</v>
      </c>
      <c r="Q4249" s="5" t="s">
        <v>25230</v>
      </c>
      <c r="R4249" t="s">
        <v>104</v>
      </c>
      <c r="S4249" t="s">
        <v>43</v>
      </c>
      <c r="T4249" s="4" t="s">
        <v>689</v>
      </c>
      <c r="U4249" t="str" cm="1">
        <f t="array" aca="1" ref="U4249" ca="1">INDEX($U$2:$U$6,RANDBETWEEN(1,ROWS($U$2:$U$6)))</f>
        <v>Zomato Express</v>
      </c>
      <c r="V4249" s="4" t="s">
        <v>65</v>
      </c>
      <c r="W4249" s="5" t="s">
        <v>25231</v>
      </c>
      <c r="X4249" s="5" t="s">
        <v>25232</v>
      </c>
      <c r="Y4249" s="5" t="s">
        <v>3054</v>
      </c>
      <c r="Z4249" s="10">
        <f t="shared" si="66"/>
        <v>45927</v>
      </c>
    </row>
    <row r="4250" spans="1:26">
      <c r="A4250" t="s">
        <v>25233</v>
      </c>
      <c r="B4250" s="2" t="s">
        <v>4487</v>
      </c>
      <c r="C4250" s="3" t="s">
        <v>11494</v>
      </c>
      <c r="D4250" t="s">
        <v>3123</v>
      </c>
      <c r="E4250" t="s">
        <v>3517</v>
      </c>
      <c r="F4250" t="s">
        <v>30</v>
      </c>
      <c r="G4250" s="4" t="s">
        <v>340</v>
      </c>
      <c r="H4250" t="s">
        <v>150</v>
      </c>
      <c r="I4250" t="s">
        <v>699</v>
      </c>
      <c r="J4250" t="s">
        <v>234</v>
      </c>
      <c r="K4250" t="s">
        <v>117</v>
      </c>
      <c r="L4250" t="s">
        <v>235</v>
      </c>
      <c r="M4250" s="4" t="s">
        <v>60</v>
      </c>
      <c r="N4250" s="4" t="s">
        <v>12128</v>
      </c>
      <c r="O4250" s="4" t="s">
        <v>170</v>
      </c>
      <c r="P4250" s="5" t="s">
        <v>25234</v>
      </c>
      <c r="Q4250" s="5" t="s">
        <v>25235</v>
      </c>
      <c r="R4250" t="s">
        <v>63</v>
      </c>
      <c r="S4250" t="s">
        <v>43</v>
      </c>
      <c r="T4250" s="4" t="s">
        <v>817</v>
      </c>
      <c r="U4250" t="str" cm="1">
        <f t="array" aca="1" ref="U4250" ca="1">INDEX($U$2:$U$6,RANDBETWEEN(1,ROWS($U$2:$U$6)))</f>
        <v>Zomato Premium</v>
      </c>
      <c r="V4250" s="4" t="s">
        <v>267</v>
      </c>
      <c r="W4250" s="5" t="s">
        <v>25236</v>
      </c>
      <c r="X4250" s="5" t="s">
        <v>25237</v>
      </c>
      <c r="Y4250" s="5" t="s">
        <v>749</v>
      </c>
      <c r="Z4250" s="10">
        <f t="shared" si="66"/>
        <v>45975</v>
      </c>
    </row>
    <row r="4251" spans="1:26">
      <c r="A4251" t="s">
        <v>25238</v>
      </c>
      <c r="B4251" s="2" t="s">
        <v>7311</v>
      </c>
      <c r="C4251" s="3" t="s">
        <v>25239</v>
      </c>
      <c r="D4251" t="s">
        <v>11831</v>
      </c>
      <c r="E4251" t="s">
        <v>1019</v>
      </c>
      <c r="F4251" t="s">
        <v>74</v>
      </c>
      <c r="G4251" s="4" t="s">
        <v>213</v>
      </c>
      <c r="H4251" t="s">
        <v>76</v>
      </c>
      <c r="I4251" t="s">
        <v>942</v>
      </c>
      <c r="J4251" t="s">
        <v>389</v>
      </c>
      <c r="K4251" t="s">
        <v>79</v>
      </c>
      <c r="L4251" t="s">
        <v>1029</v>
      </c>
      <c r="M4251" s="4" t="s">
        <v>37</v>
      </c>
      <c r="N4251" s="4" t="s">
        <v>2950</v>
      </c>
      <c r="O4251" s="4" t="s">
        <v>202</v>
      </c>
      <c r="P4251" s="5" t="s">
        <v>2703</v>
      </c>
      <c r="Q4251" s="5" t="s">
        <v>8711</v>
      </c>
      <c r="R4251" t="s">
        <v>63</v>
      </c>
      <c r="S4251" t="s">
        <v>43</v>
      </c>
      <c r="T4251" s="4" t="s">
        <v>123</v>
      </c>
      <c r="U4251" t="str" cm="1">
        <f t="array" aca="1" ref="U4251" ca="1">INDEX($U$2:$U$6,RANDBETWEEN(1,ROWS($U$2:$U$6)))</f>
        <v>Zomato Eco Delivery</v>
      </c>
      <c r="V4251" s="4" t="s">
        <v>45</v>
      </c>
      <c r="W4251" s="5" t="s">
        <v>25240</v>
      </c>
      <c r="X4251" s="5" t="s">
        <v>25241</v>
      </c>
      <c r="Y4251" s="5" t="s">
        <v>735</v>
      </c>
      <c r="Z4251" s="10">
        <f t="shared" si="66"/>
        <v>45580</v>
      </c>
    </row>
    <row r="4252" spans="1:26">
      <c r="A4252" t="s">
        <v>25242</v>
      </c>
      <c r="B4252" s="2" t="s">
        <v>21476</v>
      </c>
      <c r="C4252" s="3" t="s">
        <v>25243</v>
      </c>
      <c r="D4252" t="s">
        <v>25244</v>
      </c>
      <c r="E4252" t="s">
        <v>1548</v>
      </c>
      <c r="F4252" t="s">
        <v>30</v>
      </c>
      <c r="G4252" s="4" t="s">
        <v>82</v>
      </c>
      <c r="H4252" t="s">
        <v>198</v>
      </c>
      <c r="I4252" t="s">
        <v>335</v>
      </c>
      <c r="J4252" t="s">
        <v>839</v>
      </c>
      <c r="K4252" t="s">
        <v>217</v>
      </c>
      <c r="L4252" t="s">
        <v>2611</v>
      </c>
      <c r="M4252" s="4" t="s">
        <v>37</v>
      </c>
      <c r="N4252" s="4" t="s">
        <v>5146</v>
      </c>
      <c r="O4252" s="4" t="s">
        <v>39</v>
      </c>
      <c r="P4252" s="5" t="s">
        <v>14575</v>
      </c>
      <c r="Q4252" s="5" t="s">
        <v>14103</v>
      </c>
      <c r="R4252" t="s">
        <v>188</v>
      </c>
      <c r="S4252" t="s">
        <v>43</v>
      </c>
      <c r="T4252" s="4" t="s">
        <v>75</v>
      </c>
      <c r="U4252" t="str" cm="1">
        <f t="array" aca="1" ref="U4252" ca="1">INDEX($U$2:$U$6,RANDBETWEEN(1,ROWS($U$2:$U$6)))</f>
        <v>Zomato Express</v>
      </c>
      <c r="V4252" s="4" t="s">
        <v>282</v>
      </c>
      <c r="W4252" s="5" t="s">
        <v>7567</v>
      </c>
      <c r="X4252" s="5" t="s">
        <v>8433</v>
      </c>
      <c r="Y4252" s="5" t="s">
        <v>3287</v>
      </c>
      <c r="Z4252" s="10">
        <f t="shared" si="66"/>
        <v>46367</v>
      </c>
    </row>
    <row r="4253" spans="1:26">
      <c r="A4253" t="s">
        <v>25245</v>
      </c>
      <c r="B4253" s="2" t="s">
        <v>1047</v>
      </c>
      <c r="C4253" s="3" t="s">
        <v>25246</v>
      </c>
      <c r="D4253" t="s">
        <v>25247</v>
      </c>
      <c r="E4253" t="s">
        <v>3846</v>
      </c>
      <c r="F4253" t="s">
        <v>30</v>
      </c>
      <c r="G4253" s="4" t="s">
        <v>599</v>
      </c>
      <c r="H4253" t="s">
        <v>76</v>
      </c>
      <c r="I4253" t="s">
        <v>77</v>
      </c>
      <c r="J4253" t="s">
        <v>34</v>
      </c>
      <c r="K4253" t="s">
        <v>401</v>
      </c>
      <c r="L4253" t="s">
        <v>402</v>
      </c>
      <c r="M4253" s="4" t="s">
        <v>99</v>
      </c>
      <c r="N4253" s="4" t="s">
        <v>1030</v>
      </c>
      <c r="O4253" s="4" t="s">
        <v>39</v>
      </c>
      <c r="P4253" s="5" t="s">
        <v>3431</v>
      </c>
      <c r="Q4253" s="5" t="s">
        <v>10417</v>
      </c>
      <c r="R4253" t="s">
        <v>104</v>
      </c>
      <c r="S4253" t="s">
        <v>105</v>
      </c>
      <c r="T4253" s="4" t="s">
        <v>106</v>
      </c>
      <c r="U4253" t="str" cm="1">
        <f t="array" aca="1" ref="U4253" ca="1">INDEX($U$2:$U$6,RANDBETWEEN(1,ROWS($U$2:$U$6)))</f>
        <v>Zomato Standard</v>
      </c>
      <c r="V4253" s="4" t="s">
        <v>88</v>
      </c>
      <c r="W4253" s="5" t="s">
        <v>20960</v>
      </c>
      <c r="X4253" s="5" t="s">
        <v>25248</v>
      </c>
      <c r="Y4253" s="5" t="s">
        <v>2671</v>
      </c>
      <c r="Z4253" s="10">
        <f t="shared" si="66"/>
        <v>45434</v>
      </c>
    </row>
    <row r="4254" spans="1:26">
      <c r="A4254" t="s">
        <v>25249</v>
      </c>
      <c r="B4254" s="2" t="s">
        <v>795</v>
      </c>
      <c r="C4254" s="3" t="s">
        <v>25250</v>
      </c>
      <c r="D4254" t="s">
        <v>25251</v>
      </c>
      <c r="E4254" t="s">
        <v>872</v>
      </c>
      <c r="F4254" t="s">
        <v>74</v>
      </c>
      <c r="G4254" s="4" t="s">
        <v>605</v>
      </c>
      <c r="H4254" t="s">
        <v>32</v>
      </c>
      <c r="I4254" t="s">
        <v>250</v>
      </c>
      <c r="J4254" t="s">
        <v>234</v>
      </c>
      <c r="K4254" t="s">
        <v>35</v>
      </c>
      <c r="L4254" t="s">
        <v>308</v>
      </c>
      <c r="M4254" s="4" t="s">
        <v>277</v>
      </c>
      <c r="N4254" s="4" t="s">
        <v>1124</v>
      </c>
      <c r="O4254" s="4" t="s">
        <v>202</v>
      </c>
      <c r="P4254" s="5" t="s">
        <v>19606</v>
      </c>
      <c r="Q4254" s="5" t="s">
        <v>25252</v>
      </c>
      <c r="R4254" t="s">
        <v>188</v>
      </c>
      <c r="S4254" t="s">
        <v>105</v>
      </c>
      <c r="T4254" s="4" t="s">
        <v>106</v>
      </c>
      <c r="U4254" t="str" cm="1">
        <f t="array" aca="1" ref="U4254" ca="1">INDEX($U$2:$U$6,RANDBETWEEN(1,ROWS($U$2:$U$6)))</f>
        <v>Zomato Express</v>
      </c>
      <c r="V4254" s="4" t="s">
        <v>88</v>
      </c>
      <c r="W4254" s="5" t="s">
        <v>25253</v>
      </c>
      <c r="X4254" s="5" t="s">
        <v>25254</v>
      </c>
      <c r="Y4254" s="5" t="s">
        <v>5612</v>
      </c>
      <c r="Z4254" s="10">
        <f t="shared" si="66"/>
        <v>45638</v>
      </c>
    </row>
    <row r="4255" spans="1:26">
      <c r="A4255" t="s">
        <v>25255</v>
      </c>
      <c r="B4255" s="2" t="s">
        <v>10237</v>
      </c>
      <c r="C4255" s="3" t="s">
        <v>24081</v>
      </c>
      <c r="D4255" t="s">
        <v>25256</v>
      </c>
      <c r="E4255" t="s">
        <v>3863</v>
      </c>
      <c r="F4255" t="s">
        <v>30</v>
      </c>
      <c r="G4255" s="4" t="s">
        <v>44</v>
      </c>
      <c r="H4255" t="s">
        <v>214</v>
      </c>
      <c r="I4255" t="s">
        <v>215</v>
      </c>
      <c r="J4255" t="s">
        <v>1008</v>
      </c>
      <c r="K4255" t="s">
        <v>401</v>
      </c>
      <c r="L4255" t="s">
        <v>2365</v>
      </c>
      <c r="M4255" s="4" t="s">
        <v>37</v>
      </c>
      <c r="N4255" s="4" t="s">
        <v>701</v>
      </c>
      <c r="O4255" s="4" t="s">
        <v>39</v>
      </c>
      <c r="P4255" s="5" t="s">
        <v>8544</v>
      </c>
      <c r="Q4255" s="5" t="s">
        <v>25257</v>
      </c>
      <c r="R4255" t="s">
        <v>104</v>
      </c>
      <c r="S4255" t="s">
        <v>43</v>
      </c>
      <c r="T4255" s="4" t="s">
        <v>239</v>
      </c>
      <c r="U4255" t="str" cm="1">
        <f t="array" aca="1" ref="U4255" ca="1">INDEX($U$2:$U$6,RANDBETWEEN(1,ROWS($U$2:$U$6)))</f>
        <v>Zomato Eco Delivery</v>
      </c>
      <c r="V4255" s="4" t="s">
        <v>354</v>
      </c>
      <c r="W4255" s="5" t="s">
        <v>25258</v>
      </c>
      <c r="X4255" s="5" t="s">
        <v>12181</v>
      </c>
      <c r="Y4255" s="5" t="s">
        <v>9652</v>
      </c>
      <c r="Z4255" s="10">
        <f t="shared" si="66"/>
        <v>45447</v>
      </c>
    </row>
    <row r="4256" spans="1:26">
      <c r="A4256" t="s">
        <v>25259</v>
      </c>
      <c r="B4256" s="2" t="s">
        <v>14476</v>
      </c>
      <c r="C4256" s="3" t="s">
        <v>25260</v>
      </c>
      <c r="D4256" t="s">
        <v>25261</v>
      </c>
      <c r="E4256" t="s">
        <v>4812</v>
      </c>
      <c r="F4256" t="s">
        <v>30</v>
      </c>
      <c r="G4256" s="4" t="s">
        <v>368</v>
      </c>
      <c r="H4256" t="s">
        <v>32</v>
      </c>
      <c r="I4256" t="s">
        <v>33</v>
      </c>
      <c r="J4256" t="s">
        <v>56</v>
      </c>
      <c r="K4256" t="s">
        <v>117</v>
      </c>
      <c r="L4256" t="s">
        <v>118</v>
      </c>
      <c r="M4256" s="4" t="s">
        <v>37</v>
      </c>
      <c r="N4256" s="4" t="s">
        <v>575</v>
      </c>
      <c r="O4256" s="4" t="s">
        <v>106</v>
      </c>
      <c r="P4256" s="5" t="s">
        <v>88</v>
      </c>
      <c r="Q4256" s="5" t="s">
        <v>10026</v>
      </c>
      <c r="R4256" t="s">
        <v>104</v>
      </c>
      <c r="S4256" t="s">
        <v>43</v>
      </c>
      <c r="T4256" s="4" t="s">
        <v>790</v>
      </c>
      <c r="U4256" t="str" cm="1">
        <f t="array" aca="1" ref="U4256" ca="1">INDEX($U$2:$U$6,RANDBETWEEN(1,ROWS($U$2:$U$6)))</f>
        <v>Zomato Premium</v>
      </c>
      <c r="V4256" s="4" t="s">
        <v>354</v>
      </c>
      <c r="W4256" s="5" t="s">
        <v>25262</v>
      </c>
      <c r="X4256" s="5" t="s">
        <v>25263</v>
      </c>
      <c r="Y4256" s="5" t="s">
        <v>6512</v>
      </c>
      <c r="Z4256" s="10">
        <f t="shared" si="66"/>
        <v>46313</v>
      </c>
    </row>
    <row r="4257" spans="1:26">
      <c r="A4257" t="s">
        <v>25264</v>
      </c>
      <c r="B4257" s="2" t="s">
        <v>3139</v>
      </c>
      <c r="C4257" s="3" t="s">
        <v>25265</v>
      </c>
      <c r="D4257" t="s">
        <v>25266</v>
      </c>
      <c r="E4257" t="s">
        <v>3413</v>
      </c>
      <c r="F4257" t="s">
        <v>74</v>
      </c>
      <c r="G4257" s="4" t="s">
        <v>75</v>
      </c>
      <c r="H4257" t="s">
        <v>198</v>
      </c>
      <c r="I4257" t="s">
        <v>438</v>
      </c>
      <c r="J4257" t="s">
        <v>486</v>
      </c>
      <c r="K4257" t="s">
        <v>918</v>
      </c>
      <c r="L4257" t="s">
        <v>919</v>
      </c>
      <c r="M4257" s="4" t="s">
        <v>37</v>
      </c>
      <c r="N4257" s="4" t="s">
        <v>474</v>
      </c>
      <c r="O4257" s="4" t="s">
        <v>170</v>
      </c>
      <c r="P4257" s="5" t="s">
        <v>739</v>
      </c>
      <c r="Q4257" s="5" t="s">
        <v>5933</v>
      </c>
      <c r="R4257" t="s">
        <v>63</v>
      </c>
      <c r="S4257" t="s">
        <v>43</v>
      </c>
      <c r="T4257" s="4" t="s">
        <v>803</v>
      </c>
      <c r="U4257" t="str" cm="1">
        <f t="array" aca="1" ref="U4257" ca="1">INDEX($U$2:$U$6,RANDBETWEEN(1,ROWS($U$2:$U$6)))</f>
        <v>Zomato Eco Delivery</v>
      </c>
      <c r="V4257" s="4" t="s">
        <v>690</v>
      </c>
      <c r="W4257" s="5" t="s">
        <v>6208</v>
      </c>
      <c r="X4257" s="5" t="s">
        <v>2673</v>
      </c>
      <c r="Y4257" s="5" t="s">
        <v>1213</v>
      </c>
      <c r="Z4257" s="10">
        <f t="shared" si="66"/>
        <v>46363</v>
      </c>
    </row>
    <row r="4258" spans="1:26">
      <c r="A4258" t="s">
        <v>25267</v>
      </c>
      <c r="B4258" s="2" t="s">
        <v>1683</v>
      </c>
      <c r="C4258" s="3" t="s">
        <v>25268</v>
      </c>
      <c r="D4258" t="s">
        <v>25269</v>
      </c>
      <c r="E4258" t="s">
        <v>953</v>
      </c>
      <c r="F4258" t="s">
        <v>30</v>
      </c>
      <c r="G4258" s="4" t="s">
        <v>170</v>
      </c>
      <c r="H4258" t="s">
        <v>321</v>
      </c>
      <c r="I4258" t="s">
        <v>363</v>
      </c>
      <c r="J4258" t="s">
        <v>133</v>
      </c>
      <c r="K4258" t="s">
        <v>79</v>
      </c>
      <c r="L4258" t="s">
        <v>813</v>
      </c>
      <c r="M4258" s="4" t="s">
        <v>37</v>
      </c>
      <c r="N4258" s="4" t="s">
        <v>787</v>
      </c>
      <c r="O4258" s="4" t="s">
        <v>170</v>
      </c>
      <c r="P4258" s="5" t="s">
        <v>16105</v>
      </c>
      <c r="Q4258" s="5" t="s">
        <v>16106</v>
      </c>
      <c r="R4258" t="s">
        <v>104</v>
      </c>
      <c r="S4258" t="s">
        <v>43</v>
      </c>
      <c r="T4258" s="4" t="s">
        <v>453</v>
      </c>
      <c r="U4258" t="str" cm="1">
        <f t="array" aca="1" ref="U4258" ca="1">INDEX($U$2:$U$6,RANDBETWEEN(1,ROWS($U$2:$U$6)))</f>
        <v>Zomato Quick</v>
      </c>
      <c r="V4258" s="4" t="s">
        <v>253</v>
      </c>
      <c r="W4258" s="5" t="s">
        <v>25270</v>
      </c>
      <c r="X4258" s="5" t="s">
        <v>13179</v>
      </c>
      <c r="Y4258" s="5" t="s">
        <v>17084</v>
      </c>
      <c r="Z4258" s="10">
        <f t="shared" si="66"/>
        <v>46285</v>
      </c>
    </row>
    <row r="4259" spans="1:26">
      <c r="A4259" t="s">
        <v>25271</v>
      </c>
      <c r="B4259" s="2" t="s">
        <v>2277</v>
      </c>
      <c r="C4259" s="3" t="s">
        <v>25272</v>
      </c>
      <c r="D4259" t="s">
        <v>25273</v>
      </c>
      <c r="E4259" t="s">
        <v>4610</v>
      </c>
      <c r="F4259" t="s">
        <v>74</v>
      </c>
      <c r="G4259" s="4" t="s">
        <v>689</v>
      </c>
      <c r="H4259" t="s">
        <v>321</v>
      </c>
      <c r="I4259" t="s">
        <v>2076</v>
      </c>
      <c r="J4259" t="s">
        <v>1537</v>
      </c>
      <c r="K4259" t="s">
        <v>153</v>
      </c>
      <c r="L4259" t="s">
        <v>684</v>
      </c>
      <c r="M4259" s="4" t="s">
        <v>99</v>
      </c>
      <c r="N4259" s="4" t="s">
        <v>324</v>
      </c>
      <c r="O4259" s="4" t="s">
        <v>170</v>
      </c>
      <c r="P4259" s="5" t="s">
        <v>325</v>
      </c>
      <c r="Q4259" s="5" t="s">
        <v>326</v>
      </c>
      <c r="R4259" t="s">
        <v>85</v>
      </c>
      <c r="S4259" t="s">
        <v>43</v>
      </c>
      <c r="T4259" s="4" t="s">
        <v>101</v>
      </c>
      <c r="U4259" t="str" cm="1">
        <f t="array" aca="1" ref="U4259" ca="1">INDEX($U$2:$U$6,RANDBETWEEN(1,ROWS($U$2:$U$6)))</f>
        <v>Zomato Express</v>
      </c>
      <c r="V4259" s="4" t="s">
        <v>298</v>
      </c>
      <c r="W4259" s="5" t="s">
        <v>25274</v>
      </c>
      <c r="X4259" s="5" t="s">
        <v>25275</v>
      </c>
      <c r="Y4259" s="5" t="s">
        <v>8249</v>
      </c>
      <c r="Z4259" s="10">
        <f t="shared" si="66"/>
        <v>45395</v>
      </c>
    </row>
    <row r="4260" spans="1:26">
      <c r="A4260" t="s">
        <v>25276</v>
      </c>
      <c r="B4260" s="2" t="s">
        <v>3149</v>
      </c>
      <c r="C4260" s="3" t="s">
        <v>25277</v>
      </c>
      <c r="D4260" t="s">
        <v>25278</v>
      </c>
      <c r="E4260" t="s">
        <v>2834</v>
      </c>
      <c r="F4260" t="s">
        <v>30</v>
      </c>
      <c r="G4260" s="4" t="s">
        <v>605</v>
      </c>
      <c r="H4260" t="s">
        <v>32</v>
      </c>
      <c r="I4260" t="s">
        <v>250</v>
      </c>
      <c r="J4260" t="s">
        <v>351</v>
      </c>
      <c r="K4260" t="s">
        <v>401</v>
      </c>
      <c r="L4260" t="s">
        <v>402</v>
      </c>
      <c r="M4260" s="4" t="s">
        <v>99</v>
      </c>
      <c r="N4260" s="4" t="s">
        <v>1111</v>
      </c>
      <c r="O4260" s="4" t="s">
        <v>106</v>
      </c>
      <c r="P4260" s="5" t="s">
        <v>88</v>
      </c>
      <c r="Q4260" s="5" t="s">
        <v>17215</v>
      </c>
      <c r="R4260" t="s">
        <v>42</v>
      </c>
      <c r="S4260" t="s">
        <v>86</v>
      </c>
      <c r="T4260" s="4" t="s">
        <v>637</v>
      </c>
      <c r="U4260" t="str" cm="1">
        <f t="array" aca="1" ref="U4260" ca="1">INDEX($U$2:$U$6,RANDBETWEEN(1,ROWS($U$2:$U$6)))</f>
        <v>Zomato Eco Delivery</v>
      </c>
      <c r="V4260" s="4" t="s">
        <v>88</v>
      </c>
      <c r="W4260" s="5" t="s">
        <v>25279</v>
      </c>
      <c r="X4260" s="5" t="s">
        <v>25280</v>
      </c>
      <c r="Y4260" s="5" t="s">
        <v>8751</v>
      </c>
      <c r="Z4260" s="10">
        <f t="shared" si="66"/>
        <v>45578</v>
      </c>
    </row>
    <row r="4261" spans="1:26">
      <c r="A4261" t="s">
        <v>25281</v>
      </c>
      <c r="B4261" s="2" t="s">
        <v>9237</v>
      </c>
      <c r="C4261" s="3" t="s">
        <v>25282</v>
      </c>
      <c r="D4261" t="s">
        <v>25283</v>
      </c>
      <c r="E4261" t="s">
        <v>4482</v>
      </c>
      <c r="F4261" t="s">
        <v>74</v>
      </c>
      <c r="G4261" s="4" t="s">
        <v>170</v>
      </c>
      <c r="H4261" t="s">
        <v>76</v>
      </c>
      <c r="I4261" t="s">
        <v>1608</v>
      </c>
      <c r="J4261" t="s">
        <v>292</v>
      </c>
      <c r="K4261" t="s">
        <v>401</v>
      </c>
      <c r="L4261" t="s">
        <v>2365</v>
      </c>
      <c r="M4261" s="4" t="s">
        <v>37</v>
      </c>
      <c r="N4261" s="4" t="s">
        <v>337</v>
      </c>
      <c r="O4261" s="4" t="s">
        <v>202</v>
      </c>
      <c r="P4261" s="5" t="s">
        <v>6333</v>
      </c>
      <c r="Q4261" s="5" t="s">
        <v>4547</v>
      </c>
      <c r="R4261" t="s">
        <v>104</v>
      </c>
      <c r="S4261" t="s">
        <v>43</v>
      </c>
      <c r="T4261" s="4" t="s">
        <v>213</v>
      </c>
      <c r="U4261" t="str" cm="1">
        <f t="array" aca="1" ref="U4261" ca="1">INDEX($U$2:$U$6,RANDBETWEEN(1,ROWS($U$2:$U$6)))</f>
        <v>Zomato Premium</v>
      </c>
      <c r="V4261" s="4" t="s">
        <v>45</v>
      </c>
      <c r="W4261" s="5" t="s">
        <v>25284</v>
      </c>
      <c r="X4261" s="5" t="s">
        <v>10515</v>
      </c>
      <c r="Y4261" s="5" t="s">
        <v>11504</v>
      </c>
      <c r="Z4261" s="10">
        <f t="shared" si="66"/>
        <v>46062</v>
      </c>
    </row>
    <row r="4262" spans="1:26">
      <c r="A4262" t="s">
        <v>25285</v>
      </c>
      <c r="B4262" s="2" t="s">
        <v>10614</v>
      </c>
      <c r="C4262" s="3" t="s">
        <v>25286</v>
      </c>
      <c r="D4262" t="s">
        <v>22893</v>
      </c>
      <c r="E4262" t="s">
        <v>5033</v>
      </c>
      <c r="F4262" t="s">
        <v>74</v>
      </c>
      <c r="G4262" s="4" t="s">
        <v>812</v>
      </c>
      <c r="H4262" t="s">
        <v>198</v>
      </c>
      <c r="I4262" t="s">
        <v>335</v>
      </c>
      <c r="J4262" t="s">
        <v>152</v>
      </c>
      <c r="K4262" t="s">
        <v>153</v>
      </c>
      <c r="L4262" t="s">
        <v>905</v>
      </c>
      <c r="M4262" s="4" t="s">
        <v>99</v>
      </c>
      <c r="N4262" s="4" t="s">
        <v>5146</v>
      </c>
      <c r="O4262" s="4" t="s">
        <v>120</v>
      </c>
      <c r="P4262" s="5" t="s">
        <v>1082</v>
      </c>
      <c r="Q4262" s="5" t="s">
        <v>2633</v>
      </c>
      <c r="R4262" t="s">
        <v>188</v>
      </c>
      <c r="S4262" t="s">
        <v>105</v>
      </c>
      <c r="T4262" s="4" t="s">
        <v>106</v>
      </c>
      <c r="U4262" t="str" cm="1">
        <f t="array" aca="1" ref="U4262" ca="1">INDEX($U$2:$U$6,RANDBETWEEN(1,ROWS($U$2:$U$6)))</f>
        <v>Zomato Eco Delivery</v>
      </c>
      <c r="V4262" s="4" t="s">
        <v>88</v>
      </c>
      <c r="W4262" s="5" t="s">
        <v>2197</v>
      </c>
      <c r="X4262" s="5" t="s">
        <v>25287</v>
      </c>
      <c r="Y4262" s="5" t="s">
        <v>2509</v>
      </c>
      <c r="Z4262" s="10">
        <f t="shared" si="66"/>
        <v>46339</v>
      </c>
    </row>
    <row r="4263" spans="1:26">
      <c r="A4263" t="s">
        <v>25288</v>
      </c>
      <c r="B4263" s="2" t="s">
        <v>1624</v>
      </c>
      <c r="C4263" s="3" t="s">
        <v>25289</v>
      </c>
      <c r="D4263" t="s">
        <v>25290</v>
      </c>
      <c r="E4263" t="s">
        <v>2221</v>
      </c>
      <c r="F4263" t="s">
        <v>74</v>
      </c>
      <c r="G4263" s="4" t="s">
        <v>213</v>
      </c>
      <c r="H4263" t="s">
        <v>198</v>
      </c>
      <c r="I4263" t="s">
        <v>438</v>
      </c>
      <c r="J4263" t="s">
        <v>839</v>
      </c>
      <c r="K4263" t="s">
        <v>117</v>
      </c>
      <c r="L4263" t="s">
        <v>263</v>
      </c>
      <c r="M4263" s="4" t="s">
        <v>685</v>
      </c>
      <c r="N4263" s="4" t="s">
        <v>976</v>
      </c>
      <c r="O4263" s="4" t="s">
        <v>39</v>
      </c>
      <c r="P4263" s="5" t="s">
        <v>977</v>
      </c>
      <c r="Q4263" s="5" t="s">
        <v>25291</v>
      </c>
      <c r="R4263" t="s">
        <v>63</v>
      </c>
      <c r="S4263" t="s">
        <v>43</v>
      </c>
      <c r="T4263" s="4" t="s">
        <v>1889</v>
      </c>
      <c r="U4263" t="str" cm="1">
        <f t="array" aca="1" ref="U4263" ca="1">INDEX($U$2:$U$6,RANDBETWEEN(1,ROWS($U$2:$U$6)))</f>
        <v>Zomato Standard</v>
      </c>
      <c r="V4263" s="4" t="s">
        <v>65</v>
      </c>
      <c r="W4263" s="5" t="s">
        <v>25292</v>
      </c>
      <c r="X4263" s="5" t="s">
        <v>25293</v>
      </c>
      <c r="Y4263" s="5" t="s">
        <v>5165</v>
      </c>
      <c r="Z4263" s="10">
        <f t="shared" si="66"/>
        <v>45510</v>
      </c>
    </row>
    <row r="4264" spans="1:26">
      <c r="A4264" t="s">
        <v>25294</v>
      </c>
      <c r="B4264" s="2" t="s">
        <v>507</v>
      </c>
      <c r="C4264" s="3" t="s">
        <v>25295</v>
      </c>
      <c r="D4264" t="s">
        <v>12426</v>
      </c>
      <c r="E4264" t="s">
        <v>2777</v>
      </c>
      <c r="F4264" t="s">
        <v>30</v>
      </c>
      <c r="G4264" s="4" t="s">
        <v>82</v>
      </c>
      <c r="H4264" t="s">
        <v>54</v>
      </c>
      <c r="I4264" t="s">
        <v>183</v>
      </c>
      <c r="J4264" t="s">
        <v>658</v>
      </c>
      <c r="K4264" t="s">
        <v>217</v>
      </c>
      <c r="L4264" t="s">
        <v>2611</v>
      </c>
      <c r="M4264" s="4" t="s">
        <v>99</v>
      </c>
      <c r="N4264" s="4" t="s">
        <v>1223</v>
      </c>
      <c r="O4264" s="4" t="s">
        <v>202</v>
      </c>
      <c r="P4264" s="5" t="s">
        <v>1035</v>
      </c>
      <c r="Q4264" s="5" t="s">
        <v>1518</v>
      </c>
      <c r="R4264" t="s">
        <v>85</v>
      </c>
      <c r="S4264" t="s">
        <v>43</v>
      </c>
      <c r="T4264" s="4" t="s">
        <v>437</v>
      </c>
      <c r="U4264" t="str" cm="1">
        <f t="array" aca="1" ref="U4264" ca="1">INDEX($U$2:$U$6,RANDBETWEEN(1,ROWS($U$2:$U$6)))</f>
        <v>Zomato Premium</v>
      </c>
      <c r="V4264" s="4" t="s">
        <v>674</v>
      </c>
      <c r="W4264" s="5" t="s">
        <v>25296</v>
      </c>
      <c r="X4264" s="5" t="s">
        <v>25297</v>
      </c>
      <c r="Y4264" s="5" t="s">
        <v>17269</v>
      </c>
      <c r="Z4264" s="10">
        <f t="shared" si="66"/>
        <v>45478</v>
      </c>
    </row>
    <row r="4265" spans="1:26">
      <c r="A4265" t="s">
        <v>25298</v>
      </c>
      <c r="B4265" s="2" t="s">
        <v>8108</v>
      </c>
      <c r="C4265" s="3" t="s">
        <v>25299</v>
      </c>
      <c r="D4265" t="s">
        <v>5910</v>
      </c>
      <c r="E4265" t="s">
        <v>3945</v>
      </c>
      <c r="F4265" t="s">
        <v>74</v>
      </c>
      <c r="G4265" s="4" t="s">
        <v>812</v>
      </c>
      <c r="H4265" t="s">
        <v>321</v>
      </c>
      <c r="I4265" t="s">
        <v>363</v>
      </c>
      <c r="J4265" t="s">
        <v>216</v>
      </c>
      <c r="K4265" t="s">
        <v>293</v>
      </c>
      <c r="L4265" t="s">
        <v>700</v>
      </c>
      <c r="M4265" s="4" t="s">
        <v>277</v>
      </c>
      <c r="N4265" s="4" t="s">
        <v>638</v>
      </c>
      <c r="O4265" s="4" t="s">
        <v>202</v>
      </c>
      <c r="P4265" s="5" t="s">
        <v>6638</v>
      </c>
      <c r="Q4265" s="5" t="s">
        <v>25300</v>
      </c>
      <c r="R4265" t="s">
        <v>104</v>
      </c>
      <c r="S4265" t="s">
        <v>105</v>
      </c>
      <c r="T4265" s="4" t="s">
        <v>106</v>
      </c>
      <c r="U4265" t="str" cm="1">
        <f t="array" aca="1" ref="U4265" ca="1">INDEX($U$2:$U$6,RANDBETWEEN(1,ROWS($U$2:$U$6)))</f>
        <v>Zomato Eco Delivery</v>
      </c>
      <c r="V4265" s="4" t="s">
        <v>88</v>
      </c>
      <c r="W4265" s="5" t="s">
        <v>25301</v>
      </c>
      <c r="X4265" s="5" t="s">
        <v>25302</v>
      </c>
      <c r="Y4265" s="5" t="s">
        <v>8171</v>
      </c>
      <c r="Z4265" s="10">
        <f t="shared" si="66"/>
        <v>45626</v>
      </c>
    </row>
    <row r="4266" spans="1:26">
      <c r="A4266" t="s">
        <v>25303</v>
      </c>
      <c r="B4266" s="2" t="s">
        <v>6280</v>
      </c>
      <c r="C4266" s="3" t="s">
        <v>25304</v>
      </c>
      <c r="D4266" t="s">
        <v>25305</v>
      </c>
      <c r="E4266" t="s">
        <v>3271</v>
      </c>
      <c r="F4266" t="s">
        <v>74</v>
      </c>
      <c r="G4266" s="4" t="s">
        <v>812</v>
      </c>
      <c r="H4266" t="s">
        <v>321</v>
      </c>
      <c r="I4266" t="s">
        <v>683</v>
      </c>
      <c r="J4266" t="s">
        <v>1008</v>
      </c>
      <c r="K4266" t="s">
        <v>918</v>
      </c>
      <c r="L4266" t="s">
        <v>1041</v>
      </c>
      <c r="M4266" s="4" t="s">
        <v>277</v>
      </c>
      <c r="N4266" s="4" t="s">
        <v>169</v>
      </c>
      <c r="O4266" s="4" t="s">
        <v>101</v>
      </c>
      <c r="P4266" s="5" t="s">
        <v>14958</v>
      </c>
      <c r="Q4266" s="5" t="s">
        <v>14501</v>
      </c>
      <c r="R4266" t="s">
        <v>42</v>
      </c>
      <c r="S4266" t="s">
        <v>105</v>
      </c>
      <c r="T4266" s="4" t="s">
        <v>106</v>
      </c>
      <c r="U4266" t="str" cm="1">
        <f t="array" aca="1" ref="U4266" ca="1">INDEX($U$2:$U$6,RANDBETWEEN(1,ROWS($U$2:$U$6)))</f>
        <v>Zomato Express</v>
      </c>
      <c r="V4266" s="4" t="s">
        <v>88</v>
      </c>
      <c r="W4266" s="5" t="s">
        <v>25306</v>
      </c>
      <c r="X4266" s="5" t="s">
        <v>25307</v>
      </c>
      <c r="Y4266" s="5" t="s">
        <v>11333</v>
      </c>
      <c r="Z4266" s="10">
        <f t="shared" si="66"/>
        <v>45988</v>
      </c>
    </row>
    <row r="4267" spans="1:26">
      <c r="A4267" t="s">
        <v>25308</v>
      </c>
      <c r="B4267" s="2" t="s">
        <v>3199</v>
      </c>
      <c r="C4267" s="3" t="s">
        <v>25309</v>
      </c>
      <c r="D4267" t="s">
        <v>16564</v>
      </c>
      <c r="E4267" t="s">
        <v>1164</v>
      </c>
      <c r="F4267" t="s">
        <v>74</v>
      </c>
      <c r="G4267" s="4" t="s">
        <v>231</v>
      </c>
      <c r="H4267" t="s">
        <v>150</v>
      </c>
      <c r="I4267" t="s">
        <v>473</v>
      </c>
      <c r="J4267" t="s">
        <v>658</v>
      </c>
      <c r="K4267" t="s">
        <v>117</v>
      </c>
      <c r="L4267" t="s">
        <v>1628</v>
      </c>
      <c r="M4267" s="4" t="s">
        <v>37</v>
      </c>
      <c r="N4267" s="4" t="s">
        <v>5470</v>
      </c>
      <c r="O4267" s="4" t="s">
        <v>202</v>
      </c>
      <c r="P4267" s="5" t="s">
        <v>1687</v>
      </c>
      <c r="Q4267" s="5" t="s">
        <v>14808</v>
      </c>
      <c r="R4267" t="s">
        <v>63</v>
      </c>
      <c r="S4267" t="s">
        <v>43</v>
      </c>
      <c r="T4267" s="4" t="s">
        <v>291</v>
      </c>
      <c r="U4267" t="str" cm="1">
        <f t="array" aca="1" ref="U4267" ca="1">INDEX($U$2:$U$6,RANDBETWEEN(1,ROWS($U$2:$U$6)))</f>
        <v>Zomato Premium</v>
      </c>
      <c r="V4267" s="4" t="s">
        <v>298</v>
      </c>
      <c r="W4267" s="5" t="s">
        <v>9664</v>
      </c>
      <c r="X4267" s="5" t="s">
        <v>25310</v>
      </c>
      <c r="Y4267" s="5" t="s">
        <v>17927</v>
      </c>
      <c r="Z4267" s="10">
        <f t="shared" si="66"/>
        <v>46214</v>
      </c>
    </row>
    <row r="4268" spans="1:26">
      <c r="A4268" t="s">
        <v>25311</v>
      </c>
      <c r="B4268" s="2" t="s">
        <v>7305</v>
      </c>
      <c r="C4268" s="3" t="s">
        <v>25312</v>
      </c>
      <c r="D4268" t="s">
        <v>25313</v>
      </c>
      <c r="E4268" t="s">
        <v>5954</v>
      </c>
      <c r="F4268" t="s">
        <v>74</v>
      </c>
      <c r="G4268" s="4" t="s">
        <v>139</v>
      </c>
      <c r="H4268" t="s">
        <v>54</v>
      </c>
      <c r="I4268" t="s">
        <v>183</v>
      </c>
      <c r="J4268" t="s">
        <v>486</v>
      </c>
      <c r="K4268" t="s">
        <v>153</v>
      </c>
      <c r="L4268" t="s">
        <v>1073</v>
      </c>
      <c r="M4268" s="4" t="s">
        <v>99</v>
      </c>
      <c r="N4268" s="4" t="s">
        <v>2001</v>
      </c>
      <c r="O4268" s="4" t="s">
        <v>82</v>
      </c>
      <c r="P4268" s="5" t="s">
        <v>18144</v>
      </c>
      <c r="Q4268" s="5" t="s">
        <v>25314</v>
      </c>
      <c r="R4268" t="s">
        <v>42</v>
      </c>
      <c r="S4268" t="s">
        <v>43</v>
      </c>
      <c r="T4268" s="4" t="s">
        <v>689</v>
      </c>
      <c r="U4268" t="str" cm="1">
        <f t="array" aca="1" ref="U4268" ca="1">INDEX($U$2:$U$6,RANDBETWEEN(1,ROWS($U$2:$U$6)))</f>
        <v>Zomato Express</v>
      </c>
      <c r="V4268" s="4" t="s">
        <v>65</v>
      </c>
      <c r="W4268" s="5" t="s">
        <v>10127</v>
      </c>
      <c r="X4268" s="5" t="s">
        <v>25315</v>
      </c>
      <c r="Y4268" s="5" t="s">
        <v>912</v>
      </c>
      <c r="Z4268" s="10">
        <f t="shared" si="66"/>
        <v>45563</v>
      </c>
    </row>
    <row r="4269" spans="1:26">
      <c r="A4269" t="s">
        <v>25316</v>
      </c>
      <c r="B4269" s="2" t="s">
        <v>5200</v>
      </c>
      <c r="C4269" s="3" t="s">
        <v>25317</v>
      </c>
      <c r="D4269" t="s">
        <v>25318</v>
      </c>
      <c r="E4269" t="s">
        <v>334</v>
      </c>
      <c r="F4269" t="s">
        <v>30</v>
      </c>
      <c r="G4269" s="4" t="s">
        <v>368</v>
      </c>
      <c r="H4269" t="s">
        <v>32</v>
      </c>
      <c r="I4269" t="s">
        <v>1092</v>
      </c>
      <c r="J4269" t="s">
        <v>200</v>
      </c>
      <c r="K4269" t="s">
        <v>117</v>
      </c>
      <c r="L4269" t="s">
        <v>263</v>
      </c>
      <c r="M4269" s="4" t="s">
        <v>37</v>
      </c>
      <c r="N4269" s="4" t="s">
        <v>4643</v>
      </c>
      <c r="O4269" s="4" t="s">
        <v>60</v>
      </c>
      <c r="P4269" s="5" t="s">
        <v>12949</v>
      </c>
      <c r="Q4269" s="5" t="s">
        <v>25319</v>
      </c>
      <c r="R4269" t="s">
        <v>85</v>
      </c>
      <c r="S4269" t="s">
        <v>43</v>
      </c>
      <c r="T4269" s="4" t="s">
        <v>368</v>
      </c>
      <c r="U4269" t="str" cm="1">
        <f t="array" aca="1" ref="U4269" ca="1">INDEX($U$2:$U$6,RANDBETWEEN(1,ROWS($U$2:$U$6)))</f>
        <v>Zomato Eco Delivery</v>
      </c>
      <c r="V4269" s="4" t="s">
        <v>253</v>
      </c>
      <c r="W4269" s="5" t="s">
        <v>21300</v>
      </c>
      <c r="X4269" s="5" t="s">
        <v>25320</v>
      </c>
      <c r="Y4269" s="5" t="s">
        <v>11333</v>
      </c>
      <c r="Z4269" s="10">
        <f t="shared" si="66"/>
        <v>45716</v>
      </c>
    </row>
    <row r="4270" spans="1:26">
      <c r="A4270" t="s">
        <v>25321</v>
      </c>
      <c r="B4270" s="2" t="s">
        <v>3149</v>
      </c>
      <c r="C4270" s="3" t="s">
        <v>25322</v>
      </c>
      <c r="D4270" t="s">
        <v>20386</v>
      </c>
      <c r="E4270" t="s">
        <v>1656</v>
      </c>
      <c r="F4270" t="s">
        <v>30</v>
      </c>
      <c r="G4270" s="4" t="s">
        <v>1123</v>
      </c>
      <c r="H4270" t="s">
        <v>32</v>
      </c>
      <c r="I4270" t="s">
        <v>275</v>
      </c>
      <c r="J4270" t="s">
        <v>234</v>
      </c>
      <c r="K4270" t="s">
        <v>79</v>
      </c>
      <c r="L4270" t="s">
        <v>425</v>
      </c>
      <c r="M4270" s="4" t="s">
        <v>37</v>
      </c>
      <c r="N4270" s="4" t="s">
        <v>155</v>
      </c>
      <c r="O4270" s="4" t="s">
        <v>120</v>
      </c>
      <c r="P4270" s="5" t="s">
        <v>12650</v>
      </c>
      <c r="Q4270" s="5" t="s">
        <v>12651</v>
      </c>
      <c r="R4270" t="s">
        <v>63</v>
      </c>
      <c r="S4270" t="s">
        <v>86</v>
      </c>
      <c r="T4270" s="4" t="s">
        <v>139</v>
      </c>
      <c r="U4270" t="str" cm="1">
        <f t="array" aca="1" ref="U4270" ca="1">INDEX($U$2:$U$6,RANDBETWEEN(1,ROWS($U$2:$U$6)))</f>
        <v>Zomato Eco Delivery</v>
      </c>
      <c r="V4270" s="4" t="s">
        <v>88</v>
      </c>
      <c r="W4270" s="5" t="s">
        <v>22421</v>
      </c>
      <c r="X4270" s="5" t="s">
        <v>2937</v>
      </c>
      <c r="Y4270" s="5" t="s">
        <v>25323</v>
      </c>
      <c r="Z4270" s="10">
        <f t="shared" si="66"/>
        <v>45578</v>
      </c>
    </row>
    <row r="4271" spans="1:26">
      <c r="A4271" t="s">
        <v>25324</v>
      </c>
      <c r="B4271" s="2" t="s">
        <v>3761</v>
      </c>
      <c r="C4271" s="3" t="s">
        <v>25325</v>
      </c>
      <c r="D4271" t="s">
        <v>25326</v>
      </c>
      <c r="E4271" t="s">
        <v>1133</v>
      </c>
      <c r="F4271" t="s">
        <v>30</v>
      </c>
      <c r="G4271" s="4" t="s">
        <v>1040</v>
      </c>
      <c r="H4271" t="s">
        <v>54</v>
      </c>
      <c r="I4271" t="s">
        <v>413</v>
      </c>
      <c r="J4271" t="s">
        <v>78</v>
      </c>
      <c r="K4271" t="s">
        <v>918</v>
      </c>
      <c r="L4271" t="s">
        <v>1897</v>
      </c>
      <c r="M4271" s="4" t="s">
        <v>277</v>
      </c>
      <c r="N4271" s="4" t="s">
        <v>575</v>
      </c>
      <c r="O4271" s="4" t="s">
        <v>202</v>
      </c>
      <c r="P4271" s="5" t="s">
        <v>648</v>
      </c>
      <c r="Q4271" s="5" t="s">
        <v>4537</v>
      </c>
      <c r="R4271" t="s">
        <v>188</v>
      </c>
      <c r="S4271" t="s">
        <v>105</v>
      </c>
      <c r="T4271" s="4" t="s">
        <v>106</v>
      </c>
      <c r="U4271" t="str" cm="1">
        <f t="array" aca="1" ref="U4271" ca="1">INDEX($U$2:$U$6,RANDBETWEEN(1,ROWS($U$2:$U$6)))</f>
        <v>Zomato Premium</v>
      </c>
      <c r="V4271" s="4" t="s">
        <v>88</v>
      </c>
      <c r="W4271" s="5" t="s">
        <v>25327</v>
      </c>
      <c r="X4271" s="5" t="s">
        <v>25328</v>
      </c>
      <c r="Y4271" s="5" t="s">
        <v>1765</v>
      </c>
      <c r="Z4271" s="10">
        <f t="shared" si="66"/>
        <v>45483</v>
      </c>
    </row>
    <row r="4272" spans="1:26">
      <c r="A4272" t="s">
        <v>25329</v>
      </c>
      <c r="B4272" s="2" t="s">
        <v>16385</v>
      </c>
      <c r="C4272" s="3" t="s">
        <v>25330</v>
      </c>
      <c r="D4272" t="s">
        <v>25331</v>
      </c>
      <c r="E4272" t="s">
        <v>5340</v>
      </c>
      <c r="F4272" t="s">
        <v>30</v>
      </c>
      <c r="G4272" s="4" t="s">
        <v>405</v>
      </c>
      <c r="H4272" t="s">
        <v>54</v>
      </c>
      <c r="I4272" t="s">
        <v>183</v>
      </c>
      <c r="J4272" t="s">
        <v>336</v>
      </c>
      <c r="K4272" t="s">
        <v>293</v>
      </c>
      <c r="L4272" t="s">
        <v>294</v>
      </c>
      <c r="M4272" s="4" t="s">
        <v>277</v>
      </c>
      <c r="N4272" s="4" t="s">
        <v>5577</v>
      </c>
      <c r="O4272" s="4" t="s">
        <v>106</v>
      </c>
      <c r="P4272" s="5" t="s">
        <v>88</v>
      </c>
      <c r="Q4272" s="5" t="s">
        <v>25332</v>
      </c>
      <c r="R4272" t="s">
        <v>42</v>
      </c>
      <c r="S4272" t="s">
        <v>43</v>
      </c>
      <c r="T4272" s="4" t="s">
        <v>64</v>
      </c>
      <c r="U4272" t="str" cm="1">
        <f t="array" aca="1" ref="U4272" ca="1">INDEX($U$2:$U$6,RANDBETWEEN(1,ROWS($U$2:$U$6)))</f>
        <v>Zomato Eco Delivery</v>
      </c>
      <c r="V4272" s="4" t="s">
        <v>874</v>
      </c>
      <c r="W4272" s="5" t="s">
        <v>25333</v>
      </c>
      <c r="X4272" s="5" t="s">
        <v>4529</v>
      </c>
      <c r="Y4272" s="5" t="s">
        <v>12459</v>
      </c>
      <c r="Z4272" s="10">
        <f t="shared" si="66"/>
        <v>46202</v>
      </c>
    </row>
    <row r="4273" spans="1:26">
      <c r="A4273" t="s">
        <v>25334</v>
      </c>
      <c r="B4273" s="2" t="s">
        <v>17579</v>
      </c>
      <c r="C4273" s="3" t="s">
        <v>24795</v>
      </c>
      <c r="D4273" t="s">
        <v>25335</v>
      </c>
      <c r="E4273" t="s">
        <v>7363</v>
      </c>
      <c r="F4273" t="s">
        <v>74</v>
      </c>
      <c r="G4273" s="4" t="s">
        <v>812</v>
      </c>
      <c r="H4273" t="s">
        <v>32</v>
      </c>
      <c r="I4273" t="s">
        <v>250</v>
      </c>
      <c r="J4273" t="s">
        <v>1537</v>
      </c>
      <c r="K4273" t="s">
        <v>918</v>
      </c>
      <c r="L4273" t="s">
        <v>1332</v>
      </c>
      <c r="M4273" s="4" t="s">
        <v>685</v>
      </c>
      <c r="N4273" s="4" t="s">
        <v>862</v>
      </c>
      <c r="O4273" s="4" t="s">
        <v>101</v>
      </c>
      <c r="P4273" s="5" t="s">
        <v>13298</v>
      </c>
      <c r="Q4273" s="5" t="s">
        <v>23159</v>
      </c>
      <c r="R4273" t="s">
        <v>63</v>
      </c>
      <c r="S4273" t="s">
        <v>43</v>
      </c>
      <c r="T4273" s="4" t="s">
        <v>817</v>
      </c>
      <c r="U4273" t="str" cm="1">
        <f t="array" aca="1" ref="U4273" ca="1">INDEX($U$2:$U$6,RANDBETWEEN(1,ROWS($U$2:$U$6)))</f>
        <v>Zomato Eco Delivery</v>
      </c>
      <c r="V4273" s="4" t="s">
        <v>909</v>
      </c>
      <c r="W4273" s="5" t="s">
        <v>25336</v>
      </c>
      <c r="X4273" s="5" t="s">
        <v>1669</v>
      </c>
      <c r="Y4273" s="5" t="s">
        <v>9093</v>
      </c>
      <c r="Z4273" s="10">
        <f t="shared" si="66"/>
        <v>46336</v>
      </c>
    </row>
    <row r="4274" spans="1:26">
      <c r="A4274" t="s">
        <v>25337</v>
      </c>
      <c r="B4274" s="2" t="s">
        <v>11124</v>
      </c>
      <c r="C4274" s="3" t="s">
        <v>25338</v>
      </c>
      <c r="D4274" t="s">
        <v>6857</v>
      </c>
      <c r="E4274" t="s">
        <v>290</v>
      </c>
      <c r="F4274" t="s">
        <v>30</v>
      </c>
      <c r="G4274" s="4" t="s">
        <v>599</v>
      </c>
      <c r="H4274" t="s">
        <v>321</v>
      </c>
      <c r="I4274" t="s">
        <v>322</v>
      </c>
      <c r="J4274" t="s">
        <v>200</v>
      </c>
      <c r="K4274" t="s">
        <v>35</v>
      </c>
      <c r="L4274" t="s">
        <v>323</v>
      </c>
      <c r="M4274" s="4" t="s">
        <v>37</v>
      </c>
      <c r="N4274" s="4" t="s">
        <v>3918</v>
      </c>
      <c r="O4274" s="4" t="s">
        <v>82</v>
      </c>
      <c r="P4274" s="5" t="s">
        <v>11787</v>
      </c>
      <c r="Q4274" s="5" t="s">
        <v>10744</v>
      </c>
      <c r="R4274" t="s">
        <v>42</v>
      </c>
      <c r="S4274" t="s">
        <v>86</v>
      </c>
      <c r="T4274" s="4" t="s">
        <v>75</v>
      </c>
      <c r="U4274" t="str" cm="1">
        <f t="array" aca="1" ref="U4274" ca="1">INDEX($U$2:$U$6,RANDBETWEEN(1,ROWS($U$2:$U$6)))</f>
        <v>Zomato Premium</v>
      </c>
      <c r="V4274" s="4" t="s">
        <v>88</v>
      </c>
      <c r="W4274" s="5" t="s">
        <v>19405</v>
      </c>
      <c r="X4274" s="5" t="s">
        <v>25339</v>
      </c>
      <c r="Y4274" s="5" t="s">
        <v>4698</v>
      </c>
      <c r="Z4274" s="10">
        <f t="shared" si="66"/>
        <v>45729</v>
      </c>
    </row>
    <row r="4275" spans="1:26">
      <c r="A4275" t="s">
        <v>25340</v>
      </c>
      <c r="B4275" s="2" t="s">
        <v>13554</v>
      </c>
      <c r="C4275" s="3" t="s">
        <v>25341</v>
      </c>
      <c r="D4275" t="s">
        <v>25342</v>
      </c>
      <c r="E4275" t="s">
        <v>5826</v>
      </c>
      <c r="F4275" t="s">
        <v>74</v>
      </c>
      <c r="G4275" s="4" t="s">
        <v>368</v>
      </c>
      <c r="H4275" t="s">
        <v>198</v>
      </c>
      <c r="I4275" t="s">
        <v>306</v>
      </c>
      <c r="J4275" t="s">
        <v>34</v>
      </c>
      <c r="K4275" t="s">
        <v>217</v>
      </c>
      <c r="L4275" t="s">
        <v>1165</v>
      </c>
      <c r="M4275" s="4" t="s">
        <v>99</v>
      </c>
      <c r="N4275" s="4" t="s">
        <v>4463</v>
      </c>
      <c r="O4275" s="4" t="s">
        <v>60</v>
      </c>
      <c r="P4275" s="5" t="s">
        <v>4464</v>
      </c>
      <c r="Q4275" s="5" t="s">
        <v>4465</v>
      </c>
      <c r="R4275" t="s">
        <v>104</v>
      </c>
      <c r="S4275" t="s">
        <v>86</v>
      </c>
      <c r="T4275" s="4" t="s">
        <v>123</v>
      </c>
      <c r="U4275" t="str" cm="1">
        <f t="array" aca="1" ref="U4275" ca="1">INDEX($U$2:$U$6,RANDBETWEEN(1,ROWS($U$2:$U$6)))</f>
        <v>Zomato Eco Delivery</v>
      </c>
      <c r="V4275" s="4" t="s">
        <v>88</v>
      </c>
      <c r="W4275" s="5" t="s">
        <v>25343</v>
      </c>
      <c r="X4275" s="5" t="s">
        <v>14781</v>
      </c>
      <c r="Y4275" s="5" t="s">
        <v>6529</v>
      </c>
      <c r="Z4275" s="10">
        <f t="shared" si="66"/>
        <v>45632</v>
      </c>
    </row>
    <row r="4276" spans="1:26">
      <c r="A4276" t="s">
        <v>25344</v>
      </c>
      <c r="B4276" s="2" t="s">
        <v>1200</v>
      </c>
      <c r="C4276" s="3" t="s">
        <v>25345</v>
      </c>
      <c r="D4276" t="s">
        <v>25346</v>
      </c>
      <c r="E4276" t="s">
        <v>96</v>
      </c>
      <c r="F4276" t="s">
        <v>74</v>
      </c>
      <c r="G4276" s="4" t="s">
        <v>262</v>
      </c>
      <c r="H4276" t="s">
        <v>150</v>
      </c>
      <c r="I4276" t="s">
        <v>699</v>
      </c>
      <c r="J4276" t="s">
        <v>78</v>
      </c>
      <c r="K4276" t="s">
        <v>57</v>
      </c>
      <c r="L4276" t="s">
        <v>276</v>
      </c>
      <c r="M4276" s="4" t="s">
        <v>37</v>
      </c>
      <c r="N4276" s="4" t="s">
        <v>976</v>
      </c>
      <c r="O4276" s="4" t="s">
        <v>39</v>
      </c>
      <c r="P4276" s="5" t="s">
        <v>17235</v>
      </c>
      <c r="Q4276" s="5" t="s">
        <v>25347</v>
      </c>
      <c r="R4276" t="s">
        <v>85</v>
      </c>
      <c r="S4276" t="s">
        <v>43</v>
      </c>
      <c r="T4276" s="4" t="s">
        <v>44</v>
      </c>
      <c r="U4276" t="str" cm="1">
        <f t="array" aca="1" ref="U4276" ca="1">INDEX($U$2:$U$6,RANDBETWEEN(1,ROWS($U$2:$U$6)))</f>
        <v>Zomato Standard</v>
      </c>
      <c r="V4276" s="4" t="s">
        <v>369</v>
      </c>
      <c r="W4276" s="5" t="s">
        <v>25348</v>
      </c>
      <c r="X4276" s="5" t="s">
        <v>25349</v>
      </c>
      <c r="Y4276" s="5" t="s">
        <v>12207</v>
      </c>
      <c r="Z4276" s="10">
        <f t="shared" si="66"/>
        <v>46032</v>
      </c>
    </row>
    <row r="4277" spans="1:26">
      <c r="A4277" t="s">
        <v>25350</v>
      </c>
      <c r="B4277" s="2" t="s">
        <v>25351</v>
      </c>
      <c r="C4277" s="3" t="s">
        <v>25352</v>
      </c>
      <c r="D4277" t="s">
        <v>9790</v>
      </c>
      <c r="E4277" t="s">
        <v>73</v>
      </c>
      <c r="F4277" t="s">
        <v>74</v>
      </c>
      <c r="G4277" s="4" t="s">
        <v>31</v>
      </c>
      <c r="H4277" t="s">
        <v>321</v>
      </c>
      <c r="I4277" t="s">
        <v>826</v>
      </c>
      <c r="J4277" t="s">
        <v>587</v>
      </c>
      <c r="K4277" t="s">
        <v>79</v>
      </c>
      <c r="L4277" t="s">
        <v>1029</v>
      </c>
      <c r="M4277" s="4" t="s">
        <v>99</v>
      </c>
      <c r="N4277" s="4" t="s">
        <v>1432</v>
      </c>
      <c r="O4277" s="4" t="s">
        <v>120</v>
      </c>
      <c r="P4277" s="5" t="s">
        <v>23724</v>
      </c>
      <c r="Q4277" s="5" t="s">
        <v>23725</v>
      </c>
      <c r="R4277" t="s">
        <v>42</v>
      </c>
      <c r="S4277" t="s">
        <v>105</v>
      </c>
      <c r="T4277" s="4" t="s">
        <v>106</v>
      </c>
      <c r="U4277" t="str" cm="1">
        <f t="array" aca="1" ref="U4277" ca="1">INDEX($U$2:$U$6,RANDBETWEEN(1,ROWS($U$2:$U$6)))</f>
        <v>Zomato Premium</v>
      </c>
      <c r="V4277" s="4" t="s">
        <v>88</v>
      </c>
      <c r="W4277" s="5" t="s">
        <v>25353</v>
      </c>
      <c r="X4277" s="5" t="s">
        <v>25354</v>
      </c>
      <c r="Y4277" s="5" t="s">
        <v>16019</v>
      </c>
      <c r="Z4277" s="10">
        <f t="shared" si="66"/>
        <v>45699</v>
      </c>
    </row>
    <row r="4278" spans="1:26">
      <c r="A4278" t="s">
        <v>25355</v>
      </c>
      <c r="B4278" s="2" t="s">
        <v>6706</v>
      </c>
      <c r="C4278" s="3" t="s">
        <v>25356</v>
      </c>
      <c r="D4278" t="s">
        <v>25357</v>
      </c>
      <c r="E4278" t="s">
        <v>1122</v>
      </c>
      <c r="F4278" t="s">
        <v>74</v>
      </c>
      <c r="G4278" s="4" t="s">
        <v>262</v>
      </c>
      <c r="H4278" t="s">
        <v>150</v>
      </c>
      <c r="I4278" t="s">
        <v>975</v>
      </c>
      <c r="J4278" t="s">
        <v>839</v>
      </c>
      <c r="K4278" t="s">
        <v>918</v>
      </c>
      <c r="L4278" t="s">
        <v>919</v>
      </c>
      <c r="M4278" s="4" t="s">
        <v>37</v>
      </c>
      <c r="N4278" s="4" t="s">
        <v>3083</v>
      </c>
      <c r="O4278" s="4" t="s">
        <v>120</v>
      </c>
      <c r="P4278" s="5" t="s">
        <v>8727</v>
      </c>
      <c r="Q4278" s="5" t="s">
        <v>13393</v>
      </c>
      <c r="R4278" t="s">
        <v>42</v>
      </c>
      <c r="S4278" t="s">
        <v>86</v>
      </c>
      <c r="T4278" s="4" t="s">
        <v>262</v>
      </c>
      <c r="U4278" t="str" cm="1">
        <f t="array" aca="1" ref="U4278" ca="1">INDEX($U$2:$U$6,RANDBETWEEN(1,ROWS($U$2:$U$6)))</f>
        <v>Zomato Quick</v>
      </c>
      <c r="V4278" s="4" t="s">
        <v>88</v>
      </c>
      <c r="W4278" s="5" t="s">
        <v>25358</v>
      </c>
      <c r="X4278" s="5" t="s">
        <v>25359</v>
      </c>
      <c r="Y4278" s="5" t="s">
        <v>6512</v>
      </c>
      <c r="Z4278" s="10">
        <f t="shared" si="66"/>
        <v>46205</v>
      </c>
    </row>
    <row r="4279" spans="1:26">
      <c r="A4279" t="s">
        <v>25360</v>
      </c>
      <c r="B4279" s="2" t="s">
        <v>10787</v>
      </c>
      <c r="C4279" s="3" t="s">
        <v>25361</v>
      </c>
      <c r="D4279" t="s">
        <v>25362</v>
      </c>
      <c r="E4279" t="s">
        <v>5554</v>
      </c>
      <c r="F4279" t="s">
        <v>30</v>
      </c>
      <c r="G4279" s="4" t="s">
        <v>1040</v>
      </c>
      <c r="H4279" t="s">
        <v>76</v>
      </c>
      <c r="I4279" t="s">
        <v>657</v>
      </c>
      <c r="J4279" t="s">
        <v>351</v>
      </c>
      <c r="K4279" t="s">
        <v>217</v>
      </c>
      <c r="L4279" t="s">
        <v>1165</v>
      </c>
      <c r="M4279" s="4" t="s">
        <v>37</v>
      </c>
      <c r="N4279" s="4" t="s">
        <v>1051</v>
      </c>
      <c r="O4279" s="4" t="s">
        <v>82</v>
      </c>
      <c r="P4279" s="5" t="s">
        <v>3205</v>
      </c>
      <c r="Q4279" s="5" t="s">
        <v>19172</v>
      </c>
      <c r="R4279" t="s">
        <v>104</v>
      </c>
      <c r="S4279" t="s">
        <v>43</v>
      </c>
      <c r="T4279" s="4" t="s">
        <v>139</v>
      </c>
      <c r="U4279" t="str" cm="1">
        <f t="array" aca="1" ref="U4279" ca="1">INDEX($U$2:$U$6,RANDBETWEEN(1,ROWS($U$2:$U$6)))</f>
        <v>Zomato Express</v>
      </c>
      <c r="V4279" s="4" t="s">
        <v>253</v>
      </c>
      <c r="W4279" s="5" t="s">
        <v>12775</v>
      </c>
      <c r="X4279" s="5" t="s">
        <v>11869</v>
      </c>
      <c r="Y4279" s="5" t="s">
        <v>16567</v>
      </c>
      <c r="Z4279" s="10">
        <f t="shared" si="66"/>
        <v>45823</v>
      </c>
    </row>
    <row r="4280" spans="1:26">
      <c r="A4280" t="s">
        <v>25363</v>
      </c>
      <c r="B4280" s="2" t="s">
        <v>25227</v>
      </c>
      <c r="C4280" s="3" t="s">
        <v>9295</v>
      </c>
      <c r="D4280" t="s">
        <v>7781</v>
      </c>
      <c r="E4280" t="s">
        <v>2103</v>
      </c>
      <c r="F4280" t="s">
        <v>30</v>
      </c>
      <c r="G4280" s="4" t="s">
        <v>189</v>
      </c>
      <c r="H4280" t="s">
        <v>76</v>
      </c>
      <c r="I4280" t="s">
        <v>77</v>
      </c>
      <c r="J4280" t="s">
        <v>200</v>
      </c>
      <c r="K4280" t="s">
        <v>117</v>
      </c>
      <c r="L4280" t="s">
        <v>263</v>
      </c>
      <c r="M4280" s="4" t="s">
        <v>99</v>
      </c>
      <c r="N4280" s="4" t="s">
        <v>13264</v>
      </c>
      <c r="O4280" s="4" t="s">
        <v>106</v>
      </c>
      <c r="P4280" s="5" t="s">
        <v>88</v>
      </c>
      <c r="Q4280" s="5" t="s">
        <v>25364</v>
      </c>
      <c r="R4280" t="s">
        <v>104</v>
      </c>
      <c r="S4280" t="s">
        <v>43</v>
      </c>
      <c r="T4280" s="4" t="s">
        <v>428</v>
      </c>
      <c r="U4280" t="str" cm="1">
        <f t="array" aca="1" ref="U4280" ca="1">INDEX($U$2:$U$6,RANDBETWEEN(1,ROWS($U$2:$U$6)))</f>
        <v>Zomato Standard</v>
      </c>
      <c r="V4280" s="4" t="s">
        <v>282</v>
      </c>
      <c r="W4280" s="5" t="s">
        <v>25365</v>
      </c>
      <c r="X4280" s="5" t="s">
        <v>25366</v>
      </c>
      <c r="Y4280" s="5" t="s">
        <v>11383</v>
      </c>
      <c r="Z4280" s="10">
        <f t="shared" si="66"/>
        <v>45927</v>
      </c>
    </row>
    <row r="4281" spans="1:26">
      <c r="A4281" t="s">
        <v>25367</v>
      </c>
      <c r="B4281" s="2" t="s">
        <v>9992</v>
      </c>
      <c r="C4281" s="3" t="s">
        <v>25368</v>
      </c>
      <c r="D4281" t="s">
        <v>8466</v>
      </c>
      <c r="E4281" t="s">
        <v>212</v>
      </c>
      <c r="F4281" t="s">
        <v>74</v>
      </c>
      <c r="G4281" s="4" t="s">
        <v>166</v>
      </c>
      <c r="H4281" t="s">
        <v>76</v>
      </c>
      <c r="I4281" t="s">
        <v>1608</v>
      </c>
      <c r="J4281" t="s">
        <v>587</v>
      </c>
      <c r="K4281" t="s">
        <v>134</v>
      </c>
      <c r="L4281" t="s">
        <v>135</v>
      </c>
      <c r="M4281" s="4" t="s">
        <v>37</v>
      </c>
      <c r="N4281" s="4" t="s">
        <v>3864</v>
      </c>
      <c r="O4281" s="4" t="s">
        <v>120</v>
      </c>
      <c r="P4281" s="5" t="s">
        <v>3865</v>
      </c>
      <c r="Q4281" s="5" t="s">
        <v>3866</v>
      </c>
      <c r="R4281" t="s">
        <v>104</v>
      </c>
      <c r="S4281" t="s">
        <v>86</v>
      </c>
      <c r="T4281" s="4" t="s">
        <v>97</v>
      </c>
      <c r="U4281" t="str" cm="1">
        <f t="array" aca="1" ref="U4281" ca="1">INDEX($U$2:$U$6,RANDBETWEEN(1,ROWS($U$2:$U$6)))</f>
        <v>Zomato Quick</v>
      </c>
      <c r="V4281" s="4" t="s">
        <v>88</v>
      </c>
      <c r="W4281" s="5" t="s">
        <v>512</v>
      </c>
      <c r="X4281" s="5" t="s">
        <v>553</v>
      </c>
      <c r="Y4281" s="5" t="s">
        <v>15478</v>
      </c>
      <c r="Z4281" s="10">
        <f t="shared" si="66"/>
        <v>46372</v>
      </c>
    </row>
    <row r="4282" spans="1:26">
      <c r="A4282" t="s">
        <v>25369</v>
      </c>
      <c r="B4282" s="2" t="s">
        <v>5945</v>
      </c>
      <c r="C4282" s="3" t="s">
        <v>25370</v>
      </c>
      <c r="D4282" t="s">
        <v>25371</v>
      </c>
      <c r="E4282" t="s">
        <v>861</v>
      </c>
      <c r="F4282" t="s">
        <v>74</v>
      </c>
      <c r="G4282" s="4" t="s">
        <v>64</v>
      </c>
      <c r="H4282" t="s">
        <v>214</v>
      </c>
      <c r="I4282" t="s">
        <v>799</v>
      </c>
      <c r="J4282" t="s">
        <v>389</v>
      </c>
      <c r="K4282" t="s">
        <v>918</v>
      </c>
      <c r="L4282" t="s">
        <v>2398</v>
      </c>
      <c r="M4282" s="4" t="s">
        <v>37</v>
      </c>
      <c r="N4282" s="4" t="s">
        <v>378</v>
      </c>
      <c r="O4282" s="4" t="s">
        <v>101</v>
      </c>
      <c r="P4282" s="5" t="s">
        <v>7654</v>
      </c>
      <c r="Q4282" s="5" t="s">
        <v>11479</v>
      </c>
      <c r="R4282" t="s">
        <v>85</v>
      </c>
      <c r="S4282" t="s">
        <v>43</v>
      </c>
      <c r="T4282" s="4" t="s">
        <v>239</v>
      </c>
      <c r="U4282" t="str" cm="1">
        <f t="array" aca="1" ref="U4282" ca="1">INDEX($U$2:$U$6,RANDBETWEEN(1,ROWS($U$2:$U$6)))</f>
        <v>Zomato Eco Delivery</v>
      </c>
      <c r="V4282" s="4" t="s">
        <v>65</v>
      </c>
      <c r="W4282" s="5" t="s">
        <v>25372</v>
      </c>
      <c r="X4282" s="5" t="s">
        <v>25373</v>
      </c>
      <c r="Y4282" s="5" t="s">
        <v>4637</v>
      </c>
      <c r="Z4282" s="10">
        <f t="shared" si="66"/>
        <v>45397</v>
      </c>
    </row>
    <row r="4283" spans="1:26">
      <c r="A4283" t="s">
        <v>25374</v>
      </c>
      <c r="B4283" s="2" t="s">
        <v>3191</v>
      </c>
      <c r="C4283" s="3" t="s">
        <v>25375</v>
      </c>
      <c r="D4283" t="s">
        <v>10578</v>
      </c>
      <c r="E4283" t="s">
        <v>4819</v>
      </c>
      <c r="F4283" t="s">
        <v>30</v>
      </c>
      <c r="G4283" s="4" t="s">
        <v>44</v>
      </c>
      <c r="H4283" t="s">
        <v>150</v>
      </c>
      <c r="I4283" t="s">
        <v>699</v>
      </c>
      <c r="J4283" t="s">
        <v>56</v>
      </c>
      <c r="K4283" t="s">
        <v>401</v>
      </c>
      <c r="L4283" t="s">
        <v>2365</v>
      </c>
      <c r="M4283" s="4" t="s">
        <v>37</v>
      </c>
      <c r="N4283" s="4" t="s">
        <v>3292</v>
      </c>
      <c r="O4283" s="4" t="s">
        <v>39</v>
      </c>
      <c r="P4283" s="5" t="s">
        <v>3314</v>
      </c>
      <c r="Q4283" s="5" t="s">
        <v>7425</v>
      </c>
      <c r="R4283" t="s">
        <v>104</v>
      </c>
      <c r="S4283" t="s">
        <v>43</v>
      </c>
      <c r="T4283" s="4" t="s">
        <v>340</v>
      </c>
      <c r="U4283" t="str" cm="1">
        <f t="array" aca="1" ref="U4283" ca="1">INDEX($U$2:$U$6,RANDBETWEEN(1,ROWS($U$2:$U$6)))</f>
        <v>Zomato Eco Delivery</v>
      </c>
      <c r="V4283" s="4" t="s">
        <v>240</v>
      </c>
      <c r="W4283" s="5" t="s">
        <v>25376</v>
      </c>
      <c r="X4283" s="5" t="s">
        <v>1492</v>
      </c>
      <c r="Y4283" s="5" t="s">
        <v>18427</v>
      </c>
      <c r="Z4283" s="10">
        <f t="shared" si="66"/>
        <v>46118</v>
      </c>
    </row>
    <row r="4284" spans="1:26">
      <c r="A4284" t="s">
        <v>25377</v>
      </c>
      <c r="B4284" s="2" t="s">
        <v>3942</v>
      </c>
      <c r="C4284" s="3" t="s">
        <v>25378</v>
      </c>
      <c r="D4284" t="s">
        <v>25379</v>
      </c>
      <c r="E4284" t="s">
        <v>248</v>
      </c>
      <c r="F4284" t="s">
        <v>74</v>
      </c>
      <c r="G4284" s="4" t="s">
        <v>349</v>
      </c>
      <c r="H4284" t="s">
        <v>232</v>
      </c>
      <c r="I4284" t="s">
        <v>485</v>
      </c>
      <c r="J4284" t="s">
        <v>56</v>
      </c>
      <c r="K4284" t="s">
        <v>401</v>
      </c>
      <c r="L4284" t="s">
        <v>2365</v>
      </c>
      <c r="M4284" s="4" t="s">
        <v>37</v>
      </c>
      <c r="N4284" s="4" t="s">
        <v>3327</v>
      </c>
      <c r="O4284" s="4" t="s">
        <v>170</v>
      </c>
      <c r="P4284" s="5" t="s">
        <v>3328</v>
      </c>
      <c r="Q4284" s="5" t="s">
        <v>3329</v>
      </c>
      <c r="R4284" t="s">
        <v>63</v>
      </c>
      <c r="S4284" t="s">
        <v>43</v>
      </c>
      <c r="T4284" s="4" t="s">
        <v>189</v>
      </c>
      <c r="U4284" t="str" cm="1">
        <f t="array" aca="1" ref="U4284" ca="1">INDEX($U$2:$U$6,RANDBETWEEN(1,ROWS($U$2:$U$6)))</f>
        <v>Zomato Quick</v>
      </c>
      <c r="V4284" s="4" t="s">
        <v>354</v>
      </c>
      <c r="W4284" s="5" t="s">
        <v>25380</v>
      </c>
      <c r="X4284" s="5" t="s">
        <v>25381</v>
      </c>
      <c r="Y4284" s="5" t="s">
        <v>8516</v>
      </c>
      <c r="Z4284" s="10">
        <f t="shared" si="66"/>
        <v>45644</v>
      </c>
    </row>
    <row r="4285" spans="1:26">
      <c r="A4285" t="s">
        <v>25382</v>
      </c>
      <c r="B4285" s="2" t="s">
        <v>2760</v>
      </c>
      <c r="C4285" s="3" t="s">
        <v>25383</v>
      </c>
      <c r="D4285" t="s">
        <v>25384</v>
      </c>
      <c r="E4285" t="s">
        <v>2641</v>
      </c>
      <c r="F4285" t="s">
        <v>74</v>
      </c>
      <c r="G4285" s="4" t="s">
        <v>599</v>
      </c>
      <c r="H4285" t="s">
        <v>214</v>
      </c>
      <c r="I4285" t="s">
        <v>600</v>
      </c>
      <c r="J4285" t="s">
        <v>216</v>
      </c>
      <c r="K4285" t="s">
        <v>293</v>
      </c>
      <c r="L4285" t="s">
        <v>700</v>
      </c>
      <c r="M4285" s="4" t="s">
        <v>99</v>
      </c>
      <c r="N4285" s="4" t="s">
        <v>2048</v>
      </c>
      <c r="O4285" s="4" t="s">
        <v>39</v>
      </c>
      <c r="P4285" s="5" t="s">
        <v>24647</v>
      </c>
      <c r="Q4285" s="5" t="s">
        <v>25385</v>
      </c>
      <c r="R4285" t="s">
        <v>104</v>
      </c>
      <c r="S4285" t="s">
        <v>43</v>
      </c>
      <c r="T4285" s="4" t="s">
        <v>249</v>
      </c>
      <c r="U4285" t="str" cm="1">
        <f t="array" aca="1" ref="U4285" ca="1">INDEX($U$2:$U$6,RANDBETWEEN(1,ROWS($U$2:$U$6)))</f>
        <v>Zomato Standard</v>
      </c>
      <c r="V4285" s="4" t="s">
        <v>354</v>
      </c>
      <c r="W4285" s="5" t="s">
        <v>25386</v>
      </c>
      <c r="X4285" s="5" t="s">
        <v>25387</v>
      </c>
      <c r="Y4285" s="5" t="s">
        <v>1139</v>
      </c>
      <c r="Z4285" s="10">
        <f t="shared" si="66"/>
        <v>45391</v>
      </c>
    </row>
    <row r="4286" spans="1:26">
      <c r="A4286" t="s">
        <v>25388</v>
      </c>
      <c r="B4286" s="2" t="s">
        <v>1956</v>
      </c>
      <c r="C4286" s="3" t="s">
        <v>25389</v>
      </c>
      <c r="D4286" t="s">
        <v>25390</v>
      </c>
      <c r="E4286" t="s">
        <v>2658</v>
      </c>
      <c r="F4286" t="s">
        <v>74</v>
      </c>
      <c r="G4286" s="4" t="s">
        <v>453</v>
      </c>
      <c r="H4286" t="s">
        <v>54</v>
      </c>
      <c r="I4286" t="s">
        <v>1449</v>
      </c>
      <c r="J4286" t="s">
        <v>133</v>
      </c>
      <c r="K4286" t="s">
        <v>35</v>
      </c>
      <c r="L4286" t="s">
        <v>36</v>
      </c>
      <c r="M4286" s="4" t="s">
        <v>37</v>
      </c>
      <c r="N4286" s="4" t="s">
        <v>536</v>
      </c>
      <c r="O4286" s="4" t="s">
        <v>106</v>
      </c>
      <c r="P4286" s="5" t="s">
        <v>88</v>
      </c>
      <c r="Q4286" s="5" t="s">
        <v>12662</v>
      </c>
      <c r="R4286" t="s">
        <v>104</v>
      </c>
      <c r="S4286" t="s">
        <v>43</v>
      </c>
      <c r="T4286" s="4" t="s">
        <v>64</v>
      </c>
      <c r="U4286" t="str" cm="1">
        <f t="array" aca="1" ref="U4286" ca="1">INDEX($U$2:$U$6,RANDBETWEEN(1,ROWS($U$2:$U$6)))</f>
        <v>Zomato Express</v>
      </c>
      <c r="V4286" s="4" t="s">
        <v>222</v>
      </c>
      <c r="W4286" s="5" t="s">
        <v>25391</v>
      </c>
      <c r="X4286" s="5" t="s">
        <v>25392</v>
      </c>
      <c r="Y4286" s="5" t="s">
        <v>1095</v>
      </c>
      <c r="Z4286" s="10">
        <f t="shared" si="66"/>
        <v>45359</v>
      </c>
    </row>
    <row r="4287" spans="1:26">
      <c r="A4287" t="s">
        <v>25393</v>
      </c>
      <c r="B4287" s="2" t="s">
        <v>869</v>
      </c>
      <c r="C4287" s="3" t="s">
        <v>25394</v>
      </c>
      <c r="D4287" t="s">
        <v>25395</v>
      </c>
      <c r="E4287" t="s">
        <v>2037</v>
      </c>
      <c r="F4287" t="s">
        <v>74</v>
      </c>
      <c r="G4287" s="4" t="s">
        <v>75</v>
      </c>
      <c r="H4287" t="s">
        <v>321</v>
      </c>
      <c r="I4287" t="s">
        <v>322</v>
      </c>
      <c r="J4287" t="s">
        <v>216</v>
      </c>
      <c r="K4287" t="s">
        <v>79</v>
      </c>
      <c r="L4287" t="s">
        <v>425</v>
      </c>
      <c r="M4287" s="4" t="s">
        <v>685</v>
      </c>
      <c r="N4287" s="4" t="s">
        <v>5470</v>
      </c>
      <c r="O4287" s="4" t="s">
        <v>60</v>
      </c>
      <c r="P4287" s="5" t="s">
        <v>801</v>
      </c>
      <c r="Q4287" s="5" t="s">
        <v>25396</v>
      </c>
      <c r="R4287" t="s">
        <v>63</v>
      </c>
      <c r="S4287" t="s">
        <v>86</v>
      </c>
      <c r="T4287" s="4" t="s">
        <v>291</v>
      </c>
      <c r="U4287" t="str" cm="1">
        <f t="array" aca="1" ref="U4287" ca="1">INDEX($U$2:$U$6,RANDBETWEEN(1,ROWS($U$2:$U$6)))</f>
        <v>Zomato Premium</v>
      </c>
      <c r="V4287" s="4" t="s">
        <v>88</v>
      </c>
      <c r="W4287" s="5" t="s">
        <v>25397</v>
      </c>
      <c r="X4287" s="5" t="s">
        <v>25398</v>
      </c>
      <c r="Y4287" s="5" t="s">
        <v>3248</v>
      </c>
      <c r="Z4287" s="10">
        <f t="shared" si="66"/>
        <v>45735</v>
      </c>
    </row>
    <row r="4288" spans="1:26">
      <c r="A4288" t="s">
        <v>25399</v>
      </c>
      <c r="B4288" s="2" t="s">
        <v>11566</v>
      </c>
      <c r="C4288" s="3" t="s">
        <v>25400</v>
      </c>
      <c r="D4288" t="s">
        <v>25401</v>
      </c>
      <c r="E4288" t="s">
        <v>598</v>
      </c>
      <c r="F4288" t="s">
        <v>30</v>
      </c>
      <c r="G4288" s="4" t="s">
        <v>1123</v>
      </c>
      <c r="H4288" t="s">
        <v>214</v>
      </c>
      <c r="I4288" t="s">
        <v>799</v>
      </c>
      <c r="J4288" t="s">
        <v>78</v>
      </c>
      <c r="K4288" t="s">
        <v>79</v>
      </c>
      <c r="L4288" t="s">
        <v>425</v>
      </c>
      <c r="M4288" s="4" t="s">
        <v>99</v>
      </c>
      <c r="N4288" s="4" t="s">
        <v>588</v>
      </c>
      <c r="O4288" s="4" t="s">
        <v>106</v>
      </c>
      <c r="P4288" s="5" t="s">
        <v>88</v>
      </c>
      <c r="Q4288" s="5" t="s">
        <v>24114</v>
      </c>
      <c r="R4288" t="s">
        <v>63</v>
      </c>
      <c r="S4288" t="s">
        <v>105</v>
      </c>
      <c r="T4288" s="4" t="s">
        <v>106</v>
      </c>
      <c r="U4288" t="str" cm="1">
        <f t="array" aca="1" ref="U4288" ca="1">INDEX($U$2:$U$6,RANDBETWEEN(1,ROWS($U$2:$U$6)))</f>
        <v>Zomato Quick</v>
      </c>
      <c r="V4288" s="4" t="s">
        <v>88</v>
      </c>
      <c r="W4288" s="5" t="s">
        <v>25402</v>
      </c>
      <c r="X4288" s="5" t="s">
        <v>25403</v>
      </c>
      <c r="Y4288" s="5" t="s">
        <v>11298</v>
      </c>
      <c r="Z4288" s="10">
        <f t="shared" si="66"/>
        <v>45347</v>
      </c>
    </row>
    <row r="4289" spans="1:26">
      <c r="A4289" t="s">
        <v>25404</v>
      </c>
      <c r="B4289" s="2" t="s">
        <v>3569</v>
      </c>
      <c r="C4289" s="3" t="s">
        <v>25405</v>
      </c>
      <c r="D4289" t="s">
        <v>13068</v>
      </c>
      <c r="E4289" t="s">
        <v>1548</v>
      </c>
      <c r="F4289" t="s">
        <v>30</v>
      </c>
      <c r="G4289" s="4" t="s">
        <v>349</v>
      </c>
      <c r="H4289" t="s">
        <v>76</v>
      </c>
      <c r="I4289" t="s">
        <v>942</v>
      </c>
      <c r="J4289" t="s">
        <v>200</v>
      </c>
      <c r="K4289" t="s">
        <v>918</v>
      </c>
      <c r="L4289" t="s">
        <v>1041</v>
      </c>
      <c r="M4289" s="4" t="s">
        <v>60</v>
      </c>
      <c r="N4289" s="4" t="s">
        <v>2399</v>
      </c>
      <c r="O4289" s="4" t="s">
        <v>170</v>
      </c>
      <c r="P4289" s="5" t="s">
        <v>550</v>
      </c>
      <c r="Q4289" s="5" t="s">
        <v>6661</v>
      </c>
      <c r="R4289" t="s">
        <v>104</v>
      </c>
      <c r="S4289" t="s">
        <v>43</v>
      </c>
      <c r="T4289" s="4" t="s">
        <v>349</v>
      </c>
      <c r="U4289" t="str" cm="1">
        <f t="array" aca="1" ref="U4289" ca="1">INDEX($U$2:$U$6,RANDBETWEEN(1,ROWS($U$2:$U$6)))</f>
        <v>Zomato Eco Delivery</v>
      </c>
      <c r="V4289" s="4" t="s">
        <v>565</v>
      </c>
      <c r="W4289" s="5" t="s">
        <v>25406</v>
      </c>
      <c r="X4289" s="5" t="s">
        <v>19001</v>
      </c>
      <c r="Y4289" s="5" t="s">
        <v>13235</v>
      </c>
      <c r="Z4289" s="10">
        <f t="shared" si="66"/>
        <v>46302</v>
      </c>
    </row>
    <row r="4290" spans="1:26">
      <c r="A4290" t="s">
        <v>25407</v>
      </c>
      <c r="B4290" s="2" t="s">
        <v>2774</v>
      </c>
      <c r="C4290" s="3" t="s">
        <v>25408</v>
      </c>
      <c r="D4290" t="s">
        <v>24734</v>
      </c>
      <c r="E4290" t="s">
        <v>1110</v>
      </c>
      <c r="F4290" t="s">
        <v>74</v>
      </c>
      <c r="G4290" s="4" t="s">
        <v>291</v>
      </c>
      <c r="H4290" t="s">
        <v>321</v>
      </c>
      <c r="I4290" t="s">
        <v>322</v>
      </c>
      <c r="J4290" t="s">
        <v>307</v>
      </c>
      <c r="K4290" t="s">
        <v>57</v>
      </c>
      <c r="L4290" t="s">
        <v>276</v>
      </c>
      <c r="M4290" s="4" t="s">
        <v>37</v>
      </c>
      <c r="N4290" s="4" t="s">
        <v>3537</v>
      </c>
      <c r="O4290" s="4" t="s">
        <v>120</v>
      </c>
      <c r="P4290" s="5" t="s">
        <v>4177</v>
      </c>
      <c r="Q4290" s="5" t="s">
        <v>16763</v>
      </c>
      <c r="R4290" t="s">
        <v>63</v>
      </c>
      <c r="S4290" t="s">
        <v>43</v>
      </c>
      <c r="T4290" s="4" t="s">
        <v>312</v>
      </c>
      <c r="U4290" t="str" cm="1">
        <f t="array" aca="1" ref="U4290" ca="1">INDEX($U$2:$U$6,RANDBETWEEN(1,ROWS($U$2:$U$6)))</f>
        <v>Zomato Standard</v>
      </c>
      <c r="V4290" s="4" t="s">
        <v>253</v>
      </c>
      <c r="W4290" s="5" t="s">
        <v>25409</v>
      </c>
      <c r="X4290" s="5" t="s">
        <v>17838</v>
      </c>
      <c r="Y4290" s="5" t="s">
        <v>3710</v>
      </c>
      <c r="Z4290" s="10">
        <f t="shared" ref="Z4290:Z4353" si="67">DATEVALUE(B4290)</f>
        <v>45382</v>
      </c>
    </row>
    <row r="4291" spans="1:26">
      <c r="A4291" t="s">
        <v>25410</v>
      </c>
      <c r="B4291" s="2" t="s">
        <v>8128</v>
      </c>
      <c r="C4291" s="3" t="s">
        <v>25411</v>
      </c>
      <c r="D4291" t="s">
        <v>25412</v>
      </c>
      <c r="E4291" t="s">
        <v>2481</v>
      </c>
      <c r="F4291" t="s">
        <v>30</v>
      </c>
      <c r="G4291" s="4" t="s">
        <v>689</v>
      </c>
      <c r="H4291" t="s">
        <v>150</v>
      </c>
      <c r="I4291" t="s">
        <v>473</v>
      </c>
      <c r="J4291" t="s">
        <v>78</v>
      </c>
      <c r="K4291" t="s">
        <v>153</v>
      </c>
      <c r="L4291" t="s">
        <v>154</v>
      </c>
      <c r="M4291" s="4" t="s">
        <v>99</v>
      </c>
      <c r="N4291" s="4" t="s">
        <v>4438</v>
      </c>
      <c r="O4291" s="4" t="s">
        <v>60</v>
      </c>
      <c r="P4291" s="5" t="s">
        <v>9332</v>
      </c>
      <c r="Q4291" s="5" t="s">
        <v>9333</v>
      </c>
      <c r="R4291" t="s">
        <v>42</v>
      </c>
      <c r="S4291" t="s">
        <v>86</v>
      </c>
      <c r="T4291" s="4" t="s">
        <v>560</v>
      </c>
      <c r="U4291" t="str" cm="1">
        <f t="array" aca="1" ref="U4291" ca="1">INDEX($U$2:$U$6,RANDBETWEEN(1,ROWS($U$2:$U$6)))</f>
        <v>Zomato Premium</v>
      </c>
      <c r="V4291" s="4" t="s">
        <v>88</v>
      </c>
      <c r="W4291" s="5" t="s">
        <v>25413</v>
      </c>
      <c r="X4291" s="5" t="s">
        <v>25414</v>
      </c>
      <c r="Y4291" s="5" t="s">
        <v>13406</v>
      </c>
      <c r="Z4291" s="10">
        <f t="shared" si="67"/>
        <v>45467</v>
      </c>
    </row>
    <row r="4292" spans="1:26">
      <c r="A4292" t="s">
        <v>25415</v>
      </c>
      <c r="B4292" s="2" t="s">
        <v>4279</v>
      </c>
      <c r="C4292" s="3" t="s">
        <v>25416</v>
      </c>
      <c r="D4292" t="s">
        <v>25417</v>
      </c>
      <c r="E4292" t="s">
        <v>5554</v>
      </c>
      <c r="F4292" t="s">
        <v>30</v>
      </c>
      <c r="G4292" s="4" t="s">
        <v>281</v>
      </c>
      <c r="H4292" t="s">
        <v>214</v>
      </c>
      <c r="I4292" t="s">
        <v>600</v>
      </c>
      <c r="J4292" t="s">
        <v>56</v>
      </c>
      <c r="K4292" t="s">
        <v>57</v>
      </c>
      <c r="L4292" t="s">
        <v>98</v>
      </c>
      <c r="M4292" s="4" t="s">
        <v>99</v>
      </c>
      <c r="N4292" s="4" t="s">
        <v>9547</v>
      </c>
      <c r="O4292" s="4" t="s">
        <v>39</v>
      </c>
      <c r="P4292" s="5" t="s">
        <v>6694</v>
      </c>
      <c r="Q4292" s="5" t="s">
        <v>25418</v>
      </c>
      <c r="R4292" t="s">
        <v>42</v>
      </c>
      <c r="S4292" t="s">
        <v>43</v>
      </c>
      <c r="T4292" s="4" t="s">
        <v>1040</v>
      </c>
      <c r="U4292" t="str" cm="1">
        <f t="array" aca="1" ref="U4292" ca="1">INDEX($U$2:$U$6,RANDBETWEEN(1,ROWS($U$2:$U$6)))</f>
        <v>Zomato Standard</v>
      </c>
      <c r="V4292" s="4" t="s">
        <v>240</v>
      </c>
      <c r="W4292" s="5" t="s">
        <v>25419</v>
      </c>
      <c r="X4292" s="5" t="s">
        <v>25420</v>
      </c>
      <c r="Y4292" s="5" t="s">
        <v>5544</v>
      </c>
      <c r="Z4292" s="10">
        <f t="shared" si="67"/>
        <v>45506</v>
      </c>
    </row>
    <row r="4293" spans="1:26">
      <c r="A4293" t="s">
        <v>25421</v>
      </c>
      <c r="B4293" s="2" t="s">
        <v>9674</v>
      </c>
      <c r="C4293" s="3" t="s">
        <v>25422</v>
      </c>
      <c r="D4293" t="s">
        <v>25423</v>
      </c>
      <c r="E4293" t="s">
        <v>2298</v>
      </c>
      <c r="F4293" t="s">
        <v>74</v>
      </c>
      <c r="G4293" s="4" t="s">
        <v>428</v>
      </c>
      <c r="H4293" t="s">
        <v>150</v>
      </c>
      <c r="I4293" t="s">
        <v>699</v>
      </c>
      <c r="J4293" t="s">
        <v>152</v>
      </c>
      <c r="K4293" t="s">
        <v>79</v>
      </c>
      <c r="L4293" t="s">
        <v>425</v>
      </c>
      <c r="M4293" s="4" t="s">
        <v>37</v>
      </c>
      <c r="N4293" s="4" t="s">
        <v>5160</v>
      </c>
      <c r="O4293" s="4" t="s">
        <v>82</v>
      </c>
      <c r="P4293" s="5" t="s">
        <v>728</v>
      </c>
      <c r="Q4293" s="5" t="s">
        <v>25424</v>
      </c>
      <c r="R4293" t="s">
        <v>104</v>
      </c>
      <c r="S4293" t="s">
        <v>43</v>
      </c>
      <c r="T4293" s="4" t="s">
        <v>231</v>
      </c>
      <c r="U4293" t="str" cm="1">
        <f t="array" aca="1" ref="U4293" ca="1">INDEX($U$2:$U$6,RANDBETWEEN(1,ROWS($U$2:$U$6)))</f>
        <v>Zomato Standard</v>
      </c>
      <c r="V4293" s="4" t="s">
        <v>909</v>
      </c>
      <c r="W4293" s="5" t="s">
        <v>25425</v>
      </c>
      <c r="X4293" s="5" t="s">
        <v>1024</v>
      </c>
      <c r="Y4293" s="5" t="s">
        <v>15276</v>
      </c>
      <c r="Z4293" s="10">
        <f t="shared" si="67"/>
        <v>46077</v>
      </c>
    </row>
    <row r="4294" spans="1:26">
      <c r="A4294" t="s">
        <v>25426</v>
      </c>
      <c r="B4294" s="2" t="s">
        <v>16738</v>
      </c>
      <c r="C4294" s="3" t="s">
        <v>21042</v>
      </c>
      <c r="D4294" t="s">
        <v>25427</v>
      </c>
      <c r="E4294" t="s">
        <v>1950</v>
      </c>
      <c r="F4294" t="s">
        <v>74</v>
      </c>
      <c r="G4294" s="4" t="s">
        <v>101</v>
      </c>
      <c r="H4294" t="s">
        <v>321</v>
      </c>
      <c r="I4294" t="s">
        <v>322</v>
      </c>
      <c r="J4294" t="s">
        <v>389</v>
      </c>
      <c r="K4294" t="s">
        <v>117</v>
      </c>
      <c r="L4294" t="s">
        <v>235</v>
      </c>
      <c r="M4294" s="4" t="s">
        <v>99</v>
      </c>
      <c r="N4294" s="4" t="s">
        <v>7623</v>
      </c>
      <c r="O4294" s="4" t="s">
        <v>170</v>
      </c>
      <c r="P4294" s="5" t="s">
        <v>25428</v>
      </c>
      <c r="Q4294" s="5" t="s">
        <v>17001</v>
      </c>
      <c r="R4294" t="s">
        <v>63</v>
      </c>
      <c r="S4294" t="s">
        <v>43</v>
      </c>
      <c r="T4294" s="4" t="s">
        <v>31</v>
      </c>
      <c r="U4294" t="str" cm="1">
        <f t="array" aca="1" ref="U4294" ca="1">INDEX($U$2:$U$6,RANDBETWEEN(1,ROWS($U$2:$U$6)))</f>
        <v>Zomato Standard</v>
      </c>
      <c r="V4294" s="4" t="s">
        <v>690</v>
      </c>
      <c r="W4294" s="5" t="s">
        <v>25429</v>
      </c>
      <c r="X4294" s="5" t="s">
        <v>25430</v>
      </c>
      <c r="Y4294" s="5" t="s">
        <v>4671</v>
      </c>
      <c r="Z4294" s="10">
        <f t="shared" si="67"/>
        <v>46004</v>
      </c>
    </row>
    <row r="4295" spans="1:26">
      <c r="A4295" t="s">
        <v>25431</v>
      </c>
      <c r="B4295" s="2" t="s">
        <v>7046</v>
      </c>
      <c r="C4295" s="3" t="s">
        <v>25432</v>
      </c>
      <c r="D4295" t="s">
        <v>23432</v>
      </c>
      <c r="E4295" t="s">
        <v>2718</v>
      </c>
      <c r="F4295" t="s">
        <v>30</v>
      </c>
      <c r="G4295" s="4" t="s">
        <v>149</v>
      </c>
      <c r="H4295" t="s">
        <v>150</v>
      </c>
      <c r="I4295" t="s">
        <v>151</v>
      </c>
      <c r="J4295" t="s">
        <v>658</v>
      </c>
      <c r="K4295" t="s">
        <v>153</v>
      </c>
      <c r="L4295" t="s">
        <v>154</v>
      </c>
      <c r="M4295" s="4" t="s">
        <v>277</v>
      </c>
      <c r="N4295" s="4" t="s">
        <v>2524</v>
      </c>
      <c r="O4295" s="4" t="s">
        <v>60</v>
      </c>
      <c r="P4295" s="5" t="s">
        <v>6325</v>
      </c>
      <c r="Q4295" s="5" t="s">
        <v>6326</v>
      </c>
      <c r="R4295" t="s">
        <v>85</v>
      </c>
      <c r="S4295" t="s">
        <v>86</v>
      </c>
      <c r="T4295" s="4" t="s">
        <v>1123</v>
      </c>
      <c r="U4295" t="str" cm="1">
        <f t="array" aca="1" ref="U4295" ca="1">INDEX($U$2:$U$6,RANDBETWEEN(1,ROWS($U$2:$U$6)))</f>
        <v>Zomato Premium</v>
      </c>
      <c r="V4295" s="4" t="s">
        <v>88</v>
      </c>
      <c r="W4295" s="5" t="s">
        <v>25433</v>
      </c>
      <c r="X4295" s="5" t="s">
        <v>25434</v>
      </c>
      <c r="Y4295" s="5" t="s">
        <v>16537</v>
      </c>
      <c r="Z4295" s="10">
        <f t="shared" si="67"/>
        <v>45891</v>
      </c>
    </row>
    <row r="4296" spans="1:26">
      <c r="A4296" t="s">
        <v>25435</v>
      </c>
      <c r="B4296" s="2" t="s">
        <v>3334</v>
      </c>
      <c r="C4296" s="3" t="s">
        <v>25436</v>
      </c>
      <c r="D4296" t="s">
        <v>15102</v>
      </c>
      <c r="E4296" t="s">
        <v>3253</v>
      </c>
      <c r="F4296" t="s">
        <v>30</v>
      </c>
      <c r="G4296" s="4" t="s">
        <v>75</v>
      </c>
      <c r="H4296" t="s">
        <v>198</v>
      </c>
      <c r="I4296" t="s">
        <v>335</v>
      </c>
      <c r="J4296" t="s">
        <v>234</v>
      </c>
      <c r="K4296" t="s">
        <v>401</v>
      </c>
      <c r="L4296" t="s">
        <v>2204</v>
      </c>
      <c r="M4296" s="4" t="s">
        <v>37</v>
      </c>
      <c r="N4296" s="4" t="s">
        <v>378</v>
      </c>
      <c r="O4296" s="4" t="s">
        <v>202</v>
      </c>
      <c r="P4296" s="5" t="s">
        <v>2147</v>
      </c>
      <c r="Q4296" s="5" t="s">
        <v>2817</v>
      </c>
      <c r="R4296" t="s">
        <v>188</v>
      </c>
      <c r="S4296" t="s">
        <v>43</v>
      </c>
      <c r="T4296" s="4" t="s">
        <v>564</v>
      </c>
      <c r="U4296" t="str" cm="1">
        <f t="array" aca="1" ref="U4296" ca="1">INDEX($U$2:$U$6,RANDBETWEEN(1,ROWS($U$2:$U$6)))</f>
        <v>Zomato Eco Delivery</v>
      </c>
      <c r="V4296" s="4" t="s">
        <v>140</v>
      </c>
      <c r="W4296" s="5" t="s">
        <v>25437</v>
      </c>
      <c r="X4296" s="5" t="s">
        <v>3683</v>
      </c>
      <c r="Y4296" s="5" t="s">
        <v>7928</v>
      </c>
      <c r="Z4296" s="10">
        <f t="shared" si="67"/>
        <v>45673</v>
      </c>
    </row>
    <row r="4297" spans="1:26">
      <c r="A4297" t="s">
        <v>25438</v>
      </c>
      <c r="B4297" s="2" t="s">
        <v>16463</v>
      </c>
      <c r="C4297" s="3" t="s">
        <v>25439</v>
      </c>
      <c r="D4297" t="s">
        <v>25440</v>
      </c>
      <c r="E4297" t="s">
        <v>2409</v>
      </c>
      <c r="F4297" t="s">
        <v>74</v>
      </c>
      <c r="G4297" s="4" t="s">
        <v>291</v>
      </c>
      <c r="H4297" t="s">
        <v>214</v>
      </c>
      <c r="I4297" t="s">
        <v>215</v>
      </c>
      <c r="J4297" t="s">
        <v>133</v>
      </c>
      <c r="K4297" t="s">
        <v>35</v>
      </c>
      <c r="L4297" t="s">
        <v>323</v>
      </c>
      <c r="M4297" s="4" t="s">
        <v>685</v>
      </c>
      <c r="N4297" s="4" t="s">
        <v>3073</v>
      </c>
      <c r="O4297" s="4" t="s">
        <v>101</v>
      </c>
      <c r="P4297" s="5" t="s">
        <v>3075</v>
      </c>
      <c r="Q4297" s="5" t="s">
        <v>15983</v>
      </c>
      <c r="R4297" t="s">
        <v>104</v>
      </c>
      <c r="S4297" t="s">
        <v>43</v>
      </c>
      <c r="T4297" s="4" t="s">
        <v>1040</v>
      </c>
      <c r="U4297" t="str" cm="1">
        <f t="array" aca="1" ref="U4297" ca="1">INDEX($U$2:$U$6,RANDBETWEEN(1,ROWS($U$2:$U$6)))</f>
        <v>Zomato Quick</v>
      </c>
      <c r="V4297" s="4" t="s">
        <v>267</v>
      </c>
      <c r="W4297" s="5" t="s">
        <v>25441</v>
      </c>
      <c r="X4297" s="5" t="s">
        <v>25442</v>
      </c>
      <c r="Y4297" s="5" t="s">
        <v>25443</v>
      </c>
      <c r="Z4297" s="10">
        <f t="shared" si="67"/>
        <v>46355</v>
      </c>
    </row>
    <row r="4298" spans="1:26">
      <c r="A4298" t="s">
        <v>25444</v>
      </c>
      <c r="B4298" s="2" t="s">
        <v>11506</v>
      </c>
      <c r="C4298" s="3" t="s">
        <v>25445</v>
      </c>
      <c r="D4298" t="s">
        <v>5145</v>
      </c>
      <c r="E4298" t="s">
        <v>6652</v>
      </c>
      <c r="F4298" t="s">
        <v>74</v>
      </c>
      <c r="G4298" s="4" t="s">
        <v>31</v>
      </c>
      <c r="H4298" t="s">
        <v>150</v>
      </c>
      <c r="I4298" t="s">
        <v>473</v>
      </c>
      <c r="J4298" t="s">
        <v>292</v>
      </c>
      <c r="K4298" t="s">
        <v>217</v>
      </c>
      <c r="L4298" t="s">
        <v>2611</v>
      </c>
      <c r="M4298" s="4" t="s">
        <v>99</v>
      </c>
      <c r="N4298" s="4" t="s">
        <v>4463</v>
      </c>
      <c r="O4298" s="4" t="s">
        <v>82</v>
      </c>
      <c r="P4298" s="5" t="s">
        <v>415</v>
      </c>
      <c r="Q4298" s="5" t="s">
        <v>416</v>
      </c>
      <c r="R4298" t="s">
        <v>63</v>
      </c>
      <c r="S4298" t="s">
        <v>43</v>
      </c>
      <c r="T4298" s="4" t="s">
        <v>170</v>
      </c>
      <c r="U4298" t="str" cm="1">
        <f t="array" aca="1" ref="U4298" ca="1">INDEX($U$2:$U$6,RANDBETWEEN(1,ROWS($U$2:$U$6)))</f>
        <v>Zomato Eco Delivery</v>
      </c>
      <c r="V4298" s="4" t="s">
        <v>565</v>
      </c>
      <c r="W4298" s="5" t="s">
        <v>25446</v>
      </c>
      <c r="X4298" s="5" t="s">
        <v>24267</v>
      </c>
      <c r="Y4298" s="5" t="s">
        <v>23530</v>
      </c>
      <c r="Z4298" s="10">
        <f t="shared" si="67"/>
        <v>46014</v>
      </c>
    </row>
    <row r="4299" spans="1:26">
      <c r="A4299" t="s">
        <v>25447</v>
      </c>
      <c r="B4299" s="2" t="s">
        <v>3942</v>
      </c>
      <c r="C4299" s="3" t="s">
        <v>25448</v>
      </c>
      <c r="D4299" t="s">
        <v>25449</v>
      </c>
      <c r="E4299" t="s">
        <v>964</v>
      </c>
      <c r="F4299" t="s">
        <v>30</v>
      </c>
      <c r="G4299" s="4" t="s">
        <v>149</v>
      </c>
      <c r="H4299" t="s">
        <v>54</v>
      </c>
      <c r="I4299" t="s">
        <v>183</v>
      </c>
      <c r="J4299" t="s">
        <v>56</v>
      </c>
      <c r="K4299" t="s">
        <v>918</v>
      </c>
      <c r="L4299" t="s">
        <v>2398</v>
      </c>
      <c r="M4299" s="4" t="s">
        <v>277</v>
      </c>
      <c r="N4299" s="4" t="s">
        <v>1030</v>
      </c>
      <c r="O4299" s="4" t="s">
        <v>170</v>
      </c>
      <c r="P4299" s="5" t="s">
        <v>25450</v>
      </c>
      <c r="Q4299" s="5" t="s">
        <v>25451</v>
      </c>
      <c r="R4299" t="s">
        <v>85</v>
      </c>
      <c r="S4299" t="s">
        <v>105</v>
      </c>
      <c r="T4299" s="4" t="s">
        <v>106</v>
      </c>
      <c r="U4299" t="str" cm="1">
        <f t="array" aca="1" ref="U4299" ca="1">INDEX($U$2:$U$6,RANDBETWEEN(1,ROWS($U$2:$U$6)))</f>
        <v>Zomato Standard</v>
      </c>
      <c r="V4299" s="4" t="s">
        <v>88</v>
      </c>
      <c r="W4299" s="5" t="s">
        <v>25452</v>
      </c>
      <c r="X4299" s="5" t="s">
        <v>25453</v>
      </c>
      <c r="Y4299" s="5" t="s">
        <v>9477</v>
      </c>
      <c r="Z4299" s="10">
        <f t="shared" si="67"/>
        <v>45644</v>
      </c>
    </row>
    <row r="4300" spans="1:26">
      <c r="A4300" t="s">
        <v>25454</v>
      </c>
      <c r="B4300" s="2" t="s">
        <v>4154</v>
      </c>
      <c r="C4300" s="3" t="s">
        <v>25455</v>
      </c>
      <c r="D4300" t="s">
        <v>16891</v>
      </c>
      <c r="E4300" t="s">
        <v>2176</v>
      </c>
      <c r="F4300" t="s">
        <v>74</v>
      </c>
      <c r="G4300" s="4" t="s">
        <v>166</v>
      </c>
      <c r="H4300" t="s">
        <v>214</v>
      </c>
      <c r="I4300" t="s">
        <v>586</v>
      </c>
      <c r="J4300" t="s">
        <v>56</v>
      </c>
      <c r="K4300" t="s">
        <v>117</v>
      </c>
      <c r="L4300" t="s">
        <v>118</v>
      </c>
      <c r="M4300" s="4" t="s">
        <v>37</v>
      </c>
      <c r="N4300" s="4" t="s">
        <v>1676</v>
      </c>
      <c r="O4300" s="4" t="s">
        <v>60</v>
      </c>
      <c r="P4300" s="5" t="s">
        <v>2271</v>
      </c>
      <c r="Q4300" s="5" t="s">
        <v>2272</v>
      </c>
      <c r="R4300" t="s">
        <v>42</v>
      </c>
      <c r="S4300" t="s">
        <v>43</v>
      </c>
      <c r="T4300" s="4" t="s">
        <v>262</v>
      </c>
      <c r="U4300" t="str" cm="1">
        <f t="array" aca="1" ref="U4300" ca="1">INDEX($U$2:$U$6,RANDBETWEEN(1,ROWS($U$2:$U$6)))</f>
        <v>Zomato Quick</v>
      </c>
      <c r="V4300" s="4" t="s">
        <v>45</v>
      </c>
      <c r="W4300" s="5" t="s">
        <v>25456</v>
      </c>
      <c r="X4300" s="5" t="s">
        <v>18724</v>
      </c>
      <c r="Y4300" s="5" t="s">
        <v>11430</v>
      </c>
      <c r="Z4300" s="10">
        <f t="shared" si="67"/>
        <v>46171</v>
      </c>
    </row>
    <row r="4301" spans="1:26">
      <c r="A4301" t="s">
        <v>25457</v>
      </c>
      <c r="B4301" s="2" t="s">
        <v>4305</v>
      </c>
      <c r="C4301" s="3" t="s">
        <v>25458</v>
      </c>
      <c r="D4301" t="s">
        <v>8460</v>
      </c>
      <c r="E4301" t="s">
        <v>6416</v>
      </c>
      <c r="F4301" t="s">
        <v>30</v>
      </c>
      <c r="G4301" s="4" t="s">
        <v>1040</v>
      </c>
      <c r="H4301" t="s">
        <v>32</v>
      </c>
      <c r="I4301" t="s">
        <v>167</v>
      </c>
      <c r="J4301" t="s">
        <v>389</v>
      </c>
      <c r="K4301" t="s">
        <v>918</v>
      </c>
      <c r="L4301" t="s">
        <v>1897</v>
      </c>
      <c r="M4301" s="4" t="s">
        <v>99</v>
      </c>
      <c r="N4301" s="4" t="s">
        <v>1819</v>
      </c>
      <c r="O4301" s="4" t="s">
        <v>39</v>
      </c>
      <c r="P4301" s="5" t="s">
        <v>17786</v>
      </c>
      <c r="Q4301" s="5" t="s">
        <v>20579</v>
      </c>
      <c r="R4301" t="s">
        <v>42</v>
      </c>
      <c r="S4301" t="s">
        <v>43</v>
      </c>
      <c r="T4301" s="4" t="s">
        <v>790</v>
      </c>
      <c r="U4301" t="str" cm="1">
        <f t="array" aca="1" ref="U4301" ca="1">INDEX($U$2:$U$6,RANDBETWEEN(1,ROWS($U$2:$U$6)))</f>
        <v>Zomato Eco Delivery</v>
      </c>
      <c r="V4301" s="4" t="s">
        <v>140</v>
      </c>
      <c r="W4301" s="5" t="s">
        <v>25459</v>
      </c>
      <c r="X4301" s="5" t="s">
        <v>17268</v>
      </c>
      <c r="Y4301" s="5" t="s">
        <v>25460</v>
      </c>
      <c r="Z4301" s="10">
        <f t="shared" si="67"/>
        <v>45631</v>
      </c>
    </row>
    <row r="4302" spans="1:26">
      <c r="A4302" t="s">
        <v>25461</v>
      </c>
      <c r="B4302" s="2" t="s">
        <v>7090</v>
      </c>
      <c r="C4302" s="3" t="s">
        <v>4534</v>
      </c>
      <c r="D4302" t="s">
        <v>25462</v>
      </c>
      <c r="E4302" t="s">
        <v>7385</v>
      </c>
      <c r="F4302" t="s">
        <v>74</v>
      </c>
      <c r="G4302" s="4" t="s">
        <v>437</v>
      </c>
      <c r="H4302" t="s">
        <v>198</v>
      </c>
      <c r="I4302" t="s">
        <v>438</v>
      </c>
      <c r="J4302" t="s">
        <v>486</v>
      </c>
      <c r="K4302" t="s">
        <v>35</v>
      </c>
      <c r="L4302" t="s">
        <v>36</v>
      </c>
      <c r="M4302" s="4" t="s">
        <v>37</v>
      </c>
      <c r="N4302" s="4" t="s">
        <v>2490</v>
      </c>
      <c r="O4302" s="4" t="s">
        <v>101</v>
      </c>
      <c r="P4302" s="5" t="s">
        <v>3341</v>
      </c>
      <c r="Q4302" s="5" t="s">
        <v>2491</v>
      </c>
      <c r="R4302" t="s">
        <v>188</v>
      </c>
      <c r="S4302" t="s">
        <v>43</v>
      </c>
      <c r="T4302" s="4" t="s">
        <v>97</v>
      </c>
      <c r="U4302" t="str" cm="1">
        <f t="array" aca="1" ref="U4302" ca="1">INDEX($U$2:$U$6,RANDBETWEEN(1,ROWS($U$2:$U$6)))</f>
        <v>Zomato Quick</v>
      </c>
      <c r="V4302" s="4" t="s">
        <v>354</v>
      </c>
      <c r="W4302" s="5" t="s">
        <v>25463</v>
      </c>
      <c r="X4302" s="5" t="s">
        <v>5965</v>
      </c>
      <c r="Y4302" s="5" t="s">
        <v>25464</v>
      </c>
      <c r="Z4302" s="10">
        <f t="shared" si="67"/>
        <v>45346</v>
      </c>
    </row>
    <row r="4303" spans="1:26">
      <c r="A4303" t="s">
        <v>25465</v>
      </c>
      <c r="B4303" s="2" t="s">
        <v>6740</v>
      </c>
      <c r="C4303" s="3" t="s">
        <v>22638</v>
      </c>
      <c r="D4303" t="s">
        <v>24688</v>
      </c>
      <c r="E4303" t="s">
        <v>3271</v>
      </c>
      <c r="F4303" t="s">
        <v>74</v>
      </c>
      <c r="G4303" s="4" t="s">
        <v>501</v>
      </c>
      <c r="H4303" t="s">
        <v>150</v>
      </c>
      <c r="I4303" t="s">
        <v>350</v>
      </c>
      <c r="J4303" t="s">
        <v>486</v>
      </c>
      <c r="K4303" t="s">
        <v>79</v>
      </c>
      <c r="L4303" t="s">
        <v>813</v>
      </c>
      <c r="M4303" s="4" t="s">
        <v>37</v>
      </c>
      <c r="N4303" s="4" t="s">
        <v>185</v>
      </c>
      <c r="O4303" s="4" t="s">
        <v>82</v>
      </c>
      <c r="P4303" s="5" t="s">
        <v>7273</v>
      </c>
      <c r="Q4303" s="5" t="s">
        <v>12931</v>
      </c>
      <c r="R4303" t="s">
        <v>104</v>
      </c>
      <c r="S4303" t="s">
        <v>43</v>
      </c>
      <c r="T4303" s="4" t="s">
        <v>817</v>
      </c>
      <c r="U4303" t="str" cm="1">
        <f t="array" aca="1" ref="U4303" ca="1">INDEX($U$2:$U$6,RANDBETWEEN(1,ROWS($U$2:$U$6)))</f>
        <v>Zomato Standard</v>
      </c>
      <c r="V4303" s="4" t="s">
        <v>240</v>
      </c>
      <c r="W4303" s="5" t="s">
        <v>12334</v>
      </c>
      <c r="X4303" s="5" t="s">
        <v>25466</v>
      </c>
      <c r="Y4303" s="5" t="s">
        <v>11175</v>
      </c>
      <c r="Z4303" s="10">
        <f t="shared" si="67"/>
        <v>46250</v>
      </c>
    </row>
    <row r="4304" spans="1:26">
      <c r="A4304" t="s">
        <v>25467</v>
      </c>
      <c r="B4304" s="2" t="s">
        <v>10299</v>
      </c>
      <c r="C4304" s="3" t="s">
        <v>25468</v>
      </c>
      <c r="D4304" t="s">
        <v>25469</v>
      </c>
      <c r="E4304" t="s">
        <v>6070</v>
      </c>
      <c r="F4304" t="s">
        <v>74</v>
      </c>
      <c r="G4304" s="4" t="s">
        <v>281</v>
      </c>
      <c r="H4304" t="s">
        <v>54</v>
      </c>
      <c r="I4304" t="s">
        <v>413</v>
      </c>
      <c r="J4304" t="s">
        <v>234</v>
      </c>
      <c r="K4304" t="s">
        <v>35</v>
      </c>
      <c r="L4304" t="s">
        <v>323</v>
      </c>
      <c r="M4304" s="4" t="s">
        <v>37</v>
      </c>
      <c r="N4304" s="4" t="s">
        <v>2878</v>
      </c>
      <c r="O4304" s="4" t="s">
        <v>202</v>
      </c>
      <c r="P4304" s="5" t="s">
        <v>1639</v>
      </c>
      <c r="Q4304" s="5" t="s">
        <v>1640</v>
      </c>
      <c r="R4304" t="s">
        <v>42</v>
      </c>
      <c r="S4304" t="s">
        <v>43</v>
      </c>
      <c r="T4304" s="4" t="s">
        <v>560</v>
      </c>
      <c r="U4304" t="str" cm="1">
        <f t="array" aca="1" ref="U4304" ca="1">INDEX($U$2:$U$6,RANDBETWEEN(1,ROWS($U$2:$U$6)))</f>
        <v>Zomato Quick</v>
      </c>
      <c r="V4304" s="4" t="s">
        <v>253</v>
      </c>
      <c r="W4304" s="5" t="s">
        <v>12882</v>
      </c>
      <c r="X4304" s="5" t="s">
        <v>25470</v>
      </c>
      <c r="Y4304" s="5" t="s">
        <v>4161</v>
      </c>
      <c r="Z4304" s="10">
        <f t="shared" si="67"/>
        <v>45804</v>
      </c>
    </row>
    <row r="4305" spans="1:26">
      <c r="A4305" t="s">
        <v>25471</v>
      </c>
      <c r="B4305" s="2" t="s">
        <v>6593</v>
      </c>
      <c r="C4305" s="3" t="s">
        <v>25472</v>
      </c>
      <c r="D4305" t="s">
        <v>25473</v>
      </c>
      <c r="E4305" t="s">
        <v>5880</v>
      </c>
      <c r="F4305" t="s">
        <v>30</v>
      </c>
      <c r="G4305" s="4" t="s">
        <v>149</v>
      </c>
      <c r="H4305" t="s">
        <v>32</v>
      </c>
      <c r="I4305" t="s">
        <v>167</v>
      </c>
      <c r="J4305" t="s">
        <v>351</v>
      </c>
      <c r="K4305" t="s">
        <v>57</v>
      </c>
      <c r="L4305" t="s">
        <v>98</v>
      </c>
      <c r="M4305" s="4" t="s">
        <v>99</v>
      </c>
      <c r="N4305" s="4" t="s">
        <v>4101</v>
      </c>
      <c r="O4305" s="4" t="s">
        <v>60</v>
      </c>
      <c r="P4305" s="5" t="s">
        <v>21844</v>
      </c>
      <c r="Q4305" s="5" t="s">
        <v>25474</v>
      </c>
      <c r="R4305" t="s">
        <v>63</v>
      </c>
      <c r="S4305" t="s">
        <v>105</v>
      </c>
      <c r="T4305" s="4" t="s">
        <v>106</v>
      </c>
      <c r="U4305" t="str" cm="1">
        <f t="array" aca="1" ref="U4305" ca="1">INDEX($U$2:$U$6,RANDBETWEEN(1,ROWS($U$2:$U$6)))</f>
        <v>Zomato Standard</v>
      </c>
      <c r="V4305" s="4" t="s">
        <v>88</v>
      </c>
      <c r="W4305" s="5" t="s">
        <v>25475</v>
      </c>
      <c r="X4305" s="5" t="s">
        <v>25476</v>
      </c>
      <c r="Y4305" s="5" t="s">
        <v>11287</v>
      </c>
      <c r="Z4305" s="10">
        <f t="shared" si="67"/>
        <v>45715</v>
      </c>
    </row>
    <row r="4306" spans="1:26">
      <c r="A4306" t="s">
        <v>25477</v>
      </c>
      <c r="B4306" s="2" t="s">
        <v>22320</v>
      </c>
      <c r="C4306" s="3" t="s">
        <v>25478</v>
      </c>
      <c r="D4306" t="s">
        <v>766</v>
      </c>
      <c r="E4306" t="s">
        <v>5586</v>
      </c>
      <c r="F4306" t="s">
        <v>74</v>
      </c>
      <c r="G4306" s="4" t="s">
        <v>97</v>
      </c>
      <c r="H4306" t="s">
        <v>232</v>
      </c>
      <c r="I4306" t="s">
        <v>485</v>
      </c>
      <c r="J4306" t="s">
        <v>336</v>
      </c>
      <c r="K4306" t="s">
        <v>293</v>
      </c>
      <c r="L4306" t="s">
        <v>756</v>
      </c>
      <c r="M4306" s="4" t="s">
        <v>99</v>
      </c>
      <c r="N4306" s="4" t="s">
        <v>3073</v>
      </c>
      <c r="O4306" s="4" t="s">
        <v>39</v>
      </c>
      <c r="P4306" s="5" t="s">
        <v>2195</v>
      </c>
      <c r="Q4306" s="5" t="s">
        <v>24961</v>
      </c>
      <c r="R4306" t="s">
        <v>85</v>
      </c>
      <c r="S4306" t="s">
        <v>43</v>
      </c>
      <c r="T4306" s="4" t="s">
        <v>405</v>
      </c>
      <c r="U4306" t="str" cm="1">
        <f t="array" aca="1" ref="U4306" ca="1">INDEX($U$2:$U$6,RANDBETWEEN(1,ROWS($U$2:$U$6)))</f>
        <v>Zomato Premium</v>
      </c>
      <c r="V4306" s="4" t="s">
        <v>354</v>
      </c>
      <c r="W4306" s="5" t="s">
        <v>25479</v>
      </c>
      <c r="X4306" s="5" t="s">
        <v>25480</v>
      </c>
      <c r="Y4306" s="5" t="s">
        <v>3710</v>
      </c>
      <c r="Z4306" s="10">
        <f t="shared" si="67"/>
        <v>45861</v>
      </c>
    </row>
    <row r="4307" spans="1:26">
      <c r="A4307" t="s">
        <v>25481</v>
      </c>
      <c r="B4307" s="2" t="s">
        <v>7066</v>
      </c>
      <c r="C4307" s="3" t="s">
        <v>25482</v>
      </c>
      <c r="D4307" t="s">
        <v>25483</v>
      </c>
      <c r="E4307" t="s">
        <v>29</v>
      </c>
      <c r="F4307" t="s">
        <v>30</v>
      </c>
      <c r="G4307" s="4" t="s">
        <v>689</v>
      </c>
      <c r="H4307" t="s">
        <v>214</v>
      </c>
      <c r="I4307" t="s">
        <v>215</v>
      </c>
      <c r="J4307" t="s">
        <v>152</v>
      </c>
      <c r="K4307" t="s">
        <v>57</v>
      </c>
      <c r="L4307" t="s">
        <v>58</v>
      </c>
      <c r="M4307" s="4" t="s">
        <v>99</v>
      </c>
      <c r="N4307" s="4" t="s">
        <v>12073</v>
      </c>
      <c r="O4307" s="4" t="s">
        <v>101</v>
      </c>
      <c r="P4307" s="5" t="s">
        <v>25484</v>
      </c>
      <c r="Q4307" s="5" t="s">
        <v>205</v>
      </c>
      <c r="R4307" t="s">
        <v>42</v>
      </c>
      <c r="S4307" t="s">
        <v>43</v>
      </c>
      <c r="T4307" s="4" t="s">
        <v>368</v>
      </c>
      <c r="U4307" t="str" cm="1">
        <f t="array" aca="1" ref="U4307" ca="1">INDEX($U$2:$U$6,RANDBETWEEN(1,ROWS($U$2:$U$6)))</f>
        <v>Zomato Quick</v>
      </c>
      <c r="V4307" s="4" t="s">
        <v>674</v>
      </c>
      <c r="W4307" s="5" t="s">
        <v>25485</v>
      </c>
      <c r="X4307" s="5" t="s">
        <v>748</v>
      </c>
      <c r="Y4307" s="5" t="s">
        <v>2565</v>
      </c>
      <c r="Z4307" s="10">
        <f t="shared" si="67"/>
        <v>45884</v>
      </c>
    </row>
    <row r="4308" spans="1:26">
      <c r="A4308" t="s">
        <v>25486</v>
      </c>
      <c r="B4308" s="2" t="s">
        <v>8027</v>
      </c>
      <c r="C4308" s="3" t="s">
        <v>10922</v>
      </c>
      <c r="D4308" t="s">
        <v>25487</v>
      </c>
      <c r="E4308" t="s">
        <v>3517</v>
      </c>
      <c r="F4308" t="s">
        <v>30</v>
      </c>
      <c r="G4308" s="4" t="s">
        <v>149</v>
      </c>
      <c r="H4308" t="s">
        <v>54</v>
      </c>
      <c r="I4308" t="s">
        <v>1449</v>
      </c>
      <c r="J4308" t="s">
        <v>34</v>
      </c>
      <c r="K4308" t="s">
        <v>79</v>
      </c>
      <c r="L4308" t="s">
        <v>813</v>
      </c>
      <c r="M4308" s="4" t="s">
        <v>37</v>
      </c>
      <c r="N4308" s="4" t="s">
        <v>2212</v>
      </c>
      <c r="O4308" s="4" t="s">
        <v>39</v>
      </c>
      <c r="P4308" s="5" t="s">
        <v>15562</v>
      </c>
      <c r="Q4308" s="5" t="s">
        <v>21539</v>
      </c>
      <c r="R4308" t="s">
        <v>85</v>
      </c>
      <c r="S4308" t="s">
        <v>86</v>
      </c>
      <c r="T4308" s="4" t="s">
        <v>803</v>
      </c>
      <c r="U4308" t="str" cm="1">
        <f t="array" aca="1" ref="U4308" ca="1">INDEX($U$2:$U$6,RANDBETWEEN(1,ROWS($U$2:$U$6)))</f>
        <v>Zomato Standard</v>
      </c>
      <c r="V4308" s="4" t="s">
        <v>88</v>
      </c>
      <c r="W4308" s="5" t="s">
        <v>5139</v>
      </c>
      <c r="X4308" s="5" t="s">
        <v>5481</v>
      </c>
      <c r="Y4308" s="5" t="s">
        <v>25488</v>
      </c>
      <c r="Z4308" s="10">
        <f t="shared" si="67"/>
        <v>45461</v>
      </c>
    </row>
    <row r="4309" spans="1:26">
      <c r="A4309" t="s">
        <v>25489</v>
      </c>
      <c r="B4309" s="2" t="s">
        <v>15170</v>
      </c>
      <c r="C4309" s="3" t="s">
        <v>25490</v>
      </c>
      <c r="D4309" t="s">
        <v>25491</v>
      </c>
      <c r="E4309" t="s">
        <v>4191</v>
      </c>
      <c r="F4309" t="s">
        <v>30</v>
      </c>
      <c r="G4309" s="4" t="s">
        <v>340</v>
      </c>
      <c r="H4309" t="s">
        <v>214</v>
      </c>
      <c r="I4309" t="s">
        <v>586</v>
      </c>
      <c r="J4309" t="s">
        <v>307</v>
      </c>
      <c r="K4309" t="s">
        <v>117</v>
      </c>
      <c r="L4309" t="s">
        <v>263</v>
      </c>
      <c r="M4309" s="4" t="s">
        <v>99</v>
      </c>
      <c r="N4309" s="4" t="s">
        <v>4740</v>
      </c>
      <c r="O4309" s="4" t="s">
        <v>82</v>
      </c>
      <c r="P4309" s="5" t="s">
        <v>25492</v>
      </c>
      <c r="Q4309" s="5" t="s">
        <v>25493</v>
      </c>
      <c r="R4309" t="s">
        <v>104</v>
      </c>
      <c r="S4309" t="s">
        <v>43</v>
      </c>
      <c r="T4309" s="4" t="s">
        <v>262</v>
      </c>
      <c r="U4309" t="str" cm="1">
        <f t="array" aca="1" ref="U4309" ca="1">INDEX($U$2:$U$6,RANDBETWEEN(1,ROWS($U$2:$U$6)))</f>
        <v>Zomato Eco Delivery</v>
      </c>
      <c r="V4309" s="4" t="s">
        <v>551</v>
      </c>
      <c r="W4309" s="5" t="s">
        <v>25494</v>
      </c>
      <c r="X4309" s="5" t="s">
        <v>25495</v>
      </c>
      <c r="Y4309" s="5" t="s">
        <v>14191</v>
      </c>
      <c r="Z4309" s="10">
        <f t="shared" si="67"/>
        <v>45990</v>
      </c>
    </row>
    <row r="4310" spans="1:26">
      <c r="A4310" t="s">
        <v>25496</v>
      </c>
      <c r="B4310" s="2" t="s">
        <v>7241</v>
      </c>
      <c r="C4310" s="3" t="s">
        <v>25497</v>
      </c>
      <c r="D4310" t="s">
        <v>25498</v>
      </c>
      <c r="E4310" t="s">
        <v>1557</v>
      </c>
      <c r="F4310" t="s">
        <v>30</v>
      </c>
      <c r="G4310" s="4" t="s">
        <v>139</v>
      </c>
      <c r="H4310" t="s">
        <v>54</v>
      </c>
      <c r="I4310" t="s">
        <v>2499</v>
      </c>
      <c r="J4310" t="s">
        <v>389</v>
      </c>
      <c r="K4310" t="s">
        <v>117</v>
      </c>
      <c r="L4310" t="s">
        <v>1628</v>
      </c>
      <c r="M4310" s="4" t="s">
        <v>37</v>
      </c>
      <c r="N4310" s="4" t="s">
        <v>2778</v>
      </c>
      <c r="O4310" s="4" t="s">
        <v>202</v>
      </c>
      <c r="P4310" s="5" t="s">
        <v>2779</v>
      </c>
      <c r="Q4310" s="5" t="s">
        <v>2780</v>
      </c>
      <c r="R4310" t="s">
        <v>188</v>
      </c>
      <c r="S4310" t="s">
        <v>43</v>
      </c>
      <c r="T4310" s="4" t="s">
        <v>405</v>
      </c>
      <c r="U4310" t="str" cm="1">
        <f t="array" aca="1" ref="U4310" ca="1">INDEX($U$2:$U$6,RANDBETWEEN(1,ROWS($U$2:$U$6)))</f>
        <v>Zomato Standard</v>
      </c>
      <c r="V4310" s="4" t="s">
        <v>830</v>
      </c>
      <c r="W4310" s="5" t="s">
        <v>24157</v>
      </c>
      <c r="X4310" s="5" t="s">
        <v>25499</v>
      </c>
      <c r="Y4310" s="5" t="s">
        <v>4121</v>
      </c>
      <c r="Z4310" s="10">
        <f t="shared" si="67"/>
        <v>45459</v>
      </c>
    </row>
    <row r="4311" spans="1:26">
      <c r="A4311" t="s">
        <v>25500</v>
      </c>
      <c r="B4311" s="2" t="s">
        <v>2875</v>
      </c>
      <c r="C4311" s="3" t="s">
        <v>25501</v>
      </c>
      <c r="D4311" t="s">
        <v>21942</v>
      </c>
      <c r="E4311" t="s">
        <v>698</v>
      </c>
      <c r="F4311" t="s">
        <v>30</v>
      </c>
      <c r="G4311" s="4" t="s">
        <v>166</v>
      </c>
      <c r="H4311" t="s">
        <v>214</v>
      </c>
      <c r="I4311" t="s">
        <v>215</v>
      </c>
      <c r="J4311" t="s">
        <v>200</v>
      </c>
      <c r="K4311" t="s">
        <v>57</v>
      </c>
      <c r="L4311" t="s">
        <v>98</v>
      </c>
      <c r="M4311" s="4" t="s">
        <v>99</v>
      </c>
      <c r="N4311" s="4" t="s">
        <v>9706</v>
      </c>
      <c r="O4311" s="4" t="s">
        <v>101</v>
      </c>
      <c r="P4311" s="5" t="s">
        <v>3896</v>
      </c>
      <c r="Q4311" s="5" t="s">
        <v>4239</v>
      </c>
      <c r="R4311" t="s">
        <v>42</v>
      </c>
      <c r="S4311" t="s">
        <v>43</v>
      </c>
      <c r="T4311" s="4" t="s">
        <v>637</v>
      </c>
      <c r="U4311" t="str" cm="1">
        <f t="array" aca="1" ref="U4311" ca="1">INDEX($U$2:$U$6,RANDBETWEEN(1,ROWS($U$2:$U$6)))</f>
        <v>Zomato Express</v>
      </c>
      <c r="V4311" s="4" t="s">
        <v>369</v>
      </c>
      <c r="W4311" s="5" t="s">
        <v>25502</v>
      </c>
      <c r="X4311" s="5" t="s">
        <v>25503</v>
      </c>
      <c r="Y4311" s="5" t="s">
        <v>10903</v>
      </c>
      <c r="Z4311" s="10">
        <f t="shared" si="67"/>
        <v>45657</v>
      </c>
    </row>
    <row r="4312" spans="1:26">
      <c r="A4312" t="s">
        <v>25504</v>
      </c>
      <c r="B4312" s="2" t="s">
        <v>9568</v>
      </c>
      <c r="C4312" s="3" t="s">
        <v>25505</v>
      </c>
      <c r="D4312" t="s">
        <v>19928</v>
      </c>
      <c r="E4312" t="s">
        <v>1019</v>
      </c>
      <c r="F4312" t="s">
        <v>74</v>
      </c>
      <c r="G4312" s="4" t="s">
        <v>231</v>
      </c>
      <c r="H4312" t="s">
        <v>321</v>
      </c>
      <c r="I4312" t="s">
        <v>826</v>
      </c>
      <c r="J4312" t="s">
        <v>351</v>
      </c>
      <c r="K4312" t="s">
        <v>117</v>
      </c>
      <c r="L4312" t="s">
        <v>263</v>
      </c>
      <c r="M4312" s="4" t="s">
        <v>37</v>
      </c>
      <c r="N4312" s="4" t="s">
        <v>1293</v>
      </c>
      <c r="O4312" s="4" t="s">
        <v>170</v>
      </c>
      <c r="P4312" s="5" t="s">
        <v>9851</v>
      </c>
      <c r="Q4312" s="5" t="s">
        <v>25506</v>
      </c>
      <c r="R4312" t="s">
        <v>63</v>
      </c>
      <c r="S4312" t="s">
        <v>43</v>
      </c>
      <c r="T4312" s="4" t="s">
        <v>189</v>
      </c>
      <c r="U4312" t="str" cm="1">
        <f t="array" aca="1" ref="U4312" ca="1">INDEX($U$2:$U$6,RANDBETWEEN(1,ROWS($U$2:$U$6)))</f>
        <v>Zomato Quick</v>
      </c>
      <c r="V4312" s="4" t="s">
        <v>565</v>
      </c>
      <c r="W4312" s="5" t="s">
        <v>14035</v>
      </c>
      <c r="X4312" s="5" t="s">
        <v>7573</v>
      </c>
      <c r="Y4312" s="5" t="s">
        <v>19371</v>
      </c>
      <c r="Z4312" s="10">
        <f t="shared" si="67"/>
        <v>45798</v>
      </c>
    </row>
    <row r="4313" spans="1:26">
      <c r="A4313" t="s">
        <v>25507</v>
      </c>
      <c r="B4313" s="2" t="s">
        <v>9391</v>
      </c>
      <c r="C4313" s="3" t="s">
        <v>25508</v>
      </c>
      <c r="D4313" t="s">
        <v>7447</v>
      </c>
      <c r="E4313" t="s">
        <v>3243</v>
      </c>
      <c r="F4313" t="s">
        <v>30</v>
      </c>
      <c r="G4313" s="4" t="s">
        <v>437</v>
      </c>
      <c r="H4313" t="s">
        <v>321</v>
      </c>
      <c r="I4313" t="s">
        <v>683</v>
      </c>
      <c r="J4313" t="s">
        <v>133</v>
      </c>
      <c r="K4313" t="s">
        <v>918</v>
      </c>
      <c r="L4313" t="s">
        <v>919</v>
      </c>
      <c r="M4313" s="4" t="s">
        <v>37</v>
      </c>
      <c r="N4313" s="4" t="s">
        <v>185</v>
      </c>
      <c r="O4313" s="4" t="s">
        <v>82</v>
      </c>
      <c r="P4313" s="5" t="s">
        <v>7273</v>
      </c>
      <c r="Q4313" s="5" t="s">
        <v>12931</v>
      </c>
      <c r="R4313" t="s">
        <v>85</v>
      </c>
      <c r="S4313" t="s">
        <v>43</v>
      </c>
      <c r="T4313" s="4" t="s">
        <v>790</v>
      </c>
      <c r="U4313" t="str" cm="1">
        <f t="array" aca="1" ref="U4313" ca="1">INDEX($U$2:$U$6,RANDBETWEEN(1,ROWS($U$2:$U$6)))</f>
        <v>Zomato Eco Delivery</v>
      </c>
      <c r="V4313" s="4" t="s">
        <v>140</v>
      </c>
      <c r="W4313" s="5" t="s">
        <v>25509</v>
      </c>
      <c r="X4313" s="5" t="s">
        <v>7490</v>
      </c>
      <c r="Y4313" s="5" t="s">
        <v>11135</v>
      </c>
      <c r="Z4313" s="10">
        <f t="shared" si="67"/>
        <v>46317</v>
      </c>
    </row>
    <row r="4314" spans="1:26">
      <c r="A4314" t="s">
        <v>25510</v>
      </c>
      <c r="B4314" s="2" t="s">
        <v>8325</v>
      </c>
      <c r="C4314" s="3" t="s">
        <v>25511</v>
      </c>
      <c r="D4314" t="s">
        <v>25512</v>
      </c>
      <c r="E4314" t="s">
        <v>3243</v>
      </c>
      <c r="F4314" t="s">
        <v>30</v>
      </c>
      <c r="G4314" s="4" t="s">
        <v>564</v>
      </c>
      <c r="H4314" t="s">
        <v>198</v>
      </c>
      <c r="I4314" t="s">
        <v>199</v>
      </c>
      <c r="J4314" t="s">
        <v>486</v>
      </c>
      <c r="K4314" t="s">
        <v>293</v>
      </c>
      <c r="L4314" t="s">
        <v>827</v>
      </c>
      <c r="M4314" s="4" t="s">
        <v>99</v>
      </c>
      <c r="N4314" s="4" t="s">
        <v>1333</v>
      </c>
      <c r="O4314" s="4" t="s">
        <v>202</v>
      </c>
      <c r="P4314" s="5" t="s">
        <v>1334</v>
      </c>
      <c r="Q4314" s="5" t="s">
        <v>6216</v>
      </c>
      <c r="R4314" t="s">
        <v>104</v>
      </c>
      <c r="S4314" t="s">
        <v>105</v>
      </c>
      <c r="T4314" s="4" t="s">
        <v>106</v>
      </c>
      <c r="U4314" t="str" cm="1">
        <f t="array" aca="1" ref="U4314" ca="1">INDEX($U$2:$U$6,RANDBETWEEN(1,ROWS($U$2:$U$6)))</f>
        <v>Zomato Premium</v>
      </c>
      <c r="V4314" s="4" t="s">
        <v>88</v>
      </c>
      <c r="W4314" s="5" t="s">
        <v>25513</v>
      </c>
      <c r="X4314" s="5" t="s">
        <v>25297</v>
      </c>
      <c r="Y4314" s="5" t="s">
        <v>16526</v>
      </c>
      <c r="Z4314" s="10">
        <f t="shared" si="67"/>
        <v>45870</v>
      </c>
    </row>
    <row r="4315" spans="1:26">
      <c r="A4315" t="s">
        <v>25514</v>
      </c>
      <c r="B4315" s="2" t="s">
        <v>2111</v>
      </c>
      <c r="C4315" s="3" t="s">
        <v>25515</v>
      </c>
      <c r="D4315" t="s">
        <v>13775</v>
      </c>
      <c r="E4315" t="s">
        <v>1877</v>
      </c>
      <c r="F4315" t="s">
        <v>30</v>
      </c>
      <c r="G4315" s="4" t="s">
        <v>790</v>
      </c>
      <c r="H4315" t="s">
        <v>54</v>
      </c>
      <c r="I4315" t="s">
        <v>1449</v>
      </c>
      <c r="J4315" t="s">
        <v>336</v>
      </c>
      <c r="K4315" t="s">
        <v>153</v>
      </c>
      <c r="L4315" t="s">
        <v>154</v>
      </c>
      <c r="M4315" s="4" t="s">
        <v>685</v>
      </c>
      <c r="N4315" s="4" t="s">
        <v>2048</v>
      </c>
      <c r="O4315" s="4" t="s">
        <v>60</v>
      </c>
      <c r="P4315" s="5" t="s">
        <v>9517</v>
      </c>
      <c r="Q4315" s="5" t="s">
        <v>9518</v>
      </c>
      <c r="R4315" t="s">
        <v>188</v>
      </c>
      <c r="S4315" t="s">
        <v>43</v>
      </c>
      <c r="T4315" s="4" t="s">
        <v>166</v>
      </c>
      <c r="U4315" t="str" cm="1">
        <f t="array" aca="1" ref="U4315" ca="1">INDEX($U$2:$U$6,RANDBETWEEN(1,ROWS($U$2:$U$6)))</f>
        <v>Zomato Premium</v>
      </c>
      <c r="V4315" s="4" t="s">
        <v>690</v>
      </c>
      <c r="W4315" s="5" t="s">
        <v>25516</v>
      </c>
      <c r="X4315" s="5" t="s">
        <v>25517</v>
      </c>
      <c r="Y4315" s="5" t="s">
        <v>13591</v>
      </c>
      <c r="Z4315" s="10">
        <f t="shared" si="67"/>
        <v>45856</v>
      </c>
    </row>
    <row r="4316" spans="1:26">
      <c r="A4316" t="s">
        <v>25518</v>
      </c>
      <c r="B4316" s="2" t="s">
        <v>3523</v>
      </c>
      <c r="C4316" s="3" t="s">
        <v>25519</v>
      </c>
      <c r="D4316" t="s">
        <v>25520</v>
      </c>
      <c r="E4316" t="s">
        <v>29</v>
      </c>
      <c r="F4316" t="s">
        <v>30</v>
      </c>
      <c r="G4316" s="4" t="s">
        <v>149</v>
      </c>
      <c r="H4316" t="s">
        <v>232</v>
      </c>
      <c r="I4316" t="s">
        <v>233</v>
      </c>
      <c r="J4316" t="s">
        <v>336</v>
      </c>
      <c r="K4316" t="s">
        <v>35</v>
      </c>
      <c r="L4316" t="s">
        <v>711</v>
      </c>
      <c r="M4316" s="4" t="s">
        <v>277</v>
      </c>
      <c r="N4316" s="4" t="s">
        <v>3073</v>
      </c>
      <c r="O4316" s="4" t="s">
        <v>39</v>
      </c>
      <c r="P4316" s="5" t="s">
        <v>7977</v>
      </c>
      <c r="Q4316" s="5" t="s">
        <v>8954</v>
      </c>
      <c r="R4316" t="s">
        <v>104</v>
      </c>
      <c r="S4316" t="s">
        <v>43</v>
      </c>
      <c r="T4316" s="4" t="s">
        <v>262</v>
      </c>
      <c r="U4316" t="str" cm="1">
        <f t="array" aca="1" ref="U4316" ca="1">INDEX($U$2:$U$6,RANDBETWEEN(1,ROWS($U$2:$U$6)))</f>
        <v>Zomato Eco Delivery</v>
      </c>
      <c r="V4316" s="4" t="s">
        <v>1114</v>
      </c>
      <c r="W4316" s="5" t="s">
        <v>25521</v>
      </c>
      <c r="X4316" s="5" t="s">
        <v>25522</v>
      </c>
      <c r="Y4316" s="5" t="s">
        <v>9005</v>
      </c>
      <c r="Z4316" s="10">
        <f t="shared" si="67"/>
        <v>46309</v>
      </c>
    </row>
    <row r="4317" spans="1:26">
      <c r="A4317" t="s">
        <v>25523</v>
      </c>
      <c r="B4317" s="2" t="s">
        <v>14444</v>
      </c>
      <c r="C4317" s="3" t="s">
        <v>25524</v>
      </c>
      <c r="D4317" t="s">
        <v>1932</v>
      </c>
      <c r="E4317" t="s">
        <v>7559</v>
      </c>
      <c r="F4317" t="s">
        <v>74</v>
      </c>
      <c r="G4317" s="4" t="s">
        <v>501</v>
      </c>
      <c r="H4317" t="s">
        <v>54</v>
      </c>
      <c r="I4317" t="s">
        <v>183</v>
      </c>
      <c r="J4317" t="s">
        <v>351</v>
      </c>
      <c r="K4317" t="s">
        <v>153</v>
      </c>
      <c r="L4317" t="s">
        <v>154</v>
      </c>
      <c r="M4317" s="4" t="s">
        <v>99</v>
      </c>
      <c r="N4317" s="4" t="s">
        <v>324</v>
      </c>
      <c r="O4317" s="4" t="s">
        <v>101</v>
      </c>
      <c r="P4317" s="5" t="s">
        <v>16986</v>
      </c>
      <c r="Q4317" s="5" t="s">
        <v>16987</v>
      </c>
      <c r="R4317" t="s">
        <v>188</v>
      </c>
      <c r="S4317" t="s">
        <v>43</v>
      </c>
      <c r="T4317" s="4" t="s">
        <v>1889</v>
      </c>
      <c r="U4317" t="str" cm="1">
        <f t="array" aca="1" ref="U4317" ca="1">INDEX($U$2:$U$6,RANDBETWEEN(1,ROWS($U$2:$U$6)))</f>
        <v>Zomato Express</v>
      </c>
      <c r="V4317" s="4" t="s">
        <v>267</v>
      </c>
      <c r="W4317" s="5" t="s">
        <v>25525</v>
      </c>
      <c r="X4317" s="5" t="s">
        <v>20269</v>
      </c>
      <c r="Y4317" s="5" t="s">
        <v>13857</v>
      </c>
      <c r="Z4317" s="10">
        <f t="shared" si="67"/>
        <v>45474</v>
      </c>
    </row>
    <row r="4318" spans="1:26">
      <c r="A4318" t="s">
        <v>25526</v>
      </c>
      <c r="B4318" s="2" t="s">
        <v>11209</v>
      </c>
      <c r="C4318" s="3" t="s">
        <v>25527</v>
      </c>
      <c r="D4318" t="s">
        <v>25528</v>
      </c>
      <c r="E4318" t="s">
        <v>573</v>
      </c>
      <c r="F4318" t="s">
        <v>74</v>
      </c>
      <c r="G4318" s="4" t="s">
        <v>605</v>
      </c>
      <c r="H4318" t="s">
        <v>198</v>
      </c>
      <c r="I4318" t="s">
        <v>438</v>
      </c>
      <c r="J4318" t="s">
        <v>1537</v>
      </c>
      <c r="K4318" t="s">
        <v>35</v>
      </c>
      <c r="L4318" t="s">
        <v>930</v>
      </c>
      <c r="M4318" s="4" t="s">
        <v>37</v>
      </c>
      <c r="N4318" s="4" t="s">
        <v>251</v>
      </c>
      <c r="O4318" s="4" t="s">
        <v>120</v>
      </c>
      <c r="P4318" s="5" t="s">
        <v>3700</v>
      </c>
      <c r="Q4318" s="5" t="s">
        <v>18260</v>
      </c>
      <c r="R4318" t="s">
        <v>63</v>
      </c>
      <c r="S4318" t="s">
        <v>43</v>
      </c>
      <c r="T4318" s="4" t="s">
        <v>239</v>
      </c>
      <c r="U4318" t="str" cm="1">
        <f t="array" aca="1" ref="U4318" ca="1">INDEX($U$2:$U$6,RANDBETWEEN(1,ROWS($U$2:$U$6)))</f>
        <v>Zomato Standard</v>
      </c>
      <c r="V4318" s="4" t="s">
        <v>674</v>
      </c>
      <c r="W4318" s="5" t="s">
        <v>21101</v>
      </c>
      <c r="X4318" s="5" t="s">
        <v>12423</v>
      </c>
      <c r="Y4318" s="5" t="s">
        <v>15133</v>
      </c>
      <c r="Z4318" s="10">
        <f t="shared" si="67"/>
        <v>46069</v>
      </c>
    </row>
    <row r="4319" spans="1:26">
      <c r="A4319" t="s">
        <v>25529</v>
      </c>
      <c r="B4319" s="2" t="s">
        <v>2024</v>
      </c>
      <c r="C4319" s="3" t="s">
        <v>25530</v>
      </c>
      <c r="D4319" t="s">
        <v>25531</v>
      </c>
      <c r="E4319" t="s">
        <v>6082</v>
      </c>
      <c r="F4319" t="s">
        <v>74</v>
      </c>
      <c r="G4319" s="4" t="s">
        <v>139</v>
      </c>
      <c r="H4319" t="s">
        <v>32</v>
      </c>
      <c r="I4319" t="s">
        <v>33</v>
      </c>
      <c r="J4319" t="s">
        <v>34</v>
      </c>
      <c r="K4319" t="s">
        <v>217</v>
      </c>
      <c r="L4319" t="s">
        <v>1165</v>
      </c>
      <c r="M4319" s="4" t="s">
        <v>60</v>
      </c>
      <c r="N4319" s="4" t="s">
        <v>249</v>
      </c>
      <c r="O4319" s="4" t="s">
        <v>60</v>
      </c>
      <c r="P4319" s="5" t="s">
        <v>1265</v>
      </c>
      <c r="Q4319" s="5" t="s">
        <v>353</v>
      </c>
      <c r="R4319" t="s">
        <v>63</v>
      </c>
      <c r="S4319" t="s">
        <v>43</v>
      </c>
      <c r="T4319" s="4" t="s">
        <v>349</v>
      </c>
      <c r="U4319" t="str" cm="1">
        <f t="array" aca="1" ref="U4319" ca="1">INDEX($U$2:$U$6,RANDBETWEEN(1,ROWS($U$2:$U$6)))</f>
        <v>Zomato Standard</v>
      </c>
      <c r="V4319" s="4" t="s">
        <v>298</v>
      </c>
      <c r="W4319" s="5" t="s">
        <v>25532</v>
      </c>
      <c r="X4319" s="5" t="s">
        <v>25533</v>
      </c>
      <c r="Y4319" s="5" t="s">
        <v>6885</v>
      </c>
      <c r="Z4319" s="10">
        <f t="shared" si="67"/>
        <v>45491</v>
      </c>
    </row>
    <row r="4320" spans="1:26">
      <c r="A4320" t="s">
        <v>25534</v>
      </c>
      <c r="B4320" s="2" t="s">
        <v>385</v>
      </c>
      <c r="C4320" s="3" t="s">
        <v>25535</v>
      </c>
      <c r="D4320" t="s">
        <v>25536</v>
      </c>
      <c r="E4320" t="s">
        <v>1703</v>
      </c>
      <c r="F4320" t="s">
        <v>30</v>
      </c>
      <c r="G4320" s="4" t="s">
        <v>605</v>
      </c>
      <c r="H4320" t="s">
        <v>232</v>
      </c>
      <c r="I4320" t="s">
        <v>1203</v>
      </c>
      <c r="J4320" t="s">
        <v>336</v>
      </c>
      <c r="K4320" t="s">
        <v>117</v>
      </c>
      <c r="L4320" t="s">
        <v>547</v>
      </c>
      <c r="M4320" s="4" t="s">
        <v>37</v>
      </c>
      <c r="N4320" s="4" t="s">
        <v>2778</v>
      </c>
      <c r="O4320" s="4" t="s">
        <v>82</v>
      </c>
      <c r="P4320" s="5" t="s">
        <v>9760</v>
      </c>
      <c r="Q4320" s="5" t="s">
        <v>9761</v>
      </c>
      <c r="R4320" t="s">
        <v>63</v>
      </c>
      <c r="S4320" t="s">
        <v>43</v>
      </c>
      <c r="T4320" s="4" t="s">
        <v>31</v>
      </c>
      <c r="U4320" t="str" cm="1">
        <f t="array" aca="1" ref="U4320" ca="1">INDEX($U$2:$U$6,RANDBETWEEN(1,ROWS($U$2:$U$6)))</f>
        <v>Zomato Quick</v>
      </c>
      <c r="V4320" s="4" t="s">
        <v>282</v>
      </c>
      <c r="W4320" s="5" t="s">
        <v>25537</v>
      </c>
      <c r="X4320" s="5" t="s">
        <v>25538</v>
      </c>
      <c r="Y4320" s="5" t="s">
        <v>9311</v>
      </c>
      <c r="Z4320" s="10">
        <f t="shared" si="67"/>
        <v>46351</v>
      </c>
    </row>
    <row r="4321" spans="1:26">
      <c r="A4321" t="s">
        <v>25539</v>
      </c>
      <c r="B4321" s="2" t="s">
        <v>2143</v>
      </c>
      <c r="C4321" s="3" t="s">
        <v>25540</v>
      </c>
      <c r="D4321" t="s">
        <v>333</v>
      </c>
      <c r="E4321" t="s">
        <v>1739</v>
      </c>
      <c r="F4321" t="s">
        <v>74</v>
      </c>
      <c r="G4321" s="4" t="s">
        <v>115</v>
      </c>
      <c r="H4321" t="s">
        <v>214</v>
      </c>
      <c r="I4321" t="s">
        <v>215</v>
      </c>
      <c r="J4321" t="s">
        <v>116</v>
      </c>
      <c r="K4321" t="s">
        <v>401</v>
      </c>
      <c r="L4321" t="s">
        <v>2204</v>
      </c>
      <c r="M4321" s="4" t="s">
        <v>685</v>
      </c>
      <c r="N4321" s="4" t="s">
        <v>3073</v>
      </c>
      <c r="O4321" s="4" t="s">
        <v>39</v>
      </c>
      <c r="P4321" s="5" t="s">
        <v>13909</v>
      </c>
      <c r="Q4321" s="5" t="s">
        <v>14349</v>
      </c>
      <c r="R4321" t="s">
        <v>42</v>
      </c>
      <c r="S4321" t="s">
        <v>43</v>
      </c>
      <c r="T4321" s="4" t="s">
        <v>599</v>
      </c>
      <c r="U4321" t="str" cm="1">
        <f t="array" aca="1" ref="U4321" ca="1">INDEX($U$2:$U$6,RANDBETWEEN(1,ROWS($U$2:$U$6)))</f>
        <v>Zomato Quick</v>
      </c>
      <c r="V4321" s="4" t="s">
        <v>1114</v>
      </c>
      <c r="W4321" s="5" t="s">
        <v>25541</v>
      </c>
      <c r="X4321" s="5" t="s">
        <v>10738</v>
      </c>
      <c r="Y4321" s="5" t="s">
        <v>11784</v>
      </c>
      <c r="Z4321" s="10">
        <f t="shared" si="67"/>
        <v>45719</v>
      </c>
    </row>
    <row r="4322" spans="1:26">
      <c r="A4322" t="s">
        <v>25542</v>
      </c>
      <c r="B4322" s="2" t="s">
        <v>24690</v>
      </c>
      <c r="C4322" s="3" t="s">
        <v>21691</v>
      </c>
      <c r="D4322" t="s">
        <v>2551</v>
      </c>
      <c r="E4322" t="s">
        <v>6070</v>
      </c>
      <c r="F4322" t="s">
        <v>74</v>
      </c>
      <c r="G4322" s="4" t="s">
        <v>182</v>
      </c>
      <c r="H4322" t="s">
        <v>54</v>
      </c>
      <c r="I4322" t="s">
        <v>2499</v>
      </c>
      <c r="J4322" t="s">
        <v>1537</v>
      </c>
      <c r="K4322" t="s">
        <v>57</v>
      </c>
      <c r="L4322" t="s">
        <v>58</v>
      </c>
      <c r="M4322" s="4" t="s">
        <v>37</v>
      </c>
      <c r="N4322" s="4" t="s">
        <v>7933</v>
      </c>
      <c r="O4322" s="4" t="s">
        <v>106</v>
      </c>
      <c r="P4322" s="5" t="s">
        <v>88</v>
      </c>
      <c r="Q4322" s="5" t="s">
        <v>4439</v>
      </c>
      <c r="R4322" t="s">
        <v>104</v>
      </c>
      <c r="S4322" t="s">
        <v>43</v>
      </c>
      <c r="T4322" s="4" t="s">
        <v>101</v>
      </c>
      <c r="U4322" t="str" cm="1">
        <f t="array" aca="1" ref="U4322" ca="1">INDEX($U$2:$U$6,RANDBETWEEN(1,ROWS($U$2:$U$6)))</f>
        <v>Zomato Standard</v>
      </c>
      <c r="V4322" s="4" t="s">
        <v>663</v>
      </c>
      <c r="W4322" s="5" t="s">
        <v>25543</v>
      </c>
      <c r="X4322" s="5" t="s">
        <v>22006</v>
      </c>
      <c r="Y4322" s="5" t="s">
        <v>2476</v>
      </c>
      <c r="Z4322" s="10">
        <f t="shared" si="67"/>
        <v>46042</v>
      </c>
    </row>
    <row r="4323" spans="1:26">
      <c r="A4323" t="s">
        <v>25544</v>
      </c>
      <c r="B4323" s="2" t="s">
        <v>1329</v>
      </c>
      <c r="C4323" s="3" t="s">
        <v>25545</v>
      </c>
      <c r="D4323" t="s">
        <v>25546</v>
      </c>
      <c r="E4323" t="s">
        <v>3007</v>
      </c>
      <c r="F4323" t="s">
        <v>30</v>
      </c>
      <c r="G4323" s="4" t="s">
        <v>262</v>
      </c>
      <c r="H4323" t="s">
        <v>54</v>
      </c>
      <c r="I4323" t="s">
        <v>183</v>
      </c>
      <c r="J4323" t="s">
        <v>216</v>
      </c>
      <c r="K4323" t="s">
        <v>57</v>
      </c>
      <c r="L4323" t="s">
        <v>98</v>
      </c>
      <c r="M4323" s="4" t="s">
        <v>685</v>
      </c>
      <c r="N4323" s="4" t="s">
        <v>3501</v>
      </c>
      <c r="O4323" s="4" t="s">
        <v>170</v>
      </c>
      <c r="P4323" s="5" t="s">
        <v>2952</v>
      </c>
      <c r="Q4323" s="5" t="s">
        <v>25547</v>
      </c>
      <c r="R4323" t="s">
        <v>42</v>
      </c>
      <c r="S4323" t="s">
        <v>105</v>
      </c>
      <c r="T4323" s="4" t="s">
        <v>106</v>
      </c>
      <c r="U4323" t="str" cm="1">
        <f t="array" aca="1" ref="U4323" ca="1">INDEX($U$2:$U$6,RANDBETWEEN(1,ROWS($U$2:$U$6)))</f>
        <v>Zomato Eco Delivery</v>
      </c>
      <c r="V4323" s="4" t="s">
        <v>88</v>
      </c>
      <c r="W4323" s="5" t="s">
        <v>25548</v>
      </c>
      <c r="X4323" s="5" t="s">
        <v>25549</v>
      </c>
      <c r="Y4323" s="5" t="s">
        <v>18232</v>
      </c>
      <c r="Z4323" s="10">
        <f t="shared" si="67"/>
        <v>45654</v>
      </c>
    </row>
    <row r="4324" spans="1:26">
      <c r="A4324" t="s">
        <v>25550</v>
      </c>
      <c r="B4324" s="2" t="s">
        <v>8442</v>
      </c>
      <c r="C4324" s="3" t="s">
        <v>25551</v>
      </c>
      <c r="D4324" t="s">
        <v>25552</v>
      </c>
      <c r="E4324" t="s">
        <v>2270</v>
      </c>
      <c r="F4324" t="s">
        <v>74</v>
      </c>
      <c r="G4324" s="4" t="s">
        <v>213</v>
      </c>
      <c r="H4324" t="s">
        <v>54</v>
      </c>
      <c r="I4324" t="s">
        <v>413</v>
      </c>
      <c r="J4324" t="s">
        <v>587</v>
      </c>
      <c r="K4324" t="s">
        <v>134</v>
      </c>
      <c r="L4324" t="s">
        <v>135</v>
      </c>
      <c r="M4324" s="4" t="s">
        <v>99</v>
      </c>
      <c r="N4324" s="4" t="s">
        <v>2355</v>
      </c>
      <c r="O4324" s="4" t="s">
        <v>106</v>
      </c>
      <c r="P4324" s="5" t="s">
        <v>88</v>
      </c>
      <c r="Q4324" s="5" t="s">
        <v>3929</v>
      </c>
      <c r="R4324" t="s">
        <v>104</v>
      </c>
      <c r="S4324" t="s">
        <v>86</v>
      </c>
      <c r="T4324" s="4" t="s">
        <v>560</v>
      </c>
      <c r="U4324" t="str" cm="1">
        <f t="array" aca="1" ref="U4324" ca="1">INDEX($U$2:$U$6,RANDBETWEEN(1,ROWS($U$2:$U$6)))</f>
        <v>Zomato Quick</v>
      </c>
      <c r="V4324" s="4" t="s">
        <v>88</v>
      </c>
      <c r="W4324" s="5" t="s">
        <v>25553</v>
      </c>
      <c r="X4324" s="5" t="s">
        <v>25554</v>
      </c>
      <c r="Y4324" s="5" t="s">
        <v>2293</v>
      </c>
      <c r="Z4324" s="10">
        <f t="shared" si="67"/>
        <v>46364</v>
      </c>
    </row>
    <row r="4325" spans="1:26">
      <c r="A4325" t="s">
        <v>25555</v>
      </c>
      <c r="B4325" s="2" t="s">
        <v>9973</v>
      </c>
      <c r="C4325" s="3" t="s">
        <v>25556</v>
      </c>
      <c r="D4325" t="s">
        <v>25557</v>
      </c>
      <c r="E4325" t="s">
        <v>4828</v>
      </c>
      <c r="F4325" t="s">
        <v>74</v>
      </c>
      <c r="G4325" s="4" t="s">
        <v>349</v>
      </c>
      <c r="H4325" t="s">
        <v>32</v>
      </c>
      <c r="I4325" t="s">
        <v>167</v>
      </c>
      <c r="J4325" t="s">
        <v>200</v>
      </c>
      <c r="K4325" t="s">
        <v>918</v>
      </c>
      <c r="L4325" t="s">
        <v>1041</v>
      </c>
      <c r="M4325" s="4" t="s">
        <v>277</v>
      </c>
      <c r="N4325" s="4" t="s">
        <v>3282</v>
      </c>
      <c r="O4325" s="4" t="s">
        <v>170</v>
      </c>
      <c r="P4325" s="5" t="s">
        <v>13909</v>
      </c>
      <c r="Q4325" s="5" t="s">
        <v>19177</v>
      </c>
      <c r="R4325" t="s">
        <v>63</v>
      </c>
      <c r="S4325" t="s">
        <v>105</v>
      </c>
      <c r="T4325" s="4" t="s">
        <v>106</v>
      </c>
      <c r="U4325" t="str" cm="1">
        <f t="array" aca="1" ref="U4325" ca="1">INDEX($U$2:$U$6,RANDBETWEEN(1,ROWS($U$2:$U$6)))</f>
        <v>Zomato Quick</v>
      </c>
      <c r="V4325" s="4" t="s">
        <v>88</v>
      </c>
      <c r="W4325" s="5" t="s">
        <v>25558</v>
      </c>
      <c r="X4325" s="5" t="s">
        <v>16056</v>
      </c>
      <c r="Y4325" s="5" t="s">
        <v>8713</v>
      </c>
      <c r="Z4325" s="10">
        <f t="shared" si="67"/>
        <v>45455</v>
      </c>
    </row>
    <row r="4326" spans="1:26">
      <c r="A4326" t="s">
        <v>25559</v>
      </c>
      <c r="B4326" s="2" t="s">
        <v>12360</v>
      </c>
      <c r="C4326" s="3" t="s">
        <v>25560</v>
      </c>
      <c r="D4326" t="s">
        <v>23937</v>
      </c>
      <c r="E4326" t="s">
        <v>3235</v>
      </c>
      <c r="F4326" t="s">
        <v>30</v>
      </c>
      <c r="G4326" s="4" t="s">
        <v>139</v>
      </c>
      <c r="H4326" t="s">
        <v>232</v>
      </c>
      <c r="I4326" t="s">
        <v>755</v>
      </c>
      <c r="J4326" t="s">
        <v>234</v>
      </c>
      <c r="K4326" t="s">
        <v>79</v>
      </c>
      <c r="L4326" t="s">
        <v>1029</v>
      </c>
      <c r="M4326" s="4" t="s">
        <v>37</v>
      </c>
      <c r="N4326" s="4" t="s">
        <v>185</v>
      </c>
      <c r="O4326" s="4" t="s">
        <v>82</v>
      </c>
      <c r="P4326" s="5" t="s">
        <v>7273</v>
      </c>
      <c r="Q4326" s="5" t="s">
        <v>12931</v>
      </c>
      <c r="R4326" t="s">
        <v>104</v>
      </c>
      <c r="S4326" t="s">
        <v>86</v>
      </c>
      <c r="T4326" s="4" t="s">
        <v>1889</v>
      </c>
      <c r="U4326" t="str" cm="1">
        <f t="array" aca="1" ref="U4326" ca="1">INDEX($U$2:$U$6,RANDBETWEEN(1,ROWS($U$2:$U$6)))</f>
        <v>Zomato Quick</v>
      </c>
      <c r="V4326" s="4" t="s">
        <v>88</v>
      </c>
      <c r="W4326" s="5" t="s">
        <v>25561</v>
      </c>
      <c r="X4326" s="5" t="s">
        <v>12169</v>
      </c>
      <c r="Y4326" s="5" t="s">
        <v>3041</v>
      </c>
      <c r="Z4326" s="10">
        <f t="shared" si="67"/>
        <v>45339</v>
      </c>
    </row>
    <row r="4327" spans="1:26">
      <c r="A4327" t="s">
        <v>25562</v>
      </c>
      <c r="B4327" s="2" t="s">
        <v>3088</v>
      </c>
      <c r="C4327" s="3" t="s">
        <v>25563</v>
      </c>
      <c r="D4327" t="s">
        <v>3823</v>
      </c>
      <c r="E4327" t="s">
        <v>1770</v>
      </c>
      <c r="F4327" t="s">
        <v>30</v>
      </c>
      <c r="G4327" s="4" t="s">
        <v>64</v>
      </c>
      <c r="H4327" t="s">
        <v>32</v>
      </c>
      <c r="I4327" t="s">
        <v>275</v>
      </c>
      <c r="J4327" t="s">
        <v>200</v>
      </c>
      <c r="K4327" t="s">
        <v>918</v>
      </c>
      <c r="L4327" t="s">
        <v>1332</v>
      </c>
      <c r="M4327" s="4" t="s">
        <v>37</v>
      </c>
      <c r="N4327" s="4" t="s">
        <v>2490</v>
      </c>
      <c r="O4327" s="4" t="s">
        <v>82</v>
      </c>
      <c r="P4327" s="5" t="s">
        <v>4177</v>
      </c>
      <c r="Q4327" s="5" t="s">
        <v>25144</v>
      </c>
      <c r="R4327" t="s">
        <v>42</v>
      </c>
      <c r="S4327" t="s">
        <v>86</v>
      </c>
      <c r="T4327" s="4" t="s">
        <v>453</v>
      </c>
      <c r="U4327" t="str" cm="1">
        <f t="array" aca="1" ref="U4327" ca="1">INDEX($U$2:$U$6,RANDBETWEEN(1,ROWS($U$2:$U$6)))</f>
        <v>Zomato Quick</v>
      </c>
      <c r="V4327" s="4" t="s">
        <v>88</v>
      </c>
      <c r="W4327" s="5" t="s">
        <v>25564</v>
      </c>
      <c r="X4327" s="5" t="s">
        <v>25565</v>
      </c>
      <c r="Y4327" s="5" t="s">
        <v>5373</v>
      </c>
      <c r="Z4327" s="10">
        <f t="shared" si="67"/>
        <v>46328</v>
      </c>
    </row>
    <row r="4328" spans="1:26">
      <c r="A4328" t="s">
        <v>25566</v>
      </c>
      <c r="B4328" s="2" t="s">
        <v>21529</v>
      </c>
      <c r="C4328" s="3" t="s">
        <v>25567</v>
      </c>
      <c r="D4328" t="s">
        <v>14137</v>
      </c>
      <c r="E4328" t="s">
        <v>5554</v>
      </c>
      <c r="F4328" t="s">
        <v>30</v>
      </c>
      <c r="G4328" s="4" t="s">
        <v>1040</v>
      </c>
      <c r="H4328" t="s">
        <v>321</v>
      </c>
      <c r="I4328" t="s">
        <v>322</v>
      </c>
      <c r="J4328" t="s">
        <v>34</v>
      </c>
      <c r="K4328" t="s">
        <v>117</v>
      </c>
      <c r="L4328" t="s">
        <v>547</v>
      </c>
      <c r="M4328" s="4" t="s">
        <v>37</v>
      </c>
      <c r="N4328" s="4" t="s">
        <v>1724</v>
      </c>
      <c r="O4328" s="4" t="s">
        <v>39</v>
      </c>
      <c r="P4328" s="5" t="s">
        <v>6613</v>
      </c>
      <c r="Q4328" s="5" t="s">
        <v>6614</v>
      </c>
      <c r="R4328" t="s">
        <v>63</v>
      </c>
      <c r="S4328" t="s">
        <v>43</v>
      </c>
      <c r="T4328" s="4" t="s">
        <v>213</v>
      </c>
      <c r="U4328" t="str" cm="1">
        <f t="array" aca="1" ref="U4328" ca="1">INDEX($U$2:$U$6,RANDBETWEEN(1,ROWS($U$2:$U$6)))</f>
        <v>Zomato Premium</v>
      </c>
      <c r="V4328" s="4" t="s">
        <v>298</v>
      </c>
      <c r="W4328" s="5" t="s">
        <v>5987</v>
      </c>
      <c r="X4328" s="5" t="s">
        <v>25568</v>
      </c>
      <c r="Y4328" s="5" t="s">
        <v>5843</v>
      </c>
      <c r="Z4328" s="10">
        <f t="shared" si="67"/>
        <v>46155</v>
      </c>
    </row>
    <row r="4329" spans="1:26">
      <c r="A4329" t="s">
        <v>25569</v>
      </c>
      <c r="B4329" s="2" t="s">
        <v>595</v>
      </c>
      <c r="C4329" s="3" t="s">
        <v>25570</v>
      </c>
      <c r="D4329" t="s">
        <v>25571</v>
      </c>
      <c r="E4329" t="s">
        <v>3517</v>
      </c>
      <c r="F4329" t="s">
        <v>30</v>
      </c>
      <c r="G4329" s="4" t="s">
        <v>82</v>
      </c>
      <c r="H4329" t="s">
        <v>32</v>
      </c>
      <c r="I4329" t="s">
        <v>33</v>
      </c>
      <c r="J4329" t="s">
        <v>658</v>
      </c>
      <c r="K4329" t="s">
        <v>57</v>
      </c>
      <c r="L4329" t="s">
        <v>58</v>
      </c>
      <c r="M4329" s="4" t="s">
        <v>37</v>
      </c>
      <c r="N4329" s="4" t="s">
        <v>511</v>
      </c>
      <c r="O4329" s="4" t="s">
        <v>39</v>
      </c>
      <c r="P4329" s="5" t="s">
        <v>4889</v>
      </c>
      <c r="Q4329" s="5" t="s">
        <v>6546</v>
      </c>
      <c r="R4329" t="s">
        <v>63</v>
      </c>
      <c r="S4329" t="s">
        <v>43</v>
      </c>
      <c r="T4329" s="4" t="s">
        <v>87</v>
      </c>
      <c r="U4329" t="str" cm="1">
        <f t="array" aca="1" ref="U4329" ca="1">INDEX($U$2:$U$6,RANDBETWEEN(1,ROWS($U$2:$U$6)))</f>
        <v>Zomato Eco Delivery</v>
      </c>
      <c r="V4329" s="4" t="s">
        <v>663</v>
      </c>
      <c r="W4329" s="5" t="s">
        <v>25572</v>
      </c>
      <c r="X4329" s="5" t="s">
        <v>25573</v>
      </c>
      <c r="Y4329" s="5" t="s">
        <v>12207</v>
      </c>
      <c r="Z4329" s="10">
        <f t="shared" si="67"/>
        <v>45708</v>
      </c>
    </row>
    <row r="4330" spans="1:26">
      <c r="A4330" t="s">
        <v>25574</v>
      </c>
      <c r="B4330" s="2" t="s">
        <v>397</v>
      </c>
      <c r="C4330" s="3" t="s">
        <v>12237</v>
      </c>
      <c r="D4330" t="s">
        <v>25575</v>
      </c>
      <c r="E4330" t="s">
        <v>825</v>
      </c>
      <c r="F4330" t="s">
        <v>74</v>
      </c>
      <c r="G4330" s="4" t="s">
        <v>437</v>
      </c>
      <c r="H4330" t="s">
        <v>214</v>
      </c>
      <c r="I4330" t="s">
        <v>535</v>
      </c>
      <c r="J4330" t="s">
        <v>351</v>
      </c>
      <c r="K4330" t="s">
        <v>401</v>
      </c>
      <c r="L4330" t="s">
        <v>402</v>
      </c>
      <c r="M4330" s="4" t="s">
        <v>99</v>
      </c>
      <c r="N4330" s="4" t="s">
        <v>1967</v>
      </c>
      <c r="O4330" s="4" t="s">
        <v>39</v>
      </c>
      <c r="P4330" s="5" t="s">
        <v>6402</v>
      </c>
      <c r="Q4330" s="5" t="s">
        <v>6553</v>
      </c>
      <c r="R4330" t="s">
        <v>85</v>
      </c>
      <c r="S4330" t="s">
        <v>43</v>
      </c>
      <c r="T4330" s="4" t="s">
        <v>64</v>
      </c>
      <c r="U4330" t="str" cm="1">
        <f t="array" aca="1" ref="U4330" ca="1">INDEX($U$2:$U$6,RANDBETWEEN(1,ROWS($U$2:$U$6)))</f>
        <v>Zomato Quick</v>
      </c>
      <c r="V4330" s="4" t="s">
        <v>565</v>
      </c>
      <c r="W4330" s="5" t="s">
        <v>25576</v>
      </c>
      <c r="X4330" s="5" t="s">
        <v>9734</v>
      </c>
      <c r="Y4330" s="5" t="s">
        <v>7317</v>
      </c>
      <c r="Z4330" s="10">
        <f t="shared" si="67"/>
        <v>45396</v>
      </c>
    </row>
    <row r="4331" spans="1:26">
      <c r="A4331" t="s">
        <v>25577</v>
      </c>
      <c r="B4331" s="2" t="s">
        <v>5017</v>
      </c>
      <c r="C4331" s="3" t="s">
        <v>25578</v>
      </c>
      <c r="D4331" t="s">
        <v>20052</v>
      </c>
      <c r="E4331" t="s">
        <v>73</v>
      </c>
      <c r="F4331" t="s">
        <v>74</v>
      </c>
      <c r="G4331" s="4" t="s">
        <v>231</v>
      </c>
      <c r="H4331" t="s">
        <v>150</v>
      </c>
      <c r="I4331" t="s">
        <v>151</v>
      </c>
      <c r="J4331" t="s">
        <v>1537</v>
      </c>
      <c r="K4331" t="s">
        <v>117</v>
      </c>
      <c r="L4331" t="s">
        <v>235</v>
      </c>
      <c r="M4331" s="4" t="s">
        <v>99</v>
      </c>
      <c r="N4331" s="4" t="s">
        <v>38</v>
      </c>
      <c r="O4331" s="4" t="s">
        <v>60</v>
      </c>
      <c r="P4331" s="5" t="s">
        <v>21983</v>
      </c>
      <c r="Q4331" s="5" t="s">
        <v>25579</v>
      </c>
      <c r="R4331" t="s">
        <v>188</v>
      </c>
      <c r="S4331" t="s">
        <v>43</v>
      </c>
      <c r="T4331" s="4" t="s">
        <v>231</v>
      </c>
      <c r="U4331" t="str" cm="1">
        <f t="array" aca="1" ref="U4331" ca="1">INDEX($U$2:$U$6,RANDBETWEEN(1,ROWS($U$2:$U$6)))</f>
        <v>Zomato Standard</v>
      </c>
      <c r="V4331" s="4" t="s">
        <v>369</v>
      </c>
      <c r="W4331" s="5" t="s">
        <v>4966</v>
      </c>
      <c r="X4331" s="5" t="s">
        <v>25580</v>
      </c>
      <c r="Y4331" s="5" t="s">
        <v>5174</v>
      </c>
      <c r="Z4331" s="10">
        <f t="shared" si="67"/>
        <v>46022</v>
      </c>
    </row>
    <row r="4332" spans="1:26">
      <c r="A4332" t="s">
        <v>25581</v>
      </c>
      <c r="B4332" s="2" t="s">
        <v>2647</v>
      </c>
      <c r="C4332" s="3" t="s">
        <v>25582</v>
      </c>
      <c r="D4332" t="s">
        <v>4369</v>
      </c>
      <c r="E4332" t="s">
        <v>1072</v>
      </c>
      <c r="F4332" t="s">
        <v>74</v>
      </c>
      <c r="G4332" s="4" t="s">
        <v>213</v>
      </c>
      <c r="H4332" t="s">
        <v>150</v>
      </c>
      <c r="I4332" t="s">
        <v>151</v>
      </c>
      <c r="J4332" t="s">
        <v>486</v>
      </c>
      <c r="K4332" t="s">
        <v>134</v>
      </c>
      <c r="L4332" t="s">
        <v>184</v>
      </c>
      <c r="M4332" s="4" t="s">
        <v>99</v>
      </c>
      <c r="N4332" s="4" t="s">
        <v>686</v>
      </c>
      <c r="O4332" s="4" t="s">
        <v>170</v>
      </c>
      <c r="P4332" s="5" t="s">
        <v>21758</v>
      </c>
      <c r="Q4332" s="5" t="s">
        <v>25583</v>
      </c>
      <c r="R4332" t="s">
        <v>85</v>
      </c>
      <c r="S4332" t="s">
        <v>43</v>
      </c>
      <c r="T4332" s="4" t="s">
        <v>123</v>
      </c>
      <c r="U4332" t="str" cm="1">
        <f t="array" aca="1" ref="U4332" ca="1">INDEX($U$2:$U$6,RANDBETWEEN(1,ROWS($U$2:$U$6)))</f>
        <v>Zomato Standard</v>
      </c>
      <c r="V4332" s="4" t="s">
        <v>874</v>
      </c>
      <c r="W4332" s="5" t="s">
        <v>25584</v>
      </c>
      <c r="X4332" s="5" t="s">
        <v>13146</v>
      </c>
      <c r="Y4332" s="5" t="s">
        <v>3064</v>
      </c>
      <c r="Z4332" s="10">
        <f t="shared" si="67"/>
        <v>45476</v>
      </c>
    </row>
    <row r="4333" spans="1:26">
      <c r="A4333" t="s">
        <v>25585</v>
      </c>
      <c r="B4333" s="2" t="s">
        <v>4384</v>
      </c>
      <c r="C4333" s="3" t="s">
        <v>25586</v>
      </c>
      <c r="D4333" t="s">
        <v>25587</v>
      </c>
      <c r="E4333" t="s">
        <v>3831</v>
      </c>
      <c r="F4333" t="s">
        <v>74</v>
      </c>
      <c r="G4333" s="4" t="s">
        <v>281</v>
      </c>
      <c r="H4333" t="s">
        <v>198</v>
      </c>
      <c r="I4333" t="s">
        <v>438</v>
      </c>
      <c r="J4333" t="s">
        <v>307</v>
      </c>
      <c r="K4333" t="s">
        <v>79</v>
      </c>
      <c r="L4333" t="s">
        <v>1029</v>
      </c>
      <c r="M4333" s="4" t="s">
        <v>37</v>
      </c>
      <c r="N4333" s="4" t="s">
        <v>1760</v>
      </c>
      <c r="O4333" s="4" t="s">
        <v>106</v>
      </c>
      <c r="P4333" s="5" t="s">
        <v>88</v>
      </c>
      <c r="Q4333" s="5" t="s">
        <v>14958</v>
      </c>
      <c r="R4333" t="s">
        <v>85</v>
      </c>
      <c r="S4333" t="s">
        <v>43</v>
      </c>
      <c r="T4333" s="4" t="s">
        <v>101</v>
      </c>
      <c r="U4333" t="str" cm="1">
        <f t="array" aca="1" ref="U4333" ca="1">INDEX($U$2:$U$6,RANDBETWEEN(1,ROWS($U$2:$U$6)))</f>
        <v>Zomato Quick</v>
      </c>
      <c r="V4333" s="4" t="s">
        <v>663</v>
      </c>
      <c r="W4333" s="5" t="s">
        <v>25588</v>
      </c>
      <c r="X4333" s="5" t="s">
        <v>1390</v>
      </c>
      <c r="Y4333" s="5" t="s">
        <v>8406</v>
      </c>
      <c r="Z4333" s="10">
        <f t="shared" si="67"/>
        <v>45881</v>
      </c>
    </row>
    <row r="4334" spans="1:26">
      <c r="A4334" t="s">
        <v>25589</v>
      </c>
      <c r="B4334" s="2" t="s">
        <v>7319</v>
      </c>
      <c r="C4334" s="3" t="s">
        <v>25590</v>
      </c>
      <c r="D4334" t="s">
        <v>25591</v>
      </c>
      <c r="E4334" t="s">
        <v>1100</v>
      </c>
      <c r="F4334" t="s">
        <v>74</v>
      </c>
      <c r="G4334" s="4" t="s">
        <v>564</v>
      </c>
      <c r="H4334" t="s">
        <v>214</v>
      </c>
      <c r="I4334" t="s">
        <v>215</v>
      </c>
      <c r="J4334" t="s">
        <v>307</v>
      </c>
      <c r="K4334" t="s">
        <v>293</v>
      </c>
      <c r="L4334" t="s">
        <v>574</v>
      </c>
      <c r="M4334" s="4" t="s">
        <v>277</v>
      </c>
      <c r="N4334" s="4" t="s">
        <v>1283</v>
      </c>
      <c r="O4334" s="4" t="s">
        <v>60</v>
      </c>
      <c r="P4334" s="5" t="s">
        <v>5257</v>
      </c>
      <c r="Q4334" s="5" t="s">
        <v>25592</v>
      </c>
      <c r="R4334" t="s">
        <v>85</v>
      </c>
      <c r="S4334" t="s">
        <v>43</v>
      </c>
      <c r="T4334" s="4" t="s">
        <v>139</v>
      </c>
      <c r="U4334" t="str" cm="1">
        <f t="array" aca="1" ref="U4334" ca="1">INDEX($U$2:$U$6,RANDBETWEEN(1,ROWS($U$2:$U$6)))</f>
        <v>Zomato Premium</v>
      </c>
      <c r="V4334" s="4" t="s">
        <v>267</v>
      </c>
      <c r="W4334" s="5" t="s">
        <v>25593</v>
      </c>
      <c r="X4334" s="5" t="s">
        <v>25594</v>
      </c>
      <c r="Y4334" s="5" t="s">
        <v>10587</v>
      </c>
      <c r="Z4334" s="10">
        <f t="shared" si="67"/>
        <v>46358</v>
      </c>
    </row>
    <row r="4335" spans="1:26">
      <c r="A4335" t="s">
        <v>25595</v>
      </c>
      <c r="B4335" s="2" t="s">
        <v>926</v>
      </c>
      <c r="C4335" s="3" t="s">
        <v>25596</v>
      </c>
      <c r="D4335" t="s">
        <v>21119</v>
      </c>
      <c r="E4335" t="s">
        <v>2156</v>
      </c>
      <c r="F4335" t="s">
        <v>30</v>
      </c>
      <c r="G4335" s="4" t="s">
        <v>637</v>
      </c>
      <c r="H4335" t="s">
        <v>150</v>
      </c>
      <c r="I4335" t="s">
        <v>473</v>
      </c>
      <c r="J4335" t="s">
        <v>200</v>
      </c>
      <c r="K4335" t="s">
        <v>134</v>
      </c>
      <c r="L4335" t="s">
        <v>1886</v>
      </c>
      <c r="M4335" s="4" t="s">
        <v>37</v>
      </c>
      <c r="N4335" s="4" t="s">
        <v>1975</v>
      </c>
      <c r="O4335" s="4" t="s">
        <v>170</v>
      </c>
      <c r="P4335" s="5" t="s">
        <v>19886</v>
      </c>
      <c r="Q4335" s="5" t="s">
        <v>352</v>
      </c>
      <c r="R4335" t="s">
        <v>104</v>
      </c>
      <c r="S4335" t="s">
        <v>43</v>
      </c>
      <c r="T4335" s="4" t="s">
        <v>44</v>
      </c>
      <c r="U4335" t="str" cm="1">
        <f t="array" aca="1" ref="U4335" ca="1">INDEX($U$2:$U$6,RANDBETWEEN(1,ROWS($U$2:$U$6)))</f>
        <v>Zomato Express</v>
      </c>
      <c r="V4335" s="4" t="s">
        <v>674</v>
      </c>
      <c r="W4335" s="5" t="s">
        <v>25597</v>
      </c>
      <c r="X4335" s="5" t="s">
        <v>25598</v>
      </c>
      <c r="Y4335" s="5" t="s">
        <v>12678</v>
      </c>
      <c r="Z4335" s="10">
        <f t="shared" si="67"/>
        <v>45966</v>
      </c>
    </row>
    <row r="4336" spans="1:26">
      <c r="A4336" t="s">
        <v>25599</v>
      </c>
      <c r="B4336" s="2" t="s">
        <v>13099</v>
      </c>
      <c r="C4336" s="3" t="s">
        <v>25600</v>
      </c>
      <c r="D4336" t="s">
        <v>20901</v>
      </c>
      <c r="E4336" t="s">
        <v>6925</v>
      </c>
      <c r="F4336" t="s">
        <v>74</v>
      </c>
      <c r="G4336" s="4" t="s">
        <v>64</v>
      </c>
      <c r="H4336" t="s">
        <v>321</v>
      </c>
      <c r="I4336" t="s">
        <v>826</v>
      </c>
      <c r="J4336" t="s">
        <v>152</v>
      </c>
      <c r="K4336" t="s">
        <v>293</v>
      </c>
      <c r="L4336" t="s">
        <v>574</v>
      </c>
      <c r="M4336" s="4" t="s">
        <v>37</v>
      </c>
      <c r="N4336" s="4" t="s">
        <v>931</v>
      </c>
      <c r="O4336" s="4" t="s">
        <v>82</v>
      </c>
      <c r="P4336" s="5" t="s">
        <v>6084</v>
      </c>
      <c r="Q4336" s="5" t="s">
        <v>18889</v>
      </c>
      <c r="R4336" t="s">
        <v>42</v>
      </c>
      <c r="S4336" t="s">
        <v>43</v>
      </c>
      <c r="T4336" s="4" t="s">
        <v>170</v>
      </c>
      <c r="U4336" t="str" cm="1">
        <f t="array" aca="1" ref="U4336" ca="1">INDEX($U$2:$U$6,RANDBETWEEN(1,ROWS($U$2:$U$6)))</f>
        <v>Zomato Express</v>
      </c>
      <c r="V4336" s="4" t="s">
        <v>282</v>
      </c>
      <c r="W4336" s="5" t="s">
        <v>25601</v>
      </c>
      <c r="X4336" s="5" t="s">
        <v>12401</v>
      </c>
      <c r="Y4336" s="5" t="s">
        <v>9293</v>
      </c>
      <c r="Z4336" s="10">
        <f t="shared" si="67"/>
        <v>45293</v>
      </c>
    </row>
    <row r="4337" spans="1:26">
      <c r="A4337" t="s">
        <v>25602</v>
      </c>
      <c r="B4337" s="2" t="s">
        <v>7376</v>
      </c>
      <c r="C4337" s="3" t="s">
        <v>25603</v>
      </c>
      <c r="D4337" t="s">
        <v>25604</v>
      </c>
      <c r="E4337" t="s">
        <v>248</v>
      </c>
      <c r="F4337" t="s">
        <v>74</v>
      </c>
      <c r="G4337" s="4" t="s">
        <v>44</v>
      </c>
      <c r="H4337" t="s">
        <v>54</v>
      </c>
      <c r="I4337" t="s">
        <v>413</v>
      </c>
      <c r="J4337" t="s">
        <v>56</v>
      </c>
      <c r="K4337" t="s">
        <v>401</v>
      </c>
      <c r="L4337" t="s">
        <v>2365</v>
      </c>
      <c r="M4337" s="4" t="s">
        <v>99</v>
      </c>
      <c r="N4337" s="4" t="s">
        <v>309</v>
      </c>
      <c r="O4337" s="4" t="s">
        <v>170</v>
      </c>
      <c r="P4337" s="5" t="s">
        <v>9557</v>
      </c>
      <c r="Q4337" s="5" t="s">
        <v>9558</v>
      </c>
      <c r="R4337" t="s">
        <v>42</v>
      </c>
      <c r="S4337" t="s">
        <v>43</v>
      </c>
      <c r="T4337" s="4" t="s">
        <v>368</v>
      </c>
      <c r="U4337" t="str" cm="1">
        <f t="array" aca="1" ref="U4337" ca="1">INDEX($U$2:$U$6,RANDBETWEEN(1,ROWS($U$2:$U$6)))</f>
        <v>Zomato Standard</v>
      </c>
      <c r="V4337" s="4" t="s">
        <v>565</v>
      </c>
      <c r="W4337" s="5" t="s">
        <v>25605</v>
      </c>
      <c r="X4337" s="5" t="s">
        <v>25606</v>
      </c>
      <c r="Y4337" s="5" t="s">
        <v>1228</v>
      </c>
      <c r="Z4337" s="10">
        <f t="shared" si="67"/>
        <v>45987</v>
      </c>
    </row>
    <row r="4338" spans="1:26">
      <c r="A4338" t="s">
        <v>25607</v>
      </c>
      <c r="B4338" s="2" t="s">
        <v>1805</v>
      </c>
      <c r="C4338" s="3" t="s">
        <v>25608</v>
      </c>
      <c r="D4338" t="s">
        <v>25609</v>
      </c>
      <c r="E4338" t="s">
        <v>5902</v>
      </c>
      <c r="F4338" t="s">
        <v>30</v>
      </c>
      <c r="G4338" s="4" t="s">
        <v>428</v>
      </c>
      <c r="H4338" t="s">
        <v>54</v>
      </c>
      <c r="I4338" t="s">
        <v>55</v>
      </c>
      <c r="J4338" t="s">
        <v>152</v>
      </c>
      <c r="K4338" t="s">
        <v>35</v>
      </c>
      <c r="L4338" t="s">
        <v>36</v>
      </c>
      <c r="M4338" s="4" t="s">
        <v>685</v>
      </c>
      <c r="N4338" s="4" t="s">
        <v>965</v>
      </c>
      <c r="O4338" s="4" t="s">
        <v>170</v>
      </c>
      <c r="P4338" s="5" t="s">
        <v>12034</v>
      </c>
      <c r="Q4338" s="5" t="s">
        <v>25610</v>
      </c>
      <c r="R4338" t="s">
        <v>85</v>
      </c>
      <c r="S4338" t="s">
        <v>43</v>
      </c>
      <c r="T4338" s="4" t="s">
        <v>534</v>
      </c>
      <c r="U4338" t="str" cm="1">
        <f t="array" aca="1" ref="U4338" ca="1">INDEX($U$2:$U$6,RANDBETWEEN(1,ROWS($U$2:$U$6)))</f>
        <v>Zomato Eco Delivery</v>
      </c>
      <c r="V4338" s="4" t="s">
        <v>874</v>
      </c>
      <c r="W4338" s="5" t="s">
        <v>25611</v>
      </c>
      <c r="X4338" s="5" t="s">
        <v>7561</v>
      </c>
      <c r="Y4338" s="5" t="s">
        <v>21983</v>
      </c>
      <c r="Z4338" s="10">
        <f t="shared" si="67"/>
        <v>45996</v>
      </c>
    </row>
    <row r="4339" spans="1:26">
      <c r="A4339" t="s">
        <v>25612</v>
      </c>
      <c r="B4339" s="2" t="s">
        <v>13907</v>
      </c>
      <c r="C4339" s="3" t="s">
        <v>25613</v>
      </c>
      <c r="D4339" t="s">
        <v>25614</v>
      </c>
      <c r="E4339" t="s">
        <v>3082</v>
      </c>
      <c r="F4339" t="s">
        <v>74</v>
      </c>
      <c r="G4339" s="4" t="s">
        <v>340</v>
      </c>
      <c r="H4339" t="s">
        <v>214</v>
      </c>
      <c r="I4339" t="s">
        <v>586</v>
      </c>
      <c r="J4339" t="s">
        <v>292</v>
      </c>
      <c r="K4339" t="s">
        <v>79</v>
      </c>
      <c r="L4339" t="s">
        <v>1029</v>
      </c>
      <c r="M4339" s="4" t="s">
        <v>37</v>
      </c>
      <c r="N4339" s="4" t="s">
        <v>2825</v>
      </c>
      <c r="O4339" s="4" t="s">
        <v>82</v>
      </c>
      <c r="P4339" s="5" t="s">
        <v>12878</v>
      </c>
      <c r="Q4339" s="5" t="s">
        <v>21448</v>
      </c>
      <c r="R4339" t="s">
        <v>188</v>
      </c>
      <c r="S4339" t="s">
        <v>43</v>
      </c>
      <c r="T4339" s="4" t="s">
        <v>437</v>
      </c>
      <c r="U4339" t="str" cm="1">
        <f t="array" aca="1" ref="U4339" ca="1">INDEX($U$2:$U$6,RANDBETWEEN(1,ROWS($U$2:$U$6)))</f>
        <v>Zomato Express</v>
      </c>
      <c r="V4339" s="4" t="s">
        <v>140</v>
      </c>
      <c r="W4339" s="5" t="s">
        <v>25615</v>
      </c>
      <c r="X4339" s="5" t="s">
        <v>18094</v>
      </c>
      <c r="Y4339" s="5" t="s">
        <v>25616</v>
      </c>
      <c r="Z4339" s="10">
        <f t="shared" si="67"/>
        <v>45566</v>
      </c>
    </row>
    <row r="4340" spans="1:26">
      <c r="A4340" t="s">
        <v>25617</v>
      </c>
      <c r="B4340" s="2" t="s">
        <v>16998</v>
      </c>
      <c r="C4340" s="3" t="s">
        <v>25618</v>
      </c>
      <c r="D4340" t="s">
        <v>8210</v>
      </c>
      <c r="E4340" t="s">
        <v>362</v>
      </c>
      <c r="F4340" t="s">
        <v>30</v>
      </c>
      <c r="G4340" s="4" t="s">
        <v>31</v>
      </c>
      <c r="H4340" t="s">
        <v>232</v>
      </c>
      <c r="I4340" t="s">
        <v>1203</v>
      </c>
      <c r="J4340" t="s">
        <v>307</v>
      </c>
      <c r="K4340" t="s">
        <v>153</v>
      </c>
      <c r="L4340" t="s">
        <v>905</v>
      </c>
      <c r="M4340" s="4" t="s">
        <v>37</v>
      </c>
      <c r="N4340" s="4" t="s">
        <v>2578</v>
      </c>
      <c r="O4340" s="4" t="s">
        <v>170</v>
      </c>
      <c r="P4340" s="5" t="s">
        <v>6121</v>
      </c>
      <c r="Q4340" s="5" t="s">
        <v>13207</v>
      </c>
      <c r="R4340" t="s">
        <v>188</v>
      </c>
      <c r="S4340" t="s">
        <v>43</v>
      </c>
      <c r="T4340" s="4" t="s">
        <v>1123</v>
      </c>
      <c r="U4340" t="str" cm="1">
        <f t="array" aca="1" ref="U4340" ca="1">INDEX($U$2:$U$6,RANDBETWEEN(1,ROWS($U$2:$U$6)))</f>
        <v>Zomato Express</v>
      </c>
      <c r="V4340" s="4" t="s">
        <v>222</v>
      </c>
      <c r="W4340" s="5" t="s">
        <v>25619</v>
      </c>
      <c r="X4340" s="5" t="s">
        <v>8420</v>
      </c>
      <c r="Y4340" s="5" t="s">
        <v>1326</v>
      </c>
      <c r="Z4340" s="10">
        <f t="shared" si="67"/>
        <v>45934</v>
      </c>
    </row>
    <row r="4341" spans="1:26">
      <c r="A4341" t="s">
        <v>25620</v>
      </c>
      <c r="B4341" s="2" t="s">
        <v>10254</v>
      </c>
      <c r="C4341" s="3" t="s">
        <v>25621</v>
      </c>
      <c r="D4341" t="s">
        <v>2693</v>
      </c>
      <c r="E4341" t="s">
        <v>8654</v>
      </c>
      <c r="F4341" t="s">
        <v>74</v>
      </c>
      <c r="G4341" s="4" t="s">
        <v>166</v>
      </c>
      <c r="H4341" t="s">
        <v>54</v>
      </c>
      <c r="I4341" t="s">
        <v>1449</v>
      </c>
      <c r="J4341" t="s">
        <v>234</v>
      </c>
      <c r="K4341" t="s">
        <v>918</v>
      </c>
      <c r="L4341" t="s">
        <v>1897</v>
      </c>
      <c r="M4341" s="4" t="s">
        <v>99</v>
      </c>
      <c r="N4341" s="4" t="s">
        <v>614</v>
      </c>
      <c r="O4341" s="4" t="s">
        <v>120</v>
      </c>
      <c r="P4341" s="5" t="s">
        <v>13377</v>
      </c>
      <c r="Q4341" s="5" t="s">
        <v>13378</v>
      </c>
      <c r="R4341" t="s">
        <v>85</v>
      </c>
      <c r="S4341" t="s">
        <v>43</v>
      </c>
      <c r="T4341" s="4" t="s">
        <v>605</v>
      </c>
      <c r="U4341" t="str" cm="1">
        <f t="array" aca="1" ref="U4341" ca="1">INDEX($U$2:$U$6,RANDBETWEEN(1,ROWS($U$2:$U$6)))</f>
        <v>Zomato Eco Delivery</v>
      </c>
      <c r="V4341" s="4" t="s">
        <v>267</v>
      </c>
      <c r="W4341" s="5" t="s">
        <v>25622</v>
      </c>
      <c r="X4341" s="5" t="s">
        <v>25623</v>
      </c>
      <c r="Y4341" s="5" t="s">
        <v>6897</v>
      </c>
      <c r="Z4341" s="10">
        <f t="shared" si="67"/>
        <v>46371</v>
      </c>
    </row>
    <row r="4342" spans="1:26">
      <c r="A4342" t="s">
        <v>25624</v>
      </c>
      <c r="B4342" s="2" t="s">
        <v>2608</v>
      </c>
      <c r="C4342" s="3" t="s">
        <v>25625</v>
      </c>
      <c r="D4342" t="s">
        <v>25626</v>
      </c>
      <c r="E4342" t="s">
        <v>3142</v>
      </c>
      <c r="F4342" t="s">
        <v>74</v>
      </c>
      <c r="G4342" s="4" t="s">
        <v>349</v>
      </c>
      <c r="H4342" t="s">
        <v>76</v>
      </c>
      <c r="I4342" t="s">
        <v>657</v>
      </c>
      <c r="J4342" t="s">
        <v>389</v>
      </c>
      <c r="K4342" t="s">
        <v>79</v>
      </c>
      <c r="L4342" t="s">
        <v>1029</v>
      </c>
      <c r="M4342" s="4" t="s">
        <v>99</v>
      </c>
      <c r="N4342" s="4" t="s">
        <v>686</v>
      </c>
      <c r="O4342" s="4" t="s">
        <v>101</v>
      </c>
      <c r="P4342" s="5" t="s">
        <v>7961</v>
      </c>
      <c r="Q4342" s="5" t="s">
        <v>7962</v>
      </c>
      <c r="R4342" t="s">
        <v>104</v>
      </c>
      <c r="S4342" t="s">
        <v>43</v>
      </c>
      <c r="T4342" s="4" t="s">
        <v>231</v>
      </c>
      <c r="U4342" t="str" cm="1">
        <f t="array" aca="1" ref="U4342" ca="1">INDEX($U$2:$U$6,RANDBETWEEN(1,ROWS($U$2:$U$6)))</f>
        <v>Zomato Quick</v>
      </c>
      <c r="V4342" s="4" t="s">
        <v>369</v>
      </c>
      <c r="W4342" s="5" t="s">
        <v>25627</v>
      </c>
      <c r="X4342" s="5" t="s">
        <v>25628</v>
      </c>
      <c r="Y4342" s="5" t="s">
        <v>25629</v>
      </c>
      <c r="Z4342" s="10">
        <f t="shared" si="67"/>
        <v>45667</v>
      </c>
    </row>
    <row r="4343" spans="1:26">
      <c r="A4343" t="s">
        <v>25630</v>
      </c>
      <c r="B4343" s="2" t="s">
        <v>5432</v>
      </c>
      <c r="C4343" s="3" t="s">
        <v>25631</v>
      </c>
      <c r="D4343" t="s">
        <v>20278</v>
      </c>
      <c r="E4343" t="s">
        <v>2552</v>
      </c>
      <c r="F4343" t="s">
        <v>30</v>
      </c>
      <c r="G4343" s="4" t="s">
        <v>1123</v>
      </c>
      <c r="H4343" t="s">
        <v>54</v>
      </c>
      <c r="I4343" t="s">
        <v>2499</v>
      </c>
      <c r="J4343" t="s">
        <v>292</v>
      </c>
      <c r="K4343" t="s">
        <v>918</v>
      </c>
      <c r="L4343" t="s">
        <v>1041</v>
      </c>
      <c r="M4343" s="4" t="s">
        <v>37</v>
      </c>
      <c r="N4343" s="4" t="s">
        <v>1714</v>
      </c>
      <c r="O4343" s="4" t="s">
        <v>202</v>
      </c>
      <c r="P4343" s="5" t="s">
        <v>8123</v>
      </c>
      <c r="Q4343" s="5" t="s">
        <v>8868</v>
      </c>
      <c r="R4343" t="s">
        <v>63</v>
      </c>
      <c r="S4343" t="s">
        <v>43</v>
      </c>
      <c r="T4343" s="4" t="s">
        <v>637</v>
      </c>
      <c r="U4343" t="str" cm="1">
        <f t="array" aca="1" ref="U4343" ca="1">INDEX($U$2:$U$6,RANDBETWEEN(1,ROWS($U$2:$U$6)))</f>
        <v>Zomato Standard</v>
      </c>
      <c r="V4343" s="4" t="s">
        <v>65</v>
      </c>
      <c r="W4343" s="5" t="s">
        <v>20422</v>
      </c>
      <c r="X4343" s="5" t="s">
        <v>4266</v>
      </c>
      <c r="Y4343" s="5" t="s">
        <v>25632</v>
      </c>
      <c r="Z4343" s="10">
        <f t="shared" si="67"/>
        <v>45369</v>
      </c>
    </row>
    <row r="4344" spans="1:26">
      <c r="A4344" t="s">
        <v>25633</v>
      </c>
      <c r="B4344" s="2" t="s">
        <v>2875</v>
      </c>
      <c r="C4344" s="3" t="s">
        <v>25634</v>
      </c>
      <c r="D4344" t="s">
        <v>19685</v>
      </c>
      <c r="E4344" t="s">
        <v>636</v>
      </c>
      <c r="F4344" t="s">
        <v>30</v>
      </c>
      <c r="G4344" s="4" t="s">
        <v>101</v>
      </c>
      <c r="H4344" t="s">
        <v>54</v>
      </c>
      <c r="I4344" t="s">
        <v>1449</v>
      </c>
      <c r="J4344" t="s">
        <v>234</v>
      </c>
      <c r="K4344" t="s">
        <v>134</v>
      </c>
      <c r="L4344" t="s">
        <v>135</v>
      </c>
      <c r="M4344" s="4" t="s">
        <v>37</v>
      </c>
      <c r="N4344" s="4" t="s">
        <v>1638</v>
      </c>
      <c r="O4344" s="4" t="s">
        <v>202</v>
      </c>
      <c r="P4344" s="5" t="s">
        <v>4875</v>
      </c>
      <c r="Q4344" s="5" t="s">
        <v>9279</v>
      </c>
      <c r="R4344" t="s">
        <v>42</v>
      </c>
      <c r="S4344" t="s">
        <v>43</v>
      </c>
      <c r="T4344" s="4" t="s">
        <v>803</v>
      </c>
      <c r="U4344" t="str" cm="1">
        <f t="array" aca="1" ref="U4344" ca="1">INDEX($U$2:$U$6,RANDBETWEEN(1,ROWS($U$2:$U$6)))</f>
        <v>Zomato Standard</v>
      </c>
      <c r="V4344" s="4" t="s">
        <v>65</v>
      </c>
      <c r="W4344" s="5" t="s">
        <v>25635</v>
      </c>
      <c r="X4344" s="5" t="s">
        <v>14088</v>
      </c>
      <c r="Y4344" s="5" t="s">
        <v>9931</v>
      </c>
      <c r="Z4344" s="10">
        <f t="shared" si="67"/>
        <v>45657</v>
      </c>
    </row>
    <row r="4345" spans="1:26">
      <c r="A4345" t="s">
        <v>25636</v>
      </c>
      <c r="B4345" s="2" t="s">
        <v>783</v>
      </c>
      <c r="C4345" s="3" t="s">
        <v>25637</v>
      </c>
      <c r="D4345" t="s">
        <v>25638</v>
      </c>
      <c r="E4345" t="s">
        <v>1849</v>
      </c>
      <c r="F4345" t="s">
        <v>30</v>
      </c>
      <c r="G4345" s="4" t="s">
        <v>189</v>
      </c>
      <c r="H4345" t="s">
        <v>150</v>
      </c>
      <c r="I4345" t="s">
        <v>151</v>
      </c>
      <c r="J4345" t="s">
        <v>307</v>
      </c>
      <c r="K4345" t="s">
        <v>134</v>
      </c>
      <c r="L4345" t="s">
        <v>184</v>
      </c>
      <c r="M4345" s="4" t="s">
        <v>37</v>
      </c>
      <c r="N4345" s="4" t="s">
        <v>1780</v>
      </c>
      <c r="O4345" s="4" t="s">
        <v>170</v>
      </c>
      <c r="P4345" s="5" t="s">
        <v>4668</v>
      </c>
      <c r="Q4345" s="5" t="s">
        <v>4669</v>
      </c>
      <c r="R4345" t="s">
        <v>63</v>
      </c>
      <c r="S4345" t="s">
        <v>105</v>
      </c>
      <c r="T4345" s="4" t="s">
        <v>106</v>
      </c>
      <c r="U4345" t="str" cm="1">
        <f t="array" aca="1" ref="U4345" ca="1">INDEX($U$2:$U$6,RANDBETWEEN(1,ROWS($U$2:$U$6)))</f>
        <v>Zomato Express</v>
      </c>
      <c r="V4345" s="4" t="s">
        <v>88</v>
      </c>
      <c r="W4345" s="5" t="s">
        <v>25639</v>
      </c>
      <c r="X4345" s="5" t="s">
        <v>6171</v>
      </c>
      <c r="Y4345" s="5" t="s">
        <v>18928</v>
      </c>
      <c r="Z4345" s="10">
        <f t="shared" si="67"/>
        <v>45496</v>
      </c>
    </row>
    <row r="4346" spans="1:26">
      <c r="A4346" t="s">
        <v>25640</v>
      </c>
      <c r="B4346" s="2" t="s">
        <v>25192</v>
      </c>
      <c r="C4346" s="3" t="s">
        <v>25641</v>
      </c>
      <c r="D4346" t="s">
        <v>12250</v>
      </c>
      <c r="E4346" t="s">
        <v>1749</v>
      </c>
      <c r="F4346" t="s">
        <v>74</v>
      </c>
      <c r="G4346" s="4" t="s">
        <v>139</v>
      </c>
      <c r="H4346" t="s">
        <v>321</v>
      </c>
      <c r="I4346" t="s">
        <v>322</v>
      </c>
      <c r="J4346" t="s">
        <v>234</v>
      </c>
      <c r="K4346" t="s">
        <v>79</v>
      </c>
      <c r="L4346" t="s">
        <v>425</v>
      </c>
      <c r="M4346" s="4" t="s">
        <v>685</v>
      </c>
      <c r="N4346" s="4" t="s">
        <v>1569</v>
      </c>
      <c r="O4346" s="4" t="s">
        <v>101</v>
      </c>
      <c r="P4346" s="5" t="s">
        <v>1858</v>
      </c>
      <c r="Q4346" s="5" t="s">
        <v>6963</v>
      </c>
      <c r="R4346" t="s">
        <v>42</v>
      </c>
      <c r="S4346" t="s">
        <v>43</v>
      </c>
      <c r="T4346" s="4" t="s">
        <v>213</v>
      </c>
      <c r="U4346" t="str" cm="1">
        <f t="array" aca="1" ref="U4346" ca="1">INDEX($U$2:$U$6,RANDBETWEEN(1,ROWS($U$2:$U$6)))</f>
        <v>Zomato Quick</v>
      </c>
      <c r="V4346" s="4" t="s">
        <v>909</v>
      </c>
      <c r="W4346" s="5" t="s">
        <v>25642</v>
      </c>
      <c r="X4346" s="5" t="s">
        <v>25643</v>
      </c>
      <c r="Y4346" s="5" t="s">
        <v>25644</v>
      </c>
      <c r="Z4346" s="10">
        <f t="shared" si="67"/>
        <v>46181</v>
      </c>
    </row>
    <row r="4347" spans="1:26">
      <c r="A4347" t="s">
        <v>25645</v>
      </c>
      <c r="B4347" s="2" t="s">
        <v>5213</v>
      </c>
      <c r="C4347" s="3" t="s">
        <v>25646</v>
      </c>
      <c r="D4347" t="s">
        <v>12561</v>
      </c>
      <c r="E4347" t="s">
        <v>3202</v>
      </c>
      <c r="F4347" t="s">
        <v>74</v>
      </c>
      <c r="G4347" s="4" t="s">
        <v>231</v>
      </c>
      <c r="H4347" t="s">
        <v>32</v>
      </c>
      <c r="I4347" t="s">
        <v>1092</v>
      </c>
      <c r="J4347" t="s">
        <v>152</v>
      </c>
      <c r="K4347" t="s">
        <v>153</v>
      </c>
      <c r="L4347" t="s">
        <v>154</v>
      </c>
      <c r="M4347" s="4" t="s">
        <v>37</v>
      </c>
      <c r="N4347" s="4" t="s">
        <v>1478</v>
      </c>
      <c r="O4347" s="4" t="s">
        <v>202</v>
      </c>
      <c r="P4347" s="5" t="s">
        <v>1868</v>
      </c>
      <c r="Q4347" s="5" t="s">
        <v>12498</v>
      </c>
      <c r="R4347" t="s">
        <v>85</v>
      </c>
      <c r="S4347" t="s">
        <v>86</v>
      </c>
      <c r="T4347" s="4" t="s">
        <v>803</v>
      </c>
      <c r="U4347" t="str" cm="1">
        <f t="array" aca="1" ref="U4347" ca="1">INDEX($U$2:$U$6,RANDBETWEEN(1,ROWS($U$2:$U$6)))</f>
        <v>Zomato Premium</v>
      </c>
      <c r="V4347" s="4" t="s">
        <v>88</v>
      </c>
      <c r="W4347" s="5" t="s">
        <v>25647</v>
      </c>
      <c r="X4347" s="5" t="s">
        <v>25648</v>
      </c>
      <c r="Y4347" s="5" t="s">
        <v>16916</v>
      </c>
      <c r="Z4347" s="10">
        <f t="shared" si="67"/>
        <v>45751</v>
      </c>
    </row>
    <row r="4348" spans="1:26">
      <c r="A4348" t="s">
        <v>25649</v>
      </c>
      <c r="B4348" s="2" t="s">
        <v>938</v>
      </c>
      <c r="C4348" s="3" t="s">
        <v>25650</v>
      </c>
      <c r="D4348" t="s">
        <v>19789</v>
      </c>
      <c r="E4348" t="s">
        <v>3235</v>
      </c>
      <c r="F4348" t="s">
        <v>30</v>
      </c>
      <c r="G4348" s="4" t="s">
        <v>31</v>
      </c>
      <c r="H4348" t="s">
        <v>54</v>
      </c>
      <c r="I4348" t="s">
        <v>413</v>
      </c>
      <c r="J4348" t="s">
        <v>56</v>
      </c>
      <c r="K4348" t="s">
        <v>35</v>
      </c>
      <c r="L4348" t="s">
        <v>930</v>
      </c>
      <c r="M4348" s="4" t="s">
        <v>277</v>
      </c>
      <c r="N4348" s="4" t="s">
        <v>403</v>
      </c>
      <c r="O4348" s="4" t="s">
        <v>82</v>
      </c>
      <c r="P4348" s="5" t="s">
        <v>11650</v>
      </c>
      <c r="Q4348" s="5" t="s">
        <v>11651</v>
      </c>
      <c r="R4348" t="s">
        <v>85</v>
      </c>
      <c r="S4348" t="s">
        <v>43</v>
      </c>
      <c r="T4348" s="4" t="s">
        <v>281</v>
      </c>
      <c r="U4348" t="str" cm="1">
        <f t="array" aca="1" ref="U4348" ca="1">INDEX($U$2:$U$6,RANDBETWEEN(1,ROWS($U$2:$U$6)))</f>
        <v>Zomato Standard</v>
      </c>
      <c r="V4348" s="4" t="s">
        <v>45</v>
      </c>
      <c r="W4348" s="5" t="s">
        <v>25651</v>
      </c>
      <c r="X4348" s="5" t="s">
        <v>25652</v>
      </c>
      <c r="Y4348" s="5" t="s">
        <v>3518</v>
      </c>
      <c r="Z4348" s="10">
        <f t="shared" si="67"/>
        <v>45930</v>
      </c>
    </row>
    <row r="4349" spans="1:26">
      <c r="A4349" t="s">
        <v>25653</v>
      </c>
      <c r="B4349" s="2" t="s">
        <v>4479</v>
      </c>
      <c r="C4349" s="3" t="s">
        <v>25654</v>
      </c>
      <c r="D4349" t="s">
        <v>15115</v>
      </c>
      <c r="E4349" t="s">
        <v>1263</v>
      </c>
      <c r="F4349" t="s">
        <v>74</v>
      </c>
      <c r="G4349" s="4" t="s">
        <v>637</v>
      </c>
      <c r="H4349" t="s">
        <v>198</v>
      </c>
      <c r="I4349" t="s">
        <v>1222</v>
      </c>
      <c r="J4349" t="s">
        <v>839</v>
      </c>
      <c r="K4349" t="s">
        <v>134</v>
      </c>
      <c r="L4349" t="s">
        <v>168</v>
      </c>
      <c r="M4349" s="4" t="s">
        <v>99</v>
      </c>
      <c r="N4349" s="4" t="s">
        <v>3983</v>
      </c>
      <c r="O4349" s="4" t="s">
        <v>60</v>
      </c>
      <c r="P4349" s="5" t="s">
        <v>5478</v>
      </c>
      <c r="Q4349" s="5" t="s">
        <v>5479</v>
      </c>
      <c r="R4349" t="s">
        <v>42</v>
      </c>
      <c r="S4349" t="s">
        <v>43</v>
      </c>
      <c r="T4349" s="4" t="s">
        <v>1889</v>
      </c>
      <c r="U4349" t="str" cm="1">
        <f t="array" aca="1" ref="U4349" ca="1">INDEX($U$2:$U$6,RANDBETWEEN(1,ROWS($U$2:$U$6)))</f>
        <v>Zomato Eco Delivery</v>
      </c>
      <c r="V4349" s="4" t="s">
        <v>222</v>
      </c>
      <c r="W4349" s="5" t="s">
        <v>25655</v>
      </c>
      <c r="X4349" s="5" t="s">
        <v>25656</v>
      </c>
      <c r="Y4349" s="5" t="s">
        <v>3402</v>
      </c>
      <c r="Z4349" s="10">
        <f t="shared" si="67"/>
        <v>45939</v>
      </c>
    </row>
    <row r="4350" spans="1:26">
      <c r="A4350" t="s">
        <v>25657</v>
      </c>
      <c r="B4350" s="2" t="s">
        <v>6994</v>
      </c>
      <c r="C4350" s="3" t="s">
        <v>24060</v>
      </c>
      <c r="D4350" t="s">
        <v>25658</v>
      </c>
      <c r="E4350" t="s">
        <v>974</v>
      </c>
      <c r="F4350" t="s">
        <v>74</v>
      </c>
      <c r="G4350" s="4" t="s">
        <v>31</v>
      </c>
      <c r="H4350" t="s">
        <v>54</v>
      </c>
      <c r="I4350" t="s">
        <v>2499</v>
      </c>
      <c r="J4350" t="s">
        <v>152</v>
      </c>
      <c r="K4350" t="s">
        <v>293</v>
      </c>
      <c r="L4350" t="s">
        <v>574</v>
      </c>
      <c r="M4350" s="4" t="s">
        <v>277</v>
      </c>
      <c r="N4350" s="4" t="s">
        <v>3464</v>
      </c>
      <c r="O4350" s="4" t="s">
        <v>106</v>
      </c>
      <c r="P4350" s="5" t="s">
        <v>88</v>
      </c>
      <c r="Q4350" s="5" t="s">
        <v>25659</v>
      </c>
      <c r="R4350" t="s">
        <v>42</v>
      </c>
      <c r="S4350" t="s">
        <v>86</v>
      </c>
      <c r="T4350" s="4" t="s">
        <v>82</v>
      </c>
      <c r="U4350" t="str" cm="1">
        <f t="array" aca="1" ref="U4350" ca="1">INDEX($U$2:$U$6,RANDBETWEEN(1,ROWS($U$2:$U$6)))</f>
        <v>Zomato Standard</v>
      </c>
      <c r="V4350" s="4" t="s">
        <v>88</v>
      </c>
      <c r="W4350" s="5" t="s">
        <v>25660</v>
      </c>
      <c r="X4350" s="5" t="s">
        <v>25661</v>
      </c>
      <c r="Y4350" s="5" t="s">
        <v>192</v>
      </c>
      <c r="Z4350" s="10">
        <f t="shared" si="67"/>
        <v>46033</v>
      </c>
    </row>
    <row r="4351" spans="1:26">
      <c r="A4351" t="s">
        <v>25662</v>
      </c>
      <c r="B4351" s="2" t="s">
        <v>11646</v>
      </c>
      <c r="C4351" s="3" t="s">
        <v>25663</v>
      </c>
      <c r="D4351" t="s">
        <v>25664</v>
      </c>
      <c r="E4351" t="s">
        <v>2967</v>
      </c>
      <c r="F4351" t="s">
        <v>74</v>
      </c>
      <c r="G4351" s="4" t="s">
        <v>564</v>
      </c>
      <c r="H4351" t="s">
        <v>232</v>
      </c>
      <c r="I4351" t="s">
        <v>755</v>
      </c>
      <c r="J4351" t="s">
        <v>116</v>
      </c>
      <c r="K4351" t="s">
        <v>35</v>
      </c>
      <c r="L4351" t="s">
        <v>36</v>
      </c>
      <c r="M4351" s="4" t="s">
        <v>99</v>
      </c>
      <c r="N4351" s="4" t="s">
        <v>3928</v>
      </c>
      <c r="O4351" s="4" t="s">
        <v>202</v>
      </c>
      <c r="P4351" s="5" t="s">
        <v>1171</v>
      </c>
      <c r="Q4351" s="5" t="s">
        <v>6409</v>
      </c>
      <c r="R4351" t="s">
        <v>85</v>
      </c>
      <c r="S4351" t="s">
        <v>105</v>
      </c>
      <c r="T4351" s="4" t="s">
        <v>106</v>
      </c>
      <c r="U4351" t="str" cm="1">
        <f t="array" aca="1" ref="U4351" ca="1">INDEX($U$2:$U$6,RANDBETWEEN(1,ROWS($U$2:$U$6)))</f>
        <v>Zomato Quick</v>
      </c>
      <c r="V4351" s="4" t="s">
        <v>88</v>
      </c>
      <c r="W4351" s="5" t="s">
        <v>25665</v>
      </c>
      <c r="X4351" s="5" t="s">
        <v>12542</v>
      </c>
      <c r="Y4351" s="5" t="s">
        <v>4592</v>
      </c>
      <c r="Z4351" s="10">
        <f t="shared" si="67"/>
        <v>45331</v>
      </c>
    </row>
    <row r="4352" spans="1:26">
      <c r="A4352" t="s">
        <v>25666</v>
      </c>
      <c r="B4352" s="2" t="s">
        <v>4026</v>
      </c>
      <c r="C4352" s="3" t="s">
        <v>25667</v>
      </c>
      <c r="D4352" t="s">
        <v>25668</v>
      </c>
      <c r="E4352" t="s">
        <v>5462</v>
      </c>
      <c r="F4352" t="s">
        <v>74</v>
      </c>
      <c r="G4352" s="4" t="s">
        <v>605</v>
      </c>
      <c r="H4352" t="s">
        <v>76</v>
      </c>
      <c r="I4352" t="s">
        <v>132</v>
      </c>
      <c r="J4352" t="s">
        <v>200</v>
      </c>
      <c r="K4352" t="s">
        <v>117</v>
      </c>
      <c r="L4352" t="s">
        <v>118</v>
      </c>
      <c r="M4352" s="4" t="s">
        <v>99</v>
      </c>
      <c r="N4352" s="4" t="s">
        <v>2914</v>
      </c>
      <c r="O4352" s="4" t="s">
        <v>101</v>
      </c>
      <c r="P4352" s="5" t="s">
        <v>1869</v>
      </c>
      <c r="Q4352" s="5" t="s">
        <v>11781</v>
      </c>
      <c r="R4352" t="s">
        <v>85</v>
      </c>
      <c r="S4352" t="s">
        <v>43</v>
      </c>
      <c r="T4352" s="4" t="s">
        <v>340</v>
      </c>
      <c r="U4352" t="str" cm="1">
        <f t="array" aca="1" ref="U4352" ca="1">INDEX($U$2:$U$6,RANDBETWEEN(1,ROWS($U$2:$U$6)))</f>
        <v>Zomato Premium</v>
      </c>
      <c r="V4352" s="4" t="s">
        <v>663</v>
      </c>
      <c r="W4352" s="5" t="s">
        <v>9035</v>
      </c>
      <c r="X4352" s="5" t="s">
        <v>25669</v>
      </c>
      <c r="Y4352" s="5" t="s">
        <v>5764</v>
      </c>
      <c r="Z4352" s="10">
        <f t="shared" si="67"/>
        <v>45536</v>
      </c>
    </row>
    <row r="4353" spans="1:26">
      <c r="A4353" t="s">
        <v>25670</v>
      </c>
      <c r="B4353" s="2" t="s">
        <v>9416</v>
      </c>
      <c r="C4353" s="3" t="s">
        <v>25671</v>
      </c>
      <c r="D4353" t="s">
        <v>25672</v>
      </c>
      <c r="E4353" t="s">
        <v>1091</v>
      </c>
      <c r="F4353" t="s">
        <v>30</v>
      </c>
      <c r="G4353" s="4" t="s">
        <v>349</v>
      </c>
      <c r="H4353" t="s">
        <v>198</v>
      </c>
      <c r="I4353" t="s">
        <v>335</v>
      </c>
      <c r="J4353" t="s">
        <v>486</v>
      </c>
      <c r="K4353" t="s">
        <v>293</v>
      </c>
      <c r="L4353" t="s">
        <v>294</v>
      </c>
      <c r="M4353" s="4" t="s">
        <v>99</v>
      </c>
      <c r="N4353" s="4" t="s">
        <v>814</v>
      </c>
      <c r="O4353" s="4" t="s">
        <v>60</v>
      </c>
      <c r="P4353" s="5" t="s">
        <v>14575</v>
      </c>
      <c r="Q4353" s="5" t="s">
        <v>7108</v>
      </c>
      <c r="R4353" t="s">
        <v>104</v>
      </c>
      <c r="S4353" t="s">
        <v>43</v>
      </c>
      <c r="T4353" s="4" t="s">
        <v>249</v>
      </c>
      <c r="U4353" t="str" cm="1">
        <f t="array" aca="1" ref="U4353" ca="1">INDEX($U$2:$U$6,RANDBETWEEN(1,ROWS($U$2:$U$6)))</f>
        <v>Zomato Standard</v>
      </c>
      <c r="V4353" s="4" t="s">
        <v>253</v>
      </c>
      <c r="W4353" s="5" t="s">
        <v>21024</v>
      </c>
      <c r="X4353" s="5" t="s">
        <v>25673</v>
      </c>
      <c r="Y4353" s="5" t="s">
        <v>18473</v>
      </c>
      <c r="Z4353" s="10">
        <f t="shared" si="67"/>
        <v>45923</v>
      </c>
    </row>
    <row r="4354" spans="1:26">
      <c r="A4354" t="s">
        <v>25674</v>
      </c>
      <c r="B4354" s="2" t="s">
        <v>7311</v>
      </c>
      <c r="C4354" s="3" t="s">
        <v>25675</v>
      </c>
      <c r="D4354" t="s">
        <v>25676</v>
      </c>
      <c r="E4354" t="s">
        <v>5554</v>
      </c>
      <c r="F4354" t="s">
        <v>30</v>
      </c>
      <c r="G4354" s="4" t="s">
        <v>405</v>
      </c>
      <c r="H4354" t="s">
        <v>214</v>
      </c>
      <c r="I4354" t="s">
        <v>215</v>
      </c>
      <c r="J4354" t="s">
        <v>307</v>
      </c>
      <c r="K4354" t="s">
        <v>153</v>
      </c>
      <c r="L4354" t="s">
        <v>905</v>
      </c>
      <c r="M4354" s="4" t="s">
        <v>99</v>
      </c>
      <c r="N4354" s="4" t="s">
        <v>6669</v>
      </c>
      <c r="O4354" s="4" t="s">
        <v>39</v>
      </c>
      <c r="P4354" s="5" t="s">
        <v>11529</v>
      </c>
      <c r="Q4354" s="5" t="s">
        <v>13998</v>
      </c>
      <c r="R4354" t="s">
        <v>85</v>
      </c>
      <c r="S4354" t="s">
        <v>43</v>
      </c>
      <c r="T4354" s="4" t="s">
        <v>564</v>
      </c>
      <c r="U4354" t="str" cm="1">
        <f t="array" aca="1" ref="U4354" ca="1">INDEX($U$2:$U$6,RANDBETWEEN(1,ROWS($U$2:$U$6)))</f>
        <v>Zomato Eco Delivery</v>
      </c>
      <c r="V4354" s="4" t="s">
        <v>551</v>
      </c>
      <c r="W4354" s="5" t="s">
        <v>25677</v>
      </c>
      <c r="X4354" s="5" t="s">
        <v>21029</v>
      </c>
      <c r="Y4354" s="5" t="s">
        <v>5071</v>
      </c>
      <c r="Z4354" s="10">
        <f t="shared" ref="Z4354:Z4417" si="68">DATEVALUE(B4354)</f>
        <v>45580</v>
      </c>
    </row>
    <row r="4355" spans="1:26">
      <c r="A4355" t="s">
        <v>25678</v>
      </c>
      <c r="B4355" s="2" t="s">
        <v>1152</v>
      </c>
      <c r="C4355" s="3" t="s">
        <v>25679</v>
      </c>
      <c r="D4355" t="s">
        <v>21174</v>
      </c>
      <c r="E4355" t="s">
        <v>974</v>
      </c>
      <c r="F4355" t="s">
        <v>74</v>
      </c>
      <c r="G4355" s="4" t="s">
        <v>97</v>
      </c>
      <c r="H4355" t="s">
        <v>232</v>
      </c>
      <c r="I4355" t="s">
        <v>904</v>
      </c>
      <c r="J4355" t="s">
        <v>152</v>
      </c>
      <c r="K4355" t="s">
        <v>79</v>
      </c>
      <c r="L4355" t="s">
        <v>1062</v>
      </c>
      <c r="M4355" s="4" t="s">
        <v>37</v>
      </c>
      <c r="N4355" s="4" t="s">
        <v>1204</v>
      </c>
      <c r="O4355" s="4" t="s">
        <v>82</v>
      </c>
      <c r="P4355" s="5" t="s">
        <v>5281</v>
      </c>
      <c r="Q4355" s="5" t="s">
        <v>13909</v>
      </c>
      <c r="R4355" t="s">
        <v>63</v>
      </c>
      <c r="S4355" t="s">
        <v>43</v>
      </c>
      <c r="T4355" s="4" t="s">
        <v>1889</v>
      </c>
      <c r="U4355" t="str" cm="1">
        <f t="array" aca="1" ref="U4355" ca="1">INDEX($U$2:$U$6,RANDBETWEEN(1,ROWS($U$2:$U$6)))</f>
        <v>Zomato Premium</v>
      </c>
      <c r="V4355" s="4" t="s">
        <v>222</v>
      </c>
      <c r="W4355" s="5" t="s">
        <v>15347</v>
      </c>
      <c r="X4355" s="5" t="s">
        <v>6402</v>
      </c>
      <c r="Y4355" s="5" t="s">
        <v>25680</v>
      </c>
      <c r="Z4355" s="10">
        <f t="shared" si="68"/>
        <v>45313</v>
      </c>
    </row>
    <row r="4356" spans="1:26">
      <c r="A4356" t="s">
        <v>25681</v>
      </c>
      <c r="B4356" s="2" t="s">
        <v>10237</v>
      </c>
      <c r="C4356" s="3" t="s">
        <v>3389</v>
      </c>
      <c r="D4356" t="s">
        <v>25682</v>
      </c>
      <c r="E4356" t="s">
        <v>533</v>
      </c>
      <c r="F4356" t="s">
        <v>74</v>
      </c>
      <c r="G4356" s="4" t="s">
        <v>64</v>
      </c>
      <c r="H4356" t="s">
        <v>32</v>
      </c>
      <c r="I4356" t="s">
        <v>1092</v>
      </c>
      <c r="J4356" t="s">
        <v>1537</v>
      </c>
      <c r="K4356" t="s">
        <v>293</v>
      </c>
      <c r="L4356" t="s">
        <v>827</v>
      </c>
      <c r="M4356" s="4" t="s">
        <v>99</v>
      </c>
      <c r="N4356" s="4" t="s">
        <v>1558</v>
      </c>
      <c r="O4356" s="4" t="s">
        <v>106</v>
      </c>
      <c r="P4356" s="5" t="s">
        <v>88</v>
      </c>
      <c r="Q4356" s="5" t="s">
        <v>6350</v>
      </c>
      <c r="R4356" t="s">
        <v>63</v>
      </c>
      <c r="S4356" t="s">
        <v>43</v>
      </c>
      <c r="T4356" s="4" t="s">
        <v>689</v>
      </c>
      <c r="U4356" t="str" cm="1">
        <f t="array" aca="1" ref="U4356" ca="1">INDEX($U$2:$U$6,RANDBETWEEN(1,ROWS($U$2:$U$6)))</f>
        <v>Zomato Standard</v>
      </c>
      <c r="V4356" s="4" t="s">
        <v>674</v>
      </c>
      <c r="W4356" s="5" t="s">
        <v>25683</v>
      </c>
      <c r="X4356" s="5" t="s">
        <v>25684</v>
      </c>
      <c r="Y4356" s="5" t="s">
        <v>25685</v>
      </c>
      <c r="Z4356" s="10">
        <f t="shared" si="68"/>
        <v>45447</v>
      </c>
    </row>
    <row r="4357" spans="1:26">
      <c r="A4357" t="s">
        <v>25686</v>
      </c>
      <c r="B4357" s="2" t="s">
        <v>6008</v>
      </c>
      <c r="C4357" s="3" t="s">
        <v>25687</v>
      </c>
      <c r="D4357" t="s">
        <v>2814</v>
      </c>
      <c r="E4357" t="s">
        <v>131</v>
      </c>
      <c r="F4357" t="s">
        <v>74</v>
      </c>
      <c r="G4357" s="4" t="s">
        <v>560</v>
      </c>
      <c r="H4357" t="s">
        <v>150</v>
      </c>
      <c r="I4357" t="s">
        <v>975</v>
      </c>
      <c r="J4357" t="s">
        <v>389</v>
      </c>
      <c r="K4357" t="s">
        <v>79</v>
      </c>
      <c r="L4357" t="s">
        <v>80</v>
      </c>
      <c r="M4357" s="4" t="s">
        <v>37</v>
      </c>
      <c r="N4357" s="4" t="s">
        <v>2336</v>
      </c>
      <c r="O4357" s="4" t="s">
        <v>101</v>
      </c>
      <c r="P4357" s="5" t="s">
        <v>6644</v>
      </c>
      <c r="Q4357" s="5" t="s">
        <v>6645</v>
      </c>
      <c r="R4357" t="s">
        <v>42</v>
      </c>
      <c r="S4357" t="s">
        <v>43</v>
      </c>
      <c r="T4357" s="4" t="s">
        <v>82</v>
      </c>
      <c r="U4357" t="str" cm="1">
        <f t="array" aca="1" ref="U4357" ca="1">INDEX($U$2:$U$6,RANDBETWEEN(1,ROWS($U$2:$U$6)))</f>
        <v>Zomato Quick</v>
      </c>
      <c r="V4357" s="4" t="s">
        <v>253</v>
      </c>
      <c r="W4357" s="5" t="s">
        <v>25688</v>
      </c>
      <c r="X4357" s="5" t="s">
        <v>25689</v>
      </c>
      <c r="Y4357" s="5" t="s">
        <v>1902</v>
      </c>
      <c r="Z4357" s="10">
        <f t="shared" si="68"/>
        <v>46172</v>
      </c>
    </row>
    <row r="4358" spans="1:26">
      <c r="A4358" t="s">
        <v>25690</v>
      </c>
      <c r="B4358" s="2" t="s">
        <v>8180</v>
      </c>
      <c r="C4358" s="3" t="s">
        <v>25691</v>
      </c>
      <c r="D4358" t="s">
        <v>25692</v>
      </c>
      <c r="E4358" t="s">
        <v>2967</v>
      </c>
      <c r="F4358" t="s">
        <v>74</v>
      </c>
      <c r="G4358" s="4" t="s">
        <v>812</v>
      </c>
      <c r="H4358" t="s">
        <v>232</v>
      </c>
      <c r="I4358" t="s">
        <v>233</v>
      </c>
      <c r="J4358" t="s">
        <v>587</v>
      </c>
      <c r="K4358" t="s">
        <v>79</v>
      </c>
      <c r="L4358" t="s">
        <v>425</v>
      </c>
      <c r="M4358" s="4" t="s">
        <v>37</v>
      </c>
      <c r="N4358" s="4" t="s">
        <v>712</v>
      </c>
      <c r="O4358" s="4" t="s">
        <v>60</v>
      </c>
      <c r="P4358" s="5" t="s">
        <v>2816</v>
      </c>
      <c r="Q4358" s="5" t="s">
        <v>2817</v>
      </c>
      <c r="R4358" t="s">
        <v>63</v>
      </c>
      <c r="S4358" t="s">
        <v>43</v>
      </c>
      <c r="T4358" s="4" t="s">
        <v>1040</v>
      </c>
      <c r="U4358" t="str" cm="1">
        <f t="array" aca="1" ref="U4358" ca="1">INDEX($U$2:$U$6,RANDBETWEEN(1,ROWS($U$2:$U$6)))</f>
        <v>Zomato Quick</v>
      </c>
      <c r="V4358" s="4" t="s">
        <v>222</v>
      </c>
      <c r="W4358" s="5" t="s">
        <v>25693</v>
      </c>
      <c r="X4358" s="5" t="s">
        <v>25694</v>
      </c>
      <c r="Y4358" s="5" t="s">
        <v>14715</v>
      </c>
      <c r="Z4358" s="10">
        <f t="shared" si="68"/>
        <v>45612</v>
      </c>
    </row>
    <row r="4359" spans="1:26">
      <c r="A4359" t="s">
        <v>25695</v>
      </c>
      <c r="B4359" s="2" t="s">
        <v>7072</v>
      </c>
      <c r="C4359" s="3" t="s">
        <v>25696</v>
      </c>
      <c r="D4359" t="s">
        <v>20619</v>
      </c>
      <c r="E4359" t="s">
        <v>861</v>
      </c>
      <c r="F4359" t="s">
        <v>74</v>
      </c>
      <c r="G4359" s="4" t="s">
        <v>349</v>
      </c>
      <c r="H4359" t="s">
        <v>321</v>
      </c>
      <c r="I4359" t="s">
        <v>363</v>
      </c>
      <c r="J4359" t="s">
        <v>200</v>
      </c>
      <c r="K4359" t="s">
        <v>57</v>
      </c>
      <c r="L4359" t="s">
        <v>98</v>
      </c>
      <c r="M4359" s="4" t="s">
        <v>277</v>
      </c>
      <c r="N4359" s="4" t="s">
        <v>15545</v>
      </c>
      <c r="O4359" s="4" t="s">
        <v>120</v>
      </c>
      <c r="P4359" s="5" t="s">
        <v>25697</v>
      </c>
      <c r="Q4359" s="5" t="s">
        <v>25698</v>
      </c>
      <c r="R4359" t="s">
        <v>63</v>
      </c>
      <c r="S4359" t="s">
        <v>105</v>
      </c>
      <c r="T4359" s="4" t="s">
        <v>106</v>
      </c>
      <c r="U4359" t="str" cm="1">
        <f t="array" aca="1" ref="U4359" ca="1">INDEX($U$2:$U$6,RANDBETWEEN(1,ROWS($U$2:$U$6)))</f>
        <v>Zomato Premium</v>
      </c>
      <c r="V4359" s="4" t="s">
        <v>88</v>
      </c>
      <c r="W4359" s="5" t="s">
        <v>25699</v>
      </c>
      <c r="X4359" s="5" t="s">
        <v>25700</v>
      </c>
      <c r="Y4359" s="5" t="s">
        <v>717</v>
      </c>
      <c r="Z4359" s="10">
        <f t="shared" si="68"/>
        <v>46058</v>
      </c>
    </row>
    <row r="4360" spans="1:26">
      <c r="A4360" t="s">
        <v>25701</v>
      </c>
      <c r="B4360" s="2" t="s">
        <v>1835</v>
      </c>
      <c r="C4360" s="3" t="s">
        <v>25702</v>
      </c>
      <c r="D4360" t="s">
        <v>16270</v>
      </c>
      <c r="E4360" t="s">
        <v>5826</v>
      </c>
      <c r="F4360" t="s">
        <v>74</v>
      </c>
      <c r="G4360" s="4" t="s">
        <v>189</v>
      </c>
      <c r="H4360" t="s">
        <v>150</v>
      </c>
      <c r="I4360" t="s">
        <v>699</v>
      </c>
      <c r="J4360" t="s">
        <v>116</v>
      </c>
      <c r="K4360" t="s">
        <v>217</v>
      </c>
      <c r="L4360" t="s">
        <v>218</v>
      </c>
      <c r="M4360" s="4" t="s">
        <v>37</v>
      </c>
      <c r="N4360" s="4" t="s">
        <v>239</v>
      </c>
      <c r="O4360" s="4" t="s">
        <v>39</v>
      </c>
      <c r="P4360" s="5" t="s">
        <v>4289</v>
      </c>
      <c r="Q4360" s="5" t="s">
        <v>10449</v>
      </c>
      <c r="R4360" t="s">
        <v>188</v>
      </c>
      <c r="S4360" t="s">
        <v>43</v>
      </c>
      <c r="T4360" s="4" t="s">
        <v>428</v>
      </c>
      <c r="U4360" t="str" cm="1">
        <f t="array" aca="1" ref="U4360" ca="1">INDEX($U$2:$U$6,RANDBETWEEN(1,ROWS($U$2:$U$6)))</f>
        <v>Zomato Express</v>
      </c>
      <c r="V4360" s="4" t="s">
        <v>1114</v>
      </c>
      <c r="W4360" s="5" t="s">
        <v>25703</v>
      </c>
      <c r="X4360" s="5" t="s">
        <v>25704</v>
      </c>
      <c r="Y4360" s="5" t="s">
        <v>15112</v>
      </c>
      <c r="Z4360" s="10">
        <f t="shared" si="68"/>
        <v>45978</v>
      </c>
    </row>
    <row r="4361" spans="1:26">
      <c r="A4361" t="s">
        <v>25705</v>
      </c>
      <c r="B4361" s="2" t="s">
        <v>15515</v>
      </c>
      <c r="C4361" s="3" t="s">
        <v>25706</v>
      </c>
      <c r="D4361" t="s">
        <v>25707</v>
      </c>
      <c r="E4361" t="s">
        <v>2815</v>
      </c>
      <c r="F4361" t="s">
        <v>74</v>
      </c>
      <c r="G4361" s="4" t="s">
        <v>312</v>
      </c>
      <c r="H4361" t="s">
        <v>150</v>
      </c>
      <c r="I4361" t="s">
        <v>350</v>
      </c>
      <c r="J4361" t="s">
        <v>336</v>
      </c>
      <c r="K4361" t="s">
        <v>401</v>
      </c>
      <c r="L4361" t="s">
        <v>1568</v>
      </c>
      <c r="M4361" s="4" t="s">
        <v>685</v>
      </c>
      <c r="N4361" s="4" t="s">
        <v>883</v>
      </c>
      <c r="O4361" s="4" t="s">
        <v>82</v>
      </c>
      <c r="P4361" s="5" t="s">
        <v>15750</v>
      </c>
      <c r="Q4361" s="5" t="s">
        <v>17598</v>
      </c>
      <c r="R4361" t="s">
        <v>63</v>
      </c>
      <c r="S4361" t="s">
        <v>43</v>
      </c>
      <c r="T4361" s="4" t="s">
        <v>182</v>
      </c>
      <c r="U4361" t="str" cm="1">
        <f t="array" aca="1" ref="U4361" ca="1">INDEX($U$2:$U$6,RANDBETWEEN(1,ROWS($U$2:$U$6)))</f>
        <v>Zomato Standard</v>
      </c>
      <c r="V4361" s="4" t="s">
        <v>551</v>
      </c>
      <c r="W4361" s="5" t="s">
        <v>25708</v>
      </c>
      <c r="X4361" s="5" t="s">
        <v>25709</v>
      </c>
      <c r="Y4361" s="5" t="s">
        <v>1543</v>
      </c>
      <c r="Z4361" s="10">
        <f t="shared" si="68"/>
        <v>46212</v>
      </c>
    </row>
    <row r="4362" spans="1:26">
      <c r="A4362" t="s">
        <v>25710</v>
      </c>
      <c r="B4362" s="2" t="s">
        <v>3289</v>
      </c>
      <c r="C4362" s="3" t="s">
        <v>25711</v>
      </c>
      <c r="D4362" t="s">
        <v>25712</v>
      </c>
      <c r="E4362" t="s">
        <v>2103</v>
      </c>
      <c r="F4362" t="s">
        <v>30</v>
      </c>
      <c r="G4362" s="4" t="s">
        <v>170</v>
      </c>
      <c r="H4362" t="s">
        <v>150</v>
      </c>
      <c r="I4362" t="s">
        <v>473</v>
      </c>
      <c r="J4362" t="s">
        <v>307</v>
      </c>
      <c r="K4362" t="s">
        <v>35</v>
      </c>
      <c r="L4362" t="s">
        <v>36</v>
      </c>
      <c r="M4362" s="4" t="s">
        <v>685</v>
      </c>
      <c r="N4362" s="4" t="s">
        <v>931</v>
      </c>
      <c r="O4362" s="4" t="s">
        <v>120</v>
      </c>
      <c r="P4362" s="5" t="s">
        <v>932</v>
      </c>
      <c r="Q4362" s="5" t="s">
        <v>933</v>
      </c>
      <c r="R4362" t="s">
        <v>188</v>
      </c>
      <c r="S4362" t="s">
        <v>86</v>
      </c>
      <c r="T4362" s="4" t="s">
        <v>170</v>
      </c>
      <c r="U4362" t="str" cm="1">
        <f t="array" aca="1" ref="U4362" ca="1">INDEX($U$2:$U$6,RANDBETWEEN(1,ROWS($U$2:$U$6)))</f>
        <v>Zomato Premium</v>
      </c>
      <c r="V4362" s="4" t="s">
        <v>88</v>
      </c>
      <c r="W4362" s="5" t="s">
        <v>25713</v>
      </c>
      <c r="X4362" s="5" t="s">
        <v>7118</v>
      </c>
      <c r="Y4362" s="5" t="s">
        <v>1691</v>
      </c>
      <c r="Z4362" s="10">
        <f t="shared" si="68"/>
        <v>46120</v>
      </c>
    </row>
    <row r="4363" spans="1:26">
      <c r="A4363" t="s">
        <v>25714</v>
      </c>
      <c r="B4363" s="2" t="s">
        <v>2183</v>
      </c>
      <c r="C4363" s="3" t="s">
        <v>25715</v>
      </c>
      <c r="D4363" t="s">
        <v>25716</v>
      </c>
      <c r="E4363" t="s">
        <v>6001</v>
      </c>
      <c r="F4363" t="s">
        <v>74</v>
      </c>
      <c r="G4363" s="4" t="s">
        <v>437</v>
      </c>
      <c r="H4363" t="s">
        <v>321</v>
      </c>
      <c r="I4363" t="s">
        <v>2076</v>
      </c>
      <c r="J4363" t="s">
        <v>839</v>
      </c>
      <c r="K4363" t="s">
        <v>134</v>
      </c>
      <c r="L4363" t="s">
        <v>659</v>
      </c>
      <c r="M4363" s="4" t="s">
        <v>277</v>
      </c>
      <c r="N4363" s="4" t="s">
        <v>1020</v>
      </c>
      <c r="O4363" s="4" t="s">
        <v>106</v>
      </c>
      <c r="P4363" s="5" t="s">
        <v>88</v>
      </c>
      <c r="Q4363" s="5" t="s">
        <v>25717</v>
      </c>
      <c r="R4363" t="s">
        <v>42</v>
      </c>
      <c r="S4363" t="s">
        <v>43</v>
      </c>
      <c r="T4363" s="4" t="s">
        <v>239</v>
      </c>
      <c r="U4363" t="str" cm="1">
        <f t="array" aca="1" ref="U4363" ca="1">INDEX($U$2:$U$6,RANDBETWEEN(1,ROWS($U$2:$U$6)))</f>
        <v>Zomato Premium</v>
      </c>
      <c r="V4363" s="4" t="s">
        <v>369</v>
      </c>
      <c r="W4363" s="5" t="s">
        <v>25718</v>
      </c>
      <c r="X4363" s="5" t="s">
        <v>25719</v>
      </c>
      <c r="Y4363" s="5" t="s">
        <v>4592</v>
      </c>
      <c r="Z4363" s="10">
        <f t="shared" si="68"/>
        <v>45863</v>
      </c>
    </row>
    <row r="4364" spans="1:26">
      <c r="A4364" t="s">
        <v>25720</v>
      </c>
      <c r="B4364" s="2" t="s">
        <v>2277</v>
      </c>
      <c r="C4364" s="3" t="s">
        <v>25721</v>
      </c>
      <c r="D4364" t="s">
        <v>11132</v>
      </c>
      <c r="E4364" t="s">
        <v>2000</v>
      </c>
      <c r="F4364" t="s">
        <v>74</v>
      </c>
      <c r="G4364" s="4" t="s">
        <v>405</v>
      </c>
      <c r="H4364" t="s">
        <v>321</v>
      </c>
      <c r="I4364" t="s">
        <v>826</v>
      </c>
      <c r="J4364" t="s">
        <v>34</v>
      </c>
      <c r="K4364" t="s">
        <v>117</v>
      </c>
      <c r="L4364" t="s">
        <v>263</v>
      </c>
      <c r="M4364" s="4" t="s">
        <v>99</v>
      </c>
      <c r="N4364" s="4" t="s">
        <v>462</v>
      </c>
      <c r="O4364" s="4" t="s">
        <v>101</v>
      </c>
      <c r="P4364" s="5" t="s">
        <v>6408</v>
      </c>
      <c r="Q4364" s="5" t="s">
        <v>6409</v>
      </c>
      <c r="R4364" t="s">
        <v>63</v>
      </c>
      <c r="S4364" t="s">
        <v>86</v>
      </c>
      <c r="T4364" s="4" t="s">
        <v>64</v>
      </c>
      <c r="U4364" t="str" cm="1">
        <f t="array" aca="1" ref="U4364" ca="1">INDEX($U$2:$U$6,RANDBETWEEN(1,ROWS($U$2:$U$6)))</f>
        <v>Zomato Express</v>
      </c>
      <c r="V4364" s="4" t="s">
        <v>88</v>
      </c>
      <c r="W4364" s="5" t="s">
        <v>25722</v>
      </c>
      <c r="X4364" s="5" t="s">
        <v>25723</v>
      </c>
      <c r="Y4364" s="5" t="s">
        <v>15398</v>
      </c>
      <c r="Z4364" s="10">
        <f t="shared" si="68"/>
        <v>45395</v>
      </c>
    </row>
    <row r="4365" spans="1:26">
      <c r="A4365" t="s">
        <v>25724</v>
      </c>
      <c r="B4365" s="2" t="s">
        <v>14450</v>
      </c>
      <c r="C4365" s="3" t="s">
        <v>25725</v>
      </c>
      <c r="D4365" t="s">
        <v>25726</v>
      </c>
      <c r="E4365" t="s">
        <v>496</v>
      </c>
      <c r="F4365" t="s">
        <v>74</v>
      </c>
      <c r="G4365" s="4" t="s">
        <v>166</v>
      </c>
      <c r="H4365" t="s">
        <v>321</v>
      </c>
      <c r="I4365" t="s">
        <v>363</v>
      </c>
      <c r="J4365" t="s">
        <v>336</v>
      </c>
      <c r="K4365" t="s">
        <v>35</v>
      </c>
      <c r="L4365" t="s">
        <v>308</v>
      </c>
      <c r="M4365" s="4" t="s">
        <v>37</v>
      </c>
      <c r="N4365" s="4" t="s">
        <v>2436</v>
      </c>
      <c r="O4365" s="4" t="s">
        <v>82</v>
      </c>
      <c r="P4365" s="5" t="s">
        <v>12943</v>
      </c>
      <c r="Q4365" s="5" t="s">
        <v>24061</v>
      </c>
      <c r="R4365" t="s">
        <v>188</v>
      </c>
      <c r="S4365" t="s">
        <v>105</v>
      </c>
      <c r="T4365" s="4" t="s">
        <v>106</v>
      </c>
      <c r="U4365" t="str" cm="1">
        <f t="array" aca="1" ref="U4365" ca="1">INDEX($U$2:$U$6,RANDBETWEEN(1,ROWS($U$2:$U$6)))</f>
        <v>Zomato Eco Delivery</v>
      </c>
      <c r="V4365" s="4" t="s">
        <v>88</v>
      </c>
      <c r="W4365" s="5" t="s">
        <v>25727</v>
      </c>
      <c r="X4365" s="5" t="s">
        <v>4618</v>
      </c>
      <c r="Y4365" s="5" t="s">
        <v>12384</v>
      </c>
      <c r="Z4365" s="10">
        <f t="shared" si="68"/>
        <v>45647</v>
      </c>
    </row>
    <row r="4366" spans="1:26">
      <c r="A4366" t="s">
        <v>25728</v>
      </c>
      <c r="B4366" s="2" t="s">
        <v>10319</v>
      </c>
      <c r="C4366" s="3" t="s">
        <v>25729</v>
      </c>
      <c r="D4366" t="s">
        <v>9745</v>
      </c>
      <c r="E4366" t="s">
        <v>496</v>
      </c>
      <c r="F4366" t="s">
        <v>74</v>
      </c>
      <c r="G4366" s="4" t="s">
        <v>64</v>
      </c>
      <c r="H4366" t="s">
        <v>150</v>
      </c>
      <c r="I4366" t="s">
        <v>473</v>
      </c>
      <c r="J4366" t="s">
        <v>1008</v>
      </c>
      <c r="K4366" t="s">
        <v>35</v>
      </c>
      <c r="L4366" t="s">
        <v>308</v>
      </c>
      <c r="M4366" s="4" t="s">
        <v>277</v>
      </c>
      <c r="N4366" s="4" t="s">
        <v>295</v>
      </c>
      <c r="O4366" s="4" t="s">
        <v>60</v>
      </c>
      <c r="P4366" s="5" t="s">
        <v>8312</v>
      </c>
      <c r="Q4366" s="5" t="s">
        <v>25730</v>
      </c>
      <c r="R4366" t="s">
        <v>104</v>
      </c>
      <c r="S4366" t="s">
        <v>43</v>
      </c>
      <c r="T4366" s="4" t="s">
        <v>101</v>
      </c>
      <c r="U4366" t="str" cm="1">
        <f t="array" aca="1" ref="U4366" ca="1">INDEX($U$2:$U$6,RANDBETWEEN(1,ROWS($U$2:$U$6)))</f>
        <v>Zomato Quick</v>
      </c>
      <c r="V4366" s="4" t="s">
        <v>298</v>
      </c>
      <c r="W4366" s="5" t="s">
        <v>25731</v>
      </c>
      <c r="X4366" s="5" t="s">
        <v>25732</v>
      </c>
      <c r="Y4366" s="5" t="s">
        <v>1761</v>
      </c>
      <c r="Z4366" s="10">
        <f t="shared" si="68"/>
        <v>46332</v>
      </c>
    </row>
    <row r="4367" spans="1:26">
      <c r="A4367" t="s">
        <v>25733</v>
      </c>
      <c r="B4367" s="2" t="s">
        <v>7850</v>
      </c>
      <c r="C4367" s="3" t="s">
        <v>25734</v>
      </c>
      <c r="D4367" t="s">
        <v>25735</v>
      </c>
      <c r="E4367" t="s">
        <v>5009</v>
      </c>
      <c r="F4367" t="s">
        <v>74</v>
      </c>
      <c r="G4367" s="4" t="s">
        <v>182</v>
      </c>
      <c r="H4367" t="s">
        <v>198</v>
      </c>
      <c r="I4367" t="s">
        <v>306</v>
      </c>
      <c r="J4367" t="s">
        <v>292</v>
      </c>
      <c r="K4367" t="s">
        <v>293</v>
      </c>
      <c r="L4367" t="s">
        <v>700</v>
      </c>
      <c r="M4367" s="4" t="s">
        <v>37</v>
      </c>
      <c r="N4367" s="4" t="s">
        <v>3527</v>
      </c>
      <c r="O4367" s="4" t="s">
        <v>60</v>
      </c>
      <c r="P4367" s="5" t="s">
        <v>25736</v>
      </c>
      <c r="Q4367" s="5" t="s">
        <v>25737</v>
      </c>
      <c r="R4367" t="s">
        <v>85</v>
      </c>
      <c r="S4367" t="s">
        <v>43</v>
      </c>
      <c r="T4367" s="4" t="s">
        <v>560</v>
      </c>
      <c r="U4367" t="str" cm="1">
        <f t="array" aca="1" ref="U4367" ca="1">INDEX($U$2:$U$6,RANDBETWEEN(1,ROWS($U$2:$U$6)))</f>
        <v>Zomato Express</v>
      </c>
      <c r="V4367" s="4" t="s">
        <v>267</v>
      </c>
      <c r="W4367" s="5" t="s">
        <v>25738</v>
      </c>
      <c r="X4367" s="5" t="s">
        <v>25739</v>
      </c>
      <c r="Y4367" s="5" t="s">
        <v>3215</v>
      </c>
      <c r="Z4367" s="10">
        <f t="shared" si="68"/>
        <v>45608</v>
      </c>
    </row>
    <row r="4368" spans="1:26">
      <c r="A4368" t="s">
        <v>25740</v>
      </c>
      <c r="B4368" s="2" t="s">
        <v>12884</v>
      </c>
      <c r="C4368" s="3" t="s">
        <v>25741</v>
      </c>
      <c r="D4368" t="s">
        <v>25742</v>
      </c>
      <c r="E4368" t="s">
        <v>3846</v>
      </c>
      <c r="F4368" t="s">
        <v>30</v>
      </c>
      <c r="G4368" s="4" t="s">
        <v>605</v>
      </c>
      <c r="H4368" t="s">
        <v>214</v>
      </c>
      <c r="I4368" t="s">
        <v>799</v>
      </c>
      <c r="J4368" t="s">
        <v>133</v>
      </c>
      <c r="K4368" t="s">
        <v>153</v>
      </c>
      <c r="L4368" t="s">
        <v>905</v>
      </c>
      <c r="M4368" s="4" t="s">
        <v>685</v>
      </c>
      <c r="N4368" s="4" t="s">
        <v>2280</v>
      </c>
      <c r="O4368" s="4" t="s">
        <v>170</v>
      </c>
      <c r="P4368" s="5" t="s">
        <v>4603</v>
      </c>
      <c r="Q4368" s="5" t="s">
        <v>3765</v>
      </c>
      <c r="R4368" t="s">
        <v>188</v>
      </c>
      <c r="S4368" t="s">
        <v>43</v>
      </c>
      <c r="T4368" s="4" t="s">
        <v>101</v>
      </c>
      <c r="U4368" t="str" cm="1">
        <f t="array" aca="1" ref="U4368" ca="1">INDEX($U$2:$U$6,RANDBETWEEN(1,ROWS($U$2:$U$6)))</f>
        <v>Zomato Quick</v>
      </c>
      <c r="V4368" s="4" t="s">
        <v>874</v>
      </c>
      <c r="W4368" s="5" t="s">
        <v>25743</v>
      </c>
      <c r="X4368" s="5" t="s">
        <v>25744</v>
      </c>
      <c r="Y4368" s="5" t="s">
        <v>24304</v>
      </c>
      <c r="Z4368" s="10">
        <f t="shared" si="68"/>
        <v>45893</v>
      </c>
    </row>
    <row r="4369" spans="1:26">
      <c r="A4369" t="s">
        <v>25745</v>
      </c>
      <c r="B4369" s="2" t="s">
        <v>2831</v>
      </c>
      <c r="C4369" s="3" t="s">
        <v>25746</v>
      </c>
      <c r="D4369" t="s">
        <v>25747</v>
      </c>
      <c r="E4369" t="s">
        <v>4219</v>
      </c>
      <c r="F4369" t="s">
        <v>30</v>
      </c>
      <c r="G4369" s="4" t="s">
        <v>97</v>
      </c>
      <c r="H4369" t="s">
        <v>76</v>
      </c>
      <c r="I4369" t="s">
        <v>942</v>
      </c>
      <c r="J4369" t="s">
        <v>486</v>
      </c>
      <c r="K4369" t="s">
        <v>117</v>
      </c>
      <c r="L4369" t="s">
        <v>118</v>
      </c>
      <c r="M4369" s="4" t="s">
        <v>37</v>
      </c>
      <c r="N4369" s="4" t="s">
        <v>1780</v>
      </c>
      <c r="O4369" s="4" t="s">
        <v>120</v>
      </c>
      <c r="P4369" s="5" t="s">
        <v>3474</v>
      </c>
      <c r="Q4369" s="5" t="s">
        <v>6573</v>
      </c>
      <c r="R4369" t="s">
        <v>63</v>
      </c>
      <c r="S4369" t="s">
        <v>43</v>
      </c>
      <c r="T4369" s="4" t="s">
        <v>170</v>
      </c>
      <c r="U4369" t="str" cm="1">
        <f t="array" aca="1" ref="U4369" ca="1">INDEX($U$2:$U$6,RANDBETWEEN(1,ROWS($U$2:$U$6)))</f>
        <v>Zomato Standard</v>
      </c>
      <c r="V4369" s="4" t="s">
        <v>909</v>
      </c>
      <c r="W4369" s="5" t="s">
        <v>25748</v>
      </c>
      <c r="X4369" s="5" t="s">
        <v>6517</v>
      </c>
      <c r="Y4369" s="5" t="s">
        <v>3667</v>
      </c>
      <c r="Z4369" s="10">
        <f t="shared" si="68"/>
        <v>46127</v>
      </c>
    </row>
    <row r="4370" spans="1:26">
      <c r="A4370" t="s">
        <v>25749</v>
      </c>
      <c r="B4370" s="2" t="s">
        <v>23648</v>
      </c>
      <c r="C4370" s="3" t="s">
        <v>15296</v>
      </c>
      <c r="D4370" t="s">
        <v>25750</v>
      </c>
      <c r="E4370" t="s">
        <v>1007</v>
      </c>
      <c r="F4370" t="s">
        <v>74</v>
      </c>
      <c r="G4370" s="4" t="s">
        <v>97</v>
      </c>
      <c r="H4370" t="s">
        <v>321</v>
      </c>
      <c r="I4370" t="s">
        <v>826</v>
      </c>
      <c r="J4370" t="s">
        <v>56</v>
      </c>
      <c r="K4370" t="s">
        <v>35</v>
      </c>
      <c r="L4370" t="s">
        <v>308</v>
      </c>
      <c r="M4370" s="4" t="s">
        <v>99</v>
      </c>
      <c r="N4370" s="4" t="s">
        <v>1124</v>
      </c>
      <c r="O4370" s="4" t="s">
        <v>82</v>
      </c>
      <c r="P4370" s="5" t="s">
        <v>7158</v>
      </c>
      <c r="Q4370" s="5" t="s">
        <v>12222</v>
      </c>
      <c r="R4370" t="s">
        <v>104</v>
      </c>
      <c r="S4370" t="s">
        <v>43</v>
      </c>
      <c r="T4370" s="4" t="s">
        <v>182</v>
      </c>
      <c r="U4370" t="str" cm="1">
        <f t="array" aca="1" ref="U4370" ca="1">INDEX($U$2:$U$6,RANDBETWEEN(1,ROWS($U$2:$U$6)))</f>
        <v>Zomato Standard</v>
      </c>
      <c r="V4370" s="4" t="s">
        <v>65</v>
      </c>
      <c r="W4370" s="5" t="s">
        <v>25751</v>
      </c>
      <c r="X4370" s="5" t="s">
        <v>8077</v>
      </c>
      <c r="Y4370" s="5" t="s">
        <v>717</v>
      </c>
      <c r="Z4370" s="10">
        <f t="shared" si="68"/>
        <v>45750</v>
      </c>
    </row>
    <row r="4371" spans="1:26">
      <c r="A4371" t="s">
        <v>25752</v>
      </c>
      <c r="B4371" s="2" t="s">
        <v>530</v>
      </c>
      <c r="C4371" s="3" t="s">
        <v>25753</v>
      </c>
      <c r="D4371" t="s">
        <v>4394</v>
      </c>
      <c r="E4371" t="s">
        <v>3945</v>
      </c>
      <c r="F4371" t="s">
        <v>74</v>
      </c>
      <c r="G4371" s="4" t="s">
        <v>534</v>
      </c>
      <c r="H4371" t="s">
        <v>321</v>
      </c>
      <c r="I4371" t="s">
        <v>363</v>
      </c>
      <c r="J4371" t="s">
        <v>56</v>
      </c>
      <c r="K4371" t="s">
        <v>117</v>
      </c>
      <c r="L4371" t="s">
        <v>263</v>
      </c>
      <c r="M4371" s="4" t="s">
        <v>37</v>
      </c>
      <c r="N4371" s="4" t="s">
        <v>2601</v>
      </c>
      <c r="O4371" s="4" t="s">
        <v>202</v>
      </c>
      <c r="P4371" s="5" t="s">
        <v>220</v>
      </c>
      <c r="Q4371" s="5" t="s">
        <v>2650</v>
      </c>
      <c r="R4371" t="s">
        <v>42</v>
      </c>
      <c r="S4371" t="s">
        <v>105</v>
      </c>
      <c r="T4371" s="4" t="s">
        <v>106</v>
      </c>
      <c r="U4371" t="str" cm="1">
        <f t="array" aca="1" ref="U4371" ca="1">INDEX($U$2:$U$6,RANDBETWEEN(1,ROWS($U$2:$U$6)))</f>
        <v>Zomato Quick</v>
      </c>
      <c r="V4371" s="4" t="s">
        <v>88</v>
      </c>
      <c r="W4371" s="5" t="s">
        <v>25754</v>
      </c>
      <c r="X4371" s="5" t="s">
        <v>18287</v>
      </c>
      <c r="Y4371" s="5" t="s">
        <v>11298</v>
      </c>
      <c r="Z4371" s="10">
        <f t="shared" si="68"/>
        <v>45971</v>
      </c>
    </row>
    <row r="4372" spans="1:26">
      <c r="A4372" t="s">
        <v>25755</v>
      </c>
      <c r="B4372" s="2" t="s">
        <v>13769</v>
      </c>
      <c r="C4372" s="3" t="s">
        <v>25756</v>
      </c>
      <c r="D4372" t="s">
        <v>25757</v>
      </c>
      <c r="E4372" t="s">
        <v>2409</v>
      </c>
      <c r="F4372" t="s">
        <v>74</v>
      </c>
      <c r="G4372" s="4" t="s">
        <v>123</v>
      </c>
      <c r="H4372" t="s">
        <v>76</v>
      </c>
      <c r="I4372" t="s">
        <v>942</v>
      </c>
      <c r="J4372" t="s">
        <v>336</v>
      </c>
      <c r="K4372" t="s">
        <v>293</v>
      </c>
      <c r="L4372" t="s">
        <v>827</v>
      </c>
      <c r="M4372" s="4" t="s">
        <v>37</v>
      </c>
      <c r="N4372" s="4" t="s">
        <v>1145</v>
      </c>
      <c r="O4372" s="4" t="s">
        <v>202</v>
      </c>
      <c r="P4372" s="5" t="s">
        <v>7147</v>
      </c>
      <c r="Q4372" s="5" t="s">
        <v>5921</v>
      </c>
      <c r="R4372" t="s">
        <v>104</v>
      </c>
      <c r="S4372" t="s">
        <v>43</v>
      </c>
      <c r="T4372" s="4" t="s">
        <v>1123</v>
      </c>
      <c r="U4372" t="str" cm="1">
        <f t="array" aca="1" ref="U4372" ca="1">INDEX($U$2:$U$6,RANDBETWEEN(1,ROWS($U$2:$U$6)))</f>
        <v>Zomato Standard</v>
      </c>
      <c r="V4372" s="4" t="s">
        <v>830</v>
      </c>
      <c r="W4372" s="5" t="s">
        <v>5043</v>
      </c>
      <c r="X4372" s="5" t="s">
        <v>22399</v>
      </c>
      <c r="Y4372" s="5" t="s">
        <v>11423</v>
      </c>
      <c r="Z4372" s="10">
        <f t="shared" si="68"/>
        <v>45713</v>
      </c>
    </row>
    <row r="4373" spans="1:26">
      <c r="A4373" t="s">
        <v>25758</v>
      </c>
      <c r="B4373" s="2" t="s">
        <v>15916</v>
      </c>
      <c r="C4373" s="3" t="s">
        <v>25759</v>
      </c>
      <c r="D4373" t="s">
        <v>25760</v>
      </c>
      <c r="E4373" t="s">
        <v>1448</v>
      </c>
      <c r="F4373" t="s">
        <v>30</v>
      </c>
      <c r="G4373" s="4" t="s">
        <v>75</v>
      </c>
      <c r="H4373" t="s">
        <v>76</v>
      </c>
      <c r="I4373" t="s">
        <v>657</v>
      </c>
      <c r="J4373" t="s">
        <v>486</v>
      </c>
      <c r="K4373" t="s">
        <v>35</v>
      </c>
      <c r="L4373" t="s">
        <v>36</v>
      </c>
      <c r="M4373" s="4" t="s">
        <v>37</v>
      </c>
      <c r="N4373" s="4" t="s">
        <v>660</v>
      </c>
      <c r="O4373" s="4" t="s">
        <v>106</v>
      </c>
      <c r="P4373" s="5" t="s">
        <v>88</v>
      </c>
      <c r="Q4373" s="5" t="s">
        <v>8787</v>
      </c>
      <c r="R4373" t="s">
        <v>63</v>
      </c>
      <c r="S4373" t="s">
        <v>86</v>
      </c>
      <c r="T4373" s="4" t="s">
        <v>101</v>
      </c>
      <c r="U4373" t="str" cm="1">
        <f t="array" aca="1" ref="U4373" ca="1">INDEX($U$2:$U$6,RANDBETWEEN(1,ROWS($U$2:$U$6)))</f>
        <v>Zomato Express</v>
      </c>
      <c r="V4373" s="4" t="s">
        <v>88</v>
      </c>
      <c r="W4373" s="5" t="s">
        <v>25761</v>
      </c>
      <c r="X4373" s="5" t="s">
        <v>25762</v>
      </c>
      <c r="Y4373" s="5" t="s">
        <v>10691</v>
      </c>
      <c r="Z4373" s="10">
        <f t="shared" si="68"/>
        <v>45977</v>
      </c>
    </row>
    <row r="4374" spans="1:26">
      <c r="A4374" t="s">
        <v>25763</v>
      </c>
      <c r="B4374" s="2" t="s">
        <v>5167</v>
      </c>
      <c r="C4374" s="3" t="s">
        <v>25764</v>
      </c>
      <c r="D4374" t="s">
        <v>25765</v>
      </c>
      <c r="E4374" t="s">
        <v>3253</v>
      </c>
      <c r="F4374" t="s">
        <v>30</v>
      </c>
      <c r="G4374" s="4" t="s">
        <v>368</v>
      </c>
      <c r="H4374" t="s">
        <v>198</v>
      </c>
      <c r="I4374" t="s">
        <v>199</v>
      </c>
      <c r="J4374" t="s">
        <v>1537</v>
      </c>
      <c r="K4374" t="s">
        <v>918</v>
      </c>
      <c r="L4374" t="s">
        <v>919</v>
      </c>
      <c r="M4374" s="4" t="s">
        <v>99</v>
      </c>
      <c r="N4374" s="4" t="s">
        <v>3635</v>
      </c>
      <c r="O4374" s="4" t="s">
        <v>101</v>
      </c>
      <c r="P4374" s="5" t="s">
        <v>908</v>
      </c>
      <c r="Q4374" s="5" t="s">
        <v>14128</v>
      </c>
      <c r="R4374" t="s">
        <v>104</v>
      </c>
      <c r="S4374" t="s">
        <v>86</v>
      </c>
      <c r="T4374" s="4" t="s">
        <v>262</v>
      </c>
      <c r="U4374" t="str" cm="1">
        <f t="array" aca="1" ref="U4374" ca="1">INDEX($U$2:$U$6,RANDBETWEEN(1,ROWS($U$2:$U$6)))</f>
        <v>Zomato Premium</v>
      </c>
      <c r="V4374" s="4" t="s">
        <v>88</v>
      </c>
      <c r="W4374" s="5" t="s">
        <v>25766</v>
      </c>
      <c r="X4374" s="5" t="s">
        <v>14340</v>
      </c>
      <c r="Y4374" s="5" t="s">
        <v>19948</v>
      </c>
      <c r="Z4374" s="10">
        <f t="shared" si="68"/>
        <v>45803</v>
      </c>
    </row>
    <row r="4375" spans="1:26">
      <c r="A4375" t="s">
        <v>25767</v>
      </c>
      <c r="B4375" s="2" t="s">
        <v>5925</v>
      </c>
      <c r="C4375" s="3" t="s">
        <v>25768</v>
      </c>
      <c r="D4375" t="s">
        <v>25769</v>
      </c>
      <c r="E4375" t="s">
        <v>510</v>
      </c>
      <c r="F4375" t="s">
        <v>74</v>
      </c>
      <c r="G4375" s="4" t="s">
        <v>97</v>
      </c>
      <c r="H4375" t="s">
        <v>32</v>
      </c>
      <c r="I4375" t="s">
        <v>1092</v>
      </c>
      <c r="J4375" t="s">
        <v>1008</v>
      </c>
      <c r="K4375" t="s">
        <v>57</v>
      </c>
      <c r="L4375" t="s">
        <v>98</v>
      </c>
      <c r="M4375" s="4" t="s">
        <v>277</v>
      </c>
      <c r="N4375" s="4" t="s">
        <v>8498</v>
      </c>
      <c r="O4375" s="4" t="s">
        <v>202</v>
      </c>
      <c r="P4375" s="5" t="s">
        <v>25770</v>
      </c>
      <c r="Q4375" s="5" t="s">
        <v>25771</v>
      </c>
      <c r="R4375" t="s">
        <v>104</v>
      </c>
      <c r="S4375" t="s">
        <v>86</v>
      </c>
      <c r="T4375" s="4" t="s">
        <v>115</v>
      </c>
      <c r="U4375" t="str" cm="1">
        <f t="array" aca="1" ref="U4375" ca="1">INDEX($U$2:$U$6,RANDBETWEEN(1,ROWS($U$2:$U$6)))</f>
        <v>Zomato Eco Delivery</v>
      </c>
      <c r="V4375" s="4" t="s">
        <v>88</v>
      </c>
      <c r="W4375" s="5" t="s">
        <v>25772</v>
      </c>
      <c r="X4375" s="5" t="s">
        <v>25773</v>
      </c>
      <c r="Y4375" s="5" t="s">
        <v>21213</v>
      </c>
      <c r="Z4375" s="10">
        <f t="shared" si="68"/>
        <v>45680</v>
      </c>
    </row>
    <row r="4376" spans="1:26">
      <c r="A4376" t="s">
        <v>25774</v>
      </c>
      <c r="B4376" s="2" t="s">
        <v>19537</v>
      </c>
      <c r="C4376" s="3" t="s">
        <v>25775</v>
      </c>
      <c r="D4376" t="s">
        <v>25776</v>
      </c>
      <c r="E4376" t="s">
        <v>377</v>
      </c>
      <c r="F4376" t="s">
        <v>30</v>
      </c>
      <c r="G4376" s="4" t="s">
        <v>291</v>
      </c>
      <c r="H4376" t="s">
        <v>198</v>
      </c>
      <c r="I4376" t="s">
        <v>438</v>
      </c>
      <c r="J4376" t="s">
        <v>389</v>
      </c>
      <c r="K4376" t="s">
        <v>57</v>
      </c>
      <c r="L4376" t="s">
        <v>364</v>
      </c>
      <c r="M4376" s="4" t="s">
        <v>99</v>
      </c>
      <c r="N4376" s="4" t="s">
        <v>3398</v>
      </c>
      <c r="O4376" s="4" t="s">
        <v>202</v>
      </c>
      <c r="P4376" s="5" t="s">
        <v>3938</v>
      </c>
      <c r="Q4376" s="5" t="s">
        <v>25777</v>
      </c>
      <c r="R4376" t="s">
        <v>42</v>
      </c>
      <c r="S4376" t="s">
        <v>43</v>
      </c>
      <c r="T4376" s="4" t="s">
        <v>87</v>
      </c>
      <c r="U4376" t="str" cm="1">
        <f t="array" aca="1" ref="U4376" ca="1">INDEX($U$2:$U$6,RANDBETWEEN(1,ROWS($U$2:$U$6)))</f>
        <v>Zomato Quick</v>
      </c>
      <c r="V4376" s="4" t="s">
        <v>267</v>
      </c>
      <c r="W4376" s="5" t="s">
        <v>25778</v>
      </c>
      <c r="X4376" s="5" t="s">
        <v>25779</v>
      </c>
      <c r="Y4376" s="5" t="s">
        <v>8963</v>
      </c>
      <c r="Z4376" s="10">
        <f t="shared" si="68"/>
        <v>45505</v>
      </c>
    </row>
    <row r="4377" spans="1:26">
      <c r="A4377" t="s">
        <v>25780</v>
      </c>
      <c r="B4377" s="2" t="s">
        <v>1097</v>
      </c>
      <c r="C4377" s="3" t="s">
        <v>25468</v>
      </c>
      <c r="D4377" t="s">
        <v>25781</v>
      </c>
      <c r="E4377" t="s">
        <v>997</v>
      </c>
      <c r="F4377" t="s">
        <v>74</v>
      </c>
      <c r="G4377" s="4" t="s">
        <v>182</v>
      </c>
      <c r="H4377" t="s">
        <v>198</v>
      </c>
      <c r="I4377" t="s">
        <v>306</v>
      </c>
      <c r="J4377" t="s">
        <v>200</v>
      </c>
      <c r="K4377" t="s">
        <v>79</v>
      </c>
      <c r="L4377" t="s">
        <v>1062</v>
      </c>
      <c r="M4377" s="4" t="s">
        <v>37</v>
      </c>
      <c r="N4377" s="4" t="s">
        <v>81</v>
      </c>
      <c r="O4377" s="4" t="s">
        <v>60</v>
      </c>
      <c r="P4377" s="5" t="s">
        <v>1323</v>
      </c>
      <c r="Q4377" s="5" t="s">
        <v>1324</v>
      </c>
      <c r="R4377" t="s">
        <v>42</v>
      </c>
      <c r="S4377" t="s">
        <v>43</v>
      </c>
      <c r="T4377" s="4" t="s">
        <v>31</v>
      </c>
      <c r="U4377" t="str" cm="1">
        <f t="array" aca="1" ref="U4377" ca="1">INDEX($U$2:$U$6,RANDBETWEEN(1,ROWS($U$2:$U$6)))</f>
        <v>Zomato Eco Delivery</v>
      </c>
      <c r="V4377" s="4" t="s">
        <v>674</v>
      </c>
      <c r="W4377" s="5" t="s">
        <v>25782</v>
      </c>
      <c r="X4377" s="5" t="s">
        <v>25783</v>
      </c>
      <c r="Y4377" s="5" t="s">
        <v>5589</v>
      </c>
      <c r="Z4377" s="10">
        <f t="shared" si="68"/>
        <v>45998</v>
      </c>
    </row>
    <row r="4378" spans="1:26">
      <c r="A4378" t="s">
        <v>25784</v>
      </c>
      <c r="B4378" s="2" t="s">
        <v>8921</v>
      </c>
      <c r="C4378" s="3" t="s">
        <v>25785</v>
      </c>
      <c r="D4378" t="s">
        <v>25786</v>
      </c>
      <c r="E4378" t="s">
        <v>825</v>
      </c>
      <c r="F4378" t="s">
        <v>74</v>
      </c>
      <c r="G4378" s="4" t="s">
        <v>231</v>
      </c>
      <c r="H4378" t="s">
        <v>232</v>
      </c>
      <c r="I4378" t="s">
        <v>904</v>
      </c>
      <c r="J4378" t="s">
        <v>116</v>
      </c>
      <c r="K4378" t="s">
        <v>79</v>
      </c>
      <c r="L4378" t="s">
        <v>1062</v>
      </c>
      <c r="M4378" s="4" t="s">
        <v>37</v>
      </c>
      <c r="N4378" s="4" t="s">
        <v>1993</v>
      </c>
      <c r="O4378" s="4" t="s">
        <v>82</v>
      </c>
      <c r="P4378" s="5" t="s">
        <v>3293</v>
      </c>
      <c r="Q4378" s="5" t="s">
        <v>25787</v>
      </c>
      <c r="R4378" t="s">
        <v>42</v>
      </c>
      <c r="S4378" t="s">
        <v>43</v>
      </c>
      <c r="T4378" s="4" t="s">
        <v>368</v>
      </c>
      <c r="U4378" t="str" cm="1">
        <f t="array" aca="1" ref="U4378" ca="1">INDEX($U$2:$U$6,RANDBETWEEN(1,ROWS($U$2:$U$6)))</f>
        <v>Zomato Eco Delivery</v>
      </c>
      <c r="V4378" s="4" t="s">
        <v>240</v>
      </c>
      <c r="W4378" s="5" t="s">
        <v>3349</v>
      </c>
      <c r="X4378" s="5" t="s">
        <v>5165</v>
      </c>
      <c r="Y4378" s="5" t="s">
        <v>25788</v>
      </c>
      <c r="Z4378" s="10">
        <f t="shared" si="68"/>
        <v>46161</v>
      </c>
    </row>
    <row r="4379" spans="1:26">
      <c r="A4379" t="s">
        <v>25789</v>
      </c>
      <c r="B4379" s="2" t="s">
        <v>7297</v>
      </c>
      <c r="C4379" s="3" t="s">
        <v>25790</v>
      </c>
      <c r="D4379" t="s">
        <v>25791</v>
      </c>
      <c r="E4379" t="s">
        <v>3235</v>
      </c>
      <c r="F4379" t="s">
        <v>30</v>
      </c>
      <c r="G4379" s="4" t="s">
        <v>101</v>
      </c>
      <c r="H4379" t="s">
        <v>32</v>
      </c>
      <c r="I4379" t="s">
        <v>1092</v>
      </c>
      <c r="J4379" t="s">
        <v>133</v>
      </c>
      <c r="K4379" t="s">
        <v>117</v>
      </c>
      <c r="L4379" t="s">
        <v>235</v>
      </c>
      <c r="M4379" s="4" t="s">
        <v>685</v>
      </c>
      <c r="N4379" s="4" t="s">
        <v>1293</v>
      </c>
      <c r="O4379" s="4" t="s">
        <v>120</v>
      </c>
      <c r="P4379" s="5" t="s">
        <v>25792</v>
      </c>
      <c r="Q4379" s="5" t="s">
        <v>25793</v>
      </c>
      <c r="R4379" t="s">
        <v>42</v>
      </c>
      <c r="S4379" t="s">
        <v>43</v>
      </c>
      <c r="T4379" s="4" t="s">
        <v>213</v>
      </c>
      <c r="U4379" t="str" cm="1">
        <f t="array" aca="1" ref="U4379" ca="1">INDEX($U$2:$U$6,RANDBETWEEN(1,ROWS($U$2:$U$6)))</f>
        <v>Zomato Quick</v>
      </c>
      <c r="V4379" s="4" t="s">
        <v>354</v>
      </c>
      <c r="W4379" s="5" t="s">
        <v>25794</v>
      </c>
      <c r="X4379" s="5" t="s">
        <v>25795</v>
      </c>
      <c r="Y4379" s="5" t="s">
        <v>2393</v>
      </c>
      <c r="Z4379" s="10">
        <f t="shared" si="68"/>
        <v>45672</v>
      </c>
    </row>
    <row r="4380" spans="1:26">
      <c r="A4380" t="s">
        <v>25796</v>
      </c>
      <c r="B4380" s="2" t="s">
        <v>5796</v>
      </c>
      <c r="C4380" s="3" t="s">
        <v>19693</v>
      </c>
      <c r="D4380" t="s">
        <v>15555</v>
      </c>
      <c r="E4380" t="s">
        <v>114</v>
      </c>
      <c r="F4380" t="s">
        <v>30</v>
      </c>
      <c r="G4380" s="4" t="s">
        <v>170</v>
      </c>
      <c r="H4380" t="s">
        <v>32</v>
      </c>
      <c r="I4380" t="s">
        <v>33</v>
      </c>
      <c r="J4380" t="s">
        <v>152</v>
      </c>
      <c r="K4380" t="s">
        <v>293</v>
      </c>
      <c r="L4380" t="s">
        <v>700</v>
      </c>
      <c r="M4380" s="4" t="s">
        <v>99</v>
      </c>
      <c r="N4380" s="4" t="s">
        <v>3706</v>
      </c>
      <c r="O4380" s="4" t="s">
        <v>170</v>
      </c>
      <c r="P4380" s="5" t="s">
        <v>19645</v>
      </c>
      <c r="Q4380" s="5" t="s">
        <v>19646</v>
      </c>
      <c r="R4380" t="s">
        <v>42</v>
      </c>
      <c r="S4380" t="s">
        <v>43</v>
      </c>
      <c r="T4380" s="4" t="s">
        <v>249</v>
      </c>
      <c r="U4380" t="str" cm="1">
        <f t="array" aca="1" ref="U4380" ca="1">INDEX($U$2:$U$6,RANDBETWEEN(1,ROWS($U$2:$U$6)))</f>
        <v>Zomato Quick</v>
      </c>
      <c r="V4380" s="4" t="s">
        <v>354</v>
      </c>
      <c r="W4380" s="5" t="s">
        <v>25797</v>
      </c>
      <c r="X4380" s="5" t="s">
        <v>25798</v>
      </c>
      <c r="Y4380" s="5" t="s">
        <v>3001</v>
      </c>
      <c r="Z4380" s="10">
        <f t="shared" si="68"/>
        <v>45320</v>
      </c>
    </row>
    <row r="4381" spans="1:26">
      <c r="A4381" t="s">
        <v>25799</v>
      </c>
      <c r="B4381" s="2" t="s">
        <v>6444</v>
      </c>
      <c r="C4381" s="3" t="s">
        <v>25800</v>
      </c>
      <c r="D4381" t="s">
        <v>25801</v>
      </c>
      <c r="E4381" t="s">
        <v>811</v>
      </c>
      <c r="F4381" t="s">
        <v>30</v>
      </c>
      <c r="G4381" s="4" t="s">
        <v>1123</v>
      </c>
      <c r="H4381" t="s">
        <v>232</v>
      </c>
      <c r="I4381" t="s">
        <v>1203</v>
      </c>
      <c r="J4381" t="s">
        <v>234</v>
      </c>
      <c r="K4381" t="s">
        <v>134</v>
      </c>
      <c r="L4381" t="s">
        <v>135</v>
      </c>
      <c r="M4381" s="4" t="s">
        <v>99</v>
      </c>
      <c r="N4381" s="4" t="s">
        <v>2048</v>
      </c>
      <c r="O4381" s="4" t="s">
        <v>60</v>
      </c>
      <c r="P4381" s="5" t="s">
        <v>14333</v>
      </c>
      <c r="Q4381" s="5" t="s">
        <v>16571</v>
      </c>
      <c r="R4381" t="s">
        <v>85</v>
      </c>
      <c r="S4381" t="s">
        <v>86</v>
      </c>
      <c r="T4381" s="4" t="s">
        <v>182</v>
      </c>
      <c r="U4381" t="str" cm="1">
        <f t="array" aca="1" ref="U4381" ca="1">INDEX($U$2:$U$6,RANDBETWEEN(1,ROWS($U$2:$U$6)))</f>
        <v>Zomato Express</v>
      </c>
      <c r="V4381" s="4" t="s">
        <v>88</v>
      </c>
      <c r="W4381" s="5" t="s">
        <v>25802</v>
      </c>
      <c r="X4381" s="5" t="s">
        <v>17222</v>
      </c>
      <c r="Y4381" s="5" t="s">
        <v>8395</v>
      </c>
      <c r="Z4381" s="10">
        <f t="shared" si="68"/>
        <v>45792</v>
      </c>
    </row>
    <row r="4382" spans="1:26">
      <c r="A4382" t="s">
        <v>25803</v>
      </c>
      <c r="B4382" s="2" t="s">
        <v>15404</v>
      </c>
      <c r="C4382" s="3" t="s">
        <v>19107</v>
      </c>
      <c r="D4382" t="s">
        <v>25804</v>
      </c>
      <c r="E4382" t="s">
        <v>3634</v>
      </c>
      <c r="F4382" t="s">
        <v>30</v>
      </c>
      <c r="G4382" s="4" t="s">
        <v>31</v>
      </c>
      <c r="H4382" t="s">
        <v>232</v>
      </c>
      <c r="I4382" t="s">
        <v>1203</v>
      </c>
      <c r="J4382" t="s">
        <v>839</v>
      </c>
      <c r="K4382" t="s">
        <v>918</v>
      </c>
      <c r="L4382" t="s">
        <v>919</v>
      </c>
      <c r="M4382" s="4" t="s">
        <v>277</v>
      </c>
      <c r="N4382" s="4" t="s">
        <v>561</v>
      </c>
      <c r="O4382" s="4" t="s">
        <v>170</v>
      </c>
      <c r="P4382" s="5" t="s">
        <v>7977</v>
      </c>
      <c r="Q4382" s="5" t="s">
        <v>7978</v>
      </c>
      <c r="R4382" t="s">
        <v>85</v>
      </c>
      <c r="S4382" t="s">
        <v>43</v>
      </c>
      <c r="T4382" s="4" t="s">
        <v>87</v>
      </c>
      <c r="U4382" t="str" cm="1">
        <f t="array" aca="1" ref="U4382" ca="1">INDEX($U$2:$U$6,RANDBETWEEN(1,ROWS($U$2:$U$6)))</f>
        <v>Zomato Premium</v>
      </c>
      <c r="V4382" s="4" t="s">
        <v>565</v>
      </c>
      <c r="W4382" s="5" t="s">
        <v>16458</v>
      </c>
      <c r="X4382" s="5" t="s">
        <v>25805</v>
      </c>
      <c r="Y4382" s="5" t="s">
        <v>16942</v>
      </c>
      <c r="Z4382" s="10">
        <f t="shared" si="68"/>
        <v>46064</v>
      </c>
    </row>
    <row r="4383" spans="1:26">
      <c r="A4383" t="s">
        <v>25806</v>
      </c>
      <c r="B4383" s="2" t="s">
        <v>3105</v>
      </c>
      <c r="C4383" s="3" t="s">
        <v>25807</v>
      </c>
      <c r="D4383" t="s">
        <v>2577</v>
      </c>
      <c r="E4383" t="s">
        <v>114</v>
      </c>
      <c r="F4383" t="s">
        <v>30</v>
      </c>
      <c r="G4383" s="4" t="s">
        <v>115</v>
      </c>
      <c r="H4383" t="s">
        <v>150</v>
      </c>
      <c r="I4383" t="s">
        <v>151</v>
      </c>
      <c r="J4383" t="s">
        <v>389</v>
      </c>
      <c r="K4383" t="s">
        <v>35</v>
      </c>
      <c r="L4383" t="s">
        <v>711</v>
      </c>
      <c r="M4383" s="4" t="s">
        <v>37</v>
      </c>
      <c r="N4383" s="4" t="s">
        <v>5470</v>
      </c>
      <c r="O4383" s="4" t="s">
        <v>39</v>
      </c>
      <c r="P4383" s="5" t="s">
        <v>10295</v>
      </c>
      <c r="Q4383" s="5" t="s">
        <v>10296</v>
      </c>
      <c r="R4383" t="s">
        <v>188</v>
      </c>
      <c r="S4383" t="s">
        <v>43</v>
      </c>
      <c r="T4383" s="4" t="s">
        <v>262</v>
      </c>
      <c r="U4383" t="str" cm="1">
        <f t="array" aca="1" ref="U4383" ca="1">INDEX($U$2:$U$6,RANDBETWEEN(1,ROWS($U$2:$U$6)))</f>
        <v>Zomato Premium</v>
      </c>
      <c r="V4383" s="4" t="s">
        <v>140</v>
      </c>
      <c r="W4383" s="5" t="s">
        <v>25808</v>
      </c>
      <c r="X4383" s="5" t="s">
        <v>25809</v>
      </c>
      <c r="Y4383" s="5" t="s">
        <v>15606</v>
      </c>
      <c r="Z4383" s="10">
        <f t="shared" si="68"/>
        <v>45432</v>
      </c>
    </row>
    <row r="4384" spans="1:26">
      <c r="A4384" t="s">
        <v>25810</v>
      </c>
      <c r="B4384" s="2" t="s">
        <v>19711</v>
      </c>
      <c r="C4384" s="3" t="s">
        <v>25811</v>
      </c>
      <c r="D4384" t="s">
        <v>25812</v>
      </c>
      <c r="E4384" t="s">
        <v>1759</v>
      </c>
      <c r="F4384" t="s">
        <v>30</v>
      </c>
      <c r="G4384" s="4" t="s">
        <v>560</v>
      </c>
      <c r="H4384" t="s">
        <v>32</v>
      </c>
      <c r="I4384" t="s">
        <v>250</v>
      </c>
      <c r="J4384" t="s">
        <v>216</v>
      </c>
      <c r="K4384" t="s">
        <v>57</v>
      </c>
      <c r="L4384" t="s">
        <v>58</v>
      </c>
      <c r="M4384" s="4" t="s">
        <v>99</v>
      </c>
      <c r="N4384" s="4" t="s">
        <v>278</v>
      </c>
      <c r="O4384" s="4" t="s">
        <v>120</v>
      </c>
      <c r="P4384" s="5" t="s">
        <v>4432</v>
      </c>
      <c r="Q4384" s="5" t="s">
        <v>25813</v>
      </c>
      <c r="R4384" t="s">
        <v>104</v>
      </c>
      <c r="S4384" t="s">
        <v>43</v>
      </c>
      <c r="T4384" s="4" t="s">
        <v>1889</v>
      </c>
      <c r="U4384" t="str" cm="1">
        <f t="array" aca="1" ref="U4384" ca="1">INDEX($U$2:$U$6,RANDBETWEEN(1,ROWS($U$2:$U$6)))</f>
        <v>Zomato Standard</v>
      </c>
      <c r="V4384" s="4" t="s">
        <v>674</v>
      </c>
      <c r="W4384" s="5" t="s">
        <v>25814</v>
      </c>
      <c r="X4384" s="5" t="s">
        <v>24168</v>
      </c>
      <c r="Y4384" s="5" t="s">
        <v>815</v>
      </c>
      <c r="Z4384" s="10">
        <f t="shared" si="68"/>
        <v>46078</v>
      </c>
    </row>
    <row r="4385" spans="1:26">
      <c r="A4385" t="s">
        <v>25815</v>
      </c>
      <c r="B4385" s="2" t="s">
        <v>2015</v>
      </c>
      <c r="C4385" s="3" t="s">
        <v>25816</v>
      </c>
      <c r="D4385" t="s">
        <v>4642</v>
      </c>
      <c r="E4385" t="s">
        <v>3935</v>
      </c>
      <c r="F4385" t="s">
        <v>30</v>
      </c>
      <c r="G4385" s="4" t="s">
        <v>637</v>
      </c>
      <c r="H4385" t="s">
        <v>321</v>
      </c>
      <c r="I4385" t="s">
        <v>322</v>
      </c>
      <c r="J4385" t="s">
        <v>336</v>
      </c>
      <c r="K4385" t="s">
        <v>117</v>
      </c>
      <c r="L4385" t="s">
        <v>118</v>
      </c>
      <c r="M4385" s="4" t="s">
        <v>99</v>
      </c>
      <c r="N4385" s="4" t="s">
        <v>1750</v>
      </c>
      <c r="O4385" s="4" t="s">
        <v>120</v>
      </c>
      <c r="P4385" s="5" t="s">
        <v>15603</v>
      </c>
      <c r="Q4385" s="5" t="s">
        <v>15604</v>
      </c>
      <c r="R4385" t="s">
        <v>188</v>
      </c>
      <c r="S4385" t="s">
        <v>43</v>
      </c>
      <c r="T4385" s="4" t="s">
        <v>428</v>
      </c>
      <c r="U4385" t="str" cm="1">
        <f t="array" aca="1" ref="U4385" ca="1">INDEX($U$2:$U$6,RANDBETWEEN(1,ROWS($U$2:$U$6)))</f>
        <v>Zomato Express</v>
      </c>
      <c r="V4385" s="4" t="s">
        <v>45</v>
      </c>
      <c r="W4385" s="5" t="s">
        <v>25817</v>
      </c>
      <c r="X4385" s="5" t="s">
        <v>25818</v>
      </c>
      <c r="Y4385" s="5" t="s">
        <v>18112</v>
      </c>
      <c r="Z4385" s="10">
        <f t="shared" si="68"/>
        <v>45754</v>
      </c>
    </row>
    <row r="4386" spans="1:26">
      <c r="A4386" t="s">
        <v>25819</v>
      </c>
      <c r="B4386" s="2" t="s">
        <v>5150</v>
      </c>
      <c r="C4386" s="3" t="s">
        <v>7401</v>
      </c>
      <c r="D4386" t="s">
        <v>5932</v>
      </c>
      <c r="E4386" t="s">
        <v>2922</v>
      </c>
      <c r="F4386" t="s">
        <v>74</v>
      </c>
      <c r="G4386" s="4" t="s">
        <v>817</v>
      </c>
      <c r="H4386" t="s">
        <v>232</v>
      </c>
      <c r="I4386" t="s">
        <v>485</v>
      </c>
      <c r="J4386" t="s">
        <v>1008</v>
      </c>
      <c r="K4386" t="s">
        <v>401</v>
      </c>
      <c r="L4386" t="s">
        <v>1431</v>
      </c>
      <c r="M4386" s="4" t="s">
        <v>277</v>
      </c>
      <c r="N4386" s="4" t="s">
        <v>4317</v>
      </c>
      <c r="O4386" s="4" t="s">
        <v>82</v>
      </c>
      <c r="P4386" s="5" t="s">
        <v>11758</v>
      </c>
      <c r="Q4386" s="5" t="s">
        <v>25820</v>
      </c>
      <c r="R4386" t="s">
        <v>104</v>
      </c>
      <c r="S4386" t="s">
        <v>105</v>
      </c>
      <c r="T4386" s="4" t="s">
        <v>106</v>
      </c>
      <c r="U4386" t="str" cm="1">
        <f t="array" aca="1" ref="U4386" ca="1">INDEX($U$2:$U$6,RANDBETWEEN(1,ROWS($U$2:$U$6)))</f>
        <v>Zomato Standard</v>
      </c>
      <c r="V4386" s="4" t="s">
        <v>88</v>
      </c>
      <c r="W4386" s="5" t="s">
        <v>25821</v>
      </c>
      <c r="X4386" s="5" t="s">
        <v>25822</v>
      </c>
      <c r="Y4386" s="5" t="s">
        <v>7184</v>
      </c>
      <c r="Z4386" s="10">
        <f t="shared" si="68"/>
        <v>46280</v>
      </c>
    </row>
    <row r="4387" spans="1:26">
      <c r="A4387" t="s">
        <v>25823</v>
      </c>
      <c r="B4387" s="2" t="s">
        <v>25824</v>
      </c>
      <c r="C4387" s="3" t="s">
        <v>25825</v>
      </c>
      <c r="D4387" t="s">
        <v>25826</v>
      </c>
      <c r="E4387" t="s">
        <v>6055</v>
      </c>
      <c r="F4387" t="s">
        <v>30</v>
      </c>
      <c r="G4387" s="4" t="s">
        <v>605</v>
      </c>
      <c r="H4387" t="s">
        <v>76</v>
      </c>
      <c r="I4387" t="s">
        <v>132</v>
      </c>
      <c r="J4387" t="s">
        <v>486</v>
      </c>
      <c r="K4387" t="s">
        <v>401</v>
      </c>
      <c r="L4387" t="s">
        <v>2365</v>
      </c>
      <c r="M4387" s="4" t="s">
        <v>37</v>
      </c>
      <c r="N4387" s="4" t="s">
        <v>1312</v>
      </c>
      <c r="O4387" s="4" t="s">
        <v>202</v>
      </c>
      <c r="P4387" s="5" t="s">
        <v>7018</v>
      </c>
      <c r="Q4387" s="5" t="s">
        <v>6983</v>
      </c>
      <c r="R4387" t="s">
        <v>42</v>
      </c>
      <c r="S4387" t="s">
        <v>43</v>
      </c>
      <c r="T4387" s="4" t="s">
        <v>166</v>
      </c>
      <c r="U4387" t="str" cm="1">
        <f t="array" aca="1" ref="U4387" ca="1">INDEX($U$2:$U$6,RANDBETWEEN(1,ROWS($U$2:$U$6)))</f>
        <v>Zomato Eco Delivery</v>
      </c>
      <c r="V4387" s="4" t="s">
        <v>502</v>
      </c>
      <c r="W4387" s="5" t="s">
        <v>10913</v>
      </c>
      <c r="X4387" s="5" t="s">
        <v>25827</v>
      </c>
      <c r="Y4387" s="5" t="s">
        <v>15768</v>
      </c>
      <c r="Z4387" s="10">
        <f t="shared" si="68"/>
        <v>45558</v>
      </c>
    </row>
    <row r="4388" spans="1:26">
      <c r="A4388" t="s">
        <v>25828</v>
      </c>
      <c r="B4388" s="2" t="s">
        <v>6067</v>
      </c>
      <c r="C4388" s="3" t="s">
        <v>25829</v>
      </c>
      <c r="D4388" t="s">
        <v>22623</v>
      </c>
      <c r="E4388" t="s">
        <v>733</v>
      </c>
      <c r="F4388" t="s">
        <v>74</v>
      </c>
      <c r="G4388" s="4" t="s">
        <v>637</v>
      </c>
      <c r="H4388" t="s">
        <v>76</v>
      </c>
      <c r="I4388" t="s">
        <v>132</v>
      </c>
      <c r="J4388" t="s">
        <v>78</v>
      </c>
      <c r="K4388" t="s">
        <v>217</v>
      </c>
      <c r="L4388" t="s">
        <v>722</v>
      </c>
      <c r="M4388" s="4" t="s">
        <v>99</v>
      </c>
      <c r="N4388" s="4" t="s">
        <v>3983</v>
      </c>
      <c r="O4388" s="4" t="s">
        <v>202</v>
      </c>
      <c r="P4388" s="5" t="s">
        <v>24788</v>
      </c>
      <c r="Q4388" s="5" t="s">
        <v>25830</v>
      </c>
      <c r="R4388" t="s">
        <v>85</v>
      </c>
      <c r="S4388" t="s">
        <v>43</v>
      </c>
      <c r="T4388" s="4" t="s">
        <v>628</v>
      </c>
      <c r="U4388" t="str" cm="1">
        <f t="array" aca="1" ref="U4388" ca="1">INDEX($U$2:$U$6,RANDBETWEEN(1,ROWS($U$2:$U$6)))</f>
        <v>Zomato Eco Delivery</v>
      </c>
      <c r="V4388" s="4" t="s">
        <v>222</v>
      </c>
      <c r="W4388" s="5" t="s">
        <v>25831</v>
      </c>
      <c r="X4388" s="5" t="s">
        <v>22706</v>
      </c>
      <c r="Y4388" s="5" t="s">
        <v>13805</v>
      </c>
      <c r="Z4388" s="10">
        <f t="shared" si="68"/>
        <v>45816</v>
      </c>
    </row>
    <row r="4389" spans="1:26">
      <c r="A4389" t="s">
        <v>25832</v>
      </c>
      <c r="B4389" s="2" t="s">
        <v>10000</v>
      </c>
      <c r="C4389" s="3" t="s">
        <v>25833</v>
      </c>
      <c r="D4389" t="s">
        <v>25834</v>
      </c>
      <c r="E4389" t="s">
        <v>1637</v>
      </c>
      <c r="F4389" t="s">
        <v>74</v>
      </c>
      <c r="G4389" s="4" t="s">
        <v>213</v>
      </c>
      <c r="H4389" t="s">
        <v>214</v>
      </c>
      <c r="I4389" t="s">
        <v>586</v>
      </c>
      <c r="J4389" t="s">
        <v>389</v>
      </c>
      <c r="K4389" t="s">
        <v>918</v>
      </c>
      <c r="L4389" t="s">
        <v>1041</v>
      </c>
      <c r="M4389" s="4" t="s">
        <v>99</v>
      </c>
      <c r="N4389" s="4" t="s">
        <v>1275</v>
      </c>
      <c r="O4389" s="4" t="s">
        <v>60</v>
      </c>
      <c r="P4389" s="5" t="s">
        <v>25835</v>
      </c>
      <c r="Q4389" s="5" t="s">
        <v>2579</v>
      </c>
      <c r="R4389" t="s">
        <v>104</v>
      </c>
      <c r="S4389" t="s">
        <v>105</v>
      </c>
      <c r="T4389" s="4" t="s">
        <v>106</v>
      </c>
      <c r="U4389" t="str" cm="1">
        <f t="array" aca="1" ref="U4389" ca="1">INDEX($U$2:$U$6,RANDBETWEEN(1,ROWS($U$2:$U$6)))</f>
        <v>Zomato Quick</v>
      </c>
      <c r="V4389" s="4" t="s">
        <v>88</v>
      </c>
      <c r="W4389" s="5" t="s">
        <v>25836</v>
      </c>
      <c r="X4389" s="5" t="s">
        <v>25837</v>
      </c>
      <c r="Y4389" s="5" t="s">
        <v>6656</v>
      </c>
      <c r="Z4389" s="10">
        <f t="shared" si="68"/>
        <v>45457</v>
      </c>
    </row>
    <row r="4390" spans="1:26">
      <c r="A4390" t="s">
        <v>25838</v>
      </c>
      <c r="B4390" s="2" t="s">
        <v>2575</v>
      </c>
      <c r="C4390" s="3" t="s">
        <v>25839</v>
      </c>
      <c r="D4390" t="s">
        <v>7079</v>
      </c>
      <c r="E4390" t="s">
        <v>2298</v>
      </c>
      <c r="F4390" t="s">
        <v>74</v>
      </c>
      <c r="G4390" s="4" t="s">
        <v>31</v>
      </c>
      <c r="H4390" t="s">
        <v>198</v>
      </c>
      <c r="I4390" t="s">
        <v>199</v>
      </c>
      <c r="J4390" t="s">
        <v>587</v>
      </c>
      <c r="K4390" t="s">
        <v>153</v>
      </c>
      <c r="L4390" t="s">
        <v>905</v>
      </c>
      <c r="M4390" s="4" t="s">
        <v>37</v>
      </c>
      <c r="N4390" s="4" t="s">
        <v>1459</v>
      </c>
      <c r="O4390" s="4" t="s">
        <v>101</v>
      </c>
      <c r="P4390" s="5" t="s">
        <v>6470</v>
      </c>
      <c r="Q4390" s="5" t="s">
        <v>9677</v>
      </c>
      <c r="R4390" t="s">
        <v>188</v>
      </c>
      <c r="S4390" t="s">
        <v>43</v>
      </c>
      <c r="T4390" s="4" t="s">
        <v>689</v>
      </c>
      <c r="U4390" t="str" cm="1">
        <f t="array" aca="1" ref="U4390" ca="1">INDEX($U$2:$U$6,RANDBETWEEN(1,ROWS($U$2:$U$6)))</f>
        <v>Zomato Premium</v>
      </c>
      <c r="V4390" s="4" t="s">
        <v>551</v>
      </c>
      <c r="W4390" s="5" t="s">
        <v>25840</v>
      </c>
      <c r="X4390" s="5" t="s">
        <v>3293</v>
      </c>
      <c r="Y4390" s="5" t="s">
        <v>17656</v>
      </c>
      <c r="Z4390" s="10">
        <f t="shared" si="68"/>
        <v>46030</v>
      </c>
    </row>
    <row r="4391" spans="1:26">
      <c r="A4391" t="s">
        <v>25841</v>
      </c>
      <c r="B4391" s="2" t="s">
        <v>10996</v>
      </c>
      <c r="C4391" s="3" t="s">
        <v>25842</v>
      </c>
      <c r="D4391" t="s">
        <v>25843</v>
      </c>
      <c r="E4391" t="s">
        <v>1675</v>
      </c>
      <c r="F4391" t="s">
        <v>74</v>
      </c>
      <c r="G4391" s="4" t="s">
        <v>31</v>
      </c>
      <c r="H4391" t="s">
        <v>232</v>
      </c>
      <c r="I4391" t="s">
        <v>904</v>
      </c>
      <c r="J4391" t="s">
        <v>56</v>
      </c>
      <c r="K4391" t="s">
        <v>57</v>
      </c>
      <c r="L4391" t="s">
        <v>98</v>
      </c>
      <c r="M4391" s="4" t="s">
        <v>37</v>
      </c>
      <c r="N4391" s="4" t="s">
        <v>14297</v>
      </c>
      <c r="O4391" s="4" t="s">
        <v>39</v>
      </c>
      <c r="P4391" s="5" t="s">
        <v>25844</v>
      </c>
      <c r="Q4391" s="5" t="s">
        <v>25845</v>
      </c>
      <c r="R4391" t="s">
        <v>85</v>
      </c>
      <c r="S4391" t="s">
        <v>105</v>
      </c>
      <c r="T4391" s="4" t="s">
        <v>106</v>
      </c>
      <c r="U4391" t="str" cm="1">
        <f t="array" aca="1" ref="U4391" ca="1">INDEX($U$2:$U$6,RANDBETWEEN(1,ROWS($U$2:$U$6)))</f>
        <v>Zomato Eco Delivery</v>
      </c>
      <c r="V4391" s="4" t="s">
        <v>88</v>
      </c>
      <c r="W4391" s="5" t="s">
        <v>25846</v>
      </c>
      <c r="X4391" s="5" t="s">
        <v>25847</v>
      </c>
      <c r="Y4391" s="5" t="s">
        <v>14386</v>
      </c>
      <c r="Z4391" s="10">
        <f t="shared" si="68"/>
        <v>46119</v>
      </c>
    </row>
    <row r="4392" spans="1:26">
      <c r="A4392" t="s">
        <v>25848</v>
      </c>
      <c r="B4392" s="2" t="s">
        <v>13695</v>
      </c>
      <c r="C4392" s="3" t="s">
        <v>25849</v>
      </c>
      <c r="D4392" t="s">
        <v>25850</v>
      </c>
      <c r="E4392" t="s">
        <v>893</v>
      </c>
      <c r="F4392" t="s">
        <v>74</v>
      </c>
      <c r="G4392" s="4" t="s">
        <v>231</v>
      </c>
      <c r="H4392" t="s">
        <v>232</v>
      </c>
      <c r="I4392" t="s">
        <v>233</v>
      </c>
      <c r="J4392" t="s">
        <v>587</v>
      </c>
      <c r="K4392" t="s">
        <v>918</v>
      </c>
      <c r="L4392" t="s">
        <v>1041</v>
      </c>
      <c r="M4392" s="4" t="s">
        <v>277</v>
      </c>
      <c r="N4392" s="4" t="s">
        <v>6669</v>
      </c>
      <c r="O4392" s="4" t="s">
        <v>120</v>
      </c>
      <c r="P4392" s="5" t="s">
        <v>17284</v>
      </c>
      <c r="Q4392" s="5" t="s">
        <v>25851</v>
      </c>
      <c r="R4392" t="s">
        <v>85</v>
      </c>
      <c r="S4392" t="s">
        <v>43</v>
      </c>
      <c r="T4392" s="4" t="s">
        <v>428</v>
      </c>
      <c r="U4392" t="str" cm="1">
        <f t="array" aca="1" ref="U4392" ca="1">INDEX($U$2:$U$6,RANDBETWEEN(1,ROWS($U$2:$U$6)))</f>
        <v>Zomato Premium</v>
      </c>
      <c r="V4392" s="4" t="s">
        <v>663</v>
      </c>
      <c r="W4392" s="5" t="s">
        <v>25852</v>
      </c>
      <c r="X4392" s="5" t="s">
        <v>25853</v>
      </c>
      <c r="Y4392" s="5" t="s">
        <v>10719</v>
      </c>
      <c r="Z4392" s="10">
        <f t="shared" si="68"/>
        <v>45594</v>
      </c>
    </row>
    <row r="4393" spans="1:26">
      <c r="A4393" t="s">
        <v>25854</v>
      </c>
      <c r="B4393" s="2" t="s">
        <v>17630</v>
      </c>
      <c r="C4393" s="3" t="s">
        <v>25855</v>
      </c>
      <c r="D4393" t="s">
        <v>19719</v>
      </c>
      <c r="E4393" t="s">
        <v>6082</v>
      </c>
      <c r="F4393" t="s">
        <v>74</v>
      </c>
      <c r="G4393" s="4" t="s">
        <v>437</v>
      </c>
      <c r="H4393" t="s">
        <v>32</v>
      </c>
      <c r="I4393" t="s">
        <v>1092</v>
      </c>
      <c r="J4393" t="s">
        <v>587</v>
      </c>
      <c r="K4393" t="s">
        <v>134</v>
      </c>
      <c r="L4393" t="s">
        <v>184</v>
      </c>
      <c r="M4393" s="4" t="s">
        <v>99</v>
      </c>
      <c r="N4393" s="4" t="s">
        <v>1638</v>
      </c>
      <c r="O4393" s="4" t="s">
        <v>60</v>
      </c>
      <c r="P4393" s="5" t="s">
        <v>4875</v>
      </c>
      <c r="Q4393" s="5" t="s">
        <v>4876</v>
      </c>
      <c r="R4393" t="s">
        <v>188</v>
      </c>
      <c r="S4393" t="s">
        <v>43</v>
      </c>
      <c r="T4393" s="4" t="s">
        <v>262</v>
      </c>
      <c r="U4393" t="str" cm="1">
        <f t="array" aca="1" ref="U4393" ca="1">INDEX($U$2:$U$6,RANDBETWEEN(1,ROWS($U$2:$U$6)))</f>
        <v>Zomato Eco Delivery</v>
      </c>
      <c r="V4393" s="4" t="s">
        <v>502</v>
      </c>
      <c r="W4393" s="5" t="s">
        <v>25437</v>
      </c>
      <c r="X4393" s="5" t="s">
        <v>25856</v>
      </c>
      <c r="Y4393" s="5" t="s">
        <v>3691</v>
      </c>
      <c r="Z4393" s="10">
        <f t="shared" si="68"/>
        <v>45858</v>
      </c>
    </row>
    <row r="4394" spans="1:26">
      <c r="A4394" t="s">
        <v>25857</v>
      </c>
      <c r="B4394" s="2" t="s">
        <v>6032</v>
      </c>
      <c r="C4394" s="3" t="s">
        <v>951</v>
      </c>
      <c r="D4394" t="s">
        <v>4175</v>
      </c>
      <c r="E4394" t="s">
        <v>6416</v>
      </c>
      <c r="F4394" t="s">
        <v>30</v>
      </c>
      <c r="G4394" s="4" t="s">
        <v>213</v>
      </c>
      <c r="H4394" t="s">
        <v>150</v>
      </c>
      <c r="I4394" t="s">
        <v>473</v>
      </c>
      <c r="J4394" t="s">
        <v>336</v>
      </c>
      <c r="K4394" t="s">
        <v>79</v>
      </c>
      <c r="L4394" t="s">
        <v>1029</v>
      </c>
      <c r="M4394" s="4" t="s">
        <v>37</v>
      </c>
      <c r="N4394" s="4" t="s">
        <v>3864</v>
      </c>
      <c r="O4394" s="4" t="s">
        <v>202</v>
      </c>
      <c r="P4394" s="5" t="s">
        <v>24735</v>
      </c>
      <c r="Q4394" s="5" t="s">
        <v>2446</v>
      </c>
      <c r="R4394" t="s">
        <v>104</v>
      </c>
      <c r="S4394" t="s">
        <v>43</v>
      </c>
      <c r="T4394" s="4" t="s">
        <v>534</v>
      </c>
      <c r="U4394" t="str" cm="1">
        <f t="array" aca="1" ref="U4394" ca="1">INDEX($U$2:$U$6,RANDBETWEEN(1,ROWS($U$2:$U$6)))</f>
        <v>Zomato Standard</v>
      </c>
      <c r="V4394" s="4" t="s">
        <v>663</v>
      </c>
      <c r="W4394" s="5" t="s">
        <v>25858</v>
      </c>
      <c r="X4394" s="5" t="s">
        <v>12391</v>
      </c>
      <c r="Y4394" s="5" t="s">
        <v>25859</v>
      </c>
      <c r="Z4394" s="10">
        <f t="shared" si="68"/>
        <v>46073</v>
      </c>
    </row>
    <row r="4395" spans="1:26">
      <c r="A4395" t="s">
        <v>25860</v>
      </c>
      <c r="B4395" s="2" t="s">
        <v>6797</v>
      </c>
      <c r="C4395" s="3" t="s">
        <v>25861</v>
      </c>
      <c r="D4395" t="s">
        <v>4918</v>
      </c>
      <c r="E4395" t="s">
        <v>212</v>
      </c>
      <c r="F4395" t="s">
        <v>74</v>
      </c>
      <c r="G4395" s="4" t="s">
        <v>453</v>
      </c>
      <c r="H4395" t="s">
        <v>32</v>
      </c>
      <c r="I4395" t="s">
        <v>33</v>
      </c>
      <c r="J4395" t="s">
        <v>292</v>
      </c>
      <c r="K4395" t="s">
        <v>401</v>
      </c>
      <c r="L4395" t="s">
        <v>2204</v>
      </c>
      <c r="M4395" s="4" t="s">
        <v>37</v>
      </c>
      <c r="N4395" s="4" t="s">
        <v>3527</v>
      </c>
      <c r="O4395" s="4" t="s">
        <v>120</v>
      </c>
      <c r="P4395" s="5" t="s">
        <v>6399</v>
      </c>
      <c r="Q4395" s="5" t="s">
        <v>6400</v>
      </c>
      <c r="R4395" t="s">
        <v>63</v>
      </c>
      <c r="S4395" t="s">
        <v>43</v>
      </c>
      <c r="T4395" s="4" t="s">
        <v>628</v>
      </c>
      <c r="U4395" t="str" cm="1">
        <f t="array" aca="1" ref="U4395" ca="1">INDEX($U$2:$U$6,RANDBETWEEN(1,ROWS($U$2:$U$6)))</f>
        <v>Zomato Quick</v>
      </c>
      <c r="V4395" s="4" t="s">
        <v>240</v>
      </c>
      <c r="W4395" s="5" t="s">
        <v>25862</v>
      </c>
      <c r="X4395" s="5" t="s">
        <v>7180</v>
      </c>
      <c r="Y4395" s="5" t="s">
        <v>4136</v>
      </c>
      <c r="Z4395" s="10">
        <f t="shared" si="68"/>
        <v>45658</v>
      </c>
    </row>
    <row r="4396" spans="1:26">
      <c r="A4396" t="s">
        <v>25863</v>
      </c>
      <c r="B4396" s="2" t="s">
        <v>15043</v>
      </c>
      <c r="C4396" s="3" t="s">
        <v>25864</v>
      </c>
      <c r="D4396" t="s">
        <v>25865</v>
      </c>
      <c r="E4396" t="s">
        <v>2990</v>
      </c>
      <c r="F4396" t="s">
        <v>30</v>
      </c>
      <c r="G4396" s="4" t="s">
        <v>213</v>
      </c>
      <c r="H4396" t="s">
        <v>232</v>
      </c>
      <c r="I4396" t="s">
        <v>1203</v>
      </c>
      <c r="J4396" t="s">
        <v>56</v>
      </c>
      <c r="K4396" t="s">
        <v>134</v>
      </c>
      <c r="L4396" t="s">
        <v>168</v>
      </c>
      <c r="M4396" s="4" t="s">
        <v>277</v>
      </c>
      <c r="N4396" s="4" t="s">
        <v>3983</v>
      </c>
      <c r="O4396" s="4" t="s">
        <v>106</v>
      </c>
      <c r="P4396" s="5" t="s">
        <v>88</v>
      </c>
      <c r="Q4396" s="5" t="s">
        <v>23932</v>
      </c>
      <c r="R4396" t="s">
        <v>188</v>
      </c>
      <c r="S4396" t="s">
        <v>43</v>
      </c>
      <c r="T4396" s="4" t="s">
        <v>599</v>
      </c>
      <c r="U4396" t="str" cm="1">
        <f t="array" aca="1" ref="U4396" ca="1">INDEX($U$2:$U$6,RANDBETWEEN(1,ROWS($U$2:$U$6)))</f>
        <v>Zomato Premium</v>
      </c>
      <c r="V4396" s="4" t="s">
        <v>354</v>
      </c>
      <c r="W4396" s="5" t="s">
        <v>25866</v>
      </c>
      <c r="X4396" s="5" t="s">
        <v>25867</v>
      </c>
      <c r="Y4396" s="5" t="s">
        <v>3296</v>
      </c>
      <c r="Z4396" s="10">
        <f t="shared" si="68"/>
        <v>46178</v>
      </c>
    </row>
    <row r="4397" spans="1:26">
      <c r="A4397" t="s">
        <v>25868</v>
      </c>
      <c r="B4397" s="2" t="s">
        <v>1097</v>
      </c>
      <c r="C4397" s="3" t="s">
        <v>25869</v>
      </c>
      <c r="D4397" t="s">
        <v>25870</v>
      </c>
      <c r="E4397" t="s">
        <v>6001</v>
      </c>
      <c r="F4397" t="s">
        <v>74</v>
      </c>
      <c r="G4397" s="4" t="s">
        <v>291</v>
      </c>
      <c r="H4397" t="s">
        <v>232</v>
      </c>
      <c r="I4397" t="s">
        <v>1203</v>
      </c>
      <c r="J4397" t="s">
        <v>56</v>
      </c>
      <c r="K4397" t="s">
        <v>217</v>
      </c>
      <c r="L4397" t="s">
        <v>1165</v>
      </c>
      <c r="M4397" s="4" t="s">
        <v>99</v>
      </c>
      <c r="N4397" s="4" t="s">
        <v>8279</v>
      </c>
      <c r="O4397" s="4" t="s">
        <v>39</v>
      </c>
      <c r="P4397" s="5" t="s">
        <v>21642</v>
      </c>
      <c r="Q4397" s="5" t="s">
        <v>24696</v>
      </c>
      <c r="R4397" t="s">
        <v>104</v>
      </c>
      <c r="S4397" t="s">
        <v>43</v>
      </c>
      <c r="T4397" s="4" t="s">
        <v>1889</v>
      </c>
      <c r="U4397" t="str" cm="1">
        <f t="array" aca="1" ref="U4397" ca="1">INDEX($U$2:$U$6,RANDBETWEEN(1,ROWS($U$2:$U$6)))</f>
        <v>Zomato Quick</v>
      </c>
      <c r="V4397" s="4" t="s">
        <v>690</v>
      </c>
      <c r="W4397" s="5" t="s">
        <v>25871</v>
      </c>
      <c r="X4397" s="5" t="s">
        <v>7427</v>
      </c>
      <c r="Y4397" s="5" t="s">
        <v>25872</v>
      </c>
      <c r="Z4397" s="10">
        <f t="shared" si="68"/>
        <v>45998</v>
      </c>
    </row>
    <row r="4398" spans="1:26">
      <c r="A4398" t="s">
        <v>25873</v>
      </c>
      <c r="B4398" s="2" t="s">
        <v>7305</v>
      </c>
      <c r="C4398" s="3" t="s">
        <v>25874</v>
      </c>
      <c r="D4398" t="s">
        <v>16444</v>
      </c>
      <c r="E4398" t="s">
        <v>825</v>
      </c>
      <c r="F4398" t="s">
        <v>74</v>
      </c>
      <c r="G4398" s="4" t="s">
        <v>368</v>
      </c>
      <c r="H4398" t="s">
        <v>76</v>
      </c>
      <c r="I4398" t="s">
        <v>942</v>
      </c>
      <c r="J4398" t="s">
        <v>389</v>
      </c>
      <c r="K4398" t="s">
        <v>35</v>
      </c>
      <c r="L4398" t="s">
        <v>308</v>
      </c>
      <c r="M4398" s="4" t="s">
        <v>37</v>
      </c>
      <c r="N4398" s="4" t="s">
        <v>757</v>
      </c>
      <c r="O4398" s="4" t="s">
        <v>101</v>
      </c>
      <c r="P4398" s="5" t="s">
        <v>6371</v>
      </c>
      <c r="Q4398" s="5" t="s">
        <v>6372</v>
      </c>
      <c r="R4398" t="s">
        <v>104</v>
      </c>
      <c r="S4398" t="s">
        <v>43</v>
      </c>
      <c r="T4398" s="4" t="s">
        <v>231</v>
      </c>
      <c r="U4398" t="str" cm="1">
        <f t="array" aca="1" ref="U4398" ca="1">INDEX($U$2:$U$6,RANDBETWEEN(1,ROWS($U$2:$U$6)))</f>
        <v>Zomato Express</v>
      </c>
      <c r="V4398" s="4" t="s">
        <v>354</v>
      </c>
      <c r="W4398" s="5" t="s">
        <v>13817</v>
      </c>
      <c r="X4398" s="5" t="s">
        <v>25875</v>
      </c>
      <c r="Y4398" s="5" t="s">
        <v>19190</v>
      </c>
      <c r="Z4398" s="10">
        <f t="shared" si="68"/>
        <v>45563</v>
      </c>
    </row>
    <row r="4399" spans="1:26">
      <c r="A4399" t="s">
        <v>25876</v>
      </c>
      <c r="B4399" s="2" t="s">
        <v>6822</v>
      </c>
      <c r="C4399" s="3" t="s">
        <v>25877</v>
      </c>
      <c r="D4399" t="s">
        <v>11007</v>
      </c>
      <c r="E4399" t="s">
        <v>953</v>
      </c>
      <c r="F4399" t="s">
        <v>30</v>
      </c>
      <c r="G4399" s="4" t="s">
        <v>75</v>
      </c>
      <c r="H4399" t="s">
        <v>321</v>
      </c>
      <c r="I4399" t="s">
        <v>363</v>
      </c>
      <c r="J4399" t="s">
        <v>1008</v>
      </c>
      <c r="K4399" t="s">
        <v>293</v>
      </c>
      <c r="L4399" t="s">
        <v>294</v>
      </c>
      <c r="M4399" s="4" t="s">
        <v>99</v>
      </c>
      <c r="N4399" s="4" t="s">
        <v>3026</v>
      </c>
      <c r="O4399" s="4" t="s">
        <v>106</v>
      </c>
      <c r="P4399" s="5" t="s">
        <v>88</v>
      </c>
      <c r="Q4399" s="5" t="s">
        <v>25878</v>
      </c>
      <c r="R4399" t="s">
        <v>104</v>
      </c>
      <c r="S4399" t="s">
        <v>43</v>
      </c>
      <c r="T4399" s="4" t="s">
        <v>790</v>
      </c>
      <c r="U4399" t="str" cm="1">
        <f t="array" aca="1" ref="U4399" ca="1">INDEX($U$2:$U$6,RANDBETWEEN(1,ROWS($U$2:$U$6)))</f>
        <v>Zomato Express</v>
      </c>
      <c r="V4399" s="4" t="s">
        <v>253</v>
      </c>
      <c r="W4399" s="5" t="s">
        <v>25879</v>
      </c>
      <c r="X4399" s="5" t="s">
        <v>25880</v>
      </c>
      <c r="Y4399" s="5" t="s">
        <v>109</v>
      </c>
      <c r="Z4399" s="10">
        <f t="shared" si="68"/>
        <v>45931</v>
      </c>
    </row>
    <row r="4400" spans="1:26">
      <c r="A4400" t="s">
        <v>25881</v>
      </c>
      <c r="B4400" s="2" t="s">
        <v>2973</v>
      </c>
      <c r="C4400" s="3" t="s">
        <v>25882</v>
      </c>
      <c r="D4400" t="s">
        <v>22986</v>
      </c>
      <c r="E4400" t="s">
        <v>131</v>
      </c>
      <c r="F4400" t="s">
        <v>74</v>
      </c>
      <c r="G4400" s="4" t="s">
        <v>213</v>
      </c>
      <c r="H4400" t="s">
        <v>32</v>
      </c>
      <c r="I4400" t="s">
        <v>167</v>
      </c>
      <c r="J4400" t="s">
        <v>486</v>
      </c>
      <c r="K4400" t="s">
        <v>293</v>
      </c>
      <c r="L4400" t="s">
        <v>827</v>
      </c>
      <c r="M4400" s="4" t="s">
        <v>37</v>
      </c>
      <c r="N4400" s="4" t="s">
        <v>2950</v>
      </c>
      <c r="O4400" s="4" t="s">
        <v>170</v>
      </c>
      <c r="P4400" s="5" t="s">
        <v>9927</v>
      </c>
      <c r="Q4400" s="5" t="s">
        <v>9928</v>
      </c>
      <c r="R4400" t="s">
        <v>188</v>
      </c>
      <c r="S4400" t="s">
        <v>105</v>
      </c>
      <c r="T4400" s="4" t="s">
        <v>106</v>
      </c>
      <c r="U4400" t="str" cm="1">
        <f t="array" aca="1" ref="U4400" ca="1">INDEX($U$2:$U$6,RANDBETWEEN(1,ROWS($U$2:$U$6)))</f>
        <v>Zomato Quick</v>
      </c>
      <c r="V4400" s="4" t="s">
        <v>88</v>
      </c>
      <c r="W4400" s="5" t="s">
        <v>21552</v>
      </c>
      <c r="X4400" s="5" t="s">
        <v>4859</v>
      </c>
      <c r="Y4400" s="5" t="s">
        <v>25883</v>
      </c>
      <c r="Z4400" s="10">
        <f t="shared" si="68"/>
        <v>46168</v>
      </c>
    </row>
    <row r="4401" spans="1:26">
      <c r="A4401" t="s">
        <v>25884</v>
      </c>
      <c r="B4401" s="2" t="s">
        <v>4665</v>
      </c>
      <c r="C4401" s="3" t="s">
        <v>25885</v>
      </c>
      <c r="D4401" t="s">
        <v>25886</v>
      </c>
      <c r="E4401" t="s">
        <v>3413</v>
      </c>
      <c r="F4401" t="s">
        <v>74</v>
      </c>
      <c r="G4401" s="4" t="s">
        <v>44</v>
      </c>
      <c r="H4401" t="s">
        <v>76</v>
      </c>
      <c r="I4401" t="s">
        <v>942</v>
      </c>
      <c r="J4401" t="s">
        <v>587</v>
      </c>
      <c r="K4401" t="s">
        <v>117</v>
      </c>
      <c r="L4401" t="s">
        <v>547</v>
      </c>
      <c r="M4401" s="4" t="s">
        <v>277</v>
      </c>
      <c r="N4401" s="4" t="s">
        <v>2601</v>
      </c>
      <c r="O4401" s="4" t="s">
        <v>170</v>
      </c>
      <c r="P4401" s="5" t="s">
        <v>18099</v>
      </c>
      <c r="Q4401" s="5" t="s">
        <v>25887</v>
      </c>
      <c r="R4401" t="s">
        <v>42</v>
      </c>
      <c r="S4401" t="s">
        <v>43</v>
      </c>
      <c r="T4401" s="4" t="s">
        <v>249</v>
      </c>
      <c r="U4401" t="str" cm="1">
        <f t="array" aca="1" ref="U4401" ca="1">INDEX($U$2:$U$6,RANDBETWEEN(1,ROWS($U$2:$U$6)))</f>
        <v>Zomato Express</v>
      </c>
      <c r="V4401" s="4" t="s">
        <v>240</v>
      </c>
      <c r="W4401" s="5" t="s">
        <v>25888</v>
      </c>
      <c r="X4401" s="5" t="s">
        <v>25889</v>
      </c>
      <c r="Y4401" s="5" t="s">
        <v>21868</v>
      </c>
      <c r="Z4401" s="10">
        <f t="shared" si="68"/>
        <v>46297</v>
      </c>
    </row>
    <row r="4402" spans="1:26">
      <c r="A4402" t="s">
        <v>25890</v>
      </c>
      <c r="B4402" s="2" t="s">
        <v>4779</v>
      </c>
      <c r="C4402" s="3" t="s">
        <v>21258</v>
      </c>
      <c r="D4402" t="s">
        <v>25891</v>
      </c>
      <c r="E4402" t="s">
        <v>1133</v>
      </c>
      <c r="F4402" t="s">
        <v>30</v>
      </c>
      <c r="G4402" s="4" t="s">
        <v>239</v>
      </c>
      <c r="H4402" t="s">
        <v>198</v>
      </c>
      <c r="I4402" t="s">
        <v>199</v>
      </c>
      <c r="J4402" t="s">
        <v>216</v>
      </c>
      <c r="K4402" t="s">
        <v>117</v>
      </c>
      <c r="L4402" t="s">
        <v>1628</v>
      </c>
      <c r="M4402" s="4" t="s">
        <v>99</v>
      </c>
      <c r="N4402" s="4" t="s">
        <v>1750</v>
      </c>
      <c r="O4402" s="4" t="s">
        <v>106</v>
      </c>
      <c r="P4402" s="5" t="s">
        <v>88</v>
      </c>
      <c r="Q4402" s="5" t="s">
        <v>13932</v>
      </c>
      <c r="R4402" t="s">
        <v>188</v>
      </c>
      <c r="S4402" t="s">
        <v>43</v>
      </c>
      <c r="T4402" s="4" t="s">
        <v>75</v>
      </c>
      <c r="U4402" t="str" cm="1">
        <f t="array" aca="1" ref="U4402" ca="1">INDEX($U$2:$U$6,RANDBETWEEN(1,ROWS($U$2:$U$6)))</f>
        <v>Zomato Eco Delivery</v>
      </c>
      <c r="V4402" s="4" t="s">
        <v>502</v>
      </c>
      <c r="W4402" s="5" t="s">
        <v>25892</v>
      </c>
      <c r="X4402" s="5" t="s">
        <v>25893</v>
      </c>
      <c r="Y4402" s="5" t="s">
        <v>8657</v>
      </c>
      <c r="Z4402" s="10">
        <f t="shared" si="68"/>
        <v>45585</v>
      </c>
    </row>
    <row r="4403" spans="1:26">
      <c r="A4403" t="s">
        <v>25894</v>
      </c>
      <c r="B4403" s="2" t="s">
        <v>22233</v>
      </c>
      <c r="C4403" s="3" t="s">
        <v>25895</v>
      </c>
      <c r="D4403" t="s">
        <v>19449</v>
      </c>
      <c r="E4403" t="s">
        <v>1548</v>
      </c>
      <c r="F4403" t="s">
        <v>30</v>
      </c>
      <c r="G4403" s="4" t="s">
        <v>501</v>
      </c>
      <c r="H4403" t="s">
        <v>76</v>
      </c>
      <c r="I4403" t="s">
        <v>132</v>
      </c>
      <c r="J4403" t="s">
        <v>1537</v>
      </c>
      <c r="K4403" t="s">
        <v>35</v>
      </c>
      <c r="L4403" t="s">
        <v>308</v>
      </c>
      <c r="M4403" s="4" t="s">
        <v>99</v>
      </c>
      <c r="N4403" s="4" t="s">
        <v>1124</v>
      </c>
      <c r="O4403" s="4" t="s">
        <v>60</v>
      </c>
      <c r="P4403" s="5" t="s">
        <v>2290</v>
      </c>
      <c r="Q4403" s="5" t="s">
        <v>25896</v>
      </c>
      <c r="R4403" t="s">
        <v>42</v>
      </c>
      <c r="S4403" t="s">
        <v>43</v>
      </c>
      <c r="T4403" s="4" t="s">
        <v>213</v>
      </c>
      <c r="U4403" t="str" cm="1">
        <f t="array" aca="1" ref="U4403" ca="1">INDEX($U$2:$U$6,RANDBETWEEN(1,ROWS($U$2:$U$6)))</f>
        <v>Zomato Standard</v>
      </c>
      <c r="V4403" s="4" t="s">
        <v>551</v>
      </c>
      <c r="W4403" s="5" t="s">
        <v>25897</v>
      </c>
      <c r="X4403" s="5" t="s">
        <v>5964</v>
      </c>
      <c r="Y4403" s="5" t="s">
        <v>25898</v>
      </c>
      <c r="Z4403" s="10">
        <f t="shared" si="68"/>
        <v>45874</v>
      </c>
    </row>
    <row r="4404" spans="1:26">
      <c r="A4404" t="s">
        <v>25899</v>
      </c>
      <c r="B4404" s="2" t="s">
        <v>9992</v>
      </c>
      <c r="C4404" s="3" t="s">
        <v>25900</v>
      </c>
      <c r="D4404" t="s">
        <v>25901</v>
      </c>
      <c r="E4404" t="s">
        <v>3261</v>
      </c>
      <c r="F4404" t="s">
        <v>74</v>
      </c>
      <c r="G4404" s="4" t="s">
        <v>1040</v>
      </c>
      <c r="H4404" t="s">
        <v>214</v>
      </c>
      <c r="I4404" t="s">
        <v>600</v>
      </c>
      <c r="J4404" t="s">
        <v>486</v>
      </c>
      <c r="K4404" t="s">
        <v>35</v>
      </c>
      <c r="L4404" t="s">
        <v>930</v>
      </c>
      <c r="M4404" s="4" t="s">
        <v>99</v>
      </c>
      <c r="N4404" s="4" t="s">
        <v>548</v>
      </c>
      <c r="O4404" s="4" t="s">
        <v>120</v>
      </c>
      <c r="P4404" s="5" t="s">
        <v>5306</v>
      </c>
      <c r="Q4404" s="5" t="s">
        <v>12954</v>
      </c>
      <c r="R4404" t="s">
        <v>188</v>
      </c>
      <c r="S4404" t="s">
        <v>43</v>
      </c>
      <c r="T4404" s="4" t="s">
        <v>115</v>
      </c>
      <c r="U4404" t="str" cm="1">
        <f t="array" aca="1" ref="U4404" ca="1">INDEX($U$2:$U$6,RANDBETWEEN(1,ROWS($U$2:$U$6)))</f>
        <v>Zomato Standard</v>
      </c>
      <c r="V4404" s="4" t="s">
        <v>267</v>
      </c>
      <c r="W4404" s="5" t="s">
        <v>25902</v>
      </c>
      <c r="X4404" s="5" t="s">
        <v>12567</v>
      </c>
      <c r="Y4404" s="5" t="s">
        <v>6134</v>
      </c>
      <c r="Z4404" s="10">
        <f t="shared" si="68"/>
        <v>46372</v>
      </c>
    </row>
    <row r="4405" spans="1:26">
      <c r="A4405" t="s">
        <v>25903</v>
      </c>
      <c r="B4405" s="2" t="s">
        <v>10312</v>
      </c>
      <c r="C4405" s="3" t="s">
        <v>25904</v>
      </c>
      <c r="D4405" t="s">
        <v>25905</v>
      </c>
      <c r="E4405" t="s">
        <v>2641</v>
      </c>
      <c r="F4405" t="s">
        <v>74</v>
      </c>
      <c r="G4405" s="4" t="s">
        <v>817</v>
      </c>
      <c r="H4405" t="s">
        <v>321</v>
      </c>
      <c r="I4405" t="s">
        <v>363</v>
      </c>
      <c r="J4405" t="s">
        <v>133</v>
      </c>
      <c r="K4405" t="s">
        <v>918</v>
      </c>
      <c r="L4405" t="s">
        <v>1041</v>
      </c>
      <c r="M4405" s="4" t="s">
        <v>99</v>
      </c>
      <c r="N4405" s="4" t="s">
        <v>1450</v>
      </c>
      <c r="O4405" s="4" t="s">
        <v>170</v>
      </c>
      <c r="P4405" s="5" t="s">
        <v>2446</v>
      </c>
      <c r="Q4405" s="5" t="s">
        <v>19335</v>
      </c>
      <c r="R4405" t="s">
        <v>188</v>
      </c>
      <c r="S4405" t="s">
        <v>43</v>
      </c>
      <c r="T4405" s="4" t="s">
        <v>173</v>
      </c>
      <c r="U4405" t="str" cm="1">
        <f t="array" aca="1" ref="U4405" ca="1">INDEX($U$2:$U$6,RANDBETWEEN(1,ROWS($U$2:$U$6)))</f>
        <v>Zomato Premium</v>
      </c>
      <c r="V4405" s="4" t="s">
        <v>267</v>
      </c>
      <c r="W4405" s="5" t="s">
        <v>25906</v>
      </c>
      <c r="X4405" s="5" t="s">
        <v>25907</v>
      </c>
      <c r="Y4405" s="5" t="s">
        <v>19253</v>
      </c>
      <c r="Z4405" s="10">
        <f t="shared" si="68"/>
        <v>46081</v>
      </c>
    </row>
    <row r="4406" spans="1:26">
      <c r="A4406" t="s">
        <v>25908</v>
      </c>
      <c r="B4406" s="2" t="s">
        <v>5136</v>
      </c>
      <c r="C4406" s="3" t="s">
        <v>25909</v>
      </c>
      <c r="D4406" t="s">
        <v>14787</v>
      </c>
      <c r="E4406" t="s">
        <v>1100</v>
      </c>
      <c r="F4406" t="s">
        <v>74</v>
      </c>
      <c r="G4406" s="4" t="s">
        <v>44</v>
      </c>
      <c r="H4406" t="s">
        <v>150</v>
      </c>
      <c r="I4406" t="s">
        <v>975</v>
      </c>
      <c r="J4406" t="s">
        <v>116</v>
      </c>
      <c r="K4406" t="s">
        <v>117</v>
      </c>
      <c r="L4406" t="s">
        <v>547</v>
      </c>
      <c r="M4406" s="4" t="s">
        <v>99</v>
      </c>
      <c r="N4406" s="4" t="s">
        <v>5955</v>
      </c>
      <c r="O4406" s="4" t="s">
        <v>170</v>
      </c>
      <c r="P4406" s="5" t="s">
        <v>2719</v>
      </c>
      <c r="Q4406" s="5" t="s">
        <v>5947</v>
      </c>
      <c r="R4406" t="s">
        <v>63</v>
      </c>
      <c r="S4406" t="s">
        <v>43</v>
      </c>
      <c r="T4406" s="4" t="s">
        <v>139</v>
      </c>
      <c r="U4406" t="str" cm="1">
        <f t="array" aca="1" ref="U4406" ca="1">INDEX($U$2:$U$6,RANDBETWEEN(1,ROWS($U$2:$U$6)))</f>
        <v>Zomato Express</v>
      </c>
      <c r="V4406" s="4" t="s">
        <v>690</v>
      </c>
      <c r="W4406" s="5" t="s">
        <v>25910</v>
      </c>
      <c r="X4406" s="5" t="s">
        <v>25911</v>
      </c>
      <c r="Y4406" s="5" t="s">
        <v>3356</v>
      </c>
      <c r="Z4406" s="10">
        <f t="shared" si="68"/>
        <v>46001</v>
      </c>
    </row>
    <row r="4407" spans="1:26">
      <c r="A4407" t="s">
        <v>25912</v>
      </c>
      <c r="B4407" s="2" t="s">
        <v>8257</v>
      </c>
      <c r="C4407" s="3" t="s">
        <v>25913</v>
      </c>
      <c r="D4407" t="s">
        <v>16243</v>
      </c>
      <c r="E4407" t="s">
        <v>2221</v>
      </c>
      <c r="F4407" t="s">
        <v>74</v>
      </c>
      <c r="G4407" s="4" t="s">
        <v>262</v>
      </c>
      <c r="H4407" t="s">
        <v>321</v>
      </c>
      <c r="I4407" t="s">
        <v>683</v>
      </c>
      <c r="J4407" t="s">
        <v>292</v>
      </c>
      <c r="K4407" t="s">
        <v>153</v>
      </c>
      <c r="L4407" t="s">
        <v>905</v>
      </c>
      <c r="M4407" s="4" t="s">
        <v>277</v>
      </c>
      <c r="N4407" s="4" t="s">
        <v>906</v>
      </c>
      <c r="O4407" s="4" t="s">
        <v>106</v>
      </c>
      <c r="P4407" s="5" t="s">
        <v>88</v>
      </c>
      <c r="Q4407" s="5" t="s">
        <v>14010</v>
      </c>
      <c r="R4407" t="s">
        <v>85</v>
      </c>
      <c r="S4407" t="s">
        <v>86</v>
      </c>
      <c r="T4407" s="4" t="s">
        <v>87</v>
      </c>
      <c r="U4407" t="str" cm="1">
        <f t="array" aca="1" ref="U4407" ca="1">INDEX($U$2:$U$6,RANDBETWEEN(1,ROWS($U$2:$U$6)))</f>
        <v>Zomato Quick</v>
      </c>
      <c r="V4407" s="4" t="s">
        <v>88</v>
      </c>
      <c r="W4407" s="5" t="s">
        <v>25914</v>
      </c>
      <c r="X4407" s="5" t="s">
        <v>15506</v>
      </c>
      <c r="Y4407" s="5" t="s">
        <v>10877</v>
      </c>
      <c r="Z4407" s="10">
        <f t="shared" si="68"/>
        <v>45957</v>
      </c>
    </row>
    <row r="4408" spans="1:26">
      <c r="A4408" t="s">
        <v>25915</v>
      </c>
      <c r="B4408" s="2" t="s">
        <v>11566</v>
      </c>
      <c r="C4408" s="3" t="s">
        <v>25916</v>
      </c>
      <c r="D4408" t="s">
        <v>25917</v>
      </c>
      <c r="E4408" t="s">
        <v>2037</v>
      </c>
      <c r="F4408" t="s">
        <v>74</v>
      </c>
      <c r="G4408" s="4" t="s">
        <v>534</v>
      </c>
      <c r="H4408" t="s">
        <v>321</v>
      </c>
      <c r="I4408" t="s">
        <v>2076</v>
      </c>
      <c r="J4408" t="s">
        <v>152</v>
      </c>
      <c r="K4408" t="s">
        <v>293</v>
      </c>
      <c r="L4408" t="s">
        <v>756</v>
      </c>
      <c r="M4408" s="4" t="s">
        <v>277</v>
      </c>
      <c r="N4408" s="4" t="s">
        <v>1569</v>
      </c>
      <c r="O4408" s="4" t="s">
        <v>60</v>
      </c>
      <c r="P4408" s="5" t="s">
        <v>1570</v>
      </c>
      <c r="Q4408" s="5" t="s">
        <v>945</v>
      </c>
      <c r="R4408" t="s">
        <v>104</v>
      </c>
      <c r="S4408" t="s">
        <v>86</v>
      </c>
      <c r="T4408" s="4" t="s">
        <v>149</v>
      </c>
      <c r="U4408" t="str" cm="1">
        <f t="array" aca="1" ref="U4408" ca="1">INDEX($U$2:$U$6,RANDBETWEEN(1,ROWS($U$2:$U$6)))</f>
        <v>Zomato Premium</v>
      </c>
      <c r="V4408" s="4" t="s">
        <v>88</v>
      </c>
      <c r="W4408" s="5" t="s">
        <v>25918</v>
      </c>
      <c r="X4408" s="5" t="s">
        <v>25919</v>
      </c>
      <c r="Y4408" s="5" t="s">
        <v>516</v>
      </c>
      <c r="Z4408" s="10">
        <f t="shared" si="68"/>
        <v>45347</v>
      </c>
    </row>
    <row r="4409" spans="1:26">
      <c r="A4409" t="s">
        <v>25920</v>
      </c>
      <c r="B4409" s="2" t="s">
        <v>16427</v>
      </c>
      <c r="C4409" s="3" t="s">
        <v>25921</v>
      </c>
      <c r="D4409" t="s">
        <v>9641</v>
      </c>
      <c r="E4409" t="s">
        <v>4201</v>
      </c>
      <c r="F4409" t="s">
        <v>74</v>
      </c>
      <c r="G4409" s="4" t="s">
        <v>1040</v>
      </c>
      <c r="H4409" t="s">
        <v>32</v>
      </c>
      <c r="I4409" t="s">
        <v>250</v>
      </c>
      <c r="J4409" t="s">
        <v>336</v>
      </c>
      <c r="K4409" t="s">
        <v>134</v>
      </c>
      <c r="L4409" t="s">
        <v>168</v>
      </c>
      <c r="M4409" s="4" t="s">
        <v>99</v>
      </c>
      <c r="N4409" s="4" t="s">
        <v>2399</v>
      </c>
      <c r="O4409" s="4" t="s">
        <v>202</v>
      </c>
      <c r="P4409" s="5" t="s">
        <v>777</v>
      </c>
      <c r="Q4409" s="5" t="s">
        <v>25922</v>
      </c>
      <c r="R4409" t="s">
        <v>104</v>
      </c>
      <c r="S4409" t="s">
        <v>43</v>
      </c>
      <c r="T4409" s="4" t="s">
        <v>501</v>
      </c>
      <c r="U4409" t="str" cm="1">
        <f t="array" aca="1" ref="U4409" ca="1">INDEX($U$2:$U$6,RANDBETWEEN(1,ROWS($U$2:$U$6)))</f>
        <v>Zomato Quick</v>
      </c>
      <c r="V4409" s="4" t="s">
        <v>369</v>
      </c>
      <c r="W4409" s="5" t="s">
        <v>25923</v>
      </c>
      <c r="X4409" s="5" t="s">
        <v>25924</v>
      </c>
      <c r="Y4409" s="5" t="s">
        <v>5430</v>
      </c>
      <c r="Z4409" s="10">
        <f t="shared" si="68"/>
        <v>45838</v>
      </c>
    </row>
    <row r="4410" spans="1:26">
      <c r="A4410" t="s">
        <v>25925</v>
      </c>
      <c r="B4410" s="2" t="s">
        <v>6176</v>
      </c>
      <c r="C4410" s="3" t="s">
        <v>25926</v>
      </c>
      <c r="D4410" t="s">
        <v>25927</v>
      </c>
      <c r="E4410" t="s">
        <v>9863</v>
      </c>
      <c r="F4410" t="s">
        <v>30</v>
      </c>
      <c r="G4410" s="4" t="s">
        <v>560</v>
      </c>
      <c r="H4410" t="s">
        <v>321</v>
      </c>
      <c r="I4410" t="s">
        <v>826</v>
      </c>
      <c r="J4410" t="s">
        <v>351</v>
      </c>
      <c r="K4410" t="s">
        <v>57</v>
      </c>
      <c r="L4410" t="s">
        <v>364</v>
      </c>
      <c r="M4410" s="4" t="s">
        <v>277</v>
      </c>
      <c r="N4410" s="4" t="s">
        <v>2157</v>
      </c>
      <c r="O4410" s="4" t="s">
        <v>202</v>
      </c>
      <c r="P4410" s="5" t="s">
        <v>4038</v>
      </c>
      <c r="Q4410" s="5" t="s">
        <v>25928</v>
      </c>
      <c r="R4410" t="s">
        <v>42</v>
      </c>
      <c r="S4410" t="s">
        <v>43</v>
      </c>
      <c r="T4410" s="4" t="s">
        <v>599</v>
      </c>
      <c r="U4410" t="str" cm="1">
        <f t="array" aca="1" ref="U4410" ca="1">INDEX($U$2:$U$6,RANDBETWEEN(1,ROWS($U$2:$U$6)))</f>
        <v>Zomato Standard</v>
      </c>
      <c r="V4410" s="4" t="s">
        <v>551</v>
      </c>
      <c r="W4410" s="5" t="s">
        <v>25929</v>
      </c>
      <c r="X4410" s="5" t="s">
        <v>25930</v>
      </c>
      <c r="Y4410" s="5" t="s">
        <v>14703</v>
      </c>
      <c r="Z4410" s="10">
        <f t="shared" si="68"/>
        <v>46218</v>
      </c>
    </row>
    <row r="4411" spans="1:26">
      <c r="A4411" t="s">
        <v>25931</v>
      </c>
      <c r="B4411" s="2" t="s">
        <v>23879</v>
      </c>
      <c r="C4411" s="3" t="s">
        <v>25932</v>
      </c>
      <c r="D4411" t="s">
        <v>25933</v>
      </c>
      <c r="E4411" t="s">
        <v>3773</v>
      </c>
      <c r="F4411" t="s">
        <v>74</v>
      </c>
      <c r="G4411" s="4" t="s">
        <v>599</v>
      </c>
      <c r="H4411" t="s">
        <v>32</v>
      </c>
      <c r="I4411" t="s">
        <v>275</v>
      </c>
      <c r="J4411" t="s">
        <v>658</v>
      </c>
      <c r="K4411" t="s">
        <v>401</v>
      </c>
      <c r="L4411" t="s">
        <v>1568</v>
      </c>
      <c r="M4411" s="4" t="s">
        <v>277</v>
      </c>
      <c r="N4411" s="4" t="s">
        <v>712</v>
      </c>
      <c r="O4411" s="4" t="s">
        <v>82</v>
      </c>
      <c r="P4411" s="5" t="s">
        <v>13232</v>
      </c>
      <c r="Q4411" s="5" t="s">
        <v>13645</v>
      </c>
      <c r="R4411" t="s">
        <v>63</v>
      </c>
      <c r="S4411" t="s">
        <v>43</v>
      </c>
      <c r="T4411" s="4" t="s">
        <v>281</v>
      </c>
      <c r="U4411" t="str" cm="1">
        <f t="array" aca="1" ref="U4411" ca="1">INDEX($U$2:$U$6,RANDBETWEEN(1,ROWS($U$2:$U$6)))</f>
        <v>Zomato Eco Delivery</v>
      </c>
      <c r="V4411" s="4" t="s">
        <v>663</v>
      </c>
      <c r="W4411" s="5" t="s">
        <v>25934</v>
      </c>
      <c r="X4411" s="5" t="s">
        <v>17268</v>
      </c>
      <c r="Y4411" s="5" t="s">
        <v>15248</v>
      </c>
      <c r="Z4411" s="10">
        <f t="shared" si="68"/>
        <v>45810</v>
      </c>
    </row>
    <row r="4412" spans="1:26">
      <c r="A4412" t="s">
        <v>25935</v>
      </c>
      <c r="B4412" s="2" t="s">
        <v>3770</v>
      </c>
      <c r="C4412" s="3" t="s">
        <v>25936</v>
      </c>
      <c r="D4412" t="s">
        <v>20838</v>
      </c>
      <c r="E4412" t="s">
        <v>5305</v>
      </c>
      <c r="F4412" t="s">
        <v>74</v>
      </c>
      <c r="G4412" s="4" t="s">
        <v>115</v>
      </c>
      <c r="H4412" t="s">
        <v>150</v>
      </c>
      <c r="I4412" t="s">
        <v>473</v>
      </c>
      <c r="J4412" t="s">
        <v>658</v>
      </c>
      <c r="K4412" t="s">
        <v>57</v>
      </c>
      <c r="L4412" t="s">
        <v>58</v>
      </c>
      <c r="M4412" s="4" t="s">
        <v>99</v>
      </c>
      <c r="N4412" s="4" t="s">
        <v>19774</v>
      </c>
      <c r="O4412" s="4" t="s">
        <v>60</v>
      </c>
      <c r="P4412" s="5" t="s">
        <v>3555</v>
      </c>
      <c r="Q4412" s="5" t="s">
        <v>3556</v>
      </c>
      <c r="R4412" t="s">
        <v>63</v>
      </c>
      <c r="S4412" t="s">
        <v>43</v>
      </c>
      <c r="T4412" s="4" t="s">
        <v>340</v>
      </c>
      <c r="U4412" t="str" cm="1">
        <f t="array" aca="1" ref="U4412" ca="1">INDEX($U$2:$U$6,RANDBETWEEN(1,ROWS($U$2:$U$6)))</f>
        <v>Zomato Express</v>
      </c>
      <c r="V4412" s="4" t="s">
        <v>830</v>
      </c>
      <c r="W4412" s="5" t="s">
        <v>25937</v>
      </c>
      <c r="X4412" s="5" t="s">
        <v>25938</v>
      </c>
      <c r="Y4412" s="5" t="s">
        <v>4744</v>
      </c>
      <c r="Z4412" s="10">
        <f t="shared" si="68"/>
        <v>45686</v>
      </c>
    </row>
    <row r="4413" spans="1:26">
      <c r="A4413" t="s">
        <v>25939</v>
      </c>
      <c r="B4413" s="2" t="s">
        <v>9313</v>
      </c>
      <c r="C4413" s="3" t="s">
        <v>25940</v>
      </c>
      <c r="D4413" t="s">
        <v>12462</v>
      </c>
      <c r="E4413" t="s">
        <v>2146</v>
      </c>
      <c r="F4413" t="s">
        <v>30</v>
      </c>
      <c r="G4413" s="4" t="s">
        <v>149</v>
      </c>
      <c r="H4413" t="s">
        <v>32</v>
      </c>
      <c r="I4413" t="s">
        <v>33</v>
      </c>
      <c r="J4413" t="s">
        <v>389</v>
      </c>
      <c r="K4413" t="s">
        <v>134</v>
      </c>
      <c r="L4413" t="s">
        <v>184</v>
      </c>
      <c r="M4413" s="4" t="s">
        <v>37</v>
      </c>
      <c r="N4413" s="4" t="s">
        <v>965</v>
      </c>
      <c r="O4413" s="4" t="s">
        <v>106</v>
      </c>
      <c r="P4413" s="5" t="s">
        <v>88</v>
      </c>
      <c r="Q4413" s="5" t="s">
        <v>12034</v>
      </c>
      <c r="R4413" t="s">
        <v>63</v>
      </c>
      <c r="S4413" t="s">
        <v>43</v>
      </c>
      <c r="T4413" s="4" t="s">
        <v>605</v>
      </c>
      <c r="U4413" t="str" cm="1">
        <f t="array" aca="1" ref="U4413" ca="1">INDEX($U$2:$U$6,RANDBETWEEN(1,ROWS($U$2:$U$6)))</f>
        <v>Zomato Express</v>
      </c>
      <c r="V4413" s="4" t="s">
        <v>65</v>
      </c>
      <c r="W4413" s="5" t="s">
        <v>25941</v>
      </c>
      <c r="X4413" s="5" t="s">
        <v>2068</v>
      </c>
      <c r="Y4413" s="5" t="s">
        <v>11022</v>
      </c>
      <c r="Z4413" s="10">
        <f t="shared" si="68"/>
        <v>45351</v>
      </c>
    </row>
    <row r="4414" spans="1:26">
      <c r="A4414" t="s">
        <v>25942</v>
      </c>
      <c r="B4414" s="2" t="s">
        <v>5073</v>
      </c>
      <c r="C4414" s="3" t="s">
        <v>25943</v>
      </c>
      <c r="D4414" t="s">
        <v>21617</v>
      </c>
      <c r="E4414" t="s">
        <v>1637</v>
      </c>
      <c r="F4414" t="s">
        <v>74</v>
      </c>
      <c r="G4414" s="4" t="s">
        <v>453</v>
      </c>
      <c r="H4414" t="s">
        <v>32</v>
      </c>
      <c r="I4414" t="s">
        <v>33</v>
      </c>
      <c r="J4414" t="s">
        <v>34</v>
      </c>
      <c r="K4414" t="s">
        <v>217</v>
      </c>
      <c r="L4414" t="s">
        <v>601</v>
      </c>
      <c r="M4414" s="4" t="s">
        <v>37</v>
      </c>
      <c r="N4414" s="4" t="s">
        <v>2887</v>
      </c>
      <c r="O4414" s="4" t="s">
        <v>106</v>
      </c>
      <c r="P4414" s="5" t="s">
        <v>88</v>
      </c>
      <c r="Q4414" s="5" t="s">
        <v>19409</v>
      </c>
      <c r="R4414" t="s">
        <v>188</v>
      </c>
      <c r="S4414" t="s">
        <v>43</v>
      </c>
      <c r="T4414" s="4" t="s">
        <v>428</v>
      </c>
      <c r="U4414" t="str" cm="1">
        <f t="array" aca="1" ref="U4414" ca="1">INDEX($U$2:$U$6,RANDBETWEEN(1,ROWS($U$2:$U$6)))</f>
        <v>Zomato Eco Delivery</v>
      </c>
      <c r="V4414" s="4" t="s">
        <v>551</v>
      </c>
      <c r="W4414" s="5" t="s">
        <v>25944</v>
      </c>
      <c r="X4414" s="5" t="s">
        <v>12981</v>
      </c>
      <c r="Y4414" s="5" t="s">
        <v>2749</v>
      </c>
      <c r="Z4414" s="10">
        <f t="shared" si="68"/>
        <v>46343</v>
      </c>
    </row>
    <row r="4415" spans="1:26">
      <c r="A4415" t="s">
        <v>25945</v>
      </c>
      <c r="B4415" s="2" t="s">
        <v>11813</v>
      </c>
      <c r="C4415" s="3" t="s">
        <v>4688</v>
      </c>
      <c r="D4415" t="s">
        <v>25946</v>
      </c>
      <c r="E4415" t="s">
        <v>7363</v>
      </c>
      <c r="F4415" t="s">
        <v>74</v>
      </c>
      <c r="G4415" s="4" t="s">
        <v>149</v>
      </c>
      <c r="H4415" t="s">
        <v>32</v>
      </c>
      <c r="I4415" t="s">
        <v>167</v>
      </c>
      <c r="J4415" t="s">
        <v>216</v>
      </c>
      <c r="K4415" t="s">
        <v>918</v>
      </c>
      <c r="L4415" t="s">
        <v>919</v>
      </c>
      <c r="M4415" s="4" t="s">
        <v>99</v>
      </c>
      <c r="N4415" s="4" t="s">
        <v>1967</v>
      </c>
      <c r="O4415" s="4" t="s">
        <v>82</v>
      </c>
      <c r="P4415" s="5" t="s">
        <v>2728</v>
      </c>
      <c r="Q4415" s="5" t="s">
        <v>16142</v>
      </c>
      <c r="R4415" t="s">
        <v>104</v>
      </c>
      <c r="S4415" t="s">
        <v>43</v>
      </c>
      <c r="T4415" s="4" t="s">
        <v>534</v>
      </c>
      <c r="U4415" t="str" cm="1">
        <f t="array" aca="1" ref="U4415" ca="1">INDEX($U$2:$U$6,RANDBETWEEN(1,ROWS($U$2:$U$6)))</f>
        <v>Zomato Quick</v>
      </c>
      <c r="V4415" s="4" t="s">
        <v>65</v>
      </c>
      <c r="W4415" s="5" t="s">
        <v>25947</v>
      </c>
      <c r="X4415" s="5" t="s">
        <v>12842</v>
      </c>
      <c r="Y4415" s="5" t="s">
        <v>845</v>
      </c>
      <c r="Z4415" s="10">
        <f t="shared" si="68"/>
        <v>46046</v>
      </c>
    </row>
    <row r="4416" spans="1:26">
      <c r="A4416" t="s">
        <v>25948</v>
      </c>
      <c r="B4416" s="2" t="s">
        <v>858</v>
      </c>
      <c r="C4416" s="3" t="s">
        <v>25949</v>
      </c>
      <c r="D4416" t="s">
        <v>25950</v>
      </c>
      <c r="E4416" t="s">
        <v>1072</v>
      </c>
      <c r="F4416" t="s">
        <v>74</v>
      </c>
      <c r="G4416" s="4" t="s">
        <v>115</v>
      </c>
      <c r="H4416" t="s">
        <v>76</v>
      </c>
      <c r="I4416" t="s">
        <v>942</v>
      </c>
      <c r="J4416" t="s">
        <v>56</v>
      </c>
      <c r="K4416" t="s">
        <v>918</v>
      </c>
      <c r="L4416" t="s">
        <v>919</v>
      </c>
      <c r="M4416" s="4" t="s">
        <v>99</v>
      </c>
      <c r="N4416" s="4" t="s">
        <v>1371</v>
      </c>
      <c r="O4416" s="4" t="s">
        <v>120</v>
      </c>
      <c r="P4416" s="5" t="s">
        <v>2039</v>
      </c>
      <c r="Q4416" s="5" t="s">
        <v>25951</v>
      </c>
      <c r="R4416" t="s">
        <v>85</v>
      </c>
      <c r="S4416" t="s">
        <v>43</v>
      </c>
      <c r="T4416" s="4" t="s">
        <v>182</v>
      </c>
      <c r="U4416" t="str" cm="1">
        <f t="array" aca="1" ref="U4416" ca="1">INDEX($U$2:$U$6,RANDBETWEEN(1,ROWS($U$2:$U$6)))</f>
        <v>Zomato Standard</v>
      </c>
      <c r="V4416" s="4" t="s">
        <v>140</v>
      </c>
      <c r="W4416" s="5" t="s">
        <v>25952</v>
      </c>
      <c r="X4416" s="5" t="s">
        <v>13271</v>
      </c>
      <c r="Y4416" s="5" t="s">
        <v>8928</v>
      </c>
      <c r="Z4416" s="10">
        <f t="shared" si="68"/>
        <v>46010</v>
      </c>
    </row>
    <row r="4417" spans="1:26">
      <c r="A4417" t="s">
        <v>25953</v>
      </c>
      <c r="B4417" s="2" t="s">
        <v>11080</v>
      </c>
      <c r="C4417" s="3" t="s">
        <v>25954</v>
      </c>
      <c r="D4417" t="s">
        <v>25955</v>
      </c>
      <c r="E4417" t="s">
        <v>3773</v>
      </c>
      <c r="F4417" t="s">
        <v>74</v>
      </c>
      <c r="G4417" s="4" t="s">
        <v>97</v>
      </c>
      <c r="H4417" t="s">
        <v>32</v>
      </c>
      <c r="I4417" t="s">
        <v>167</v>
      </c>
      <c r="J4417" t="s">
        <v>351</v>
      </c>
      <c r="K4417" t="s">
        <v>217</v>
      </c>
      <c r="L4417" t="s">
        <v>601</v>
      </c>
      <c r="M4417" s="4" t="s">
        <v>685</v>
      </c>
      <c r="N4417" s="4" t="s">
        <v>602</v>
      </c>
      <c r="O4417" s="4" t="s">
        <v>101</v>
      </c>
      <c r="P4417" s="5" t="s">
        <v>5922</v>
      </c>
      <c r="Q4417" s="5" t="s">
        <v>8477</v>
      </c>
      <c r="R4417" t="s">
        <v>85</v>
      </c>
      <c r="S4417" t="s">
        <v>43</v>
      </c>
      <c r="T4417" s="4" t="s">
        <v>97</v>
      </c>
      <c r="U4417" t="str" cm="1">
        <f t="array" aca="1" ref="U4417" ca="1">INDEX($U$2:$U$6,RANDBETWEEN(1,ROWS($U$2:$U$6)))</f>
        <v>Zomato Eco Delivery</v>
      </c>
      <c r="V4417" s="4" t="s">
        <v>45</v>
      </c>
      <c r="W4417" s="5" t="s">
        <v>25956</v>
      </c>
      <c r="X4417" s="5" t="s">
        <v>25957</v>
      </c>
      <c r="Y4417" s="5" t="s">
        <v>25958</v>
      </c>
      <c r="Z4417" s="10">
        <f t="shared" si="68"/>
        <v>45876</v>
      </c>
    </row>
    <row r="4418" spans="1:26">
      <c r="A4418" t="s">
        <v>25959</v>
      </c>
      <c r="B4418" s="2" t="s">
        <v>11086</v>
      </c>
      <c r="C4418" s="3" t="s">
        <v>25960</v>
      </c>
      <c r="D4418" t="s">
        <v>25961</v>
      </c>
      <c r="E4418" t="s">
        <v>1072</v>
      </c>
      <c r="F4418" t="s">
        <v>74</v>
      </c>
      <c r="G4418" s="4" t="s">
        <v>182</v>
      </c>
      <c r="H4418" t="s">
        <v>198</v>
      </c>
      <c r="I4418" t="s">
        <v>438</v>
      </c>
      <c r="J4418" t="s">
        <v>839</v>
      </c>
      <c r="K4418" t="s">
        <v>57</v>
      </c>
      <c r="L4418" t="s">
        <v>364</v>
      </c>
      <c r="M4418" s="4" t="s">
        <v>99</v>
      </c>
      <c r="N4418" s="4" t="s">
        <v>2104</v>
      </c>
      <c r="O4418" s="4" t="s">
        <v>106</v>
      </c>
      <c r="P4418" s="5" t="s">
        <v>88</v>
      </c>
      <c r="Q4418" s="5" t="s">
        <v>25962</v>
      </c>
      <c r="R4418" t="s">
        <v>63</v>
      </c>
      <c r="S4418" t="s">
        <v>43</v>
      </c>
      <c r="T4418" s="4" t="s">
        <v>689</v>
      </c>
      <c r="U4418" t="str" cm="1">
        <f t="array" aca="1" ref="U4418" ca="1">INDEX($U$2:$U$6,RANDBETWEEN(1,ROWS($U$2:$U$6)))</f>
        <v>Zomato Eco Delivery</v>
      </c>
      <c r="V4418" s="4" t="s">
        <v>690</v>
      </c>
      <c r="W4418" s="5" t="s">
        <v>25963</v>
      </c>
      <c r="X4418" s="5" t="s">
        <v>25964</v>
      </c>
      <c r="Y4418" s="5" t="s">
        <v>25965</v>
      </c>
      <c r="Z4418" s="10">
        <f t="shared" ref="Z4418:Z4481" si="69">DATEVALUE(B4418)</f>
        <v>45617</v>
      </c>
    </row>
    <row r="4419" spans="1:26">
      <c r="A4419" t="s">
        <v>25966</v>
      </c>
      <c r="B4419" s="2" t="s">
        <v>8598</v>
      </c>
      <c r="C4419" s="3" t="s">
        <v>7602</v>
      </c>
      <c r="D4419" t="s">
        <v>25967</v>
      </c>
      <c r="E4419" t="s">
        <v>8106</v>
      </c>
      <c r="F4419" t="s">
        <v>30</v>
      </c>
      <c r="G4419" s="4" t="s">
        <v>340</v>
      </c>
      <c r="H4419" t="s">
        <v>150</v>
      </c>
      <c r="I4419" t="s">
        <v>473</v>
      </c>
      <c r="J4419" t="s">
        <v>133</v>
      </c>
      <c r="K4419" t="s">
        <v>134</v>
      </c>
      <c r="L4419" t="s">
        <v>135</v>
      </c>
      <c r="M4419" s="4" t="s">
        <v>37</v>
      </c>
      <c r="N4419" s="4" t="s">
        <v>3554</v>
      </c>
      <c r="O4419" s="4" t="s">
        <v>120</v>
      </c>
      <c r="P4419" s="5" t="s">
        <v>2955</v>
      </c>
      <c r="Q4419" s="5" t="s">
        <v>10585</v>
      </c>
      <c r="R4419" t="s">
        <v>42</v>
      </c>
      <c r="S4419" t="s">
        <v>43</v>
      </c>
      <c r="T4419" s="4" t="s">
        <v>599</v>
      </c>
      <c r="U4419" t="str" cm="1">
        <f t="array" aca="1" ref="U4419" ca="1">INDEX($U$2:$U$6,RANDBETWEEN(1,ROWS($U$2:$U$6)))</f>
        <v>Zomato Express</v>
      </c>
      <c r="V4419" s="4" t="s">
        <v>45</v>
      </c>
      <c r="W4419" s="5" t="s">
        <v>25968</v>
      </c>
      <c r="X4419" s="5" t="s">
        <v>17972</v>
      </c>
      <c r="Y4419" s="5" t="s">
        <v>9435</v>
      </c>
      <c r="Z4419" s="10">
        <f t="shared" si="69"/>
        <v>46354</v>
      </c>
    </row>
    <row r="4420" spans="1:26">
      <c r="A4420" t="s">
        <v>25969</v>
      </c>
      <c r="B4420" s="2" t="s">
        <v>14244</v>
      </c>
      <c r="C4420" s="3" t="s">
        <v>25970</v>
      </c>
      <c r="D4420" t="s">
        <v>25971</v>
      </c>
      <c r="E4420" t="s">
        <v>5954</v>
      </c>
      <c r="F4420" t="s">
        <v>74</v>
      </c>
      <c r="G4420" s="4" t="s">
        <v>231</v>
      </c>
      <c r="H4420" t="s">
        <v>150</v>
      </c>
      <c r="I4420" t="s">
        <v>699</v>
      </c>
      <c r="J4420" t="s">
        <v>216</v>
      </c>
      <c r="K4420" t="s">
        <v>57</v>
      </c>
      <c r="L4420" t="s">
        <v>276</v>
      </c>
      <c r="M4420" s="4" t="s">
        <v>99</v>
      </c>
      <c r="N4420" s="4" t="s">
        <v>3008</v>
      </c>
      <c r="O4420" s="4" t="s">
        <v>60</v>
      </c>
      <c r="P4420" s="5" t="s">
        <v>4592</v>
      </c>
      <c r="Q4420" s="5" t="s">
        <v>25972</v>
      </c>
      <c r="R4420" t="s">
        <v>104</v>
      </c>
      <c r="S4420" t="s">
        <v>86</v>
      </c>
      <c r="T4420" s="4" t="s">
        <v>101</v>
      </c>
      <c r="U4420" t="str" cm="1">
        <f t="array" aca="1" ref="U4420" ca="1">INDEX($U$2:$U$6,RANDBETWEEN(1,ROWS($U$2:$U$6)))</f>
        <v>Zomato Premium</v>
      </c>
      <c r="V4420" s="4" t="s">
        <v>88</v>
      </c>
      <c r="W4420" s="5" t="s">
        <v>25973</v>
      </c>
      <c r="X4420" s="5" t="s">
        <v>25974</v>
      </c>
      <c r="Y4420" s="5" t="s">
        <v>18832</v>
      </c>
      <c r="Z4420" s="10">
        <f t="shared" si="69"/>
        <v>45736</v>
      </c>
    </row>
    <row r="4421" spans="1:26">
      <c r="A4421" t="s">
        <v>25975</v>
      </c>
      <c r="B4421" s="2" t="s">
        <v>1956</v>
      </c>
      <c r="C4421" s="3" t="s">
        <v>25976</v>
      </c>
      <c r="D4421" t="s">
        <v>25357</v>
      </c>
      <c r="E4421" t="s">
        <v>8899</v>
      </c>
      <c r="F4421" t="s">
        <v>30</v>
      </c>
      <c r="G4421" s="4" t="s">
        <v>564</v>
      </c>
      <c r="H4421" t="s">
        <v>32</v>
      </c>
      <c r="I4421" t="s">
        <v>167</v>
      </c>
      <c r="J4421" t="s">
        <v>152</v>
      </c>
      <c r="K4421" t="s">
        <v>401</v>
      </c>
      <c r="L4421" t="s">
        <v>1568</v>
      </c>
      <c r="M4421" s="4" t="s">
        <v>37</v>
      </c>
      <c r="N4421" s="4" t="s">
        <v>4973</v>
      </c>
      <c r="O4421" s="4" t="s">
        <v>60</v>
      </c>
      <c r="P4421" s="5" t="s">
        <v>12935</v>
      </c>
      <c r="Q4421" s="5" t="s">
        <v>12936</v>
      </c>
      <c r="R4421" t="s">
        <v>104</v>
      </c>
      <c r="S4421" t="s">
        <v>43</v>
      </c>
      <c r="T4421" s="4" t="s">
        <v>501</v>
      </c>
      <c r="U4421" t="str" cm="1">
        <f t="array" aca="1" ref="U4421" ca="1">INDEX($U$2:$U$6,RANDBETWEEN(1,ROWS($U$2:$U$6)))</f>
        <v>Zomato Express</v>
      </c>
      <c r="V4421" s="4" t="s">
        <v>502</v>
      </c>
      <c r="W4421" s="5" t="s">
        <v>25977</v>
      </c>
      <c r="X4421" s="5" t="s">
        <v>25978</v>
      </c>
      <c r="Y4421" s="5" t="s">
        <v>20206</v>
      </c>
      <c r="Z4421" s="10">
        <f t="shared" si="69"/>
        <v>45359</v>
      </c>
    </row>
    <row r="4422" spans="1:26">
      <c r="A4422" t="s">
        <v>25979</v>
      </c>
      <c r="B4422" s="2" t="s">
        <v>9253</v>
      </c>
      <c r="C4422" s="3" t="s">
        <v>25980</v>
      </c>
      <c r="D4422" t="s">
        <v>25981</v>
      </c>
      <c r="E4422" t="s">
        <v>3036</v>
      </c>
      <c r="F4422" t="s">
        <v>30</v>
      </c>
      <c r="G4422" s="4" t="s">
        <v>564</v>
      </c>
      <c r="H4422" t="s">
        <v>32</v>
      </c>
      <c r="I4422" t="s">
        <v>250</v>
      </c>
      <c r="J4422" t="s">
        <v>351</v>
      </c>
      <c r="K4422" t="s">
        <v>918</v>
      </c>
      <c r="L4422" t="s">
        <v>1332</v>
      </c>
      <c r="M4422" s="4" t="s">
        <v>37</v>
      </c>
      <c r="N4422" s="4" t="s">
        <v>414</v>
      </c>
      <c r="O4422" s="4" t="s">
        <v>39</v>
      </c>
      <c r="P4422" s="5" t="s">
        <v>13600</v>
      </c>
      <c r="Q4422" s="5" t="s">
        <v>11615</v>
      </c>
      <c r="R4422" t="s">
        <v>63</v>
      </c>
      <c r="S4422" t="s">
        <v>43</v>
      </c>
      <c r="T4422" s="4" t="s">
        <v>87</v>
      </c>
      <c r="U4422" t="str" cm="1">
        <f t="array" aca="1" ref="U4422" ca="1">INDEX($U$2:$U$6,RANDBETWEEN(1,ROWS($U$2:$U$6)))</f>
        <v>Zomato Standard</v>
      </c>
      <c r="V4422" s="4" t="s">
        <v>551</v>
      </c>
      <c r="W4422" s="5" t="s">
        <v>9520</v>
      </c>
      <c r="X4422" s="5" t="s">
        <v>25982</v>
      </c>
      <c r="Y4422" s="5" t="s">
        <v>2873</v>
      </c>
      <c r="Z4422" s="10">
        <f t="shared" si="69"/>
        <v>46165</v>
      </c>
    </row>
    <row r="4423" spans="1:26">
      <c r="A4423" t="s">
        <v>25983</v>
      </c>
      <c r="B4423" s="2" t="s">
        <v>15100</v>
      </c>
      <c r="C4423" s="3" t="s">
        <v>18670</v>
      </c>
      <c r="D4423" t="s">
        <v>25984</v>
      </c>
      <c r="E4423" t="s">
        <v>348</v>
      </c>
      <c r="F4423" t="s">
        <v>74</v>
      </c>
      <c r="G4423" s="4" t="s">
        <v>564</v>
      </c>
      <c r="H4423" t="s">
        <v>232</v>
      </c>
      <c r="I4423" t="s">
        <v>904</v>
      </c>
      <c r="J4423" t="s">
        <v>658</v>
      </c>
      <c r="K4423" t="s">
        <v>134</v>
      </c>
      <c r="L4423" t="s">
        <v>168</v>
      </c>
      <c r="M4423" s="4" t="s">
        <v>37</v>
      </c>
      <c r="N4423" s="4" t="s">
        <v>1312</v>
      </c>
      <c r="O4423" s="4" t="s">
        <v>82</v>
      </c>
      <c r="P4423" s="5" t="s">
        <v>23697</v>
      </c>
      <c r="Q4423" s="5" t="s">
        <v>25985</v>
      </c>
      <c r="R4423" t="s">
        <v>104</v>
      </c>
      <c r="S4423" t="s">
        <v>43</v>
      </c>
      <c r="T4423" s="4" t="s">
        <v>628</v>
      </c>
      <c r="U4423" t="str" cm="1">
        <f t="array" aca="1" ref="U4423" ca="1">INDEX($U$2:$U$6,RANDBETWEEN(1,ROWS($U$2:$U$6)))</f>
        <v>Zomato Quick</v>
      </c>
      <c r="V4423" s="4" t="s">
        <v>354</v>
      </c>
      <c r="W4423" s="5" t="s">
        <v>10334</v>
      </c>
      <c r="X4423" s="5" t="s">
        <v>15349</v>
      </c>
      <c r="Y4423" s="5" t="s">
        <v>17848</v>
      </c>
      <c r="Z4423" s="10">
        <f t="shared" si="69"/>
        <v>45297</v>
      </c>
    </row>
    <row r="4424" spans="1:26">
      <c r="A4424" t="s">
        <v>25986</v>
      </c>
      <c r="B4424" s="2" t="s">
        <v>25824</v>
      </c>
      <c r="C4424" s="3" t="s">
        <v>25987</v>
      </c>
      <c r="D4424" t="s">
        <v>17124</v>
      </c>
      <c r="E4424" t="s">
        <v>838</v>
      </c>
      <c r="F4424" t="s">
        <v>74</v>
      </c>
      <c r="G4424" s="4" t="s">
        <v>605</v>
      </c>
      <c r="H4424" t="s">
        <v>150</v>
      </c>
      <c r="I4424" t="s">
        <v>975</v>
      </c>
      <c r="J4424" t="s">
        <v>152</v>
      </c>
      <c r="K4424" t="s">
        <v>134</v>
      </c>
      <c r="L4424" t="s">
        <v>168</v>
      </c>
      <c r="M4424" s="4" t="s">
        <v>277</v>
      </c>
      <c r="N4424" s="4" t="s">
        <v>1051</v>
      </c>
      <c r="O4424" s="4" t="s">
        <v>82</v>
      </c>
      <c r="P4424" s="5" t="s">
        <v>15642</v>
      </c>
      <c r="Q4424" s="5" t="s">
        <v>15643</v>
      </c>
      <c r="R4424" t="s">
        <v>42</v>
      </c>
      <c r="S4424" t="s">
        <v>43</v>
      </c>
      <c r="T4424" s="4" t="s">
        <v>123</v>
      </c>
      <c r="U4424" t="str" cm="1">
        <f t="array" aca="1" ref="U4424" ca="1">INDEX($U$2:$U$6,RANDBETWEEN(1,ROWS($U$2:$U$6)))</f>
        <v>Zomato Express</v>
      </c>
      <c r="V4424" s="4" t="s">
        <v>267</v>
      </c>
      <c r="W4424" s="5" t="s">
        <v>25988</v>
      </c>
      <c r="X4424" s="5" t="s">
        <v>25989</v>
      </c>
      <c r="Y4424" s="5" t="s">
        <v>17912</v>
      </c>
      <c r="Z4424" s="10">
        <f t="shared" si="69"/>
        <v>45558</v>
      </c>
    </row>
    <row r="4425" spans="1:26">
      <c r="A4425" t="s">
        <v>25990</v>
      </c>
      <c r="B4425" s="2" t="s">
        <v>24747</v>
      </c>
      <c r="C4425" s="3" t="s">
        <v>25991</v>
      </c>
      <c r="D4425" t="s">
        <v>15426</v>
      </c>
      <c r="E4425" t="s">
        <v>1675</v>
      </c>
      <c r="F4425" t="s">
        <v>74</v>
      </c>
      <c r="G4425" s="4" t="s">
        <v>75</v>
      </c>
      <c r="H4425" t="s">
        <v>232</v>
      </c>
      <c r="I4425" t="s">
        <v>233</v>
      </c>
      <c r="J4425" t="s">
        <v>200</v>
      </c>
      <c r="K4425" t="s">
        <v>401</v>
      </c>
      <c r="L4425" t="s">
        <v>1568</v>
      </c>
      <c r="M4425" s="4" t="s">
        <v>37</v>
      </c>
      <c r="N4425" s="4" t="s">
        <v>2534</v>
      </c>
      <c r="O4425" s="4" t="s">
        <v>101</v>
      </c>
      <c r="P4425" s="5" t="s">
        <v>2535</v>
      </c>
      <c r="Q4425" s="5" t="s">
        <v>11861</v>
      </c>
      <c r="R4425" t="s">
        <v>188</v>
      </c>
      <c r="S4425" t="s">
        <v>86</v>
      </c>
      <c r="T4425" s="4" t="s">
        <v>231</v>
      </c>
      <c r="U4425" t="str" cm="1">
        <f t="array" aca="1" ref="U4425" ca="1">INDEX($U$2:$U$6,RANDBETWEEN(1,ROWS($U$2:$U$6)))</f>
        <v>Zomato Quick</v>
      </c>
      <c r="V4425" s="4" t="s">
        <v>88</v>
      </c>
      <c r="W4425" s="5" t="s">
        <v>25992</v>
      </c>
      <c r="X4425" s="5" t="s">
        <v>25993</v>
      </c>
      <c r="Y4425" s="5" t="s">
        <v>16160</v>
      </c>
      <c r="Z4425" s="10">
        <f t="shared" si="69"/>
        <v>45945</v>
      </c>
    </row>
    <row r="4426" spans="1:26">
      <c r="A4426" t="s">
        <v>25994</v>
      </c>
      <c r="B4426" s="2" t="s">
        <v>6093</v>
      </c>
      <c r="C4426" s="3" t="s">
        <v>25995</v>
      </c>
      <c r="D4426" t="s">
        <v>19904</v>
      </c>
      <c r="E4426" t="s">
        <v>1497</v>
      </c>
      <c r="F4426" t="s">
        <v>74</v>
      </c>
      <c r="G4426" s="4" t="s">
        <v>637</v>
      </c>
      <c r="H4426" t="s">
        <v>32</v>
      </c>
      <c r="I4426" t="s">
        <v>250</v>
      </c>
      <c r="J4426" t="s">
        <v>351</v>
      </c>
      <c r="K4426" t="s">
        <v>35</v>
      </c>
      <c r="L4426" t="s">
        <v>36</v>
      </c>
      <c r="M4426" s="4" t="s">
        <v>37</v>
      </c>
      <c r="N4426" s="4" t="s">
        <v>1724</v>
      </c>
      <c r="O4426" s="4" t="s">
        <v>101</v>
      </c>
      <c r="P4426" s="5" t="s">
        <v>8989</v>
      </c>
      <c r="Q4426" s="5" t="s">
        <v>24491</v>
      </c>
      <c r="R4426" t="s">
        <v>188</v>
      </c>
      <c r="S4426" t="s">
        <v>43</v>
      </c>
      <c r="T4426" s="4" t="s">
        <v>82</v>
      </c>
      <c r="U4426" t="str" cm="1">
        <f t="array" aca="1" ref="U4426" ca="1">INDEX($U$2:$U$6,RANDBETWEEN(1,ROWS($U$2:$U$6)))</f>
        <v>Zomato Standard</v>
      </c>
      <c r="V4426" s="4" t="s">
        <v>909</v>
      </c>
      <c r="W4426" s="5" t="s">
        <v>25996</v>
      </c>
      <c r="X4426" s="5" t="s">
        <v>25997</v>
      </c>
      <c r="Y4426" s="5" t="s">
        <v>5885</v>
      </c>
      <c r="Z4426" s="10">
        <f t="shared" si="69"/>
        <v>45348</v>
      </c>
    </row>
    <row r="4427" spans="1:26">
      <c r="A4427" t="s">
        <v>25998</v>
      </c>
      <c r="B4427" s="2" t="s">
        <v>6008</v>
      </c>
      <c r="C4427" s="3" t="s">
        <v>25999</v>
      </c>
      <c r="D4427" t="s">
        <v>10578</v>
      </c>
      <c r="E4427" t="s">
        <v>6416</v>
      </c>
      <c r="F4427" t="s">
        <v>30</v>
      </c>
      <c r="G4427" s="4" t="s">
        <v>213</v>
      </c>
      <c r="H4427" t="s">
        <v>76</v>
      </c>
      <c r="I4427" t="s">
        <v>657</v>
      </c>
      <c r="J4427" t="s">
        <v>658</v>
      </c>
      <c r="K4427" t="s">
        <v>918</v>
      </c>
      <c r="L4427" t="s">
        <v>1897</v>
      </c>
      <c r="M4427" s="4" t="s">
        <v>37</v>
      </c>
      <c r="N4427" s="4" t="s">
        <v>602</v>
      </c>
      <c r="O4427" s="4" t="s">
        <v>170</v>
      </c>
      <c r="P4427" s="5" t="s">
        <v>603</v>
      </c>
      <c r="Q4427" s="5" t="s">
        <v>604</v>
      </c>
      <c r="R4427" t="s">
        <v>42</v>
      </c>
      <c r="S4427" t="s">
        <v>43</v>
      </c>
      <c r="T4427" s="4" t="s">
        <v>101</v>
      </c>
      <c r="U4427" t="str" cm="1">
        <f t="array" aca="1" ref="U4427" ca="1">INDEX($U$2:$U$6,RANDBETWEEN(1,ROWS($U$2:$U$6)))</f>
        <v>Zomato Premium</v>
      </c>
      <c r="V4427" s="4" t="s">
        <v>253</v>
      </c>
      <c r="W4427" s="5" t="s">
        <v>26000</v>
      </c>
      <c r="X4427" s="5" t="s">
        <v>19254</v>
      </c>
      <c r="Y4427" s="5" t="s">
        <v>6555</v>
      </c>
      <c r="Z4427" s="10">
        <f t="shared" si="69"/>
        <v>46172</v>
      </c>
    </row>
    <row r="4428" spans="1:26">
      <c r="A4428" t="s">
        <v>26001</v>
      </c>
      <c r="B4428" s="2" t="s">
        <v>16463</v>
      </c>
      <c r="C4428" s="3" t="s">
        <v>26002</v>
      </c>
      <c r="D4428" t="s">
        <v>26003</v>
      </c>
      <c r="E4428" t="s">
        <v>5710</v>
      </c>
      <c r="F4428" t="s">
        <v>30</v>
      </c>
      <c r="G4428" s="4" t="s">
        <v>115</v>
      </c>
      <c r="H4428" t="s">
        <v>232</v>
      </c>
      <c r="I4428" t="s">
        <v>233</v>
      </c>
      <c r="J4428" t="s">
        <v>839</v>
      </c>
      <c r="K4428" t="s">
        <v>134</v>
      </c>
      <c r="L4428" t="s">
        <v>135</v>
      </c>
      <c r="M4428" s="4" t="s">
        <v>99</v>
      </c>
      <c r="N4428" s="4" t="s">
        <v>2326</v>
      </c>
      <c r="O4428" s="4" t="s">
        <v>106</v>
      </c>
      <c r="P4428" s="5" t="s">
        <v>88</v>
      </c>
      <c r="Q4428" s="5" t="s">
        <v>10026</v>
      </c>
      <c r="R4428" t="s">
        <v>85</v>
      </c>
      <c r="S4428" t="s">
        <v>43</v>
      </c>
      <c r="T4428" s="4" t="s">
        <v>599</v>
      </c>
      <c r="U4428" t="str" cm="1">
        <f t="array" aca="1" ref="U4428" ca="1">INDEX($U$2:$U$6,RANDBETWEEN(1,ROWS($U$2:$U$6)))</f>
        <v>Zomato Quick</v>
      </c>
      <c r="V4428" s="4" t="s">
        <v>298</v>
      </c>
      <c r="W4428" s="5" t="s">
        <v>26004</v>
      </c>
      <c r="X4428" s="5" t="s">
        <v>26005</v>
      </c>
      <c r="Y4428" s="5" t="s">
        <v>14083</v>
      </c>
      <c r="Z4428" s="10">
        <f t="shared" si="69"/>
        <v>46355</v>
      </c>
    </row>
    <row r="4429" spans="1:26">
      <c r="A4429" t="s">
        <v>26006</v>
      </c>
      <c r="B4429" s="2" t="s">
        <v>8242</v>
      </c>
      <c r="C4429" s="3" t="s">
        <v>26007</v>
      </c>
      <c r="D4429" t="s">
        <v>26008</v>
      </c>
      <c r="E4429" t="s">
        <v>2860</v>
      </c>
      <c r="F4429" t="s">
        <v>30</v>
      </c>
      <c r="G4429" s="4" t="s">
        <v>64</v>
      </c>
      <c r="H4429" t="s">
        <v>214</v>
      </c>
      <c r="I4429" t="s">
        <v>600</v>
      </c>
      <c r="J4429" t="s">
        <v>658</v>
      </c>
      <c r="K4429" t="s">
        <v>217</v>
      </c>
      <c r="L4429" t="s">
        <v>2611</v>
      </c>
      <c r="M4429" s="4" t="s">
        <v>277</v>
      </c>
      <c r="N4429" s="4" t="s">
        <v>1344</v>
      </c>
      <c r="O4429" s="4" t="s">
        <v>60</v>
      </c>
      <c r="P4429" s="5" t="s">
        <v>21228</v>
      </c>
      <c r="Q4429" s="5" t="s">
        <v>14534</v>
      </c>
      <c r="R4429" t="s">
        <v>63</v>
      </c>
      <c r="S4429" t="s">
        <v>105</v>
      </c>
      <c r="T4429" s="4" t="s">
        <v>106</v>
      </c>
      <c r="U4429" t="str" cm="1">
        <f t="array" aca="1" ref="U4429" ca="1">INDEX($U$2:$U$6,RANDBETWEEN(1,ROWS($U$2:$U$6)))</f>
        <v>Zomato Eco Delivery</v>
      </c>
      <c r="V4429" s="4" t="s">
        <v>88</v>
      </c>
      <c r="W4429" s="5" t="s">
        <v>26009</v>
      </c>
      <c r="X4429" s="5" t="s">
        <v>14629</v>
      </c>
      <c r="Y4429" s="5" t="s">
        <v>6420</v>
      </c>
      <c r="Z4429" s="10">
        <f t="shared" si="69"/>
        <v>45530</v>
      </c>
    </row>
    <row r="4430" spans="1:26">
      <c r="A4430" t="s">
        <v>26010</v>
      </c>
      <c r="B4430" s="2" t="s">
        <v>26011</v>
      </c>
      <c r="C4430" s="3" t="s">
        <v>26012</v>
      </c>
      <c r="D4430" t="s">
        <v>26013</v>
      </c>
      <c r="E4430" t="s">
        <v>7363</v>
      </c>
      <c r="F4430" t="s">
        <v>74</v>
      </c>
      <c r="G4430" s="4" t="s">
        <v>560</v>
      </c>
      <c r="H4430" t="s">
        <v>198</v>
      </c>
      <c r="I4430" t="s">
        <v>306</v>
      </c>
      <c r="J4430" t="s">
        <v>152</v>
      </c>
      <c r="K4430" t="s">
        <v>401</v>
      </c>
      <c r="L4430" t="s">
        <v>402</v>
      </c>
      <c r="M4430" s="4" t="s">
        <v>99</v>
      </c>
      <c r="N4430" s="4" t="s">
        <v>5577</v>
      </c>
      <c r="O4430" s="4" t="s">
        <v>106</v>
      </c>
      <c r="P4430" s="5" t="s">
        <v>88</v>
      </c>
      <c r="Q4430" s="5" t="s">
        <v>16054</v>
      </c>
      <c r="R4430" t="s">
        <v>85</v>
      </c>
      <c r="S4430" t="s">
        <v>43</v>
      </c>
      <c r="T4430" s="4" t="s">
        <v>149</v>
      </c>
      <c r="U4430" t="str" cm="1">
        <f t="array" aca="1" ref="U4430" ca="1">INDEX($U$2:$U$6,RANDBETWEEN(1,ROWS($U$2:$U$6)))</f>
        <v>Zomato Express</v>
      </c>
      <c r="V4430" s="4" t="s">
        <v>45</v>
      </c>
      <c r="W4430" s="5" t="s">
        <v>20112</v>
      </c>
      <c r="X4430" s="5" t="s">
        <v>26014</v>
      </c>
      <c r="Y4430" s="5" t="s">
        <v>17450</v>
      </c>
      <c r="Z4430" s="10">
        <f t="shared" si="69"/>
        <v>45671</v>
      </c>
    </row>
    <row r="4431" spans="1:26">
      <c r="A4431" t="s">
        <v>26015</v>
      </c>
      <c r="B4431" s="2" t="s">
        <v>1097</v>
      </c>
      <c r="C4431" s="3" t="s">
        <v>26016</v>
      </c>
      <c r="D4431" t="s">
        <v>26017</v>
      </c>
      <c r="E4431" t="s">
        <v>2316</v>
      </c>
      <c r="F4431" t="s">
        <v>30</v>
      </c>
      <c r="G4431" s="4" t="s">
        <v>97</v>
      </c>
      <c r="H4431" t="s">
        <v>214</v>
      </c>
      <c r="I4431" t="s">
        <v>799</v>
      </c>
      <c r="J4431" t="s">
        <v>389</v>
      </c>
      <c r="K4431" t="s">
        <v>134</v>
      </c>
      <c r="L4431" t="s">
        <v>135</v>
      </c>
      <c r="M4431" s="4" t="s">
        <v>99</v>
      </c>
      <c r="N4431" s="4" t="s">
        <v>6153</v>
      </c>
      <c r="O4431" s="4" t="s">
        <v>120</v>
      </c>
      <c r="P4431" s="5" t="s">
        <v>7580</v>
      </c>
      <c r="Q4431" s="5" t="s">
        <v>7581</v>
      </c>
      <c r="R4431" t="s">
        <v>42</v>
      </c>
      <c r="S4431" t="s">
        <v>43</v>
      </c>
      <c r="T4431" s="4" t="s">
        <v>560</v>
      </c>
      <c r="U4431" t="str" cm="1">
        <f t="array" aca="1" ref="U4431" ca="1">INDEX($U$2:$U$6,RANDBETWEEN(1,ROWS($U$2:$U$6)))</f>
        <v>Zomato Standard</v>
      </c>
      <c r="V4431" s="4" t="s">
        <v>674</v>
      </c>
      <c r="W4431" s="5" t="s">
        <v>26018</v>
      </c>
      <c r="X4431" s="5" t="s">
        <v>9085</v>
      </c>
      <c r="Y4431" s="5" t="s">
        <v>19254</v>
      </c>
      <c r="Z4431" s="10">
        <f t="shared" si="69"/>
        <v>45998</v>
      </c>
    </row>
    <row r="4432" spans="1:26">
      <c r="A4432" t="s">
        <v>26019</v>
      </c>
      <c r="B4432" s="2" t="s">
        <v>7732</v>
      </c>
      <c r="C4432" s="3" t="s">
        <v>26020</v>
      </c>
      <c r="D4432" t="s">
        <v>26021</v>
      </c>
      <c r="E4432" t="s">
        <v>5009</v>
      </c>
      <c r="F4432" t="s">
        <v>74</v>
      </c>
      <c r="G4432" s="4" t="s">
        <v>368</v>
      </c>
      <c r="H4432" t="s">
        <v>321</v>
      </c>
      <c r="I4432" t="s">
        <v>826</v>
      </c>
      <c r="J4432" t="s">
        <v>486</v>
      </c>
      <c r="K4432" t="s">
        <v>79</v>
      </c>
      <c r="L4432" t="s">
        <v>80</v>
      </c>
      <c r="M4432" s="4" t="s">
        <v>99</v>
      </c>
      <c r="N4432" s="4" t="s">
        <v>1344</v>
      </c>
      <c r="O4432" s="4" t="s">
        <v>101</v>
      </c>
      <c r="P4432" s="5" t="s">
        <v>2440</v>
      </c>
      <c r="Q4432" s="5" t="s">
        <v>11615</v>
      </c>
      <c r="R4432" t="s">
        <v>85</v>
      </c>
      <c r="S4432" t="s">
        <v>43</v>
      </c>
      <c r="T4432" s="4" t="s">
        <v>281</v>
      </c>
      <c r="U4432" t="str" cm="1">
        <f t="array" aca="1" ref="U4432" ca="1">INDEX($U$2:$U$6,RANDBETWEEN(1,ROWS($U$2:$U$6)))</f>
        <v>Zomato Premium</v>
      </c>
      <c r="V4432" s="4" t="s">
        <v>551</v>
      </c>
      <c r="W4432" s="5" t="s">
        <v>26022</v>
      </c>
      <c r="X4432" s="5" t="s">
        <v>26023</v>
      </c>
      <c r="Y4432" s="5" t="s">
        <v>20752</v>
      </c>
      <c r="Z4432" s="10">
        <f t="shared" si="69"/>
        <v>46126</v>
      </c>
    </row>
    <row r="4433" spans="1:26">
      <c r="A4433" t="s">
        <v>26024</v>
      </c>
      <c r="B4433" s="2" t="s">
        <v>7129</v>
      </c>
      <c r="C4433" s="3" t="s">
        <v>26025</v>
      </c>
      <c r="D4433" t="s">
        <v>4354</v>
      </c>
      <c r="E4433" t="s">
        <v>1061</v>
      </c>
      <c r="F4433" t="s">
        <v>30</v>
      </c>
      <c r="G4433" s="4" t="s">
        <v>166</v>
      </c>
      <c r="H4433" t="s">
        <v>232</v>
      </c>
      <c r="I4433" t="s">
        <v>755</v>
      </c>
      <c r="J4433" t="s">
        <v>486</v>
      </c>
      <c r="K4433" t="s">
        <v>293</v>
      </c>
      <c r="L4433" t="s">
        <v>756</v>
      </c>
      <c r="M4433" s="4" t="s">
        <v>99</v>
      </c>
      <c r="N4433" s="4" t="s">
        <v>2490</v>
      </c>
      <c r="O4433" s="4" t="s">
        <v>101</v>
      </c>
      <c r="P4433" s="5" t="s">
        <v>2244</v>
      </c>
      <c r="Q4433" s="5" t="s">
        <v>26026</v>
      </c>
      <c r="R4433" t="s">
        <v>85</v>
      </c>
      <c r="S4433" t="s">
        <v>43</v>
      </c>
      <c r="T4433" s="4" t="s">
        <v>213</v>
      </c>
      <c r="U4433" t="str" cm="1">
        <f t="array" aca="1" ref="U4433" ca="1">INDEX($U$2:$U$6,RANDBETWEEN(1,ROWS($U$2:$U$6)))</f>
        <v>Zomato Express</v>
      </c>
      <c r="V4433" s="4" t="s">
        <v>140</v>
      </c>
      <c r="W4433" s="5" t="s">
        <v>9050</v>
      </c>
      <c r="X4433" s="5" t="s">
        <v>26027</v>
      </c>
      <c r="Y4433" s="5" t="s">
        <v>6065</v>
      </c>
      <c r="Z4433" s="10">
        <f t="shared" si="69"/>
        <v>45992</v>
      </c>
    </row>
    <row r="4434" spans="1:26">
      <c r="A4434" t="s">
        <v>26028</v>
      </c>
      <c r="B4434" s="2" t="s">
        <v>2343</v>
      </c>
      <c r="C4434" s="3" t="s">
        <v>26029</v>
      </c>
      <c r="D4434" t="s">
        <v>26030</v>
      </c>
      <c r="E4434" t="s">
        <v>6082</v>
      </c>
      <c r="F4434" t="s">
        <v>74</v>
      </c>
      <c r="G4434" s="4" t="s">
        <v>405</v>
      </c>
      <c r="H4434" t="s">
        <v>198</v>
      </c>
      <c r="I4434" t="s">
        <v>438</v>
      </c>
      <c r="J4434" t="s">
        <v>658</v>
      </c>
      <c r="K4434" t="s">
        <v>217</v>
      </c>
      <c r="L4434" t="s">
        <v>601</v>
      </c>
      <c r="M4434" s="4" t="s">
        <v>37</v>
      </c>
      <c r="N4434" s="4" t="s">
        <v>1204</v>
      </c>
      <c r="O4434" s="4" t="s">
        <v>120</v>
      </c>
      <c r="P4434" s="5" t="s">
        <v>6325</v>
      </c>
      <c r="Q4434" s="5" t="s">
        <v>7194</v>
      </c>
      <c r="R4434" t="s">
        <v>63</v>
      </c>
      <c r="S4434" t="s">
        <v>86</v>
      </c>
      <c r="T4434" s="4" t="s">
        <v>534</v>
      </c>
      <c r="U4434" t="str" cm="1">
        <f t="array" aca="1" ref="U4434" ca="1">INDEX($U$2:$U$6,RANDBETWEEN(1,ROWS($U$2:$U$6)))</f>
        <v>Zomato Standard</v>
      </c>
      <c r="V4434" s="4" t="s">
        <v>88</v>
      </c>
      <c r="W4434" s="5" t="s">
        <v>26031</v>
      </c>
      <c r="X4434" s="5" t="s">
        <v>26032</v>
      </c>
      <c r="Y4434" s="5" t="s">
        <v>156</v>
      </c>
      <c r="Z4434" s="10">
        <f t="shared" si="69"/>
        <v>45741</v>
      </c>
    </row>
    <row r="4435" spans="1:26">
      <c r="A4435" t="s">
        <v>26033</v>
      </c>
      <c r="B4435" s="2" t="s">
        <v>2406</v>
      </c>
      <c r="C4435" s="3" t="s">
        <v>26034</v>
      </c>
      <c r="D4435" t="s">
        <v>26035</v>
      </c>
      <c r="E4435" t="s">
        <v>4075</v>
      </c>
      <c r="F4435" t="s">
        <v>30</v>
      </c>
      <c r="G4435" s="4" t="s">
        <v>64</v>
      </c>
      <c r="H4435" t="s">
        <v>76</v>
      </c>
      <c r="I4435" t="s">
        <v>77</v>
      </c>
      <c r="J4435" t="s">
        <v>658</v>
      </c>
      <c r="K4435" t="s">
        <v>217</v>
      </c>
      <c r="L4435" t="s">
        <v>218</v>
      </c>
      <c r="M4435" s="4" t="s">
        <v>99</v>
      </c>
      <c r="N4435" s="4" t="s">
        <v>403</v>
      </c>
      <c r="O4435" s="4" t="s">
        <v>202</v>
      </c>
      <c r="P4435" s="5" t="s">
        <v>7632</v>
      </c>
      <c r="Q4435" s="5" t="s">
        <v>1470</v>
      </c>
      <c r="R4435" t="s">
        <v>85</v>
      </c>
      <c r="S4435" t="s">
        <v>43</v>
      </c>
      <c r="T4435" s="4" t="s">
        <v>790</v>
      </c>
      <c r="U4435" t="str" cm="1">
        <f t="array" aca="1" ref="U4435" ca="1">INDEX($U$2:$U$6,RANDBETWEEN(1,ROWS($U$2:$U$6)))</f>
        <v>Zomato Eco Delivery</v>
      </c>
      <c r="V4435" s="4" t="s">
        <v>663</v>
      </c>
      <c r="W4435" s="5" t="s">
        <v>26036</v>
      </c>
      <c r="X4435" s="5" t="s">
        <v>26037</v>
      </c>
      <c r="Y4435" s="5" t="s">
        <v>10842</v>
      </c>
      <c r="Z4435" s="10">
        <f t="shared" si="69"/>
        <v>45821</v>
      </c>
    </row>
    <row r="4436" spans="1:26">
      <c r="A4436" t="s">
        <v>26038</v>
      </c>
      <c r="B4436" s="2" t="s">
        <v>8981</v>
      </c>
      <c r="C4436" s="3" t="s">
        <v>26039</v>
      </c>
      <c r="D4436" t="s">
        <v>26040</v>
      </c>
      <c r="E4436" t="s">
        <v>2834</v>
      </c>
      <c r="F4436" t="s">
        <v>30</v>
      </c>
      <c r="G4436" s="4" t="s">
        <v>97</v>
      </c>
      <c r="H4436" t="s">
        <v>150</v>
      </c>
      <c r="I4436" t="s">
        <v>473</v>
      </c>
      <c r="J4436" t="s">
        <v>133</v>
      </c>
      <c r="K4436" t="s">
        <v>79</v>
      </c>
      <c r="L4436" t="s">
        <v>813</v>
      </c>
      <c r="M4436" s="4" t="s">
        <v>277</v>
      </c>
      <c r="N4436" s="4" t="s">
        <v>1780</v>
      </c>
      <c r="O4436" s="4" t="s">
        <v>82</v>
      </c>
      <c r="P4436" s="5" t="s">
        <v>1422</v>
      </c>
      <c r="Q4436" s="5" t="s">
        <v>11766</v>
      </c>
      <c r="R4436" t="s">
        <v>85</v>
      </c>
      <c r="S4436" t="s">
        <v>43</v>
      </c>
      <c r="T4436" s="4" t="s">
        <v>564</v>
      </c>
      <c r="U4436" t="str" cm="1">
        <f t="array" aca="1" ref="U4436" ca="1">INDEX($U$2:$U$6,RANDBETWEEN(1,ROWS($U$2:$U$6)))</f>
        <v>Zomato Premium</v>
      </c>
      <c r="V4436" s="4" t="s">
        <v>909</v>
      </c>
      <c r="W4436" s="5" t="s">
        <v>26041</v>
      </c>
      <c r="X4436" s="5" t="s">
        <v>26042</v>
      </c>
      <c r="Y4436" s="5" t="s">
        <v>23697</v>
      </c>
      <c r="Z4436" s="10">
        <f t="shared" si="69"/>
        <v>45994</v>
      </c>
    </row>
    <row r="4437" spans="1:26">
      <c r="A4437" t="s">
        <v>26043</v>
      </c>
      <c r="B4437" s="2" t="s">
        <v>10905</v>
      </c>
      <c r="C4437" s="3" t="s">
        <v>26044</v>
      </c>
      <c r="D4437" t="s">
        <v>26045</v>
      </c>
      <c r="E4437" t="s">
        <v>5554</v>
      </c>
      <c r="F4437" t="s">
        <v>30</v>
      </c>
      <c r="G4437" s="4" t="s">
        <v>599</v>
      </c>
      <c r="H4437" t="s">
        <v>76</v>
      </c>
      <c r="I4437" t="s">
        <v>1608</v>
      </c>
      <c r="J4437" t="s">
        <v>307</v>
      </c>
      <c r="K4437" t="s">
        <v>217</v>
      </c>
      <c r="L4437" t="s">
        <v>601</v>
      </c>
      <c r="M4437" s="4" t="s">
        <v>99</v>
      </c>
      <c r="N4437" s="4" t="s">
        <v>2280</v>
      </c>
      <c r="O4437" s="4" t="s">
        <v>60</v>
      </c>
      <c r="P4437" s="5" t="s">
        <v>14440</v>
      </c>
      <c r="Q4437" s="5" t="s">
        <v>12686</v>
      </c>
      <c r="R4437" t="s">
        <v>104</v>
      </c>
      <c r="S4437" t="s">
        <v>43</v>
      </c>
      <c r="T4437" s="4" t="s">
        <v>249</v>
      </c>
      <c r="U4437" t="str" cm="1">
        <f t="array" aca="1" ref="U4437" ca="1">INDEX($U$2:$U$6,RANDBETWEEN(1,ROWS($U$2:$U$6)))</f>
        <v>Zomato Express</v>
      </c>
      <c r="V4437" s="4" t="s">
        <v>267</v>
      </c>
      <c r="W4437" s="5" t="s">
        <v>26046</v>
      </c>
      <c r="X4437" s="5" t="s">
        <v>26047</v>
      </c>
      <c r="Y4437" s="5" t="s">
        <v>20023</v>
      </c>
      <c r="Z4437" s="10">
        <f t="shared" si="69"/>
        <v>45597</v>
      </c>
    </row>
    <row r="4438" spans="1:26">
      <c r="A4438" t="s">
        <v>26048</v>
      </c>
      <c r="B4438" s="2" t="s">
        <v>11086</v>
      </c>
      <c r="C4438" s="3" t="s">
        <v>26049</v>
      </c>
      <c r="D4438" t="s">
        <v>26050</v>
      </c>
      <c r="E4438" t="s">
        <v>6652</v>
      </c>
      <c r="F4438" t="s">
        <v>74</v>
      </c>
      <c r="G4438" s="4" t="s">
        <v>453</v>
      </c>
      <c r="H4438" t="s">
        <v>32</v>
      </c>
      <c r="I4438" t="s">
        <v>167</v>
      </c>
      <c r="J4438" t="s">
        <v>78</v>
      </c>
      <c r="K4438" t="s">
        <v>153</v>
      </c>
      <c r="L4438" t="s">
        <v>1073</v>
      </c>
      <c r="M4438" s="4" t="s">
        <v>37</v>
      </c>
      <c r="N4438" s="4" t="s">
        <v>474</v>
      </c>
      <c r="O4438" s="4" t="s">
        <v>202</v>
      </c>
      <c r="P4438" s="5" t="s">
        <v>4092</v>
      </c>
      <c r="Q4438" s="5" t="s">
        <v>4093</v>
      </c>
      <c r="R4438" t="s">
        <v>188</v>
      </c>
      <c r="S4438" t="s">
        <v>43</v>
      </c>
      <c r="T4438" s="4" t="s">
        <v>173</v>
      </c>
      <c r="U4438" t="str" cm="1">
        <f t="array" aca="1" ref="U4438" ca="1">INDEX($U$2:$U$6,RANDBETWEEN(1,ROWS($U$2:$U$6)))</f>
        <v>Zomato Eco Delivery</v>
      </c>
      <c r="V4438" s="4" t="s">
        <v>663</v>
      </c>
      <c r="W4438" s="5" t="s">
        <v>26051</v>
      </c>
      <c r="X4438" s="5" t="s">
        <v>26052</v>
      </c>
      <c r="Y4438" s="5" t="s">
        <v>7950</v>
      </c>
      <c r="Z4438" s="10">
        <f t="shared" si="69"/>
        <v>45617</v>
      </c>
    </row>
    <row r="4439" spans="1:26">
      <c r="A4439" t="s">
        <v>26053</v>
      </c>
      <c r="B4439" s="2" t="s">
        <v>3240</v>
      </c>
      <c r="C4439" s="3" t="s">
        <v>26054</v>
      </c>
      <c r="D4439" t="s">
        <v>26055</v>
      </c>
      <c r="E4439" t="s">
        <v>1448</v>
      </c>
      <c r="F4439" t="s">
        <v>30</v>
      </c>
      <c r="G4439" s="4" t="s">
        <v>115</v>
      </c>
      <c r="H4439" t="s">
        <v>321</v>
      </c>
      <c r="I4439" t="s">
        <v>363</v>
      </c>
      <c r="J4439" t="s">
        <v>336</v>
      </c>
      <c r="K4439" t="s">
        <v>217</v>
      </c>
      <c r="L4439" t="s">
        <v>2611</v>
      </c>
      <c r="M4439" s="4" t="s">
        <v>99</v>
      </c>
      <c r="N4439" s="4" t="s">
        <v>2355</v>
      </c>
      <c r="O4439" s="4" t="s">
        <v>202</v>
      </c>
      <c r="P4439" s="5" t="s">
        <v>2356</v>
      </c>
      <c r="Q4439" s="5" t="s">
        <v>5679</v>
      </c>
      <c r="R4439" t="s">
        <v>42</v>
      </c>
      <c r="S4439" t="s">
        <v>43</v>
      </c>
      <c r="T4439" s="4" t="s">
        <v>123</v>
      </c>
      <c r="U4439" t="str" cm="1">
        <f t="array" aca="1" ref="U4439" ca="1">INDEX($U$2:$U$6,RANDBETWEEN(1,ROWS($U$2:$U$6)))</f>
        <v>Zomato Eco Delivery</v>
      </c>
      <c r="V4439" s="4" t="s">
        <v>565</v>
      </c>
      <c r="W4439" s="5" t="s">
        <v>13941</v>
      </c>
      <c r="X4439" s="5" t="s">
        <v>2924</v>
      </c>
      <c r="Y4439" s="5" t="s">
        <v>6613</v>
      </c>
      <c r="Z4439" s="10">
        <f t="shared" si="69"/>
        <v>46007</v>
      </c>
    </row>
    <row r="4440" spans="1:26">
      <c r="A4440" t="s">
        <v>26056</v>
      </c>
      <c r="B4440" s="2" t="s">
        <v>2997</v>
      </c>
      <c r="C4440" s="3" t="s">
        <v>26057</v>
      </c>
      <c r="D4440" t="s">
        <v>26058</v>
      </c>
      <c r="E4440" t="s">
        <v>3863</v>
      </c>
      <c r="F4440" t="s">
        <v>30</v>
      </c>
      <c r="G4440" s="4" t="s">
        <v>170</v>
      </c>
      <c r="H4440" t="s">
        <v>76</v>
      </c>
      <c r="I4440" t="s">
        <v>1608</v>
      </c>
      <c r="J4440" t="s">
        <v>292</v>
      </c>
      <c r="K4440" t="s">
        <v>35</v>
      </c>
      <c r="L4440" t="s">
        <v>36</v>
      </c>
      <c r="M4440" s="4" t="s">
        <v>277</v>
      </c>
      <c r="N4440" s="4" t="s">
        <v>1009</v>
      </c>
      <c r="O4440" s="4" t="s">
        <v>82</v>
      </c>
      <c r="P4440" s="5" t="s">
        <v>8245</v>
      </c>
      <c r="Q4440" s="5" t="s">
        <v>8246</v>
      </c>
      <c r="R4440" t="s">
        <v>104</v>
      </c>
      <c r="S4440" t="s">
        <v>105</v>
      </c>
      <c r="T4440" s="4" t="s">
        <v>106</v>
      </c>
      <c r="U4440" t="str" cm="1">
        <f t="array" aca="1" ref="U4440" ca="1">INDEX($U$2:$U$6,RANDBETWEEN(1,ROWS($U$2:$U$6)))</f>
        <v>Zomato Express</v>
      </c>
      <c r="V4440" s="4" t="s">
        <v>88</v>
      </c>
      <c r="W4440" s="5" t="s">
        <v>26059</v>
      </c>
      <c r="X4440" s="5" t="s">
        <v>6654</v>
      </c>
      <c r="Y4440" s="5" t="s">
        <v>5385</v>
      </c>
      <c r="Z4440" s="10">
        <f t="shared" si="69"/>
        <v>45418</v>
      </c>
    </row>
    <row r="4441" spans="1:26">
      <c r="A4441" t="s">
        <v>26060</v>
      </c>
      <c r="B4441" s="2" t="s">
        <v>12778</v>
      </c>
      <c r="C4441" s="3" t="s">
        <v>26061</v>
      </c>
      <c r="D4441" t="s">
        <v>26062</v>
      </c>
      <c r="E4441" t="s">
        <v>4201</v>
      </c>
      <c r="F4441" t="s">
        <v>74</v>
      </c>
      <c r="G4441" s="4" t="s">
        <v>1040</v>
      </c>
      <c r="H4441" t="s">
        <v>321</v>
      </c>
      <c r="I4441" t="s">
        <v>683</v>
      </c>
      <c r="J4441" t="s">
        <v>389</v>
      </c>
      <c r="K4441" t="s">
        <v>401</v>
      </c>
      <c r="L4441" t="s">
        <v>402</v>
      </c>
      <c r="M4441" s="4" t="s">
        <v>99</v>
      </c>
      <c r="N4441" s="4" t="s">
        <v>2905</v>
      </c>
      <c r="O4441" s="4" t="s">
        <v>170</v>
      </c>
      <c r="P4441" s="5" t="s">
        <v>7244</v>
      </c>
      <c r="Q4441" s="5" t="s">
        <v>26063</v>
      </c>
      <c r="R4441" t="s">
        <v>188</v>
      </c>
      <c r="S4441" t="s">
        <v>43</v>
      </c>
      <c r="T4441" s="4" t="s">
        <v>249</v>
      </c>
      <c r="U4441" t="str" cm="1">
        <f t="array" aca="1" ref="U4441" ca="1">INDEX($U$2:$U$6,RANDBETWEEN(1,ROWS($U$2:$U$6)))</f>
        <v>Zomato Standard</v>
      </c>
      <c r="V4441" s="4" t="s">
        <v>253</v>
      </c>
      <c r="W4441" s="5" t="s">
        <v>26064</v>
      </c>
      <c r="X4441" s="5" t="s">
        <v>26065</v>
      </c>
      <c r="Y4441" s="5" t="s">
        <v>8375</v>
      </c>
      <c r="Z4441" s="10">
        <f t="shared" si="69"/>
        <v>45711</v>
      </c>
    </row>
    <row r="4442" spans="1:26">
      <c r="A4442" t="s">
        <v>26066</v>
      </c>
      <c r="B4442" s="2" t="s">
        <v>7740</v>
      </c>
      <c r="C4442" s="3" t="s">
        <v>26067</v>
      </c>
      <c r="D4442" t="s">
        <v>26068</v>
      </c>
      <c r="E4442" t="s">
        <v>1838</v>
      </c>
      <c r="F4442" t="s">
        <v>30</v>
      </c>
      <c r="G4442" s="4" t="s">
        <v>312</v>
      </c>
      <c r="H4442" t="s">
        <v>198</v>
      </c>
      <c r="I4442" t="s">
        <v>335</v>
      </c>
      <c r="J4442" t="s">
        <v>658</v>
      </c>
      <c r="K4442" t="s">
        <v>918</v>
      </c>
      <c r="L4442" t="s">
        <v>2398</v>
      </c>
      <c r="M4442" s="4" t="s">
        <v>99</v>
      </c>
      <c r="N4442" s="4" t="s">
        <v>1590</v>
      </c>
      <c r="O4442" s="4" t="s">
        <v>106</v>
      </c>
      <c r="P4442" s="5" t="s">
        <v>88</v>
      </c>
      <c r="Q4442" s="5" t="s">
        <v>12369</v>
      </c>
      <c r="R4442" t="s">
        <v>63</v>
      </c>
      <c r="S4442" t="s">
        <v>43</v>
      </c>
      <c r="T4442" s="4" t="s">
        <v>349</v>
      </c>
      <c r="U4442" t="str" cm="1">
        <f t="array" aca="1" ref="U4442" ca="1">INDEX($U$2:$U$6,RANDBETWEEN(1,ROWS($U$2:$U$6)))</f>
        <v>Zomato Premium</v>
      </c>
      <c r="V4442" s="4" t="s">
        <v>45</v>
      </c>
      <c r="W4442" s="5" t="s">
        <v>26069</v>
      </c>
      <c r="X4442" s="5" t="s">
        <v>26070</v>
      </c>
      <c r="Y4442" s="5" t="s">
        <v>3639</v>
      </c>
      <c r="Z4442" s="10">
        <f t="shared" si="69"/>
        <v>45814</v>
      </c>
    </row>
    <row r="4443" spans="1:26">
      <c r="A4443" t="s">
        <v>26071</v>
      </c>
      <c r="B4443" s="2" t="s">
        <v>6289</v>
      </c>
      <c r="C4443" s="3" t="s">
        <v>26072</v>
      </c>
      <c r="D4443" t="s">
        <v>26073</v>
      </c>
      <c r="E4443" t="s">
        <v>290</v>
      </c>
      <c r="F4443" t="s">
        <v>30</v>
      </c>
      <c r="G4443" s="4" t="s">
        <v>1040</v>
      </c>
      <c r="H4443" t="s">
        <v>214</v>
      </c>
      <c r="I4443" t="s">
        <v>215</v>
      </c>
      <c r="J4443" t="s">
        <v>486</v>
      </c>
      <c r="K4443" t="s">
        <v>153</v>
      </c>
      <c r="L4443" t="s">
        <v>154</v>
      </c>
      <c r="M4443" s="4" t="s">
        <v>37</v>
      </c>
      <c r="N4443" s="4" t="s">
        <v>1322</v>
      </c>
      <c r="O4443" s="4" t="s">
        <v>202</v>
      </c>
      <c r="P4443" s="5" t="s">
        <v>1323</v>
      </c>
      <c r="Q4443" s="5" t="s">
        <v>16267</v>
      </c>
      <c r="R4443" t="s">
        <v>188</v>
      </c>
      <c r="S4443" t="s">
        <v>86</v>
      </c>
      <c r="T4443" s="4" t="s">
        <v>213</v>
      </c>
      <c r="U4443" t="str" cm="1">
        <f t="array" aca="1" ref="U4443" ca="1">INDEX($U$2:$U$6,RANDBETWEEN(1,ROWS($U$2:$U$6)))</f>
        <v>Zomato Standard</v>
      </c>
      <c r="V4443" s="4" t="s">
        <v>88</v>
      </c>
      <c r="W4443" s="5" t="s">
        <v>14187</v>
      </c>
      <c r="X4443" s="5" t="s">
        <v>4829</v>
      </c>
      <c r="Y4443" s="5" t="s">
        <v>10451</v>
      </c>
      <c r="Z4443" s="10">
        <f t="shared" si="69"/>
        <v>45706</v>
      </c>
    </row>
    <row r="4444" spans="1:26">
      <c r="A4444" t="s">
        <v>26074</v>
      </c>
      <c r="B4444" s="2" t="s">
        <v>5176</v>
      </c>
      <c r="C4444" s="3" t="s">
        <v>26075</v>
      </c>
      <c r="D4444" t="s">
        <v>12906</v>
      </c>
      <c r="E4444" t="s">
        <v>893</v>
      </c>
      <c r="F4444" t="s">
        <v>74</v>
      </c>
      <c r="G4444" s="4" t="s">
        <v>182</v>
      </c>
      <c r="H4444" t="s">
        <v>32</v>
      </c>
      <c r="I4444" t="s">
        <v>167</v>
      </c>
      <c r="J4444" t="s">
        <v>152</v>
      </c>
      <c r="K4444" t="s">
        <v>293</v>
      </c>
      <c r="L4444" t="s">
        <v>827</v>
      </c>
      <c r="M4444" s="4" t="s">
        <v>685</v>
      </c>
      <c r="N4444" s="4" t="s">
        <v>2490</v>
      </c>
      <c r="O4444" s="4" t="s">
        <v>202</v>
      </c>
      <c r="P4444" s="5" t="s">
        <v>2244</v>
      </c>
      <c r="Q4444" s="5" t="s">
        <v>26076</v>
      </c>
      <c r="R4444" t="s">
        <v>85</v>
      </c>
      <c r="S4444" t="s">
        <v>43</v>
      </c>
      <c r="T4444" s="4" t="s">
        <v>312</v>
      </c>
      <c r="U4444" t="str" cm="1">
        <f t="array" aca="1" ref="U4444" ca="1">INDEX($U$2:$U$6,RANDBETWEEN(1,ROWS($U$2:$U$6)))</f>
        <v>Zomato Standard</v>
      </c>
      <c r="V4444" s="4" t="s">
        <v>909</v>
      </c>
      <c r="W4444" s="5" t="s">
        <v>26077</v>
      </c>
      <c r="X4444" s="5" t="s">
        <v>26078</v>
      </c>
      <c r="Y4444" s="5" t="s">
        <v>7316</v>
      </c>
      <c r="Z4444" s="10">
        <f t="shared" si="69"/>
        <v>46239</v>
      </c>
    </row>
    <row r="4445" spans="1:26">
      <c r="A4445" t="s">
        <v>26079</v>
      </c>
      <c r="B4445" s="2" t="s">
        <v>433</v>
      </c>
      <c r="C4445" s="3" t="s">
        <v>26080</v>
      </c>
      <c r="D4445" t="s">
        <v>26081</v>
      </c>
      <c r="E4445" t="s">
        <v>3764</v>
      </c>
      <c r="F4445" t="s">
        <v>30</v>
      </c>
      <c r="G4445" s="4" t="s">
        <v>368</v>
      </c>
      <c r="H4445" t="s">
        <v>214</v>
      </c>
      <c r="I4445" t="s">
        <v>799</v>
      </c>
      <c r="J4445" t="s">
        <v>56</v>
      </c>
      <c r="K4445" t="s">
        <v>217</v>
      </c>
      <c r="L4445" t="s">
        <v>2611</v>
      </c>
      <c r="M4445" s="4" t="s">
        <v>37</v>
      </c>
      <c r="N4445" s="4" t="s">
        <v>3116</v>
      </c>
      <c r="O4445" s="4" t="s">
        <v>106</v>
      </c>
      <c r="P4445" s="5" t="s">
        <v>88</v>
      </c>
      <c r="Q4445" s="5" t="s">
        <v>3439</v>
      </c>
      <c r="R4445" t="s">
        <v>63</v>
      </c>
      <c r="S4445" t="s">
        <v>43</v>
      </c>
      <c r="T4445" s="4" t="s">
        <v>689</v>
      </c>
      <c r="U4445" t="str" cm="1">
        <f t="array" aca="1" ref="U4445" ca="1">INDEX($U$2:$U$6,RANDBETWEEN(1,ROWS($U$2:$U$6)))</f>
        <v>Zomato Quick</v>
      </c>
      <c r="V4445" s="4" t="s">
        <v>45</v>
      </c>
      <c r="W4445" s="5" t="s">
        <v>26082</v>
      </c>
      <c r="X4445" s="5" t="s">
        <v>23724</v>
      </c>
      <c r="Y4445" s="5" t="s">
        <v>2596</v>
      </c>
      <c r="Z4445" s="10">
        <f t="shared" si="69"/>
        <v>45553</v>
      </c>
    </row>
    <row r="4446" spans="1:26">
      <c r="A4446" t="s">
        <v>26083</v>
      </c>
      <c r="B4446" s="2" t="s">
        <v>9628</v>
      </c>
      <c r="C4446" s="3" t="s">
        <v>10347</v>
      </c>
      <c r="D4446" t="s">
        <v>4244</v>
      </c>
      <c r="E4446" t="s">
        <v>2777</v>
      </c>
      <c r="F4446" t="s">
        <v>30</v>
      </c>
      <c r="G4446" s="4" t="s">
        <v>637</v>
      </c>
      <c r="H4446" t="s">
        <v>76</v>
      </c>
      <c r="I4446" t="s">
        <v>132</v>
      </c>
      <c r="J4446" t="s">
        <v>116</v>
      </c>
      <c r="K4446" t="s">
        <v>117</v>
      </c>
      <c r="L4446" t="s">
        <v>1628</v>
      </c>
      <c r="M4446" s="4" t="s">
        <v>99</v>
      </c>
      <c r="N4446" s="4" t="s">
        <v>1629</v>
      </c>
      <c r="O4446" s="4" t="s">
        <v>82</v>
      </c>
      <c r="P4446" s="5" t="s">
        <v>26084</v>
      </c>
      <c r="Q4446" s="5" t="s">
        <v>26085</v>
      </c>
      <c r="R4446" t="s">
        <v>188</v>
      </c>
      <c r="S4446" t="s">
        <v>43</v>
      </c>
      <c r="T4446" s="4" t="s">
        <v>428</v>
      </c>
      <c r="U4446" t="str" cm="1">
        <f t="array" aca="1" ref="U4446" ca="1">INDEX($U$2:$U$6,RANDBETWEEN(1,ROWS($U$2:$U$6)))</f>
        <v>Zomato Eco Delivery</v>
      </c>
      <c r="V4446" s="4" t="s">
        <v>830</v>
      </c>
      <c r="W4446" s="5" t="s">
        <v>26086</v>
      </c>
      <c r="X4446" s="5" t="s">
        <v>26087</v>
      </c>
      <c r="Y4446" s="5" t="s">
        <v>5148</v>
      </c>
      <c r="Z4446" s="10">
        <f t="shared" si="69"/>
        <v>45868</v>
      </c>
    </row>
    <row r="4447" spans="1:26">
      <c r="A4447" t="s">
        <v>26088</v>
      </c>
      <c r="B4447" s="2" t="s">
        <v>10900</v>
      </c>
      <c r="C4447" s="3" t="s">
        <v>26089</v>
      </c>
      <c r="D4447" t="s">
        <v>26090</v>
      </c>
      <c r="E4447" t="s">
        <v>4812</v>
      </c>
      <c r="F4447" t="s">
        <v>30</v>
      </c>
      <c r="G4447" s="4" t="s">
        <v>560</v>
      </c>
      <c r="H4447" t="s">
        <v>232</v>
      </c>
      <c r="I4447" t="s">
        <v>233</v>
      </c>
      <c r="J4447" t="s">
        <v>78</v>
      </c>
      <c r="K4447" t="s">
        <v>79</v>
      </c>
      <c r="L4447" t="s">
        <v>813</v>
      </c>
      <c r="M4447" s="4" t="s">
        <v>37</v>
      </c>
      <c r="N4447" s="4" t="s">
        <v>1714</v>
      </c>
      <c r="O4447" s="4" t="s">
        <v>101</v>
      </c>
      <c r="P4447" s="5" t="s">
        <v>4170</v>
      </c>
      <c r="Q4447" s="5" t="s">
        <v>1715</v>
      </c>
      <c r="R4447" t="s">
        <v>188</v>
      </c>
      <c r="S4447" t="s">
        <v>105</v>
      </c>
      <c r="T4447" s="4" t="s">
        <v>106</v>
      </c>
      <c r="U4447" t="str" cm="1">
        <f t="array" aca="1" ref="U4447" ca="1">INDEX($U$2:$U$6,RANDBETWEEN(1,ROWS($U$2:$U$6)))</f>
        <v>Zomato Eco Delivery</v>
      </c>
      <c r="V4447" s="4" t="s">
        <v>88</v>
      </c>
      <c r="W4447" s="5" t="s">
        <v>26091</v>
      </c>
      <c r="X4447" s="5" t="s">
        <v>26092</v>
      </c>
      <c r="Y4447" s="5" t="s">
        <v>6022</v>
      </c>
      <c r="Z4447" s="10">
        <f t="shared" si="69"/>
        <v>46293</v>
      </c>
    </row>
    <row r="4448" spans="1:26">
      <c r="A4448" t="s">
        <v>26093</v>
      </c>
      <c r="B4448" s="2" t="s">
        <v>2733</v>
      </c>
      <c r="C4448" s="3" t="s">
        <v>26094</v>
      </c>
      <c r="D4448" t="s">
        <v>26095</v>
      </c>
      <c r="E4448" t="s">
        <v>2156</v>
      </c>
      <c r="F4448" t="s">
        <v>30</v>
      </c>
      <c r="G4448" s="4" t="s">
        <v>817</v>
      </c>
      <c r="H4448" t="s">
        <v>214</v>
      </c>
      <c r="I4448" t="s">
        <v>799</v>
      </c>
      <c r="J4448" t="s">
        <v>336</v>
      </c>
      <c r="K4448" t="s">
        <v>57</v>
      </c>
      <c r="L4448" t="s">
        <v>497</v>
      </c>
      <c r="M4448" s="4" t="s">
        <v>99</v>
      </c>
      <c r="N4448" s="4" t="s">
        <v>9054</v>
      </c>
      <c r="O4448" s="4" t="s">
        <v>106</v>
      </c>
      <c r="P4448" s="5" t="s">
        <v>88</v>
      </c>
      <c r="Q4448" s="5" t="s">
        <v>26096</v>
      </c>
      <c r="R4448" t="s">
        <v>63</v>
      </c>
      <c r="S4448" t="s">
        <v>43</v>
      </c>
      <c r="T4448" s="4" t="s">
        <v>453</v>
      </c>
      <c r="U4448" t="str" cm="1">
        <f t="array" aca="1" ref="U4448" ca="1">INDEX($U$2:$U$6,RANDBETWEEN(1,ROWS($U$2:$U$6)))</f>
        <v>Zomato Premium</v>
      </c>
      <c r="V4448" s="4" t="s">
        <v>65</v>
      </c>
      <c r="W4448" s="5" t="s">
        <v>26097</v>
      </c>
      <c r="X4448" s="5" t="s">
        <v>26098</v>
      </c>
      <c r="Y4448" s="5" t="s">
        <v>13272</v>
      </c>
      <c r="Z4448" s="10">
        <f t="shared" si="69"/>
        <v>45403</v>
      </c>
    </row>
    <row r="4449" spans="1:26">
      <c r="A4449" t="s">
        <v>26099</v>
      </c>
      <c r="B4449" s="2" t="s">
        <v>2939</v>
      </c>
      <c r="C4449" s="3" t="s">
        <v>22014</v>
      </c>
      <c r="D4449" t="s">
        <v>25664</v>
      </c>
      <c r="E4449" t="s">
        <v>1838</v>
      </c>
      <c r="F4449" t="s">
        <v>30</v>
      </c>
      <c r="G4449" s="4" t="s">
        <v>599</v>
      </c>
      <c r="H4449" t="s">
        <v>198</v>
      </c>
      <c r="I4449" t="s">
        <v>438</v>
      </c>
      <c r="J4449" t="s">
        <v>351</v>
      </c>
      <c r="K4449" t="s">
        <v>134</v>
      </c>
      <c r="L4449" t="s">
        <v>135</v>
      </c>
      <c r="M4449" s="4" t="s">
        <v>685</v>
      </c>
      <c r="N4449" s="4" t="s">
        <v>1478</v>
      </c>
      <c r="O4449" s="4" t="s">
        <v>106</v>
      </c>
      <c r="P4449" s="5" t="s">
        <v>88</v>
      </c>
      <c r="Q4449" s="5" t="s">
        <v>26100</v>
      </c>
      <c r="R4449" t="s">
        <v>188</v>
      </c>
      <c r="S4449" t="s">
        <v>43</v>
      </c>
      <c r="T4449" s="4" t="s">
        <v>239</v>
      </c>
      <c r="U4449" t="str" cm="1">
        <f t="array" aca="1" ref="U4449" ca="1">INDEX($U$2:$U$6,RANDBETWEEN(1,ROWS($U$2:$U$6)))</f>
        <v>Zomato Premium</v>
      </c>
      <c r="V4449" s="4" t="s">
        <v>690</v>
      </c>
      <c r="W4449" s="5" t="s">
        <v>26101</v>
      </c>
      <c r="X4449" s="5" t="s">
        <v>26102</v>
      </c>
      <c r="Y4449" s="5" t="s">
        <v>8289</v>
      </c>
      <c r="Z4449" s="10">
        <f t="shared" si="69"/>
        <v>45427</v>
      </c>
    </row>
    <row r="4450" spans="1:26">
      <c r="A4450" t="s">
        <v>26103</v>
      </c>
      <c r="B4450" s="2" t="s">
        <v>5366</v>
      </c>
      <c r="C4450" s="3" t="s">
        <v>26104</v>
      </c>
      <c r="D4450" t="s">
        <v>26105</v>
      </c>
      <c r="E4450" t="s">
        <v>2904</v>
      </c>
      <c r="F4450" t="s">
        <v>74</v>
      </c>
      <c r="G4450" s="4" t="s">
        <v>340</v>
      </c>
      <c r="H4450" t="s">
        <v>321</v>
      </c>
      <c r="I4450" t="s">
        <v>322</v>
      </c>
      <c r="J4450" t="s">
        <v>200</v>
      </c>
      <c r="K4450" t="s">
        <v>117</v>
      </c>
      <c r="L4450" t="s">
        <v>547</v>
      </c>
      <c r="M4450" s="4" t="s">
        <v>37</v>
      </c>
      <c r="N4450" s="4" t="s">
        <v>1771</v>
      </c>
      <c r="O4450" s="4" t="s">
        <v>106</v>
      </c>
      <c r="P4450" s="5" t="s">
        <v>88</v>
      </c>
      <c r="Q4450" s="5" t="s">
        <v>3546</v>
      </c>
      <c r="R4450" t="s">
        <v>63</v>
      </c>
      <c r="S4450" t="s">
        <v>43</v>
      </c>
      <c r="T4450" s="4" t="s">
        <v>368</v>
      </c>
      <c r="U4450" t="str" cm="1">
        <f t="array" aca="1" ref="U4450" ca="1">INDEX($U$2:$U$6,RANDBETWEEN(1,ROWS($U$2:$U$6)))</f>
        <v>Zomato Quick</v>
      </c>
      <c r="V4450" s="4" t="s">
        <v>253</v>
      </c>
      <c r="W4450" s="5" t="s">
        <v>26106</v>
      </c>
      <c r="X4450" s="5" t="s">
        <v>26107</v>
      </c>
      <c r="Y4450" s="5" t="s">
        <v>23795</v>
      </c>
      <c r="Z4450" s="10">
        <f t="shared" si="69"/>
        <v>45615</v>
      </c>
    </row>
    <row r="4451" spans="1:26">
      <c r="A4451" t="s">
        <v>26108</v>
      </c>
      <c r="B4451" s="2" t="s">
        <v>26109</v>
      </c>
      <c r="C4451" s="3" t="s">
        <v>26110</v>
      </c>
      <c r="D4451" t="s">
        <v>26111</v>
      </c>
      <c r="E4451" t="s">
        <v>3063</v>
      </c>
      <c r="F4451" t="s">
        <v>74</v>
      </c>
      <c r="G4451" s="4" t="s">
        <v>123</v>
      </c>
      <c r="H4451" t="s">
        <v>198</v>
      </c>
      <c r="I4451" t="s">
        <v>335</v>
      </c>
      <c r="J4451" t="s">
        <v>307</v>
      </c>
      <c r="K4451" t="s">
        <v>35</v>
      </c>
      <c r="L4451" t="s">
        <v>930</v>
      </c>
      <c r="M4451" s="4" t="s">
        <v>277</v>
      </c>
      <c r="N4451" s="4" t="s">
        <v>3928</v>
      </c>
      <c r="O4451" s="4" t="s">
        <v>101</v>
      </c>
      <c r="P4451" s="5" t="s">
        <v>6645</v>
      </c>
      <c r="Q4451" s="5" t="s">
        <v>26112</v>
      </c>
      <c r="R4451" t="s">
        <v>63</v>
      </c>
      <c r="S4451" t="s">
        <v>43</v>
      </c>
      <c r="T4451" s="4" t="s">
        <v>689</v>
      </c>
      <c r="U4451" t="str" cm="1">
        <f t="array" aca="1" ref="U4451" ca="1">INDEX($U$2:$U$6,RANDBETWEEN(1,ROWS($U$2:$U$6)))</f>
        <v>Zomato Eco Delivery</v>
      </c>
      <c r="V4451" s="4" t="s">
        <v>874</v>
      </c>
      <c r="W4451" s="5" t="s">
        <v>26113</v>
      </c>
      <c r="X4451" s="5" t="s">
        <v>18148</v>
      </c>
      <c r="Y4451" s="5" t="s">
        <v>408</v>
      </c>
      <c r="Z4451" s="10">
        <f t="shared" si="69"/>
        <v>46192</v>
      </c>
    </row>
    <row r="4452" spans="1:26">
      <c r="A4452" t="s">
        <v>26114</v>
      </c>
      <c r="B4452" s="2" t="s">
        <v>25192</v>
      </c>
      <c r="C4452" s="3" t="s">
        <v>18852</v>
      </c>
      <c r="D4452" t="s">
        <v>26115</v>
      </c>
      <c r="E4452" t="s">
        <v>1818</v>
      </c>
      <c r="F4452" t="s">
        <v>30</v>
      </c>
      <c r="G4452" s="4" t="s">
        <v>689</v>
      </c>
      <c r="H4452" t="s">
        <v>32</v>
      </c>
      <c r="I4452" t="s">
        <v>275</v>
      </c>
      <c r="J4452" t="s">
        <v>200</v>
      </c>
      <c r="K4452" t="s">
        <v>79</v>
      </c>
      <c r="L4452" t="s">
        <v>80</v>
      </c>
      <c r="M4452" s="4" t="s">
        <v>99</v>
      </c>
      <c r="N4452" s="4" t="s">
        <v>3292</v>
      </c>
      <c r="O4452" s="4" t="s">
        <v>170</v>
      </c>
      <c r="P4452" s="5" t="s">
        <v>4141</v>
      </c>
      <c r="Q4452" s="5" t="s">
        <v>1648</v>
      </c>
      <c r="R4452" t="s">
        <v>188</v>
      </c>
      <c r="S4452" t="s">
        <v>43</v>
      </c>
      <c r="T4452" s="4" t="s">
        <v>115</v>
      </c>
      <c r="U4452" t="str" cm="1">
        <f t="array" aca="1" ref="U4452" ca="1">INDEX($U$2:$U$6,RANDBETWEEN(1,ROWS($U$2:$U$6)))</f>
        <v>Zomato Premium</v>
      </c>
      <c r="V4452" s="4" t="s">
        <v>1114</v>
      </c>
      <c r="W4452" s="5" t="s">
        <v>14970</v>
      </c>
      <c r="X4452" s="5" t="s">
        <v>1944</v>
      </c>
      <c r="Y4452" s="5" t="s">
        <v>21642</v>
      </c>
      <c r="Z4452" s="10">
        <f t="shared" si="69"/>
        <v>46181</v>
      </c>
    </row>
    <row r="4453" spans="1:26">
      <c r="A4453" t="s">
        <v>26116</v>
      </c>
      <c r="B4453" s="2" t="s">
        <v>3551</v>
      </c>
      <c r="C4453" s="3" t="s">
        <v>26117</v>
      </c>
      <c r="D4453" t="s">
        <v>26118</v>
      </c>
      <c r="E4453" t="s">
        <v>2552</v>
      </c>
      <c r="F4453" t="s">
        <v>30</v>
      </c>
      <c r="G4453" s="4" t="s">
        <v>812</v>
      </c>
      <c r="H4453" t="s">
        <v>76</v>
      </c>
      <c r="I4453" t="s">
        <v>657</v>
      </c>
      <c r="J4453" t="s">
        <v>658</v>
      </c>
      <c r="K4453" t="s">
        <v>153</v>
      </c>
      <c r="L4453" t="s">
        <v>154</v>
      </c>
      <c r="M4453" s="4" t="s">
        <v>277</v>
      </c>
      <c r="N4453" s="4" t="s">
        <v>800</v>
      </c>
      <c r="O4453" s="4" t="s">
        <v>170</v>
      </c>
      <c r="P4453" s="5" t="s">
        <v>1155</v>
      </c>
      <c r="Q4453" s="5" t="s">
        <v>1156</v>
      </c>
      <c r="R4453" t="s">
        <v>42</v>
      </c>
      <c r="S4453" t="s">
        <v>86</v>
      </c>
      <c r="T4453" s="4" t="s">
        <v>213</v>
      </c>
      <c r="U4453" t="str" cm="1">
        <f t="array" aca="1" ref="U4453" ca="1">INDEX($U$2:$U$6,RANDBETWEEN(1,ROWS($U$2:$U$6)))</f>
        <v>Zomato Premium</v>
      </c>
      <c r="V4453" s="4" t="s">
        <v>88</v>
      </c>
      <c r="W4453" s="5" t="s">
        <v>26119</v>
      </c>
      <c r="X4453" s="5" t="s">
        <v>26120</v>
      </c>
      <c r="Y4453" s="5" t="s">
        <v>26121</v>
      </c>
      <c r="Z4453" s="10">
        <f t="shared" si="69"/>
        <v>45937</v>
      </c>
    </row>
    <row r="4454" spans="1:26">
      <c r="A4454" t="s">
        <v>26122</v>
      </c>
      <c r="B4454" s="2" t="s">
        <v>3060</v>
      </c>
      <c r="C4454" s="3" t="s">
        <v>26123</v>
      </c>
      <c r="D4454" t="s">
        <v>26124</v>
      </c>
      <c r="E4454" t="s">
        <v>114</v>
      </c>
      <c r="F4454" t="s">
        <v>30</v>
      </c>
      <c r="G4454" s="4" t="s">
        <v>605</v>
      </c>
      <c r="H4454" t="s">
        <v>54</v>
      </c>
      <c r="I4454" t="s">
        <v>1449</v>
      </c>
      <c r="J4454" t="s">
        <v>56</v>
      </c>
      <c r="K4454" t="s">
        <v>293</v>
      </c>
      <c r="L4454" t="s">
        <v>574</v>
      </c>
      <c r="M4454" s="4" t="s">
        <v>37</v>
      </c>
      <c r="N4454" s="4" t="s">
        <v>1432</v>
      </c>
      <c r="O4454" s="4" t="s">
        <v>170</v>
      </c>
      <c r="P4454" s="5" t="s">
        <v>5885</v>
      </c>
      <c r="Q4454" s="5" t="s">
        <v>13108</v>
      </c>
      <c r="R4454" t="s">
        <v>188</v>
      </c>
      <c r="S4454" t="s">
        <v>105</v>
      </c>
      <c r="T4454" s="4" t="s">
        <v>106</v>
      </c>
      <c r="U4454" t="str" cm="1">
        <f t="array" aca="1" ref="U4454" ca="1">INDEX($U$2:$U$6,RANDBETWEEN(1,ROWS($U$2:$U$6)))</f>
        <v>Zomato Express</v>
      </c>
      <c r="V4454" s="4" t="s">
        <v>88</v>
      </c>
      <c r="W4454" s="5" t="s">
        <v>26125</v>
      </c>
      <c r="X4454" s="5" t="s">
        <v>26126</v>
      </c>
      <c r="Y4454" s="5" t="s">
        <v>12538</v>
      </c>
      <c r="Z4454" s="10">
        <f t="shared" si="69"/>
        <v>45717</v>
      </c>
    </row>
    <row r="4455" spans="1:26">
      <c r="A4455" t="s">
        <v>26127</v>
      </c>
      <c r="B4455" s="2" t="s">
        <v>13417</v>
      </c>
      <c r="C4455" s="3" t="s">
        <v>26128</v>
      </c>
      <c r="D4455" t="s">
        <v>26129</v>
      </c>
      <c r="E4455" t="s">
        <v>114</v>
      </c>
      <c r="F4455" t="s">
        <v>30</v>
      </c>
      <c r="G4455" s="4" t="s">
        <v>249</v>
      </c>
      <c r="H4455" t="s">
        <v>76</v>
      </c>
      <c r="I4455" t="s">
        <v>942</v>
      </c>
      <c r="J4455" t="s">
        <v>389</v>
      </c>
      <c r="K4455" t="s">
        <v>401</v>
      </c>
      <c r="L4455" t="s">
        <v>402</v>
      </c>
      <c r="M4455" s="4" t="s">
        <v>37</v>
      </c>
      <c r="N4455" s="4" t="s">
        <v>1051</v>
      </c>
      <c r="O4455" s="4" t="s">
        <v>202</v>
      </c>
      <c r="P4455" s="5" t="s">
        <v>21943</v>
      </c>
      <c r="Q4455" s="5" t="s">
        <v>17507</v>
      </c>
      <c r="R4455" t="s">
        <v>85</v>
      </c>
      <c r="S4455" t="s">
        <v>43</v>
      </c>
      <c r="T4455" s="4" t="s">
        <v>405</v>
      </c>
      <c r="U4455" t="str" cm="1">
        <f t="array" aca="1" ref="U4455" ca="1">INDEX($U$2:$U$6,RANDBETWEEN(1,ROWS($U$2:$U$6)))</f>
        <v>Zomato Quick</v>
      </c>
      <c r="V4455" s="4" t="s">
        <v>909</v>
      </c>
      <c r="W4455" s="5" t="s">
        <v>26130</v>
      </c>
      <c r="X4455" s="5" t="s">
        <v>26131</v>
      </c>
      <c r="Y4455" s="5" t="s">
        <v>5005</v>
      </c>
      <c r="Z4455" s="10">
        <f t="shared" si="69"/>
        <v>45843</v>
      </c>
    </row>
    <row r="4456" spans="1:26">
      <c r="A4456" t="s">
        <v>26132</v>
      </c>
      <c r="B4456" s="2" t="s">
        <v>2267</v>
      </c>
      <c r="C4456" s="3" t="s">
        <v>26133</v>
      </c>
      <c r="D4456" t="s">
        <v>14493</v>
      </c>
      <c r="E4456" t="s">
        <v>2754</v>
      </c>
      <c r="F4456" t="s">
        <v>74</v>
      </c>
      <c r="G4456" s="4" t="s">
        <v>82</v>
      </c>
      <c r="H4456" t="s">
        <v>198</v>
      </c>
      <c r="I4456" t="s">
        <v>1222</v>
      </c>
      <c r="J4456" t="s">
        <v>78</v>
      </c>
      <c r="K4456" t="s">
        <v>293</v>
      </c>
      <c r="L4456" t="s">
        <v>700</v>
      </c>
      <c r="M4456" s="4" t="s">
        <v>37</v>
      </c>
      <c r="N4456" s="4" t="s">
        <v>2436</v>
      </c>
      <c r="O4456" s="4" t="s">
        <v>202</v>
      </c>
      <c r="P4456" s="5" t="s">
        <v>2437</v>
      </c>
      <c r="Q4456" s="5" t="s">
        <v>2438</v>
      </c>
      <c r="R4456" t="s">
        <v>188</v>
      </c>
      <c r="S4456" t="s">
        <v>43</v>
      </c>
      <c r="T4456" s="4" t="s">
        <v>312</v>
      </c>
      <c r="U4456" t="str" cm="1">
        <f t="array" aca="1" ref="U4456" ca="1">INDEX($U$2:$U$6,RANDBETWEEN(1,ROWS($U$2:$U$6)))</f>
        <v>Zomato Express</v>
      </c>
      <c r="V4456" s="4" t="s">
        <v>267</v>
      </c>
      <c r="W4456" s="5" t="s">
        <v>17386</v>
      </c>
      <c r="X4456" s="5" t="s">
        <v>25616</v>
      </c>
      <c r="Y4456" s="5" t="s">
        <v>7807</v>
      </c>
      <c r="Z4456" s="10">
        <f t="shared" si="69"/>
        <v>45905</v>
      </c>
    </row>
    <row r="4457" spans="1:26">
      <c r="A4457" t="s">
        <v>26134</v>
      </c>
      <c r="B4457" s="2" t="s">
        <v>2228</v>
      </c>
      <c r="C4457" s="3" t="s">
        <v>26135</v>
      </c>
      <c r="D4457" t="s">
        <v>26136</v>
      </c>
      <c r="E4457" t="s">
        <v>6718</v>
      </c>
      <c r="F4457" t="s">
        <v>74</v>
      </c>
      <c r="G4457" s="4" t="s">
        <v>115</v>
      </c>
      <c r="H4457" t="s">
        <v>32</v>
      </c>
      <c r="I4457" t="s">
        <v>275</v>
      </c>
      <c r="J4457" t="s">
        <v>658</v>
      </c>
      <c r="K4457" t="s">
        <v>57</v>
      </c>
      <c r="L4457" t="s">
        <v>58</v>
      </c>
      <c r="M4457" s="4" t="s">
        <v>99</v>
      </c>
      <c r="N4457" s="4" t="s">
        <v>1580</v>
      </c>
      <c r="O4457" s="4" t="s">
        <v>120</v>
      </c>
      <c r="P4457" s="5" t="s">
        <v>13653</v>
      </c>
      <c r="Q4457" s="5" t="s">
        <v>26137</v>
      </c>
      <c r="R4457" t="s">
        <v>188</v>
      </c>
      <c r="S4457" t="s">
        <v>43</v>
      </c>
      <c r="T4457" s="4" t="s">
        <v>139</v>
      </c>
      <c r="U4457" t="str" cm="1">
        <f t="array" aca="1" ref="U4457" ca="1">INDEX($U$2:$U$6,RANDBETWEEN(1,ROWS($U$2:$U$6)))</f>
        <v>Zomato Eco Delivery</v>
      </c>
      <c r="V4457" s="4" t="s">
        <v>369</v>
      </c>
      <c r="W4457" s="5" t="s">
        <v>26138</v>
      </c>
      <c r="X4457" s="5" t="s">
        <v>26139</v>
      </c>
      <c r="Y4457" s="5" t="s">
        <v>7325</v>
      </c>
      <c r="Z4457" s="10">
        <f t="shared" si="69"/>
        <v>45698</v>
      </c>
    </row>
    <row r="4458" spans="1:26">
      <c r="A4458" t="s">
        <v>26140</v>
      </c>
      <c r="B4458" s="2" t="s">
        <v>8858</v>
      </c>
      <c r="C4458" s="3" t="s">
        <v>26141</v>
      </c>
      <c r="D4458" t="s">
        <v>26142</v>
      </c>
      <c r="E4458" t="s">
        <v>7559</v>
      </c>
      <c r="F4458" t="s">
        <v>74</v>
      </c>
      <c r="G4458" s="4" t="s">
        <v>291</v>
      </c>
      <c r="H4458" t="s">
        <v>150</v>
      </c>
      <c r="I4458" t="s">
        <v>975</v>
      </c>
      <c r="J4458" t="s">
        <v>587</v>
      </c>
      <c r="K4458" t="s">
        <v>79</v>
      </c>
      <c r="L4458" t="s">
        <v>80</v>
      </c>
      <c r="M4458" s="4" t="s">
        <v>685</v>
      </c>
      <c r="N4458" s="4" t="s">
        <v>1081</v>
      </c>
      <c r="O4458" s="4" t="s">
        <v>82</v>
      </c>
      <c r="P4458" s="5" t="s">
        <v>11758</v>
      </c>
      <c r="Q4458" s="5" t="s">
        <v>25820</v>
      </c>
      <c r="R4458" t="s">
        <v>104</v>
      </c>
      <c r="S4458" t="s">
        <v>105</v>
      </c>
      <c r="T4458" s="4" t="s">
        <v>106</v>
      </c>
      <c r="U4458" t="str" cm="1">
        <f t="array" aca="1" ref="U4458" ca="1">INDEX($U$2:$U$6,RANDBETWEEN(1,ROWS($U$2:$U$6)))</f>
        <v>Zomato Eco Delivery</v>
      </c>
      <c r="V4458" s="4" t="s">
        <v>88</v>
      </c>
      <c r="W4458" s="5" t="s">
        <v>26143</v>
      </c>
      <c r="X4458" s="5" t="s">
        <v>14869</v>
      </c>
      <c r="Y4458" s="5" t="s">
        <v>12438</v>
      </c>
      <c r="Z4458" s="10">
        <f t="shared" si="69"/>
        <v>45448</v>
      </c>
    </row>
    <row r="4459" spans="1:26">
      <c r="A4459" t="s">
        <v>26144</v>
      </c>
      <c r="B4459" s="2" t="s">
        <v>5192</v>
      </c>
      <c r="C4459" s="3" t="s">
        <v>26145</v>
      </c>
      <c r="D4459" t="s">
        <v>26146</v>
      </c>
      <c r="E4459" t="s">
        <v>1526</v>
      </c>
      <c r="F4459" t="s">
        <v>30</v>
      </c>
      <c r="G4459" s="4" t="s">
        <v>64</v>
      </c>
      <c r="H4459" t="s">
        <v>150</v>
      </c>
      <c r="I4459" t="s">
        <v>699</v>
      </c>
      <c r="J4459" t="s">
        <v>1537</v>
      </c>
      <c r="K4459" t="s">
        <v>918</v>
      </c>
      <c r="L4459" t="s">
        <v>1041</v>
      </c>
      <c r="M4459" s="4" t="s">
        <v>37</v>
      </c>
      <c r="N4459" s="4" t="s">
        <v>2418</v>
      </c>
      <c r="O4459" s="4" t="s">
        <v>120</v>
      </c>
      <c r="P4459" s="5" t="s">
        <v>15232</v>
      </c>
      <c r="Q4459" s="5" t="s">
        <v>26147</v>
      </c>
      <c r="R4459" t="s">
        <v>104</v>
      </c>
      <c r="S4459" t="s">
        <v>86</v>
      </c>
      <c r="T4459" s="4" t="s">
        <v>1889</v>
      </c>
      <c r="U4459" t="str" cm="1">
        <f t="array" aca="1" ref="U4459" ca="1">INDEX($U$2:$U$6,RANDBETWEEN(1,ROWS($U$2:$U$6)))</f>
        <v>Zomato Premium</v>
      </c>
      <c r="V4459" s="4" t="s">
        <v>88</v>
      </c>
      <c r="W4459" s="5" t="s">
        <v>11128</v>
      </c>
      <c r="X4459" s="5" t="s">
        <v>9978</v>
      </c>
      <c r="Y4459" s="5" t="s">
        <v>16147</v>
      </c>
      <c r="Z4459" s="10">
        <f t="shared" si="69"/>
        <v>45458</v>
      </c>
    </row>
    <row r="4460" spans="1:26">
      <c r="A4460" t="s">
        <v>26148</v>
      </c>
      <c r="B4460" s="2" t="s">
        <v>15872</v>
      </c>
      <c r="C4460" s="3" t="s">
        <v>26149</v>
      </c>
      <c r="D4460" t="s">
        <v>9374</v>
      </c>
      <c r="E4460" t="s">
        <v>4819</v>
      </c>
      <c r="F4460" t="s">
        <v>30</v>
      </c>
      <c r="G4460" s="4" t="s">
        <v>31</v>
      </c>
      <c r="H4460" t="s">
        <v>32</v>
      </c>
      <c r="I4460" t="s">
        <v>167</v>
      </c>
      <c r="J4460" t="s">
        <v>56</v>
      </c>
      <c r="K4460" t="s">
        <v>918</v>
      </c>
      <c r="L4460" t="s">
        <v>1332</v>
      </c>
      <c r="M4460" s="4" t="s">
        <v>99</v>
      </c>
      <c r="N4460" s="4" t="s">
        <v>588</v>
      </c>
      <c r="O4460" s="4" t="s">
        <v>120</v>
      </c>
      <c r="P4460" s="5" t="s">
        <v>26150</v>
      </c>
      <c r="Q4460" s="5" t="s">
        <v>26151</v>
      </c>
      <c r="R4460" t="s">
        <v>188</v>
      </c>
      <c r="S4460" t="s">
        <v>43</v>
      </c>
      <c r="T4460" s="4" t="s">
        <v>340</v>
      </c>
      <c r="U4460" t="str" cm="1">
        <f t="array" aca="1" ref="U4460" ca="1">INDEX($U$2:$U$6,RANDBETWEEN(1,ROWS($U$2:$U$6)))</f>
        <v>Zomato Standard</v>
      </c>
      <c r="V4460" s="4" t="s">
        <v>222</v>
      </c>
      <c r="W4460" s="5" t="s">
        <v>26152</v>
      </c>
      <c r="X4460" s="5" t="s">
        <v>26153</v>
      </c>
      <c r="Y4460" s="5" t="s">
        <v>12646</v>
      </c>
      <c r="Z4460" s="10">
        <f t="shared" si="69"/>
        <v>45695</v>
      </c>
    </row>
    <row r="4461" spans="1:26">
      <c r="A4461" t="s">
        <v>26154</v>
      </c>
      <c r="B4461" s="2" t="s">
        <v>12926</v>
      </c>
      <c r="C4461" s="3" t="s">
        <v>26155</v>
      </c>
      <c r="D4461" t="s">
        <v>26156</v>
      </c>
      <c r="E4461" t="s">
        <v>1133</v>
      </c>
      <c r="F4461" t="s">
        <v>30</v>
      </c>
      <c r="G4461" s="4" t="s">
        <v>82</v>
      </c>
      <c r="H4461" t="s">
        <v>232</v>
      </c>
      <c r="I4461" t="s">
        <v>1203</v>
      </c>
      <c r="J4461" t="s">
        <v>1537</v>
      </c>
      <c r="K4461" t="s">
        <v>293</v>
      </c>
      <c r="L4461" t="s">
        <v>574</v>
      </c>
      <c r="M4461" s="4" t="s">
        <v>99</v>
      </c>
      <c r="N4461" s="4" t="s">
        <v>3073</v>
      </c>
      <c r="O4461" s="4" t="s">
        <v>170</v>
      </c>
      <c r="P4461" s="5" t="s">
        <v>3755</v>
      </c>
      <c r="Q4461" s="5" t="s">
        <v>3756</v>
      </c>
      <c r="R4461" t="s">
        <v>85</v>
      </c>
      <c r="S4461" t="s">
        <v>105</v>
      </c>
      <c r="T4461" s="4" t="s">
        <v>106</v>
      </c>
      <c r="U4461" t="str" cm="1">
        <f t="array" aca="1" ref="U4461" ca="1">INDEX($U$2:$U$6,RANDBETWEEN(1,ROWS($U$2:$U$6)))</f>
        <v>Zomato Premium</v>
      </c>
      <c r="V4461" s="4" t="s">
        <v>88</v>
      </c>
      <c r="W4461" s="5" t="s">
        <v>26157</v>
      </c>
      <c r="X4461" s="5" t="s">
        <v>26158</v>
      </c>
      <c r="Y4461" s="5" t="s">
        <v>4906</v>
      </c>
      <c r="Z4461" s="10">
        <f t="shared" si="69"/>
        <v>45889</v>
      </c>
    </row>
    <row r="4462" spans="1:26">
      <c r="A4462" t="s">
        <v>26159</v>
      </c>
      <c r="B4462" s="2" t="s">
        <v>3051</v>
      </c>
      <c r="C4462" s="3" t="s">
        <v>26160</v>
      </c>
      <c r="D4462" t="s">
        <v>26161</v>
      </c>
      <c r="E4462" t="s">
        <v>3463</v>
      </c>
      <c r="F4462" t="s">
        <v>30</v>
      </c>
      <c r="G4462" s="4" t="s">
        <v>249</v>
      </c>
      <c r="H4462" t="s">
        <v>32</v>
      </c>
      <c r="I4462" t="s">
        <v>167</v>
      </c>
      <c r="J4462" t="s">
        <v>389</v>
      </c>
      <c r="K4462" t="s">
        <v>134</v>
      </c>
      <c r="L4462" t="s">
        <v>168</v>
      </c>
      <c r="M4462" s="4" t="s">
        <v>37</v>
      </c>
      <c r="N4462" s="4" t="s">
        <v>1760</v>
      </c>
      <c r="O4462" s="4" t="s">
        <v>60</v>
      </c>
      <c r="P4462" s="5" t="s">
        <v>8430</v>
      </c>
      <c r="Q4462" s="5" t="s">
        <v>8431</v>
      </c>
      <c r="R4462" t="s">
        <v>104</v>
      </c>
      <c r="S4462" t="s">
        <v>43</v>
      </c>
      <c r="T4462" s="4" t="s">
        <v>340</v>
      </c>
      <c r="U4462" t="str" cm="1">
        <f t="array" aca="1" ref="U4462" ca="1">INDEX($U$2:$U$6,RANDBETWEEN(1,ROWS($U$2:$U$6)))</f>
        <v>Zomato Premium</v>
      </c>
      <c r="V4462" s="4" t="s">
        <v>874</v>
      </c>
      <c r="W4462" s="5" t="s">
        <v>26162</v>
      </c>
      <c r="X4462" s="5" t="s">
        <v>3768</v>
      </c>
      <c r="Y4462" s="5" t="s">
        <v>20760</v>
      </c>
      <c r="Z4462" s="10">
        <f t="shared" si="69"/>
        <v>46265</v>
      </c>
    </row>
    <row r="4463" spans="1:26">
      <c r="A4463" t="s">
        <v>26163</v>
      </c>
      <c r="B4463" s="2" t="s">
        <v>3461</v>
      </c>
      <c r="C4463" s="3" t="s">
        <v>26164</v>
      </c>
      <c r="D4463" t="s">
        <v>26165</v>
      </c>
      <c r="E4463" t="s">
        <v>647</v>
      </c>
      <c r="F4463" t="s">
        <v>74</v>
      </c>
      <c r="G4463" s="4" t="s">
        <v>437</v>
      </c>
      <c r="H4463" t="s">
        <v>150</v>
      </c>
      <c r="I4463" t="s">
        <v>151</v>
      </c>
      <c r="J4463" t="s">
        <v>1008</v>
      </c>
      <c r="K4463" t="s">
        <v>117</v>
      </c>
      <c r="L4463" t="s">
        <v>235</v>
      </c>
      <c r="M4463" s="4" t="s">
        <v>37</v>
      </c>
      <c r="N4463" s="4" t="s">
        <v>100</v>
      </c>
      <c r="O4463" s="4" t="s">
        <v>60</v>
      </c>
      <c r="P4463" s="5" t="s">
        <v>12835</v>
      </c>
      <c r="Q4463" s="5" t="s">
        <v>12836</v>
      </c>
      <c r="R4463" t="s">
        <v>85</v>
      </c>
      <c r="S4463" t="s">
        <v>105</v>
      </c>
      <c r="T4463" s="4" t="s">
        <v>106</v>
      </c>
      <c r="U4463" t="str" cm="1">
        <f t="array" aca="1" ref="U4463" ca="1">INDEX($U$2:$U$6,RANDBETWEEN(1,ROWS($U$2:$U$6)))</f>
        <v>Zomato Standard</v>
      </c>
      <c r="V4463" s="4" t="s">
        <v>88</v>
      </c>
      <c r="W4463" s="5" t="s">
        <v>26166</v>
      </c>
      <c r="X4463" s="5" t="s">
        <v>26167</v>
      </c>
      <c r="Y4463" s="5" t="s">
        <v>14760</v>
      </c>
      <c r="Z4463" s="10">
        <f t="shared" si="69"/>
        <v>45846</v>
      </c>
    </row>
    <row r="4464" spans="1:26">
      <c r="A4464" t="s">
        <v>26168</v>
      </c>
      <c r="B4464" s="2" t="s">
        <v>10787</v>
      </c>
      <c r="C4464" s="3" t="s">
        <v>26169</v>
      </c>
      <c r="D4464" t="s">
        <v>14285</v>
      </c>
      <c r="E4464" t="s">
        <v>6301</v>
      </c>
      <c r="F4464" t="s">
        <v>30</v>
      </c>
      <c r="G4464" s="4" t="s">
        <v>166</v>
      </c>
      <c r="H4464" t="s">
        <v>150</v>
      </c>
      <c r="I4464" t="s">
        <v>473</v>
      </c>
      <c r="J4464" t="s">
        <v>200</v>
      </c>
      <c r="K4464" t="s">
        <v>117</v>
      </c>
      <c r="L4464" t="s">
        <v>1628</v>
      </c>
      <c r="M4464" s="4" t="s">
        <v>37</v>
      </c>
      <c r="N4464" s="4" t="s">
        <v>2914</v>
      </c>
      <c r="O4464" s="4" t="s">
        <v>120</v>
      </c>
      <c r="P4464" s="5" t="s">
        <v>8030</v>
      </c>
      <c r="Q4464" s="5" t="s">
        <v>8031</v>
      </c>
      <c r="R4464" t="s">
        <v>85</v>
      </c>
      <c r="S4464" t="s">
        <v>43</v>
      </c>
      <c r="T4464" s="4" t="s">
        <v>182</v>
      </c>
      <c r="U4464" t="str" cm="1">
        <f t="array" aca="1" ref="U4464" ca="1">INDEX($U$2:$U$6,RANDBETWEEN(1,ROWS($U$2:$U$6)))</f>
        <v>Zomato Express</v>
      </c>
      <c r="V4464" s="4" t="s">
        <v>45</v>
      </c>
      <c r="W4464" s="5" t="s">
        <v>6645</v>
      </c>
      <c r="X4464" s="5" t="s">
        <v>17284</v>
      </c>
      <c r="Y4464" s="5" t="s">
        <v>1287</v>
      </c>
      <c r="Z4464" s="10">
        <f t="shared" si="69"/>
        <v>45823</v>
      </c>
    </row>
    <row r="4465" spans="1:26">
      <c r="A4465" t="s">
        <v>26170</v>
      </c>
      <c r="B4465" s="2" t="s">
        <v>3609</v>
      </c>
      <c r="C4465" s="3" t="s">
        <v>26171</v>
      </c>
      <c r="D4465" t="s">
        <v>26172</v>
      </c>
      <c r="E4465" t="s">
        <v>3036</v>
      </c>
      <c r="F4465" t="s">
        <v>30</v>
      </c>
      <c r="G4465" s="4" t="s">
        <v>64</v>
      </c>
      <c r="H4465" t="s">
        <v>198</v>
      </c>
      <c r="I4465" t="s">
        <v>438</v>
      </c>
      <c r="J4465" t="s">
        <v>1537</v>
      </c>
      <c r="K4465" t="s">
        <v>35</v>
      </c>
      <c r="L4465" t="s">
        <v>36</v>
      </c>
      <c r="M4465" s="4" t="s">
        <v>37</v>
      </c>
      <c r="N4465" s="4" t="s">
        <v>787</v>
      </c>
      <c r="O4465" s="4" t="s">
        <v>82</v>
      </c>
      <c r="P4465" s="5" t="s">
        <v>5165</v>
      </c>
      <c r="Q4465" s="5" t="s">
        <v>16974</v>
      </c>
      <c r="R4465" t="s">
        <v>42</v>
      </c>
      <c r="S4465" t="s">
        <v>43</v>
      </c>
      <c r="T4465" s="4" t="s">
        <v>182</v>
      </c>
      <c r="U4465" t="str" cm="1">
        <f t="array" aca="1" ref="U4465" ca="1">INDEX($U$2:$U$6,RANDBETWEEN(1,ROWS($U$2:$U$6)))</f>
        <v>Zomato Standard</v>
      </c>
      <c r="V4465" s="4" t="s">
        <v>222</v>
      </c>
      <c r="W4465" s="5" t="s">
        <v>1961</v>
      </c>
      <c r="X4465" s="5" t="s">
        <v>18570</v>
      </c>
      <c r="Y4465" s="5" t="s">
        <v>7665</v>
      </c>
      <c r="Z4465" s="10">
        <f t="shared" si="69"/>
        <v>45304</v>
      </c>
    </row>
    <row r="4466" spans="1:26">
      <c r="A4466" t="s">
        <v>26173</v>
      </c>
      <c r="B4466" s="2" t="s">
        <v>6289</v>
      </c>
      <c r="C4466" s="3" t="s">
        <v>26174</v>
      </c>
      <c r="D4466" t="s">
        <v>26175</v>
      </c>
      <c r="E4466" t="s">
        <v>1430</v>
      </c>
      <c r="F4466" t="s">
        <v>74</v>
      </c>
      <c r="G4466" s="4" t="s">
        <v>170</v>
      </c>
      <c r="H4466" t="s">
        <v>54</v>
      </c>
      <c r="I4466" t="s">
        <v>2499</v>
      </c>
      <c r="J4466" t="s">
        <v>78</v>
      </c>
      <c r="K4466" t="s">
        <v>117</v>
      </c>
      <c r="L4466" t="s">
        <v>1628</v>
      </c>
      <c r="M4466" s="4" t="s">
        <v>99</v>
      </c>
      <c r="N4466" s="4" t="s">
        <v>883</v>
      </c>
      <c r="O4466" s="4" t="s">
        <v>106</v>
      </c>
      <c r="P4466" s="5" t="s">
        <v>88</v>
      </c>
      <c r="Q4466" s="5" t="s">
        <v>17947</v>
      </c>
      <c r="R4466" t="s">
        <v>188</v>
      </c>
      <c r="S4466" t="s">
        <v>86</v>
      </c>
      <c r="T4466" s="4" t="s">
        <v>213</v>
      </c>
      <c r="U4466" t="str" cm="1">
        <f t="array" aca="1" ref="U4466" ca="1">INDEX($U$2:$U$6,RANDBETWEEN(1,ROWS($U$2:$U$6)))</f>
        <v>Zomato Premium</v>
      </c>
      <c r="V4466" s="4" t="s">
        <v>88</v>
      </c>
      <c r="W4466" s="5" t="s">
        <v>26176</v>
      </c>
      <c r="X4466" s="5" t="s">
        <v>26177</v>
      </c>
      <c r="Y4466" s="5" t="s">
        <v>18188</v>
      </c>
      <c r="Z4466" s="10">
        <f t="shared" si="69"/>
        <v>45706</v>
      </c>
    </row>
    <row r="4467" spans="1:26">
      <c r="A4467" t="s">
        <v>26178</v>
      </c>
      <c r="B4467" s="2" t="s">
        <v>2919</v>
      </c>
      <c r="C4467" s="3" t="s">
        <v>26179</v>
      </c>
      <c r="D4467" t="s">
        <v>24064</v>
      </c>
      <c r="E4467" t="s">
        <v>598</v>
      </c>
      <c r="F4467" t="s">
        <v>30</v>
      </c>
      <c r="G4467" s="4" t="s">
        <v>281</v>
      </c>
      <c r="H4467" t="s">
        <v>214</v>
      </c>
      <c r="I4467" t="s">
        <v>215</v>
      </c>
      <c r="J4467" t="s">
        <v>658</v>
      </c>
      <c r="K4467" t="s">
        <v>217</v>
      </c>
      <c r="L4467" t="s">
        <v>218</v>
      </c>
      <c r="M4467" s="4" t="s">
        <v>37</v>
      </c>
      <c r="N4467" s="4" t="s">
        <v>2399</v>
      </c>
      <c r="O4467" s="4" t="s">
        <v>60</v>
      </c>
      <c r="P4467" s="5" t="s">
        <v>26180</v>
      </c>
      <c r="Q4467" s="5" t="s">
        <v>26181</v>
      </c>
      <c r="R4467" t="s">
        <v>104</v>
      </c>
      <c r="S4467" t="s">
        <v>43</v>
      </c>
      <c r="T4467" s="4" t="s">
        <v>31</v>
      </c>
      <c r="U4467" t="str" cm="1">
        <f t="array" aca="1" ref="U4467" ca="1">INDEX($U$2:$U$6,RANDBETWEEN(1,ROWS($U$2:$U$6)))</f>
        <v>Zomato Quick</v>
      </c>
      <c r="V4467" s="4" t="s">
        <v>502</v>
      </c>
      <c r="W4467" s="5" t="s">
        <v>26182</v>
      </c>
      <c r="X4467" s="5" t="s">
        <v>9652</v>
      </c>
      <c r="Y4467" s="5" t="s">
        <v>4167</v>
      </c>
      <c r="Z4467" s="10">
        <f t="shared" si="69"/>
        <v>45590</v>
      </c>
    </row>
    <row r="4468" spans="1:26">
      <c r="A4468" t="s">
        <v>26183</v>
      </c>
      <c r="B4468" s="2" t="s">
        <v>3860</v>
      </c>
      <c r="C4468" s="3" t="s">
        <v>26184</v>
      </c>
      <c r="D4468" t="s">
        <v>4905</v>
      </c>
      <c r="E4468" t="s">
        <v>1627</v>
      </c>
      <c r="F4468" t="s">
        <v>30</v>
      </c>
      <c r="G4468" s="4" t="s">
        <v>689</v>
      </c>
      <c r="H4468" t="s">
        <v>321</v>
      </c>
      <c r="I4468" t="s">
        <v>322</v>
      </c>
      <c r="J4468" t="s">
        <v>336</v>
      </c>
      <c r="K4468" t="s">
        <v>217</v>
      </c>
      <c r="L4468" t="s">
        <v>722</v>
      </c>
      <c r="M4468" s="4" t="s">
        <v>37</v>
      </c>
      <c r="N4468" s="4" t="s">
        <v>10047</v>
      </c>
      <c r="O4468" s="4" t="s">
        <v>39</v>
      </c>
      <c r="P4468" s="5" t="s">
        <v>20219</v>
      </c>
      <c r="Q4468" s="5" t="s">
        <v>26185</v>
      </c>
      <c r="R4468" t="s">
        <v>104</v>
      </c>
      <c r="S4468" t="s">
        <v>43</v>
      </c>
      <c r="T4468" s="4" t="s">
        <v>170</v>
      </c>
      <c r="U4468" t="str" cm="1">
        <f t="array" aca="1" ref="U4468" ca="1">INDEX($U$2:$U$6,RANDBETWEEN(1,ROWS($U$2:$U$6)))</f>
        <v>Zomato Quick</v>
      </c>
      <c r="V4468" s="4" t="s">
        <v>690</v>
      </c>
      <c r="W4468" s="5" t="s">
        <v>26186</v>
      </c>
      <c r="X4468" s="5" t="s">
        <v>10842</v>
      </c>
      <c r="Y4468" s="5" t="s">
        <v>13064</v>
      </c>
      <c r="Z4468" s="10">
        <f t="shared" si="69"/>
        <v>45607</v>
      </c>
    </row>
    <row r="4469" spans="1:26">
      <c r="A4469" t="s">
        <v>26187</v>
      </c>
      <c r="B4469" s="2" t="s">
        <v>4367</v>
      </c>
      <c r="C4469" s="3" t="s">
        <v>26188</v>
      </c>
      <c r="D4469" t="s">
        <v>26189</v>
      </c>
      <c r="E4469" t="s">
        <v>7559</v>
      </c>
      <c r="F4469" t="s">
        <v>74</v>
      </c>
      <c r="G4469" s="4" t="s">
        <v>101</v>
      </c>
      <c r="H4469" t="s">
        <v>32</v>
      </c>
      <c r="I4469" t="s">
        <v>250</v>
      </c>
      <c r="J4469" t="s">
        <v>307</v>
      </c>
      <c r="K4469" t="s">
        <v>57</v>
      </c>
      <c r="L4469" t="s">
        <v>497</v>
      </c>
      <c r="M4469" s="4" t="s">
        <v>99</v>
      </c>
      <c r="N4469" s="4" t="s">
        <v>9968</v>
      </c>
      <c r="O4469" s="4" t="s">
        <v>106</v>
      </c>
      <c r="P4469" s="5" t="s">
        <v>88</v>
      </c>
      <c r="Q4469" s="5" t="s">
        <v>17006</v>
      </c>
      <c r="R4469" t="s">
        <v>85</v>
      </c>
      <c r="S4469" t="s">
        <v>43</v>
      </c>
      <c r="T4469" s="4" t="s">
        <v>437</v>
      </c>
      <c r="U4469" t="str" cm="1">
        <f t="array" aca="1" ref="U4469" ca="1">INDEX($U$2:$U$6,RANDBETWEEN(1,ROWS($U$2:$U$6)))</f>
        <v>Zomato Eco Delivery</v>
      </c>
      <c r="V4469" s="4" t="s">
        <v>830</v>
      </c>
      <c r="W4469" s="5" t="s">
        <v>26190</v>
      </c>
      <c r="X4469" s="5" t="s">
        <v>17889</v>
      </c>
      <c r="Y4469" s="5" t="s">
        <v>5512</v>
      </c>
      <c r="Z4469" s="10">
        <f t="shared" si="69"/>
        <v>45437</v>
      </c>
    </row>
    <row r="4470" spans="1:26">
      <c r="A4470" t="s">
        <v>26191</v>
      </c>
      <c r="B4470" s="2" t="s">
        <v>6330</v>
      </c>
      <c r="C4470" s="3" t="s">
        <v>26192</v>
      </c>
      <c r="D4470" t="s">
        <v>26193</v>
      </c>
      <c r="E4470" t="s">
        <v>3463</v>
      </c>
      <c r="F4470" t="s">
        <v>30</v>
      </c>
      <c r="G4470" s="4" t="s">
        <v>149</v>
      </c>
      <c r="H4470" t="s">
        <v>232</v>
      </c>
      <c r="I4470" t="s">
        <v>485</v>
      </c>
      <c r="J4470" t="s">
        <v>336</v>
      </c>
      <c r="K4470" t="s">
        <v>35</v>
      </c>
      <c r="L4470" t="s">
        <v>308</v>
      </c>
      <c r="M4470" s="4" t="s">
        <v>37</v>
      </c>
      <c r="N4470" s="4" t="s">
        <v>1333</v>
      </c>
      <c r="O4470" s="4" t="s">
        <v>101</v>
      </c>
      <c r="P4470" s="5" t="s">
        <v>1334</v>
      </c>
      <c r="Q4470" s="5" t="s">
        <v>18519</v>
      </c>
      <c r="R4470" t="s">
        <v>42</v>
      </c>
      <c r="S4470" t="s">
        <v>43</v>
      </c>
      <c r="T4470" s="4" t="s">
        <v>1040</v>
      </c>
      <c r="U4470" t="str" cm="1">
        <f t="array" aca="1" ref="U4470" ca="1">INDEX($U$2:$U$6,RANDBETWEEN(1,ROWS($U$2:$U$6)))</f>
        <v>Zomato Express</v>
      </c>
      <c r="V4470" s="4" t="s">
        <v>354</v>
      </c>
      <c r="W4470" s="5" t="s">
        <v>26194</v>
      </c>
      <c r="X4470" s="5" t="s">
        <v>10732</v>
      </c>
      <c r="Y4470" s="5" t="s">
        <v>6613</v>
      </c>
      <c r="Z4470" s="10">
        <f t="shared" si="69"/>
        <v>45300</v>
      </c>
    </row>
    <row r="4471" spans="1:26">
      <c r="A4471" t="s">
        <v>26195</v>
      </c>
      <c r="B4471" s="2" t="s">
        <v>2258</v>
      </c>
      <c r="C4471" s="3" t="s">
        <v>23659</v>
      </c>
      <c r="D4471" t="s">
        <v>26196</v>
      </c>
      <c r="E4471" t="s">
        <v>1536</v>
      </c>
      <c r="F4471" t="s">
        <v>74</v>
      </c>
      <c r="G4471" s="4" t="s">
        <v>428</v>
      </c>
      <c r="H4471" t="s">
        <v>54</v>
      </c>
      <c r="I4471" t="s">
        <v>55</v>
      </c>
      <c r="J4471" t="s">
        <v>216</v>
      </c>
      <c r="K4471" t="s">
        <v>217</v>
      </c>
      <c r="L4471" t="s">
        <v>722</v>
      </c>
      <c r="M4471" s="4" t="s">
        <v>37</v>
      </c>
      <c r="N4471" s="4" t="s">
        <v>337</v>
      </c>
      <c r="O4471" s="4" t="s">
        <v>101</v>
      </c>
      <c r="P4471" s="5" t="s">
        <v>2321</v>
      </c>
      <c r="Q4471" s="5" t="s">
        <v>7804</v>
      </c>
      <c r="R4471" t="s">
        <v>104</v>
      </c>
      <c r="S4471" t="s">
        <v>86</v>
      </c>
      <c r="T4471" s="4" t="s">
        <v>75</v>
      </c>
      <c r="U4471" t="str" cm="1">
        <f t="array" aca="1" ref="U4471" ca="1">INDEX($U$2:$U$6,RANDBETWEEN(1,ROWS($U$2:$U$6)))</f>
        <v>Zomato Standard</v>
      </c>
      <c r="V4471" s="4" t="s">
        <v>88</v>
      </c>
      <c r="W4471" s="5" t="s">
        <v>15151</v>
      </c>
      <c r="X4471" s="5" t="s">
        <v>7807</v>
      </c>
      <c r="Y4471" s="5" t="s">
        <v>26197</v>
      </c>
      <c r="Z4471" s="10">
        <f t="shared" si="69"/>
        <v>46209</v>
      </c>
    </row>
    <row r="4472" spans="1:26">
      <c r="A4472" t="s">
        <v>26198</v>
      </c>
      <c r="B4472" s="2" t="s">
        <v>21144</v>
      </c>
      <c r="C4472" s="3" t="s">
        <v>20311</v>
      </c>
      <c r="D4472" t="s">
        <v>26199</v>
      </c>
      <c r="E4472" t="s">
        <v>2231</v>
      </c>
      <c r="F4472" t="s">
        <v>30</v>
      </c>
      <c r="G4472" s="4" t="s">
        <v>123</v>
      </c>
      <c r="H4472" t="s">
        <v>198</v>
      </c>
      <c r="I4472" t="s">
        <v>199</v>
      </c>
      <c r="J4472" t="s">
        <v>34</v>
      </c>
      <c r="K4472" t="s">
        <v>79</v>
      </c>
      <c r="L4472" t="s">
        <v>425</v>
      </c>
      <c r="M4472" s="4" t="s">
        <v>37</v>
      </c>
      <c r="N4472" s="4" t="s">
        <v>251</v>
      </c>
      <c r="O4472" s="4" t="s">
        <v>39</v>
      </c>
      <c r="P4472" s="5" t="s">
        <v>4756</v>
      </c>
      <c r="Q4472" s="5" t="s">
        <v>16157</v>
      </c>
      <c r="R4472" t="s">
        <v>188</v>
      </c>
      <c r="S4472" t="s">
        <v>43</v>
      </c>
      <c r="T4472" s="4" t="s">
        <v>1123</v>
      </c>
      <c r="U4472" t="str" cm="1">
        <f t="array" aca="1" ref="U4472" ca="1">INDEX($U$2:$U$6,RANDBETWEEN(1,ROWS($U$2:$U$6)))</f>
        <v>Zomato Quick</v>
      </c>
      <c r="V4472" s="4" t="s">
        <v>674</v>
      </c>
      <c r="W4472" s="5" t="s">
        <v>26200</v>
      </c>
      <c r="X4472" s="5" t="s">
        <v>3724</v>
      </c>
      <c r="Y4472" s="5" t="s">
        <v>10504</v>
      </c>
      <c r="Z4472" s="10">
        <f t="shared" si="69"/>
        <v>45796</v>
      </c>
    </row>
    <row r="4473" spans="1:26">
      <c r="A4473" t="s">
        <v>26201</v>
      </c>
      <c r="B4473" s="2" t="s">
        <v>17850</v>
      </c>
      <c r="C4473" s="3" t="s">
        <v>26202</v>
      </c>
      <c r="D4473" t="s">
        <v>26203</v>
      </c>
      <c r="E4473" t="s">
        <v>6693</v>
      </c>
      <c r="F4473" t="s">
        <v>74</v>
      </c>
      <c r="G4473" s="4" t="s">
        <v>75</v>
      </c>
      <c r="H4473" t="s">
        <v>150</v>
      </c>
      <c r="I4473" t="s">
        <v>699</v>
      </c>
      <c r="J4473" t="s">
        <v>292</v>
      </c>
      <c r="K4473" t="s">
        <v>117</v>
      </c>
      <c r="L4473" t="s">
        <v>1628</v>
      </c>
      <c r="M4473" s="4" t="s">
        <v>685</v>
      </c>
      <c r="N4473" s="4" t="s">
        <v>2631</v>
      </c>
      <c r="O4473" s="4" t="s">
        <v>82</v>
      </c>
      <c r="P4473" s="5" t="s">
        <v>10678</v>
      </c>
      <c r="Q4473" s="5" t="s">
        <v>26204</v>
      </c>
      <c r="R4473" t="s">
        <v>188</v>
      </c>
      <c r="S4473" t="s">
        <v>43</v>
      </c>
      <c r="T4473" s="4" t="s">
        <v>628</v>
      </c>
      <c r="U4473" t="str" cm="1">
        <f t="array" aca="1" ref="U4473" ca="1">INDEX($U$2:$U$6,RANDBETWEEN(1,ROWS($U$2:$U$6)))</f>
        <v>Zomato Eco Delivery</v>
      </c>
      <c r="V4473" s="4" t="s">
        <v>65</v>
      </c>
      <c r="W4473" s="5" t="s">
        <v>26205</v>
      </c>
      <c r="X4473" s="5" t="s">
        <v>26206</v>
      </c>
      <c r="Y4473" s="5" t="s">
        <v>1194</v>
      </c>
      <c r="Z4473" s="10">
        <f t="shared" si="69"/>
        <v>45388</v>
      </c>
    </row>
    <row r="4474" spans="1:26">
      <c r="A4474" t="s">
        <v>26207</v>
      </c>
      <c r="B4474" s="2" t="s">
        <v>8981</v>
      </c>
      <c r="C4474" s="3" t="s">
        <v>26208</v>
      </c>
      <c r="D4474" t="s">
        <v>26209</v>
      </c>
      <c r="E4474" t="s">
        <v>2569</v>
      </c>
      <c r="F4474" t="s">
        <v>30</v>
      </c>
      <c r="G4474" s="4" t="s">
        <v>599</v>
      </c>
      <c r="H4474" t="s">
        <v>32</v>
      </c>
      <c r="I4474" t="s">
        <v>275</v>
      </c>
      <c r="J4474" t="s">
        <v>234</v>
      </c>
      <c r="K4474" t="s">
        <v>918</v>
      </c>
      <c r="L4474" t="s">
        <v>2398</v>
      </c>
      <c r="M4474" s="4" t="s">
        <v>685</v>
      </c>
      <c r="N4474" s="4" t="s">
        <v>324</v>
      </c>
      <c r="O4474" s="4" t="s">
        <v>202</v>
      </c>
      <c r="P4474" s="5" t="s">
        <v>16986</v>
      </c>
      <c r="Q4474" s="5" t="s">
        <v>24776</v>
      </c>
      <c r="R4474" t="s">
        <v>104</v>
      </c>
      <c r="S4474" t="s">
        <v>105</v>
      </c>
      <c r="T4474" s="4" t="s">
        <v>106</v>
      </c>
      <c r="U4474" t="str" cm="1">
        <f t="array" aca="1" ref="U4474" ca="1">INDEX($U$2:$U$6,RANDBETWEEN(1,ROWS($U$2:$U$6)))</f>
        <v>Zomato Express</v>
      </c>
      <c r="V4474" s="4" t="s">
        <v>88</v>
      </c>
      <c r="W4474" s="5" t="s">
        <v>26210</v>
      </c>
      <c r="X4474" s="5" t="s">
        <v>26211</v>
      </c>
      <c r="Y4474" s="5" t="s">
        <v>3181</v>
      </c>
      <c r="Z4474" s="10">
        <f t="shared" si="69"/>
        <v>45994</v>
      </c>
    </row>
    <row r="4475" spans="1:26">
      <c r="A4475" t="s">
        <v>26212</v>
      </c>
      <c r="B4475" s="2" t="s">
        <v>4565</v>
      </c>
      <c r="C4475" s="3" t="s">
        <v>26213</v>
      </c>
      <c r="D4475" t="s">
        <v>26214</v>
      </c>
      <c r="E4475" t="s">
        <v>3202</v>
      </c>
      <c r="F4475" t="s">
        <v>74</v>
      </c>
      <c r="G4475" s="4" t="s">
        <v>281</v>
      </c>
      <c r="H4475" t="s">
        <v>321</v>
      </c>
      <c r="I4475" t="s">
        <v>826</v>
      </c>
      <c r="J4475" t="s">
        <v>839</v>
      </c>
      <c r="K4475" t="s">
        <v>153</v>
      </c>
      <c r="L4475" t="s">
        <v>154</v>
      </c>
      <c r="M4475" s="4" t="s">
        <v>277</v>
      </c>
      <c r="N4475" s="4" t="s">
        <v>1975</v>
      </c>
      <c r="O4475" s="4" t="s">
        <v>106</v>
      </c>
      <c r="P4475" s="5" t="s">
        <v>88</v>
      </c>
      <c r="Q4475" s="5" t="s">
        <v>6326</v>
      </c>
      <c r="R4475" t="s">
        <v>85</v>
      </c>
      <c r="S4475" t="s">
        <v>105</v>
      </c>
      <c r="T4475" s="4" t="s">
        <v>106</v>
      </c>
      <c r="U4475" t="str" cm="1">
        <f t="array" aca="1" ref="U4475" ca="1">INDEX($U$2:$U$6,RANDBETWEEN(1,ROWS($U$2:$U$6)))</f>
        <v>Zomato Express</v>
      </c>
      <c r="V4475" s="4" t="s">
        <v>88</v>
      </c>
      <c r="W4475" s="5" t="s">
        <v>26215</v>
      </c>
      <c r="X4475" s="5" t="s">
        <v>18107</v>
      </c>
      <c r="Y4475" s="5" t="s">
        <v>21877</v>
      </c>
      <c r="Z4475" s="10">
        <f t="shared" si="69"/>
        <v>46136</v>
      </c>
    </row>
    <row r="4476" spans="1:26">
      <c r="A4476" t="s">
        <v>26216</v>
      </c>
      <c r="B4476" s="2" t="s">
        <v>5311</v>
      </c>
      <c r="C4476" s="3" t="s">
        <v>26217</v>
      </c>
      <c r="D4476" t="s">
        <v>17514</v>
      </c>
      <c r="E4476" t="s">
        <v>2834</v>
      </c>
      <c r="F4476" t="s">
        <v>30</v>
      </c>
      <c r="G4476" s="4" t="s">
        <v>534</v>
      </c>
      <c r="H4476" t="s">
        <v>232</v>
      </c>
      <c r="I4476" t="s">
        <v>904</v>
      </c>
      <c r="J4476" t="s">
        <v>152</v>
      </c>
      <c r="K4476" t="s">
        <v>117</v>
      </c>
      <c r="L4476" t="s">
        <v>1628</v>
      </c>
      <c r="M4476" s="4" t="s">
        <v>277</v>
      </c>
      <c r="N4476" s="4" t="s">
        <v>4370</v>
      </c>
      <c r="O4476" s="4" t="s">
        <v>82</v>
      </c>
      <c r="P4476" s="5" t="s">
        <v>26218</v>
      </c>
      <c r="Q4476" s="5" t="s">
        <v>26219</v>
      </c>
      <c r="R4476" t="s">
        <v>63</v>
      </c>
      <c r="S4476" t="s">
        <v>43</v>
      </c>
      <c r="T4476" s="4" t="s">
        <v>453</v>
      </c>
      <c r="U4476" t="str" cm="1">
        <f t="array" aca="1" ref="U4476" ca="1">INDEX($U$2:$U$6,RANDBETWEEN(1,ROWS($U$2:$U$6)))</f>
        <v>Zomato Express</v>
      </c>
      <c r="V4476" s="4" t="s">
        <v>45</v>
      </c>
      <c r="W4476" s="5" t="s">
        <v>26220</v>
      </c>
      <c r="X4476" s="5" t="s">
        <v>26221</v>
      </c>
      <c r="Y4476" s="5" t="s">
        <v>14760</v>
      </c>
      <c r="Z4476" s="10">
        <f t="shared" si="69"/>
        <v>45883</v>
      </c>
    </row>
    <row r="4477" spans="1:26">
      <c r="A4477" t="s">
        <v>26222</v>
      </c>
      <c r="B4477" s="2" t="s">
        <v>971</v>
      </c>
      <c r="C4477" s="3" t="s">
        <v>26223</v>
      </c>
      <c r="D4477" t="s">
        <v>26224</v>
      </c>
      <c r="E4477" t="s">
        <v>6055</v>
      </c>
      <c r="F4477" t="s">
        <v>30</v>
      </c>
      <c r="G4477" s="4" t="s">
        <v>239</v>
      </c>
      <c r="H4477" t="s">
        <v>214</v>
      </c>
      <c r="I4477" t="s">
        <v>799</v>
      </c>
      <c r="J4477" t="s">
        <v>292</v>
      </c>
      <c r="K4477" t="s">
        <v>401</v>
      </c>
      <c r="L4477" t="s">
        <v>2204</v>
      </c>
      <c r="M4477" s="4" t="s">
        <v>277</v>
      </c>
      <c r="N4477" s="4" t="s">
        <v>1051</v>
      </c>
      <c r="O4477" s="4" t="s">
        <v>101</v>
      </c>
      <c r="P4477" s="5" t="s">
        <v>19909</v>
      </c>
      <c r="Q4477" s="5" t="s">
        <v>19910</v>
      </c>
      <c r="R4477" t="s">
        <v>63</v>
      </c>
      <c r="S4477" t="s">
        <v>43</v>
      </c>
      <c r="T4477" s="4" t="s">
        <v>312</v>
      </c>
      <c r="U4477" t="str" cm="1">
        <f t="array" aca="1" ref="U4477" ca="1">INDEX($U$2:$U$6,RANDBETWEEN(1,ROWS($U$2:$U$6)))</f>
        <v>Zomato Express</v>
      </c>
      <c r="V4477" s="4" t="s">
        <v>140</v>
      </c>
      <c r="W4477" s="5" t="s">
        <v>26225</v>
      </c>
      <c r="X4477" s="5" t="s">
        <v>26226</v>
      </c>
      <c r="Y4477" s="5" t="s">
        <v>5868</v>
      </c>
      <c r="Z4477" s="10">
        <f t="shared" si="69"/>
        <v>46254</v>
      </c>
    </row>
    <row r="4478" spans="1:26">
      <c r="A4478" t="s">
        <v>26227</v>
      </c>
      <c r="B4478" s="2" t="s">
        <v>14642</v>
      </c>
      <c r="C4478" s="3" t="s">
        <v>26228</v>
      </c>
      <c r="D4478" t="s">
        <v>164</v>
      </c>
      <c r="E4478" t="s">
        <v>9863</v>
      </c>
      <c r="F4478" t="s">
        <v>30</v>
      </c>
      <c r="G4478" s="4" t="s">
        <v>453</v>
      </c>
      <c r="H4478" t="s">
        <v>76</v>
      </c>
      <c r="I4478" t="s">
        <v>942</v>
      </c>
      <c r="J4478" t="s">
        <v>292</v>
      </c>
      <c r="K4478" t="s">
        <v>57</v>
      </c>
      <c r="L4478" t="s">
        <v>58</v>
      </c>
      <c r="M4478" s="4" t="s">
        <v>99</v>
      </c>
      <c r="N4478" s="4" t="s">
        <v>2157</v>
      </c>
      <c r="O4478" s="4" t="s">
        <v>202</v>
      </c>
      <c r="P4478" s="5" t="s">
        <v>2158</v>
      </c>
      <c r="Q4478" s="5" t="s">
        <v>26229</v>
      </c>
      <c r="R4478" t="s">
        <v>63</v>
      </c>
      <c r="S4478" t="s">
        <v>43</v>
      </c>
      <c r="T4478" s="4" t="s">
        <v>249</v>
      </c>
      <c r="U4478" t="str" cm="1">
        <f t="array" aca="1" ref="U4478" ca="1">INDEX($U$2:$U$6,RANDBETWEEN(1,ROWS($U$2:$U$6)))</f>
        <v>Zomato Premium</v>
      </c>
      <c r="V4478" s="4" t="s">
        <v>282</v>
      </c>
      <c r="W4478" s="5" t="s">
        <v>26230</v>
      </c>
      <c r="X4478" s="5" t="s">
        <v>26231</v>
      </c>
      <c r="Y4478" s="5" t="s">
        <v>5814</v>
      </c>
      <c r="Z4478" s="10">
        <f t="shared" si="69"/>
        <v>45759</v>
      </c>
    </row>
    <row r="4479" spans="1:26">
      <c r="A4479" t="s">
        <v>26232</v>
      </c>
      <c r="B4479" s="2" t="s">
        <v>1554</v>
      </c>
      <c r="C4479" s="3" t="s">
        <v>26233</v>
      </c>
      <c r="D4479" t="s">
        <v>26234</v>
      </c>
      <c r="E4479" t="s">
        <v>5710</v>
      </c>
      <c r="F4479" t="s">
        <v>30</v>
      </c>
      <c r="G4479" s="4" t="s">
        <v>605</v>
      </c>
      <c r="H4479" t="s">
        <v>32</v>
      </c>
      <c r="I4479" t="s">
        <v>275</v>
      </c>
      <c r="J4479" t="s">
        <v>56</v>
      </c>
      <c r="K4479" t="s">
        <v>35</v>
      </c>
      <c r="L4479" t="s">
        <v>308</v>
      </c>
      <c r="M4479" s="4" t="s">
        <v>685</v>
      </c>
      <c r="N4479" s="4" t="s">
        <v>2490</v>
      </c>
      <c r="O4479" s="4" t="s">
        <v>101</v>
      </c>
      <c r="P4479" s="5" t="s">
        <v>2491</v>
      </c>
      <c r="Q4479" s="5" t="s">
        <v>2492</v>
      </c>
      <c r="R4479" t="s">
        <v>63</v>
      </c>
      <c r="S4479" t="s">
        <v>43</v>
      </c>
      <c r="T4479" s="4" t="s">
        <v>428</v>
      </c>
      <c r="U4479" t="str" cm="1">
        <f t="array" aca="1" ref="U4479" ca="1">INDEX($U$2:$U$6,RANDBETWEEN(1,ROWS($U$2:$U$6)))</f>
        <v>Zomato Express</v>
      </c>
      <c r="V4479" s="4" t="s">
        <v>565</v>
      </c>
      <c r="W4479" s="5" t="s">
        <v>26235</v>
      </c>
      <c r="X4479" s="5" t="s">
        <v>26236</v>
      </c>
      <c r="Y4479" s="5" t="s">
        <v>23273</v>
      </c>
      <c r="Z4479" s="10">
        <f t="shared" si="69"/>
        <v>45573</v>
      </c>
    </row>
    <row r="4480" spans="1:26">
      <c r="A4480" t="s">
        <v>26237</v>
      </c>
      <c r="B4480" s="2" t="s">
        <v>20800</v>
      </c>
      <c r="C4480" s="3" t="s">
        <v>26238</v>
      </c>
      <c r="D4480" t="s">
        <v>26239</v>
      </c>
      <c r="E4480" t="s">
        <v>3281</v>
      </c>
      <c r="F4480" t="s">
        <v>74</v>
      </c>
      <c r="G4480" s="4" t="s">
        <v>239</v>
      </c>
      <c r="H4480" t="s">
        <v>198</v>
      </c>
      <c r="I4480" t="s">
        <v>306</v>
      </c>
      <c r="J4480" t="s">
        <v>587</v>
      </c>
      <c r="K4480" t="s">
        <v>79</v>
      </c>
      <c r="L4480" t="s">
        <v>1062</v>
      </c>
      <c r="M4480" s="4" t="s">
        <v>277</v>
      </c>
      <c r="N4480" s="4" t="s">
        <v>2326</v>
      </c>
      <c r="O4480" s="4" t="s">
        <v>106</v>
      </c>
      <c r="P4480" s="5" t="s">
        <v>88</v>
      </c>
      <c r="Q4480" s="5" t="s">
        <v>15440</v>
      </c>
      <c r="R4480" t="s">
        <v>42</v>
      </c>
      <c r="S4480" t="s">
        <v>43</v>
      </c>
      <c r="T4480" s="4" t="s">
        <v>1040</v>
      </c>
      <c r="U4480" t="str" cm="1">
        <f t="array" aca="1" ref="U4480" ca="1">INDEX($U$2:$U$6,RANDBETWEEN(1,ROWS($U$2:$U$6)))</f>
        <v>Zomato Standard</v>
      </c>
      <c r="V4480" s="4" t="s">
        <v>354</v>
      </c>
      <c r="W4480" s="5" t="s">
        <v>8567</v>
      </c>
      <c r="X4480" s="5" t="s">
        <v>26240</v>
      </c>
      <c r="Y4480" s="5" t="s">
        <v>9845</v>
      </c>
      <c r="Z4480" s="10">
        <f t="shared" si="69"/>
        <v>46288</v>
      </c>
    </row>
    <row r="4481" spans="1:26">
      <c r="A4481" t="s">
        <v>26241</v>
      </c>
      <c r="B4481" s="2" t="s">
        <v>1533</v>
      </c>
      <c r="C4481" s="3" t="s">
        <v>26242</v>
      </c>
      <c r="D4481" t="s">
        <v>16631</v>
      </c>
      <c r="E4481" t="s">
        <v>2221</v>
      </c>
      <c r="F4481" t="s">
        <v>74</v>
      </c>
      <c r="G4481" s="4" t="s">
        <v>31</v>
      </c>
      <c r="H4481" t="s">
        <v>198</v>
      </c>
      <c r="I4481" t="s">
        <v>438</v>
      </c>
      <c r="J4481" t="s">
        <v>78</v>
      </c>
      <c r="K4481" t="s">
        <v>918</v>
      </c>
      <c r="L4481" t="s">
        <v>1332</v>
      </c>
      <c r="M4481" s="4" t="s">
        <v>277</v>
      </c>
      <c r="N4481" s="4" t="s">
        <v>2553</v>
      </c>
      <c r="O4481" s="4" t="s">
        <v>60</v>
      </c>
      <c r="P4481" s="5" t="s">
        <v>1365</v>
      </c>
      <c r="Q4481" s="5" t="s">
        <v>14220</v>
      </c>
      <c r="R4481" t="s">
        <v>63</v>
      </c>
      <c r="S4481" t="s">
        <v>43</v>
      </c>
      <c r="T4481" s="4" t="s">
        <v>812</v>
      </c>
      <c r="U4481" t="str" cm="1">
        <f t="array" aca="1" ref="U4481" ca="1">INDEX($U$2:$U$6,RANDBETWEEN(1,ROWS($U$2:$U$6)))</f>
        <v>Zomato Standard</v>
      </c>
      <c r="V4481" s="4" t="s">
        <v>253</v>
      </c>
      <c r="W4481" s="5" t="s">
        <v>26243</v>
      </c>
      <c r="X4481" s="5" t="s">
        <v>26244</v>
      </c>
      <c r="Y4481" s="5" t="s">
        <v>26245</v>
      </c>
      <c r="Z4481" s="10">
        <f t="shared" si="69"/>
        <v>45824</v>
      </c>
    </row>
    <row r="4482" spans="1:26">
      <c r="A4482" t="s">
        <v>26246</v>
      </c>
      <c r="B4482" s="2" t="s">
        <v>9425</v>
      </c>
      <c r="C4482" s="3" t="s">
        <v>6308</v>
      </c>
      <c r="D4482" t="s">
        <v>26247</v>
      </c>
      <c r="E4482" t="s">
        <v>2815</v>
      </c>
      <c r="F4482" t="s">
        <v>74</v>
      </c>
      <c r="G4482" s="4" t="s">
        <v>170</v>
      </c>
      <c r="H4482" t="s">
        <v>232</v>
      </c>
      <c r="I4482" t="s">
        <v>904</v>
      </c>
      <c r="J4482" t="s">
        <v>336</v>
      </c>
      <c r="K4482" t="s">
        <v>35</v>
      </c>
      <c r="L4482" t="s">
        <v>36</v>
      </c>
      <c r="M4482" s="4" t="s">
        <v>37</v>
      </c>
      <c r="N4482" s="4" t="s">
        <v>439</v>
      </c>
      <c r="O4482" s="4" t="s">
        <v>202</v>
      </c>
      <c r="P4482" s="5" t="s">
        <v>9591</v>
      </c>
      <c r="Q4482" s="5" t="s">
        <v>26248</v>
      </c>
      <c r="R4482" t="s">
        <v>104</v>
      </c>
      <c r="S4482" t="s">
        <v>43</v>
      </c>
      <c r="T4482" s="4" t="s">
        <v>87</v>
      </c>
      <c r="U4482" t="str" cm="1">
        <f t="array" aca="1" ref="U4482" ca="1">INDEX($U$2:$U$6,RANDBETWEEN(1,ROWS($U$2:$U$6)))</f>
        <v>Zomato Premium</v>
      </c>
      <c r="V4482" s="4" t="s">
        <v>282</v>
      </c>
      <c r="W4482" s="5" t="s">
        <v>26249</v>
      </c>
      <c r="X4482" s="5" t="s">
        <v>21459</v>
      </c>
      <c r="Y4482" s="5" t="s">
        <v>12764</v>
      </c>
      <c r="Z4482" s="10">
        <f t="shared" ref="Z4482:Z4545" si="70">DATEVALUE(B4482)</f>
        <v>46002</v>
      </c>
    </row>
    <row r="4483" spans="1:26">
      <c r="A4483" t="s">
        <v>26250</v>
      </c>
      <c r="B4483" s="2" t="s">
        <v>14307</v>
      </c>
      <c r="C4483" s="3" t="s">
        <v>26251</v>
      </c>
      <c r="D4483" t="s">
        <v>26252</v>
      </c>
      <c r="E4483" t="s">
        <v>3100</v>
      </c>
      <c r="F4483" t="s">
        <v>30</v>
      </c>
      <c r="G4483" s="4" t="s">
        <v>262</v>
      </c>
      <c r="H4483" t="s">
        <v>150</v>
      </c>
      <c r="I4483" t="s">
        <v>350</v>
      </c>
      <c r="J4483" t="s">
        <v>116</v>
      </c>
      <c r="K4483" t="s">
        <v>35</v>
      </c>
      <c r="L4483" t="s">
        <v>323</v>
      </c>
      <c r="M4483" s="4" t="s">
        <v>99</v>
      </c>
      <c r="N4483" s="4" t="s">
        <v>1111</v>
      </c>
      <c r="O4483" s="4" t="s">
        <v>120</v>
      </c>
      <c r="P4483" s="5" t="s">
        <v>14462</v>
      </c>
      <c r="Q4483" s="5" t="s">
        <v>14463</v>
      </c>
      <c r="R4483" t="s">
        <v>42</v>
      </c>
      <c r="S4483" t="s">
        <v>105</v>
      </c>
      <c r="T4483" s="4" t="s">
        <v>106</v>
      </c>
      <c r="U4483" t="str" cm="1">
        <f t="array" aca="1" ref="U4483" ca="1">INDEX($U$2:$U$6,RANDBETWEEN(1,ROWS($U$2:$U$6)))</f>
        <v>Zomato Eco Delivery</v>
      </c>
      <c r="V4483" s="4" t="s">
        <v>88</v>
      </c>
      <c r="W4483" s="5" t="s">
        <v>26253</v>
      </c>
      <c r="X4483" s="5" t="s">
        <v>26254</v>
      </c>
      <c r="Y4483" s="5" t="s">
        <v>2873</v>
      </c>
      <c r="Z4483" s="10">
        <f t="shared" si="70"/>
        <v>46243</v>
      </c>
    </row>
    <row r="4484" spans="1:26">
      <c r="A4484" t="s">
        <v>26255</v>
      </c>
      <c r="B4484" s="2" t="s">
        <v>1700</v>
      </c>
      <c r="C4484" s="3" t="s">
        <v>26256</v>
      </c>
      <c r="D4484" t="s">
        <v>26257</v>
      </c>
      <c r="E4484" t="s">
        <v>811</v>
      </c>
      <c r="F4484" t="s">
        <v>30</v>
      </c>
      <c r="G4484" s="4" t="s">
        <v>82</v>
      </c>
      <c r="H4484" t="s">
        <v>232</v>
      </c>
      <c r="I4484" t="s">
        <v>755</v>
      </c>
      <c r="J4484" t="s">
        <v>200</v>
      </c>
      <c r="K4484" t="s">
        <v>134</v>
      </c>
      <c r="L4484" t="s">
        <v>1886</v>
      </c>
      <c r="M4484" s="4" t="s">
        <v>37</v>
      </c>
      <c r="N4484" s="4" t="s">
        <v>169</v>
      </c>
      <c r="O4484" s="4" t="s">
        <v>39</v>
      </c>
      <c r="P4484" s="5" t="s">
        <v>1279</v>
      </c>
      <c r="Q4484" s="5" t="s">
        <v>17746</v>
      </c>
      <c r="R4484" t="s">
        <v>85</v>
      </c>
      <c r="S4484" t="s">
        <v>43</v>
      </c>
      <c r="T4484" s="4" t="s">
        <v>1123</v>
      </c>
      <c r="U4484" t="str" cm="1">
        <f t="array" aca="1" ref="U4484" ca="1">INDEX($U$2:$U$6,RANDBETWEEN(1,ROWS($U$2:$U$6)))</f>
        <v>Zomato Standard</v>
      </c>
      <c r="V4484" s="4" t="s">
        <v>45</v>
      </c>
      <c r="W4484" s="5" t="s">
        <v>26258</v>
      </c>
      <c r="X4484" s="5" t="s">
        <v>14470</v>
      </c>
      <c r="Y4484" s="5" t="s">
        <v>1527</v>
      </c>
      <c r="Z4484" s="10">
        <f t="shared" si="70"/>
        <v>45600</v>
      </c>
    </row>
    <row r="4485" spans="1:26">
      <c r="A4485" t="s">
        <v>26259</v>
      </c>
      <c r="B4485" s="2" t="s">
        <v>421</v>
      </c>
      <c r="C4485" s="3" t="s">
        <v>26260</v>
      </c>
      <c r="D4485" t="s">
        <v>26261</v>
      </c>
      <c r="E4485" t="s">
        <v>533</v>
      </c>
      <c r="F4485" t="s">
        <v>74</v>
      </c>
      <c r="G4485" s="4" t="s">
        <v>534</v>
      </c>
      <c r="H4485" t="s">
        <v>54</v>
      </c>
      <c r="I4485" t="s">
        <v>413</v>
      </c>
      <c r="J4485" t="s">
        <v>587</v>
      </c>
      <c r="K4485" t="s">
        <v>918</v>
      </c>
      <c r="L4485" t="s">
        <v>2398</v>
      </c>
      <c r="M4485" s="4" t="s">
        <v>37</v>
      </c>
      <c r="N4485" s="4" t="s">
        <v>602</v>
      </c>
      <c r="O4485" s="4" t="s">
        <v>39</v>
      </c>
      <c r="P4485" s="5" t="s">
        <v>408</v>
      </c>
      <c r="Q4485" s="5" t="s">
        <v>1832</v>
      </c>
      <c r="R4485" t="s">
        <v>42</v>
      </c>
      <c r="S4485" t="s">
        <v>105</v>
      </c>
      <c r="T4485" s="4" t="s">
        <v>106</v>
      </c>
      <c r="U4485" t="str" cm="1">
        <f t="array" aca="1" ref="U4485" ca="1">INDEX($U$2:$U$6,RANDBETWEEN(1,ROWS($U$2:$U$6)))</f>
        <v>Zomato Quick</v>
      </c>
      <c r="V4485" s="4" t="s">
        <v>88</v>
      </c>
      <c r="W4485" s="5" t="s">
        <v>5436</v>
      </c>
      <c r="X4485" s="5" t="s">
        <v>10816</v>
      </c>
      <c r="Y4485" s="5" t="s">
        <v>13076</v>
      </c>
      <c r="Z4485" s="10">
        <f t="shared" si="70"/>
        <v>45343</v>
      </c>
    </row>
    <row r="4486" spans="1:26">
      <c r="A4486" t="s">
        <v>26262</v>
      </c>
      <c r="B4486" s="2" t="s">
        <v>4226</v>
      </c>
      <c r="C4486" s="3" t="s">
        <v>26263</v>
      </c>
      <c r="D4486" t="s">
        <v>19426</v>
      </c>
      <c r="E4486" t="s">
        <v>2146</v>
      </c>
      <c r="F4486" t="s">
        <v>30</v>
      </c>
      <c r="G4486" s="4" t="s">
        <v>560</v>
      </c>
      <c r="H4486" t="s">
        <v>214</v>
      </c>
      <c r="I4486" t="s">
        <v>600</v>
      </c>
      <c r="J4486" t="s">
        <v>216</v>
      </c>
      <c r="K4486" t="s">
        <v>57</v>
      </c>
      <c r="L4486" t="s">
        <v>98</v>
      </c>
      <c r="M4486" s="4" t="s">
        <v>37</v>
      </c>
      <c r="N4486" s="4" t="s">
        <v>3108</v>
      </c>
      <c r="O4486" s="4" t="s">
        <v>106</v>
      </c>
      <c r="P4486" s="5" t="s">
        <v>88</v>
      </c>
      <c r="Q4486" s="5" t="s">
        <v>3440</v>
      </c>
      <c r="R4486" t="s">
        <v>104</v>
      </c>
      <c r="S4486" t="s">
        <v>43</v>
      </c>
      <c r="T4486" s="4" t="s">
        <v>170</v>
      </c>
      <c r="U4486" t="str" cm="1">
        <f t="array" aca="1" ref="U4486" ca="1">INDEX($U$2:$U$6,RANDBETWEEN(1,ROWS($U$2:$U$6)))</f>
        <v>Zomato Eco Delivery</v>
      </c>
      <c r="V4486" s="4" t="s">
        <v>690</v>
      </c>
      <c r="W4486" s="5" t="s">
        <v>9481</v>
      </c>
      <c r="X4486" s="5" t="s">
        <v>26264</v>
      </c>
      <c r="Y4486" s="5" t="s">
        <v>1208</v>
      </c>
      <c r="Z4486" s="10">
        <f t="shared" si="70"/>
        <v>45314</v>
      </c>
    </row>
    <row r="4487" spans="1:26">
      <c r="A4487" t="s">
        <v>26265</v>
      </c>
      <c r="B4487" s="2" t="s">
        <v>8257</v>
      </c>
      <c r="C4487" s="3" t="s">
        <v>26266</v>
      </c>
      <c r="D4487" t="s">
        <v>26267</v>
      </c>
      <c r="E4487" t="s">
        <v>13570</v>
      </c>
      <c r="F4487" t="s">
        <v>74</v>
      </c>
      <c r="G4487" s="4" t="s">
        <v>82</v>
      </c>
      <c r="H4487" t="s">
        <v>54</v>
      </c>
      <c r="I4487" t="s">
        <v>55</v>
      </c>
      <c r="J4487" t="s">
        <v>78</v>
      </c>
      <c r="K4487" t="s">
        <v>79</v>
      </c>
      <c r="L4487" t="s">
        <v>80</v>
      </c>
      <c r="M4487" s="4" t="s">
        <v>37</v>
      </c>
      <c r="N4487" s="4" t="s">
        <v>734</v>
      </c>
      <c r="O4487" s="4" t="s">
        <v>202</v>
      </c>
      <c r="P4487" s="5" t="s">
        <v>17454</v>
      </c>
      <c r="Q4487" s="5" t="s">
        <v>11593</v>
      </c>
      <c r="R4487" t="s">
        <v>42</v>
      </c>
      <c r="S4487" t="s">
        <v>43</v>
      </c>
      <c r="T4487" s="4" t="s">
        <v>817</v>
      </c>
      <c r="U4487" t="str" cm="1">
        <f t="array" aca="1" ref="U4487" ca="1">INDEX($U$2:$U$6,RANDBETWEEN(1,ROWS($U$2:$U$6)))</f>
        <v>Zomato Standard</v>
      </c>
      <c r="V4487" s="4" t="s">
        <v>1114</v>
      </c>
      <c r="W4487" s="5" t="s">
        <v>22421</v>
      </c>
      <c r="X4487" s="5" t="s">
        <v>11663</v>
      </c>
      <c r="Y4487" s="5" t="s">
        <v>2986</v>
      </c>
      <c r="Z4487" s="10">
        <f t="shared" si="70"/>
        <v>45957</v>
      </c>
    </row>
    <row r="4488" spans="1:26">
      <c r="A4488" t="s">
        <v>26268</v>
      </c>
      <c r="B4488" s="2" t="s">
        <v>6749</v>
      </c>
      <c r="C4488" s="3" t="s">
        <v>26269</v>
      </c>
      <c r="D4488" t="s">
        <v>9606</v>
      </c>
      <c r="E4488" t="s">
        <v>2176</v>
      </c>
      <c r="F4488" t="s">
        <v>74</v>
      </c>
      <c r="G4488" s="4" t="s">
        <v>534</v>
      </c>
      <c r="H4488" t="s">
        <v>54</v>
      </c>
      <c r="I4488" t="s">
        <v>55</v>
      </c>
      <c r="J4488" t="s">
        <v>486</v>
      </c>
      <c r="K4488" t="s">
        <v>134</v>
      </c>
      <c r="L4488" t="s">
        <v>1886</v>
      </c>
      <c r="M4488" s="4" t="s">
        <v>99</v>
      </c>
      <c r="N4488" s="4" t="s">
        <v>1924</v>
      </c>
      <c r="O4488" s="4" t="s">
        <v>170</v>
      </c>
      <c r="P4488" s="5" t="s">
        <v>10856</v>
      </c>
      <c r="Q4488" s="5" t="s">
        <v>10857</v>
      </c>
      <c r="R4488" t="s">
        <v>42</v>
      </c>
      <c r="S4488" t="s">
        <v>43</v>
      </c>
      <c r="T4488" s="4" t="s">
        <v>1123</v>
      </c>
      <c r="U4488" t="str" cm="1">
        <f t="array" aca="1" ref="U4488" ca="1">INDEX($U$2:$U$6,RANDBETWEEN(1,ROWS($U$2:$U$6)))</f>
        <v>Zomato Premium</v>
      </c>
      <c r="V4488" s="4" t="s">
        <v>267</v>
      </c>
      <c r="W4488" s="5" t="s">
        <v>26270</v>
      </c>
      <c r="X4488" s="5" t="s">
        <v>26271</v>
      </c>
      <c r="Y4488" s="5" t="s">
        <v>9535</v>
      </c>
      <c r="Z4488" s="10">
        <f t="shared" si="70"/>
        <v>46021</v>
      </c>
    </row>
    <row r="4489" spans="1:26">
      <c r="A4489" t="s">
        <v>26272</v>
      </c>
      <c r="B4489" s="2" t="s">
        <v>2462</v>
      </c>
      <c r="C4489" s="3" t="s">
        <v>26273</v>
      </c>
      <c r="D4489" t="s">
        <v>26274</v>
      </c>
      <c r="E4489" t="s">
        <v>4584</v>
      </c>
      <c r="F4489" t="s">
        <v>74</v>
      </c>
      <c r="G4489" s="4" t="s">
        <v>817</v>
      </c>
      <c r="H4489" t="s">
        <v>198</v>
      </c>
      <c r="I4489" t="s">
        <v>199</v>
      </c>
      <c r="J4489" t="s">
        <v>839</v>
      </c>
      <c r="K4489" t="s">
        <v>401</v>
      </c>
      <c r="L4489" t="s">
        <v>2365</v>
      </c>
      <c r="M4489" s="4" t="s">
        <v>685</v>
      </c>
      <c r="N4489" s="4" t="s">
        <v>757</v>
      </c>
      <c r="O4489" s="4" t="s">
        <v>106</v>
      </c>
      <c r="P4489" s="5" t="s">
        <v>88</v>
      </c>
      <c r="Q4489" s="5" t="s">
        <v>13400</v>
      </c>
      <c r="R4489" t="s">
        <v>63</v>
      </c>
      <c r="S4489" t="s">
        <v>43</v>
      </c>
      <c r="T4489" s="4" t="s">
        <v>97</v>
      </c>
      <c r="U4489" t="str" cm="1">
        <f t="array" aca="1" ref="U4489" ca="1">INDEX($U$2:$U$6,RANDBETWEEN(1,ROWS($U$2:$U$6)))</f>
        <v>Zomato Express</v>
      </c>
      <c r="V4489" s="4" t="s">
        <v>369</v>
      </c>
      <c r="W4489" s="5" t="s">
        <v>26275</v>
      </c>
      <c r="X4489" s="5" t="s">
        <v>25922</v>
      </c>
      <c r="Y4489" s="5" t="s">
        <v>13012</v>
      </c>
      <c r="Z4489" s="10">
        <f t="shared" si="70"/>
        <v>45997</v>
      </c>
    </row>
    <row r="4490" spans="1:26">
      <c r="A4490" t="s">
        <v>26276</v>
      </c>
      <c r="B4490" s="2" t="s">
        <v>12226</v>
      </c>
      <c r="C4490" s="3" t="s">
        <v>26277</v>
      </c>
      <c r="D4490" t="s">
        <v>20400</v>
      </c>
      <c r="E4490" t="s">
        <v>1487</v>
      </c>
      <c r="F4490" t="s">
        <v>74</v>
      </c>
      <c r="G4490" s="4" t="s">
        <v>166</v>
      </c>
      <c r="H4490" t="s">
        <v>76</v>
      </c>
      <c r="I4490" t="s">
        <v>942</v>
      </c>
      <c r="J4490" t="s">
        <v>486</v>
      </c>
      <c r="K4490" t="s">
        <v>57</v>
      </c>
      <c r="L4490" t="s">
        <v>58</v>
      </c>
      <c r="M4490" s="4" t="s">
        <v>685</v>
      </c>
      <c r="N4490" s="4" t="s">
        <v>7933</v>
      </c>
      <c r="O4490" s="4" t="s">
        <v>170</v>
      </c>
      <c r="P4490" s="5" t="s">
        <v>4439</v>
      </c>
      <c r="Q4490" s="5" t="s">
        <v>26278</v>
      </c>
      <c r="R4490" t="s">
        <v>42</v>
      </c>
      <c r="S4490" t="s">
        <v>43</v>
      </c>
      <c r="T4490" s="4" t="s">
        <v>31</v>
      </c>
      <c r="U4490" t="str" cm="1">
        <f t="array" aca="1" ref="U4490" ca="1">INDEX($U$2:$U$6,RANDBETWEEN(1,ROWS($U$2:$U$6)))</f>
        <v>Zomato Express</v>
      </c>
      <c r="V4490" s="4" t="s">
        <v>674</v>
      </c>
      <c r="W4490" s="5" t="s">
        <v>26279</v>
      </c>
      <c r="X4490" s="5" t="s">
        <v>26280</v>
      </c>
      <c r="Y4490" s="5" t="s">
        <v>4270</v>
      </c>
      <c r="Z4490" s="10">
        <f t="shared" si="70"/>
        <v>46275</v>
      </c>
    </row>
    <row r="4491" spans="1:26">
      <c r="A4491" t="s">
        <v>26281</v>
      </c>
      <c r="B4491" s="2" t="s">
        <v>19711</v>
      </c>
      <c r="C4491" s="3" t="s">
        <v>26282</v>
      </c>
      <c r="D4491" t="s">
        <v>26283</v>
      </c>
      <c r="E4491" t="s">
        <v>4527</v>
      </c>
      <c r="F4491" t="s">
        <v>74</v>
      </c>
      <c r="G4491" s="4" t="s">
        <v>115</v>
      </c>
      <c r="H4491" t="s">
        <v>232</v>
      </c>
      <c r="I4491" t="s">
        <v>485</v>
      </c>
      <c r="J4491" t="s">
        <v>1537</v>
      </c>
      <c r="K4491" t="s">
        <v>153</v>
      </c>
      <c r="L4491" t="s">
        <v>522</v>
      </c>
      <c r="M4491" s="4" t="s">
        <v>99</v>
      </c>
      <c r="N4491" s="4" t="s">
        <v>2001</v>
      </c>
      <c r="O4491" s="4" t="s">
        <v>39</v>
      </c>
      <c r="P4491" s="5" t="s">
        <v>2002</v>
      </c>
      <c r="Q4491" s="5" t="s">
        <v>26284</v>
      </c>
      <c r="R4491" t="s">
        <v>42</v>
      </c>
      <c r="S4491" t="s">
        <v>86</v>
      </c>
      <c r="T4491" s="4" t="s">
        <v>101</v>
      </c>
      <c r="U4491" t="str" cm="1">
        <f t="array" aca="1" ref="U4491" ca="1">INDEX($U$2:$U$6,RANDBETWEEN(1,ROWS($U$2:$U$6)))</f>
        <v>Zomato Quick</v>
      </c>
      <c r="V4491" s="4" t="s">
        <v>88</v>
      </c>
      <c r="W4491" s="5" t="s">
        <v>26285</v>
      </c>
      <c r="X4491" s="5" t="s">
        <v>6591</v>
      </c>
      <c r="Y4491" s="5" t="s">
        <v>4250</v>
      </c>
      <c r="Z4491" s="10">
        <f t="shared" si="70"/>
        <v>46078</v>
      </c>
    </row>
    <row r="4492" spans="1:26">
      <c r="A4492" t="s">
        <v>26286</v>
      </c>
      <c r="B4492" s="2" t="s">
        <v>12715</v>
      </c>
      <c r="C4492" s="3" t="s">
        <v>26287</v>
      </c>
      <c r="D4492" t="s">
        <v>26288</v>
      </c>
      <c r="E4492" t="s">
        <v>2718</v>
      </c>
      <c r="F4492" t="s">
        <v>30</v>
      </c>
      <c r="G4492" s="4" t="s">
        <v>501</v>
      </c>
      <c r="H4492" t="s">
        <v>76</v>
      </c>
      <c r="I4492" t="s">
        <v>657</v>
      </c>
      <c r="J4492" t="s">
        <v>116</v>
      </c>
      <c r="K4492" t="s">
        <v>918</v>
      </c>
      <c r="L4492" t="s">
        <v>2398</v>
      </c>
      <c r="M4492" s="4" t="s">
        <v>277</v>
      </c>
      <c r="N4492" s="4" t="s">
        <v>4317</v>
      </c>
      <c r="O4492" s="4" t="s">
        <v>101</v>
      </c>
      <c r="P4492" s="5" t="s">
        <v>10946</v>
      </c>
      <c r="Q4492" s="5" t="s">
        <v>10947</v>
      </c>
      <c r="R4492" t="s">
        <v>104</v>
      </c>
      <c r="S4492" t="s">
        <v>43</v>
      </c>
      <c r="T4492" s="4" t="s">
        <v>166</v>
      </c>
      <c r="U4492" t="str" cm="1">
        <f t="array" aca="1" ref="U4492" ca="1">INDEX($U$2:$U$6,RANDBETWEEN(1,ROWS($U$2:$U$6)))</f>
        <v>Zomato Standard</v>
      </c>
      <c r="V4492" s="4" t="s">
        <v>45</v>
      </c>
      <c r="W4492" s="5" t="s">
        <v>25951</v>
      </c>
      <c r="X4492" s="5" t="s">
        <v>26289</v>
      </c>
      <c r="Y4492" s="5" t="s">
        <v>2820</v>
      </c>
      <c r="Z4492" s="10">
        <f t="shared" si="70"/>
        <v>45949</v>
      </c>
    </row>
    <row r="4493" spans="1:26">
      <c r="A4493" t="s">
        <v>26290</v>
      </c>
      <c r="B4493" s="2" t="s">
        <v>6244</v>
      </c>
      <c r="C4493" s="3" t="s">
        <v>26291</v>
      </c>
      <c r="D4493" t="s">
        <v>18267</v>
      </c>
      <c r="E4493" t="s">
        <v>2669</v>
      </c>
      <c r="F4493" t="s">
        <v>74</v>
      </c>
      <c r="G4493" s="4" t="s">
        <v>97</v>
      </c>
      <c r="H4493" t="s">
        <v>150</v>
      </c>
      <c r="I4493" t="s">
        <v>975</v>
      </c>
      <c r="J4493" t="s">
        <v>56</v>
      </c>
      <c r="K4493" t="s">
        <v>293</v>
      </c>
      <c r="L4493" t="s">
        <v>294</v>
      </c>
      <c r="M4493" s="4" t="s">
        <v>277</v>
      </c>
      <c r="N4493" s="4" t="s">
        <v>185</v>
      </c>
      <c r="O4493" s="4" t="s">
        <v>120</v>
      </c>
      <c r="P4493" s="5" t="s">
        <v>2186</v>
      </c>
      <c r="Q4493" s="5" t="s">
        <v>15614</v>
      </c>
      <c r="R4493" t="s">
        <v>188</v>
      </c>
      <c r="S4493" t="s">
        <v>43</v>
      </c>
      <c r="T4493" s="4" t="s">
        <v>1123</v>
      </c>
      <c r="U4493" t="str" cm="1">
        <f t="array" aca="1" ref="U4493" ca="1">INDEX($U$2:$U$6,RANDBETWEEN(1,ROWS($U$2:$U$6)))</f>
        <v>Zomato Standard</v>
      </c>
      <c r="V4493" s="4" t="s">
        <v>65</v>
      </c>
      <c r="W4493" s="5" t="s">
        <v>22577</v>
      </c>
      <c r="X4493" s="5" t="s">
        <v>26292</v>
      </c>
      <c r="Y4493" s="5" t="s">
        <v>3786</v>
      </c>
      <c r="Z4493" s="10">
        <f t="shared" si="70"/>
        <v>45407</v>
      </c>
    </row>
    <row r="4494" spans="1:26">
      <c r="A4494" t="s">
        <v>26293</v>
      </c>
      <c r="B4494" s="2" t="s">
        <v>6115</v>
      </c>
      <c r="C4494" s="3" t="s">
        <v>26294</v>
      </c>
      <c r="D4494" t="s">
        <v>19815</v>
      </c>
      <c r="E4494" t="s">
        <v>2289</v>
      </c>
      <c r="F4494" t="s">
        <v>74</v>
      </c>
      <c r="G4494" s="4" t="s">
        <v>166</v>
      </c>
      <c r="H4494" t="s">
        <v>198</v>
      </c>
      <c r="I4494" t="s">
        <v>438</v>
      </c>
      <c r="J4494" t="s">
        <v>216</v>
      </c>
      <c r="K4494" t="s">
        <v>153</v>
      </c>
      <c r="L4494" t="s">
        <v>684</v>
      </c>
      <c r="M4494" s="4" t="s">
        <v>277</v>
      </c>
      <c r="N4494" s="4" t="s">
        <v>474</v>
      </c>
      <c r="O4494" s="4" t="s">
        <v>101</v>
      </c>
      <c r="P4494" s="5" t="s">
        <v>6694</v>
      </c>
      <c r="Q4494" s="5" t="s">
        <v>3046</v>
      </c>
      <c r="R4494" t="s">
        <v>63</v>
      </c>
      <c r="S4494" t="s">
        <v>43</v>
      </c>
      <c r="T4494" s="4" t="s">
        <v>262</v>
      </c>
      <c r="U4494" t="str" cm="1">
        <f t="array" aca="1" ref="U4494" ca="1">INDEX($U$2:$U$6,RANDBETWEEN(1,ROWS($U$2:$U$6)))</f>
        <v>Zomato Quick</v>
      </c>
      <c r="V4494" s="4" t="s">
        <v>298</v>
      </c>
      <c r="W4494" s="5" t="s">
        <v>26295</v>
      </c>
      <c r="X4494" s="5" t="s">
        <v>26296</v>
      </c>
      <c r="Y4494" s="5" t="s">
        <v>26297</v>
      </c>
      <c r="Z4494" s="10">
        <f t="shared" si="70"/>
        <v>46049</v>
      </c>
    </row>
    <row r="4495" spans="1:26">
      <c r="A4495" t="s">
        <v>26298</v>
      </c>
      <c r="B4495" s="2" t="s">
        <v>6422</v>
      </c>
      <c r="C4495" s="3" t="s">
        <v>26299</v>
      </c>
      <c r="D4495" t="s">
        <v>26300</v>
      </c>
      <c r="E4495" t="s">
        <v>2669</v>
      </c>
      <c r="F4495" t="s">
        <v>74</v>
      </c>
      <c r="G4495" s="4" t="s">
        <v>405</v>
      </c>
      <c r="H4495" t="s">
        <v>76</v>
      </c>
      <c r="I4495" t="s">
        <v>942</v>
      </c>
      <c r="J4495" t="s">
        <v>336</v>
      </c>
      <c r="K4495" t="s">
        <v>401</v>
      </c>
      <c r="L4495" t="s">
        <v>2204</v>
      </c>
      <c r="M4495" s="4" t="s">
        <v>99</v>
      </c>
      <c r="N4495" s="4" t="s">
        <v>588</v>
      </c>
      <c r="O4495" s="4" t="s">
        <v>106</v>
      </c>
      <c r="P4495" s="5" t="s">
        <v>88</v>
      </c>
      <c r="Q4495" s="5" t="s">
        <v>24114</v>
      </c>
      <c r="R4495" t="s">
        <v>104</v>
      </c>
      <c r="S4495" t="s">
        <v>43</v>
      </c>
      <c r="T4495" s="4" t="s">
        <v>405</v>
      </c>
      <c r="U4495" t="str" cm="1">
        <f t="array" aca="1" ref="U4495" ca="1">INDEX($U$2:$U$6,RANDBETWEEN(1,ROWS($U$2:$U$6)))</f>
        <v>Zomato Premium</v>
      </c>
      <c r="V4495" s="4" t="s">
        <v>830</v>
      </c>
      <c r="W4495" s="5" t="s">
        <v>26301</v>
      </c>
      <c r="X4495" s="5" t="s">
        <v>26302</v>
      </c>
      <c r="Y4495" s="5" t="s">
        <v>6853</v>
      </c>
      <c r="Z4495" s="10">
        <f t="shared" si="70"/>
        <v>46008</v>
      </c>
    </row>
    <row r="4496" spans="1:26">
      <c r="A4496" t="s">
        <v>26303</v>
      </c>
      <c r="B4496" s="2" t="s">
        <v>4081</v>
      </c>
      <c r="C4496" s="3" t="s">
        <v>26304</v>
      </c>
      <c r="D4496" t="s">
        <v>26305</v>
      </c>
      <c r="E4496" t="s">
        <v>1497</v>
      </c>
      <c r="F4496" t="s">
        <v>74</v>
      </c>
      <c r="G4496" s="4" t="s">
        <v>312</v>
      </c>
      <c r="H4496" t="s">
        <v>150</v>
      </c>
      <c r="I4496" t="s">
        <v>151</v>
      </c>
      <c r="J4496" t="s">
        <v>587</v>
      </c>
      <c r="K4496" t="s">
        <v>79</v>
      </c>
      <c r="L4496" t="s">
        <v>80</v>
      </c>
      <c r="M4496" s="4" t="s">
        <v>685</v>
      </c>
      <c r="N4496" s="4" t="s">
        <v>2436</v>
      </c>
      <c r="O4496" s="4" t="s">
        <v>60</v>
      </c>
      <c r="P4496" s="5" t="s">
        <v>6013</v>
      </c>
      <c r="Q4496" s="5" t="s">
        <v>26306</v>
      </c>
      <c r="R4496" t="s">
        <v>63</v>
      </c>
      <c r="S4496" t="s">
        <v>105</v>
      </c>
      <c r="T4496" s="4" t="s">
        <v>106</v>
      </c>
      <c r="U4496" t="str" cm="1">
        <f t="array" aca="1" ref="U4496" ca="1">INDEX($U$2:$U$6,RANDBETWEEN(1,ROWS($U$2:$U$6)))</f>
        <v>Zomato Standard</v>
      </c>
      <c r="V4496" s="4" t="s">
        <v>88</v>
      </c>
      <c r="W4496" s="5" t="s">
        <v>26307</v>
      </c>
      <c r="X4496" s="5" t="s">
        <v>14520</v>
      </c>
      <c r="Y4496" s="5" t="s">
        <v>2427</v>
      </c>
      <c r="Z4496" s="10">
        <f t="shared" si="70"/>
        <v>46055</v>
      </c>
    </row>
    <row r="4497" spans="1:26">
      <c r="A4497" t="s">
        <v>26308</v>
      </c>
      <c r="B4497" s="2" t="s">
        <v>2997</v>
      </c>
      <c r="C4497" s="3" t="s">
        <v>26309</v>
      </c>
      <c r="D4497" t="s">
        <v>26310</v>
      </c>
      <c r="E4497" t="s">
        <v>114</v>
      </c>
      <c r="F4497" t="s">
        <v>30</v>
      </c>
      <c r="G4497" s="4" t="s">
        <v>340</v>
      </c>
      <c r="H4497" t="s">
        <v>32</v>
      </c>
      <c r="I4497" t="s">
        <v>167</v>
      </c>
      <c r="J4497" t="s">
        <v>587</v>
      </c>
      <c r="K4497" t="s">
        <v>57</v>
      </c>
      <c r="L4497" t="s">
        <v>497</v>
      </c>
      <c r="M4497" s="4" t="s">
        <v>37</v>
      </c>
      <c r="N4497" s="4" t="s">
        <v>16959</v>
      </c>
      <c r="O4497" s="4" t="s">
        <v>120</v>
      </c>
      <c r="P4497" s="5" t="s">
        <v>12924</v>
      </c>
      <c r="Q4497" s="5" t="s">
        <v>26311</v>
      </c>
      <c r="R4497" t="s">
        <v>85</v>
      </c>
      <c r="S4497" t="s">
        <v>86</v>
      </c>
      <c r="T4497" s="4" t="s">
        <v>689</v>
      </c>
      <c r="U4497" t="str" cm="1">
        <f t="array" aca="1" ref="U4497" ca="1">INDEX($U$2:$U$6,RANDBETWEEN(1,ROWS($U$2:$U$6)))</f>
        <v>Zomato Express</v>
      </c>
      <c r="V4497" s="4" t="s">
        <v>88</v>
      </c>
      <c r="W4497" s="5" t="s">
        <v>26312</v>
      </c>
      <c r="X4497" s="5" t="s">
        <v>21505</v>
      </c>
      <c r="Y4497" s="5" t="s">
        <v>1709</v>
      </c>
      <c r="Z4497" s="10">
        <f t="shared" si="70"/>
        <v>45418</v>
      </c>
    </row>
    <row r="4498" spans="1:26">
      <c r="A4498" t="s">
        <v>26313</v>
      </c>
      <c r="B4498" s="2" t="s">
        <v>1746</v>
      </c>
      <c r="C4498" s="3" t="s">
        <v>26314</v>
      </c>
      <c r="D4498" t="s">
        <v>26315</v>
      </c>
      <c r="E4498" t="s">
        <v>767</v>
      </c>
      <c r="F4498" t="s">
        <v>30</v>
      </c>
      <c r="G4498" s="4" t="s">
        <v>291</v>
      </c>
      <c r="H4498" t="s">
        <v>321</v>
      </c>
      <c r="I4498" t="s">
        <v>363</v>
      </c>
      <c r="J4498" t="s">
        <v>839</v>
      </c>
      <c r="K4498" t="s">
        <v>153</v>
      </c>
      <c r="L4498" t="s">
        <v>1073</v>
      </c>
      <c r="M4498" s="4" t="s">
        <v>277</v>
      </c>
      <c r="N4498" s="4" t="s">
        <v>1312</v>
      </c>
      <c r="O4498" s="4" t="s">
        <v>60</v>
      </c>
      <c r="P4498" s="5" t="s">
        <v>5344</v>
      </c>
      <c r="Q4498" s="5" t="s">
        <v>7911</v>
      </c>
      <c r="R4498" t="s">
        <v>63</v>
      </c>
      <c r="S4498" t="s">
        <v>43</v>
      </c>
      <c r="T4498" s="4" t="s">
        <v>166</v>
      </c>
      <c r="U4498" t="str" cm="1">
        <f t="array" aca="1" ref="U4498" ca="1">INDEX($U$2:$U$6,RANDBETWEEN(1,ROWS($U$2:$U$6)))</f>
        <v>Zomato Premium</v>
      </c>
      <c r="V4498" s="4" t="s">
        <v>240</v>
      </c>
      <c r="W4498" s="5" t="s">
        <v>26316</v>
      </c>
      <c r="X4498" s="5" t="s">
        <v>26317</v>
      </c>
      <c r="Y4498" s="5" t="s">
        <v>6249</v>
      </c>
      <c r="Z4498" s="10">
        <f t="shared" si="70"/>
        <v>45963</v>
      </c>
    </row>
    <row r="4499" spans="1:26">
      <c r="A4499" t="s">
        <v>26318</v>
      </c>
      <c r="B4499" s="2" t="s">
        <v>15809</v>
      </c>
      <c r="C4499" s="3" t="s">
        <v>26319</v>
      </c>
      <c r="D4499" t="s">
        <v>26320</v>
      </c>
      <c r="E4499" t="s">
        <v>4454</v>
      </c>
      <c r="F4499" t="s">
        <v>74</v>
      </c>
      <c r="G4499" s="4" t="s">
        <v>82</v>
      </c>
      <c r="H4499" t="s">
        <v>76</v>
      </c>
      <c r="I4499" t="s">
        <v>657</v>
      </c>
      <c r="J4499" t="s">
        <v>658</v>
      </c>
      <c r="K4499" t="s">
        <v>918</v>
      </c>
      <c r="L4499" t="s">
        <v>1332</v>
      </c>
      <c r="M4499" s="4" t="s">
        <v>37</v>
      </c>
      <c r="N4499" s="4" t="s">
        <v>378</v>
      </c>
      <c r="O4499" s="4" t="s">
        <v>170</v>
      </c>
      <c r="P4499" s="5" t="s">
        <v>1361</v>
      </c>
      <c r="Q4499" s="5" t="s">
        <v>1362</v>
      </c>
      <c r="R4499" t="s">
        <v>42</v>
      </c>
      <c r="S4499" t="s">
        <v>43</v>
      </c>
      <c r="T4499" s="4" t="s">
        <v>123</v>
      </c>
      <c r="U4499" t="str" cm="1">
        <f t="array" aca="1" ref="U4499" ca="1">INDEX($U$2:$U$6,RANDBETWEEN(1,ROWS($U$2:$U$6)))</f>
        <v>Zomato Express</v>
      </c>
      <c r="V4499" s="4" t="s">
        <v>502</v>
      </c>
      <c r="W4499" s="5" t="s">
        <v>5473</v>
      </c>
      <c r="X4499" s="5" t="s">
        <v>12001</v>
      </c>
      <c r="Y4499" s="5" t="s">
        <v>12384</v>
      </c>
      <c r="Z4499" s="10">
        <f t="shared" si="70"/>
        <v>45912</v>
      </c>
    </row>
    <row r="4500" spans="1:26">
      <c r="A4500" t="s">
        <v>26321</v>
      </c>
      <c r="B4500" s="2" t="s">
        <v>8317</v>
      </c>
      <c r="C4500" s="3" t="s">
        <v>26322</v>
      </c>
      <c r="D4500" t="s">
        <v>26323</v>
      </c>
      <c r="E4500" t="s">
        <v>11387</v>
      </c>
      <c r="F4500" t="s">
        <v>30</v>
      </c>
      <c r="G4500" s="4" t="s">
        <v>428</v>
      </c>
      <c r="H4500" t="s">
        <v>32</v>
      </c>
      <c r="I4500" t="s">
        <v>1092</v>
      </c>
      <c r="J4500" t="s">
        <v>216</v>
      </c>
      <c r="K4500" t="s">
        <v>79</v>
      </c>
      <c r="L4500" t="s">
        <v>425</v>
      </c>
      <c r="M4500" s="4" t="s">
        <v>99</v>
      </c>
      <c r="N4500" s="4" t="s">
        <v>3464</v>
      </c>
      <c r="O4500" s="4" t="s">
        <v>170</v>
      </c>
      <c r="P4500" s="5" t="s">
        <v>26324</v>
      </c>
      <c r="Q4500" s="5" t="s">
        <v>16434</v>
      </c>
      <c r="R4500" t="s">
        <v>188</v>
      </c>
      <c r="S4500" t="s">
        <v>43</v>
      </c>
      <c r="T4500" s="4" t="s">
        <v>405</v>
      </c>
      <c r="U4500" t="str" cm="1">
        <f t="array" aca="1" ref="U4500" ca="1">INDEX($U$2:$U$6,RANDBETWEEN(1,ROWS($U$2:$U$6)))</f>
        <v>Zomato Express</v>
      </c>
      <c r="V4500" s="4" t="s">
        <v>354</v>
      </c>
      <c r="W4500" s="5" t="s">
        <v>26325</v>
      </c>
      <c r="X4500" s="5" t="s">
        <v>26326</v>
      </c>
      <c r="Y4500" s="5" t="s">
        <v>1177</v>
      </c>
      <c r="Z4500" s="10">
        <f t="shared" si="70"/>
        <v>45653</v>
      </c>
    </row>
    <row r="4501" spans="1:26">
      <c r="A4501" t="s">
        <v>26327</v>
      </c>
      <c r="B4501" s="2" t="s">
        <v>3893</v>
      </c>
      <c r="C4501" s="3" t="s">
        <v>26328</v>
      </c>
      <c r="D4501" t="s">
        <v>15334</v>
      </c>
      <c r="E4501" t="s">
        <v>5954</v>
      </c>
      <c r="F4501" t="s">
        <v>74</v>
      </c>
      <c r="G4501" s="4" t="s">
        <v>101</v>
      </c>
      <c r="H4501" t="s">
        <v>321</v>
      </c>
      <c r="I4501" t="s">
        <v>826</v>
      </c>
      <c r="J4501" t="s">
        <v>216</v>
      </c>
      <c r="K4501" t="s">
        <v>217</v>
      </c>
      <c r="L4501" t="s">
        <v>722</v>
      </c>
      <c r="M4501" s="4" t="s">
        <v>37</v>
      </c>
      <c r="N4501" s="4" t="s">
        <v>44</v>
      </c>
      <c r="O4501" s="4" t="s">
        <v>39</v>
      </c>
      <c r="P4501" s="5" t="s">
        <v>26329</v>
      </c>
      <c r="Q4501" s="5" t="s">
        <v>21160</v>
      </c>
      <c r="R4501" t="s">
        <v>188</v>
      </c>
      <c r="S4501" t="s">
        <v>43</v>
      </c>
      <c r="T4501" s="4" t="s">
        <v>87</v>
      </c>
      <c r="U4501" t="str" cm="1">
        <f t="array" aca="1" ref="U4501" ca="1">INDEX($U$2:$U$6,RANDBETWEEN(1,ROWS($U$2:$U$6)))</f>
        <v>Zomato Standard</v>
      </c>
      <c r="V4501" s="4" t="s">
        <v>830</v>
      </c>
      <c r="W4501" s="5" t="s">
        <v>924</v>
      </c>
      <c r="X4501" s="5" t="s">
        <v>3701</v>
      </c>
      <c r="Y4501" s="5" t="s">
        <v>8405</v>
      </c>
      <c r="Z4501" s="10">
        <f t="shared" si="70"/>
        <v>45422</v>
      </c>
    </row>
    <row r="4502" spans="1:26">
      <c r="A4502" t="s">
        <v>26330</v>
      </c>
      <c r="B4502" s="2" t="s">
        <v>21007</v>
      </c>
      <c r="C4502" s="3" t="s">
        <v>26331</v>
      </c>
      <c r="D4502" t="s">
        <v>19513</v>
      </c>
      <c r="E4502" t="s">
        <v>917</v>
      </c>
      <c r="F4502" t="s">
        <v>30</v>
      </c>
      <c r="G4502" s="4" t="s">
        <v>428</v>
      </c>
      <c r="H4502" t="s">
        <v>321</v>
      </c>
      <c r="I4502" t="s">
        <v>363</v>
      </c>
      <c r="J4502" t="s">
        <v>351</v>
      </c>
      <c r="K4502" t="s">
        <v>79</v>
      </c>
      <c r="L4502" t="s">
        <v>813</v>
      </c>
      <c r="M4502" s="4" t="s">
        <v>37</v>
      </c>
      <c r="N4502" s="4" t="s">
        <v>2923</v>
      </c>
      <c r="O4502" s="4" t="s">
        <v>170</v>
      </c>
      <c r="P4502" s="5" t="s">
        <v>8320</v>
      </c>
      <c r="Q4502" s="5" t="s">
        <v>2213</v>
      </c>
      <c r="R4502" t="s">
        <v>42</v>
      </c>
      <c r="S4502" t="s">
        <v>43</v>
      </c>
      <c r="T4502" s="4" t="s">
        <v>312</v>
      </c>
      <c r="U4502" t="str" cm="1">
        <f t="array" aca="1" ref="U4502" ca="1">INDEX($U$2:$U$6,RANDBETWEEN(1,ROWS($U$2:$U$6)))</f>
        <v>Zomato Eco Delivery</v>
      </c>
      <c r="V4502" s="4" t="s">
        <v>253</v>
      </c>
      <c r="W4502" s="5" t="s">
        <v>26332</v>
      </c>
      <c r="X4502" s="5" t="s">
        <v>11298</v>
      </c>
      <c r="Y4502" s="5" t="s">
        <v>21213</v>
      </c>
      <c r="Z4502" s="10">
        <f t="shared" si="70"/>
        <v>45918</v>
      </c>
    </row>
    <row r="4503" spans="1:26">
      <c r="A4503" t="s">
        <v>26333</v>
      </c>
      <c r="B4503" s="2" t="s">
        <v>15030</v>
      </c>
      <c r="C4503" s="3" t="s">
        <v>26334</v>
      </c>
      <c r="D4503" t="s">
        <v>26335</v>
      </c>
      <c r="E4503" t="s">
        <v>449</v>
      </c>
      <c r="F4503" t="s">
        <v>74</v>
      </c>
      <c r="G4503" s="4" t="s">
        <v>689</v>
      </c>
      <c r="H4503" t="s">
        <v>321</v>
      </c>
      <c r="I4503" t="s">
        <v>322</v>
      </c>
      <c r="J4503" t="s">
        <v>292</v>
      </c>
      <c r="K4503" t="s">
        <v>57</v>
      </c>
      <c r="L4503" t="s">
        <v>364</v>
      </c>
      <c r="M4503" s="4" t="s">
        <v>99</v>
      </c>
      <c r="N4503" s="4" t="s">
        <v>4928</v>
      </c>
      <c r="O4503" s="4" t="s">
        <v>39</v>
      </c>
      <c r="P4503" s="5" t="s">
        <v>7804</v>
      </c>
      <c r="Q4503" s="5" t="s">
        <v>26336</v>
      </c>
      <c r="R4503" t="s">
        <v>42</v>
      </c>
      <c r="S4503" t="s">
        <v>43</v>
      </c>
      <c r="T4503" s="4" t="s">
        <v>291</v>
      </c>
      <c r="U4503" t="str" cm="1">
        <f t="array" aca="1" ref="U4503" ca="1">INDEX($U$2:$U$6,RANDBETWEEN(1,ROWS($U$2:$U$6)))</f>
        <v>Zomato Premium</v>
      </c>
      <c r="V4503" s="4" t="s">
        <v>298</v>
      </c>
      <c r="W4503" s="5" t="s">
        <v>26337</v>
      </c>
      <c r="X4503" s="5" t="s">
        <v>26338</v>
      </c>
      <c r="Y4503" s="5" t="s">
        <v>5078</v>
      </c>
      <c r="Z4503" s="10">
        <f t="shared" si="70"/>
        <v>46035</v>
      </c>
    </row>
    <row r="4504" spans="1:26">
      <c r="A4504" t="s">
        <v>26339</v>
      </c>
      <c r="B4504" s="2" t="s">
        <v>2024</v>
      </c>
      <c r="C4504" s="3" t="s">
        <v>26340</v>
      </c>
      <c r="D4504" t="s">
        <v>26341</v>
      </c>
      <c r="E4504" t="s">
        <v>8106</v>
      </c>
      <c r="F4504" t="s">
        <v>30</v>
      </c>
      <c r="G4504" s="4" t="s">
        <v>166</v>
      </c>
      <c r="H4504" t="s">
        <v>214</v>
      </c>
      <c r="I4504" t="s">
        <v>600</v>
      </c>
      <c r="J4504" t="s">
        <v>351</v>
      </c>
      <c r="K4504" t="s">
        <v>217</v>
      </c>
      <c r="L4504" t="s">
        <v>1165</v>
      </c>
      <c r="M4504" s="4" t="s">
        <v>277</v>
      </c>
      <c r="N4504" s="4" t="s">
        <v>2991</v>
      </c>
      <c r="O4504" s="4" t="s">
        <v>170</v>
      </c>
      <c r="P4504" s="5" t="s">
        <v>15571</v>
      </c>
      <c r="Q4504" s="5" t="s">
        <v>10649</v>
      </c>
      <c r="R4504" t="s">
        <v>188</v>
      </c>
      <c r="S4504" t="s">
        <v>43</v>
      </c>
      <c r="T4504" s="4" t="s">
        <v>64</v>
      </c>
      <c r="U4504" t="str" cm="1">
        <f t="array" aca="1" ref="U4504" ca="1">INDEX($U$2:$U$6,RANDBETWEEN(1,ROWS($U$2:$U$6)))</f>
        <v>Zomato Premium</v>
      </c>
      <c r="V4504" s="4" t="s">
        <v>65</v>
      </c>
      <c r="W4504" s="5" t="s">
        <v>26342</v>
      </c>
      <c r="X4504" s="5" t="s">
        <v>15931</v>
      </c>
      <c r="Y4504" s="5" t="s">
        <v>12241</v>
      </c>
      <c r="Z4504" s="10">
        <f t="shared" si="70"/>
        <v>45491</v>
      </c>
    </row>
    <row r="4505" spans="1:26">
      <c r="A4505" t="s">
        <v>26343</v>
      </c>
      <c r="B4505" s="2" t="s">
        <v>2406</v>
      </c>
      <c r="C4505" s="3" t="s">
        <v>26344</v>
      </c>
      <c r="D4505" t="s">
        <v>26345</v>
      </c>
      <c r="E4505" t="s">
        <v>2203</v>
      </c>
      <c r="F4505" t="s">
        <v>30</v>
      </c>
      <c r="G4505" s="4" t="s">
        <v>605</v>
      </c>
      <c r="H4505" t="s">
        <v>232</v>
      </c>
      <c r="I4505" t="s">
        <v>1203</v>
      </c>
      <c r="J4505" t="s">
        <v>56</v>
      </c>
      <c r="K4505" t="s">
        <v>293</v>
      </c>
      <c r="L4505" t="s">
        <v>700</v>
      </c>
      <c r="M4505" s="4" t="s">
        <v>37</v>
      </c>
      <c r="N4505" s="4" t="s">
        <v>4317</v>
      </c>
      <c r="O4505" s="4" t="s">
        <v>120</v>
      </c>
      <c r="P4505" s="5" t="s">
        <v>21604</v>
      </c>
      <c r="Q4505" s="5" t="s">
        <v>21276</v>
      </c>
      <c r="R4505" t="s">
        <v>63</v>
      </c>
      <c r="S4505" t="s">
        <v>86</v>
      </c>
      <c r="T4505" s="4" t="s">
        <v>82</v>
      </c>
      <c r="U4505" t="str" cm="1">
        <f t="array" aca="1" ref="U4505" ca="1">INDEX($U$2:$U$6,RANDBETWEEN(1,ROWS($U$2:$U$6)))</f>
        <v>Zomato Eco Delivery</v>
      </c>
      <c r="V4505" s="4" t="s">
        <v>88</v>
      </c>
      <c r="W4505" s="5" t="s">
        <v>26346</v>
      </c>
      <c r="X4505" s="5" t="s">
        <v>25762</v>
      </c>
      <c r="Y4505" s="5" t="s">
        <v>9466</v>
      </c>
      <c r="Z4505" s="10">
        <f t="shared" si="70"/>
        <v>45821</v>
      </c>
    </row>
    <row r="4506" spans="1:26">
      <c r="A4506" t="s">
        <v>26347</v>
      </c>
      <c r="B4506" s="2" t="s">
        <v>14395</v>
      </c>
      <c r="C4506" s="3" t="s">
        <v>26348</v>
      </c>
      <c r="D4506" t="s">
        <v>23447</v>
      </c>
      <c r="E4506" t="s">
        <v>1469</v>
      </c>
      <c r="F4506" t="s">
        <v>74</v>
      </c>
      <c r="G4506" s="4" t="s">
        <v>349</v>
      </c>
      <c r="H4506" t="s">
        <v>150</v>
      </c>
      <c r="I4506" t="s">
        <v>350</v>
      </c>
      <c r="J4506" t="s">
        <v>1008</v>
      </c>
      <c r="K4506" t="s">
        <v>117</v>
      </c>
      <c r="L4506" t="s">
        <v>263</v>
      </c>
      <c r="M4506" s="4" t="s">
        <v>99</v>
      </c>
      <c r="N4506" s="4" t="s">
        <v>1676</v>
      </c>
      <c r="O4506" s="4" t="s">
        <v>106</v>
      </c>
      <c r="P4506" s="5" t="s">
        <v>88</v>
      </c>
      <c r="Q4506" s="5" t="s">
        <v>16227</v>
      </c>
      <c r="R4506" t="s">
        <v>42</v>
      </c>
      <c r="S4506" t="s">
        <v>43</v>
      </c>
      <c r="T4506" s="4" t="s">
        <v>368</v>
      </c>
      <c r="U4506" t="str" cm="1">
        <f t="array" aca="1" ref="U4506" ca="1">INDEX($U$2:$U$6,RANDBETWEEN(1,ROWS($U$2:$U$6)))</f>
        <v>Zomato Quick</v>
      </c>
      <c r="V4506" s="4" t="s">
        <v>874</v>
      </c>
      <c r="W4506" s="5" t="s">
        <v>17510</v>
      </c>
      <c r="X4506" s="5" t="s">
        <v>26349</v>
      </c>
      <c r="Y4506" s="5" t="s">
        <v>9780</v>
      </c>
      <c r="Z4506" s="10">
        <f t="shared" si="70"/>
        <v>45349</v>
      </c>
    </row>
    <row r="4507" spans="1:26">
      <c r="A4507" t="s">
        <v>26350</v>
      </c>
      <c r="B4507" s="2" t="s">
        <v>11559</v>
      </c>
      <c r="C4507" s="3" t="s">
        <v>26351</v>
      </c>
      <c r="D4507" t="s">
        <v>10648</v>
      </c>
      <c r="E4507" t="s">
        <v>1656</v>
      </c>
      <c r="F4507" t="s">
        <v>30</v>
      </c>
      <c r="G4507" s="4" t="s">
        <v>428</v>
      </c>
      <c r="H4507" t="s">
        <v>32</v>
      </c>
      <c r="I4507" t="s">
        <v>250</v>
      </c>
      <c r="J4507" t="s">
        <v>1537</v>
      </c>
      <c r="K4507" t="s">
        <v>918</v>
      </c>
      <c r="L4507" t="s">
        <v>1041</v>
      </c>
      <c r="M4507" s="4" t="s">
        <v>37</v>
      </c>
      <c r="N4507" s="4" t="s">
        <v>1714</v>
      </c>
      <c r="O4507" s="4" t="s">
        <v>82</v>
      </c>
      <c r="P4507" s="5" t="s">
        <v>12457</v>
      </c>
      <c r="Q4507" s="5" t="s">
        <v>12458</v>
      </c>
      <c r="R4507" t="s">
        <v>63</v>
      </c>
      <c r="S4507" t="s">
        <v>105</v>
      </c>
      <c r="T4507" s="4" t="s">
        <v>106</v>
      </c>
      <c r="U4507" t="str" cm="1">
        <f t="array" aca="1" ref="U4507" ca="1">INDEX($U$2:$U$6,RANDBETWEEN(1,ROWS($U$2:$U$6)))</f>
        <v>Zomato Standard</v>
      </c>
      <c r="V4507" s="4" t="s">
        <v>88</v>
      </c>
      <c r="W4507" s="5" t="s">
        <v>12713</v>
      </c>
      <c r="X4507" s="5" t="s">
        <v>26352</v>
      </c>
      <c r="Y4507" s="5" t="s">
        <v>491</v>
      </c>
      <c r="Z4507" s="10">
        <f t="shared" si="70"/>
        <v>46377</v>
      </c>
    </row>
    <row r="4508" spans="1:26">
      <c r="A4508" t="s">
        <v>26353</v>
      </c>
      <c r="B4508" s="2" t="s">
        <v>1097</v>
      </c>
      <c r="C4508" s="3" t="s">
        <v>26354</v>
      </c>
      <c r="D4508" t="s">
        <v>26355</v>
      </c>
      <c r="E4508" t="s">
        <v>3243</v>
      </c>
      <c r="F4508" t="s">
        <v>30</v>
      </c>
      <c r="G4508" s="4" t="s">
        <v>349</v>
      </c>
      <c r="H4508" t="s">
        <v>76</v>
      </c>
      <c r="I4508" t="s">
        <v>657</v>
      </c>
      <c r="J4508" t="s">
        <v>658</v>
      </c>
      <c r="K4508" t="s">
        <v>134</v>
      </c>
      <c r="L4508" t="s">
        <v>168</v>
      </c>
      <c r="M4508" s="4" t="s">
        <v>685</v>
      </c>
      <c r="N4508" s="4" t="s">
        <v>3292</v>
      </c>
      <c r="O4508" s="4" t="s">
        <v>202</v>
      </c>
      <c r="P4508" s="5" t="s">
        <v>7746</v>
      </c>
      <c r="Q4508" s="5" t="s">
        <v>17780</v>
      </c>
      <c r="R4508" t="s">
        <v>188</v>
      </c>
      <c r="S4508" t="s">
        <v>43</v>
      </c>
      <c r="T4508" s="4" t="s">
        <v>803</v>
      </c>
      <c r="U4508" t="str" cm="1">
        <f t="array" aca="1" ref="U4508" ca="1">INDEX($U$2:$U$6,RANDBETWEEN(1,ROWS($U$2:$U$6)))</f>
        <v>Zomato Standard</v>
      </c>
      <c r="V4508" s="4" t="s">
        <v>874</v>
      </c>
      <c r="W4508" s="5" t="s">
        <v>26356</v>
      </c>
      <c r="X4508" s="5" t="s">
        <v>26357</v>
      </c>
      <c r="Y4508" s="5" t="s">
        <v>26358</v>
      </c>
      <c r="Z4508" s="10">
        <f t="shared" si="70"/>
        <v>45998</v>
      </c>
    </row>
    <row r="4509" spans="1:26">
      <c r="A4509" t="s">
        <v>26359</v>
      </c>
      <c r="B4509" s="2" t="s">
        <v>7732</v>
      </c>
      <c r="C4509" s="3" t="s">
        <v>26360</v>
      </c>
      <c r="D4509" t="s">
        <v>26361</v>
      </c>
      <c r="E4509" t="s">
        <v>3863</v>
      </c>
      <c r="F4509" t="s">
        <v>30</v>
      </c>
      <c r="G4509" s="4" t="s">
        <v>31</v>
      </c>
      <c r="H4509" t="s">
        <v>321</v>
      </c>
      <c r="I4509" t="s">
        <v>363</v>
      </c>
      <c r="J4509" t="s">
        <v>1008</v>
      </c>
      <c r="K4509" t="s">
        <v>134</v>
      </c>
      <c r="L4509" t="s">
        <v>1886</v>
      </c>
      <c r="M4509" s="4" t="s">
        <v>99</v>
      </c>
      <c r="N4509" s="4" t="s">
        <v>2418</v>
      </c>
      <c r="O4509" s="4" t="s">
        <v>170</v>
      </c>
      <c r="P4509" s="5" t="s">
        <v>5711</v>
      </c>
      <c r="Q4509" s="5" t="s">
        <v>25717</v>
      </c>
      <c r="R4509" t="s">
        <v>104</v>
      </c>
      <c r="S4509" t="s">
        <v>43</v>
      </c>
      <c r="T4509" s="4" t="s">
        <v>182</v>
      </c>
      <c r="U4509" t="str" cm="1">
        <f t="array" aca="1" ref="U4509" ca="1">INDEX($U$2:$U$6,RANDBETWEEN(1,ROWS($U$2:$U$6)))</f>
        <v>Zomato Express</v>
      </c>
      <c r="V4509" s="4" t="s">
        <v>663</v>
      </c>
      <c r="W4509" s="5" t="s">
        <v>26362</v>
      </c>
      <c r="X4509" s="5" t="s">
        <v>26363</v>
      </c>
      <c r="Y4509" s="5" t="s">
        <v>8034</v>
      </c>
      <c r="Z4509" s="10">
        <f t="shared" si="70"/>
        <v>46126</v>
      </c>
    </row>
    <row r="4510" spans="1:26">
      <c r="A4510" t="s">
        <v>26364</v>
      </c>
      <c r="B4510" s="2" t="s">
        <v>950</v>
      </c>
      <c r="C4510" s="3" t="s">
        <v>26365</v>
      </c>
      <c r="D4510" t="s">
        <v>12726</v>
      </c>
      <c r="E4510" t="s">
        <v>3729</v>
      </c>
      <c r="F4510" t="s">
        <v>74</v>
      </c>
      <c r="G4510" s="4" t="s">
        <v>599</v>
      </c>
      <c r="H4510" t="s">
        <v>232</v>
      </c>
      <c r="I4510" t="s">
        <v>233</v>
      </c>
      <c r="J4510" t="s">
        <v>200</v>
      </c>
      <c r="K4510" t="s">
        <v>293</v>
      </c>
      <c r="L4510" t="s">
        <v>700</v>
      </c>
      <c r="M4510" s="4" t="s">
        <v>99</v>
      </c>
      <c r="N4510" s="4" t="s">
        <v>1432</v>
      </c>
      <c r="O4510" s="4" t="s">
        <v>202</v>
      </c>
      <c r="P4510" s="5" t="s">
        <v>4968</v>
      </c>
      <c r="Q4510" s="5" t="s">
        <v>4510</v>
      </c>
      <c r="R4510" t="s">
        <v>104</v>
      </c>
      <c r="S4510" t="s">
        <v>43</v>
      </c>
      <c r="T4510" s="4" t="s">
        <v>501</v>
      </c>
      <c r="U4510" t="str" cm="1">
        <f t="array" aca="1" ref="U4510" ca="1">INDEX($U$2:$U$6,RANDBETWEEN(1,ROWS($U$2:$U$6)))</f>
        <v>Zomato Premium</v>
      </c>
      <c r="V4510" s="4" t="s">
        <v>369</v>
      </c>
      <c r="W4510" s="5" t="s">
        <v>26366</v>
      </c>
      <c r="X4510" s="5" t="s">
        <v>16171</v>
      </c>
      <c r="Y4510" s="5" t="s">
        <v>6622</v>
      </c>
      <c r="Z4510" s="10">
        <f t="shared" si="70"/>
        <v>45570</v>
      </c>
    </row>
    <row r="4511" spans="1:26">
      <c r="A4511" t="s">
        <v>26367</v>
      </c>
      <c r="B4511" s="2" t="s">
        <v>6611</v>
      </c>
      <c r="C4511" s="3" t="s">
        <v>26368</v>
      </c>
      <c r="D4511" t="s">
        <v>26369</v>
      </c>
      <c r="E4511" t="s">
        <v>3142</v>
      </c>
      <c r="F4511" t="s">
        <v>74</v>
      </c>
      <c r="G4511" s="4" t="s">
        <v>637</v>
      </c>
      <c r="H4511" t="s">
        <v>76</v>
      </c>
      <c r="I4511" t="s">
        <v>77</v>
      </c>
      <c r="J4511" t="s">
        <v>152</v>
      </c>
      <c r="K4511" t="s">
        <v>79</v>
      </c>
      <c r="L4511" t="s">
        <v>813</v>
      </c>
      <c r="M4511" s="4" t="s">
        <v>99</v>
      </c>
      <c r="N4511" s="4" t="s">
        <v>8260</v>
      </c>
      <c r="O4511" s="4" t="s">
        <v>101</v>
      </c>
      <c r="P4511" s="5" t="s">
        <v>9156</v>
      </c>
      <c r="Q4511" s="5" t="s">
        <v>24895</v>
      </c>
      <c r="R4511" t="s">
        <v>104</v>
      </c>
      <c r="S4511" t="s">
        <v>86</v>
      </c>
      <c r="T4511" s="4" t="s">
        <v>97</v>
      </c>
      <c r="U4511" t="str" cm="1">
        <f t="array" aca="1" ref="U4511" ca="1">INDEX($U$2:$U$6,RANDBETWEEN(1,ROWS($U$2:$U$6)))</f>
        <v>Zomato Express</v>
      </c>
      <c r="V4511" s="4" t="s">
        <v>88</v>
      </c>
      <c r="W4511" s="5" t="s">
        <v>26370</v>
      </c>
      <c r="X4511" s="5" t="s">
        <v>19164</v>
      </c>
      <c r="Y4511" s="5" t="s">
        <v>9361</v>
      </c>
      <c r="Z4511" s="10">
        <f t="shared" si="70"/>
        <v>46281</v>
      </c>
    </row>
    <row r="4512" spans="1:26">
      <c r="A4512" t="s">
        <v>26371</v>
      </c>
      <c r="B4512" s="2" t="s">
        <v>10721</v>
      </c>
      <c r="C4512" s="3" t="s">
        <v>26372</v>
      </c>
      <c r="D4512" t="s">
        <v>26373</v>
      </c>
      <c r="E4512" t="s">
        <v>11308</v>
      </c>
      <c r="F4512" t="s">
        <v>74</v>
      </c>
      <c r="G4512" s="4" t="s">
        <v>139</v>
      </c>
      <c r="H4512" t="s">
        <v>198</v>
      </c>
      <c r="I4512" t="s">
        <v>199</v>
      </c>
      <c r="J4512" t="s">
        <v>1008</v>
      </c>
      <c r="K4512" t="s">
        <v>79</v>
      </c>
      <c r="L4512" t="s">
        <v>813</v>
      </c>
      <c r="M4512" s="4" t="s">
        <v>99</v>
      </c>
      <c r="N4512" s="4" t="s">
        <v>2212</v>
      </c>
      <c r="O4512" s="4" t="s">
        <v>39</v>
      </c>
      <c r="P4512" s="5" t="s">
        <v>12147</v>
      </c>
      <c r="Q4512" s="5" t="s">
        <v>26374</v>
      </c>
      <c r="R4512" t="s">
        <v>104</v>
      </c>
      <c r="S4512" t="s">
        <v>105</v>
      </c>
      <c r="T4512" s="4" t="s">
        <v>106</v>
      </c>
      <c r="U4512" t="str" cm="1">
        <f t="array" aca="1" ref="U4512" ca="1">INDEX($U$2:$U$6,RANDBETWEEN(1,ROWS($U$2:$U$6)))</f>
        <v>Zomato Eco Delivery</v>
      </c>
      <c r="V4512" s="4" t="s">
        <v>88</v>
      </c>
      <c r="W4512" s="5" t="s">
        <v>14292</v>
      </c>
      <c r="X4512" s="5" t="s">
        <v>17198</v>
      </c>
      <c r="Y4512" s="5" t="s">
        <v>15513</v>
      </c>
      <c r="Z4512" s="10">
        <f t="shared" si="70"/>
        <v>45726</v>
      </c>
    </row>
    <row r="4513" spans="1:26">
      <c r="A4513" t="s">
        <v>26375</v>
      </c>
      <c r="B4513" s="2" t="s">
        <v>3232</v>
      </c>
      <c r="C4513" s="3" t="s">
        <v>26376</v>
      </c>
      <c r="D4513" t="s">
        <v>22677</v>
      </c>
      <c r="E4513" t="s">
        <v>7061</v>
      </c>
      <c r="F4513" t="s">
        <v>74</v>
      </c>
      <c r="G4513" s="4" t="s">
        <v>239</v>
      </c>
      <c r="H4513" t="s">
        <v>214</v>
      </c>
      <c r="I4513" t="s">
        <v>215</v>
      </c>
      <c r="J4513" t="s">
        <v>336</v>
      </c>
      <c r="K4513" t="s">
        <v>35</v>
      </c>
      <c r="L4513" t="s">
        <v>323</v>
      </c>
      <c r="M4513" s="4" t="s">
        <v>99</v>
      </c>
      <c r="N4513" s="4" t="s">
        <v>1223</v>
      </c>
      <c r="O4513" s="4" t="s">
        <v>120</v>
      </c>
      <c r="P4513" s="5" t="s">
        <v>1224</v>
      </c>
      <c r="Q4513" s="5" t="s">
        <v>1225</v>
      </c>
      <c r="R4513" t="s">
        <v>104</v>
      </c>
      <c r="S4513" t="s">
        <v>43</v>
      </c>
      <c r="T4513" s="4" t="s">
        <v>340</v>
      </c>
      <c r="U4513" t="str" cm="1">
        <f t="array" aca="1" ref="U4513" ca="1">INDEX($U$2:$U$6,RANDBETWEEN(1,ROWS($U$2:$U$6)))</f>
        <v>Zomato Quick</v>
      </c>
      <c r="V4513" s="4" t="s">
        <v>267</v>
      </c>
      <c r="W4513" s="5" t="s">
        <v>26377</v>
      </c>
      <c r="X4513" s="5" t="s">
        <v>20055</v>
      </c>
      <c r="Y4513" s="5" t="s">
        <v>23691</v>
      </c>
      <c r="Z4513" s="10">
        <f t="shared" si="70"/>
        <v>46235</v>
      </c>
    </row>
    <row r="4514" spans="1:26">
      <c r="A4514" t="s">
        <v>26378</v>
      </c>
      <c r="B4514" s="2" t="s">
        <v>9940</v>
      </c>
      <c r="C4514" s="3" t="s">
        <v>26379</v>
      </c>
      <c r="D4514" t="s">
        <v>3193</v>
      </c>
      <c r="E4514" t="s">
        <v>2990</v>
      </c>
      <c r="F4514" t="s">
        <v>30</v>
      </c>
      <c r="G4514" s="4" t="s">
        <v>599</v>
      </c>
      <c r="H4514" t="s">
        <v>214</v>
      </c>
      <c r="I4514" t="s">
        <v>799</v>
      </c>
      <c r="J4514" t="s">
        <v>389</v>
      </c>
      <c r="K4514" t="s">
        <v>401</v>
      </c>
      <c r="L4514" t="s">
        <v>402</v>
      </c>
      <c r="M4514" s="4" t="s">
        <v>37</v>
      </c>
      <c r="N4514" s="4" t="s">
        <v>1204</v>
      </c>
      <c r="O4514" s="4" t="s">
        <v>106</v>
      </c>
      <c r="P4514" s="5" t="s">
        <v>88</v>
      </c>
      <c r="Q4514" s="5" t="s">
        <v>13976</v>
      </c>
      <c r="R4514" t="s">
        <v>104</v>
      </c>
      <c r="S4514" t="s">
        <v>43</v>
      </c>
      <c r="T4514" s="4" t="s">
        <v>453</v>
      </c>
      <c r="U4514" t="str" cm="1">
        <f t="array" aca="1" ref="U4514" ca="1">INDEX($U$2:$U$6,RANDBETWEEN(1,ROWS($U$2:$U$6)))</f>
        <v>Zomato Eco Delivery</v>
      </c>
      <c r="V4514" s="4" t="s">
        <v>909</v>
      </c>
      <c r="W4514" s="5" t="s">
        <v>26380</v>
      </c>
      <c r="X4514" s="5" t="s">
        <v>26381</v>
      </c>
      <c r="Y4514" s="5" t="s">
        <v>6395</v>
      </c>
      <c r="Z4514" s="10">
        <f t="shared" si="70"/>
        <v>45535</v>
      </c>
    </row>
    <row r="4515" spans="1:26">
      <c r="A4515" t="s">
        <v>26382</v>
      </c>
      <c r="B4515" s="2" t="s">
        <v>16421</v>
      </c>
      <c r="C4515" s="3" t="s">
        <v>21769</v>
      </c>
      <c r="D4515" t="s">
        <v>26383</v>
      </c>
      <c r="E4515" t="s">
        <v>997</v>
      </c>
      <c r="F4515" t="s">
        <v>74</v>
      </c>
      <c r="G4515" s="4" t="s">
        <v>115</v>
      </c>
      <c r="H4515" t="s">
        <v>321</v>
      </c>
      <c r="I4515" t="s">
        <v>683</v>
      </c>
      <c r="J4515" t="s">
        <v>336</v>
      </c>
      <c r="K4515" t="s">
        <v>35</v>
      </c>
      <c r="L4515" t="s">
        <v>36</v>
      </c>
      <c r="M4515" s="4" t="s">
        <v>37</v>
      </c>
      <c r="N4515" s="4" t="s">
        <v>1780</v>
      </c>
      <c r="O4515" s="4" t="s">
        <v>202</v>
      </c>
      <c r="P4515" s="5" t="s">
        <v>9299</v>
      </c>
      <c r="Q4515" s="5" t="s">
        <v>13144</v>
      </c>
      <c r="R4515" t="s">
        <v>42</v>
      </c>
      <c r="S4515" t="s">
        <v>43</v>
      </c>
      <c r="T4515" s="4" t="s">
        <v>115</v>
      </c>
      <c r="U4515" t="str" cm="1">
        <f t="array" aca="1" ref="U4515" ca="1">INDEX($U$2:$U$6,RANDBETWEEN(1,ROWS($U$2:$U$6)))</f>
        <v>Zomato Eco Delivery</v>
      </c>
      <c r="V4515" s="4" t="s">
        <v>354</v>
      </c>
      <c r="W4515" s="5" t="s">
        <v>26384</v>
      </c>
      <c r="X4515" s="5" t="s">
        <v>26385</v>
      </c>
      <c r="Y4515" s="5" t="s">
        <v>14892</v>
      </c>
      <c r="Z4515" s="10">
        <f t="shared" si="70"/>
        <v>46316</v>
      </c>
    </row>
    <row r="4516" spans="1:26">
      <c r="A4516" t="s">
        <v>26386</v>
      </c>
      <c r="B4516" s="2" t="s">
        <v>3069</v>
      </c>
      <c r="C4516" s="3" t="s">
        <v>26387</v>
      </c>
      <c r="D4516" t="s">
        <v>26388</v>
      </c>
      <c r="E4516" t="s">
        <v>1050</v>
      </c>
      <c r="F4516" t="s">
        <v>74</v>
      </c>
      <c r="G4516" s="4" t="s">
        <v>1040</v>
      </c>
      <c r="H4516" t="s">
        <v>32</v>
      </c>
      <c r="I4516" t="s">
        <v>1092</v>
      </c>
      <c r="J4516" t="s">
        <v>587</v>
      </c>
      <c r="K4516" t="s">
        <v>153</v>
      </c>
      <c r="L4516" t="s">
        <v>905</v>
      </c>
      <c r="M4516" s="4" t="s">
        <v>37</v>
      </c>
      <c r="N4516" s="4" t="s">
        <v>686</v>
      </c>
      <c r="O4516" s="4" t="s">
        <v>120</v>
      </c>
      <c r="P4516" s="5" t="s">
        <v>16663</v>
      </c>
      <c r="Q4516" s="5" t="s">
        <v>16664</v>
      </c>
      <c r="R4516" t="s">
        <v>104</v>
      </c>
      <c r="S4516" t="s">
        <v>43</v>
      </c>
      <c r="T4516" s="4" t="s">
        <v>560</v>
      </c>
      <c r="U4516" t="str" cm="1">
        <f t="array" aca="1" ref="U4516" ca="1">INDEX($U$2:$U$6,RANDBETWEEN(1,ROWS($U$2:$U$6)))</f>
        <v>Zomato Express</v>
      </c>
      <c r="V4516" s="4" t="s">
        <v>253</v>
      </c>
      <c r="W4516" s="5" t="s">
        <v>26389</v>
      </c>
      <c r="X4516" s="5" t="s">
        <v>26390</v>
      </c>
      <c r="Y4516" s="5" t="s">
        <v>1055</v>
      </c>
      <c r="Z4516" s="10">
        <f t="shared" si="70"/>
        <v>45414</v>
      </c>
    </row>
    <row r="4517" spans="1:26">
      <c r="A4517" t="s">
        <v>26391</v>
      </c>
      <c r="B4517" s="2" t="s">
        <v>12958</v>
      </c>
      <c r="C4517" s="3" t="s">
        <v>11705</v>
      </c>
      <c r="D4517" t="s">
        <v>26392</v>
      </c>
      <c r="E4517" t="s">
        <v>2000</v>
      </c>
      <c r="F4517" t="s">
        <v>74</v>
      </c>
      <c r="G4517" s="4" t="s">
        <v>790</v>
      </c>
      <c r="H4517" t="s">
        <v>150</v>
      </c>
      <c r="I4517" t="s">
        <v>151</v>
      </c>
      <c r="J4517" t="s">
        <v>116</v>
      </c>
      <c r="K4517" t="s">
        <v>293</v>
      </c>
      <c r="L4517" t="s">
        <v>756</v>
      </c>
      <c r="M4517" s="4" t="s">
        <v>37</v>
      </c>
      <c r="N4517" s="4" t="s">
        <v>5470</v>
      </c>
      <c r="O4517" s="4" t="s">
        <v>106</v>
      </c>
      <c r="P4517" s="5" t="s">
        <v>88</v>
      </c>
      <c r="Q4517" s="5" t="s">
        <v>8334</v>
      </c>
      <c r="R4517" t="s">
        <v>63</v>
      </c>
      <c r="S4517" t="s">
        <v>43</v>
      </c>
      <c r="T4517" s="4" t="s">
        <v>149</v>
      </c>
      <c r="U4517" t="str" cm="1">
        <f t="array" aca="1" ref="U4517" ca="1">INDEX($U$2:$U$6,RANDBETWEEN(1,ROWS($U$2:$U$6)))</f>
        <v>Zomato Express</v>
      </c>
      <c r="V4517" s="4" t="s">
        <v>909</v>
      </c>
      <c r="W4517" s="5" t="s">
        <v>26393</v>
      </c>
      <c r="X4517" s="5" t="s">
        <v>8113</v>
      </c>
      <c r="Y4517" s="5" t="s">
        <v>26394</v>
      </c>
      <c r="Z4517" s="10">
        <f t="shared" si="70"/>
        <v>45974</v>
      </c>
    </row>
    <row r="4518" spans="1:26">
      <c r="A4518" t="s">
        <v>26395</v>
      </c>
      <c r="B4518" s="2" t="s">
        <v>9284</v>
      </c>
      <c r="C4518" s="3" t="s">
        <v>26396</v>
      </c>
      <c r="D4518" t="s">
        <v>10806</v>
      </c>
      <c r="E4518" t="s">
        <v>4927</v>
      </c>
      <c r="F4518" t="s">
        <v>30</v>
      </c>
      <c r="G4518" s="4" t="s">
        <v>166</v>
      </c>
      <c r="H4518" t="s">
        <v>54</v>
      </c>
      <c r="I4518" t="s">
        <v>183</v>
      </c>
      <c r="J4518" t="s">
        <v>78</v>
      </c>
      <c r="K4518" t="s">
        <v>117</v>
      </c>
      <c r="L4518" t="s">
        <v>235</v>
      </c>
      <c r="M4518" s="4" t="s">
        <v>99</v>
      </c>
      <c r="N4518" s="4" t="s">
        <v>462</v>
      </c>
      <c r="O4518" s="4" t="s">
        <v>170</v>
      </c>
      <c r="P4518" s="5" t="s">
        <v>4157</v>
      </c>
      <c r="Q4518" s="5" t="s">
        <v>12350</v>
      </c>
      <c r="R4518" t="s">
        <v>63</v>
      </c>
      <c r="S4518" t="s">
        <v>43</v>
      </c>
      <c r="T4518" s="4" t="s">
        <v>628</v>
      </c>
      <c r="U4518" t="str" cm="1">
        <f t="array" aca="1" ref="U4518" ca="1">INDEX($U$2:$U$6,RANDBETWEEN(1,ROWS($U$2:$U$6)))</f>
        <v>Zomato Premium</v>
      </c>
      <c r="V4518" s="4" t="s">
        <v>253</v>
      </c>
      <c r="W4518" s="5" t="s">
        <v>26397</v>
      </c>
      <c r="X4518" s="5" t="s">
        <v>15965</v>
      </c>
      <c r="Y4518" s="5" t="s">
        <v>13728</v>
      </c>
      <c r="Z4518" s="10">
        <f t="shared" si="70"/>
        <v>46381</v>
      </c>
    </row>
    <row r="4519" spans="1:26">
      <c r="A4519" t="s">
        <v>26398</v>
      </c>
      <c r="B4519" s="2" t="s">
        <v>9313</v>
      </c>
      <c r="C4519" s="3" t="s">
        <v>12474</v>
      </c>
      <c r="D4519" t="s">
        <v>26399</v>
      </c>
      <c r="E4519" t="s">
        <v>1072</v>
      </c>
      <c r="F4519" t="s">
        <v>74</v>
      </c>
      <c r="G4519" s="4" t="s">
        <v>689</v>
      </c>
      <c r="H4519" t="s">
        <v>54</v>
      </c>
      <c r="I4519" t="s">
        <v>55</v>
      </c>
      <c r="J4519" t="s">
        <v>133</v>
      </c>
      <c r="K4519" t="s">
        <v>79</v>
      </c>
      <c r="L4519" t="s">
        <v>425</v>
      </c>
      <c r="M4519" s="4" t="s">
        <v>99</v>
      </c>
      <c r="N4519" s="4" t="s">
        <v>814</v>
      </c>
      <c r="O4519" s="4" t="s">
        <v>106</v>
      </c>
      <c r="P4519" s="5" t="s">
        <v>88</v>
      </c>
      <c r="Q4519" s="5" t="s">
        <v>21986</v>
      </c>
      <c r="R4519" t="s">
        <v>42</v>
      </c>
      <c r="S4519" t="s">
        <v>43</v>
      </c>
      <c r="T4519" s="4" t="s">
        <v>453</v>
      </c>
      <c r="U4519" t="str" cm="1">
        <f t="array" aca="1" ref="U4519" ca="1">INDEX($U$2:$U$6,RANDBETWEEN(1,ROWS($U$2:$U$6)))</f>
        <v>Zomato Eco Delivery</v>
      </c>
      <c r="V4519" s="4" t="s">
        <v>551</v>
      </c>
      <c r="W4519" s="5" t="s">
        <v>26400</v>
      </c>
      <c r="X4519" s="5" t="s">
        <v>21797</v>
      </c>
      <c r="Y4519" s="5" t="s">
        <v>3276</v>
      </c>
      <c r="Z4519" s="10">
        <f t="shared" si="70"/>
        <v>45351</v>
      </c>
    </row>
    <row r="4520" spans="1:26">
      <c r="A4520" t="s">
        <v>26401</v>
      </c>
      <c r="B4520" s="2" t="s">
        <v>3533</v>
      </c>
      <c r="C4520" s="3" t="s">
        <v>26402</v>
      </c>
      <c r="D4520" t="s">
        <v>26403</v>
      </c>
      <c r="E4520" t="s">
        <v>4238</v>
      </c>
      <c r="F4520" t="s">
        <v>30</v>
      </c>
      <c r="G4520" s="4" t="s">
        <v>44</v>
      </c>
      <c r="H4520" t="s">
        <v>232</v>
      </c>
      <c r="I4520" t="s">
        <v>233</v>
      </c>
      <c r="J4520" t="s">
        <v>34</v>
      </c>
      <c r="K4520" t="s">
        <v>117</v>
      </c>
      <c r="L4520" t="s">
        <v>235</v>
      </c>
      <c r="M4520" s="4" t="s">
        <v>37</v>
      </c>
      <c r="N4520" s="4" t="s">
        <v>1450</v>
      </c>
      <c r="O4520" s="4" t="s">
        <v>39</v>
      </c>
      <c r="P4520" s="5" t="s">
        <v>7000</v>
      </c>
      <c r="Q4520" s="5" t="s">
        <v>10049</v>
      </c>
      <c r="R4520" t="s">
        <v>42</v>
      </c>
      <c r="S4520" t="s">
        <v>43</v>
      </c>
      <c r="T4520" s="4" t="s">
        <v>31</v>
      </c>
      <c r="U4520" t="str" cm="1">
        <f t="array" aca="1" ref="U4520" ca="1">INDEX($U$2:$U$6,RANDBETWEEN(1,ROWS($U$2:$U$6)))</f>
        <v>Zomato Eco Delivery</v>
      </c>
      <c r="V4520" s="4" t="s">
        <v>874</v>
      </c>
      <c r="W4520" s="5" t="s">
        <v>26404</v>
      </c>
      <c r="X4520" s="5" t="s">
        <v>26405</v>
      </c>
      <c r="Y4520" s="5" t="s">
        <v>13235</v>
      </c>
      <c r="Z4520" s="10">
        <f t="shared" si="70"/>
        <v>45609</v>
      </c>
    </row>
    <row r="4521" spans="1:26">
      <c r="A4521" t="s">
        <v>26406</v>
      </c>
      <c r="B4521" s="2" t="s">
        <v>19809</v>
      </c>
      <c r="C4521" s="3" t="s">
        <v>26407</v>
      </c>
      <c r="D4521" t="s">
        <v>26408</v>
      </c>
      <c r="E4521" t="s">
        <v>6222</v>
      </c>
      <c r="F4521" t="s">
        <v>30</v>
      </c>
      <c r="G4521" s="4" t="s">
        <v>312</v>
      </c>
      <c r="H4521" t="s">
        <v>76</v>
      </c>
      <c r="I4521" t="s">
        <v>1608</v>
      </c>
      <c r="J4521" t="s">
        <v>839</v>
      </c>
      <c r="K4521" t="s">
        <v>918</v>
      </c>
      <c r="L4521" t="s">
        <v>1041</v>
      </c>
      <c r="M4521" s="4" t="s">
        <v>37</v>
      </c>
      <c r="N4521" s="4" t="s">
        <v>1051</v>
      </c>
      <c r="O4521" s="4" t="s">
        <v>202</v>
      </c>
      <c r="P4521" s="5" t="s">
        <v>21943</v>
      </c>
      <c r="Q4521" s="5" t="s">
        <v>17507</v>
      </c>
      <c r="R4521" t="s">
        <v>85</v>
      </c>
      <c r="S4521" t="s">
        <v>43</v>
      </c>
      <c r="T4521" s="4" t="s">
        <v>239</v>
      </c>
      <c r="U4521" t="str" cm="1">
        <f t="array" aca="1" ref="U4521" ca="1">INDEX($U$2:$U$6,RANDBETWEEN(1,ROWS($U$2:$U$6)))</f>
        <v>Zomato Premium</v>
      </c>
      <c r="V4521" s="4" t="s">
        <v>298</v>
      </c>
      <c r="W4521" s="5" t="s">
        <v>26271</v>
      </c>
      <c r="X4521" s="5" t="s">
        <v>26409</v>
      </c>
      <c r="Y4521" s="5" t="s">
        <v>19682</v>
      </c>
      <c r="Z4521" s="10">
        <f t="shared" si="70"/>
        <v>46292</v>
      </c>
    </row>
    <row r="4522" spans="1:26">
      <c r="A4522" t="s">
        <v>26410</v>
      </c>
      <c r="B4522" s="2" t="s">
        <v>3471</v>
      </c>
      <c r="C4522" s="3" t="s">
        <v>26411</v>
      </c>
      <c r="D4522" t="s">
        <v>26412</v>
      </c>
      <c r="E4522" t="s">
        <v>636</v>
      </c>
      <c r="F4522" t="s">
        <v>30</v>
      </c>
      <c r="G4522" s="4" t="s">
        <v>312</v>
      </c>
      <c r="H4522" t="s">
        <v>76</v>
      </c>
      <c r="I4522" t="s">
        <v>657</v>
      </c>
      <c r="J4522" t="s">
        <v>116</v>
      </c>
      <c r="K4522" t="s">
        <v>79</v>
      </c>
      <c r="L4522" t="s">
        <v>80</v>
      </c>
      <c r="M4522" s="4" t="s">
        <v>99</v>
      </c>
      <c r="N4522" s="4" t="s">
        <v>2048</v>
      </c>
      <c r="O4522" s="4" t="s">
        <v>82</v>
      </c>
      <c r="P4522" s="5" t="s">
        <v>6110</v>
      </c>
      <c r="Q4522" s="5" t="s">
        <v>16066</v>
      </c>
      <c r="R4522" t="s">
        <v>63</v>
      </c>
      <c r="S4522" t="s">
        <v>43</v>
      </c>
      <c r="T4522" s="4" t="s">
        <v>31</v>
      </c>
      <c r="U4522" t="str" cm="1">
        <f t="array" aca="1" ref="U4522" ca="1">INDEX($U$2:$U$6,RANDBETWEEN(1,ROWS($U$2:$U$6)))</f>
        <v>Zomato Eco Delivery</v>
      </c>
      <c r="V4522" s="4" t="s">
        <v>663</v>
      </c>
      <c r="W4522" s="5" t="s">
        <v>10026</v>
      </c>
      <c r="X4522" s="5" t="s">
        <v>17239</v>
      </c>
      <c r="Y4522" s="5" t="s">
        <v>26413</v>
      </c>
      <c r="Z4522" s="10">
        <f t="shared" si="70"/>
        <v>46359</v>
      </c>
    </row>
    <row r="4523" spans="1:26">
      <c r="A4523" t="s">
        <v>26414</v>
      </c>
      <c r="B4523" s="2" t="s">
        <v>17335</v>
      </c>
      <c r="C4523" s="3" t="s">
        <v>26415</v>
      </c>
      <c r="D4523" t="s">
        <v>26416</v>
      </c>
      <c r="E4523" t="s">
        <v>521</v>
      </c>
      <c r="F4523" t="s">
        <v>30</v>
      </c>
      <c r="G4523" s="4" t="s">
        <v>213</v>
      </c>
      <c r="H4523" t="s">
        <v>321</v>
      </c>
      <c r="I4523" t="s">
        <v>2076</v>
      </c>
      <c r="J4523" t="s">
        <v>234</v>
      </c>
      <c r="K4523" t="s">
        <v>35</v>
      </c>
      <c r="L4523" t="s">
        <v>323</v>
      </c>
      <c r="M4523" s="4" t="s">
        <v>277</v>
      </c>
      <c r="N4523" s="4" t="s">
        <v>588</v>
      </c>
      <c r="O4523" s="4" t="s">
        <v>202</v>
      </c>
      <c r="P4523" s="5" t="s">
        <v>20935</v>
      </c>
      <c r="Q4523" s="5" t="s">
        <v>26417</v>
      </c>
      <c r="R4523" t="s">
        <v>188</v>
      </c>
      <c r="S4523" t="s">
        <v>43</v>
      </c>
      <c r="T4523" s="4" t="s">
        <v>501</v>
      </c>
      <c r="U4523" t="str" cm="1">
        <f t="array" aca="1" ref="U4523" ca="1">INDEX($U$2:$U$6,RANDBETWEEN(1,ROWS($U$2:$U$6)))</f>
        <v>Zomato Quick</v>
      </c>
      <c r="V4523" s="4" t="s">
        <v>253</v>
      </c>
      <c r="W4523" s="5" t="s">
        <v>26418</v>
      </c>
      <c r="X4523" s="5" t="s">
        <v>4944</v>
      </c>
      <c r="Y4523" s="5" t="s">
        <v>13028</v>
      </c>
      <c r="Z4523" s="10">
        <f t="shared" si="70"/>
        <v>46152</v>
      </c>
    </row>
    <row r="4524" spans="1:26">
      <c r="A4524" t="s">
        <v>26419</v>
      </c>
      <c r="B4524" s="2" t="s">
        <v>9007</v>
      </c>
      <c r="C4524" s="3" t="s">
        <v>26420</v>
      </c>
      <c r="D4524" t="s">
        <v>26421</v>
      </c>
      <c r="E4524" t="s">
        <v>3536</v>
      </c>
      <c r="F4524" t="s">
        <v>74</v>
      </c>
      <c r="G4524" s="4" t="s">
        <v>149</v>
      </c>
      <c r="H4524" t="s">
        <v>76</v>
      </c>
      <c r="I4524" t="s">
        <v>1608</v>
      </c>
      <c r="J4524" t="s">
        <v>234</v>
      </c>
      <c r="K4524" t="s">
        <v>401</v>
      </c>
      <c r="L4524" t="s">
        <v>402</v>
      </c>
      <c r="M4524" s="4" t="s">
        <v>37</v>
      </c>
      <c r="N4524" s="4" t="s">
        <v>757</v>
      </c>
      <c r="O4524" s="4" t="s">
        <v>202</v>
      </c>
      <c r="P4524" s="5" t="s">
        <v>15743</v>
      </c>
      <c r="Q4524" s="5" t="s">
        <v>15744</v>
      </c>
      <c r="R4524" t="s">
        <v>188</v>
      </c>
      <c r="S4524" t="s">
        <v>43</v>
      </c>
      <c r="T4524" s="4" t="s">
        <v>349</v>
      </c>
      <c r="U4524" t="str" cm="1">
        <f t="array" aca="1" ref="U4524" ca="1">INDEX($U$2:$U$6,RANDBETWEEN(1,ROWS($U$2:$U$6)))</f>
        <v>Zomato Premium</v>
      </c>
      <c r="V4524" s="4" t="s">
        <v>354</v>
      </c>
      <c r="W4524" s="5" t="s">
        <v>24859</v>
      </c>
      <c r="X4524" s="5" t="s">
        <v>26422</v>
      </c>
      <c r="Y4524" s="5" t="s">
        <v>26423</v>
      </c>
      <c r="Z4524" s="10">
        <f t="shared" si="70"/>
        <v>45911</v>
      </c>
    </row>
    <row r="4525" spans="1:26">
      <c r="A4525" t="s">
        <v>26424</v>
      </c>
      <c r="B4525" s="2" t="s">
        <v>23247</v>
      </c>
      <c r="C4525" s="3" t="s">
        <v>26425</v>
      </c>
      <c r="D4525" t="s">
        <v>26426</v>
      </c>
      <c r="E4525" t="s">
        <v>1019</v>
      </c>
      <c r="F4525" t="s">
        <v>74</v>
      </c>
      <c r="G4525" s="4" t="s">
        <v>790</v>
      </c>
      <c r="H4525" t="s">
        <v>76</v>
      </c>
      <c r="I4525" t="s">
        <v>132</v>
      </c>
      <c r="J4525" t="s">
        <v>216</v>
      </c>
      <c r="K4525" t="s">
        <v>57</v>
      </c>
      <c r="L4525" t="s">
        <v>58</v>
      </c>
      <c r="M4525" s="4" t="s">
        <v>99</v>
      </c>
      <c r="N4525" s="4" t="s">
        <v>16959</v>
      </c>
      <c r="O4525" s="4" t="s">
        <v>106</v>
      </c>
      <c r="P4525" s="5" t="s">
        <v>88</v>
      </c>
      <c r="Q4525" s="5" t="s">
        <v>26427</v>
      </c>
      <c r="R4525" t="s">
        <v>188</v>
      </c>
      <c r="S4525" t="s">
        <v>43</v>
      </c>
      <c r="T4525" s="4" t="s">
        <v>64</v>
      </c>
      <c r="U4525" t="str" cm="1">
        <f t="array" aca="1" ref="U4525" ca="1">INDEX($U$2:$U$6,RANDBETWEEN(1,ROWS($U$2:$U$6)))</f>
        <v>Zomato Premium</v>
      </c>
      <c r="V4525" s="4" t="s">
        <v>663</v>
      </c>
      <c r="W4525" s="5" t="s">
        <v>26428</v>
      </c>
      <c r="X4525" s="5" t="s">
        <v>26429</v>
      </c>
      <c r="Y4525" s="5" t="s">
        <v>11349</v>
      </c>
      <c r="Z4525" s="10">
        <f t="shared" si="70"/>
        <v>45669</v>
      </c>
    </row>
    <row r="4526" spans="1:26">
      <c r="A4526" t="s">
        <v>26430</v>
      </c>
      <c r="B4526" s="2" t="s">
        <v>2590</v>
      </c>
      <c r="C4526" s="3" t="s">
        <v>18630</v>
      </c>
      <c r="D4526" t="s">
        <v>13107</v>
      </c>
      <c r="E4526" t="s">
        <v>7559</v>
      </c>
      <c r="F4526" t="s">
        <v>74</v>
      </c>
      <c r="G4526" s="4" t="s">
        <v>349</v>
      </c>
      <c r="H4526" t="s">
        <v>232</v>
      </c>
      <c r="I4526" t="s">
        <v>233</v>
      </c>
      <c r="J4526" t="s">
        <v>658</v>
      </c>
      <c r="K4526" t="s">
        <v>918</v>
      </c>
      <c r="L4526" t="s">
        <v>1897</v>
      </c>
      <c r="M4526" s="4" t="s">
        <v>37</v>
      </c>
      <c r="N4526" s="4" t="s">
        <v>561</v>
      </c>
      <c r="O4526" s="4" t="s">
        <v>82</v>
      </c>
      <c r="P4526" s="5" t="s">
        <v>16657</v>
      </c>
      <c r="Q4526" s="5" t="s">
        <v>11102</v>
      </c>
      <c r="R4526" t="s">
        <v>188</v>
      </c>
      <c r="S4526" t="s">
        <v>43</v>
      </c>
      <c r="T4526" s="4" t="s">
        <v>534</v>
      </c>
      <c r="U4526" t="str" cm="1">
        <f t="array" aca="1" ref="U4526" ca="1">INDEX($U$2:$U$6,RANDBETWEEN(1,ROWS($U$2:$U$6)))</f>
        <v>Zomato Eco Delivery</v>
      </c>
      <c r="V4526" s="4" t="s">
        <v>253</v>
      </c>
      <c r="W4526" s="5" t="s">
        <v>8927</v>
      </c>
      <c r="X4526" s="5" t="s">
        <v>8888</v>
      </c>
      <c r="Y4526" s="5" t="s">
        <v>10773</v>
      </c>
      <c r="Z4526" s="10">
        <f t="shared" si="70"/>
        <v>45312</v>
      </c>
    </row>
    <row r="4527" spans="1:26">
      <c r="A4527" t="s">
        <v>26431</v>
      </c>
      <c r="B4527" s="2" t="s">
        <v>15222</v>
      </c>
      <c r="C4527" s="3" t="s">
        <v>26432</v>
      </c>
      <c r="D4527" t="s">
        <v>23861</v>
      </c>
      <c r="E4527" t="s">
        <v>3281</v>
      </c>
      <c r="F4527" t="s">
        <v>74</v>
      </c>
      <c r="G4527" s="4" t="s">
        <v>231</v>
      </c>
      <c r="H4527" t="s">
        <v>321</v>
      </c>
      <c r="I4527" t="s">
        <v>683</v>
      </c>
      <c r="J4527" t="s">
        <v>234</v>
      </c>
      <c r="K4527" t="s">
        <v>153</v>
      </c>
      <c r="L4527" t="s">
        <v>1073</v>
      </c>
      <c r="M4527" s="4" t="s">
        <v>37</v>
      </c>
      <c r="N4527" s="4" t="s">
        <v>2001</v>
      </c>
      <c r="O4527" s="4" t="s">
        <v>202</v>
      </c>
      <c r="P4527" s="5" t="s">
        <v>3657</v>
      </c>
      <c r="Q4527" s="5" t="s">
        <v>3658</v>
      </c>
      <c r="R4527" t="s">
        <v>85</v>
      </c>
      <c r="S4527" t="s">
        <v>43</v>
      </c>
      <c r="T4527" s="4" t="s">
        <v>213</v>
      </c>
      <c r="U4527" t="str" cm="1">
        <f t="array" aca="1" ref="U4527" ca="1">INDEX($U$2:$U$6,RANDBETWEEN(1,ROWS($U$2:$U$6)))</f>
        <v>Zomato Standard</v>
      </c>
      <c r="V4527" s="4" t="s">
        <v>240</v>
      </c>
      <c r="W4527" s="5" t="s">
        <v>26324</v>
      </c>
      <c r="X4527" s="5" t="s">
        <v>9064</v>
      </c>
      <c r="Y4527" s="5" t="s">
        <v>6006</v>
      </c>
      <c r="Z4527" s="10">
        <f t="shared" si="70"/>
        <v>45489</v>
      </c>
    </row>
    <row r="4528" spans="1:26">
      <c r="A4528" t="s">
        <v>26433</v>
      </c>
      <c r="B4528" s="2" t="s">
        <v>10987</v>
      </c>
      <c r="C4528" s="3" t="s">
        <v>26434</v>
      </c>
      <c r="D4528" t="s">
        <v>26435</v>
      </c>
      <c r="E4528" t="s">
        <v>4191</v>
      </c>
      <c r="F4528" t="s">
        <v>30</v>
      </c>
      <c r="G4528" s="4" t="s">
        <v>291</v>
      </c>
      <c r="H4528" t="s">
        <v>54</v>
      </c>
      <c r="I4528" t="s">
        <v>1449</v>
      </c>
      <c r="J4528" t="s">
        <v>486</v>
      </c>
      <c r="K4528" t="s">
        <v>153</v>
      </c>
      <c r="L4528" t="s">
        <v>1073</v>
      </c>
      <c r="M4528" s="4" t="s">
        <v>37</v>
      </c>
      <c r="N4528" s="4" t="s">
        <v>3430</v>
      </c>
      <c r="O4528" s="4" t="s">
        <v>120</v>
      </c>
      <c r="P4528" s="5" t="s">
        <v>9995</v>
      </c>
      <c r="Q4528" s="5" t="s">
        <v>4898</v>
      </c>
      <c r="R4528" t="s">
        <v>42</v>
      </c>
      <c r="S4528" t="s">
        <v>43</v>
      </c>
      <c r="T4528" s="4" t="s">
        <v>64</v>
      </c>
      <c r="U4528" t="str" cm="1">
        <f t="array" aca="1" ref="U4528" ca="1">INDEX($U$2:$U$6,RANDBETWEEN(1,ROWS($U$2:$U$6)))</f>
        <v>Zomato Quick</v>
      </c>
      <c r="V4528" s="4" t="s">
        <v>282</v>
      </c>
      <c r="W4528" s="5" t="s">
        <v>3127</v>
      </c>
      <c r="X4528" s="5" t="s">
        <v>4040</v>
      </c>
      <c r="Y4528" s="5" t="s">
        <v>3496</v>
      </c>
      <c r="Z4528" s="10">
        <f t="shared" si="70"/>
        <v>46094</v>
      </c>
    </row>
    <row r="4529" spans="1:26">
      <c r="A4529" t="s">
        <v>26436</v>
      </c>
      <c r="B4529" s="2" t="s">
        <v>331</v>
      </c>
      <c r="C4529" s="3" t="s">
        <v>26437</v>
      </c>
      <c r="D4529" t="s">
        <v>8333</v>
      </c>
      <c r="E4529" t="s">
        <v>3235</v>
      </c>
      <c r="F4529" t="s">
        <v>30</v>
      </c>
      <c r="G4529" s="4" t="s">
        <v>560</v>
      </c>
      <c r="H4529" t="s">
        <v>32</v>
      </c>
      <c r="I4529" t="s">
        <v>167</v>
      </c>
      <c r="J4529" t="s">
        <v>839</v>
      </c>
      <c r="K4529" t="s">
        <v>35</v>
      </c>
      <c r="L4529" t="s">
        <v>930</v>
      </c>
      <c r="M4529" s="4" t="s">
        <v>685</v>
      </c>
      <c r="N4529" s="4" t="s">
        <v>787</v>
      </c>
      <c r="O4529" s="4" t="s">
        <v>60</v>
      </c>
      <c r="P4529" s="5" t="s">
        <v>7839</v>
      </c>
      <c r="Q4529" s="5" t="s">
        <v>21808</v>
      </c>
      <c r="R4529" t="s">
        <v>104</v>
      </c>
      <c r="S4529" t="s">
        <v>43</v>
      </c>
      <c r="T4529" s="4" t="s">
        <v>239</v>
      </c>
      <c r="U4529" t="str" cm="1">
        <f t="array" aca="1" ref="U4529" ca="1">INDEX($U$2:$U$6,RANDBETWEEN(1,ROWS($U$2:$U$6)))</f>
        <v>Zomato Eco Delivery</v>
      </c>
      <c r="V4529" s="4" t="s">
        <v>909</v>
      </c>
      <c r="W4529" s="5" t="s">
        <v>26438</v>
      </c>
      <c r="X4529" s="5" t="s">
        <v>21630</v>
      </c>
      <c r="Y4529" s="5" t="s">
        <v>18621</v>
      </c>
      <c r="Z4529" s="10">
        <f t="shared" si="70"/>
        <v>45756</v>
      </c>
    </row>
    <row r="4530" spans="1:26">
      <c r="A4530" t="s">
        <v>26439</v>
      </c>
      <c r="B4530" s="2" t="s">
        <v>10140</v>
      </c>
      <c r="C4530" s="3" t="s">
        <v>26440</v>
      </c>
      <c r="D4530" t="s">
        <v>26441</v>
      </c>
      <c r="E4530" t="s">
        <v>4927</v>
      </c>
      <c r="F4530" t="s">
        <v>30</v>
      </c>
      <c r="G4530" s="4" t="s">
        <v>239</v>
      </c>
      <c r="H4530" t="s">
        <v>54</v>
      </c>
      <c r="I4530" t="s">
        <v>2499</v>
      </c>
      <c r="J4530" t="s">
        <v>587</v>
      </c>
      <c r="K4530" t="s">
        <v>153</v>
      </c>
      <c r="L4530" t="s">
        <v>522</v>
      </c>
      <c r="M4530" s="4" t="s">
        <v>37</v>
      </c>
      <c r="N4530" s="4" t="s">
        <v>1166</v>
      </c>
      <c r="O4530" s="4" t="s">
        <v>101</v>
      </c>
      <c r="P4530" s="5" t="s">
        <v>4910</v>
      </c>
      <c r="Q4530" s="5" t="s">
        <v>10362</v>
      </c>
      <c r="R4530" t="s">
        <v>104</v>
      </c>
      <c r="S4530" t="s">
        <v>43</v>
      </c>
      <c r="T4530" s="4" t="s">
        <v>64</v>
      </c>
      <c r="U4530" t="str" cm="1">
        <f t="array" aca="1" ref="U4530" ca="1">INDEX($U$2:$U$6,RANDBETWEEN(1,ROWS($U$2:$U$6)))</f>
        <v>Zomato Standard</v>
      </c>
      <c r="V4530" s="4" t="s">
        <v>240</v>
      </c>
      <c r="W4530" s="5" t="s">
        <v>26442</v>
      </c>
      <c r="X4530" s="5" t="s">
        <v>1217</v>
      </c>
      <c r="Y4530" s="5" t="s">
        <v>9311</v>
      </c>
      <c r="Z4530" s="10">
        <f t="shared" si="70"/>
        <v>46310</v>
      </c>
    </row>
    <row r="4531" spans="1:26">
      <c r="A4531" t="s">
        <v>26443</v>
      </c>
      <c r="B4531" s="2" t="s">
        <v>8213</v>
      </c>
      <c r="C4531" s="3" t="s">
        <v>26444</v>
      </c>
      <c r="D4531" t="s">
        <v>26445</v>
      </c>
      <c r="E4531" t="s">
        <v>1176</v>
      </c>
      <c r="F4531" t="s">
        <v>30</v>
      </c>
      <c r="G4531" s="4" t="s">
        <v>291</v>
      </c>
      <c r="H4531" t="s">
        <v>150</v>
      </c>
      <c r="I4531" t="s">
        <v>473</v>
      </c>
      <c r="J4531" t="s">
        <v>216</v>
      </c>
      <c r="K4531" t="s">
        <v>293</v>
      </c>
      <c r="L4531" t="s">
        <v>827</v>
      </c>
      <c r="M4531" s="4" t="s">
        <v>99</v>
      </c>
      <c r="N4531" s="4" t="s">
        <v>1145</v>
      </c>
      <c r="O4531" s="4" t="s">
        <v>60</v>
      </c>
      <c r="P4531" s="5" t="s">
        <v>7147</v>
      </c>
      <c r="Q4531" s="5" t="s">
        <v>26446</v>
      </c>
      <c r="R4531" t="s">
        <v>42</v>
      </c>
      <c r="S4531" t="s">
        <v>86</v>
      </c>
      <c r="T4531" s="4" t="s">
        <v>101</v>
      </c>
      <c r="U4531" t="str" cm="1">
        <f t="array" aca="1" ref="U4531" ca="1">INDEX($U$2:$U$6,RANDBETWEEN(1,ROWS($U$2:$U$6)))</f>
        <v>Zomato Express</v>
      </c>
      <c r="V4531" s="4" t="s">
        <v>88</v>
      </c>
      <c r="W4531" s="5" t="s">
        <v>26447</v>
      </c>
      <c r="X4531" s="5" t="s">
        <v>242</v>
      </c>
      <c r="Y4531" s="5" t="s">
        <v>1002</v>
      </c>
      <c r="Z4531" s="10">
        <f t="shared" si="70"/>
        <v>45330</v>
      </c>
    </row>
    <row r="4532" spans="1:26">
      <c r="A4532" t="s">
        <v>26448</v>
      </c>
      <c r="B4532" s="2" t="s">
        <v>21529</v>
      </c>
      <c r="C4532" s="3" t="s">
        <v>23634</v>
      </c>
      <c r="D4532" t="s">
        <v>26449</v>
      </c>
      <c r="E4532" t="s">
        <v>585</v>
      </c>
      <c r="F4532" t="s">
        <v>30</v>
      </c>
      <c r="G4532" s="4" t="s">
        <v>139</v>
      </c>
      <c r="H4532" t="s">
        <v>198</v>
      </c>
      <c r="I4532" t="s">
        <v>306</v>
      </c>
      <c r="J4532" t="s">
        <v>486</v>
      </c>
      <c r="K4532" t="s">
        <v>217</v>
      </c>
      <c r="L4532" t="s">
        <v>722</v>
      </c>
      <c r="M4532" s="4" t="s">
        <v>37</v>
      </c>
      <c r="N4532" s="4" t="s">
        <v>686</v>
      </c>
      <c r="O4532" s="4" t="s">
        <v>60</v>
      </c>
      <c r="P4532" s="5" t="s">
        <v>26450</v>
      </c>
      <c r="Q4532" s="5" t="s">
        <v>26451</v>
      </c>
      <c r="R4532" t="s">
        <v>188</v>
      </c>
      <c r="S4532" t="s">
        <v>86</v>
      </c>
      <c r="T4532" s="4" t="s">
        <v>97</v>
      </c>
      <c r="U4532" t="str" cm="1">
        <f t="array" aca="1" ref="U4532" ca="1">INDEX($U$2:$U$6,RANDBETWEEN(1,ROWS($U$2:$U$6)))</f>
        <v>Zomato Eco Delivery</v>
      </c>
      <c r="V4532" s="4" t="s">
        <v>88</v>
      </c>
      <c r="W4532" s="5" t="s">
        <v>6484</v>
      </c>
      <c r="X4532" s="5" t="s">
        <v>12001</v>
      </c>
      <c r="Y4532" s="5" t="s">
        <v>24238</v>
      </c>
      <c r="Z4532" s="10">
        <f t="shared" si="70"/>
        <v>46155</v>
      </c>
    </row>
    <row r="4533" spans="1:26">
      <c r="A4533" t="s">
        <v>26452</v>
      </c>
      <c r="B4533" s="2" t="s">
        <v>879</v>
      </c>
      <c r="C4533" s="3" t="s">
        <v>26453</v>
      </c>
      <c r="D4533" t="s">
        <v>26454</v>
      </c>
      <c r="E4533" t="s">
        <v>1430</v>
      </c>
      <c r="F4533" t="s">
        <v>74</v>
      </c>
      <c r="G4533" s="4" t="s">
        <v>1040</v>
      </c>
      <c r="H4533" t="s">
        <v>76</v>
      </c>
      <c r="I4533" t="s">
        <v>77</v>
      </c>
      <c r="J4533" t="s">
        <v>389</v>
      </c>
      <c r="K4533" t="s">
        <v>918</v>
      </c>
      <c r="L4533" t="s">
        <v>919</v>
      </c>
      <c r="M4533" s="4" t="s">
        <v>685</v>
      </c>
      <c r="N4533" s="4" t="s">
        <v>155</v>
      </c>
      <c r="O4533" s="4" t="s">
        <v>120</v>
      </c>
      <c r="P4533" s="5" t="s">
        <v>26455</v>
      </c>
      <c r="Q4533" s="5" t="s">
        <v>26456</v>
      </c>
      <c r="R4533" t="s">
        <v>104</v>
      </c>
      <c r="S4533" t="s">
        <v>43</v>
      </c>
      <c r="T4533" s="4" t="s">
        <v>1040</v>
      </c>
      <c r="U4533" t="str" cm="1">
        <f t="array" aca="1" ref="U4533" ca="1">INDEX($U$2:$U$6,RANDBETWEEN(1,ROWS($U$2:$U$6)))</f>
        <v>Zomato Express</v>
      </c>
      <c r="V4533" s="4" t="s">
        <v>565</v>
      </c>
      <c r="W4533" s="5" t="s">
        <v>26457</v>
      </c>
      <c r="X4533" s="5" t="s">
        <v>26458</v>
      </c>
      <c r="Y4533" s="5" t="s">
        <v>17697</v>
      </c>
      <c r="Z4533" s="10">
        <f t="shared" si="70"/>
        <v>45460</v>
      </c>
    </row>
    <row r="4534" spans="1:26">
      <c r="A4534" t="s">
        <v>26459</v>
      </c>
      <c r="B4534" s="2" t="s">
        <v>6289</v>
      </c>
      <c r="C4534" s="3" t="s">
        <v>26460</v>
      </c>
      <c r="D4534" t="s">
        <v>26461</v>
      </c>
      <c r="E4534" t="s">
        <v>1497</v>
      </c>
      <c r="F4534" t="s">
        <v>74</v>
      </c>
      <c r="G4534" s="4" t="s">
        <v>437</v>
      </c>
      <c r="H4534" t="s">
        <v>150</v>
      </c>
      <c r="I4534" t="s">
        <v>699</v>
      </c>
      <c r="J4534" t="s">
        <v>152</v>
      </c>
      <c r="K4534" t="s">
        <v>79</v>
      </c>
      <c r="L4534" t="s">
        <v>813</v>
      </c>
      <c r="M4534" s="4" t="s">
        <v>37</v>
      </c>
      <c r="N4534" s="4" t="s">
        <v>3928</v>
      </c>
      <c r="O4534" s="4" t="s">
        <v>170</v>
      </c>
      <c r="P4534" s="5" t="s">
        <v>11381</v>
      </c>
      <c r="Q4534" s="5" t="s">
        <v>5636</v>
      </c>
      <c r="R4534" t="s">
        <v>85</v>
      </c>
      <c r="S4534" t="s">
        <v>105</v>
      </c>
      <c r="T4534" s="4" t="s">
        <v>106</v>
      </c>
      <c r="U4534" t="str" cm="1">
        <f t="array" aca="1" ref="U4534" ca="1">INDEX($U$2:$U$6,RANDBETWEEN(1,ROWS($U$2:$U$6)))</f>
        <v>Zomato Eco Delivery</v>
      </c>
      <c r="V4534" s="4" t="s">
        <v>88</v>
      </c>
      <c r="W4534" s="5" t="s">
        <v>26462</v>
      </c>
      <c r="X4534" s="5" t="s">
        <v>16479</v>
      </c>
      <c r="Y4534" s="5" t="s">
        <v>4735</v>
      </c>
      <c r="Z4534" s="10">
        <f t="shared" si="70"/>
        <v>45706</v>
      </c>
    </row>
    <row r="4535" spans="1:26">
      <c r="A4535" t="s">
        <v>26463</v>
      </c>
      <c r="B4535" s="2" t="s">
        <v>13237</v>
      </c>
      <c r="C4535" s="3" t="s">
        <v>26464</v>
      </c>
      <c r="D4535" t="s">
        <v>6370</v>
      </c>
      <c r="E4535" t="s">
        <v>8654</v>
      </c>
      <c r="F4535" t="s">
        <v>74</v>
      </c>
      <c r="G4535" s="4" t="s">
        <v>340</v>
      </c>
      <c r="H4535" t="s">
        <v>321</v>
      </c>
      <c r="I4535" t="s">
        <v>826</v>
      </c>
      <c r="J4535" t="s">
        <v>839</v>
      </c>
      <c r="K4535" t="s">
        <v>918</v>
      </c>
      <c r="L4535" t="s">
        <v>1332</v>
      </c>
      <c r="M4535" s="4" t="s">
        <v>685</v>
      </c>
      <c r="N4535" s="4" t="s">
        <v>378</v>
      </c>
      <c r="O4535" s="4" t="s">
        <v>120</v>
      </c>
      <c r="P4535" s="5" t="s">
        <v>16022</v>
      </c>
      <c r="Q4535" s="5" t="s">
        <v>26465</v>
      </c>
      <c r="R4535" t="s">
        <v>188</v>
      </c>
      <c r="S4535" t="s">
        <v>105</v>
      </c>
      <c r="T4535" s="4" t="s">
        <v>106</v>
      </c>
      <c r="U4535" t="str" cm="1">
        <f t="array" aca="1" ref="U4535" ca="1">INDEX($U$2:$U$6,RANDBETWEEN(1,ROWS($U$2:$U$6)))</f>
        <v>Zomato Eco Delivery</v>
      </c>
      <c r="V4535" s="4" t="s">
        <v>88</v>
      </c>
      <c r="W4535" s="5" t="s">
        <v>26466</v>
      </c>
      <c r="X4535" s="5" t="s">
        <v>26467</v>
      </c>
      <c r="Y4535" s="5" t="s">
        <v>26468</v>
      </c>
      <c r="Z4535" s="10">
        <f t="shared" si="70"/>
        <v>45839</v>
      </c>
    </row>
    <row r="4536" spans="1:26">
      <c r="A4536" t="s">
        <v>26469</v>
      </c>
      <c r="B4536" s="2" t="s">
        <v>9992</v>
      </c>
      <c r="C4536" s="3" t="s">
        <v>26470</v>
      </c>
      <c r="D4536" t="s">
        <v>26471</v>
      </c>
      <c r="E4536" t="s">
        <v>1430</v>
      </c>
      <c r="F4536" t="s">
        <v>74</v>
      </c>
      <c r="G4536" s="4" t="s">
        <v>262</v>
      </c>
      <c r="H4536" t="s">
        <v>54</v>
      </c>
      <c r="I4536" t="s">
        <v>2499</v>
      </c>
      <c r="J4536" t="s">
        <v>389</v>
      </c>
      <c r="K4536" t="s">
        <v>57</v>
      </c>
      <c r="L4536" t="s">
        <v>364</v>
      </c>
      <c r="M4536" s="4" t="s">
        <v>99</v>
      </c>
      <c r="N4536" s="4" t="s">
        <v>11904</v>
      </c>
      <c r="O4536" s="4" t="s">
        <v>39</v>
      </c>
      <c r="P4536" s="5" t="s">
        <v>26472</v>
      </c>
      <c r="Q4536" s="5" t="s">
        <v>26473</v>
      </c>
      <c r="R4536" t="s">
        <v>42</v>
      </c>
      <c r="S4536" t="s">
        <v>43</v>
      </c>
      <c r="T4536" s="4" t="s">
        <v>101</v>
      </c>
      <c r="U4536" t="str" cm="1">
        <f t="array" aca="1" ref="U4536" ca="1">INDEX($U$2:$U$6,RANDBETWEEN(1,ROWS($U$2:$U$6)))</f>
        <v>Zomato Standard</v>
      </c>
      <c r="V4536" s="4" t="s">
        <v>140</v>
      </c>
      <c r="W4536" s="5" t="s">
        <v>26474</v>
      </c>
      <c r="X4536" s="5" t="s">
        <v>26475</v>
      </c>
      <c r="Y4536" s="5" t="s">
        <v>12390</v>
      </c>
      <c r="Z4536" s="10">
        <f t="shared" si="70"/>
        <v>46372</v>
      </c>
    </row>
    <row r="4537" spans="1:26">
      <c r="A4537" t="s">
        <v>26476</v>
      </c>
      <c r="B4537" s="2" t="s">
        <v>7516</v>
      </c>
      <c r="C4537" s="3" t="s">
        <v>26477</v>
      </c>
      <c r="D4537" t="s">
        <v>15481</v>
      </c>
      <c r="E4537" t="s">
        <v>424</v>
      </c>
      <c r="F4537" t="s">
        <v>30</v>
      </c>
      <c r="G4537" s="4" t="s">
        <v>428</v>
      </c>
      <c r="H4537" t="s">
        <v>150</v>
      </c>
      <c r="I4537" t="s">
        <v>151</v>
      </c>
      <c r="J4537" t="s">
        <v>351</v>
      </c>
      <c r="K4537" t="s">
        <v>401</v>
      </c>
      <c r="L4537" t="s">
        <v>2204</v>
      </c>
      <c r="M4537" s="4" t="s">
        <v>99</v>
      </c>
      <c r="N4537" s="4" t="s">
        <v>1780</v>
      </c>
      <c r="O4537" s="4" t="s">
        <v>202</v>
      </c>
      <c r="P4537" s="5" t="s">
        <v>11872</v>
      </c>
      <c r="Q4537" s="5" t="s">
        <v>12350</v>
      </c>
      <c r="R4537" t="s">
        <v>42</v>
      </c>
      <c r="S4537" t="s">
        <v>43</v>
      </c>
      <c r="T4537" s="4" t="s">
        <v>75</v>
      </c>
      <c r="U4537" t="str" cm="1">
        <f t="array" aca="1" ref="U4537" ca="1">INDEX($U$2:$U$6,RANDBETWEEN(1,ROWS($U$2:$U$6)))</f>
        <v>Zomato Standard</v>
      </c>
      <c r="V4537" s="4" t="s">
        <v>551</v>
      </c>
      <c r="W4537" s="5" t="s">
        <v>26478</v>
      </c>
      <c r="X4537" s="5" t="s">
        <v>14634</v>
      </c>
      <c r="Y4537" s="5" t="s">
        <v>23795</v>
      </c>
      <c r="Z4537" s="10">
        <f t="shared" si="70"/>
        <v>45922</v>
      </c>
    </row>
    <row r="4538" spans="1:26">
      <c r="A4538" t="s">
        <v>26479</v>
      </c>
      <c r="B4538" s="2" t="s">
        <v>11418</v>
      </c>
      <c r="C4538" s="3" t="s">
        <v>26480</v>
      </c>
      <c r="D4538" t="s">
        <v>11199</v>
      </c>
      <c r="E4538" t="s">
        <v>2913</v>
      </c>
      <c r="F4538" t="s">
        <v>74</v>
      </c>
      <c r="G4538" s="4" t="s">
        <v>349</v>
      </c>
      <c r="H4538" t="s">
        <v>150</v>
      </c>
      <c r="I4538" t="s">
        <v>473</v>
      </c>
      <c r="J4538" t="s">
        <v>216</v>
      </c>
      <c r="K4538" t="s">
        <v>57</v>
      </c>
      <c r="L4538" t="s">
        <v>364</v>
      </c>
      <c r="M4538" s="4" t="s">
        <v>685</v>
      </c>
      <c r="N4538" s="4" t="s">
        <v>2933</v>
      </c>
      <c r="O4538" s="4" t="s">
        <v>82</v>
      </c>
      <c r="P4538" s="5" t="s">
        <v>26481</v>
      </c>
      <c r="Q4538" s="5" t="s">
        <v>26482</v>
      </c>
      <c r="R4538" t="s">
        <v>42</v>
      </c>
      <c r="S4538" t="s">
        <v>43</v>
      </c>
      <c r="T4538" s="4" t="s">
        <v>231</v>
      </c>
      <c r="U4538" t="str" cm="1">
        <f t="array" aca="1" ref="U4538" ca="1">INDEX($U$2:$U$6,RANDBETWEEN(1,ROWS($U$2:$U$6)))</f>
        <v>Zomato Eco Delivery</v>
      </c>
      <c r="V4538" s="4" t="s">
        <v>674</v>
      </c>
      <c r="W4538" s="5" t="s">
        <v>26483</v>
      </c>
      <c r="X4538" s="5" t="s">
        <v>26484</v>
      </c>
      <c r="Y4538" s="5" t="s">
        <v>1117</v>
      </c>
      <c r="Z4538" s="10">
        <f t="shared" si="70"/>
        <v>46185</v>
      </c>
    </row>
    <row r="4539" spans="1:26">
      <c r="A4539" t="s">
        <v>26485</v>
      </c>
      <c r="B4539" s="2" t="s">
        <v>4173</v>
      </c>
      <c r="C4539" s="3" t="s">
        <v>24053</v>
      </c>
      <c r="D4539" t="s">
        <v>26486</v>
      </c>
      <c r="E4539" t="s">
        <v>1548</v>
      </c>
      <c r="F4539" t="s">
        <v>30</v>
      </c>
      <c r="G4539" s="4" t="s">
        <v>149</v>
      </c>
      <c r="H4539" t="s">
        <v>321</v>
      </c>
      <c r="I4539" t="s">
        <v>2076</v>
      </c>
      <c r="J4539" t="s">
        <v>587</v>
      </c>
      <c r="K4539" t="s">
        <v>79</v>
      </c>
      <c r="L4539" t="s">
        <v>80</v>
      </c>
      <c r="M4539" s="4" t="s">
        <v>99</v>
      </c>
      <c r="N4539" s="4" t="s">
        <v>894</v>
      </c>
      <c r="O4539" s="4" t="s">
        <v>60</v>
      </c>
      <c r="P4539" s="5" t="s">
        <v>12787</v>
      </c>
      <c r="Q4539" s="5" t="s">
        <v>12788</v>
      </c>
      <c r="R4539" t="s">
        <v>85</v>
      </c>
      <c r="S4539" t="s">
        <v>43</v>
      </c>
      <c r="T4539" s="4" t="s">
        <v>803</v>
      </c>
      <c r="U4539" t="str" cm="1">
        <f t="array" aca="1" ref="U4539" ca="1">INDEX($U$2:$U$6,RANDBETWEEN(1,ROWS($U$2:$U$6)))</f>
        <v>Zomato Standard</v>
      </c>
      <c r="V4539" s="4" t="s">
        <v>909</v>
      </c>
      <c r="W4539" s="5" t="s">
        <v>26487</v>
      </c>
      <c r="X4539" s="5" t="s">
        <v>26488</v>
      </c>
      <c r="Y4539" s="5" t="s">
        <v>3898</v>
      </c>
      <c r="Z4539" s="10">
        <f t="shared" si="70"/>
        <v>45624</v>
      </c>
    </row>
    <row r="4540" spans="1:26">
      <c r="A4540" t="s">
        <v>26489</v>
      </c>
      <c r="B4540" s="2" t="s">
        <v>4089</v>
      </c>
      <c r="C4540" s="3" t="s">
        <v>26490</v>
      </c>
      <c r="D4540" t="s">
        <v>26491</v>
      </c>
      <c r="E4540" t="s">
        <v>1950</v>
      </c>
      <c r="F4540" t="s">
        <v>74</v>
      </c>
      <c r="G4540" s="4" t="s">
        <v>213</v>
      </c>
      <c r="H4540" t="s">
        <v>54</v>
      </c>
      <c r="I4540" t="s">
        <v>413</v>
      </c>
      <c r="J4540" t="s">
        <v>152</v>
      </c>
      <c r="K4540" t="s">
        <v>57</v>
      </c>
      <c r="L4540" t="s">
        <v>98</v>
      </c>
      <c r="M4540" s="4" t="s">
        <v>99</v>
      </c>
      <c r="N4540" s="4" t="s">
        <v>6002</v>
      </c>
      <c r="O4540" s="4" t="s">
        <v>82</v>
      </c>
      <c r="P4540" s="5" t="s">
        <v>5881</v>
      </c>
      <c r="Q4540" s="5" t="s">
        <v>26492</v>
      </c>
      <c r="R4540" t="s">
        <v>188</v>
      </c>
      <c r="S4540" t="s">
        <v>105</v>
      </c>
      <c r="T4540" s="4" t="s">
        <v>106</v>
      </c>
      <c r="U4540" t="str" cm="1">
        <f t="array" aca="1" ref="U4540" ca="1">INDEX($U$2:$U$6,RANDBETWEEN(1,ROWS($U$2:$U$6)))</f>
        <v>Zomato Express</v>
      </c>
      <c r="V4540" s="4" t="s">
        <v>88</v>
      </c>
      <c r="W4540" s="5" t="s">
        <v>26493</v>
      </c>
      <c r="X4540" s="5" t="s">
        <v>26494</v>
      </c>
      <c r="Y4540" s="5" t="s">
        <v>14089</v>
      </c>
      <c r="Z4540" s="10">
        <f t="shared" si="70"/>
        <v>46000</v>
      </c>
    </row>
    <row r="4541" spans="1:26">
      <c r="A4541" t="s">
        <v>26495</v>
      </c>
      <c r="B4541" s="2" t="s">
        <v>13541</v>
      </c>
      <c r="C4541" s="3" t="s">
        <v>26496</v>
      </c>
      <c r="D4541" t="s">
        <v>14825</v>
      </c>
      <c r="E4541" t="s">
        <v>2641</v>
      </c>
      <c r="F4541" t="s">
        <v>74</v>
      </c>
      <c r="G4541" s="4" t="s">
        <v>101</v>
      </c>
      <c r="H4541" t="s">
        <v>321</v>
      </c>
      <c r="I4541" t="s">
        <v>363</v>
      </c>
      <c r="J4541" t="s">
        <v>486</v>
      </c>
      <c r="K4541" t="s">
        <v>293</v>
      </c>
      <c r="L4541" t="s">
        <v>294</v>
      </c>
      <c r="M4541" s="4" t="s">
        <v>99</v>
      </c>
      <c r="N4541" s="4" t="s">
        <v>3133</v>
      </c>
      <c r="O4541" s="4" t="s">
        <v>82</v>
      </c>
      <c r="P4541" s="5" t="s">
        <v>6719</v>
      </c>
      <c r="Q4541" s="5" t="s">
        <v>13796</v>
      </c>
      <c r="R4541" t="s">
        <v>85</v>
      </c>
      <c r="S4541" t="s">
        <v>43</v>
      </c>
      <c r="T4541" s="4" t="s">
        <v>1040</v>
      </c>
      <c r="U4541" t="str" cm="1">
        <f t="array" aca="1" ref="U4541" ca="1">INDEX($U$2:$U$6,RANDBETWEEN(1,ROWS($U$2:$U$6)))</f>
        <v>Zomato Express</v>
      </c>
      <c r="V4541" s="4" t="s">
        <v>222</v>
      </c>
      <c r="W4541" s="5" t="s">
        <v>26497</v>
      </c>
      <c r="X4541" s="5" t="s">
        <v>2781</v>
      </c>
      <c r="Y4541" s="5" t="s">
        <v>13715</v>
      </c>
      <c r="Z4541" s="10">
        <f t="shared" si="70"/>
        <v>46303</v>
      </c>
    </row>
    <row r="4542" spans="1:26">
      <c r="A4542" t="s">
        <v>26498</v>
      </c>
      <c r="B4542" s="2" t="s">
        <v>6280</v>
      </c>
      <c r="C4542" s="3" t="s">
        <v>26499</v>
      </c>
      <c r="D4542" t="s">
        <v>26500</v>
      </c>
      <c r="E4542" t="s">
        <v>2221</v>
      </c>
      <c r="F4542" t="s">
        <v>74</v>
      </c>
      <c r="G4542" s="4" t="s">
        <v>605</v>
      </c>
      <c r="H4542" t="s">
        <v>54</v>
      </c>
      <c r="I4542" t="s">
        <v>183</v>
      </c>
      <c r="J4542" t="s">
        <v>234</v>
      </c>
      <c r="K4542" t="s">
        <v>35</v>
      </c>
      <c r="L4542" t="s">
        <v>36</v>
      </c>
      <c r="M4542" s="4" t="s">
        <v>99</v>
      </c>
      <c r="N4542" s="4" t="s">
        <v>701</v>
      </c>
      <c r="O4542" s="4" t="s">
        <v>82</v>
      </c>
      <c r="P4542" s="5" t="s">
        <v>702</v>
      </c>
      <c r="Q4542" s="5" t="s">
        <v>703</v>
      </c>
      <c r="R4542" t="s">
        <v>104</v>
      </c>
      <c r="S4542" t="s">
        <v>43</v>
      </c>
      <c r="T4542" s="4" t="s">
        <v>1889</v>
      </c>
      <c r="U4542" t="str" cm="1">
        <f t="array" aca="1" ref="U4542" ca="1">INDEX($U$2:$U$6,RANDBETWEEN(1,ROWS($U$2:$U$6)))</f>
        <v>Zomato Express</v>
      </c>
      <c r="V4542" s="4" t="s">
        <v>502</v>
      </c>
      <c r="W4542" s="5" t="s">
        <v>26501</v>
      </c>
      <c r="X4542" s="5" t="s">
        <v>26502</v>
      </c>
      <c r="Y4542" s="5" t="s">
        <v>6432</v>
      </c>
      <c r="Z4542" s="10">
        <f t="shared" si="70"/>
        <v>45988</v>
      </c>
    </row>
    <row r="4543" spans="1:26">
      <c r="A4543" t="s">
        <v>26503</v>
      </c>
      <c r="B4543" s="2" t="s">
        <v>7241</v>
      </c>
      <c r="C4543" s="3" t="s">
        <v>6290</v>
      </c>
      <c r="D4543" t="s">
        <v>26504</v>
      </c>
      <c r="E4543" t="s">
        <v>698</v>
      </c>
      <c r="F4543" t="s">
        <v>30</v>
      </c>
      <c r="G4543" s="4" t="s">
        <v>368</v>
      </c>
      <c r="H4543" t="s">
        <v>54</v>
      </c>
      <c r="I4543" t="s">
        <v>1449</v>
      </c>
      <c r="J4543" t="s">
        <v>351</v>
      </c>
      <c r="K4543" t="s">
        <v>134</v>
      </c>
      <c r="L4543" t="s">
        <v>659</v>
      </c>
      <c r="M4543" s="4" t="s">
        <v>37</v>
      </c>
      <c r="N4543" s="4" t="s">
        <v>2578</v>
      </c>
      <c r="O4543" s="4" t="s">
        <v>120</v>
      </c>
      <c r="P4543" s="5" t="s">
        <v>20796</v>
      </c>
      <c r="Q4543" s="5" t="s">
        <v>20797</v>
      </c>
      <c r="R4543" t="s">
        <v>63</v>
      </c>
      <c r="S4543" t="s">
        <v>105</v>
      </c>
      <c r="T4543" s="4" t="s">
        <v>106</v>
      </c>
      <c r="U4543" t="str" cm="1">
        <f t="array" aca="1" ref="U4543" ca="1">INDEX($U$2:$U$6,RANDBETWEEN(1,ROWS($U$2:$U$6)))</f>
        <v>Zomato Premium</v>
      </c>
      <c r="V4543" s="4" t="s">
        <v>88</v>
      </c>
      <c r="W4543" s="5" t="s">
        <v>18241</v>
      </c>
      <c r="X4543" s="5" t="s">
        <v>1785</v>
      </c>
      <c r="Y4543" s="5" t="s">
        <v>4829</v>
      </c>
      <c r="Z4543" s="10">
        <f t="shared" si="70"/>
        <v>45459</v>
      </c>
    </row>
    <row r="4544" spans="1:26">
      <c r="A4544" t="s">
        <v>26505</v>
      </c>
      <c r="B4544" s="2" t="s">
        <v>17585</v>
      </c>
      <c r="C4544" s="3" t="s">
        <v>26202</v>
      </c>
      <c r="D4544" t="s">
        <v>13129</v>
      </c>
      <c r="E4544" t="s">
        <v>2203</v>
      </c>
      <c r="F4544" t="s">
        <v>30</v>
      </c>
      <c r="G4544" s="4" t="s">
        <v>405</v>
      </c>
      <c r="H4544" t="s">
        <v>232</v>
      </c>
      <c r="I4544" t="s">
        <v>755</v>
      </c>
      <c r="J4544" t="s">
        <v>292</v>
      </c>
      <c r="K4544" t="s">
        <v>117</v>
      </c>
      <c r="L4544" t="s">
        <v>1628</v>
      </c>
      <c r="M4544" s="4" t="s">
        <v>37</v>
      </c>
      <c r="N4544" s="4" t="s">
        <v>309</v>
      </c>
      <c r="O4544" s="4" t="s">
        <v>202</v>
      </c>
      <c r="P4544" s="5" t="s">
        <v>12920</v>
      </c>
      <c r="Q4544" s="5" t="s">
        <v>12921</v>
      </c>
      <c r="R4544" t="s">
        <v>188</v>
      </c>
      <c r="S4544" t="s">
        <v>43</v>
      </c>
      <c r="T4544" s="4" t="s">
        <v>1040</v>
      </c>
      <c r="U4544" t="str" cm="1">
        <f t="array" aca="1" ref="U4544" ca="1">INDEX($U$2:$U$6,RANDBETWEEN(1,ROWS($U$2:$U$6)))</f>
        <v>Zomato Eco Delivery</v>
      </c>
      <c r="V4544" s="4" t="s">
        <v>222</v>
      </c>
      <c r="W4544" s="5" t="s">
        <v>26506</v>
      </c>
      <c r="X4544" s="5" t="s">
        <v>10954</v>
      </c>
      <c r="Y4544" s="5" t="s">
        <v>16081</v>
      </c>
      <c r="Z4544" s="10">
        <f t="shared" si="70"/>
        <v>46090</v>
      </c>
    </row>
    <row r="4545" spans="1:26">
      <c r="A4545" t="s">
        <v>26507</v>
      </c>
      <c r="B4545" s="2" t="s">
        <v>18034</v>
      </c>
      <c r="C4545" s="3" t="s">
        <v>26508</v>
      </c>
      <c r="D4545" t="s">
        <v>26509</v>
      </c>
      <c r="E4545" t="s">
        <v>1007</v>
      </c>
      <c r="F4545" t="s">
        <v>74</v>
      </c>
      <c r="G4545" s="4" t="s">
        <v>605</v>
      </c>
      <c r="H4545" t="s">
        <v>321</v>
      </c>
      <c r="I4545" t="s">
        <v>2076</v>
      </c>
      <c r="J4545" t="s">
        <v>152</v>
      </c>
      <c r="K4545" t="s">
        <v>134</v>
      </c>
      <c r="L4545" t="s">
        <v>168</v>
      </c>
      <c r="M4545" s="4" t="s">
        <v>99</v>
      </c>
      <c r="N4545" s="4" t="s">
        <v>6153</v>
      </c>
      <c r="O4545" s="4" t="s">
        <v>101</v>
      </c>
      <c r="P4545" s="5" t="s">
        <v>9466</v>
      </c>
      <c r="Q4545" s="5" t="s">
        <v>9467</v>
      </c>
      <c r="R4545" t="s">
        <v>42</v>
      </c>
      <c r="S4545" t="s">
        <v>43</v>
      </c>
      <c r="T4545" s="4" t="s">
        <v>560</v>
      </c>
      <c r="U4545" t="str" cm="1">
        <f t="array" aca="1" ref="U4545" ca="1">INDEX($U$2:$U$6,RANDBETWEEN(1,ROWS($U$2:$U$6)))</f>
        <v>Zomato Premium</v>
      </c>
      <c r="V4545" s="4" t="s">
        <v>369</v>
      </c>
      <c r="W4545" s="5" t="s">
        <v>6581</v>
      </c>
      <c r="X4545" s="5" t="s">
        <v>26510</v>
      </c>
      <c r="Y4545" s="5" t="s">
        <v>2690</v>
      </c>
      <c r="Z4545" s="10">
        <f t="shared" si="70"/>
        <v>45651</v>
      </c>
    </row>
    <row r="4546" spans="1:26">
      <c r="A4546" t="s">
        <v>26511</v>
      </c>
      <c r="B4546" s="2" t="s">
        <v>795</v>
      </c>
      <c r="C4546" s="3" t="s">
        <v>26512</v>
      </c>
      <c r="D4546" t="s">
        <v>21569</v>
      </c>
      <c r="E4546" t="s">
        <v>5462</v>
      </c>
      <c r="F4546" t="s">
        <v>74</v>
      </c>
      <c r="G4546" s="4" t="s">
        <v>534</v>
      </c>
      <c r="H4546" t="s">
        <v>214</v>
      </c>
      <c r="I4546" t="s">
        <v>535</v>
      </c>
      <c r="J4546" t="s">
        <v>216</v>
      </c>
      <c r="K4546" t="s">
        <v>401</v>
      </c>
      <c r="L4546" t="s">
        <v>1568</v>
      </c>
      <c r="M4546" s="4" t="s">
        <v>37</v>
      </c>
      <c r="N4546" s="4" t="s">
        <v>251</v>
      </c>
      <c r="O4546" s="4" t="s">
        <v>60</v>
      </c>
      <c r="P4546" s="5" t="s">
        <v>3730</v>
      </c>
      <c r="Q4546" s="5" t="s">
        <v>3731</v>
      </c>
      <c r="R4546" t="s">
        <v>63</v>
      </c>
      <c r="S4546" t="s">
        <v>43</v>
      </c>
      <c r="T4546" s="4" t="s">
        <v>637</v>
      </c>
      <c r="U4546" t="str" cm="1">
        <f t="array" aca="1" ref="U4546" ca="1">INDEX($U$2:$U$6,RANDBETWEEN(1,ROWS($U$2:$U$6)))</f>
        <v>Zomato Eco Delivery</v>
      </c>
      <c r="V4546" s="4" t="s">
        <v>663</v>
      </c>
      <c r="W4546" s="5" t="s">
        <v>20431</v>
      </c>
      <c r="X4546" s="5" t="s">
        <v>1066</v>
      </c>
      <c r="Y4546" s="5" t="s">
        <v>10726</v>
      </c>
      <c r="Z4546" s="10">
        <f t="shared" ref="Z4546:Z4609" si="71">DATEVALUE(B4546)</f>
        <v>45638</v>
      </c>
    </row>
    <row r="4547" spans="1:26">
      <c r="A4547" t="s">
        <v>26513</v>
      </c>
      <c r="B4547" s="2" t="s">
        <v>14947</v>
      </c>
      <c r="C4547" s="3" t="s">
        <v>26514</v>
      </c>
      <c r="D4547" t="s">
        <v>26515</v>
      </c>
      <c r="E4547" t="s">
        <v>3688</v>
      </c>
      <c r="F4547" t="s">
        <v>30</v>
      </c>
      <c r="G4547" s="4" t="s">
        <v>166</v>
      </c>
      <c r="H4547" t="s">
        <v>198</v>
      </c>
      <c r="I4547" t="s">
        <v>1222</v>
      </c>
      <c r="J4547" t="s">
        <v>78</v>
      </c>
      <c r="K4547" t="s">
        <v>153</v>
      </c>
      <c r="L4547" t="s">
        <v>1073</v>
      </c>
      <c r="M4547" s="4" t="s">
        <v>685</v>
      </c>
      <c r="N4547" s="4" t="s">
        <v>8279</v>
      </c>
      <c r="O4547" s="4" t="s">
        <v>82</v>
      </c>
      <c r="P4547" s="5" t="s">
        <v>6110</v>
      </c>
      <c r="Q4547" s="5" t="s">
        <v>16066</v>
      </c>
      <c r="R4547" t="s">
        <v>42</v>
      </c>
      <c r="S4547" t="s">
        <v>43</v>
      </c>
      <c r="T4547" s="4" t="s">
        <v>213</v>
      </c>
      <c r="U4547" t="str" cm="1">
        <f t="array" aca="1" ref="U4547" ca="1">INDEX($U$2:$U$6,RANDBETWEEN(1,ROWS($U$2:$U$6)))</f>
        <v>Zomato Standard</v>
      </c>
      <c r="V4547" s="4" t="s">
        <v>690</v>
      </c>
      <c r="W4547" s="5" t="s">
        <v>26516</v>
      </c>
      <c r="X4547" s="5" t="s">
        <v>23084</v>
      </c>
      <c r="Y4547" s="5" t="s">
        <v>4468</v>
      </c>
      <c r="Z4547" s="10">
        <f t="shared" si="71"/>
        <v>46160</v>
      </c>
    </row>
    <row r="4548" spans="1:26">
      <c r="A4548" t="s">
        <v>26517</v>
      </c>
      <c r="B4548" s="2" t="s">
        <v>13952</v>
      </c>
      <c r="C4548" s="3" t="s">
        <v>2164</v>
      </c>
      <c r="D4548" t="s">
        <v>26518</v>
      </c>
      <c r="E4548" t="s">
        <v>1637</v>
      </c>
      <c r="F4548" t="s">
        <v>74</v>
      </c>
      <c r="G4548" s="4" t="s">
        <v>453</v>
      </c>
      <c r="H4548" t="s">
        <v>76</v>
      </c>
      <c r="I4548" t="s">
        <v>77</v>
      </c>
      <c r="J4548" t="s">
        <v>200</v>
      </c>
      <c r="K4548" t="s">
        <v>153</v>
      </c>
      <c r="L4548" t="s">
        <v>905</v>
      </c>
      <c r="M4548" s="4" t="s">
        <v>37</v>
      </c>
      <c r="N4548" s="4" t="s">
        <v>2280</v>
      </c>
      <c r="O4548" s="4" t="s">
        <v>106</v>
      </c>
      <c r="P4548" s="5" t="s">
        <v>88</v>
      </c>
      <c r="Q4548" s="5" t="s">
        <v>4603</v>
      </c>
      <c r="R4548" t="s">
        <v>85</v>
      </c>
      <c r="S4548" t="s">
        <v>86</v>
      </c>
      <c r="T4548" s="4" t="s">
        <v>599</v>
      </c>
      <c r="U4548" t="str" cm="1">
        <f t="array" aca="1" ref="U4548" ca="1">INDEX($U$2:$U$6,RANDBETWEEN(1,ROWS($U$2:$U$6)))</f>
        <v>Zomato Express</v>
      </c>
      <c r="V4548" s="4" t="s">
        <v>88</v>
      </c>
      <c r="W4548" s="5" t="s">
        <v>26519</v>
      </c>
      <c r="X4548" s="5" t="s">
        <v>8312</v>
      </c>
      <c r="Y4548" s="5" t="s">
        <v>9457</v>
      </c>
      <c r="Z4548" s="10">
        <f t="shared" si="71"/>
        <v>45531</v>
      </c>
    </row>
    <row r="4549" spans="1:26">
      <c r="A4549" t="s">
        <v>26520</v>
      </c>
      <c r="B4549" s="2" t="s">
        <v>3079</v>
      </c>
      <c r="C4549" s="3" t="s">
        <v>26521</v>
      </c>
      <c r="D4549" t="s">
        <v>26522</v>
      </c>
      <c r="E4549" t="s">
        <v>3773</v>
      </c>
      <c r="F4549" t="s">
        <v>74</v>
      </c>
      <c r="G4549" s="4" t="s">
        <v>291</v>
      </c>
      <c r="H4549" t="s">
        <v>198</v>
      </c>
      <c r="I4549" t="s">
        <v>199</v>
      </c>
      <c r="J4549" t="s">
        <v>587</v>
      </c>
      <c r="K4549" t="s">
        <v>293</v>
      </c>
      <c r="L4549" t="s">
        <v>700</v>
      </c>
      <c r="M4549" s="4" t="s">
        <v>37</v>
      </c>
      <c r="N4549" s="4" t="s">
        <v>414</v>
      </c>
      <c r="O4549" s="4" t="s">
        <v>60</v>
      </c>
      <c r="P4549" s="5" t="s">
        <v>4464</v>
      </c>
      <c r="Q4549" s="5" t="s">
        <v>4465</v>
      </c>
      <c r="R4549" t="s">
        <v>63</v>
      </c>
      <c r="S4549" t="s">
        <v>86</v>
      </c>
      <c r="T4549" s="4" t="s">
        <v>166</v>
      </c>
      <c r="U4549" t="str" cm="1">
        <f t="array" aca="1" ref="U4549" ca="1">INDEX($U$2:$U$6,RANDBETWEEN(1,ROWS($U$2:$U$6)))</f>
        <v>Zomato Premium</v>
      </c>
      <c r="V4549" s="4" t="s">
        <v>88</v>
      </c>
      <c r="W4549" s="5" t="s">
        <v>26523</v>
      </c>
      <c r="X4549" s="5" t="s">
        <v>26524</v>
      </c>
      <c r="Y4549" s="5" t="s">
        <v>16868</v>
      </c>
      <c r="Z4549" s="10">
        <f t="shared" si="71"/>
        <v>45920</v>
      </c>
    </row>
    <row r="4550" spans="1:26">
      <c r="A4550" t="s">
        <v>26525</v>
      </c>
      <c r="B4550" s="2" t="s">
        <v>8409</v>
      </c>
      <c r="C4550" s="3" t="s">
        <v>26526</v>
      </c>
      <c r="D4550" t="s">
        <v>26527</v>
      </c>
      <c r="E4550" t="s">
        <v>53</v>
      </c>
      <c r="F4550" t="s">
        <v>30</v>
      </c>
      <c r="G4550" s="4" t="s">
        <v>453</v>
      </c>
      <c r="H4550" t="s">
        <v>321</v>
      </c>
      <c r="I4550" t="s">
        <v>2076</v>
      </c>
      <c r="J4550" t="s">
        <v>486</v>
      </c>
      <c r="K4550" t="s">
        <v>293</v>
      </c>
      <c r="L4550" t="s">
        <v>700</v>
      </c>
      <c r="M4550" s="4" t="s">
        <v>99</v>
      </c>
      <c r="N4550" s="4" t="s">
        <v>1333</v>
      </c>
      <c r="O4550" s="4" t="s">
        <v>202</v>
      </c>
      <c r="P4550" s="5" t="s">
        <v>1334</v>
      </c>
      <c r="Q4550" s="5" t="s">
        <v>6216</v>
      </c>
      <c r="R4550" t="s">
        <v>63</v>
      </c>
      <c r="S4550" t="s">
        <v>43</v>
      </c>
      <c r="T4550" s="4" t="s">
        <v>213</v>
      </c>
      <c r="U4550" t="str" cm="1">
        <f t="array" aca="1" ref="U4550" ca="1">INDEX($U$2:$U$6,RANDBETWEEN(1,ROWS($U$2:$U$6)))</f>
        <v>Zomato Eco Delivery</v>
      </c>
      <c r="V4550" s="4" t="s">
        <v>690</v>
      </c>
      <c r="W4550" s="5" t="s">
        <v>26528</v>
      </c>
      <c r="X4550" s="5" t="s">
        <v>26529</v>
      </c>
      <c r="Y4550" s="5" t="s">
        <v>18753</v>
      </c>
      <c r="Z4550" s="10">
        <f t="shared" si="71"/>
        <v>45635</v>
      </c>
    </row>
    <row r="4551" spans="1:26">
      <c r="A4551" t="s">
        <v>26530</v>
      </c>
      <c r="B4551" s="2" t="s">
        <v>5796</v>
      </c>
      <c r="C4551" s="3" t="s">
        <v>26531</v>
      </c>
      <c r="D4551" t="s">
        <v>9690</v>
      </c>
      <c r="E4551" t="s">
        <v>3572</v>
      </c>
      <c r="F4551" t="s">
        <v>74</v>
      </c>
      <c r="G4551" s="4" t="s">
        <v>75</v>
      </c>
      <c r="H4551" t="s">
        <v>198</v>
      </c>
      <c r="I4551" t="s">
        <v>199</v>
      </c>
      <c r="J4551" t="s">
        <v>56</v>
      </c>
      <c r="K4551" t="s">
        <v>293</v>
      </c>
      <c r="L4551" t="s">
        <v>827</v>
      </c>
      <c r="M4551" s="4" t="s">
        <v>99</v>
      </c>
      <c r="N4551" s="4" t="s">
        <v>862</v>
      </c>
      <c r="O4551" s="4" t="s">
        <v>202</v>
      </c>
      <c r="P4551" s="5" t="s">
        <v>13297</v>
      </c>
      <c r="Q4551" s="5" t="s">
        <v>26532</v>
      </c>
      <c r="R4551" t="s">
        <v>85</v>
      </c>
      <c r="S4551" t="s">
        <v>86</v>
      </c>
      <c r="T4551" s="4" t="s">
        <v>1889</v>
      </c>
      <c r="U4551" t="str" cm="1">
        <f t="array" aca="1" ref="U4551" ca="1">INDEX($U$2:$U$6,RANDBETWEEN(1,ROWS($U$2:$U$6)))</f>
        <v>Zomato Eco Delivery</v>
      </c>
      <c r="V4551" s="4" t="s">
        <v>88</v>
      </c>
      <c r="W4551" s="5" t="s">
        <v>26533</v>
      </c>
      <c r="X4551" s="5" t="s">
        <v>26534</v>
      </c>
      <c r="Y4551" s="5" t="s">
        <v>12423</v>
      </c>
      <c r="Z4551" s="10">
        <f t="shared" si="71"/>
        <v>45320</v>
      </c>
    </row>
    <row r="4552" spans="1:26">
      <c r="A4552" t="s">
        <v>26535</v>
      </c>
      <c r="B4552" s="2" t="s">
        <v>10210</v>
      </c>
      <c r="C4552" s="3" t="s">
        <v>26536</v>
      </c>
      <c r="D4552" t="s">
        <v>26537</v>
      </c>
      <c r="E4552" t="s">
        <v>4417</v>
      </c>
      <c r="F4552" t="s">
        <v>30</v>
      </c>
      <c r="G4552" s="4" t="s">
        <v>101</v>
      </c>
      <c r="H4552" t="s">
        <v>54</v>
      </c>
      <c r="I4552" t="s">
        <v>1449</v>
      </c>
      <c r="J4552" t="s">
        <v>216</v>
      </c>
      <c r="K4552" t="s">
        <v>134</v>
      </c>
      <c r="L4552" t="s">
        <v>659</v>
      </c>
      <c r="M4552" s="4" t="s">
        <v>277</v>
      </c>
      <c r="N4552" s="4" t="s">
        <v>1667</v>
      </c>
      <c r="O4552" s="4" t="s">
        <v>170</v>
      </c>
      <c r="P4552" s="5" t="s">
        <v>8565</v>
      </c>
      <c r="Q4552" s="5" t="s">
        <v>8566</v>
      </c>
      <c r="R4552" t="s">
        <v>104</v>
      </c>
      <c r="S4552" t="s">
        <v>43</v>
      </c>
      <c r="T4552" s="4" t="s">
        <v>501</v>
      </c>
      <c r="U4552" t="str" cm="1">
        <f t="array" aca="1" ref="U4552" ca="1">INDEX($U$2:$U$6,RANDBETWEEN(1,ROWS($U$2:$U$6)))</f>
        <v>Zomato Premium</v>
      </c>
      <c r="V4552" s="4" t="s">
        <v>140</v>
      </c>
      <c r="W4552" s="5" t="s">
        <v>26538</v>
      </c>
      <c r="X4552" s="5" t="s">
        <v>26539</v>
      </c>
      <c r="Y4552" s="5" t="s">
        <v>4087</v>
      </c>
      <c r="Z4552" s="10">
        <f t="shared" si="71"/>
        <v>45305</v>
      </c>
    </row>
    <row r="4553" spans="1:26">
      <c r="A4553" t="s">
        <v>26540</v>
      </c>
      <c r="B4553" s="2" t="s">
        <v>10969</v>
      </c>
      <c r="C4553" s="3" t="s">
        <v>26541</v>
      </c>
      <c r="D4553" t="s">
        <v>26542</v>
      </c>
      <c r="E4553" t="s">
        <v>424</v>
      </c>
      <c r="F4553" t="s">
        <v>30</v>
      </c>
      <c r="G4553" s="4" t="s">
        <v>75</v>
      </c>
      <c r="H4553" t="s">
        <v>198</v>
      </c>
      <c r="I4553" t="s">
        <v>306</v>
      </c>
      <c r="J4553" t="s">
        <v>292</v>
      </c>
      <c r="K4553" t="s">
        <v>79</v>
      </c>
      <c r="L4553" t="s">
        <v>1029</v>
      </c>
      <c r="M4553" s="4" t="s">
        <v>37</v>
      </c>
      <c r="N4553" s="4" t="s">
        <v>1993</v>
      </c>
      <c r="O4553" s="4" t="s">
        <v>82</v>
      </c>
      <c r="P4553" s="5" t="s">
        <v>3293</v>
      </c>
      <c r="Q4553" s="5" t="s">
        <v>25787</v>
      </c>
      <c r="R4553" t="s">
        <v>104</v>
      </c>
      <c r="S4553" t="s">
        <v>43</v>
      </c>
      <c r="T4553" s="4" t="s">
        <v>534</v>
      </c>
      <c r="U4553" t="str" cm="1">
        <f t="array" aca="1" ref="U4553" ca="1">INDEX($U$2:$U$6,RANDBETWEEN(1,ROWS($U$2:$U$6)))</f>
        <v>Zomato Quick</v>
      </c>
      <c r="V4553" s="4" t="s">
        <v>909</v>
      </c>
      <c r="W4553" s="5" t="s">
        <v>26543</v>
      </c>
      <c r="X4553" s="5" t="s">
        <v>9311</v>
      </c>
      <c r="Y4553" s="5" t="s">
        <v>20521</v>
      </c>
      <c r="Z4553" s="10">
        <f t="shared" si="71"/>
        <v>46349</v>
      </c>
    </row>
    <row r="4554" spans="1:26">
      <c r="A4554" t="s">
        <v>26544</v>
      </c>
      <c r="B4554" s="2" t="s">
        <v>8530</v>
      </c>
      <c r="C4554" s="3" t="s">
        <v>22206</v>
      </c>
      <c r="D4554" t="s">
        <v>3720</v>
      </c>
      <c r="E4554" t="s">
        <v>1110</v>
      </c>
      <c r="F4554" t="s">
        <v>74</v>
      </c>
      <c r="G4554" s="4" t="s">
        <v>1040</v>
      </c>
      <c r="H4554" t="s">
        <v>198</v>
      </c>
      <c r="I4554" t="s">
        <v>199</v>
      </c>
      <c r="J4554" t="s">
        <v>234</v>
      </c>
      <c r="K4554" t="s">
        <v>217</v>
      </c>
      <c r="L4554" t="s">
        <v>218</v>
      </c>
      <c r="M4554" s="4" t="s">
        <v>99</v>
      </c>
      <c r="N4554" s="4" t="s">
        <v>6153</v>
      </c>
      <c r="O4554" s="4" t="s">
        <v>170</v>
      </c>
      <c r="P4554" s="5" t="s">
        <v>14017</v>
      </c>
      <c r="Q4554" s="5" t="s">
        <v>14018</v>
      </c>
      <c r="R4554" t="s">
        <v>42</v>
      </c>
      <c r="S4554" t="s">
        <v>43</v>
      </c>
      <c r="T4554" s="4" t="s">
        <v>291</v>
      </c>
      <c r="U4554" t="str" cm="1">
        <f t="array" aca="1" ref="U4554" ca="1">INDEX($U$2:$U$6,RANDBETWEEN(1,ROWS($U$2:$U$6)))</f>
        <v>Zomato Express</v>
      </c>
      <c r="V4554" s="4" t="s">
        <v>298</v>
      </c>
      <c r="W4554" s="5" t="s">
        <v>26545</v>
      </c>
      <c r="X4554" s="5" t="s">
        <v>7036</v>
      </c>
      <c r="Y4554" s="5" t="s">
        <v>26546</v>
      </c>
      <c r="Z4554" s="10">
        <f t="shared" si="71"/>
        <v>45842</v>
      </c>
    </row>
    <row r="4555" spans="1:26">
      <c r="A4555" t="s">
        <v>26547</v>
      </c>
      <c r="B4555" s="2" t="s">
        <v>14613</v>
      </c>
      <c r="C4555" s="3" t="s">
        <v>26548</v>
      </c>
      <c r="D4555" t="s">
        <v>5962</v>
      </c>
      <c r="E4555" t="s">
        <v>5411</v>
      </c>
      <c r="F4555" t="s">
        <v>30</v>
      </c>
      <c r="G4555" s="4" t="s">
        <v>312</v>
      </c>
      <c r="H4555" t="s">
        <v>232</v>
      </c>
      <c r="I4555" t="s">
        <v>1203</v>
      </c>
      <c r="J4555" t="s">
        <v>839</v>
      </c>
      <c r="K4555" t="s">
        <v>117</v>
      </c>
      <c r="L4555" t="s">
        <v>1628</v>
      </c>
      <c r="M4555" s="4" t="s">
        <v>99</v>
      </c>
      <c r="N4555" s="4" t="s">
        <v>3635</v>
      </c>
      <c r="O4555" s="4" t="s">
        <v>60</v>
      </c>
      <c r="P4555" s="5" t="s">
        <v>907</v>
      </c>
      <c r="Q4555" s="5" t="s">
        <v>8300</v>
      </c>
      <c r="R4555" t="s">
        <v>42</v>
      </c>
      <c r="S4555" t="s">
        <v>43</v>
      </c>
      <c r="T4555" s="4" t="s">
        <v>428</v>
      </c>
      <c r="U4555" t="str" cm="1">
        <f t="array" aca="1" ref="U4555" ca="1">INDEX($U$2:$U$6,RANDBETWEEN(1,ROWS($U$2:$U$6)))</f>
        <v>Zomato Quick</v>
      </c>
      <c r="V4555" s="4" t="s">
        <v>282</v>
      </c>
      <c r="W4555" s="5" t="s">
        <v>26549</v>
      </c>
      <c r="X4555" s="5" t="s">
        <v>26550</v>
      </c>
      <c r="Y4555" s="5" t="s">
        <v>9328</v>
      </c>
      <c r="Z4555" s="10">
        <f t="shared" si="71"/>
        <v>46166</v>
      </c>
    </row>
    <row r="4556" spans="1:26">
      <c r="A4556" t="s">
        <v>26551</v>
      </c>
      <c r="B4556" s="2" t="s">
        <v>1938</v>
      </c>
      <c r="C4556" s="3" t="s">
        <v>26552</v>
      </c>
      <c r="D4556" t="s">
        <v>26553</v>
      </c>
      <c r="E4556" t="s">
        <v>8090</v>
      </c>
      <c r="F4556" t="s">
        <v>74</v>
      </c>
      <c r="G4556" s="4" t="s">
        <v>239</v>
      </c>
      <c r="H4556" t="s">
        <v>232</v>
      </c>
      <c r="I4556" t="s">
        <v>233</v>
      </c>
      <c r="J4556" t="s">
        <v>307</v>
      </c>
      <c r="K4556" t="s">
        <v>79</v>
      </c>
      <c r="L4556" t="s">
        <v>1029</v>
      </c>
      <c r="M4556" s="4" t="s">
        <v>277</v>
      </c>
      <c r="N4556" s="4" t="s">
        <v>1676</v>
      </c>
      <c r="O4556" s="4" t="s">
        <v>202</v>
      </c>
      <c r="P4556" s="5" t="s">
        <v>10110</v>
      </c>
      <c r="Q4556" s="5" t="s">
        <v>10111</v>
      </c>
      <c r="R4556" t="s">
        <v>104</v>
      </c>
      <c r="S4556" t="s">
        <v>86</v>
      </c>
      <c r="T4556" s="4" t="s">
        <v>249</v>
      </c>
      <c r="U4556" t="str" cm="1">
        <f t="array" aca="1" ref="U4556" ca="1">INDEX($U$2:$U$6,RANDBETWEEN(1,ROWS($U$2:$U$6)))</f>
        <v>Zomato Premium</v>
      </c>
      <c r="V4556" s="4" t="s">
        <v>88</v>
      </c>
      <c r="W4556" s="5" t="s">
        <v>26554</v>
      </c>
      <c r="X4556" s="5" t="s">
        <v>26555</v>
      </c>
      <c r="Y4556" s="5" t="s">
        <v>26556</v>
      </c>
      <c r="Z4556" s="10">
        <f t="shared" si="71"/>
        <v>46194</v>
      </c>
    </row>
    <row r="4557" spans="1:26">
      <c r="A4557" t="s">
        <v>26557</v>
      </c>
      <c r="B4557" s="2" t="s">
        <v>4056</v>
      </c>
      <c r="C4557" s="3" t="s">
        <v>26558</v>
      </c>
      <c r="D4557" t="s">
        <v>26559</v>
      </c>
      <c r="E4557" t="s">
        <v>348</v>
      </c>
      <c r="F4557" t="s">
        <v>74</v>
      </c>
      <c r="G4557" s="4" t="s">
        <v>501</v>
      </c>
      <c r="H4557" t="s">
        <v>214</v>
      </c>
      <c r="I4557" t="s">
        <v>586</v>
      </c>
      <c r="J4557" t="s">
        <v>658</v>
      </c>
      <c r="K4557" t="s">
        <v>79</v>
      </c>
      <c r="L4557" t="s">
        <v>425</v>
      </c>
      <c r="M4557" s="4" t="s">
        <v>99</v>
      </c>
      <c r="N4557" s="4" t="s">
        <v>2524</v>
      </c>
      <c r="O4557" s="4" t="s">
        <v>39</v>
      </c>
      <c r="P4557" s="5" t="s">
        <v>1479</v>
      </c>
      <c r="Q4557" s="5" t="s">
        <v>2390</v>
      </c>
      <c r="R4557" t="s">
        <v>63</v>
      </c>
      <c r="S4557" t="s">
        <v>43</v>
      </c>
      <c r="T4557" s="4" t="s">
        <v>139</v>
      </c>
      <c r="U4557" t="str" cm="1">
        <f t="array" aca="1" ref="U4557" ca="1">INDEX($U$2:$U$6,RANDBETWEEN(1,ROWS($U$2:$U$6)))</f>
        <v>Zomato Eco Delivery</v>
      </c>
      <c r="V4557" s="4" t="s">
        <v>267</v>
      </c>
      <c r="W4557" s="5" t="s">
        <v>24859</v>
      </c>
      <c r="X4557" s="5" t="s">
        <v>26560</v>
      </c>
      <c r="Y4557" s="5" t="s">
        <v>22312</v>
      </c>
      <c r="Z4557" s="10">
        <f t="shared" si="71"/>
        <v>45550</v>
      </c>
    </row>
    <row r="4558" spans="1:26">
      <c r="A4558" t="s">
        <v>26561</v>
      </c>
      <c r="B4558" s="2" t="s">
        <v>2462</v>
      </c>
      <c r="C4558" s="3" t="s">
        <v>15400</v>
      </c>
      <c r="D4558" t="s">
        <v>26562</v>
      </c>
      <c r="E4558" t="s">
        <v>4828</v>
      </c>
      <c r="F4558" t="s">
        <v>74</v>
      </c>
      <c r="G4558" s="4" t="s">
        <v>437</v>
      </c>
      <c r="H4558" t="s">
        <v>214</v>
      </c>
      <c r="I4558" t="s">
        <v>600</v>
      </c>
      <c r="J4558" t="s">
        <v>658</v>
      </c>
      <c r="K4558" t="s">
        <v>134</v>
      </c>
      <c r="L4558" t="s">
        <v>184</v>
      </c>
      <c r="M4558" s="4" t="s">
        <v>37</v>
      </c>
      <c r="N4558" s="4" t="s">
        <v>588</v>
      </c>
      <c r="O4558" s="4" t="s">
        <v>39</v>
      </c>
      <c r="P4558" s="5" t="s">
        <v>3356</v>
      </c>
      <c r="Q4558" s="5" t="s">
        <v>3357</v>
      </c>
      <c r="R4558" t="s">
        <v>63</v>
      </c>
      <c r="S4558" t="s">
        <v>43</v>
      </c>
      <c r="T4558" s="4" t="s">
        <v>428</v>
      </c>
      <c r="U4558" t="str" cm="1">
        <f t="array" aca="1" ref="U4558" ca="1">INDEX($U$2:$U$6,RANDBETWEEN(1,ROWS($U$2:$U$6)))</f>
        <v>Zomato Premium</v>
      </c>
      <c r="V4558" s="4" t="s">
        <v>253</v>
      </c>
      <c r="W4558" s="5" t="s">
        <v>23423</v>
      </c>
      <c r="X4558" s="5" t="s">
        <v>10599</v>
      </c>
      <c r="Y4558" s="5" t="s">
        <v>3622</v>
      </c>
      <c r="Z4558" s="10">
        <f t="shared" si="71"/>
        <v>45997</v>
      </c>
    </row>
    <row r="4559" spans="1:26">
      <c r="A4559" t="s">
        <v>26563</v>
      </c>
      <c r="B4559" s="2" t="s">
        <v>10237</v>
      </c>
      <c r="C4559" s="3" t="s">
        <v>26564</v>
      </c>
      <c r="D4559" t="s">
        <v>7362</v>
      </c>
      <c r="E4559" t="s">
        <v>7357</v>
      </c>
      <c r="F4559" t="s">
        <v>74</v>
      </c>
      <c r="G4559" s="4" t="s">
        <v>637</v>
      </c>
      <c r="H4559" t="s">
        <v>32</v>
      </c>
      <c r="I4559" t="s">
        <v>33</v>
      </c>
      <c r="J4559" t="s">
        <v>486</v>
      </c>
      <c r="K4559" t="s">
        <v>134</v>
      </c>
      <c r="L4559" t="s">
        <v>184</v>
      </c>
      <c r="M4559" s="4" t="s">
        <v>685</v>
      </c>
      <c r="N4559" s="4" t="s">
        <v>1264</v>
      </c>
      <c r="O4559" s="4" t="s">
        <v>101</v>
      </c>
      <c r="P4559" s="5" t="s">
        <v>14500</v>
      </c>
      <c r="Q4559" s="5" t="s">
        <v>1518</v>
      </c>
      <c r="R4559" t="s">
        <v>42</v>
      </c>
      <c r="S4559" t="s">
        <v>43</v>
      </c>
      <c r="T4559" s="4" t="s">
        <v>213</v>
      </c>
      <c r="U4559" t="str" cm="1">
        <f t="array" aca="1" ref="U4559" ca="1">INDEX($U$2:$U$6,RANDBETWEEN(1,ROWS($U$2:$U$6)))</f>
        <v>Zomato Express</v>
      </c>
      <c r="V4559" s="4" t="s">
        <v>267</v>
      </c>
      <c r="W4559" s="5" t="s">
        <v>26565</v>
      </c>
      <c r="X4559" s="5" t="s">
        <v>23017</v>
      </c>
      <c r="Y4559" s="5" t="s">
        <v>5674</v>
      </c>
      <c r="Z4559" s="10">
        <f t="shared" si="71"/>
        <v>45447</v>
      </c>
    </row>
    <row r="4560" spans="1:26">
      <c r="A4560" t="s">
        <v>26566</v>
      </c>
      <c r="B4560" s="2" t="s">
        <v>4581</v>
      </c>
      <c r="C4560" s="3" t="s">
        <v>26567</v>
      </c>
      <c r="D4560" t="s">
        <v>26568</v>
      </c>
      <c r="E4560" t="s">
        <v>1829</v>
      </c>
      <c r="F4560" t="s">
        <v>74</v>
      </c>
      <c r="G4560" s="4" t="s">
        <v>31</v>
      </c>
      <c r="H4560" t="s">
        <v>32</v>
      </c>
      <c r="I4560" t="s">
        <v>167</v>
      </c>
      <c r="J4560" t="s">
        <v>1537</v>
      </c>
      <c r="K4560" t="s">
        <v>293</v>
      </c>
      <c r="L4560" t="s">
        <v>827</v>
      </c>
      <c r="M4560" s="4" t="s">
        <v>37</v>
      </c>
      <c r="N4560" s="4" t="s">
        <v>414</v>
      </c>
      <c r="O4560" s="4" t="s">
        <v>106</v>
      </c>
      <c r="P4560" s="5" t="s">
        <v>88</v>
      </c>
      <c r="Q4560" s="5" t="s">
        <v>1790</v>
      </c>
      <c r="R4560" t="s">
        <v>63</v>
      </c>
      <c r="S4560" t="s">
        <v>105</v>
      </c>
      <c r="T4560" s="4" t="s">
        <v>106</v>
      </c>
      <c r="U4560" t="str" cm="1">
        <f t="array" aca="1" ref="U4560" ca="1">INDEX($U$2:$U$6,RANDBETWEEN(1,ROWS($U$2:$U$6)))</f>
        <v>Zomato Express</v>
      </c>
      <c r="V4560" s="4" t="s">
        <v>88</v>
      </c>
      <c r="W4560" s="5" t="s">
        <v>26569</v>
      </c>
      <c r="X4560" s="5" t="s">
        <v>26570</v>
      </c>
      <c r="Y4560" s="5" t="s">
        <v>7839</v>
      </c>
      <c r="Z4560" s="10">
        <f t="shared" si="71"/>
        <v>45677</v>
      </c>
    </row>
    <row r="4561" spans="1:26">
      <c r="A4561" t="s">
        <v>26571</v>
      </c>
      <c r="B4561" s="2" t="s">
        <v>2277</v>
      </c>
      <c r="C4561" s="3" t="s">
        <v>26572</v>
      </c>
      <c r="D4561" t="s">
        <v>26573</v>
      </c>
      <c r="E4561" t="s">
        <v>2834</v>
      </c>
      <c r="F4561" t="s">
        <v>30</v>
      </c>
      <c r="G4561" s="4" t="s">
        <v>189</v>
      </c>
      <c r="H4561" t="s">
        <v>54</v>
      </c>
      <c r="I4561" t="s">
        <v>2499</v>
      </c>
      <c r="J4561" t="s">
        <v>1008</v>
      </c>
      <c r="K4561" t="s">
        <v>153</v>
      </c>
      <c r="L4561" t="s">
        <v>522</v>
      </c>
      <c r="M4561" s="4" t="s">
        <v>99</v>
      </c>
      <c r="N4561" s="4" t="s">
        <v>2212</v>
      </c>
      <c r="O4561" s="4" t="s">
        <v>39</v>
      </c>
      <c r="P4561" s="5" t="s">
        <v>12147</v>
      </c>
      <c r="Q4561" s="5" t="s">
        <v>26374</v>
      </c>
      <c r="R4561" t="s">
        <v>42</v>
      </c>
      <c r="S4561" t="s">
        <v>105</v>
      </c>
      <c r="T4561" s="4" t="s">
        <v>106</v>
      </c>
      <c r="U4561" t="str" cm="1">
        <f t="array" aca="1" ref="U4561" ca="1">INDEX($U$2:$U$6,RANDBETWEEN(1,ROWS($U$2:$U$6)))</f>
        <v>Zomato Eco Delivery</v>
      </c>
      <c r="V4561" s="4" t="s">
        <v>88</v>
      </c>
      <c r="W4561" s="5" t="s">
        <v>26574</v>
      </c>
      <c r="X4561" s="5" t="s">
        <v>5458</v>
      </c>
      <c r="Y4561" s="5" t="s">
        <v>6897</v>
      </c>
      <c r="Z4561" s="10">
        <f t="shared" si="71"/>
        <v>45395</v>
      </c>
    </row>
    <row r="4562" spans="1:26">
      <c r="A4562" t="s">
        <v>26575</v>
      </c>
      <c r="B4562" s="2" t="s">
        <v>13890</v>
      </c>
      <c r="C4562" s="3" t="s">
        <v>26576</v>
      </c>
      <c r="D4562" t="s">
        <v>26577</v>
      </c>
      <c r="E4562" t="s">
        <v>6925</v>
      </c>
      <c r="F4562" t="s">
        <v>74</v>
      </c>
      <c r="G4562" s="4" t="s">
        <v>31</v>
      </c>
      <c r="H4562" t="s">
        <v>54</v>
      </c>
      <c r="I4562" t="s">
        <v>2499</v>
      </c>
      <c r="J4562" t="s">
        <v>292</v>
      </c>
      <c r="K4562" t="s">
        <v>153</v>
      </c>
      <c r="L4562" t="s">
        <v>522</v>
      </c>
      <c r="M4562" s="4" t="s">
        <v>37</v>
      </c>
      <c r="N4562" s="4" t="s">
        <v>1344</v>
      </c>
      <c r="O4562" s="4" t="s">
        <v>202</v>
      </c>
      <c r="P4562" s="5" t="s">
        <v>19945</v>
      </c>
      <c r="Q4562" s="5" t="s">
        <v>15755</v>
      </c>
      <c r="R4562" t="s">
        <v>63</v>
      </c>
      <c r="S4562" t="s">
        <v>43</v>
      </c>
      <c r="T4562" s="4" t="s">
        <v>1123</v>
      </c>
      <c r="U4562" t="str" cm="1">
        <f t="array" aca="1" ref="U4562" ca="1">INDEX($U$2:$U$6,RANDBETWEEN(1,ROWS($U$2:$U$6)))</f>
        <v>Zomato Eco Delivery</v>
      </c>
      <c r="V4562" s="4" t="s">
        <v>222</v>
      </c>
      <c r="W4562" s="5" t="s">
        <v>26578</v>
      </c>
      <c r="X4562" s="5" t="s">
        <v>2749</v>
      </c>
      <c r="Y4562" s="5" t="s">
        <v>24252</v>
      </c>
      <c r="Z4562" s="10">
        <f t="shared" si="71"/>
        <v>45415</v>
      </c>
    </row>
    <row r="4563" spans="1:26">
      <c r="A4563" t="s">
        <v>26579</v>
      </c>
      <c r="B4563" s="2" t="s">
        <v>9020</v>
      </c>
      <c r="C4563" s="3" t="s">
        <v>26580</v>
      </c>
      <c r="D4563" t="s">
        <v>26581</v>
      </c>
      <c r="E4563" t="s">
        <v>6222</v>
      </c>
      <c r="F4563" t="s">
        <v>30</v>
      </c>
      <c r="G4563" s="4" t="s">
        <v>239</v>
      </c>
      <c r="H4563" t="s">
        <v>321</v>
      </c>
      <c r="I4563" t="s">
        <v>683</v>
      </c>
      <c r="J4563" t="s">
        <v>292</v>
      </c>
      <c r="K4563" t="s">
        <v>918</v>
      </c>
      <c r="L4563" t="s">
        <v>919</v>
      </c>
      <c r="M4563" s="4" t="s">
        <v>277</v>
      </c>
      <c r="N4563" s="4" t="s">
        <v>2399</v>
      </c>
      <c r="O4563" s="4" t="s">
        <v>82</v>
      </c>
      <c r="P4563" s="5" t="s">
        <v>26582</v>
      </c>
      <c r="Q4563" s="5" t="s">
        <v>26583</v>
      </c>
      <c r="R4563" t="s">
        <v>63</v>
      </c>
      <c r="S4563" t="s">
        <v>43</v>
      </c>
      <c r="T4563" s="4" t="s">
        <v>312</v>
      </c>
      <c r="U4563" t="str" cm="1">
        <f t="array" aca="1" ref="U4563" ca="1">INDEX($U$2:$U$6,RANDBETWEEN(1,ROWS($U$2:$U$6)))</f>
        <v>Zomato Eco Delivery</v>
      </c>
      <c r="V4563" s="4" t="s">
        <v>674</v>
      </c>
      <c r="W4563" s="5" t="s">
        <v>26584</v>
      </c>
      <c r="X4563" s="5" t="s">
        <v>5489</v>
      </c>
      <c r="Y4563" s="5" t="s">
        <v>3549</v>
      </c>
      <c r="Z4563" s="10">
        <f t="shared" si="71"/>
        <v>46038</v>
      </c>
    </row>
    <row r="4564" spans="1:26">
      <c r="A4564" t="s">
        <v>26585</v>
      </c>
      <c r="B4564" s="2" t="s">
        <v>20800</v>
      </c>
      <c r="C4564" s="3" t="s">
        <v>26586</v>
      </c>
      <c r="D4564" t="s">
        <v>9498</v>
      </c>
      <c r="E4564" t="s">
        <v>3007</v>
      </c>
      <c r="F4564" t="s">
        <v>30</v>
      </c>
      <c r="G4564" s="4" t="s">
        <v>31</v>
      </c>
      <c r="H4564" t="s">
        <v>198</v>
      </c>
      <c r="I4564" t="s">
        <v>199</v>
      </c>
      <c r="J4564" t="s">
        <v>116</v>
      </c>
      <c r="K4564" t="s">
        <v>918</v>
      </c>
      <c r="L4564" t="s">
        <v>1041</v>
      </c>
      <c r="M4564" s="4" t="s">
        <v>60</v>
      </c>
      <c r="N4564" s="4" t="s">
        <v>3292</v>
      </c>
      <c r="O4564" s="4" t="s">
        <v>101</v>
      </c>
      <c r="P4564" s="5" t="s">
        <v>14280</v>
      </c>
      <c r="Q4564" s="5" t="s">
        <v>12667</v>
      </c>
      <c r="R4564" t="s">
        <v>188</v>
      </c>
      <c r="S4564" t="s">
        <v>86</v>
      </c>
      <c r="T4564" s="4" t="s">
        <v>560</v>
      </c>
      <c r="U4564" t="str" cm="1">
        <f t="array" aca="1" ref="U4564" ca="1">INDEX($U$2:$U$6,RANDBETWEEN(1,ROWS($U$2:$U$6)))</f>
        <v>Zomato Eco Delivery</v>
      </c>
      <c r="V4564" s="4" t="s">
        <v>88</v>
      </c>
      <c r="W4564" s="5" t="s">
        <v>26587</v>
      </c>
      <c r="X4564" s="5" t="s">
        <v>17875</v>
      </c>
      <c r="Y4564" s="5" t="s">
        <v>11423</v>
      </c>
      <c r="Z4564" s="10">
        <f t="shared" si="71"/>
        <v>46288</v>
      </c>
    </row>
    <row r="4565" spans="1:26">
      <c r="A4565" t="s">
        <v>26588</v>
      </c>
      <c r="B4565" s="2" t="s">
        <v>2715</v>
      </c>
      <c r="C4565" s="3" t="s">
        <v>26589</v>
      </c>
      <c r="D4565" t="s">
        <v>26590</v>
      </c>
      <c r="E4565" t="s">
        <v>1933</v>
      </c>
      <c r="F4565" t="s">
        <v>30</v>
      </c>
      <c r="G4565" s="4" t="s">
        <v>817</v>
      </c>
      <c r="H4565" t="s">
        <v>76</v>
      </c>
      <c r="I4565" t="s">
        <v>942</v>
      </c>
      <c r="J4565" t="s">
        <v>839</v>
      </c>
      <c r="K4565" t="s">
        <v>57</v>
      </c>
      <c r="L4565" t="s">
        <v>58</v>
      </c>
      <c r="M4565" s="4" t="s">
        <v>277</v>
      </c>
      <c r="N4565" s="4" t="s">
        <v>6292</v>
      </c>
      <c r="O4565" s="4" t="s">
        <v>106</v>
      </c>
      <c r="P4565" s="5" t="s">
        <v>88</v>
      </c>
      <c r="Q4565" s="5" t="s">
        <v>26591</v>
      </c>
      <c r="R4565" t="s">
        <v>104</v>
      </c>
      <c r="S4565" t="s">
        <v>43</v>
      </c>
      <c r="T4565" s="4" t="s">
        <v>173</v>
      </c>
      <c r="U4565" t="str" cm="1">
        <f t="array" aca="1" ref="U4565" ca="1">INDEX($U$2:$U$6,RANDBETWEEN(1,ROWS($U$2:$U$6)))</f>
        <v>Zomato Premium</v>
      </c>
      <c r="V4565" s="4" t="s">
        <v>140</v>
      </c>
      <c r="W4565" s="5" t="s">
        <v>26592</v>
      </c>
      <c r="X4565" s="5" t="s">
        <v>26593</v>
      </c>
      <c r="Y4565" s="5" t="s">
        <v>11748</v>
      </c>
      <c r="Z4565" s="10">
        <f t="shared" si="71"/>
        <v>46026</v>
      </c>
    </row>
    <row r="4566" spans="1:26">
      <c r="A4566" t="s">
        <v>26594</v>
      </c>
      <c r="B4566" s="2" t="s">
        <v>15608</v>
      </c>
      <c r="C4566" s="3" t="s">
        <v>26595</v>
      </c>
      <c r="D4566" t="s">
        <v>18674</v>
      </c>
      <c r="E4566" t="s">
        <v>388</v>
      </c>
      <c r="F4566" t="s">
        <v>30</v>
      </c>
      <c r="G4566" s="4" t="s">
        <v>349</v>
      </c>
      <c r="H4566" t="s">
        <v>150</v>
      </c>
      <c r="I4566" t="s">
        <v>975</v>
      </c>
      <c r="J4566" t="s">
        <v>234</v>
      </c>
      <c r="K4566" t="s">
        <v>401</v>
      </c>
      <c r="L4566" t="s">
        <v>2204</v>
      </c>
      <c r="M4566" s="4" t="s">
        <v>37</v>
      </c>
      <c r="N4566" s="4" t="s">
        <v>3635</v>
      </c>
      <c r="O4566" s="4" t="s">
        <v>106</v>
      </c>
      <c r="P4566" s="5" t="s">
        <v>88</v>
      </c>
      <c r="Q4566" s="5" t="s">
        <v>15886</v>
      </c>
      <c r="R4566" t="s">
        <v>104</v>
      </c>
      <c r="S4566" t="s">
        <v>86</v>
      </c>
      <c r="T4566" s="4" t="s">
        <v>44</v>
      </c>
      <c r="U4566" t="str" cm="1">
        <f t="array" aca="1" ref="U4566" ca="1">INDEX($U$2:$U$6,RANDBETWEEN(1,ROWS($U$2:$U$6)))</f>
        <v>Zomato Express</v>
      </c>
      <c r="V4566" s="4" t="s">
        <v>88</v>
      </c>
      <c r="W4566" s="5" t="s">
        <v>17794</v>
      </c>
      <c r="X4566" s="5" t="s">
        <v>22967</v>
      </c>
      <c r="Y4566" s="5" t="s">
        <v>1086</v>
      </c>
      <c r="Z4566" s="10">
        <f t="shared" si="71"/>
        <v>45820</v>
      </c>
    </row>
    <row r="4567" spans="1:26">
      <c r="A4567" t="s">
        <v>26596</v>
      </c>
      <c r="B4567" s="2" t="s">
        <v>7099</v>
      </c>
      <c r="C4567" s="3" t="s">
        <v>26597</v>
      </c>
      <c r="D4567" t="s">
        <v>26598</v>
      </c>
      <c r="E4567" t="s">
        <v>1122</v>
      </c>
      <c r="F4567" t="s">
        <v>74</v>
      </c>
      <c r="G4567" s="4" t="s">
        <v>249</v>
      </c>
      <c r="H4567" t="s">
        <v>232</v>
      </c>
      <c r="I4567" t="s">
        <v>904</v>
      </c>
      <c r="J4567" t="s">
        <v>34</v>
      </c>
      <c r="K4567" t="s">
        <v>293</v>
      </c>
      <c r="L4567" t="s">
        <v>756</v>
      </c>
      <c r="M4567" s="4" t="s">
        <v>37</v>
      </c>
      <c r="N4567" s="4" t="s">
        <v>3928</v>
      </c>
      <c r="O4567" s="4" t="s">
        <v>82</v>
      </c>
      <c r="P4567" s="5" t="s">
        <v>1247</v>
      </c>
      <c r="Q4567" s="5" t="s">
        <v>12596</v>
      </c>
      <c r="R4567" t="s">
        <v>85</v>
      </c>
      <c r="S4567" t="s">
        <v>43</v>
      </c>
      <c r="T4567" s="4" t="s">
        <v>817</v>
      </c>
      <c r="U4567" t="str" cm="1">
        <f t="array" aca="1" ref="U4567" ca="1">INDEX($U$2:$U$6,RANDBETWEEN(1,ROWS($U$2:$U$6)))</f>
        <v>Zomato Eco Delivery</v>
      </c>
      <c r="V4567" s="4" t="s">
        <v>253</v>
      </c>
      <c r="W4567" s="5" t="s">
        <v>26599</v>
      </c>
      <c r="X4567" s="5" t="s">
        <v>26600</v>
      </c>
      <c r="Y4567" s="5" t="s">
        <v>13179</v>
      </c>
      <c r="Z4567" s="10">
        <f t="shared" si="71"/>
        <v>45785</v>
      </c>
    </row>
    <row r="4568" spans="1:26">
      <c r="A4568" t="s">
        <v>26601</v>
      </c>
      <c r="B4568" s="2" t="s">
        <v>4581</v>
      </c>
      <c r="C4568" s="3" t="s">
        <v>26602</v>
      </c>
      <c r="D4568" t="s">
        <v>26603</v>
      </c>
      <c r="E4568" t="s">
        <v>2270</v>
      </c>
      <c r="F4568" t="s">
        <v>74</v>
      </c>
      <c r="G4568" s="4" t="s">
        <v>437</v>
      </c>
      <c r="H4568" t="s">
        <v>76</v>
      </c>
      <c r="I4568" t="s">
        <v>132</v>
      </c>
      <c r="J4568" t="s">
        <v>116</v>
      </c>
      <c r="K4568" t="s">
        <v>57</v>
      </c>
      <c r="L4568" t="s">
        <v>58</v>
      </c>
      <c r="M4568" s="4" t="s">
        <v>37</v>
      </c>
      <c r="N4568" s="4" t="s">
        <v>6595</v>
      </c>
      <c r="O4568" s="4" t="s">
        <v>60</v>
      </c>
      <c r="P4568" s="5" t="s">
        <v>5399</v>
      </c>
      <c r="Q4568" s="5" t="s">
        <v>26101</v>
      </c>
      <c r="R4568" t="s">
        <v>104</v>
      </c>
      <c r="S4568" t="s">
        <v>43</v>
      </c>
      <c r="T4568" s="4" t="s">
        <v>173</v>
      </c>
      <c r="U4568" t="str" cm="1">
        <f t="array" aca="1" ref="U4568" ca="1">INDEX($U$2:$U$6,RANDBETWEEN(1,ROWS($U$2:$U$6)))</f>
        <v>Zomato Standard</v>
      </c>
      <c r="V4568" s="4" t="s">
        <v>222</v>
      </c>
      <c r="W4568" s="5" t="s">
        <v>26604</v>
      </c>
      <c r="X4568" s="5" t="s">
        <v>26605</v>
      </c>
      <c r="Y4568" s="5" t="s">
        <v>26423</v>
      </c>
      <c r="Z4568" s="10">
        <f t="shared" si="71"/>
        <v>45677</v>
      </c>
    </row>
    <row r="4569" spans="1:26">
      <c r="A4569" t="s">
        <v>26606</v>
      </c>
      <c r="B4569" s="2" t="s">
        <v>2024</v>
      </c>
      <c r="C4569" s="3" t="s">
        <v>26607</v>
      </c>
      <c r="D4569" t="s">
        <v>26608</v>
      </c>
      <c r="E4569" t="s">
        <v>2156</v>
      </c>
      <c r="F4569" t="s">
        <v>30</v>
      </c>
      <c r="G4569" s="4" t="s">
        <v>291</v>
      </c>
      <c r="H4569" t="s">
        <v>76</v>
      </c>
      <c r="I4569" t="s">
        <v>77</v>
      </c>
      <c r="J4569" t="s">
        <v>389</v>
      </c>
      <c r="K4569" t="s">
        <v>918</v>
      </c>
      <c r="L4569" t="s">
        <v>1332</v>
      </c>
      <c r="M4569" s="4" t="s">
        <v>685</v>
      </c>
      <c r="N4569" s="4" t="s">
        <v>3983</v>
      </c>
      <c r="O4569" s="4" t="s">
        <v>101</v>
      </c>
      <c r="P4569" s="5" t="s">
        <v>13115</v>
      </c>
      <c r="Q4569" s="5" t="s">
        <v>13116</v>
      </c>
      <c r="R4569" t="s">
        <v>85</v>
      </c>
      <c r="S4569" t="s">
        <v>86</v>
      </c>
      <c r="T4569" s="4" t="s">
        <v>213</v>
      </c>
      <c r="U4569" t="str" cm="1">
        <f t="array" aca="1" ref="U4569" ca="1">INDEX($U$2:$U$6,RANDBETWEEN(1,ROWS($U$2:$U$6)))</f>
        <v>Zomato Premium</v>
      </c>
      <c r="V4569" s="4" t="s">
        <v>88</v>
      </c>
      <c r="W4569" s="5" t="s">
        <v>26609</v>
      </c>
      <c r="X4569" s="5" t="s">
        <v>17852</v>
      </c>
      <c r="Y4569" s="5" t="s">
        <v>5705</v>
      </c>
      <c r="Z4569" s="10">
        <f t="shared" si="71"/>
        <v>45491</v>
      </c>
    </row>
    <row r="4570" spans="1:26">
      <c r="A4570" t="s">
        <v>26610</v>
      </c>
      <c r="B4570" s="2" t="s">
        <v>6505</v>
      </c>
      <c r="C4570" s="3" t="s">
        <v>26611</v>
      </c>
      <c r="D4570" t="s">
        <v>26612</v>
      </c>
      <c r="E4570" t="s">
        <v>3202</v>
      </c>
      <c r="F4570" t="s">
        <v>74</v>
      </c>
      <c r="G4570" s="4" t="s">
        <v>149</v>
      </c>
      <c r="H4570" t="s">
        <v>321</v>
      </c>
      <c r="I4570" t="s">
        <v>363</v>
      </c>
      <c r="J4570" t="s">
        <v>216</v>
      </c>
      <c r="K4570" t="s">
        <v>117</v>
      </c>
      <c r="L4570" t="s">
        <v>263</v>
      </c>
      <c r="M4570" s="4" t="s">
        <v>277</v>
      </c>
      <c r="N4570" s="4" t="s">
        <v>3537</v>
      </c>
      <c r="O4570" s="4" t="s">
        <v>60</v>
      </c>
      <c r="P4570" s="5" t="s">
        <v>8533</v>
      </c>
      <c r="Q4570" s="5" t="s">
        <v>26613</v>
      </c>
      <c r="R4570" t="s">
        <v>63</v>
      </c>
      <c r="S4570" t="s">
        <v>43</v>
      </c>
      <c r="T4570" s="4" t="s">
        <v>166</v>
      </c>
      <c r="U4570" t="str" cm="1">
        <f t="array" aca="1" ref="U4570" ca="1">INDEX($U$2:$U$6,RANDBETWEEN(1,ROWS($U$2:$U$6)))</f>
        <v>Zomato Standard</v>
      </c>
      <c r="V4570" s="4" t="s">
        <v>690</v>
      </c>
      <c r="W4570" s="5" t="s">
        <v>26614</v>
      </c>
      <c r="X4570" s="5" t="s">
        <v>26615</v>
      </c>
      <c r="Y4570" s="5" t="s">
        <v>3341</v>
      </c>
      <c r="Z4570" s="10">
        <f t="shared" si="71"/>
        <v>46240</v>
      </c>
    </row>
    <row r="4571" spans="1:26">
      <c r="A4571" t="s">
        <v>26616</v>
      </c>
      <c r="B4571" s="2" t="s">
        <v>12976</v>
      </c>
      <c r="C4571" s="3" t="s">
        <v>26617</v>
      </c>
      <c r="D4571" t="s">
        <v>2136</v>
      </c>
      <c r="E4571" t="s">
        <v>4454</v>
      </c>
      <c r="F4571" t="s">
        <v>74</v>
      </c>
      <c r="G4571" s="4" t="s">
        <v>262</v>
      </c>
      <c r="H4571" t="s">
        <v>232</v>
      </c>
      <c r="I4571" t="s">
        <v>1203</v>
      </c>
      <c r="J4571" t="s">
        <v>133</v>
      </c>
      <c r="K4571" t="s">
        <v>401</v>
      </c>
      <c r="L4571" t="s">
        <v>1568</v>
      </c>
      <c r="M4571" s="4" t="s">
        <v>37</v>
      </c>
      <c r="N4571" s="4" t="s">
        <v>4643</v>
      </c>
      <c r="O4571" s="4" t="s">
        <v>39</v>
      </c>
      <c r="P4571" s="5" t="s">
        <v>90</v>
      </c>
      <c r="Q4571" s="5" t="s">
        <v>4644</v>
      </c>
      <c r="R4571" t="s">
        <v>42</v>
      </c>
      <c r="S4571" t="s">
        <v>43</v>
      </c>
      <c r="T4571" s="4" t="s">
        <v>1889</v>
      </c>
      <c r="U4571" t="str" cm="1">
        <f t="array" aca="1" ref="U4571" ca="1">INDEX($U$2:$U$6,RANDBETWEEN(1,ROWS($U$2:$U$6)))</f>
        <v>Zomato Eco Delivery</v>
      </c>
      <c r="V4571" s="4" t="s">
        <v>140</v>
      </c>
      <c r="W4571" s="5" t="s">
        <v>26618</v>
      </c>
      <c r="X4571" s="5" t="s">
        <v>8643</v>
      </c>
      <c r="Y4571" s="5" t="s">
        <v>11797</v>
      </c>
      <c r="Z4571" s="10">
        <f t="shared" si="71"/>
        <v>45919</v>
      </c>
    </row>
    <row r="4572" spans="1:26">
      <c r="A4572" t="s">
        <v>26619</v>
      </c>
      <c r="B4572" s="2" t="s">
        <v>4414</v>
      </c>
      <c r="C4572" s="3" t="s">
        <v>26620</v>
      </c>
      <c r="D4572" t="s">
        <v>26621</v>
      </c>
      <c r="E4572" t="s">
        <v>4417</v>
      </c>
      <c r="F4572" t="s">
        <v>30</v>
      </c>
      <c r="G4572" s="4" t="s">
        <v>349</v>
      </c>
      <c r="H4572" t="s">
        <v>76</v>
      </c>
      <c r="I4572" t="s">
        <v>657</v>
      </c>
      <c r="J4572" t="s">
        <v>336</v>
      </c>
      <c r="K4572" t="s">
        <v>117</v>
      </c>
      <c r="L4572" t="s">
        <v>1628</v>
      </c>
      <c r="M4572" s="4" t="s">
        <v>60</v>
      </c>
      <c r="N4572" s="4" t="s">
        <v>4973</v>
      </c>
      <c r="O4572" s="4" t="s">
        <v>120</v>
      </c>
      <c r="P4572" s="5" t="s">
        <v>5762</v>
      </c>
      <c r="Q4572" s="5" t="s">
        <v>26622</v>
      </c>
      <c r="R4572" t="s">
        <v>85</v>
      </c>
      <c r="S4572" t="s">
        <v>86</v>
      </c>
      <c r="T4572" s="4" t="s">
        <v>812</v>
      </c>
      <c r="U4572" t="str" cm="1">
        <f t="array" aca="1" ref="U4572" ca="1">INDEX($U$2:$U$6,RANDBETWEEN(1,ROWS($U$2:$U$6)))</f>
        <v>Zomato Eco Delivery</v>
      </c>
      <c r="V4572" s="4" t="s">
        <v>88</v>
      </c>
      <c r="W4572" s="5" t="s">
        <v>26623</v>
      </c>
      <c r="X4572" s="5" t="s">
        <v>7812</v>
      </c>
      <c r="Y4572" s="5" t="s">
        <v>16859</v>
      </c>
      <c r="Z4572" s="10">
        <f t="shared" si="71"/>
        <v>45835</v>
      </c>
    </row>
    <row r="4573" spans="1:26">
      <c r="A4573" t="s">
        <v>26624</v>
      </c>
      <c r="B4573" s="2" t="s">
        <v>5439</v>
      </c>
      <c r="C4573" s="3" t="s">
        <v>26625</v>
      </c>
      <c r="D4573" t="s">
        <v>26626</v>
      </c>
      <c r="E4573" t="s">
        <v>3063</v>
      </c>
      <c r="F4573" t="s">
        <v>74</v>
      </c>
      <c r="G4573" s="4" t="s">
        <v>97</v>
      </c>
      <c r="H4573" t="s">
        <v>214</v>
      </c>
      <c r="I4573" t="s">
        <v>799</v>
      </c>
      <c r="J4573" t="s">
        <v>486</v>
      </c>
      <c r="K4573" t="s">
        <v>117</v>
      </c>
      <c r="L4573" t="s">
        <v>235</v>
      </c>
      <c r="M4573" s="4" t="s">
        <v>99</v>
      </c>
      <c r="N4573" s="4" t="s">
        <v>9054</v>
      </c>
      <c r="O4573" s="4" t="s">
        <v>106</v>
      </c>
      <c r="P4573" s="5" t="s">
        <v>88</v>
      </c>
      <c r="Q4573" s="5" t="s">
        <v>26096</v>
      </c>
      <c r="R4573" t="s">
        <v>104</v>
      </c>
      <c r="S4573" t="s">
        <v>43</v>
      </c>
      <c r="T4573" s="4" t="s">
        <v>689</v>
      </c>
      <c r="U4573" t="str" cm="1">
        <f t="array" aca="1" ref="U4573" ca="1">INDEX($U$2:$U$6,RANDBETWEEN(1,ROWS($U$2:$U$6)))</f>
        <v>Zomato Premium</v>
      </c>
      <c r="V4573" s="4" t="s">
        <v>65</v>
      </c>
      <c r="W4573" s="5" t="s">
        <v>26627</v>
      </c>
      <c r="X4573" s="5" t="s">
        <v>26628</v>
      </c>
      <c r="Y4573" s="5" t="s">
        <v>5626</v>
      </c>
      <c r="Z4573" s="10">
        <f t="shared" si="71"/>
        <v>45428</v>
      </c>
    </row>
    <row r="4574" spans="1:26">
      <c r="A4574" t="s">
        <v>26629</v>
      </c>
      <c r="B4574" s="2" t="s">
        <v>5294</v>
      </c>
      <c r="C4574" s="3" t="s">
        <v>26630</v>
      </c>
      <c r="D4574" t="s">
        <v>26631</v>
      </c>
      <c r="E4574" t="s">
        <v>6070</v>
      </c>
      <c r="F4574" t="s">
        <v>74</v>
      </c>
      <c r="G4574" s="4" t="s">
        <v>790</v>
      </c>
      <c r="H4574" t="s">
        <v>76</v>
      </c>
      <c r="I4574" t="s">
        <v>132</v>
      </c>
      <c r="J4574" t="s">
        <v>336</v>
      </c>
      <c r="K4574" t="s">
        <v>57</v>
      </c>
      <c r="L4574" t="s">
        <v>58</v>
      </c>
      <c r="M4574" s="4" t="s">
        <v>37</v>
      </c>
      <c r="N4574" s="4" t="s">
        <v>16959</v>
      </c>
      <c r="O4574" s="4" t="s">
        <v>106</v>
      </c>
      <c r="P4574" s="5" t="s">
        <v>88</v>
      </c>
      <c r="Q4574" s="5" t="s">
        <v>26632</v>
      </c>
      <c r="R4574" t="s">
        <v>42</v>
      </c>
      <c r="S4574" t="s">
        <v>43</v>
      </c>
      <c r="T4574" s="4" t="s">
        <v>64</v>
      </c>
      <c r="U4574" t="str" cm="1">
        <f t="array" aca="1" ref="U4574" ca="1">INDEX($U$2:$U$6,RANDBETWEEN(1,ROWS($U$2:$U$6)))</f>
        <v>Zomato Eco Delivery</v>
      </c>
      <c r="V4574" s="4" t="s">
        <v>253</v>
      </c>
      <c r="W4574" s="5" t="s">
        <v>26633</v>
      </c>
      <c r="X4574" s="5" t="s">
        <v>26634</v>
      </c>
      <c r="Y4574" s="5" t="s">
        <v>26635</v>
      </c>
      <c r="Z4574" s="10">
        <f t="shared" si="71"/>
        <v>46129</v>
      </c>
    </row>
    <row r="4575" spans="1:26">
      <c r="A4575" t="s">
        <v>26636</v>
      </c>
      <c r="B4575" s="2" t="s">
        <v>1826</v>
      </c>
      <c r="C4575" s="3" t="s">
        <v>26637</v>
      </c>
      <c r="D4575" t="s">
        <v>13960</v>
      </c>
      <c r="E4575" t="s">
        <v>964</v>
      </c>
      <c r="F4575" t="s">
        <v>30</v>
      </c>
      <c r="G4575" s="4" t="s">
        <v>170</v>
      </c>
      <c r="H4575" t="s">
        <v>214</v>
      </c>
      <c r="I4575" t="s">
        <v>215</v>
      </c>
      <c r="J4575" t="s">
        <v>34</v>
      </c>
      <c r="K4575" t="s">
        <v>35</v>
      </c>
      <c r="L4575" t="s">
        <v>711</v>
      </c>
      <c r="M4575" s="4" t="s">
        <v>99</v>
      </c>
      <c r="N4575" s="4" t="s">
        <v>712</v>
      </c>
      <c r="O4575" s="4" t="s">
        <v>120</v>
      </c>
      <c r="P4575" s="5" t="s">
        <v>2525</v>
      </c>
      <c r="Q4575" s="5" t="s">
        <v>13571</v>
      </c>
      <c r="R4575" t="s">
        <v>104</v>
      </c>
      <c r="S4575" t="s">
        <v>43</v>
      </c>
      <c r="T4575" s="4" t="s">
        <v>428</v>
      </c>
      <c r="U4575" t="str" cm="1">
        <f t="array" aca="1" ref="U4575" ca="1">INDEX($U$2:$U$6,RANDBETWEEN(1,ROWS($U$2:$U$6)))</f>
        <v>Zomato Quick</v>
      </c>
      <c r="V4575" s="4" t="s">
        <v>267</v>
      </c>
      <c r="W4575" s="5" t="s">
        <v>26638</v>
      </c>
      <c r="X4575" s="5" t="s">
        <v>26639</v>
      </c>
      <c r="Y4575" s="5" t="s">
        <v>8663</v>
      </c>
      <c r="Z4575" s="10">
        <f t="shared" si="71"/>
        <v>45696</v>
      </c>
    </row>
    <row r="4576" spans="1:26">
      <c r="A4576" t="s">
        <v>26640</v>
      </c>
      <c r="B4576" s="2" t="s">
        <v>2885</v>
      </c>
      <c r="C4576" s="3" t="s">
        <v>26641</v>
      </c>
      <c r="D4576" t="s">
        <v>26642</v>
      </c>
      <c r="E4576" t="s">
        <v>7385</v>
      </c>
      <c r="F4576" t="s">
        <v>74</v>
      </c>
      <c r="G4576" s="4" t="s">
        <v>437</v>
      </c>
      <c r="H4576" t="s">
        <v>214</v>
      </c>
      <c r="I4576" t="s">
        <v>586</v>
      </c>
      <c r="J4576" t="s">
        <v>486</v>
      </c>
      <c r="K4576" t="s">
        <v>293</v>
      </c>
      <c r="L4576" t="s">
        <v>756</v>
      </c>
      <c r="M4576" s="4" t="s">
        <v>99</v>
      </c>
      <c r="N4576" s="4" t="s">
        <v>4774</v>
      </c>
      <c r="O4576" s="4" t="s">
        <v>82</v>
      </c>
      <c r="P4576" s="5" t="s">
        <v>8490</v>
      </c>
      <c r="Q4576" s="5" t="s">
        <v>8491</v>
      </c>
      <c r="R4576" t="s">
        <v>104</v>
      </c>
      <c r="S4576" t="s">
        <v>105</v>
      </c>
      <c r="T4576" s="4" t="s">
        <v>106</v>
      </c>
      <c r="U4576" t="str" cm="1">
        <f t="array" aca="1" ref="U4576" ca="1">INDEX($U$2:$U$6,RANDBETWEEN(1,ROWS($U$2:$U$6)))</f>
        <v>Zomato Express</v>
      </c>
      <c r="V4576" s="4" t="s">
        <v>88</v>
      </c>
      <c r="W4576" s="5" t="s">
        <v>26643</v>
      </c>
      <c r="X4576" s="5" t="s">
        <v>26644</v>
      </c>
      <c r="Y4576" s="5" t="s">
        <v>23048</v>
      </c>
      <c r="Z4576" s="10">
        <f t="shared" si="71"/>
        <v>46075</v>
      </c>
    </row>
    <row r="4577" spans="1:26">
      <c r="A4577" t="s">
        <v>26645</v>
      </c>
      <c r="B4577" s="2" t="s">
        <v>10268</v>
      </c>
      <c r="C4577" s="3" t="s">
        <v>26646</v>
      </c>
      <c r="D4577" t="s">
        <v>26647</v>
      </c>
      <c r="E4577" t="s">
        <v>2727</v>
      </c>
      <c r="F4577" t="s">
        <v>74</v>
      </c>
      <c r="G4577" s="4" t="s">
        <v>82</v>
      </c>
      <c r="H4577" t="s">
        <v>76</v>
      </c>
      <c r="I4577" t="s">
        <v>657</v>
      </c>
      <c r="J4577" t="s">
        <v>307</v>
      </c>
      <c r="K4577" t="s">
        <v>35</v>
      </c>
      <c r="L4577" t="s">
        <v>308</v>
      </c>
      <c r="M4577" s="4" t="s">
        <v>37</v>
      </c>
      <c r="N4577" s="4" t="s">
        <v>931</v>
      </c>
      <c r="O4577" s="4" t="s">
        <v>101</v>
      </c>
      <c r="P4577" s="5" t="s">
        <v>6436</v>
      </c>
      <c r="Q4577" s="5" t="s">
        <v>8176</v>
      </c>
      <c r="R4577" t="s">
        <v>63</v>
      </c>
      <c r="S4577" t="s">
        <v>43</v>
      </c>
      <c r="T4577" s="4" t="s">
        <v>605</v>
      </c>
      <c r="U4577" t="str" cm="1">
        <f t="array" aca="1" ref="U4577" ca="1">INDEX($U$2:$U$6,RANDBETWEEN(1,ROWS($U$2:$U$6)))</f>
        <v>Zomato Eco Delivery</v>
      </c>
      <c r="V4577" s="4" t="s">
        <v>140</v>
      </c>
      <c r="W4577" s="5" t="s">
        <v>24551</v>
      </c>
      <c r="X4577" s="5" t="s">
        <v>9228</v>
      </c>
      <c r="Y4577" s="5" t="s">
        <v>16234</v>
      </c>
      <c r="Z4577" s="10">
        <f t="shared" si="71"/>
        <v>45656</v>
      </c>
    </row>
    <row r="4578" spans="1:26">
      <c r="A4578" t="s">
        <v>26648</v>
      </c>
      <c r="B4578" s="2" t="s">
        <v>9402</v>
      </c>
      <c r="C4578" s="3" t="s">
        <v>26649</v>
      </c>
      <c r="D4578" t="s">
        <v>11406</v>
      </c>
      <c r="E4578" t="s">
        <v>546</v>
      </c>
      <c r="F4578" t="s">
        <v>30</v>
      </c>
      <c r="G4578" s="4" t="s">
        <v>64</v>
      </c>
      <c r="H4578" t="s">
        <v>232</v>
      </c>
      <c r="I4578" t="s">
        <v>755</v>
      </c>
      <c r="J4578" t="s">
        <v>200</v>
      </c>
      <c r="K4578" t="s">
        <v>79</v>
      </c>
      <c r="L4578" t="s">
        <v>813</v>
      </c>
      <c r="M4578" s="4" t="s">
        <v>99</v>
      </c>
      <c r="N4578" s="4" t="s">
        <v>1344</v>
      </c>
      <c r="O4578" s="4" t="s">
        <v>170</v>
      </c>
      <c r="P4578" s="5" t="s">
        <v>10478</v>
      </c>
      <c r="Q4578" s="5" t="s">
        <v>1571</v>
      </c>
      <c r="R4578" t="s">
        <v>104</v>
      </c>
      <c r="S4578" t="s">
        <v>105</v>
      </c>
      <c r="T4578" s="4" t="s">
        <v>106</v>
      </c>
      <c r="U4578" t="str" cm="1">
        <f t="array" aca="1" ref="U4578" ca="1">INDEX($U$2:$U$6,RANDBETWEEN(1,ROWS($U$2:$U$6)))</f>
        <v>Zomato Eco Delivery</v>
      </c>
      <c r="V4578" s="4" t="s">
        <v>88</v>
      </c>
      <c r="W4578" s="5" t="s">
        <v>26650</v>
      </c>
      <c r="X4578" s="5" t="s">
        <v>16068</v>
      </c>
      <c r="Y4578" s="5" t="s">
        <v>10842</v>
      </c>
      <c r="Z4578" s="10">
        <f t="shared" si="71"/>
        <v>46076</v>
      </c>
    </row>
    <row r="4579" spans="1:26">
      <c r="A4579" t="s">
        <v>26651</v>
      </c>
      <c r="B4579" s="2" t="s">
        <v>1514</v>
      </c>
      <c r="C4579" s="3" t="s">
        <v>26652</v>
      </c>
      <c r="D4579" t="s">
        <v>22681</v>
      </c>
      <c r="E4579" t="s">
        <v>11649</v>
      </c>
      <c r="F4579" t="s">
        <v>74</v>
      </c>
      <c r="G4579" s="4" t="s">
        <v>31</v>
      </c>
      <c r="H4579" t="s">
        <v>32</v>
      </c>
      <c r="I4579" t="s">
        <v>1092</v>
      </c>
      <c r="J4579" t="s">
        <v>292</v>
      </c>
      <c r="K4579" t="s">
        <v>117</v>
      </c>
      <c r="L4579" t="s">
        <v>263</v>
      </c>
      <c r="M4579" s="4" t="s">
        <v>37</v>
      </c>
      <c r="N4579" s="4" t="s">
        <v>1676</v>
      </c>
      <c r="O4579" s="4" t="s">
        <v>170</v>
      </c>
      <c r="P4579" s="5" t="s">
        <v>11752</v>
      </c>
      <c r="Q4579" s="5" t="s">
        <v>11753</v>
      </c>
      <c r="R4579" t="s">
        <v>188</v>
      </c>
      <c r="S4579" t="s">
        <v>43</v>
      </c>
      <c r="T4579" s="4" t="s">
        <v>812</v>
      </c>
      <c r="U4579" t="str" cm="1">
        <f t="array" aca="1" ref="U4579" ca="1">INDEX($U$2:$U$6,RANDBETWEEN(1,ROWS($U$2:$U$6)))</f>
        <v>Zomato Quick</v>
      </c>
      <c r="V4579" s="4" t="s">
        <v>830</v>
      </c>
      <c r="W4579" s="5" t="s">
        <v>26653</v>
      </c>
      <c r="X4579" s="5" t="s">
        <v>2570</v>
      </c>
      <c r="Y4579" s="5" t="s">
        <v>4167</v>
      </c>
      <c r="Z4579" s="10">
        <f t="shared" si="71"/>
        <v>45325</v>
      </c>
    </row>
    <row r="4580" spans="1:26">
      <c r="A4580" t="s">
        <v>26654</v>
      </c>
      <c r="B4580" s="2" t="s">
        <v>4581</v>
      </c>
      <c r="C4580" s="3" t="s">
        <v>26655</v>
      </c>
      <c r="D4580" t="s">
        <v>2989</v>
      </c>
      <c r="E4580" t="s">
        <v>1703</v>
      </c>
      <c r="F4580" t="s">
        <v>30</v>
      </c>
      <c r="G4580" s="4" t="s">
        <v>75</v>
      </c>
      <c r="H4580" t="s">
        <v>32</v>
      </c>
      <c r="I4580" t="s">
        <v>1092</v>
      </c>
      <c r="J4580" t="s">
        <v>34</v>
      </c>
      <c r="K4580" t="s">
        <v>117</v>
      </c>
      <c r="L4580" t="s">
        <v>118</v>
      </c>
      <c r="M4580" s="4" t="s">
        <v>37</v>
      </c>
      <c r="N4580" s="4" t="s">
        <v>6490</v>
      </c>
      <c r="O4580" s="4" t="s">
        <v>82</v>
      </c>
      <c r="P4580" s="5" t="s">
        <v>16411</v>
      </c>
      <c r="Q4580" s="5" t="s">
        <v>26656</v>
      </c>
      <c r="R4580" t="s">
        <v>188</v>
      </c>
      <c r="S4580" t="s">
        <v>43</v>
      </c>
      <c r="T4580" s="4" t="s">
        <v>101</v>
      </c>
      <c r="U4580" t="str" cm="1">
        <f t="array" aca="1" ref="U4580" ca="1">INDEX($U$2:$U$6,RANDBETWEEN(1,ROWS($U$2:$U$6)))</f>
        <v>Zomato Quick</v>
      </c>
      <c r="V4580" s="4" t="s">
        <v>354</v>
      </c>
      <c r="W4580" s="5" t="s">
        <v>26657</v>
      </c>
      <c r="X4580" s="5" t="s">
        <v>26658</v>
      </c>
      <c r="Y4580" s="5" t="s">
        <v>11856</v>
      </c>
      <c r="Z4580" s="10">
        <f t="shared" si="71"/>
        <v>45677</v>
      </c>
    </row>
    <row r="4581" spans="1:26">
      <c r="A4581" t="s">
        <v>26659</v>
      </c>
      <c r="B4581" s="2" t="s">
        <v>1378</v>
      </c>
      <c r="C4581" s="3" t="s">
        <v>26660</v>
      </c>
      <c r="D4581" t="s">
        <v>26661</v>
      </c>
      <c r="E4581" t="s">
        <v>6925</v>
      </c>
      <c r="F4581" t="s">
        <v>74</v>
      </c>
      <c r="G4581" s="4" t="s">
        <v>812</v>
      </c>
      <c r="H4581" t="s">
        <v>321</v>
      </c>
      <c r="I4581" t="s">
        <v>322</v>
      </c>
      <c r="J4581" t="s">
        <v>486</v>
      </c>
      <c r="K4581" t="s">
        <v>217</v>
      </c>
      <c r="L4581" t="s">
        <v>218</v>
      </c>
      <c r="M4581" s="4" t="s">
        <v>37</v>
      </c>
      <c r="N4581" s="4" t="s">
        <v>2326</v>
      </c>
      <c r="O4581" s="4" t="s">
        <v>106</v>
      </c>
      <c r="P4581" s="5" t="s">
        <v>88</v>
      </c>
      <c r="Q4581" s="5" t="s">
        <v>6765</v>
      </c>
      <c r="R4581" t="s">
        <v>42</v>
      </c>
      <c r="S4581" t="s">
        <v>43</v>
      </c>
      <c r="T4581" s="4" t="s">
        <v>262</v>
      </c>
      <c r="U4581" t="str" cm="1">
        <f t="array" aca="1" ref="U4581" ca="1">INDEX($U$2:$U$6,RANDBETWEEN(1,ROWS($U$2:$U$6)))</f>
        <v>Zomato Standard</v>
      </c>
      <c r="V4581" s="4" t="s">
        <v>298</v>
      </c>
      <c r="W4581" s="5" t="s">
        <v>26662</v>
      </c>
      <c r="X4581" s="5" t="s">
        <v>1424</v>
      </c>
      <c r="Y4581" s="5" t="s">
        <v>1424</v>
      </c>
      <c r="Z4581" s="10">
        <f t="shared" si="71"/>
        <v>46137</v>
      </c>
    </row>
    <row r="4582" spans="1:26">
      <c r="A4582" t="s">
        <v>26663</v>
      </c>
      <c r="B4582" s="2" t="s">
        <v>3334</v>
      </c>
      <c r="C4582" s="3" t="s">
        <v>26664</v>
      </c>
      <c r="D4582" t="s">
        <v>26665</v>
      </c>
      <c r="E4582" t="s">
        <v>2754</v>
      </c>
      <c r="F4582" t="s">
        <v>74</v>
      </c>
      <c r="G4582" s="4" t="s">
        <v>790</v>
      </c>
      <c r="H4582" t="s">
        <v>232</v>
      </c>
      <c r="I4582" t="s">
        <v>485</v>
      </c>
      <c r="J4582" t="s">
        <v>389</v>
      </c>
      <c r="K4582" t="s">
        <v>35</v>
      </c>
      <c r="L4582" t="s">
        <v>930</v>
      </c>
      <c r="M4582" s="4" t="s">
        <v>60</v>
      </c>
      <c r="N4582" s="4" t="s">
        <v>1750</v>
      </c>
      <c r="O4582" s="4" t="s">
        <v>39</v>
      </c>
      <c r="P4582" s="5" t="s">
        <v>8558</v>
      </c>
      <c r="Q4582" s="5" t="s">
        <v>26666</v>
      </c>
      <c r="R4582" t="s">
        <v>42</v>
      </c>
      <c r="S4582" t="s">
        <v>43</v>
      </c>
      <c r="T4582" s="4" t="s">
        <v>1889</v>
      </c>
      <c r="U4582" t="str" cm="1">
        <f t="array" aca="1" ref="U4582" ca="1">INDEX($U$2:$U$6,RANDBETWEEN(1,ROWS($U$2:$U$6)))</f>
        <v>Zomato Eco Delivery</v>
      </c>
      <c r="V4582" s="4" t="s">
        <v>369</v>
      </c>
      <c r="W4582" s="5" t="s">
        <v>26667</v>
      </c>
      <c r="X4582" s="5" t="s">
        <v>26668</v>
      </c>
      <c r="Y4582" s="5" t="s">
        <v>18360</v>
      </c>
      <c r="Z4582" s="10">
        <f t="shared" si="71"/>
        <v>45673</v>
      </c>
    </row>
    <row r="4583" spans="1:26">
      <c r="A4583" t="s">
        <v>26669</v>
      </c>
      <c r="B4583" s="2" t="s">
        <v>3174</v>
      </c>
      <c r="C4583" s="3" t="s">
        <v>26670</v>
      </c>
      <c r="D4583" t="s">
        <v>10224</v>
      </c>
      <c r="E4583" t="s">
        <v>496</v>
      </c>
      <c r="F4583" t="s">
        <v>74</v>
      </c>
      <c r="G4583" s="4" t="s">
        <v>123</v>
      </c>
      <c r="H4583" t="s">
        <v>150</v>
      </c>
      <c r="I4583" t="s">
        <v>699</v>
      </c>
      <c r="J4583" t="s">
        <v>587</v>
      </c>
      <c r="K4583" t="s">
        <v>153</v>
      </c>
      <c r="L4583" t="s">
        <v>154</v>
      </c>
      <c r="M4583" s="4" t="s">
        <v>37</v>
      </c>
      <c r="N4583" s="4" t="s">
        <v>1432</v>
      </c>
      <c r="O4583" s="4" t="s">
        <v>202</v>
      </c>
      <c r="P4583" s="5" t="s">
        <v>4455</v>
      </c>
      <c r="Q4583" s="5" t="s">
        <v>4456</v>
      </c>
      <c r="R4583" t="s">
        <v>85</v>
      </c>
      <c r="S4583" t="s">
        <v>43</v>
      </c>
      <c r="T4583" s="4" t="s">
        <v>349</v>
      </c>
      <c r="U4583" t="str" cm="1">
        <f t="array" aca="1" ref="U4583" ca="1">INDEX($U$2:$U$6,RANDBETWEEN(1,ROWS($U$2:$U$6)))</f>
        <v>Zomato Standard</v>
      </c>
      <c r="V4583" s="4" t="s">
        <v>1114</v>
      </c>
      <c r="W4583" s="5" t="s">
        <v>1832</v>
      </c>
      <c r="X4583" s="5" t="s">
        <v>739</v>
      </c>
      <c r="Y4583" s="5" t="s">
        <v>2207</v>
      </c>
      <c r="Z4583" s="10">
        <f t="shared" si="71"/>
        <v>46267</v>
      </c>
    </row>
    <row r="4584" spans="1:26">
      <c r="A4584" t="s">
        <v>26671</v>
      </c>
      <c r="B4584" s="2" t="s">
        <v>1863</v>
      </c>
      <c r="C4584" s="3" t="s">
        <v>26672</v>
      </c>
      <c r="D4584" t="s">
        <v>11522</v>
      </c>
      <c r="E4584" t="s">
        <v>1253</v>
      </c>
      <c r="F4584" t="s">
        <v>30</v>
      </c>
      <c r="G4584" s="4" t="s">
        <v>75</v>
      </c>
      <c r="H4584" t="s">
        <v>32</v>
      </c>
      <c r="I4584" t="s">
        <v>167</v>
      </c>
      <c r="J4584" t="s">
        <v>56</v>
      </c>
      <c r="K4584" t="s">
        <v>35</v>
      </c>
      <c r="L4584" t="s">
        <v>930</v>
      </c>
      <c r="M4584" s="4" t="s">
        <v>37</v>
      </c>
      <c r="N4584" s="4" t="s">
        <v>883</v>
      </c>
      <c r="O4584" s="4" t="s">
        <v>39</v>
      </c>
      <c r="P4584" s="5" t="s">
        <v>1479</v>
      </c>
      <c r="Q4584" s="5" t="s">
        <v>2390</v>
      </c>
      <c r="R4584" t="s">
        <v>104</v>
      </c>
      <c r="S4584" t="s">
        <v>105</v>
      </c>
      <c r="T4584" s="4" t="s">
        <v>106</v>
      </c>
      <c r="U4584" t="str" cm="1">
        <f t="array" aca="1" ref="U4584" ca="1">INDEX($U$2:$U$6,RANDBETWEEN(1,ROWS($U$2:$U$6)))</f>
        <v>Zomato Quick</v>
      </c>
      <c r="V4584" s="4" t="s">
        <v>88</v>
      </c>
      <c r="W4584" s="5" t="s">
        <v>26673</v>
      </c>
      <c r="X4584" s="5" t="s">
        <v>26674</v>
      </c>
      <c r="Y4584" s="5" t="s">
        <v>20752</v>
      </c>
      <c r="Z4584" s="10">
        <f t="shared" si="71"/>
        <v>45484</v>
      </c>
    </row>
    <row r="4585" spans="1:26">
      <c r="A4585" t="s">
        <v>26675</v>
      </c>
      <c r="B4585" s="2" t="s">
        <v>4631</v>
      </c>
      <c r="C4585" s="3" t="s">
        <v>26676</v>
      </c>
      <c r="D4585" t="s">
        <v>19747</v>
      </c>
      <c r="E4585" t="s">
        <v>1343</v>
      </c>
      <c r="F4585" t="s">
        <v>30</v>
      </c>
      <c r="G4585" s="4" t="s">
        <v>249</v>
      </c>
      <c r="H4585" t="s">
        <v>54</v>
      </c>
      <c r="I4585" t="s">
        <v>413</v>
      </c>
      <c r="J4585" t="s">
        <v>389</v>
      </c>
      <c r="K4585" t="s">
        <v>117</v>
      </c>
      <c r="L4585" t="s">
        <v>263</v>
      </c>
      <c r="M4585" s="4" t="s">
        <v>685</v>
      </c>
      <c r="N4585" s="4" t="s">
        <v>2077</v>
      </c>
      <c r="O4585" s="4" t="s">
        <v>101</v>
      </c>
      <c r="P4585" s="5" t="s">
        <v>26677</v>
      </c>
      <c r="Q4585" s="5" t="s">
        <v>26678</v>
      </c>
      <c r="R4585" t="s">
        <v>104</v>
      </c>
      <c r="S4585" t="s">
        <v>86</v>
      </c>
      <c r="T4585" s="4" t="s">
        <v>97</v>
      </c>
      <c r="U4585" t="str" cm="1">
        <f t="array" aca="1" ref="U4585" ca="1">INDEX($U$2:$U$6,RANDBETWEEN(1,ROWS($U$2:$U$6)))</f>
        <v>Zomato Eco Delivery</v>
      </c>
      <c r="V4585" s="4" t="s">
        <v>88</v>
      </c>
      <c r="W4585" s="5" t="s">
        <v>26679</v>
      </c>
      <c r="X4585" s="5" t="s">
        <v>26680</v>
      </c>
      <c r="Y4585" s="5" t="s">
        <v>17430</v>
      </c>
      <c r="Z4585" s="10">
        <f t="shared" si="71"/>
        <v>46188</v>
      </c>
    </row>
    <row r="4586" spans="1:26">
      <c r="A4586" t="s">
        <v>26681</v>
      </c>
      <c r="B4586" s="2" t="s">
        <v>1494</v>
      </c>
      <c r="C4586" s="3" t="s">
        <v>26682</v>
      </c>
      <c r="D4586" t="s">
        <v>26683</v>
      </c>
      <c r="E4586" t="s">
        <v>1263</v>
      </c>
      <c r="F4586" t="s">
        <v>74</v>
      </c>
      <c r="G4586" s="4" t="s">
        <v>166</v>
      </c>
      <c r="H4586" t="s">
        <v>150</v>
      </c>
      <c r="I4586" t="s">
        <v>350</v>
      </c>
      <c r="J4586" t="s">
        <v>216</v>
      </c>
      <c r="K4586" t="s">
        <v>117</v>
      </c>
      <c r="L4586" t="s">
        <v>547</v>
      </c>
      <c r="M4586" s="4" t="s">
        <v>277</v>
      </c>
      <c r="N4586" s="4" t="s">
        <v>5470</v>
      </c>
      <c r="O4586" s="4" t="s">
        <v>202</v>
      </c>
      <c r="P4586" s="5" t="s">
        <v>7583</v>
      </c>
      <c r="Q4586" s="5" t="s">
        <v>12862</v>
      </c>
      <c r="R4586" t="s">
        <v>85</v>
      </c>
      <c r="S4586" t="s">
        <v>43</v>
      </c>
      <c r="T4586" s="4" t="s">
        <v>281</v>
      </c>
      <c r="U4586" t="str" cm="1">
        <f t="array" aca="1" ref="U4586" ca="1">INDEX($U$2:$U$6,RANDBETWEEN(1,ROWS($U$2:$U$6)))</f>
        <v>Zomato Standard</v>
      </c>
      <c r="V4586" s="4" t="s">
        <v>222</v>
      </c>
      <c r="W4586" s="5" t="s">
        <v>26684</v>
      </c>
      <c r="X4586" s="5" t="s">
        <v>10700</v>
      </c>
      <c r="Y4586" s="5" t="s">
        <v>2468</v>
      </c>
      <c r="Z4586" s="10">
        <f t="shared" si="71"/>
        <v>46034</v>
      </c>
    </row>
    <row r="4587" spans="1:26">
      <c r="A4587" t="s">
        <v>26685</v>
      </c>
      <c r="B4587" s="2" t="s">
        <v>15872</v>
      </c>
      <c r="C4587" s="3" t="s">
        <v>26686</v>
      </c>
      <c r="D4587" t="s">
        <v>26687</v>
      </c>
      <c r="E4587" t="s">
        <v>3373</v>
      </c>
      <c r="F4587" t="s">
        <v>30</v>
      </c>
      <c r="G4587" s="4" t="s">
        <v>101</v>
      </c>
      <c r="H4587" t="s">
        <v>214</v>
      </c>
      <c r="I4587" t="s">
        <v>535</v>
      </c>
      <c r="J4587" t="s">
        <v>234</v>
      </c>
      <c r="K4587" t="s">
        <v>134</v>
      </c>
      <c r="L4587" t="s">
        <v>168</v>
      </c>
      <c r="M4587" s="4" t="s">
        <v>37</v>
      </c>
      <c r="N4587" s="4" t="s">
        <v>81</v>
      </c>
      <c r="O4587" s="4" t="s">
        <v>120</v>
      </c>
      <c r="P4587" s="5" t="s">
        <v>4513</v>
      </c>
      <c r="Q4587" s="5" t="s">
        <v>26688</v>
      </c>
      <c r="R4587" t="s">
        <v>188</v>
      </c>
      <c r="S4587" t="s">
        <v>43</v>
      </c>
      <c r="T4587" s="4" t="s">
        <v>605</v>
      </c>
      <c r="U4587" t="str" cm="1">
        <f t="array" aca="1" ref="U4587" ca="1">INDEX($U$2:$U$6,RANDBETWEEN(1,ROWS($U$2:$U$6)))</f>
        <v>Zomato Standard</v>
      </c>
      <c r="V4587" s="4" t="s">
        <v>267</v>
      </c>
      <c r="W4587" s="5" t="s">
        <v>8294</v>
      </c>
      <c r="X4587" s="5" t="s">
        <v>25958</v>
      </c>
      <c r="Y4587" s="5" t="s">
        <v>2082</v>
      </c>
      <c r="Z4587" s="10">
        <f t="shared" si="71"/>
        <v>45695</v>
      </c>
    </row>
    <row r="4588" spans="1:26">
      <c r="A4588" t="s">
        <v>26689</v>
      </c>
      <c r="B4588" s="2" t="s">
        <v>17212</v>
      </c>
      <c r="C4588" s="3" t="s">
        <v>26690</v>
      </c>
      <c r="D4588" t="s">
        <v>26691</v>
      </c>
      <c r="E4588" t="s">
        <v>2658</v>
      </c>
      <c r="F4588" t="s">
        <v>74</v>
      </c>
      <c r="G4588" s="4" t="s">
        <v>637</v>
      </c>
      <c r="H4588" t="s">
        <v>150</v>
      </c>
      <c r="I4588" t="s">
        <v>473</v>
      </c>
      <c r="J4588" t="s">
        <v>234</v>
      </c>
      <c r="K4588" t="s">
        <v>217</v>
      </c>
      <c r="L4588" t="s">
        <v>601</v>
      </c>
      <c r="M4588" s="4" t="s">
        <v>99</v>
      </c>
      <c r="N4588" s="4" t="s">
        <v>136</v>
      </c>
      <c r="O4588" s="4" t="s">
        <v>202</v>
      </c>
      <c r="P4588" s="5" t="s">
        <v>1353</v>
      </c>
      <c r="Q4588" s="5" t="s">
        <v>1951</v>
      </c>
      <c r="R4588" t="s">
        <v>42</v>
      </c>
      <c r="S4588" t="s">
        <v>105</v>
      </c>
      <c r="T4588" s="4" t="s">
        <v>106</v>
      </c>
      <c r="U4588" t="str" cm="1">
        <f t="array" aca="1" ref="U4588" ca="1">INDEX($U$2:$U$6,RANDBETWEEN(1,ROWS($U$2:$U$6)))</f>
        <v>Zomato Express</v>
      </c>
      <c r="V4588" s="4" t="s">
        <v>88</v>
      </c>
      <c r="W4588" s="5" t="s">
        <v>4348</v>
      </c>
      <c r="X4588" s="5" t="s">
        <v>26692</v>
      </c>
      <c r="Y4588" s="5" t="s">
        <v>13323</v>
      </c>
      <c r="Z4588" s="10">
        <f t="shared" si="71"/>
        <v>46331</v>
      </c>
    </row>
    <row r="4589" spans="1:26">
      <c r="A4589" t="s">
        <v>26693</v>
      </c>
      <c r="B4589" s="2" t="s">
        <v>8835</v>
      </c>
      <c r="C4589" s="3" t="s">
        <v>26694</v>
      </c>
      <c r="D4589" t="s">
        <v>26695</v>
      </c>
      <c r="E4589" t="s">
        <v>1100</v>
      </c>
      <c r="F4589" t="s">
        <v>74</v>
      </c>
      <c r="G4589" s="4" t="s">
        <v>149</v>
      </c>
      <c r="H4589" t="s">
        <v>54</v>
      </c>
      <c r="I4589" t="s">
        <v>55</v>
      </c>
      <c r="J4589" t="s">
        <v>587</v>
      </c>
      <c r="K4589" t="s">
        <v>79</v>
      </c>
      <c r="L4589" t="s">
        <v>813</v>
      </c>
      <c r="M4589" s="4" t="s">
        <v>37</v>
      </c>
      <c r="N4589" s="4" t="s">
        <v>3327</v>
      </c>
      <c r="O4589" s="4" t="s">
        <v>202</v>
      </c>
      <c r="P4589" s="5" t="s">
        <v>5487</v>
      </c>
      <c r="Q4589" s="5" t="s">
        <v>6223</v>
      </c>
      <c r="R4589" t="s">
        <v>104</v>
      </c>
      <c r="S4589" t="s">
        <v>43</v>
      </c>
      <c r="T4589" s="4" t="s">
        <v>173</v>
      </c>
      <c r="U4589" t="str" cm="1">
        <f t="array" aca="1" ref="U4589" ca="1">INDEX($U$2:$U$6,RANDBETWEEN(1,ROWS($U$2:$U$6)))</f>
        <v>Zomato Express</v>
      </c>
      <c r="V4589" s="4" t="s">
        <v>663</v>
      </c>
      <c r="W4589" s="5" t="s">
        <v>26696</v>
      </c>
      <c r="X4589" s="5" t="s">
        <v>7520</v>
      </c>
      <c r="Y4589" s="5" t="s">
        <v>3963</v>
      </c>
      <c r="Z4589" s="10">
        <f t="shared" si="71"/>
        <v>46036</v>
      </c>
    </row>
    <row r="4590" spans="1:26">
      <c r="A4590" t="s">
        <v>26697</v>
      </c>
      <c r="B4590" s="2" t="s">
        <v>12766</v>
      </c>
      <c r="C4590" s="3" t="s">
        <v>26698</v>
      </c>
      <c r="D4590" t="s">
        <v>26699</v>
      </c>
      <c r="E4590" t="s">
        <v>4610</v>
      </c>
      <c r="F4590" t="s">
        <v>74</v>
      </c>
      <c r="G4590" s="4" t="s">
        <v>349</v>
      </c>
      <c r="H4590" t="s">
        <v>76</v>
      </c>
      <c r="I4590" t="s">
        <v>77</v>
      </c>
      <c r="J4590" t="s">
        <v>587</v>
      </c>
      <c r="K4590" t="s">
        <v>918</v>
      </c>
      <c r="L4590" t="s">
        <v>2398</v>
      </c>
      <c r="M4590" s="4" t="s">
        <v>99</v>
      </c>
      <c r="N4590" s="4" t="s">
        <v>1293</v>
      </c>
      <c r="O4590" s="4" t="s">
        <v>101</v>
      </c>
      <c r="P4590" s="5" t="s">
        <v>19898</v>
      </c>
      <c r="Q4590" s="5" t="s">
        <v>19899</v>
      </c>
      <c r="R4590" t="s">
        <v>104</v>
      </c>
      <c r="S4590" t="s">
        <v>43</v>
      </c>
      <c r="T4590" s="4" t="s">
        <v>628</v>
      </c>
      <c r="U4590" t="str" cm="1">
        <f t="array" aca="1" ref="U4590" ca="1">INDEX($U$2:$U$6,RANDBETWEEN(1,ROWS($U$2:$U$6)))</f>
        <v>Zomato Quick</v>
      </c>
      <c r="V4590" s="4" t="s">
        <v>369</v>
      </c>
      <c r="W4590" s="5" t="s">
        <v>26700</v>
      </c>
      <c r="X4590" s="5" t="s">
        <v>5139</v>
      </c>
      <c r="Y4590" s="5" t="s">
        <v>10133</v>
      </c>
      <c r="Z4590" s="10">
        <f t="shared" si="71"/>
        <v>46228</v>
      </c>
    </row>
    <row r="4591" spans="1:26">
      <c r="A4591" t="s">
        <v>26701</v>
      </c>
      <c r="B4591" s="2" t="s">
        <v>7337</v>
      </c>
      <c r="C4591" s="3" t="s">
        <v>26702</v>
      </c>
      <c r="D4591" t="s">
        <v>3806</v>
      </c>
      <c r="E4591" t="s">
        <v>636</v>
      </c>
      <c r="F4591" t="s">
        <v>30</v>
      </c>
      <c r="G4591" s="4" t="s">
        <v>340</v>
      </c>
      <c r="H4591" t="s">
        <v>76</v>
      </c>
      <c r="I4591" t="s">
        <v>942</v>
      </c>
      <c r="J4591" t="s">
        <v>336</v>
      </c>
      <c r="K4591" t="s">
        <v>117</v>
      </c>
      <c r="L4591" t="s">
        <v>1628</v>
      </c>
      <c r="M4591" s="4" t="s">
        <v>99</v>
      </c>
      <c r="N4591" s="4" t="s">
        <v>13719</v>
      </c>
      <c r="O4591" s="4" t="s">
        <v>202</v>
      </c>
      <c r="P4591" s="5" t="s">
        <v>648</v>
      </c>
      <c r="Q4591" s="5" t="s">
        <v>4537</v>
      </c>
      <c r="R4591" t="s">
        <v>188</v>
      </c>
      <c r="S4591" t="s">
        <v>43</v>
      </c>
      <c r="T4591" s="4" t="s">
        <v>405</v>
      </c>
      <c r="U4591" t="str" cm="1">
        <f t="array" aca="1" ref="U4591" ca="1">INDEX($U$2:$U$6,RANDBETWEEN(1,ROWS($U$2:$U$6)))</f>
        <v>Zomato Standard</v>
      </c>
      <c r="V4591" s="4" t="s">
        <v>369</v>
      </c>
      <c r="W4591" s="5" t="s">
        <v>26703</v>
      </c>
      <c r="X4591" s="5" t="s">
        <v>23791</v>
      </c>
      <c r="Y4591" s="5" t="s">
        <v>13816</v>
      </c>
      <c r="Z4591" s="10">
        <f t="shared" si="71"/>
        <v>45815</v>
      </c>
    </row>
    <row r="4592" spans="1:26">
      <c r="A4592" t="s">
        <v>26704</v>
      </c>
      <c r="B4592" s="2" t="s">
        <v>13066</v>
      </c>
      <c r="C4592" s="3" t="s">
        <v>26705</v>
      </c>
      <c r="D4592" t="s">
        <v>19630</v>
      </c>
      <c r="E4592" t="s">
        <v>472</v>
      </c>
      <c r="F4592" t="s">
        <v>30</v>
      </c>
      <c r="G4592" s="4" t="s">
        <v>428</v>
      </c>
      <c r="H4592" t="s">
        <v>232</v>
      </c>
      <c r="I4592" t="s">
        <v>233</v>
      </c>
      <c r="J4592" t="s">
        <v>587</v>
      </c>
      <c r="K4592" t="s">
        <v>217</v>
      </c>
      <c r="L4592" t="s">
        <v>2611</v>
      </c>
      <c r="M4592" s="4" t="s">
        <v>99</v>
      </c>
      <c r="N4592" s="4" t="s">
        <v>5160</v>
      </c>
      <c r="O4592" s="4" t="s">
        <v>202</v>
      </c>
      <c r="P4592" s="5" t="s">
        <v>10160</v>
      </c>
      <c r="Q4592" s="5" t="s">
        <v>18982</v>
      </c>
      <c r="R4592" t="s">
        <v>85</v>
      </c>
      <c r="S4592" t="s">
        <v>43</v>
      </c>
      <c r="T4592" s="4" t="s">
        <v>368</v>
      </c>
      <c r="U4592" t="str" cm="1">
        <f t="array" aca="1" ref="U4592" ca="1">INDEX($U$2:$U$6,RANDBETWEEN(1,ROWS($U$2:$U$6)))</f>
        <v>Zomato Eco Delivery</v>
      </c>
      <c r="V4592" s="4" t="s">
        <v>663</v>
      </c>
      <c r="W4592" s="5" t="s">
        <v>26706</v>
      </c>
      <c r="X4592" s="5" t="s">
        <v>26707</v>
      </c>
      <c r="Y4592" s="5" t="s">
        <v>26708</v>
      </c>
      <c r="Z4592" s="10">
        <f t="shared" si="71"/>
        <v>45770</v>
      </c>
    </row>
    <row r="4593" spans="1:26">
      <c r="A4593" t="s">
        <v>26709</v>
      </c>
      <c r="B4593" s="2" t="s">
        <v>14947</v>
      </c>
      <c r="C4593" s="3" t="s">
        <v>26710</v>
      </c>
      <c r="D4593" t="s">
        <v>3473</v>
      </c>
      <c r="E4593" t="s">
        <v>4219</v>
      </c>
      <c r="F4593" t="s">
        <v>30</v>
      </c>
      <c r="G4593" s="4" t="s">
        <v>166</v>
      </c>
      <c r="H4593" t="s">
        <v>198</v>
      </c>
      <c r="I4593" t="s">
        <v>1222</v>
      </c>
      <c r="J4593" t="s">
        <v>234</v>
      </c>
      <c r="K4593" t="s">
        <v>35</v>
      </c>
      <c r="L4593" t="s">
        <v>308</v>
      </c>
      <c r="M4593" s="4" t="s">
        <v>37</v>
      </c>
      <c r="N4593" s="4" t="s">
        <v>3928</v>
      </c>
      <c r="O4593" s="4" t="s">
        <v>106</v>
      </c>
      <c r="P4593" s="5" t="s">
        <v>88</v>
      </c>
      <c r="Q4593" s="5" t="s">
        <v>3929</v>
      </c>
      <c r="R4593" t="s">
        <v>104</v>
      </c>
      <c r="S4593" t="s">
        <v>43</v>
      </c>
      <c r="T4593" s="4" t="s">
        <v>605</v>
      </c>
      <c r="U4593" t="str" cm="1">
        <f t="array" aca="1" ref="U4593" ca="1">INDEX($U$2:$U$6,RANDBETWEEN(1,ROWS($U$2:$U$6)))</f>
        <v>Zomato Standard</v>
      </c>
      <c r="V4593" s="4" t="s">
        <v>240</v>
      </c>
      <c r="W4593" s="5" t="s">
        <v>26711</v>
      </c>
      <c r="X4593" s="5" t="s">
        <v>26712</v>
      </c>
      <c r="Y4593" s="5" t="s">
        <v>18997</v>
      </c>
      <c r="Z4593" s="10">
        <f t="shared" si="71"/>
        <v>46160</v>
      </c>
    </row>
    <row r="4594" spans="1:26">
      <c r="A4594" t="s">
        <v>26713</v>
      </c>
      <c r="B4594" s="2" t="s">
        <v>5493</v>
      </c>
      <c r="C4594" s="3" t="s">
        <v>26714</v>
      </c>
      <c r="D4594" t="s">
        <v>16767</v>
      </c>
      <c r="E4594" t="s">
        <v>1557</v>
      </c>
      <c r="F4594" t="s">
        <v>30</v>
      </c>
      <c r="G4594" s="4" t="s">
        <v>123</v>
      </c>
      <c r="H4594" t="s">
        <v>321</v>
      </c>
      <c r="I4594" t="s">
        <v>683</v>
      </c>
      <c r="J4594" t="s">
        <v>486</v>
      </c>
      <c r="K4594" t="s">
        <v>35</v>
      </c>
      <c r="L4594" t="s">
        <v>323</v>
      </c>
      <c r="M4594" s="4" t="s">
        <v>60</v>
      </c>
      <c r="N4594" s="4" t="s">
        <v>1478</v>
      </c>
      <c r="O4594" s="4" t="s">
        <v>120</v>
      </c>
      <c r="P4594" s="5" t="s">
        <v>713</v>
      </c>
      <c r="Q4594" s="5" t="s">
        <v>714</v>
      </c>
      <c r="R4594" t="s">
        <v>104</v>
      </c>
      <c r="S4594" t="s">
        <v>43</v>
      </c>
      <c r="T4594" s="4" t="s">
        <v>689</v>
      </c>
      <c r="U4594" t="str" cm="1">
        <f t="array" aca="1" ref="U4594" ca="1">INDEX($U$2:$U$6,RANDBETWEEN(1,ROWS($U$2:$U$6)))</f>
        <v>Zomato Premium</v>
      </c>
      <c r="V4594" s="4" t="s">
        <v>65</v>
      </c>
      <c r="W4594" s="5" t="s">
        <v>26715</v>
      </c>
      <c r="X4594" s="5" t="s">
        <v>17002</v>
      </c>
      <c r="Y4594" s="5" t="s">
        <v>5674</v>
      </c>
      <c r="Z4594" s="10">
        <f t="shared" si="71"/>
        <v>45703</v>
      </c>
    </row>
    <row r="4595" spans="1:26">
      <c r="A4595" t="s">
        <v>26716</v>
      </c>
      <c r="B4595" s="2" t="s">
        <v>11124</v>
      </c>
      <c r="C4595" s="3" t="s">
        <v>26717</v>
      </c>
      <c r="D4595" t="s">
        <v>12946</v>
      </c>
      <c r="E4595" t="s">
        <v>2146</v>
      </c>
      <c r="F4595" t="s">
        <v>30</v>
      </c>
      <c r="G4595" s="4" t="s">
        <v>1123</v>
      </c>
      <c r="H4595" t="s">
        <v>54</v>
      </c>
      <c r="I4595" t="s">
        <v>183</v>
      </c>
      <c r="J4595" t="s">
        <v>152</v>
      </c>
      <c r="K4595" t="s">
        <v>79</v>
      </c>
      <c r="L4595" t="s">
        <v>1062</v>
      </c>
      <c r="M4595" s="4" t="s">
        <v>99</v>
      </c>
      <c r="N4595" s="4" t="s">
        <v>2621</v>
      </c>
      <c r="O4595" s="4" t="s">
        <v>202</v>
      </c>
      <c r="P4595" s="5" t="s">
        <v>5264</v>
      </c>
      <c r="Q4595" s="5" t="s">
        <v>8946</v>
      </c>
      <c r="R4595" t="s">
        <v>42</v>
      </c>
      <c r="S4595" t="s">
        <v>43</v>
      </c>
      <c r="T4595" s="4" t="s">
        <v>149</v>
      </c>
      <c r="U4595" t="str" cm="1">
        <f t="array" aca="1" ref="U4595" ca="1">INDEX($U$2:$U$6,RANDBETWEEN(1,ROWS($U$2:$U$6)))</f>
        <v>Zomato Standard</v>
      </c>
      <c r="V4595" s="4" t="s">
        <v>298</v>
      </c>
      <c r="W4595" s="5" t="s">
        <v>26718</v>
      </c>
      <c r="X4595" s="5" t="s">
        <v>26719</v>
      </c>
      <c r="Y4595" s="5" t="s">
        <v>9665</v>
      </c>
      <c r="Z4595" s="10">
        <f t="shared" si="71"/>
        <v>45729</v>
      </c>
    </row>
    <row r="4596" spans="1:26">
      <c r="A4596" t="s">
        <v>26720</v>
      </c>
      <c r="B4596" s="2" t="s">
        <v>8614</v>
      </c>
      <c r="C4596" s="3" t="s">
        <v>26721</v>
      </c>
      <c r="D4596" t="s">
        <v>24532</v>
      </c>
      <c r="E4596" t="s">
        <v>5305</v>
      </c>
      <c r="F4596" t="s">
        <v>74</v>
      </c>
      <c r="G4596" s="4" t="s">
        <v>231</v>
      </c>
      <c r="H4596" t="s">
        <v>232</v>
      </c>
      <c r="I4596" t="s">
        <v>755</v>
      </c>
      <c r="J4596" t="s">
        <v>133</v>
      </c>
      <c r="K4596" t="s">
        <v>918</v>
      </c>
      <c r="L4596" t="s">
        <v>2398</v>
      </c>
      <c r="M4596" s="4" t="s">
        <v>277</v>
      </c>
      <c r="N4596" s="4" t="s">
        <v>1569</v>
      </c>
      <c r="O4596" s="4" t="s">
        <v>120</v>
      </c>
      <c r="P4596" s="5" t="s">
        <v>6145</v>
      </c>
      <c r="Q4596" s="5" t="s">
        <v>26722</v>
      </c>
      <c r="R4596" t="s">
        <v>85</v>
      </c>
      <c r="S4596" t="s">
        <v>105</v>
      </c>
      <c r="T4596" s="4" t="s">
        <v>106</v>
      </c>
      <c r="U4596" t="str" cm="1">
        <f t="array" aca="1" ref="U4596" ca="1">INDEX($U$2:$U$6,RANDBETWEEN(1,ROWS($U$2:$U$6)))</f>
        <v>Zomato Standard</v>
      </c>
      <c r="V4596" s="4" t="s">
        <v>88</v>
      </c>
      <c r="W4596" s="5" t="s">
        <v>26723</v>
      </c>
      <c r="X4596" s="5" t="s">
        <v>7148</v>
      </c>
      <c r="Y4596" s="5" t="s">
        <v>8189</v>
      </c>
      <c r="Z4596" s="10">
        <f t="shared" si="71"/>
        <v>45793</v>
      </c>
    </row>
    <row r="4597" spans="1:26">
      <c r="A4597" t="s">
        <v>26724</v>
      </c>
      <c r="B4597" s="2" t="s">
        <v>9973</v>
      </c>
      <c r="C4597" s="3" t="s">
        <v>26725</v>
      </c>
      <c r="D4597" t="s">
        <v>26726</v>
      </c>
      <c r="E4597" t="s">
        <v>165</v>
      </c>
      <c r="F4597" t="s">
        <v>30</v>
      </c>
      <c r="G4597" s="4" t="s">
        <v>605</v>
      </c>
      <c r="H4597" t="s">
        <v>321</v>
      </c>
      <c r="I4597" t="s">
        <v>322</v>
      </c>
      <c r="J4597" t="s">
        <v>307</v>
      </c>
      <c r="K4597" t="s">
        <v>134</v>
      </c>
      <c r="L4597" t="s">
        <v>184</v>
      </c>
      <c r="M4597" s="4" t="s">
        <v>277</v>
      </c>
      <c r="N4597" s="4" t="s">
        <v>2578</v>
      </c>
      <c r="O4597" s="4" t="s">
        <v>39</v>
      </c>
      <c r="P4597" s="5" t="s">
        <v>14533</v>
      </c>
      <c r="Q4597" s="5" t="s">
        <v>14534</v>
      </c>
      <c r="R4597" t="s">
        <v>85</v>
      </c>
      <c r="S4597" t="s">
        <v>43</v>
      </c>
      <c r="T4597" s="4" t="s">
        <v>437</v>
      </c>
      <c r="U4597" t="str" cm="1">
        <f t="array" aca="1" ref="U4597" ca="1">INDEX($U$2:$U$6,RANDBETWEEN(1,ROWS($U$2:$U$6)))</f>
        <v>Zomato Premium</v>
      </c>
      <c r="V4597" s="4" t="s">
        <v>369</v>
      </c>
      <c r="W4597" s="5" t="s">
        <v>761</v>
      </c>
      <c r="X4597" s="5" t="s">
        <v>26727</v>
      </c>
      <c r="Y4597" s="5" t="s">
        <v>5029</v>
      </c>
      <c r="Z4597" s="10">
        <f t="shared" si="71"/>
        <v>45455</v>
      </c>
    </row>
    <row r="4598" spans="1:26">
      <c r="A4598" t="s">
        <v>26728</v>
      </c>
      <c r="B4598" s="2" t="s">
        <v>1964</v>
      </c>
      <c r="C4598" s="3" t="s">
        <v>26729</v>
      </c>
      <c r="D4598" t="s">
        <v>9752</v>
      </c>
      <c r="E4598" t="s">
        <v>647</v>
      </c>
      <c r="F4598" t="s">
        <v>74</v>
      </c>
      <c r="G4598" s="4" t="s">
        <v>1123</v>
      </c>
      <c r="H4598" t="s">
        <v>321</v>
      </c>
      <c r="I4598" t="s">
        <v>363</v>
      </c>
      <c r="J4598" t="s">
        <v>1008</v>
      </c>
      <c r="K4598" t="s">
        <v>153</v>
      </c>
      <c r="L4598" t="s">
        <v>154</v>
      </c>
      <c r="M4598" s="4" t="s">
        <v>37</v>
      </c>
      <c r="N4598" s="4" t="s">
        <v>2355</v>
      </c>
      <c r="O4598" s="4" t="s">
        <v>202</v>
      </c>
      <c r="P4598" s="5" t="s">
        <v>5527</v>
      </c>
      <c r="Q4598" s="5" t="s">
        <v>6408</v>
      </c>
      <c r="R4598" t="s">
        <v>85</v>
      </c>
      <c r="S4598" t="s">
        <v>43</v>
      </c>
      <c r="T4598" s="4" t="s">
        <v>115</v>
      </c>
      <c r="U4598" t="str" cm="1">
        <f t="array" aca="1" ref="U4598" ca="1">INDEX($U$2:$U$6,RANDBETWEEN(1,ROWS($U$2:$U$6)))</f>
        <v>Zomato Quick</v>
      </c>
      <c r="V4598" s="4" t="s">
        <v>354</v>
      </c>
      <c r="W4598" s="5" t="s">
        <v>26730</v>
      </c>
      <c r="X4598" s="5" t="s">
        <v>26731</v>
      </c>
      <c r="Y4598" s="5" t="s">
        <v>4145</v>
      </c>
      <c r="Z4598" s="10">
        <f t="shared" si="71"/>
        <v>45542</v>
      </c>
    </row>
    <row r="4599" spans="1:26">
      <c r="A4599" t="s">
        <v>26732</v>
      </c>
      <c r="B4599" s="2" t="s">
        <v>8066</v>
      </c>
      <c r="C4599" s="3" t="s">
        <v>26733</v>
      </c>
      <c r="D4599" t="s">
        <v>17109</v>
      </c>
      <c r="E4599" t="s">
        <v>2727</v>
      </c>
      <c r="F4599" t="s">
        <v>74</v>
      </c>
      <c r="G4599" s="4" t="s">
        <v>405</v>
      </c>
      <c r="H4599" t="s">
        <v>232</v>
      </c>
      <c r="I4599" t="s">
        <v>233</v>
      </c>
      <c r="J4599" t="s">
        <v>78</v>
      </c>
      <c r="K4599" t="s">
        <v>117</v>
      </c>
      <c r="L4599" t="s">
        <v>1628</v>
      </c>
      <c r="M4599" s="4" t="s">
        <v>37</v>
      </c>
      <c r="N4599" s="4" t="s">
        <v>2631</v>
      </c>
      <c r="O4599" s="4" t="s">
        <v>82</v>
      </c>
      <c r="P4599" s="5" t="s">
        <v>10679</v>
      </c>
      <c r="Q4599" s="5" t="s">
        <v>26734</v>
      </c>
      <c r="R4599" t="s">
        <v>85</v>
      </c>
      <c r="S4599" t="s">
        <v>43</v>
      </c>
      <c r="T4599" s="4" t="s">
        <v>637</v>
      </c>
      <c r="U4599" t="str" cm="1">
        <f t="array" aca="1" ref="U4599" ca="1">INDEX($U$2:$U$6,RANDBETWEEN(1,ROWS($U$2:$U$6)))</f>
        <v>Zomato Eco Delivery</v>
      </c>
      <c r="V4599" s="4" t="s">
        <v>874</v>
      </c>
      <c r="W4599" s="5" t="s">
        <v>26735</v>
      </c>
      <c r="X4599" s="5" t="s">
        <v>26736</v>
      </c>
      <c r="Y4599" s="5" t="s">
        <v>13740</v>
      </c>
      <c r="Z4599" s="10">
        <f t="shared" si="71"/>
        <v>45683</v>
      </c>
    </row>
    <row r="4600" spans="1:26">
      <c r="A4600" t="s">
        <v>26737</v>
      </c>
      <c r="B4600" s="2" t="s">
        <v>18495</v>
      </c>
      <c r="C4600" s="3" t="s">
        <v>26738</v>
      </c>
      <c r="D4600" t="s">
        <v>26739</v>
      </c>
      <c r="E4600" t="s">
        <v>6222</v>
      </c>
      <c r="F4600" t="s">
        <v>30</v>
      </c>
      <c r="G4600" s="4" t="s">
        <v>239</v>
      </c>
      <c r="H4600" t="s">
        <v>54</v>
      </c>
      <c r="I4600" t="s">
        <v>1449</v>
      </c>
      <c r="J4600" t="s">
        <v>486</v>
      </c>
      <c r="K4600" t="s">
        <v>153</v>
      </c>
      <c r="L4600" t="s">
        <v>522</v>
      </c>
      <c r="M4600" s="4" t="s">
        <v>37</v>
      </c>
      <c r="N4600" s="4" t="s">
        <v>136</v>
      </c>
      <c r="O4600" s="4" t="s">
        <v>101</v>
      </c>
      <c r="P4600" s="5" t="s">
        <v>1353</v>
      </c>
      <c r="Q4600" s="5" t="s">
        <v>1354</v>
      </c>
      <c r="R4600" t="s">
        <v>63</v>
      </c>
      <c r="S4600" t="s">
        <v>43</v>
      </c>
      <c r="T4600" s="4" t="s">
        <v>628</v>
      </c>
      <c r="U4600" t="str" cm="1">
        <f t="array" aca="1" ref="U4600" ca="1">INDEX($U$2:$U$6,RANDBETWEEN(1,ROWS($U$2:$U$6)))</f>
        <v>Zomato Express</v>
      </c>
      <c r="V4600" s="4" t="s">
        <v>65</v>
      </c>
      <c r="W4600" s="5" t="s">
        <v>11905</v>
      </c>
      <c r="X4600" s="5" t="s">
        <v>21179</v>
      </c>
      <c r="Y4600" s="5" t="s">
        <v>11287</v>
      </c>
      <c r="Z4600" s="10">
        <f t="shared" si="71"/>
        <v>45317</v>
      </c>
    </row>
    <row r="4601" spans="1:26">
      <c r="A4601" t="s">
        <v>26740</v>
      </c>
      <c r="B4601" s="2" t="s">
        <v>12701</v>
      </c>
      <c r="C4601" s="3" t="s">
        <v>26741</v>
      </c>
      <c r="D4601" t="s">
        <v>20971</v>
      </c>
      <c r="E4601" t="s">
        <v>3456</v>
      </c>
      <c r="F4601" t="s">
        <v>30</v>
      </c>
      <c r="G4601" s="4" t="s">
        <v>560</v>
      </c>
      <c r="H4601" t="s">
        <v>76</v>
      </c>
      <c r="I4601" t="s">
        <v>942</v>
      </c>
      <c r="J4601" t="s">
        <v>234</v>
      </c>
      <c r="K4601" t="s">
        <v>134</v>
      </c>
      <c r="L4601" t="s">
        <v>168</v>
      </c>
      <c r="M4601" s="4" t="s">
        <v>37</v>
      </c>
      <c r="N4601" s="4" t="s">
        <v>2212</v>
      </c>
      <c r="O4601" s="4" t="s">
        <v>82</v>
      </c>
      <c r="P4601" s="5" t="s">
        <v>2829</v>
      </c>
      <c r="Q4601" s="5" t="s">
        <v>20977</v>
      </c>
      <c r="R4601" t="s">
        <v>42</v>
      </c>
      <c r="S4601" t="s">
        <v>105</v>
      </c>
      <c r="T4601" s="4" t="s">
        <v>106</v>
      </c>
      <c r="U4601" t="str" cm="1">
        <f t="array" aca="1" ref="U4601" ca="1">INDEX($U$2:$U$6,RANDBETWEEN(1,ROWS($U$2:$U$6)))</f>
        <v>Zomato Premium</v>
      </c>
      <c r="V4601" s="4" t="s">
        <v>88</v>
      </c>
      <c r="W4601" s="5" t="s">
        <v>26742</v>
      </c>
      <c r="X4601" s="5" t="s">
        <v>26743</v>
      </c>
      <c r="Y4601" s="5" t="s">
        <v>13075</v>
      </c>
      <c r="Z4601" s="10">
        <f t="shared" si="71"/>
        <v>46289</v>
      </c>
    </row>
    <row r="4602" spans="1:26">
      <c r="A4602" t="s">
        <v>26744</v>
      </c>
      <c r="B4602" s="2" t="s">
        <v>10905</v>
      </c>
      <c r="C4602" s="3" t="s">
        <v>26745</v>
      </c>
      <c r="D4602" t="s">
        <v>26746</v>
      </c>
      <c r="E4602" t="s">
        <v>3413</v>
      </c>
      <c r="F4602" t="s">
        <v>74</v>
      </c>
      <c r="G4602" s="4" t="s">
        <v>239</v>
      </c>
      <c r="H4602" t="s">
        <v>150</v>
      </c>
      <c r="I4602" t="s">
        <v>151</v>
      </c>
      <c r="J4602" t="s">
        <v>200</v>
      </c>
      <c r="K4602" t="s">
        <v>918</v>
      </c>
      <c r="L4602" t="s">
        <v>1332</v>
      </c>
      <c r="M4602" s="4" t="s">
        <v>277</v>
      </c>
      <c r="N4602" s="4" t="s">
        <v>2950</v>
      </c>
      <c r="O4602" s="4" t="s">
        <v>82</v>
      </c>
      <c r="P4602" s="5" t="s">
        <v>23017</v>
      </c>
      <c r="Q4602" s="5" t="s">
        <v>26747</v>
      </c>
      <c r="R4602" t="s">
        <v>42</v>
      </c>
      <c r="S4602" t="s">
        <v>43</v>
      </c>
      <c r="T4602" s="4" t="s">
        <v>149</v>
      </c>
      <c r="U4602" t="str" cm="1">
        <f t="array" aca="1" ref="U4602" ca="1">INDEX($U$2:$U$6,RANDBETWEEN(1,ROWS($U$2:$U$6)))</f>
        <v>Zomato Eco Delivery</v>
      </c>
      <c r="V4602" s="4" t="s">
        <v>369</v>
      </c>
      <c r="W4602" s="5" t="s">
        <v>10972</v>
      </c>
      <c r="X4602" s="5" t="s">
        <v>22241</v>
      </c>
      <c r="Y4602" s="5" t="s">
        <v>270</v>
      </c>
      <c r="Z4602" s="10">
        <f t="shared" si="71"/>
        <v>45597</v>
      </c>
    </row>
    <row r="4603" spans="1:26">
      <c r="A4603" t="s">
        <v>26748</v>
      </c>
      <c r="B4603" s="2" t="s">
        <v>4305</v>
      </c>
      <c r="C4603" s="3" t="s">
        <v>26749</v>
      </c>
      <c r="D4603" t="s">
        <v>9404</v>
      </c>
      <c r="E4603" t="s">
        <v>3100</v>
      </c>
      <c r="F4603" t="s">
        <v>30</v>
      </c>
      <c r="G4603" s="4" t="s">
        <v>368</v>
      </c>
      <c r="H4603" t="s">
        <v>321</v>
      </c>
      <c r="I4603" t="s">
        <v>826</v>
      </c>
      <c r="J4603" t="s">
        <v>839</v>
      </c>
      <c r="K4603" t="s">
        <v>134</v>
      </c>
      <c r="L4603" t="s">
        <v>168</v>
      </c>
      <c r="M4603" s="4" t="s">
        <v>99</v>
      </c>
      <c r="N4603" s="4" t="s">
        <v>2825</v>
      </c>
      <c r="O4603" s="4" t="s">
        <v>101</v>
      </c>
      <c r="P4603" s="5" t="s">
        <v>3518</v>
      </c>
      <c r="Q4603" s="5" t="s">
        <v>3519</v>
      </c>
      <c r="R4603" t="s">
        <v>42</v>
      </c>
      <c r="S4603" t="s">
        <v>43</v>
      </c>
      <c r="T4603" s="4" t="s">
        <v>1889</v>
      </c>
      <c r="U4603" t="str" cm="1">
        <f t="array" aca="1" ref="U4603" ca="1">INDEX($U$2:$U$6,RANDBETWEEN(1,ROWS($U$2:$U$6)))</f>
        <v>Zomato Standard</v>
      </c>
      <c r="V4603" s="4" t="s">
        <v>1114</v>
      </c>
      <c r="W4603" s="5" t="s">
        <v>26750</v>
      </c>
      <c r="X4603" s="5" t="s">
        <v>26751</v>
      </c>
      <c r="Y4603" s="5" t="s">
        <v>12241</v>
      </c>
      <c r="Z4603" s="10">
        <f t="shared" si="71"/>
        <v>45631</v>
      </c>
    </row>
    <row r="4604" spans="1:26">
      <c r="A4604" t="s">
        <v>26752</v>
      </c>
      <c r="B4604" s="2" t="s">
        <v>15430</v>
      </c>
      <c r="C4604" s="3" t="s">
        <v>26753</v>
      </c>
      <c r="D4604" t="s">
        <v>26754</v>
      </c>
      <c r="E4604" t="s">
        <v>754</v>
      </c>
      <c r="F4604" t="s">
        <v>30</v>
      </c>
      <c r="G4604" s="4" t="s">
        <v>437</v>
      </c>
      <c r="H4604" t="s">
        <v>76</v>
      </c>
      <c r="I4604" t="s">
        <v>132</v>
      </c>
      <c r="J4604" t="s">
        <v>1008</v>
      </c>
      <c r="K4604" t="s">
        <v>35</v>
      </c>
      <c r="L4604" t="s">
        <v>36</v>
      </c>
      <c r="M4604" s="4" t="s">
        <v>685</v>
      </c>
      <c r="N4604" s="4" t="s">
        <v>536</v>
      </c>
      <c r="O4604" s="4" t="s">
        <v>60</v>
      </c>
      <c r="P4604" s="5" t="s">
        <v>9466</v>
      </c>
      <c r="Q4604" s="5" t="s">
        <v>26755</v>
      </c>
      <c r="R4604" t="s">
        <v>188</v>
      </c>
      <c r="S4604" t="s">
        <v>105</v>
      </c>
      <c r="T4604" s="4" t="s">
        <v>106</v>
      </c>
      <c r="U4604" t="str" cm="1">
        <f t="array" aca="1" ref="U4604" ca="1">INDEX($U$2:$U$6,RANDBETWEEN(1,ROWS($U$2:$U$6)))</f>
        <v>Zomato Eco Delivery</v>
      </c>
      <c r="V4604" s="4" t="s">
        <v>88</v>
      </c>
      <c r="W4604" s="5" t="s">
        <v>26756</v>
      </c>
      <c r="X4604" s="5" t="s">
        <v>14516</v>
      </c>
      <c r="Y4604" s="5" t="s">
        <v>15562</v>
      </c>
      <c r="Z4604" s="10">
        <f t="shared" si="71"/>
        <v>46249</v>
      </c>
    </row>
    <row r="4605" spans="1:26">
      <c r="A4605" t="s">
        <v>26757</v>
      </c>
      <c r="B4605" s="2" t="s">
        <v>17579</v>
      </c>
      <c r="C4605" s="3" t="s">
        <v>26758</v>
      </c>
      <c r="D4605" t="s">
        <v>11099</v>
      </c>
      <c r="E4605" t="s">
        <v>775</v>
      </c>
      <c r="F4605" t="s">
        <v>74</v>
      </c>
      <c r="G4605" s="4" t="s">
        <v>349</v>
      </c>
      <c r="H4605" t="s">
        <v>232</v>
      </c>
      <c r="I4605" t="s">
        <v>904</v>
      </c>
      <c r="J4605" t="s">
        <v>78</v>
      </c>
      <c r="K4605" t="s">
        <v>293</v>
      </c>
      <c r="L4605" t="s">
        <v>294</v>
      </c>
      <c r="M4605" s="4" t="s">
        <v>99</v>
      </c>
      <c r="N4605" s="4" t="s">
        <v>5669</v>
      </c>
      <c r="O4605" s="4" t="s">
        <v>170</v>
      </c>
      <c r="P4605" s="5" t="s">
        <v>3194</v>
      </c>
      <c r="Q4605" s="5" t="s">
        <v>16115</v>
      </c>
      <c r="R4605" t="s">
        <v>85</v>
      </c>
      <c r="S4605" t="s">
        <v>105</v>
      </c>
      <c r="T4605" s="4" t="s">
        <v>106</v>
      </c>
      <c r="U4605" t="str" cm="1">
        <f t="array" aca="1" ref="U4605" ca="1">INDEX($U$2:$U$6,RANDBETWEEN(1,ROWS($U$2:$U$6)))</f>
        <v>Zomato Premium</v>
      </c>
      <c r="V4605" s="4" t="s">
        <v>88</v>
      </c>
      <c r="W4605" s="5" t="s">
        <v>26759</v>
      </c>
      <c r="X4605" s="5" t="s">
        <v>26760</v>
      </c>
      <c r="Y4605" s="5" t="s">
        <v>898</v>
      </c>
      <c r="Z4605" s="10">
        <f t="shared" si="71"/>
        <v>46336</v>
      </c>
    </row>
    <row r="4606" spans="1:26">
      <c r="A4606" t="s">
        <v>26761</v>
      </c>
      <c r="B4606" s="2" t="s">
        <v>2084</v>
      </c>
      <c r="C4606" s="3" t="s">
        <v>26762</v>
      </c>
      <c r="D4606" t="s">
        <v>26763</v>
      </c>
      <c r="E4606" t="s">
        <v>400</v>
      </c>
      <c r="F4606" t="s">
        <v>30</v>
      </c>
      <c r="G4606" s="4" t="s">
        <v>534</v>
      </c>
      <c r="H4606" t="s">
        <v>232</v>
      </c>
      <c r="I4606" t="s">
        <v>755</v>
      </c>
      <c r="J4606" t="s">
        <v>234</v>
      </c>
      <c r="K4606" t="s">
        <v>117</v>
      </c>
      <c r="L4606" t="s">
        <v>1628</v>
      </c>
      <c r="M4606" s="4" t="s">
        <v>37</v>
      </c>
      <c r="N4606" s="4" t="s">
        <v>548</v>
      </c>
      <c r="O4606" s="4" t="s">
        <v>60</v>
      </c>
      <c r="P4606" s="5" t="s">
        <v>11982</v>
      </c>
      <c r="Q4606" s="5" t="s">
        <v>11983</v>
      </c>
      <c r="R4606" t="s">
        <v>42</v>
      </c>
      <c r="S4606" t="s">
        <v>43</v>
      </c>
      <c r="T4606" s="4" t="s">
        <v>817</v>
      </c>
      <c r="U4606" t="str" cm="1">
        <f t="array" aca="1" ref="U4606" ca="1">INDEX($U$2:$U$6,RANDBETWEEN(1,ROWS($U$2:$U$6)))</f>
        <v>Zomato Standard</v>
      </c>
      <c r="V4606" s="4" t="s">
        <v>140</v>
      </c>
      <c r="W4606" s="5" t="s">
        <v>1822</v>
      </c>
      <c r="X4606" s="5" t="s">
        <v>26764</v>
      </c>
      <c r="Y4606" s="5" t="s">
        <v>16389</v>
      </c>
      <c r="Z4606" s="10">
        <f t="shared" si="71"/>
        <v>46378</v>
      </c>
    </row>
    <row r="4607" spans="1:26">
      <c r="A4607" t="s">
        <v>26765</v>
      </c>
      <c r="B4607" s="2" t="s">
        <v>5758</v>
      </c>
      <c r="C4607" s="3" t="s">
        <v>26766</v>
      </c>
      <c r="D4607" t="s">
        <v>14747</v>
      </c>
      <c r="E4607" t="s">
        <v>1448</v>
      </c>
      <c r="F4607" t="s">
        <v>30</v>
      </c>
      <c r="G4607" s="4" t="s">
        <v>44</v>
      </c>
      <c r="H4607" t="s">
        <v>76</v>
      </c>
      <c r="I4607" t="s">
        <v>1608</v>
      </c>
      <c r="J4607" t="s">
        <v>389</v>
      </c>
      <c r="K4607" t="s">
        <v>217</v>
      </c>
      <c r="L4607" t="s">
        <v>2611</v>
      </c>
      <c r="M4607" s="4" t="s">
        <v>99</v>
      </c>
      <c r="N4607" s="4" t="s">
        <v>3665</v>
      </c>
      <c r="O4607" s="4" t="s">
        <v>106</v>
      </c>
      <c r="P4607" s="5" t="s">
        <v>88</v>
      </c>
      <c r="Q4607" s="5" t="s">
        <v>11200</v>
      </c>
      <c r="R4607" t="s">
        <v>188</v>
      </c>
      <c r="S4607" t="s">
        <v>105</v>
      </c>
      <c r="T4607" s="4" t="s">
        <v>106</v>
      </c>
      <c r="U4607" t="str" cm="1">
        <f t="array" aca="1" ref="U4607" ca="1">INDEX($U$2:$U$6,RANDBETWEEN(1,ROWS($U$2:$U$6)))</f>
        <v>Zomato Premium</v>
      </c>
      <c r="V4607" s="4" t="s">
        <v>88</v>
      </c>
      <c r="W4607" s="5" t="s">
        <v>26767</v>
      </c>
      <c r="X4607" s="5" t="s">
        <v>6521</v>
      </c>
      <c r="Y4607" s="5" t="s">
        <v>14427</v>
      </c>
      <c r="Z4607" s="10">
        <f t="shared" si="71"/>
        <v>45633</v>
      </c>
    </row>
    <row r="4608" spans="1:26">
      <c r="A4608" t="s">
        <v>26768</v>
      </c>
      <c r="B4608" s="2" t="s">
        <v>7144</v>
      </c>
      <c r="C4608" s="3" t="s">
        <v>26769</v>
      </c>
      <c r="D4608" t="s">
        <v>24371</v>
      </c>
      <c r="E4608" t="s">
        <v>4897</v>
      </c>
      <c r="F4608" t="s">
        <v>30</v>
      </c>
      <c r="G4608" s="4" t="s">
        <v>817</v>
      </c>
      <c r="H4608" t="s">
        <v>214</v>
      </c>
      <c r="I4608" t="s">
        <v>535</v>
      </c>
      <c r="J4608" t="s">
        <v>587</v>
      </c>
      <c r="K4608" t="s">
        <v>134</v>
      </c>
      <c r="L4608" t="s">
        <v>184</v>
      </c>
      <c r="M4608" s="4" t="s">
        <v>37</v>
      </c>
      <c r="N4608" s="4" t="s">
        <v>931</v>
      </c>
      <c r="O4608" s="4" t="s">
        <v>120</v>
      </c>
      <c r="P4608" s="5" t="s">
        <v>8375</v>
      </c>
      <c r="Q4608" s="5" t="s">
        <v>26770</v>
      </c>
      <c r="R4608" t="s">
        <v>63</v>
      </c>
      <c r="S4608" t="s">
        <v>43</v>
      </c>
      <c r="T4608" s="4" t="s">
        <v>368</v>
      </c>
      <c r="U4608" t="str" cm="1">
        <f t="array" aca="1" ref="U4608" ca="1">INDEX($U$2:$U$6,RANDBETWEEN(1,ROWS($U$2:$U$6)))</f>
        <v>Zomato Standard</v>
      </c>
      <c r="V4608" s="4" t="s">
        <v>240</v>
      </c>
      <c r="W4608" s="5" t="s">
        <v>26332</v>
      </c>
      <c r="X4608" s="5" t="s">
        <v>13406</v>
      </c>
      <c r="Y4608" s="5" t="s">
        <v>23554</v>
      </c>
      <c r="Z4608" s="10">
        <f t="shared" si="71"/>
        <v>45408</v>
      </c>
    </row>
    <row r="4609" spans="1:26">
      <c r="A4609" t="s">
        <v>26771</v>
      </c>
      <c r="B4609" s="2" t="s">
        <v>7355</v>
      </c>
      <c r="C4609" s="3" t="s">
        <v>26772</v>
      </c>
      <c r="D4609" t="s">
        <v>26773</v>
      </c>
      <c r="E4609" t="s">
        <v>424</v>
      </c>
      <c r="F4609" t="s">
        <v>30</v>
      </c>
      <c r="G4609" s="4" t="s">
        <v>405</v>
      </c>
      <c r="H4609" t="s">
        <v>54</v>
      </c>
      <c r="I4609" t="s">
        <v>55</v>
      </c>
      <c r="J4609" t="s">
        <v>587</v>
      </c>
      <c r="K4609" t="s">
        <v>117</v>
      </c>
      <c r="L4609" t="s">
        <v>235</v>
      </c>
      <c r="M4609" s="4" t="s">
        <v>37</v>
      </c>
      <c r="N4609" s="4" t="s">
        <v>264</v>
      </c>
      <c r="O4609" s="4" t="s">
        <v>82</v>
      </c>
      <c r="P4609" s="5" t="s">
        <v>265</v>
      </c>
      <c r="Q4609" s="5" t="s">
        <v>266</v>
      </c>
      <c r="R4609" t="s">
        <v>42</v>
      </c>
      <c r="S4609" t="s">
        <v>43</v>
      </c>
      <c r="T4609" s="4" t="s">
        <v>189</v>
      </c>
      <c r="U4609" t="str" cm="1">
        <f t="array" aca="1" ref="U4609" ca="1">INDEX($U$2:$U$6,RANDBETWEEN(1,ROWS($U$2:$U$6)))</f>
        <v>Zomato Standard</v>
      </c>
      <c r="V4609" s="4" t="s">
        <v>222</v>
      </c>
      <c r="W4609" s="5" t="s">
        <v>4619</v>
      </c>
      <c r="X4609" s="5" t="s">
        <v>11338</v>
      </c>
      <c r="Y4609" s="5" t="s">
        <v>21844</v>
      </c>
      <c r="Z4609" s="10">
        <f t="shared" si="71"/>
        <v>46298</v>
      </c>
    </row>
    <row r="4610" spans="1:26">
      <c r="A4610" t="s">
        <v>26774</v>
      </c>
      <c r="B4610" s="2" t="s">
        <v>3165</v>
      </c>
      <c r="C4610" s="3" t="s">
        <v>26775</v>
      </c>
      <c r="D4610" t="s">
        <v>26776</v>
      </c>
      <c r="E4610" t="s">
        <v>2552</v>
      </c>
      <c r="F4610" t="s">
        <v>30</v>
      </c>
      <c r="G4610" s="4" t="s">
        <v>281</v>
      </c>
      <c r="H4610" t="s">
        <v>198</v>
      </c>
      <c r="I4610" t="s">
        <v>1222</v>
      </c>
      <c r="J4610" t="s">
        <v>1537</v>
      </c>
      <c r="K4610" t="s">
        <v>153</v>
      </c>
      <c r="L4610" t="s">
        <v>154</v>
      </c>
      <c r="M4610" s="4" t="s">
        <v>37</v>
      </c>
      <c r="N4610" s="4" t="s">
        <v>1889</v>
      </c>
      <c r="O4610" s="4" t="s">
        <v>82</v>
      </c>
      <c r="P4610" s="5" t="s">
        <v>26777</v>
      </c>
      <c r="Q4610" s="5" t="s">
        <v>3077</v>
      </c>
      <c r="R4610" t="s">
        <v>188</v>
      </c>
      <c r="S4610" t="s">
        <v>43</v>
      </c>
      <c r="T4610" s="4" t="s">
        <v>599</v>
      </c>
      <c r="U4610" t="str" cm="1">
        <f t="array" aca="1" ref="U4610" ca="1">INDEX($U$2:$U$6,RANDBETWEEN(1,ROWS($U$2:$U$6)))</f>
        <v>Zomato Express</v>
      </c>
      <c r="V4610" s="4" t="s">
        <v>874</v>
      </c>
      <c r="W4610" s="5" t="s">
        <v>13434</v>
      </c>
      <c r="X4610" s="5" t="s">
        <v>26778</v>
      </c>
      <c r="Y4610" s="5" t="s">
        <v>7104</v>
      </c>
      <c r="Z4610" s="10">
        <f t="shared" ref="Z4610:Z4673" si="72">DATEVALUE(B4610)</f>
        <v>45898</v>
      </c>
    </row>
    <row r="4611" spans="1:26">
      <c r="A4611" t="s">
        <v>26779</v>
      </c>
      <c r="B4611" s="2" t="s">
        <v>19156</v>
      </c>
      <c r="C4611" s="3" t="s">
        <v>26780</v>
      </c>
      <c r="D4611" t="s">
        <v>26781</v>
      </c>
      <c r="E4611" t="s">
        <v>929</v>
      </c>
      <c r="F4611" t="s">
        <v>74</v>
      </c>
      <c r="G4611" s="4" t="s">
        <v>428</v>
      </c>
      <c r="H4611" t="s">
        <v>232</v>
      </c>
      <c r="I4611" t="s">
        <v>233</v>
      </c>
      <c r="J4611" t="s">
        <v>200</v>
      </c>
      <c r="K4611" t="s">
        <v>134</v>
      </c>
      <c r="L4611" t="s">
        <v>1886</v>
      </c>
      <c r="M4611" s="4" t="s">
        <v>99</v>
      </c>
      <c r="N4611" s="4" t="s">
        <v>814</v>
      </c>
      <c r="O4611" s="4" t="s">
        <v>82</v>
      </c>
      <c r="P4611" s="5" t="s">
        <v>910</v>
      </c>
      <c r="Q4611" s="5" t="s">
        <v>11039</v>
      </c>
      <c r="R4611" t="s">
        <v>104</v>
      </c>
      <c r="S4611" t="s">
        <v>43</v>
      </c>
      <c r="T4611" s="4" t="s">
        <v>82</v>
      </c>
      <c r="U4611" t="str" cm="1">
        <f t="array" aca="1" ref="U4611" ca="1">INDEX($U$2:$U$6,RANDBETWEEN(1,ROWS($U$2:$U$6)))</f>
        <v>Zomato Express</v>
      </c>
      <c r="V4611" s="4" t="s">
        <v>551</v>
      </c>
      <c r="W4611" s="5" t="s">
        <v>26782</v>
      </c>
      <c r="X4611" s="5" t="s">
        <v>24590</v>
      </c>
      <c r="Y4611" s="5" t="s">
        <v>20653</v>
      </c>
      <c r="Z4611" s="10">
        <f t="shared" si="72"/>
        <v>45416</v>
      </c>
    </row>
    <row r="4612" spans="1:26">
      <c r="A4612" t="s">
        <v>26783</v>
      </c>
      <c r="B4612" s="2" t="s">
        <v>14963</v>
      </c>
      <c r="C4612" s="3" t="s">
        <v>26784</v>
      </c>
      <c r="D4612" t="s">
        <v>26785</v>
      </c>
      <c r="E4612" t="s">
        <v>4897</v>
      </c>
      <c r="F4612" t="s">
        <v>30</v>
      </c>
      <c r="G4612" s="4" t="s">
        <v>166</v>
      </c>
      <c r="H4612" t="s">
        <v>214</v>
      </c>
      <c r="I4612" t="s">
        <v>600</v>
      </c>
      <c r="J4612" t="s">
        <v>1008</v>
      </c>
      <c r="K4612" t="s">
        <v>79</v>
      </c>
      <c r="L4612" t="s">
        <v>425</v>
      </c>
      <c r="M4612" s="4" t="s">
        <v>37</v>
      </c>
      <c r="N4612" s="4" t="s">
        <v>3527</v>
      </c>
      <c r="O4612" s="4" t="s">
        <v>202</v>
      </c>
      <c r="P4612" s="5" t="s">
        <v>11434</v>
      </c>
      <c r="Q4612" s="5" t="s">
        <v>11435</v>
      </c>
      <c r="R4612" t="s">
        <v>85</v>
      </c>
      <c r="S4612" t="s">
        <v>43</v>
      </c>
      <c r="T4612" s="4" t="s">
        <v>291</v>
      </c>
      <c r="U4612" t="str" cm="1">
        <f t="array" aca="1" ref="U4612" ca="1">INDEX($U$2:$U$6,RANDBETWEEN(1,ROWS($U$2:$U$6)))</f>
        <v>Zomato Express</v>
      </c>
      <c r="V4612" s="4" t="s">
        <v>222</v>
      </c>
      <c r="W4612" s="5" t="s">
        <v>26786</v>
      </c>
      <c r="X4612" s="5" t="s">
        <v>26787</v>
      </c>
      <c r="Y4612" s="5" t="s">
        <v>5705</v>
      </c>
      <c r="Z4612" s="10">
        <f t="shared" si="72"/>
        <v>46323</v>
      </c>
    </row>
    <row r="4613" spans="1:26">
      <c r="A4613" t="s">
        <v>26788</v>
      </c>
      <c r="B4613" s="2" t="s">
        <v>4834</v>
      </c>
      <c r="C4613" s="3" t="s">
        <v>26789</v>
      </c>
      <c r="D4613" t="s">
        <v>26581</v>
      </c>
      <c r="E4613" t="s">
        <v>1739</v>
      </c>
      <c r="F4613" t="s">
        <v>74</v>
      </c>
      <c r="G4613" s="4" t="s">
        <v>349</v>
      </c>
      <c r="H4613" t="s">
        <v>32</v>
      </c>
      <c r="I4613" t="s">
        <v>1092</v>
      </c>
      <c r="J4613" t="s">
        <v>1537</v>
      </c>
      <c r="K4613" t="s">
        <v>217</v>
      </c>
      <c r="L4613" t="s">
        <v>601</v>
      </c>
      <c r="M4613" s="4" t="s">
        <v>37</v>
      </c>
      <c r="N4613" s="4" t="s">
        <v>1760</v>
      </c>
      <c r="O4613" s="4" t="s">
        <v>101</v>
      </c>
      <c r="P4613" s="5" t="s">
        <v>1761</v>
      </c>
      <c r="Q4613" s="5" t="s">
        <v>1869</v>
      </c>
      <c r="R4613" t="s">
        <v>63</v>
      </c>
      <c r="S4613" t="s">
        <v>105</v>
      </c>
      <c r="T4613" s="4" t="s">
        <v>106</v>
      </c>
      <c r="U4613" t="str" cm="1">
        <f t="array" aca="1" ref="U4613" ca="1">INDEX($U$2:$U$6,RANDBETWEEN(1,ROWS($U$2:$U$6)))</f>
        <v>Zomato Express</v>
      </c>
      <c r="V4613" s="4" t="s">
        <v>88</v>
      </c>
      <c r="W4613" s="5" t="s">
        <v>26790</v>
      </c>
      <c r="X4613" s="5" t="s">
        <v>26791</v>
      </c>
      <c r="Y4613" s="5" t="s">
        <v>11717</v>
      </c>
      <c r="Z4613" s="10">
        <f t="shared" si="72"/>
        <v>45595</v>
      </c>
    </row>
    <row r="4614" spans="1:26">
      <c r="A4614" t="s">
        <v>26792</v>
      </c>
      <c r="B4614" s="2" t="s">
        <v>1351</v>
      </c>
      <c r="C4614" s="3" t="s">
        <v>26793</v>
      </c>
      <c r="D4614" t="s">
        <v>5992</v>
      </c>
      <c r="E4614" t="s">
        <v>997</v>
      </c>
      <c r="F4614" t="s">
        <v>74</v>
      </c>
      <c r="G4614" s="4" t="s">
        <v>291</v>
      </c>
      <c r="H4614" t="s">
        <v>76</v>
      </c>
      <c r="I4614" t="s">
        <v>77</v>
      </c>
      <c r="J4614" t="s">
        <v>200</v>
      </c>
      <c r="K4614" t="s">
        <v>401</v>
      </c>
      <c r="L4614" t="s">
        <v>402</v>
      </c>
      <c r="M4614" s="4" t="s">
        <v>37</v>
      </c>
      <c r="N4614" s="4" t="s">
        <v>1558</v>
      </c>
      <c r="O4614" s="4" t="s">
        <v>82</v>
      </c>
      <c r="P4614" s="5" t="s">
        <v>7777</v>
      </c>
      <c r="Q4614" s="5" t="s">
        <v>19386</v>
      </c>
      <c r="R4614" t="s">
        <v>42</v>
      </c>
      <c r="S4614" t="s">
        <v>105</v>
      </c>
      <c r="T4614" s="4" t="s">
        <v>106</v>
      </c>
      <c r="U4614" t="str" cm="1">
        <f t="array" aca="1" ref="U4614" ca="1">INDEX($U$2:$U$6,RANDBETWEEN(1,ROWS($U$2:$U$6)))</f>
        <v>Zomato Express</v>
      </c>
      <c r="V4614" s="4" t="s">
        <v>88</v>
      </c>
      <c r="W4614" s="5" t="s">
        <v>26794</v>
      </c>
      <c r="X4614" s="5" t="s">
        <v>3506</v>
      </c>
      <c r="Y4614" s="5" t="s">
        <v>3907</v>
      </c>
      <c r="Z4614" s="10">
        <f t="shared" si="72"/>
        <v>45329</v>
      </c>
    </row>
    <row r="4615" spans="1:26">
      <c r="A4615" t="s">
        <v>26795</v>
      </c>
      <c r="B4615" s="2" t="s">
        <v>5311</v>
      </c>
      <c r="C4615" s="3" t="s">
        <v>26796</v>
      </c>
      <c r="D4615" t="s">
        <v>26797</v>
      </c>
      <c r="E4615" t="s">
        <v>1627</v>
      </c>
      <c r="F4615" t="s">
        <v>30</v>
      </c>
      <c r="G4615" s="4" t="s">
        <v>368</v>
      </c>
      <c r="H4615" t="s">
        <v>198</v>
      </c>
      <c r="I4615" t="s">
        <v>199</v>
      </c>
      <c r="J4615" t="s">
        <v>234</v>
      </c>
      <c r="K4615" t="s">
        <v>117</v>
      </c>
      <c r="L4615" t="s">
        <v>118</v>
      </c>
      <c r="M4615" s="4" t="s">
        <v>37</v>
      </c>
      <c r="N4615" s="4" t="s">
        <v>4676</v>
      </c>
      <c r="O4615" s="4" t="s">
        <v>60</v>
      </c>
      <c r="P4615" s="5" t="s">
        <v>26798</v>
      </c>
      <c r="Q4615" s="5" t="s">
        <v>26799</v>
      </c>
      <c r="R4615" t="s">
        <v>85</v>
      </c>
      <c r="S4615" t="s">
        <v>43</v>
      </c>
      <c r="T4615" s="4" t="s">
        <v>312</v>
      </c>
      <c r="U4615" t="str" cm="1">
        <f t="array" aca="1" ref="U4615" ca="1">INDEX($U$2:$U$6,RANDBETWEEN(1,ROWS($U$2:$U$6)))</f>
        <v>Zomato Standard</v>
      </c>
      <c r="V4615" s="4" t="s">
        <v>663</v>
      </c>
      <c r="W4615" s="5" t="s">
        <v>26800</v>
      </c>
      <c r="X4615" s="5" t="s">
        <v>26801</v>
      </c>
      <c r="Y4615" s="5" t="s">
        <v>24788</v>
      </c>
      <c r="Z4615" s="10">
        <f t="shared" si="72"/>
        <v>45883</v>
      </c>
    </row>
    <row r="4616" spans="1:26">
      <c r="A4616" t="s">
        <v>26802</v>
      </c>
      <c r="B4616" s="2" t="s">
        <v>9912</v>
      </c>
      <c r="C4616" s="3" t="s">
        <v>26803</v>
      </c>
      <c r="D4616" t="s">
        <v>22255</v>
      </c>
      <c r="E4616" t="s">
        <v>647</v>
      </c>
      <c r="F4616" t="s">
        <v>74</v>
      </c>
      <c r="G4616" s="4" t="s">
        <v>139</v>
      </c>
      <c r="H4616" t="s">
        <v>214</v>
      </c>
      <c r="I4616" t="s">
        <v>586</v>
      </c>
      <c r="J4616" t="s">
        <v>78</v>
      </c>
      <c r="K4616" t="s">
        <v>117</v>
      </c>
      <c r="L4616" t="s">
        <v>118</v>
      </c>
      <c r="M4616" s="4" t="s">
        <v>37</v>
      </c>
      <c r="N4616" s="4" t="s">
        <v>4774</v>
      </c>
      <c r="O4616" s="4" t="s">
        <v>120</v>
      </c>
      <c r="P4616" s="5" t="s">
        <v>17812</v>
      </c>
      <c r="Q4616" s="5" t="s">
        <v>21382</v>
      </c>
      <c r="R4616" t="s">
        <v>188</v>
      </c>
      <c r="S4616" t="s">
        <v>43</v>
      </c>
      <c r="T4616" s="4" t="s">
        <v>368</v>
      </c>
      <c r="U4616" t="str" cm="1">
        <f t="array" aca="1" ref="U4616" ca="1">INDEX($U$2:$U$6,RANDBETWEEN(1,ROWS($U$2:$U$6)))</f>
        <v>Zomato Premium</v>
      </c>
      <c r="V4616" s="4" t="s">
        <v>298</v>
      </c>
      <c r="W4616" s="5" t="s">
        <v>21192</v>
      </c>
      <c r="X4616" s="5" t="s">
        <v>26804</v>
      </c>
      <c r="Y4616" s="5" t="s">
        <v>26805</v>
      </c>
      <c r="Z4616" s="10">
        <f t="shared" si="72"/>
        <v>45323</v>
      </c>
    </row>
    <row r="4617" spans="1:26">
      <c r="A4617" t="s">
        <v>26806</v>
      </c>
      <c r="B4617" s="2" t="s">
        <v>12226</v>
      </c>
      <c r="C4617" s="3" t="s">
        <v>26807</v>
      </c>
      <c r="D4617" t="s">
        <v>26252</v>
      </c>
      <c r="E4617" t="s">
        <v>334</v>
      </c>
      <c r="F4617" t="s">
        <v>30</v>
      </c>
      <c r="G4617" s="4" t="s">
        <v>817</v>
      </c>
      <c r="H4617" t="s">
        <v>150</v>
      </c>
      <c r="I4617" t="s">
        <v>975</v>
      </c>
      <c r="J4617" t="s">
        <v>234</v>
      </c>
      <c r="K4617" t="s">
        <v>217</v>
      </c>
      <c r="L4617" t="s">
        <v>2611</v>
      </c>
      <c r="M4617" s="4" t="s">
        <v>99</v>
      </c>
      <c r="N4617" s="4" t="s">
        <v>1760</v>
      </c>
      <c r="O4617" s="4" t="s">
        <v>82</v>
      </c>
      <c r="P4617" s="5" t="s">
        <v>6026</v>
      </c>
      <c r="Q4617" s="5" t="s">
        <v>15939</v>
      </c>
      <c r="R4617" t="s">
        <v>42</v>
      </c>
      <c r="S4617" t="s">
        <v>43</v>
      </c>
      <c r="T4617" s="4" t="s">
        <v>231</v>
      </c>
      <c r="U4617" t="str" cm="1">
        <f t="array" aca="1" ref="U4617" ca="1">INDEX($U$2:$U$6,RANDBETWEEN(1,ROWS($U$2:$U$6)))</f>
        <v>Zomato Eco Delivery</v>
      </c>
      <c r="V4617" s="4" t="s">
        <v>354</v>
      </c>
      <c r="W4617" s="5" t="s">
        <v>26808</v>
      </c>
      <c r="X4617" s="5" t="s">
        <v>26809</v>
      </c>
      <c r="Y4617" s="5" t="s">
        <v>8880</v>
      </c>
      <c r="Z4617" s="10">
        <f t="shared" si="72"/>
        <v>46275</v>
      </c>
    </row>
    <row r="4618" spans="1:26">
      <c r="A4618" t="s">
        <v>26810</v>
      </c>
      <c r="B4618" s="2" t="s">
        <v>4279</v>
      </c>
      <c r="C4618" s="3" t="s">
        <v>26811</v>
      </c>
      <c r="D4618" t="s">
        <v>26812</v>
      </c>
      <c r="E4618" t="s">
        <v>798</v>
      </c>
      <c r="F4618" t="s">
        <v>30</v>
      </c>
      <c r="G4618" s="4" t="s">
        <v>82</v>
      </c>
      <c r="H4618" t="s">
        <v>76</v>
      </c>
      <c r="I4618" t="s">
        <v>77</v>
      </c>
      <c r="J4618" t="s">
        <v>56</v>
      </c>
      <c r="K4618" t="s">
        <v>153</v>
      </c>
      <c r="L4618" t="s">
        <v>154</v>
      </c>
      <c r="M4618" s="4" t="s">
        <v>685</v>
      </c>
      <c r="N4618" s="4" t="s">
        <v>2702</v>
      </c>
      <c r="O4618" s="4" t="s">
        <v>82</v>
      </c>
      <c r="P4618" s="5" t="s">
        <v>26813</v>
      </c>
      <c r="Q4618" s="5" t="s">
        <v>26814</v>
      </c>
      <c r="R4618" t="s">
        <v>63</v>
      </c>
      <c r="S4618" t="s">
        <v>105</v>
      </c>
      <c r="T4618" s="4" t="s">
        <v>106</v>
      </c>
      <c r="U4618" t="str" cm="1">
        <f t="array" aca="1" ref="U4618" ca="1">INDEX($U$2:$U$6,RANDBETWEEN(1,ROWS($U$2:$U$6)))</f>
        <v>Zomato Express</v>
      </c>
      <c r="V4618" s="4" t="s">
        <v>88</v>
      </c>
      <c r="W4618" s="5" t="s">
        <v>26815</v>
      </c>
      <c r="X4618" s="5" t="s">
        <v>19489</v>
      </c>
      <c r="Y4618" s="5" t="s">
        <v>1139</v>
      </c>
      <c r="Z4618" s="10">
        <f t="shared" si="72"/>
        <v>45506</v>
      </c>
    </row>
    <row r="4619" spans="1:26">
      <c r="A4619" t="s">
        <v>26816</v>
      </c>
      <c r="B4619" s="2" t="s">
        <v>7376</v>
      </c>
      <c r="C4619" s="3" t="s">
        <v>26817</v>
      </c>
      <c r="D4619" t="s">
        <v>26818</v>
      </c>
      <c r="E4619" t="s">
        <v>4238</v>
      </c>
      <c r="F4619" t="s">
        <v>30</v>
      </c>
      <c r="G4619" s="4" t="s">
        <v>812</v>
      </c>
      <c r="H4619" t="s">
        <v>76</v>
      </c>
      <c r="I4619" t="s">
        <v>77</v>
      </c>
      <c r="J4619" t="s">
        <v>389</v>
      </c>
      <c r="K4619" t="s">
        <v>153</v>
      </c>
      <c r="L4619" t="s">
        <v>684</v>
      </c>
      <c r="M4619" s="4" t="s">
        <v>685</v>
      </c>
      <c r="N4619" s="4" t="s">
        <v>602</v>
      </c>
      <c r="O4619" s="4" t="s">
        <v>82</v>
      </c>
      <c r="P4619" s="5" t="s">
        <v>26578</v>
      </c>
      <c r="Q4619" s="5" t="s">
        <v>26819</v>
      </c>
      <c r="R4619" t="s">
        <v>104</v>
      </c>
      <c r="S4619" t="s">
        <v>43</v>
      </c>
      <c r="T4619" s="4" t="s">
        <v>231</v>
      </c>
      <c r="U4619" t="str" cm="1">
        <f t="array" aca="1" ref="U4619" ca="1">INDEX($U$2:$U$6,RANDBETWEEN(1,ROWS($U$2:$U$6)))</f>
        <v>Zomato Eco Delivery</v>
      </c>
      <c r="V4619" s="4" t="s">
        <v>45</v>
      </c>
      <c r="W4619" s="5" t="s">
        <v>26820</v>
      </c>
      <c r="X4619" s="5" t="s">
        <v>4936</v>
      </c>
      <c r="Y4619" s="5" t="s">
        <v>15574</v>
      </c>
      <c r="Z4619" s="10">
        <f t="shared" si="72"/>
        <v>45987</v>
      </c>
    </row>
    <row r="4620" spans="1:26">
      <c r="A4620" t="s">
        <v>26821</v>
      </c>
      <c r="B4620" s="2" t="s">
        <v>4916</v>
      </c>
      <c r="C4620" s="3" t="s">
        <v>26822</v>
      </c>
      <c r="D4620" t="s">
        <v>26823</v>
      </c>
      <c r="E4620" t="s">
        <v>197</v>
      </c>
      <c r="F4620" t="s">
        <v>74</v>
      </c>
      <c r="G4620" s="4" t="s">
        <v>405</v>
      </c>
      <c r="H4620" t="s">
        <v>150</v>
      </c>
      <c r="I4620" t="s">
        <v>699</v>
      </c>
      <c r="J4620" t="s">
        <v>658</v>
      </c>
      <c r="K4620" t="s">
        <v>401</v>
      </c>
      <c r="L4620" t="s">
        <v>2204</v>
      </c>
      <c r="M4620" s="4" t="s">
        <v>99</v>
      </c>
      <c r="N4620" s="4" t="s">
        <v>2601</v>
      </c>
      <c r="O4620" s="4" t="s">
        <v>120</v>
      </c>
      <c r="P4620" s="5" t="s">
        <v>4651</v>
      </c>
      <c r="Q4620" s="5" t="s">
        <v>8477</v>
      </c>
      <c r="R4620" t="s">
        <v>42</v>
      </c>
      <c r="S4620" t="s">
        <v>86</v>
      </c>
      <c r="T4620" s="4" t="s">
        <v>368</v>
      </c>
      <c r="U4620" t="str" cm="1">
        <f t="array" aca="1" ref="U4620" ca="1">INDEX($U$2:$U$6,RANDBETWEEN(1,ROWS($U$2:$U$6)))</f>
        <v>Zomato Quick</v>
      </c>
      <c r="V4620" s="4" t="s">
        <v>88</v>
      </c>
      <c r="W4620" s="5" t="s">
        <v>26824</v>
      </c>
      <c r="X4620" s="5" t="s">
        <v>26825</v>
      </c>
      <c r="Y4620" s="5" t="s">
        <v>25859</v>
      </c>
      <c r="Z4620" s="10">
        <f t="shared" si="72"/>
        <v>46318</v>
      </c>
    </row>
    <row r="4621" spans="1:26">
      <c r="A4621" t="s">
        <v>26826</v>
      </c>
      <c r="B4621" s="2" t="s">
        <v>2930</v>
      </c>
      <c r="C4621" s="3" t="s">
        <v>26827</v>
      </c>
      <c r="D4621" t="s">
        <v>26828</v>
      </c>
      <c r="E4621" t="s">
        <v>1933</v>
      </c>
      <c r="F4621" t="s">
        <v>30</v>
      </c>
      <c r="G4621" s="4" t="s">
        <v>31</v>
      </c>
      <c r="H4621" t="s">
        <v>150</v>
      </c>
      <c r="I4621" t="s">
        <v>473</v>
      </c>
      <c r="J4621" t="s">
        <v>658</v>
      </c>
      <c r="K4621" t="s">
        <v>134</v>
      </c>
      <c r="L4621" t="s">
        <v>168</v>
      </c>
      <c r="M4621" s="4" t="s">
        <v>685</v>
      </c>
      <c r="N4621" s="4" t="s">
        <v>5791</v>
      </c>
      <c r="O4621" s="4" t="s">
        <v>82</v>
      </c>
      <c r="P4621" s="5" t="s">
        <v>3614</v>
      </c>
      <c r="Q4621" s="5" t="s">
        <v>15959</v>
      </c>
      <c r="R4621" t="s">
        <v>188</v>
      </c>
      <c r="S4621" t="s">
        <v>86</v>
      </c>
      <c r="T4621" s="4" t="s">
        <v>605</v>
      </c>
      <c r="U4621" t="str" cm="1">
        <f t="array" aca="1" ref="U4621" ca="1">INDEX($U$2:$U$6,RANDBETWEEN(1,ROWS($U$2:$U$6)))</f>
        <v>Zomato Express</v>
      </c>
      <c r="V4621" s="4" t="s">
        <v>88</v>
      </c>
      <c r="W4621" s="5" t="s">
        <v>26829</v>
      </c>
      <c r="X4621" s="5" t="s">
        <v>25127</v>
      </c>
      <c r="Y4621" s="5" t="s">
        <v>3337</v>
      </c>
      <c r="Z4621" s="10">
        <f t="shared" si="72"/>
        <v>45575</v>
      </c>
    </row>
    <row r="4622" spans="1:26">
      <c r="A4622" t="s">
        <v>26830</v>
      </c>
      <c r="B4622" s="2" t="s">
        <v>2982</v>
      </c>
      <c r="C4622" s="3" t="s">
        <v>26831</v>
      </c>
      <c r="D4622" t="s">
        <v>26832</v>
      </c>
      <c r="E4622" t="s">
        <v>4610</v>
      </c>
      <c r="F4622" t="s">
        <v>74</v>
      </c>
      <c r="G4622" s="4" t="s">
        <v>170</v>
      </c>
      <c r="H4622" t="s">
        <v>214</v>
      </c>
      <c r="I4622" t="s">
        <v>600</v>
      </c>
      <c r="J4622" t="s">
        <v>1008</v>
      </c>
      <c r="K4622" t="s">
        <v>117</v>
      </c>
      <c r="L4622" t="s">
        <v>1628</v>
      </c>
      <c r="M4622" s="4" t="s">
        <v>99</v>
      </c>
      <c r="N4622" s="4" t="s">
        <v>1111</v>
      </c>
      <c r="O4622" s="4" t="s">
        <v>60</v>
      </c>
      <c r="P4622" s="5" t="s">
        <v>1269</v>
      </c>
      <c r="Q4622" s="5" t="s">
        <v>26833</v>
      </c>
      <c r="R4622" t="s">
        <v>42</v>
      </c>
      <c r="S4622" t="s">
        <v>43</v>
      </c>
      <c r="T4622" s="4" t="s">
        <v>173</v>
      </c>
      <c r="U4622" t="str" cm="1">
        <f t="array" aca="1" ref="U4622" ca="1">INDEX($U$2:$U$6,RANDBETWEEN(1,ROWS($U$2:$U$6)))</f>
        <v>Zomato Quick</v>
      </c>
      <c r="V4622" s="4" t="s">
        <v>909</v>
      </c>
      <c r="W4622" s="5" t="s">
        <v>26834</v>
      </c>
      <c r="X4622" s="5" t="s">
        <v>26835</v>
      </c>
      <c r="Y4622" s="5" t="s">
        <v>505</v>
      </c>
      <c r="Z4622" s="10">
        <f t="shared" si="72"/>
        <v>45327</v>
      </c>
    </row>
    <row r="4623" spans="1:26">
      <c r="A4623" t="s">
        <v>26836</v>
      </c>
      <c r="B4623" s="2" t="s">
        <v>15608</v>
      </c>
      <c r="C4623" s="3" t="s">
        <v>26837</v>
      </c>
      <c r="D4623" t="s">
        <v>26581</v>
      </c>
      <c r="E4623" t="s">
        <v>5902</v>
      </c>
      <c r="F4623" t="s">
        <v>30</v>
      </c>
      <c r="G4623" s="4" t="s">
        <v>501</v>
      </c>
      <c r="H4623" t="s">
        <v>54</v>
      </c>
      <c r="I4623" t="s">
        <v>183</v>
      </c>
      <c r="J4623" t="s">
        <v>1008</v>
      </c>
      <c r="K4623" t="s">
        <v>117</v>
      </c>
      <c r="L4623" t="s">
        <v>118</v>
      </c>
      <c r="M4623" s="4" t="s">
        <v>99</v>
      </c>
      <c r="N4623" s="4" t="s">
        <v>894</v>
      </c>
      <c r="O4623" s="4" t="s">
        <v>120</v>
      </c>
      <c r="P4623" s="5" t="s">
        <v>26838</v>
      </c>
      <c r="Q4623" s="5" t="s">
        <v>26839</v>
      </c>
      <c r="R4623" t="s">
        <v>188</v>
      </c>
      <c r="S4623" t="s">
        <v>43</v>
      </c>
      <c r="T4623" s="4" t="s">
        <v>405</v>
      </c>
      <c r="U4623" t="str" cm="1">
        <f t="array" aca="1" ref="U4623" ca="1">INDEX($U$2:$U$6,RANDBETWEEN(1,ROWS($U$2:$U$6)))</f>
        <v>Zomato Eco Delivery</v>
      </c>
      <c r="V4623" s="4" t="s">
        <v>909</v>
      </c>
      <c r="W4623" s="5" t="s">
        <v>26840</v>
      </c>
      <c r="X4623" s="5" t="s">
        <v>26841</v>
      </c>
      <c r="Y4623" s="5" t="s">
        <v>9195</v>
      </c>
      <c r="Z4623" s="10">
        <f t="shared" si="72"/>
        <v>45820</v>
      </c>
    </row>
    <row r="4624" spans="1:26">
      <c r="A4624" t="s">
        <v>26842</v>
      </c>
      <c r="B4624" s="2" t="s">
        <v>145</v>
      </c>
      <c r="C4624" s="3" t="s">
        <v>26843</v>
      </c>
      <c r="D4624" t="s">
        <v>26844</v>
      </c>
      <c r="E4624" t="s">
        <v>1110</v>
      </c>
      <c r="F4624" t="s">
        <v>74</v>
      </c>
      <c r="G4624" s="4" t="s">
        <v>139</v>
      </c>
      <c r="H4624" t="s">
        <v>76</v>
      </c>
      <c r="I4624" t="s">
        <v>1608</v>
      </c>
      <c r="J4624" t="s">
        <v>133</v>
      </c>
      <c r="K4624" t="s">
        <v>79</v>
      </c>
      <c r="L4624" t="s">
        <v>425</v>
      </c>
      <c r="M4624" s="4" t="s">
        <v>37</v>
      </c>
      <c r="N4624" s="4" t="s">
        <v>1819</v>
      </c>
      <c r="O4624" s="4" t="s">
        <v>170</v>
      </c>
      <c r="P4624" s="5" t="s">
        <v>7465</v>
      </c>
      <c r="Q4624" s="5" t="s">
        <v>7466</v>
      </c>
      <c r="R4624" t="s">
        <v>63</v>
      </c>
      <c r="S4624" t="s">
        <v>86</v>
      </c>
      <c r="T4624" s="4" t="s">
        <v>599</v>
      </c>
      <c r="U4624" t="str" cm="1">
        <f t="array" aca="1" ref="U4624" ca="1">INDEX($U$2:$U$6,RANDBETWEEN(1,ROWS($U$2:$U$6)))</f>
        <v>Zomato Quick</v>
      </c>
      <c r="V4624" s="4" t="s">
        <v>88</v>
      </c>
      <c r="W4624" s="5" t="s">
        <v>11368</v>
      </c>
      <c r="X4624" s="5" t="s">
        <v>26845</v>
      </c>
      <c r="Y4624" s="5" t="s">
        <v>7828</v>
      </c>
      <c r="Z4624" s="10">
        <f t="shared" si="72"/>
        <v>46102</v>
      </c>
    </row>
    <row r="4625" spans="1:26">
      <c r="A4625" t="s">
        <v>26846</v>
      </c>
      <c r="B4625" s="2" t="s">
        <v>19126</v>
      </c>
      <c r="C4625" s="3" t="s">
        <v>26847</v>
      </c>
      <c r="D4625" t="s">
        <v>26848</v>
      </c>
      <c r="E4625" t="s">
        <v>7385</v>
      </c>
      <c r="F4625" t="s">
        <v>74</v>
      </c>
      <c r="G4625" s="4" t="s">
        <v>97</v>
      </c>
      <c r="H4625" t="s">
        <v>214</v>
      </c>
      <c r="I4625" t="s">
        <v>799</v>
      </c>
      <c r="J4625" t="s">
        <v>1537</v>
      </c>
      <c r="K4625" t="s">
        <v>117</v>
      </c>
      <c r="L4625" t="s">
        <v>118</v>
      </c>
      <c r="M4625" s="4" t="s">
        <v>99</v>
      </c>
      <c r="N4625" s="4" t="s">
        <v>4643</v>
      </c>
      <c r="O4625" s="4" t="s">
        <v>106</v>
      </c>
      <c r="P4625" s="5" t="s">
        <v>88</v>
      </c>
      <c r="Q4625" s="5" t="s">
        <v>26849</v>
      </c>
      <c r="R4625" t="s">
        <v>104</v>
      </c>
      <c r="S4625" t="s">
        <v>43</v>
      </c>
      <c r="T4625" s="4" t="s">
        <v>64</v>
      </c>
      <c r="U4625" t="str" cm="1">
        <f t="array" aca="1" ref="U4625" ca="1">INDEX($U$2:$U$6,RANDBETWEEN(1,ROWS($U$2:$U$6)))</f>
        <v>Zomato Eco Delivery</v>
      </c>
      <c r="V4625" s="4" t="s">
        <v>663</v>
      </c>
      <c r="W4625" s="5" t="s">
        <v>26850</v>
      </c>
      <c r="X4625" s="5" t="s">
        <v>26851</v>
      </c>
      <c r="Y4625" s="5" t="s">
        <v>22123</v>
      </c>
      <c r="Z4625" s="10">
        <f t="shared" si="72"/>
        <v>45761</v>
      </c>
    </row>
    <row r="4626" spans="1:26">
      <c r="A4626" t="s">
        <v>26852</v>
      </c>
      <c r="B4626" s="2" t="s">
        <v>14371</v>
      </c>
      <c r="C4626" s="3" t="s">
        <v>26853</v>
      </c>
      <c r="D4626" t="s">
        <v>21830</v>
      </c>
      <c r="E4626" t="s">
        <v>5902</v>
      </c>
      <c r="F4626" t="s">
        <v>30</v>
      </c>
      <c r="G4626" s="4" t="s">
        <v>453</v>
      </c>
      <c r="H4626" t="s">
        <v>321</v>
      </c>
      <c r="I4626" t="s">
        <v>322</v>
      </c>
      <c r="J4626" t="s">
        <v>389</v>
      </c>
      <c r="K4626" t="s">
        <v>35</v>
      </c>
      <c r="L4626" t="s">
        <v>308</v>
      </c>
      <c r="M4626" s="4" t="s">
        <v>37</v>
      </c>
      <c r="N4626" s="4" t="s">
        <v>5470</v>
      </c>
      <c r="O4626" s="4" t="s">
        <v>101</v>
      </c>
      <c r="P4626" s="5" t="s">
        <v>801</v>
      </c>
      <c r="Q4626" s="5" t="s">
        <v>15103</v>
      </c>
      <c r="R4626" t="s">
        <v>188</v>
      </c>
      <c r="S4626" t="s">
        <v>105</v>
      </c>
      <c r="T4626" s="4" t="s">
        <v>106</v>
      </c>
      <c r="U4626" t="str" cm="1">
        <f t="array" aca="1" ref="U4626" ca="1">INDEX($U$2:$U$6,RANDBETWEEN(1,ROWS($U$2:$U$6)))</f>
        <v>Zomato Standard</v>
      </c>
      <c r="V4626" s="4" t="s">
        <v>88</v>
      </c>
      <c r="W4626" s="5" t="s">
        <v>9107</v>
      </c>
      <c r="X4626" s="5" t="s">
        <v>26854</v>
      </c>
      <c r="Y4626" s="5" t="s">
        <v>3124</v>
      </c>
      <c r="Z4626" s="10">
        <f t="shared" si="72"/>
        <v>45435</v>
      </c>
    </row>
    <row r="4627" spans="1:26">
      <c r="A4627" t="s">
        <v>26855</v>
      </c>
      <c r="B4627" s="2" t="s">
        <v>2387</v>
      </c>
      <c r="C4627" s="3" t="s">
        <v>26856</v>
      </c>
      <c r="D4627" t="s">
        <v>19492</v>
      </c>
      <c r="E4627" t="s">
        <v>647</v>
      </c>
      <c r="F4627" t="s">
        <v>74</v>
      </c>
      <c r="G4627" s="4" t="s">
        <v>560</v>
      </c>
      <c r="H4627" t="s">
        <v>54</v>
      </c>
      <c r="I4627" t="s">
        <v>183</v>
      </c>
      <c r="J4627" t="s">
        <v>336</v>
      </c>
      <c r="K4627" t="s">
        <v>217</v>
      </c>
      <c r="L4627" t="s">
        <v>601</v>
      </c>
      <c r="M4627" s="4" t="s">
        <v>277</v>
      </c>
      <c r="N4627" s="4" t="s">
        <v>2326</v>
      </c>
      <c r="O4627" s="4" t="s">
        <v>170</v>
      </c>
      <c r="P4627" s="5" t="s">
        <v>3621</v>
      </c>
      <c r="Q4627" s="5" t="s">
        <v>4076</v>
      </c>
      <c r="R4627" t="s">
        <v>63</v>
      </c>
      <c r="S4627" t="s">
        <v>43</v>
      </c>
      <c r="T4627" s="4" t="s">
        <v>189</v>
      </c>
      <c r="U4627" t="str" cm="1">
        <f t="array" aca="1" ref="U4627" ca="1">INDEX($U$2:$U$6,RANDBETWEEN(1,ROWS($U$2:$U$6)))</f>
        <v>Zomato Quick</v>
      </c>
      <c r="V4627" s="4" t="s">
        <v>369</v>
      </c>
      <c r="W4627" s="5" t="s">
        <v>26857</v>
      </c>
      <c r="X4627" s="5" t="s">
        <v>5514</v>
      </c>
      <c r="Y4627" s="5" t="s">
        <v>9305</v>
      </c>
      <c r="Z4627" s="10">
        <f t="shared" si="72"/>
        <v>46296</v>
      </c>
    </row>
    <row r="4628" spans="1:26">
      <c r="A4628" t="s">
        <v>26858</v>
      </c>
      <c r="B4628" s="2" t="s">
        <v>17092</v>
      </c>
      <c r="C4628" s="3" t="s">
        <v>26859</v>
      </c>
      <c r="D4628" t="s">
        <v>26860</v>
      </c>
      <c r="E4628" t="s">
        <v>3036</v>
      </c>
      <c r="F4628" t="s">
        <v>30</v>
      </c>
      <c r="G4628" s="4" t="s">
        <v>213</v>
      </c>
      <c r="H4628" t="s">
        <v>32</v>
      </c>
      <c r="I4628" t="s">
        <v>33</v>
      </c>
      <c r="J4628" t="s">
        <v>234</v>
      </c>
      <c r="K4628" t="s">
        <v>35</v>
      </c>
      <c r="L4628" t="s">
        <v>36</v>
      </c>
      <c r="M4628" s="4" t="s">
        <v>37</v>
      </c>
      <c r="N4628" s="4" t="s">
        <v>614</v>
      </c>
      <c r="O4628" s="4" t="s">
        <v>82</v>
      </c>
      <c r="P4628" s="5" t="s">
        <v>13168</v>
      </c>
      <c r="Q4628" s="5" t="s">
        <v>13169</v>
      </c>
      <c r="R4628" t="s">
        <v>104</v>
      </c>
      <c r="S4628" t="s">
        <v>43</v>
      </c>
      <c r="T4628" s="4" t="s">
        <v>599</v>
      </c>
      <c r="U4628" t="str" cm="1">
        <f t="array" aca="1" ref="U4628" ca="1">INDEX($U$2:$U$6,RANDBETWEEN(1,ROWS($U$2:$U$6)))</f>
        <v>Zomato Premium</v>
      </c>
      <c r="V4628" s="4" t="s">
        <v>663</v>
      </c>
      <c r="W4628" s="5" t="s">
        <v>26861</v>
      </c>
      <c r="X4628" s="5" t="s">
        <v>20667</v>
      </c>
      <c r="Y4628" s="5" t="s">
        <v>10785</v>
      </c>
      <c r="Z4628" s="10">
        <f t="shared" si="72"/>
        <v>45818</v>
      </c>
    </row>
    <row r="4629" spans="1:26">
      <c r="A4629" t="s">
        <v>26862</v>
      </c>
      <c r="B4629" s="2" t="s">
        <v>9628</v>
      </c>
      <c r="C4629" s="3" t="s">
        <v>26863</v>
      </c>
      <c r="D4629" t="s">
        <v>26864</v>
      </c>
      <c r="E4629" t="s">
        <v>3517</v>
      </c>
      <c r="F4629" t="s">
        <v>30</v>
      </c>
      <c r="G4629" s="4" t="s">
        <v>340</v>
      </c>
      <c r="H4629" t="s">
        <v>76</v>
      </c>
      <c r="I4629" t="s">
        <v>1608</v>
      </c>
      <c r="J4629" t="s">
        <v>216</v>
      </c>
      <c r="K4629" t="s">
        <v>79</v>
      </c>
      <c r="L4629" t="s">
        <v>813</v>
      </c>
      <c r="M4629" s="4" t="s">
        <v>99</v>
      </c>
      <c r="N4629" s="4" t="s">
        <v>2553</v>
      </c>
      <c r="O4629" s="4" t="s">
        <v>101</v>
      </c>
      <c r="P4629" s="5" t="s">
        <v>19084</v>
      </c>
      <c r="Q4629" s="5" t="s">
        <v>26865</v>
      </c>
      <c r="R4629" t="s">
        <v>63</v>
      </c>
      <c r="S4629" t="s">
        <v>43</v>
      </c>
      <c r="T4629" s="4" t="s">
        <v>437</v>
      </c>
      <c r="U4629" t="str" cm="1">
        <f t="array" aca="1" ref="U4629" ca="1">INDEX($U$2:$U$6,RANDBETWEEN(1,ROWS($U$2:$U$6)))</f>
        <v>Zomato Premium</v>
      </c>
      <c r="V4629" s="4" t="s">
        <v>65</v>
      </c>
      <c r="W4629" s="5" t="s">
        <v>1115</v>
      </c>
      <c r="X4629" s="5" t="s">
        <v>22933</v>
      </c>
      <c r="Y4629" s="5" t="s">
        <v>12384</v>
      </c>
      <c r="Z4629" s="10">
        <f t="shared" si="72"/>
        <v>45868</v>
      </c>
    </row>
    <row r="4630" spans="1:26">
      <c r="A4630" t="s">
        <v>26866</v>
      </c>
      <c r="B4630" s="2" t="s">
        <v>7144</v>
      </c>
      <c r="C4630" s="3" t="s">
        <v>26867</v>
      </c>
      <c r="D4630" t="s">
        <v>26868</v>
      </c>
      <c r="E4630" t="s">
        <v>3729</v>
      </c>
      <c r="F4630" t="s">
        <v>74</v>
      </c>
      <c r="G4630" s="4" t="s">
        <v>534</v>
      </c>
      <c r="H4630" t="s">
        <v>214</v>
      </c>
      <c r="I4630" t="s">
        <v>586</v>
      </c>
      <c r="J4630" t="s">
        <v>389</v>
      </c>
      <c r="K4630" t="s">
        <v>79</v>
      </c>
      <c r="L4630" t="s">
        <v>1029</v>
      </c>
      <c r="M4630" s="4" t="s">
        <v>277</v>
      </c>
      <c r="N4630" s="4" t="s">
        <v>1333</v>
      </c>
      <c r="O4630" s="4" t="s">
        <v>39</v>
      </c>
      <c r="P4630" s="5" t="s">
        <v>4499</v>
      </c>
      <c r="Q4630" s="5" t="s">
        <v>4500</v>
      </c>
      <c r="R4630" t="s">
        <v>104</v>
      </c>
      <c r="S4630" t="s">
        <v>86</v>
      </c>
      <c r="T4630" s="4" t="s">
        <v>101</v>
      </c>
      <c r="U4630" t="str" cm="1">
        <f t="array" aca="1" ref="U4630" ca="1">INDEX($U$2:$U$6,RANDBETWEEN(1,ROWS($U$2:$U$6)))</f>
        <v>Zomato Standard</v>
      </c>
      <c r="V4630" s="4" t="s">
        <v>88</v>
      </c>
      <c r="W4630" s="5" t="s">
        <v>26869</v>
      </c>
      <c r="X4630" s="5" t="s">
        <v>26870</v>
      </c>
      <c r="Y4630" s="5" t="s">
        <v>17918</v>
      </c>
      <c r="Z4630" s="10">
        <f t="shared" si="72"/>
        <v>45408</v>
      </c>
    </row>
    <row r="4631" spans="1:26">
      <c r="A4631" t="s">
        <v>26871</v>
      </c>
      <c r="B4631" s="2" t="s">
        <v>10292</v>
      </c>
      <c r="C4631" s="3" t="s">
        <v>26872</v>
      </c>
      <c r="D4631" t="s">
        <v>26873</v>
      </c>
      <c r="E4631" t="s">
        <v>3235</v>
      </c>
      <c r="F4631" t="s">
        <v>30</v>
      </c>
      <c r="G4631" s="4" t="s">
        <v>564</v>
      </c>
      <c r="H4631" t="s">
        <v>54</v>
      </c>
      <c r="I4631" t="s">
        <v>413</v>
      </c>
      <c r="J4631" t="s">
        <v>78</v>
      </c>
      <c r="K4631" t="s">
        <v>134</v>
      </c>
      <c r="L4631" t="s">
        <v>184</v>
      </c>
      <c r="M4631" s="4" t="s">
        <v>99</v>
      </c>
      <c r="N4631" s="4" t="s">
        <v>1993</v>
      </c>
      <c r="O4631" s="4" t="s">
        <v>170</v>
      </c>
      <c r="P4631" s="5" t="s">
        <v>6417</v>
      </c>
      <c r="Q4631" s="5" t="s">
        <v>14280</v>
      </c>
      <c r="R4631" t="s">
        <v>104</v>
      </c>
      <c r="S4631" t="s">
        <v>86</v>
      </c>
      <c r="T4631" s="4" t="s">
        <v>1123</v>
      </c>
      <c r="U4631" t="str" cm="1">
        <f t="array" aca="1" ref="U4631" ca="1">INDEX($U$2:$U$6,RANDBETWEEN(1,ROWS($U$2:$U$6)))</f>
        <v>Zomato Standard</v>
      </c>
      <c r="V4631" s="4" t="s">
        <v>88</v>
      </c>
      <c r="W4631" s="5" t="s">
        <v>7063</v>
      </c>
      <c r="X4631" s="5" t="s">
        <v>26874</v>
      </c>
      <c r="Y4631" s="5" t="s">
        <v>26875</v>
      </c>
      <c r="Z4631" s="10">
        <f t="shared" si="72"/>
        <v>46140</v>
      </c>
    </row>
    <row r="4632" spans="1:26">
      <c r="A4632" t="s">
        <v>26876</v>
      </c>
      <c r="B4632" s="2" t="s">
        <v>2675</v>
      </c>
      <c r="C4632" s="3" t="s">
        <v>26877</v>
      </c>
      <c r="D4632" t="s">
        <v>16065</v>
      </c>
      <c r="E4632" t="s">
        <v>5411</v>
      </c>
      <c r="F4632" t="s">
        <v>30</v>
      </c>
      <c r="G4632" s="4" t="s">
        <v>349</v>
      </c>
      <c r="H4632" t="s">
        <v>214</v>
      </c>
      <c r="I4632" t="s">
        <v>799</v>
      </c>
      <c r="J4632" t="s">
        <v>34</v>
      </c>
      <c r="K4632" t="s">
        <v>293</v>
      </c>
      <c r="L4632" t="s">
        <v>756</v>
      </c>
      <c r="M4632" s="4" t="s">
        <v>99</v>
      </c>
      <c r="N4632" s="4" t="s">
        <v>814</v>
      </c>
      <c r="O4632" s="4" t="s">
        <v>101</v>
      </c>
      <c r="P4632" s="5" t="s">
        <v>221</v>
      </c>
      <c r="Q4632" s="5" t="s">
        <v>3546</v>
      </c>
      <c r="R4632" t="s">
        <v>85</v>
      </c>
      <c r="S4632" t="s">
        <v>43</v>
      </c>
      <c r="T4632" s="4" t="s">
        <v>97</v>
      </c>
      <c r="U4632" t="str" cm="1">
        <f t="array" aca="1" ref="U4632" ca="1">INDEX($U$2:$U$6,RANDBETWEEN(1,ROWS($U$2:$U$6)))</f>
        <v>Zomato Eco Delivery</v>
      </c>
      <c r="V4632" s="4" t="s">
        <v>240</v>
      </c>
      <c r="W4632" s="5" t="s">
        <v>26878</v>
      </c>
      <c r="X4632" s="5" t="s">
        <v>16101</v>
      </c>
      <c r="Y4632" s="5" t="s">
        <v>23687</v>
      </c>
      <c r="Z4632" s="10">
        <f t="shared" si="72"/>
        <v>46164</v>
      </c>
    </row>
    <row r="4633" spans="1:26">
      <c r="A4633" t="s">
        <v>26879</v>
      </c>
      <c r="B4633" s="2" t="s">
        <v>16421</v>
      </c>
      <c r="C4633" s="3" t="s">
        <v>26880</v>
      </c>
      <c r="D4633" t="s">
        <v>23337</v>
      </c>
      <c r="E4633" t="s">
        <v>1176</v>
      </c>
      <c r="F4633" t="s">
        <v>30</v>
      </c>
      <c r="G4633" s="4" t="s">
        <v>262</v>
      </c>
      <c r="H4633" t="s">
        <v>32</v>
      </c>
      <c r="I4633" t="s">
        <v>275</v>
      </c>
      <c r="J4633" t="s">
        <v>658</v>
      </c>
      <c r="K4633" t="s">
        <v>57</v>
      </c>
      <c r="L4633" t="s">
        <v>497</v>
      </c>
      <c r="M4633" s="4" t="s">
        <v>60</v>
      </c>
      <c r="N4633" s="4" t="s">
        <v>5010</v>
      </c>
      <c r="O4633" s="4" t="s">
        <v>82</v>
      </c>
      <c r="P4633" s="5" t="s">
        <v>17700</v>
      </c>
      <c r="Q4633" s="5" t="s">
        <v>26881</v>
      </c>
      <c r="R4633" t="s">
        <v>104</v>
      </c>
      <c r="S4633" t="s">
        <v>86</v>
      </c>
      <c r="T4633" s="4" t="s">
        <v>149</v>
      </c>
      <c r="U4633" t="str" cm="1">
        <f t="array" aca="1" ref="U4633" ca="1">INDEX($U$2:$U$6,RANDBETWEEN(1,ROWS($U$2:$U$6)))</f>
        <v>Zomato Quick</v>
      </c>
      <c r="V4633" s="4" t="s">
        <v>88</v>
      </c>
      <c r="W4633" s="5" t="s">
        <v>26882</v>
      </c>
      <c r="X4633" s="5" t="s">
        <v>17441</v>
      </c>
      <c r="Y4633" s="5" t="s">
        <v>3599</v>
      </c>
      <c r="Z4633" s="10">
        <f t="shared" si="72"/>
        <v>46316</v>
      </c>
    </row>
    <row r="4634" spans="1:26">
      <c r="A4634" t="s">
        <v>26883</v>
      </c>
      <c r="B4634" s="2" t="s">
        <v>11841</v>
      </c>
      <c r="C4634" s="3" t="s">
        <v>26884</v>
      </c>
      <c r="D4634" t="s">
        <v>26885</v>
      </c>
      <c r="E4634" t="s">
        <v>2569</v>
      </c>
      <c r="F4634" t="s">
        <v>30</v>
      </c>
      <c r="G4634" s="4" t="s">
        <v>405</v>
      </c>
      <c r="H4634" t="s">
        <v>198</v>
      </c>
      <c r="I4634" t="s">
        <v>335</v>
      </c>
      <c r="J4634" t="s">
        <v>116</v>
      </c>
      <c r="K4634" t="s">
        <v>217</v>
      </c>
      <c r="L4634" t="s">
        <v>722</v>
      </c>
      <c r="M4634" s="4" t="s">
        <v>99</v>
      </c>
      <c r="N4634" s="4" t="s">
        <v>4438</v>
      </c>
      <c r="O4634" s="4" t="s">
        <v>39</v>
      </c>
      <c r="P4634" s="5" t="s">
        <v>5344</v>
      </c>
      <c r="Q4634" s="5" t="s">
        <v>6580</v>
      </c>
      <c r="R4634" t="s">
        <v>42</v>
      </c>
      <c r="S4634" t="s">
        <v>43</v>
      </c>
      <c r="T4634" s="4" t="s">
        <v>182</v>
      </c>
      <c r="U4634" t="str" cm="1">
        <f t="array" aca="1" ref="U4634" ca="1">INDEX($U$2:$U$6,RANDBETWEEN(1,ROWS($U$2:$U$6)))</f>
        <v>Zomato Premium</v>
      </c>
      <c r="V4634" s="4" t="s">
        <v>690</v>
      </c>
      <c r="W4634" s="5" t="s">
        <v>26886</v>
      </c>
      <c r="X4634" s="5" t="s">
        <v>12507</v>
      </c>
      <c r="Y4634" s="5" t="s">
        <v>2302</v>
      </c>
      <c r="Z4634" s="10">
        <f t="shared" si="72"/>
        <v>46232</v>
      </c>
    </row>
    <row r="4635" spans="1:26">
      <c r="A4635" t="s">
        <v>26887</v>
      </c>
      <c r="B4635" s="2" t="s">
        <v>4279</v>
      </c>
      <c r="C4635" s="3" t="s">
        <v>26888</v>
      </c>
      <c r="D4635" t="s">
        <v>26889</v>
      </c>
      <c r="E4635" t="s">
        <v>2922</v>
      </c>
      <c r="F4635" t="s">
        <v>74</v>
      </c>
      <c r="G4635" s="4" t="s">
        <v>97</v>
      </c>
      <c r="H4635" t="s">
        <v>150</v>
      </c>
      <c r="I4635" t="s">
        <v>473</v>
      </c>
      <c r="J4635" t="s">
        <v>78</v>
      </c>
      <c r="K4635" t="s">
        <v>134</v>
      </c>
      <c r="L4635" t="s">
        <v>659</v>
      </c>
      <c r="M4635" s="4" t="s">
        <v>37</v>
      </c>
      <c r="N4635" s="4" t="s">
        <v>2242</v>
      </c>
      <c r="O4635" s="4" t="s">
        <v>82</v>
      </c>
      <c r="P4635" s="5" t="s">
        <v>7891</v>
      </c>
      <c r="Q4635" s="5" t="s">
        <v>26890</v>
      </c>
      <c r="R4635" t="s">
        <v>104</v>
      </c>
      <c r="S4635" t="s">
        <v>43</v>
      </c>
      <c r="T4635" s="4" t="s">
        <v>31</v>
      </c>
      <c r="U4635" t="str" cm="1">
        <f t="array" aca="1" ref="U4635" ca="1">INDEX($U$2:$U$6,RANDBETWEEN(1,ROWS($U$2:$U$6)))</f>
        <v>Zomato Quick</v>
      </c>
      <c r="V4635" s="4" t="s">
        <v>674</v>
      </c>
      <c r="W4635" s="5" t="s">
        <v>18772</v>
      </c>
      <c r="X4635" s="5" t="s">
        <v>7514</v>
      </c>
      <c r="Y4635" s="5" t="s">
        <v>26891</v>
      </c>
      <c r="Z4635" s="10">
        <f t="shared" si="72"/>
        <v>45506</v>
      </c>
    </row>
    <row r="4636" spans="1:26">
      <c r="A4636" t="s">
        <v>26892</v>
      </c>
      <c r="B4636" s="2" t="s">
        <v>12138</v>
      </c>
      <c r="C4636" s="3" t="s">
        <v>26893</v>
      </c>
      <c r="D4636" t="s">
        <v>3006</v>
      </c>
      <c r="E4636" t="s">
        <v>1487</v>
      </c>
      <c r="F4636" t="s">
        <v>74</v>
      </c>
      <c r="G4636" s="4" t="s">
        <v>368</v>
      </c>
      <c r="H4636" t="s">
        <v>150</v>
      </c>
      <c r="I4636" t="s">
        <v>699</v>
      </c>
      <c r="J4636" t="s">
        <v>133</v>
      </c>
      <c r="K4636" t="s">
        <v>35</v>
      </c>
      <c r="L4636" t="s">
        <v>930</v>
      </c>
      <c r="M4636" s="4" t="s">
        <v>37</v>
      </c>
      <c r="N4636" s="4" t="s">
        <v>7448</v>
      </c>
      <c r="O4636" s="4" t="s">
        <v>82</v>
      </c>
      <c r="P4636" s="5" t="s">
        <v>3067</v>
      </c>
      <c r="Q4636" s="5" t="s">
        <v>10468</v>
      </c>
      <c r="R4636" t="s">
        <v>85</v>
      </c>
      <c r="S4636" t="s">
        <v>43</v>
      </c>
      <c r="T4636" s="4" t="s">
        <v>340</v>
      </c>
      <c r="U4636" t="str" cm="1">
        <f t="array" aca="1" ref="U4636" ca="1">INDEX($U$2:$U$6,RANDBETWEEN(1,ROWS($U$2:$U$6)))</f>
        <v>Zomato Express</v>
      </c>
      <c r="V4636" s="4" t="s">
        <v>45</v>
      </c>
      <c r="W4636" s="5" t="s">
        <v>26894</v>
      </c>
      <c r="X4636" s="5" t="s">
        <v>805</v>
      </c>
      <c r="Y4636" s="5" t="s">
        <v>2199</v>
      </c>
      <c r="Z4636" s="10">
        <f t="shared" si="72"/>
        <v>45917</v>
      </c>
    </row>
    <row r="4637" spans="1:26">
      <c r="A4637" t="s">
        <v>26895</v>
      </c>
      <c r="B4637" s="2" t="s">
        <v>145</v>
      </c>
      <c r="C4637" s="3" t="s">
        <v>26896</v>
      </c>
      <c r="D4637" t="s">
        <v>26897</v>
      </c>
      <c r="E4637" t="s">
        <v>1321</v>
      </c>
      <c r="F4637" t="s">
        <v>30</v>
      </c>
      <c r="G4637" s="4" t="s">
        <v>189</v>
      </c>
      <c r="H4637" t="s">
        <v>150</v>
      </c>
      <c r="I4637" t="s">
        <v>473</v>
      </c>
      <c r="J4637" t="s">
        <v>307</v>
      </c>
      <c r="K4637" t="s">
        <v>153</v>
      </c>
      <c r="L4637" t="s">
        <v>905</v>
      </c>
      <c r="M4637" s="4" t="s">
        <v>37</v>
      </c>
      <c r="N4637" s="4" t="s">
        <v>2612</v>
      </c>
      <c r="O4637" s="4" t="s">
        <v>39</v>
      </c>
      <c r="P4637" s="5" t="s">
        <v>2613</v>
      </c>
      <c r="Q4637" s="5" t="s">
        <v>2614</v>
      </c>
      <c r="R4637" t="s">
        <v>63</v>
      </c>
      <c r="S4637" t="s">
        <v>43</v>
      </c>
      <c r="T4637" s="4" t="s">
        <v>115</v>
      </c>
      <c r="U4637" t="str" cm="1">
        <f t="array" aca="1" ref="U4637" ca="1">INDEX($U$2:$U$6,RANDBETWEEN(1,ROWS($U$2:$U$6)))</f>
        <v>Zomato Quick</v>
      </c>
      <c r="V4637" s="4" t="s">
        <v>267</v>
      </c>
      <c r="W4637" s="5" t="s">
        <v>26898</v>
      </c>
      <c r="X4637" s="5" t="s">
        <v>7937</v>
      </c>
      <c r="Y4637" s="5" t="s">
        <v>19080</v>
      </c>
      <c r="Z4637" s="10">
        <f t="shared" si="72"/>
        <v>46102</v>
      </c>
    </row>
    <row r="4638" spans="1:26">
      <c r="A4638" t="s">
        <v>26899</v>
      </c>
      <c r="B4638" s="2" t="s">
        <v>6947</v>
      </c>
      <c r="C4638" s="3" t="s">
        <v>26900</v>
      </c>
      <c r="D4638" t="s">
        <v>10301</v>
      </c>
      <c r="E4638" t="s">
        <v>546</v>
      </c>
      <c r="F4638" t="s">
        <v>30</v>
      </c>
      <c r="G4638" s="4" t="s">
        <v>349</v>
      </c>
      <c r="H4638" t="s">
        <v>32</v>
      </c>
      <c r="I4638" t="s">
        <v>250</v>
      </c>
      <c r="J4638" t="s">
        <v>1537</v>
      </c>
      <c r="K4638" t="s">
        <v>35</v>
      </c>
      <c r="L4638" t="s">
        <v>323</v>
      </c>
      <c r="M4638" s="4" t="s">
        <v>37</v>
      </c>
      <c r="N4638" s="4" t="s">
        <v>1590</v>
      </c>
      <c r="O4638" s="4" t="s">
        <v>101</v>
      </c>
      <c r="P4638" s="5" t="s">
        <v>6171</v>
      </c>
      <c r="Q4638" s="5" t="s">
        <v>20487</v>
      </c>
      <c r="R4638" t="s">
        <v>42</v>
      </c>
      <c r="S4638" t="s">
        <v>43</v>
      </c>
      <c r="T4638" s="4" t="s">
        <v>189</v>
      </c>
      <c r="U4638" t="str" cm="1">
        <f t="array" aca="1" ref="U4638" ca="1">INDEX($U$2:$U$6,RANDBETWEEN(1,ROWS($U$2:$U$6)))</f>
        <v>Zomato Eco Delivery</v>
      </c>
      <c r="V4638" s="4" t="s">
        <v>354</v>
      </c>
      <c r="W4638" s="5" t="s">
        <v>15740</v>
      </c>
      <c r="X4638" s="5" t="s">
        <v>25107</v>
      </c>
      <c r="Y4638" s="5" t="s">
        <v>26901</v>
      </c>
      <c r="Z4638" s="10">
        <f t="shared" si="72"/>
        <v>46098</v>
      </c>
    </row>
    <row r="4639" spans="1:26">
      <c r="A4639" t="s">
        <v>26902</v>
      </c>
      <c r="B4639" s="2" t="s">
        <v>9568</v>
      </c>
      <c r="C4639" s="3" t="s">
        <v>26903</v>
      </c>
      <c r="D4639" t="s">
        <v>26904</v>
      </c>
      <c r="E4639" t="s">
        <v>1144</v>
      </c>
      <c r="F4639" t="s">
        <v>74</v>
      </c>
      <c r="G4639" s="4" t="s">
        <v>340</v>
      </c>
      <c r="H4639" t="s">
        <v>32</v>
      </c>
      <c r="I4639" t="s">
        <v>33</v>
      </c>
      <c r="J4639" t="s">
        <v>389</v>
      </c>
      <c r="K4639" t="s">
        <v>35</v>
      </c>
      <c r="L4639" t="s">
        <v>36</v>
      </c>
      <c r="M4639" s="4" t="s">
        <v>99</v>
      </c>
      <c r="N4639" s="4" t="s">
        <v>81</v>
      </c>
      <c r="O4639" s="4" t="s">
        <v>120</v>
      </c>
      <c r="P4639" s="5" t="s">
        <v>12781</v>
      </c>
      <c r="Q4639" s="5" t="s">
        <v>12782</v>
      </c>
      <c r="R4639" t="s">
        <v>63</v>
      </c>
      <c r="S4639" t="s">
        <v>43</v>
      </c>
      <c r="T4639" s="4" t="s">
        <v>599</v>
      </c>
      <c r="U4639" t="str" cm="1">
        <f t="array" aca="1" ref="U4639" ca="1">INDEX($U$2:$U$6,RANDBETWEEN(1,ROWS($U$2:$U$6)))</f>
        <v>Zomato Premium</v>
      </c>
      <c r="V4639" s="4" t="s">
        <v>298</v>
      </c>
      <c r="W4639" s="5" t="s">
        <v>5971</v>
      </c>
      <c r="X4639" s="5" t="s">
        <v>14796</v>
      </c>
      <c r="Y4639" s="5" t="s">
        <v>15205</v>
      </c>
      <c r="Z4639" s="10">
        <f t="shared" si="72"/>
        <v>45798</v>
      </c>
    </row>
    <row r="4640" spans="1:26">
      <c r="A4640" t="s">
        <v>26905</v>
      </c>
      <c r="B4640" s="2" t="s">
        <v>1130</v>
      </c>
      <c r="C4640" s="3" t="s">
        <v>26906</v>
      </c>
      <c r="D4640" t="s">
        <v>26907</v>
      </c>
      <c r="E4640" t="s">
        <v>754</v>
      </c>
      <c r="F4640" t="s">
        <v>30</v>
      </c>
      <c r="G4640" s="4" t="s">
        <v>428</v>
      </c>
      <c r="H4640" t="s">
        <v>214</v>
      </c>
      <c r="I4640" t="s">
        <v>799</v>
      </c>
      <c r="J4640" t="s">
        <v>34</v>
      </c>
      <c r="K4640" t="s">
        <v>217</v>
      </c>
      <c r="L4640" t="s">
        <v>601</v>
      </c>
      <c r="M4640" s="4" t="s">
        <v>37</v>
      </c>
      <c r="N4640" s="4" t="s">
        <v>3696</v>
      </c>
      <c r="O4640" s="4" t="s">
        <v>202</v>
      </c>
      <c r="P4640" s="5" t="s">
        <v>7291</v>
      </c>
      <c r="Q4640" s="5" t="s">
        <v>20711</v>
      </c>
      <c r="R4640" t="s">
        <v>63</v>
      </c>
      <c r="S4640" t="s">
        <v>86</v>
      </c>
      <c r="T4640" s="4" t="s">
        <v>349</v>
      </c>
      <c r="U4640" t="str" cm="1">
        <f t="array" aca="1" ref="U4640" ca="1">INDEX($U$2:$U$6,RANDBETWEEN(1,ROWS($U$2:$U$6)))</f>
        <v>Zomato Express</v>
      </c>
      <c r="V4640" s="4" t="s">
        <v>88</v>
      </c>
      <c r="W4640" s="5" t="s">
        <v>23053</v>
      </c>
      <c r="X4640" s="5" t="s">
        <v>9917</v>
      </c>
      <c r="Y4640" s="5" t="s">
        <v>4906</v>
      </c>
      <c r="Z4640" s="10">
        <f t="shared" si="72"/>
        <v>45944</v>
      </c>
    </row>
    <row r="4641" spans="1:26">
      <c r="A4641" t="s">
        <v>26908</v>
      </c>
      <c r="B4641" s="2" t="s">
        <v>20502</v>
      </c>
      <c r="C4641" s="3" t="s">
        <v>25921</v>
      </c>
      <c r="D4641" t="s">
        <v>26909</v>
      </c>
      <c r="E4641" t="s">
        <v>290</v>
      </c>
      <c r="F4641" t="s">
        <v>30</v>
      </c>
      <c r="G4641" s="4" t="s">
        <v>64</v>
      </c>
      <c r="H4641" t="s">
        <v>198</v>
      </c>
      <c r="I4641" t="s">
        <v>438</v>
      </c>
      <c r="J4641" t="s">
        <v>1008</v>
      </c>
      <c r="K4641" t="s">
        <v>217</v>
      </c>
      <c r="L4641" t="s">
        <v>722</v>
      </c>
      <c r="M4641" s="4" t="s">
        <v>37</v>
      </c>
      <c r="N4641" s="4" t="s">
        <v>349</v>
      </c>
      <c r="O4641" s="4" t="s">
        <v>82</v>
      </c>
      <c r="P4641" s="5" t="s">
        <v>26910</v>
      </c>
      <c r="Q4641" s="5" t="s">
        <v>8072</v>
      </c>
      <c r="R4641" t="s">
        <v>85</v>
      </c>
      <c r="S4641" t="s">
        <v>43</v>
      </c>
      <c r="T4641" s="4" t="s">
        <v>291</v>
      </c>
      <c r="U4641" t="str" cm="1">
        <f t="array" aca="1" ref="U4641" ca="1">INDEX($U$2:$U$6,RANDBETWEEN(1,ROWS($U$2:$U$6)))</f>
        <v>Zomato Standard</v>
      </c>
      <c r="V4641" s="4" t="s">
        <v>830</v>
      </c>
      <c r="W4641" s="5" t="s">
        <v>3936</v>
      </c>
      <c r="X4641" s="5" t="s">
        <v>26911</v>
      </c>
      <c r="Y4641" s="5" t="s">
        <v>4494</v>
      </c>
      <c r="Z4641" s="10">
        <f t="shared" si="72"/>
        <v>45661</v>
      </c>
    </row>
    <row r="4642" spans="1:26">
      <c r="A4642" t="s">
        <v>26912</v>
      </c>
      <c r="B4642" s="2" t="s">
        <v>4865</v>
      </c>
      <c r="C4642" s="3" t="s">
        <v>26913</v>
      </c>
      <c r="D4642" t="s">
        <v>1789</v>
      </c>
      <c r="E4642" t="s">
        <v>6109</v>
      </c>
      <c r="F4642" t="s">
        <v>30</v>
      </c>
      <c r="G4642" s="4" t="s">
        <v>368</v>
      </c>
      <c r="H4642" t="s">
        <v>150</v>
      </c>
      <c r="I4642" t="s">
        <v>473</v>
      </c>
      <c r="J4642" t="s">
        <v>1537</v>
      </c>
      <c r="K4642" t="s">
        <v>217</v>
      </c>
      <c r="L4642" t="s">
        <v>601</v>
      </c>
      <c r="M4642" s="4" t="s">
        <v>99</v>
      </c>
      <c r="N4642" s="4" t="s">
        <v>1889</v>
      </c>
      <c r="O4642" s="4" t="s">
        <v>120</v>
      </c>
      <c r="P4642" s="5" t="s">
        <v>8649</v>
      </c>
      <c r="Q4642" s="5" t="s">
        <v>8650</v>
      </c>
      <c r="R4642" t="s">
        <v>63</v>
      </c>
      <c r="S4642" t="s">
        <v>43</v>
      </c>
      <c r="T4642" s="4" t="s">
        <v>97</v>
      </c>
      <c r="U4642" t="str" cm="1">
        <f t="array" aca="1" ref="U4642" ca="1">INDEX($U$2:$U$6,RANDBETWEEN(1,ROWS($U$2:$U$6)))</f>
        <v>Zomato Express</v>
      </c>
      <c r="V4642" s="4" t="s">
        <v>65</v>
      </c>
      <c r="W4642" s="5" t="s">
        <v>26914</v>
      </c>
      <c r="X4642" s="5" t="s">
        <v>15672</v>
      </c>
      <c r="Y4642" s="5" t="s">
        <v>11135</v>
      </c>
      <c r="Z4642" s="10">
        <f t="shared" si="72"/>
        <v>45381</v>
      </c>
    </row>
    <row r="4643" spans="1:26">
      <c r="A4643" t="s">
        <v>26915</v>
      </c>
      <c r="B4643" s="2" t="s">
        <v>5915</v>
      </c>
      <c r="C4643" s="3" t="s">
        <v>26916</v>
      </c>
      <c r="D4643" t="s">
        <v>26917</v>
      </c>
      <c r="E4643" t="s">
        <v>1469</v>
      </c>
      <c r="F4643" t="s">
        <v>74</v>
      </c>
      <c r="G4643" s="4" t="s">
        <v>44</v>
      </c>
      <c r="H4643" t="s">
        <v>321</v>
      </c>
      <c r="I4643" t="s">
        <v>826</v>
      </c>
      <c r="J4643" t="s">
        <v>152</v>
      </c>
      <c r="K4643" t="s">
        <v>918</v>
      </c>
      <c r="L4643" t="s">
        <v>2398</v>
      </c>
      <c r="M4643" s="4" t="s">
        <v>99</v>
      </c>
      <c r="N4643" s="4" t="s">
        <v>3464</v>
      </c>
      <c r="O4643" s="4" t="s">
        <v>60</v>
      </c>
      <c r="P4643" s="5" t="s">
        <v>4910</v>
      </c>
      <c r="Q4643" s="5" t="s">
        <v>19065</v>
      </c>
      <c r="R4643" t="s">
        <v>42</v>
      </c>
      <c r="S4643" t="s">
        <v>86</v>
      </c>
      <c r="T4643" s="4" t="s">
        <v>564</v>
      </c>
      <c r="U4643" t="str" cm="1">
        <f t="array" aca="1" ref="U4643" ca="1">INDEX($U$2:$U$6,RANDBETWEEN(1,ROWS($U$2:$U$6)))</f>
        <v>Zomato Standard</v>
      </c>
      <c r="V4643" s="4" t="s">
        <v>88</v>
      </c>
      <c r="W4643" s="5" t="s">
        <v>26918</v>
      </c>
      <c r="X4643" s="5" t="s">
        <v>26919</v>
      </c>
      <c r="Y4643" s="5" t="s">
        <v>6234</v>
      </c>
      <c r="Z4643" s="10">
        <f t="shared" si="72"/>
        <v>46023</v>
      </c>
    </row>
    <row r="4644" spans="1:26">
      <c r="A4644" t="s">
        <v>26920</v>
      </c>
      <c r="B4644" s="2" t="s">
        <v>22930</v>
      </c>
      <c r="C4644" s="3" t="s">
        <v>26921</v>
      </c>
      <c r="D4644" t="s">
        <v>26922</v>
      </c>
      <c r="E4644" t="s">
        <v>248</v>
      </c>
      <c r="F4644" t="s">
        <v>74</v>
      </c>
      <c r="G4644" s="4" t="s">
        <v>453</v>
      </c>
      <c r="H4644" t="s">
        <v>198</v>
      </c>
      <c r="I4644" t="s">
        <v>335</v>
      </c>
      <c r="J4644" t="s">
        <v>56</v>
      </c>
      <c r="K4644" t="s">
        <v>117</v>
      </c>
      <c r="L4644" t="s">
        <v>1628</v>
      </c>
      <c r="M4644" s="4" t="s">
        <v>37</v>
      </c>
      <c r="N4644" s="4" t="s">
        <v>894</v>
      </c>
      <c r="O4644" s="4" t="s">
        <v>170</v>
      </c>
      <c r="P4644" s="5" t="s">
        <v>4889</v>
      </c>
      <c r="Q4644" s="5" t="s">
        <v>10276</v>
      </c>
      <c r="R4644" t="s">
        <v>188</v>
      </c>
      <c r="S4644" t="s">
        <v>43</v>
      </c>
      <c r="T4644" s="4" t="s">
        <v>75</v>
      </c>
      <c r="U4644" t="str" cm="1">
        <f t="array" aca="1" ref="U4644" ca="1">INDEX($U$2:$U$6,RANDBETWEEN(1,ROWS($U$2:$U$6)))</f>
        <v>Zomato Standard</v>
      </c>
      <c r="V4644" s="4" t="s">
        <v>282</v>
      </c>
      <c r="W4644" s="5" t="s">
        <v>26923</v>
      </c>
      <c r="X4644" s="5" t="s">
        <v>14257</v>
      </c>
      <c r="Y4644" s="5" t="s">
        <v>26924</v>
      </c>
      <c r="Z4644" s="10">
        <f t="shared" si="72"/>
        <v>46361</v>
      </c>
    </row>
    <row r="4645" spans="1:26">
      <c r="A4645" t="s">
        <v>26925</v>
      </c>
      <c r="B4645" s="2" t="s">
        <v>6413</v>
      </c>
      <c r="C4645" s="3" t="s">
        <v>26926</v>
      </c>
      <c r="D4645" t="s">
        <v>26927</v>
      </c>
      <c r="E4645" t="s">
        <v>148</v>
      </c>
      <c r="F4645" t="s">
        <v>30</v>
      </c>
      <c r="G4645" s="4" t="s">
        <v>291</v>
      </c>
      <c r="H4645" t="s">
        <v>76</v>
      </c>
      <c r="I4645" t="s">
        <v>77</v>
      </c>
      <c r="J4645" t="s">
        <v>486</v>
      </c>
      <c r="K4645" t="s">
        <v>293</v>
      </c>
      <c r="L4645" t="s">
        <v>756</v>
      </c>
      <c r="M4645" s="4" t="s">
        <v>37</v>
      </c>
      <c r="N4645" s="4" t="s">
        <v>2621</v>
      </c>
      <c r="O4645" s="4" t="s">
        <v>39</v>
      </c>
      <c r="P4645" s="5" t="s">
        <v>2755</v>
      </c>
      <c r="Q4645" s="5" t="s">
        <v>2756</v>
      </c>
      <c r="R4645" t="s">
        <v>188</v>
      </c>
      <c r="S4645" t="s">
        <v>86</v>
      </c>
      <c r="T4645" s="4" t="s">
        <v>1040</v>
      </c>
      <c r="U4645" t="str" cm="1">
        <f t="array" aca="1" ref="U4645" ca="1">INDEX($U$2:$U$6,RANDBETWEEN(1,ROWS($U$2:$U$6)))</f>
        <v>Zomato Express</v>
      </c>
      <c r="V4645" s="4" t="s">
        <v>88</v>
      </c>
      <c r="W4645" s="5" t="s">
        <v>26928</v>
      </c>
      <c r="X4645" s="5" t="s">
        <v>26929</v>
      </c>
      <c r="Y4645" s="5" t="s">
        <v>1317</v>
      </c>
      <c r="Z4645" s="10">
        <f t="shared" si="72"/>
        <v>46338</v>
      </c>
    </row>
    <row r="4646" spans="1:26">
      <c r="A4646" t="s">
        <v>26930</v>
      </c>
      <c r="B4646" s="2" t="s">
        <v>2452</v>
      </c>
      <c r="C4646" s="3" t="s">
        <v>26931</v>
      </c>
      <c r="D4646" t="s">
        <v>26797</v>
      </c>
      <c r="E4646" t="s">
        <v>1164</v>
      </c>
      <c r="F4646" t="s">
        <v>74</v>
      </c>
      <c r="G4646" s="4" t="s">
        <v>75</v>
      </c>
      <c r="H4646" t="s">
        <v>198</v>
      </c>
      <c r="I4646" t="s">
        <v>1222</v>
      </c>
      <c r="J4646" t="s">
        <v>152</v>
      </c>
      <c r="K4646" t="s">
        <v>293</v>
      </c>
      <c r="L4646" t="s">
        <v>700</v>
      </c>
      <c r="M4646" s="4" t="s">
        <v>99</v>
      </c>
      <c r="N4646" s="4" t="s">
        <v>1333</v>
      </c>
      <c r="O4646" s="4" t="s">
        <v>101</v>
      </c>
      <c r="P4646" s="5" t="s">
        <v>5139</v>
      </c>
      <c r="Q4646" s="5" t="s">
        <v>7218</v>
      </c>
      <c r="R4646" t="s">
        <v>85</v>
      </c>
      <c r="S4646" t="s">
        <v>105</v>
      </c>
      <c r="T4646" s="4" t="s">
        <v>106</v>
      </c>
      <c r="U4646" t="str" cm="1">
        <f t="array" aca="1" ref="U4646" ca="1">INDEX($U$2:$U$6,RANDBETWEEN(1,ROWS($U$2:$U$6)))</f>
        <v>Zomato Quick</v>
      </c>
      <c r="V4646" s="4" t="s">
        <v>88</v>
      </c>
      <c r="W4646" s="5" t="s">
        <v>26932</v>
      </c>
      <c r="X4646" s="5" t="s">
        <v>26933</v>
      </c>
      <c r="Y4646" s="5" t="s">
        <v>11175</v>
      </c>
      <c r="Z4646" s="10">
        <f t="shared" si="72"/>
        <v>46204</v>
      </c>
    </row>
    <row r="4647" spans="1:26">
      <c r="A4647" t="s">
        <v>26934</v>
      </c>
      <c r="B4647" s="2" t="s">
        <v>8103</v>
      </c>
      <c r="C4647" s="3" t="s">
        <v>26935</v>
      </c>
      <c r="D4647" t="s">
        <v>24543</v>
      </c>
      <c r="E4647" t="s">
        <v>4574</v>
      </c>
      <c r="F4647" t="s">
        <v>74</v>
      </c>
      <c r="G4647" s="4" t="s">
        <v>82</v>
      </c>
      <c r="H4647" t="s">
        <v>150</v>
      </c>
      <c r="I4647" t="s">
        <v>699</v>
      </c>
      <c r="J4647" t="s">
        <v>351</v>
      </c>
      <c r="K4647" t="s">
        <v>153</v>
      </c>
      <c r="L4647" t="s">
        <v>154</v>
      </c>
      <c r="M4647" s="4" t="s">
        <v>99</v>
      </c>
      <c r="N4647" s="4" t="s">
        <v>1638</v>
      </c>
      <c r="O4647" s="4" t="s">
        <v>101</v>
      </c>
      <c r="P4647" s="5" t="s">
        <v>2879</v>
      </c>
      <c r="Q4647" s="5" t="s">
        <v>2880</v>
      </c>
      <c r="R4647" t="s">
        <v>188</v>
      </c>
      <c r="S4647" t="s">
        <v>105</v>
      </c>
      <c r="T4647" s="4" t="s">
        <v>106</v>
      </c>
      <c r="U4647" t="str" cm="1">
        <f t="array" aca="1" ref="U4647" ca="1">INDEX($U$2:$U$6,RANDBETWEEN(1,ROWS($U$2:$U$6)))</f>
        <v>Zomato Express</v>
      </c>
      <c r="V4647" s="4" t="s">
        <v>88</v>
      </c>
      <c r="W4647" s="5" t="s">
        <v>705</v>
      </c>
      <c r="X4647" s="5" t="s">
        <v>619</v>
      </c>
      <c r="Y4647" s="5" t="s">
        <v>22817</v>
      </c>
      <c r="Z4647" s="10">
        <f t="shared" si="72"/>
        <v>46018</v>
      </c>
    </row>
    <row r="4648" spans="1:26">
      <c r="A4648" t="s">
        <v>26936</v>
      </c>
      <c r="B4648" s="2" t="s">
        <v>2024</v>
      </c>
      <c r="C4648" s="3" t="s">
        <v>26937</v>
      </c>
      <c r="D4648" t="s">
        <v>25440</v>
      </c>
      <c r="E4648" t="s">
        <v>1144</v>
      </c>
      <c r="F4648" t="s">
        <v>74</v>
      </c>
      <c r="G4648" s="4" t="s">
        <v>368</v>
      </c>
      <c r="H4648" t="s">
        <v>214</v>
      </c>
      <c r="I4648" t="s">
        <v>799</v>
      </c>
      <c r="J4648" t="s">
        <v>587</v>
      </c>
      <c r="K4648" t="s">
        <v>153</v>
      </c>
      <c r="L4648" t="s">
        <v>522</v>
      </c>
      <c r="M4648" s="4" t="s">
        <v>37</v>
      </c>
      <c r="N4648" s="4" t="s">
        <v>1389</v>
      </c>
      <c r="O4648" s="4" t="s">
        <v>82</v>
      </c>
      <c r="P4648" s="5" t="s">
        <v>1793</v>
      </c>
      <c r="Q4648" s="5" t="s">
        <v>16138</v>
      </c>
      <c r="R4648" t="s">
        <v>188</v>
      </c>
      <c r="S4648" t="s">
        <v>43</v>
      </c>
      <c r="T4648" s="4" t="s">
        <v>605</v>
      </c>
      <c r="U4648" t="str" cm="1">
        <f t="array" aca="1" ref="U4648" ca="1">INDEX($U$2:$U$6,RANDBETWEEN(1,ROWS($U$2:$U$6)))</f>
        <v>Zomato Premium</v>
      </c>
      <c r="V4648" s="4" t="s">
        <v>369</v>
      </c>
      <c r="W4648" s="5" t="s">
        <v>11535</v>
      </c>
      <c r="X4648" s="5" t="s">
        <v>26938</v>
      </c>
      <c r="Y4648" s="5" t="s">
        <v>16252</v>
      </c>
      <c r="Z4648" s="10">
        <f t="shared" si="72"/>
        <v>45491</v>
      </c>
    </row>
    <row r="4649" spans="1:26">
      <c r="A4649" t="s">
        <v>26939</v>
      </c>
      <c r="B4649" s="2" t="s">
        <v>11224</v>
      </c>
      <c r="C4649" s="3" t="s">
        <v>26940</v>
      </c>
      <c r="D4649" t="s">
        <v>26941</v>
      </c>
      <c r="E4649" t="s">
        <v>4454</v>
      </c>
      <c r="F4649" t="s">
        <v>74</v>
      </c>
      <c r="G4649" s="4" t="s">
        <v>101</v>
      </c>
      <c r="H4649" t="s">
        <v>232</v>
      </c>
      <c r="I4649" t="s">
        <v>485</v>
      </c>
      <c r="J4649" t="s">
        <v>292</v>
      </c>
      <c r="K4649" t="s">
        <v>401</v>
      </c>
      <c r="L4649" t="s">
        <v>2204</v>
      </c>
      <c r="M4649" s="4" t="s">
        <v>99</v>
      </c>
      <c r="N4649" s="4" t="s">
        <v>295</v>
      </c>
      <c r="O4649" s="4" t="s">
        <v>106</v>
      </c>
      <c r="P4649" s="5" t="s">
        <v>88</v>
      </c>
      <c r="Q4649" s="5" t="s">
        <v>26942</v>
      </c>
      <c r="R4649" t="s">
        <v>104</v>
      </c>
      <c r="S4649" t="s">
        <v>105</v>
      </c>
      <c r="T4649" s="4" t="s">
        <v>106</v>
      </c>
      <c r="U4649" t="str" cm="1">
        <f t="array" aca="1" ref="U4649" ca="1">INDEX($U$2:$U$6,RANDBETWEEN(1,ROWS($U$2:$U$6)))</f>
        <v>Zomato Quick</v>
      </c>
      <c r="V4649" s="4" t="s">
        <v>88</v>
      </c>
      <c r="W4649" s="5" t="s">
        <v>26943</v>
      </c>
      <c r="X4649" s="5" t="s">
        <v>26944</v>
      </c>
      <c r="Y4649" s="5" t="s">
        <v>5773</v>
      </c>
      <c r="Z4649" s="10">
        <f t="shared" si="72"/>
        <v>45684</v>
      </c>
    </row>
    <row r="4650" spans="1:26">
      <c r="A4650" t="s">
        <v>26945</v>
      </c>
      <c r="B4650" s="2" t="s">
        <v>1475</v>
      </c>
      <c r="C4650" s="3" t="s">
        <v>26946</v>
      </c>
      <c r="D4650" t="s">
        <v>25531</v>
      </c>
      <c r="E4650" t="s">
        <v>8899</v>
      </c>
      <c r="F4650" t="s">
        <v>30</v>
      </c>
      <c r="G4650" s="4" t="s">
        <v>560</v>
      </c>
      <c r="H4650" t="s">
        <v>214</v>
      </c>
      <c r="I4650" t="s">
        <v>215</v>
      </c>
      <c r="J4650" t="s">
        <v>336</v>
      </c>
      <c r="K4650" t="s">
        <v>401</v>
      </c>
      <c r="L4650" t="s">
        <v>2365</v>
      </c>
      <c r="M4650" s="4" t="s">
        <v>37</v>
      </c>
      <c r="N4650" s="4" t="s">
        <v>787</v>
      </c>
      <c r="O4650" s="4" t="s">
        <v>60</v>
      </c>
      <c r="P4650" s="5" t="s">
        <v>3564</v>
      </c>
      <c r="Q4650" s="5" t="s">
        <v>3565</v>
      </c>
      <c r="R4650" t="s">
        <v>188</v>
      </c>
      <c r="S4650" t="s">
        <v>43</v>
      </c>
      <c r="T4650" s="4" t="s">
        <v>812</v>
      </c>
      <c r="U4650" t="str" cm="1">
        <f t="array" aca="1" ref="U4650" ca="1">INDEX($U$2:$U$6,RANDBETWEEN(1,ROWS($U$2:$U$6)))</f>
        <v>Zomato Eco Delivery</v>
      </c>
      <c r="V4650" s="4" t="s">
        <v>282</v>
      </c>
      <c r="W4650" s="5" t="s">
        <v>26947</v>
      </c>
      <c r="X4650" s="5" t="s">
        <v>6005</v>
      </c>
      <c r="Y4650" s="5" t="s">
        <v>5029</v>
      </c>
      <c r="Z4650" s="10">
        <f t="shared" si="72"/>
        <v>45664</v>
      </c>
    </row>
    <row r="4651" spans="1:26">
      <c r="A4651" t="s">
        <v>26948</v>
      </c>
      <c r="B4651" s="2" t="s">
        <v>26949</v>
      </c>
      <c r="C4651" s="3" t="s">
        <v>26950</v>
      </c>
      <c r="D4651" t="s">
        <v>8097</v>
      </c>
      <c r="E4651" t="s">
        <v>546</v>
      </c>
      <c r="F4651" t="s">
        <v>30</v>
      </c>
      <c r="G4651" s="4" t="s">
        <v>64</v>
      </c>
      <c r="H4651" t="s">
        <v>232</v>
      </c>
      <c r="I4651" t="s">
        <v>755</v>
      </c>
      <c r="J4651" t="s">
        <v>658</v>
      </c>
      <c r="K4651" t="s">
        <v>117</v>
      </c>
      <c r="L4651" t="s">
        <v>547</v>
      </c>
      <c r="M4651" s="4" t="s">
        <v>99</v>
      </c>
      <c r="N4651" s="4" t="s">
        <v>1111</v>
      </c>
      <c r="O4651" s="4" t="s">
        <v>82</v>
      </c>
      <c r="P4651" s="5" t="s">
        <v>1112</v>
      </c>
      <c r="Q4651" s="5" t="s">
        <v>1113</v>
      </c>
      <c r="R4651" t="s">
        <v>188</v>
      </c>
      <c r="S4651" t="s">
        <v>86</v>
      </c>
      <c r="T4651" s="4" t="s">
        <v>605</v>
      </c>
      <c r="U4651" t="str" cm="1">
        <f t="array" aca="1" ref="U4651" ca="1">INDEX($U$2:$U$6,RANDBETWEEN(1,ROWS($U$2:$U$6)))</f>
        <v>Zomato Premium</v>
      </c>
      <c r="V4651" s="4" t="s">
        <v>88</v>
      </c>
      <c r="W4651" s="5" t="s">
        <v>26951</v>
      </c>
      <c r="X4651" s="5" t="s">
        <v>3188</v>
      </c>
      <c r="Y4651" s="5" t="s">
        <v>26952</v>
      </c>
      <c r="Z4651" s="10">
        <f t="shared" si="72"/>
        <v>46079</v>
      </c>
    </row>
    <row r="4652" spans="1:26">
      <c r="A4652" t="s">
        <v>26953</v>
      </c>
      <c r="B4652" s="2" t="s">
        <v>2470</v>
      </c>
      <c r="C4652" s="3" t="s">
        <v>26954</v>
      </c>
      <c r="D4652" t="s">
        <v>26955</v>
      </c>
      <c r="E4652" t="s">
        <v>6109</v>
      </c>
      <c r="F4652" t="s">
        <v>30</v>
      </c>
      <c r="G4652" s="4" t="s">
        <v>534</v>
      </c>
      <c r="H4652" t="s">
        <v>214</v>
      </c>
      <c r="I4652" t="s">
        <v>535</v>
      </c>
      <c r="J4652" t="s">
        <v>78</v>
      </c>
      <c r="K4652" t="s">
        <v>401</v>
      </c>
      <c r="L4652" t="s">
        <v>1568</v>
      </c>
      <c r="M4652" s="4" t="s">
        <v>277</v>
      </c>
      <c r="N4652" s="4" t="s">
        <v>5470</v>
      </c>
      <c r="O4652" s="4" t="s">
        <v>101</v>
      </c>
      <c r="P4652" s="5" t="s">
        <v>4547</v>
      </c>
      <c r="Q4652" s="5" t="s">
        <v>26956</v>
      </c>
      <c r="R4652" t="s">
        <v>188</v>
      </c>
      <c r="S4652" t="s">
        <v>43</v>
      </c>
      <c r="T4652" s="4" t="s">
        <v>349</v>
      </c>
      <c r="U4652" t="str" cm="1">
        <f t="array" aca="1" ref="U4652" ca="1">INDEX($U$2:$U$6,RANDBETWEEN(1,ROWS($U$2:$U$6)))</f>
        <v>Zomato Premium</v>
      </c>
      <c r="V4652" s="4" t="s">
        <v>551</v>
      </c>
      <c r="W4652" s="5" t="s">
        <v>26957</v>
      </c>
      <c r="X4652" s="5" t="s">
        <v>26958</v>
      </c>
      <c r="Y4652" s="5" t="s">
        <v>23074</v>
      </c>
      <c r="Z4652" s="10">
        <f t="shared" si="72"/>
        <v>45907</v>
      </c>
    </row>
    <row r="4653" spans="1:26">
      <c r="A4653" t="s">
        <v>26959</v>
      </c>
      <c r="B4653" s="2" t="s">
        <v>9020</v>
      </c>
      <c r="C4653" s="3" t="s">
        <v>26960</v>
      </c>
      <c r="D4653" t="s">
        <v>26961</v>
      </c>
      <c r="E4653" t="s">
        <v>4166</v>
      </c>
      <c r="F4653" t="s">
        <v>30</v>
      </c>
      <c r="G4653" s="4" t="s">
        <v>97</v>
      </c>
      <c r="H4653" t="s">
        <v>214</v>
      </c>
      <c r="I4653" t="s">
        <v>215</v>
      </c>
      <c r="J4653" t="s">
        <v>486</v>
      </c>
      <c r="K4653" t="s">
        <v>401</v>
      </c>
      <c r="L4653" t="s">
        <v>402</v>
      </c>
      <c r="M4653" s="4" t="s">
        <v>37</v>
      </c>
      <c r="N4653" s="4" t="s">
        <v>2436</v>
      </c>
      <c r="O4653" s="4" t="s">
        <v>120</v>
      </c>
      <c r="P4653" s="5" t="s">
        <v>6118</v>
      </c>
      <c r="Q4653" s="5" t="s">
        <v>6119</v>
      </c>
      <c r="R4653" t="s">
        <v>188</v>
      </c>
      <c r="S4653" t="s">
        <v>105</v>
      </c>
      <c r="T4653" s="4" t="s">
        <v>106</v>
      </c>
      <c r="U4653" t="str" cm="1">
        <f t="array" aca="1" ref="U4653" ca="1">INDEX($U$2:$U$6,RANDBETWEEN(1,ROWS($U$2:$U$6)))</f>
        <v>Zomato Eco Delivery</v>
      </c>
      <c r="V4653" s="4" t="s">
        <v>88</v>
      </c>
      <c r="W4653" s="5" t="s">
        <v>26962</v>
      </c>
      <c r="X4653" s="5" t="s">
        <v>18821</v>
      </c>
      <c r="Y4653" s="5" t="s">
        <v>4485</v>
      </c>
      <c r="Z4653" s="10">
        <f t="shared" si="72"/>
        <v>46038</v>
      </c>
    </row>
    <row r="4654" spans="1:26">
      <c r="A4654" t="s">
        <v>26963</v>
      </c>
      <c r="B4654" s="2" t="s">
        <v>9013</v>
      </c>
      <c r="C4654" s="3" t="s">
        <v>26964</v>
      </c>
      <c r="D4654" t="s">
        <v>26965</v>
      </c>
      <c r="E4654" t="s">
        <v>4690</v>
      </c>
      <c r="F4654" t="s">
        <v>30</v>
      </c>
      <c r="G4654" s="4" t="s">
        <v>637</v>
      </c>
      <c r="H4654" t="s">
        <v>32</v>
      </c>
      <c r="I4654" t="s">
        <v>1092</v>
      </c>
      <c r="J4654" t="s">
        <v>78</v>
      </c>
      <c r="K4654" t="s">
        <v>79</v>
      </c>
      <c r="L4654" t="s">
        <v>813</v>
      </c>
      <c r="M4654" s="4" t="s">
        <v>37</v>
      </c>
      <c r="N4654" s="4" t="s">
        <v>2887</v>
      </c>
      <c r="O4654" s="4" t="s">
        <v>120</v>
      </c>
      <c r="P4654" s="5" t="s">
        <v>7873</v>
      </c>
      <c r="Q4654" s="5" t="s">
        <v>7874</v>
      </c>
      <c r="R4654" t="s">
        <v>188</v>
      </c>
      <c r="S4654" t="s">
        <v>43</v>
      </c>
      <c r="T4654" s="4" t="s">
        <v>628</v>
      </c>
      <c r="U4654" t="str" cm="1">
        <f t="array" aca="1" ref="U4654" ca="1">INDEX($U$2:$U$6,RANDBETWEEN(1,ROWS($U$2:$U$6)))</f>
        <v>Zomato Premium</v>
      </c>
      <c r="V4654" s="4" t="s">
        <v>298</v>
      </c>
      <c r="W4654" s="5" t="s">
        <v>26966</v>
      </c>
      <c r="X4654" s="5" t="s">
        <v>7902</v>
      </c>
      <c r="Y4654" s="5" t="s">
        <v>10016</v>
      </c>
      <c r="Z4654" s="10">
        <f t="shared" si="72"/>
        <v>46385</v>
      </c>
    </row>
    <row r="4655" spans="1:26">
      <c r="A4655" t="s">
        <v>26967</v>
      </c>
      <c r="B4655" s="2" t="s">
        <v>4894</v>
      </c>
      <c r="C4655" s="3" t="s">
        <v>26968</v>
      </c>
      <c r="D4655" t="s">
        <v>26445</v>
      </c>
      <c r="E4655" t="s">
        <v>929</v>
      </c>
      <c r="F4655" t="s">
        <v>74</v>
      </c>
      <c r="G4655" s="4" t="s">
        <v>790</v>
      </c>
      <c r="H4655" t="s">
        <v>150</v>
      </c>
      <c r="I4655" t="s">
        <v>699</v>
      </c>
      <c r="J4655" t="s">
        <v>658</v>
      </c>
      <c r="K4655" t="s">
        <v>35</v>
      </c>
      <c r="L4655" t="s">
        <v>323</v>
      </c>
      <c r="M4655" s="4" t="s">
        <v>99</v>
      </c>
      <c r="N4655" s="4" t="s">
        <v>5577</v>
      </c>
      <c r="O4655" s="4" t="s">
        <v>202</v>
      </c>
      <c r="P4655" s="5" t="s">
        <v>12045</v>
      </c>
      <c r="Q4655" s="5" t="s">
        <v>26969</v>
      </c>
      <c r="R4655" t="s">
        <v>104</v>
      </c>
      <c r="S4655" t="s">
        <v>43</v>
      </c>
      <c r="T4655" s="4" t="s">
        <v>97</v>
      </c>
      <c r="U4655" t="str" cm="1">
        <f t="array" aca="1" ref="U4655" ca="1">INDEX($U$2:$U$6,RANDBETWEEN(1,ROWS($U$2:$U$6)))</f>
        <v>Zomato Quick</v>
      </c>
      <c r="V4655" s="4" t="s">
        <v>65</v>
      </c>
      <c r="W4655" s="5" t="s">
        <v>26970</v>
      </c>
      <c r="X4655" s="5" t="s">
        <v>1782</v>
      </c>
      <c r="Y4655" s="5" t="s">
        <v>11453</v>
      </c>
      <c r="Z4655" s="10">
        <f t="shared" si="72"/>
        <v>45862</v>
      </c>
    </row>
    <row r="4656" spans="1:26">
      <c r="A4656" t="s">
        <v>26971</v>
      </c>
      <c r="B4656" s="2" t="s">
        <v>16427</v>
      </c>
      <c r="C4656" s="3" t="s">
        <v>26972</v>
      </c>
      <c r="D4656" t="s">
        <v>26973</v>
      </c>
      <c r="E4656" t="s">
        <v>1557</v>
      </c>
      <c r="F4656" t="s">
        <v>30</v>
      </c>
      <c r="G4656" s="4" t="s">
        <v>115</v>
      </c>
      <c r="H4656" t="s">
        <v>321</v>
      </c>
      <c r="I4656" t="s">
        <v>683</v>
      </c>
      <c r="J4656" t="s">
        <v>486</v>
      </c>
      <c r="K4656" t="s">
        <v>918</v>
      </c>
      <c r="L4656" t="s">
        <v>919</v>
      </c>
      <c r="M4656" s="4" t="s">
        <v>99</v>
      </c>
      <c r="N4656" s="4" t="s">
        <v>1924</v>
      </c>
      <c r="O4656" s="4" t="s">
        <v>106</v>
      </c>
      <c r="P4656" s="5" t="s">
        <v>88</v>
      </c>
      <c r="Q4656" s="5" t="s">
        <v>26974</v>
      </c>
      <c r="R4656" t="s">
        <v>104</v>
      </c>
      <c r="S4656" t="s">
        <v>43</v>
      </c>
      <c r="T4656" s="4" t="s">
        <v>281</v>
      </c>
      <c r="U4656" t="str" cm="1">
        <f t="array" aca="1" ref="U4656" ca="1">INDEX($U$2:$U$6,RANDBETWEEN(1,ROWS($U$2:$U$6)))</f>
        <v>Zomato Standard</v>
      </c>
      <c r="V4656" s="4" t="s">
        <v>565</v>
      </c>
      <c r="W4656" s="5" t="s">
        <v>26975</v>
      </c>
      <c r="X4656" s="5" t="s">
        <v>26976</v>
      </c>
      <c r="Y4656" s="5" t="s">
        <v>20200</v>
      </c>
      <c r="Z4656" s="10">
        <f t="shared" si="72"/>
        <v>45838</v>
      </c>
    </row>
    <row r="4657" spans="1:26">
      <c r="A4657" t="s">
        <v>26977</v>
      </c>
      <c r="B4657" s="2" t="s">
        <v>4999</v>
      </c>
      <c r="C4657" s="3" t="s">
        <v>26978</v>
      </c>
      <c r="D4657" t="s">
        <v>4218</v>
      </c>
      <c r="E4657" t="s">
        <v>671</v>
      </c>
      <c r="F4657" t="s">
        <v>74</v>
      </c>
      <c r="G4657" s="4" t="s">
        <v>605</v>
      </c>
      <c r="H4657" t="s">
        <v>76</v>
      </c>
      <c r="I4657" t="s">
        <v>1608</v>
      </c>
      <c r="J4657" t="s">
        <v>133</v>
      </c>
      <c r="K4657" t="s">
        <v>918</v>
      </c>
      <c r="L4657" t="s">
        <v>1041</v>
      </c>
      <c r="M4657" s="4" t="s">
        <v>37</v>
      </c>
      <c r="N4657" s="4" t="s">
        <v>7623</v>
      </c>
      <c r="O4657" s="4" t="s">
        <v>39</v>
      </c>
      <c r="P4657" s="5" t="s">
        <v>26979</v>
      </c>
      <c r="Q4657" s="5" t="s">
        <v>26980</v>
      </c>
      <c r="R4657" t="s">
        <v>42</v>
      </c>
      <c r="S4657" t="s">
        <v>43</v>
      </c>
      <c r="T4657" s="4" t="s">
        <v>231</v>
      </c>
      <c r="U4657" t="str" cm="1">
        <f t="array" aca="1" ref="U4657" ca="1">INDEX($U$2:$U$6,RANDBETWEEN(1,ROWS($U$2:$U$6)))</f>
        <v>Zomato Premium</v>
      </c>
      <c r="V4657" s="4" t="s">
        <v>830</v>
      </c>
      <c r="W4657" s="5" t="s">
        <v>26981</v>
      </c>
      <c r="X4657" s="5" t="s">
        <v>26982</v>
      </c>
      <c r="Y4657" s="5" t="s">
        <v>9561</v>
      </c>
      <c r="Z4657" s="10">
        <f t="shared" si="72"/>
        <v>46095</v>
      </c>
    </row>
    <row r="4658" spans="1:26">
      <c r="A4658" t="s">
        <v>26983</v>
      </c>
      <c r="B4658" s="2" t="s">
        <v>23081</v>
      </c>
      <c r="C4658" s="3" t="s">
        <v>26984</v>
      </c>
      <c r="D4658" t="s">
        <v>9570</v>
      </c>
      <c r="E4658" t="s">
        <v>2146</v>
      </c>
      <c r="F4658" t="s">
        <v>30</v>
      </c>
      <c r="G4658" s="4" t="s">
        <v>340</v>
      </c>
      <c r="H4658" t="s">
        <v>232</v>
      </c>
      <c r="I4658" t="s">
        <v>1203</v>
      </c>
      <c r="J4658" t="s">
        <v>839</v>
      </c>
      <c r="K4658" t="s">
        <v>217</v>
      </c>
      <c r="L4658" t="s">
        <v>601</v>
      </c>
      <c r="M4658" s="4" t="s">
        <v>277</v>
      </c>
      <c r="N4658" s="4" t="s">
        <v>564</v>
      </c>
      <c r="O4658" s="4" t="s">
        <v>60</v>
      </c>
      <c r="P4658" s="5" t="s">
        <v>16404</v>
      </c>
      <c r="Q4658" s="5" t="s">
        <v>16405</v>
      </c>
      <c r="R4658" t="s">
        <v>63</v>
      </c>
      <c r="S4658" t="s">
        <v>86</v>
      </c>
      <c r="T4658" s="4" t="s">
        <v>239</v>
      </c>
      <c r="U4658" t="str" cm="1">
        <f t="array" aca="1" ref="U4658" ca="1">INDEX($U$2:$U$6,RANDBETWEEN(1,ROWS($U$2:$U$6)))</f>
        <v>Zomato Premium</v>
      </c>
      <c r="V4658" s="4" t="s">
        <v>88</v>
      </c>
      <c r="W4658" s="5" t="s">
        <v>26985</v>
      </c>
      <c r="X4658" s="5" t="s">
        <v>26986</v>
      </c>
      <c r="Y4658" s="5" t="s">
        <v>26987</v>
      </c>
      <c r="Z4658" s="10">
        <f t="shared" si="72"/>
        <v>45401</v>
      </c>
    </row>
    <row r="4659" spans="1:26">
      <c r="A4659" t="s">
        <v>26988</v>
      </c>
      <c r="B4659" s="2" t="s">
        <v>17244</v>
      </c>
      <c r="C4659" s="3" t="s">
        <v>26989</v>
      </c>
      <c r="D4659" t="s">
        <v>26990</v>
      </c>
      <c r="E4659" t="s">
        <v>1061</v>
      </c>
      <c r="F4659" t="s">
        <v>30</v>
      </c>
      <c r="G4659" s="4" t="s">
        <v>689</v>
      </c>
      <c r="H4659" t="s">
        <v>321</v>
      </c>
      <c r="I4659" t="s">
        <v>826</v>
      </c>
      <c r="J4659" t="s">
        <v>1008</v>
      </c>
      <c r="K4659" t="s">
        <v>153</v>
      </c>
      <c r="L4659" t="s">
        <v>905</v>
      </c>
      <c r="M4659" s="4" t="s">
        <v>37</v>
      </c>
      <c r="N4659" s="4" t="s">
        <v>5160</v>
      </c>
      <c r="O4659" s="4" t="s">
        <v>101</v>
      </c>
      <c r="P4659" s="5" t="s">
        <v>10160</v>
      </c>
      <c r="Q4659" s="5" t="s">
        <v>10161</v>
      </c>
      <c r="R4659" t="s">
        <v>104</v>
      </c>
      <c r="S4659" t="s">
        <v>43</v>
      </c>
      <c r="T4659" s="4" t="s">
        <v>599</v>
      </c>
      <c r="U4659" t="str" cm="1">
        <f t="array" aca="1" ref="U4659" ca="1">INDEX($U$2:$U$6,RANDBETWEEN(1,ROWS($U$2:$U$6)))</f>
        <v>Zomato Standard</v>
      </c>
      <c r="V4659" s="4" t="s">
        <v>502</v>
      </c>
      <c r="W4659" s="5" t="s">
        <v>3597</v>
      </c>
      <c r="X4659" s="5" t="s">
        <v>26991</v>
      </c>
      <c r="Y4659" s="5" t="s">
        <v>20030</v>
      </c>
      <c r="Z4659" s="10">
        <f t="shared" si="72"/>
        <v>45954</v>
      </c>
    </row>
    <row r="4660" spans="1:26">
      <c r="A4660" t="s">
        <v>26992</v>
      </c>
      <c r="B4660" s="2" t="s">
        <v>9574</v>
      </c>
      <c r="C4660" s="3" t="s">
        <v>26993</v>
      </c>
      <c r="D4660" t="s">
        <v>26994</v>
      </c>
      <c r="E4660" t="s">
        <v>3243</v>
      </c>
      <c r="F4660" t="s">
        <v>30</v>
      </c>
      <c r="G4660" s="4" t="s">
        <v>75</v>
      </c>
      <c r="H4660" t="s">
        <v>76</v>
      </c>
      <c r="I4660" t="s">
        <v>942</v>
      </c>
      <c r="J4660" t="s">
        <v>839</v>
      </c>
      <c r="K4660" t="s">
        <v>401</v>
      </c>
      <c r="L4660" t="s">
        <v>1431</v>
      </c>
      <c r="M4660" s="4" t="s">
        <v>99</v>
      </c>
      <c r="N4660" s="4" t="s">
        <v>1410</v>
      </c>
      <c r="O4660" s="4" t="s">
        <v>120</v>
      </c>
      <c r="P4660" s="5" t="s">
        <v>16085</v>
      </c>
      <c r="Q4660" s="5" t="s">
        <v>26995</v>
      </c>
      <c r="R4660" t="s">
        <v>63</v>
      </c>
      <c r="S4660" t="s">
        <v>43</v>
      </c>
      <c r="T4660" s="4" t="s">
        <v>44</v>
      </c>
      <c r="U4660" t="str" cm="1">
        <f t="array" aca="1" ref="U4660" ca="1">INDEX($U$2:$U$6,RANDBETWEEN(1,ROWS($U$2:$U$6)))</f>
        <v>Zomato Quick</v>
      </c>
      <c r="V4660" s="4" t="s">
        <v>354</v>
      </c>
      <c r="W4660" s="5" t="s">
        <v>19245</v>
      </c>
      <c r="X4660" s="5" t="s">
        <v>9897</v>
      </c>
      <c r="Y4660" s="5" t="s">
        <v>20240</v>
      </c>
      <c r="Z4660" s="10">
        <f t="shared" si="72"/>
        <v>46384</v>
      </c>
    </row>
    <row r="4661" spans="1:26">
      <c r="A4661" t="s">
        <v>26996</v>
      </c>
      <c r="B4661" s="2" t="s">
        <v>4154</v>
      </c>
      <c r="C4661" s="3" t="s">
        <v>26997</v>
      </c>
      <c r="D4661" t="s">
        <v>3151</v>
      </c>
      <c r="E4661" t="s">
        <v>3634</v>
      </c>
      <c r="F4661" t="s">
        <v>30</v>
      </c>
      <c r="G4661" s="4" t="s">
        <v>166</v>
      </c>
      <c r="H4661" t="s">
        <v>198</v>
      </c>
      <c r="I4661" t="s">
        <v>199</v>
      </c>
      <c r="J4661" t="s">
        <v>56</v>
      </c>
      <c r="K4661" t="s">
        <v>134</v>
      </c>
      <c r="L4661" t="s">
        <v>168</v>
      </c>
      <c r="M4661" s="4" t="s">
        <v>37</v>
      </c>
      <c r="N4661" s="4" t="s">
        <v>5146</v>
      </c>
      <c r="O4661" s="4" t="s">
        <v>39</v>
      </c>
      <c r="P4661" s="5" t="s">
        <v>14575</v>
      </c>
      <c r="Q4661" s="5" t="s">
        <v>14103</v>
      </c>
      <c r="R4661" t="s">
        <v>42</v>
      </c>
      <c r="S4661" t="s">
        <v>43</v>
      </c>
      <c r="T4661" s="4" t="s">
        <v>340</v>
      </c>
      <c r="U4661" t="str" cm="1">
        <f t="array" aca="1" ref="U4661" ca="1">INDEX($U$2:$U$6,RANDBETWEEN(1,ROWS($U$2:$U$6)))</f>
        <v>Zomato Quick</v>
      </c>
      <c r="V4661" s="4" t="s">
        <v>830</v>
      </c>
      <c r="W4661" s="5" t="s">
        <v>14354</v>
      </c>
      <c r="X4661" s="5" t="s">
        <v>1844</v>
      </c>
      <c r="Y4661" s="5" t="s">
        <v>576</v>
      </c>
      <c r="Z4661" s="10">
        <f t="shared" si="72"/>
        <v>46171</v>
      </c>
    </row>
    <row r="4662" spans="1:26">
      <c r="A4662" t="s">
        <v>26998</v>
      </c>
      <c r="B4662" s="2" t="s">
        <v>16590</v>
      </c>
      <c r="C4662" s="3" t="s">
        <v>26999</v>
      </c>
      <c r="D4662" t="s">
        <v>5159</v>
      </c>
      <c r="E4662" t="s">
        <v>5554</v>
      </c>
      <c r="F4662" t="s">
        <v>30</v>
      </c>
      <c r="G4662" s="4" t="s">
        <v>428</v>
      </c>
      <c r="H4662" t="s">
        <v>198</v>
      </c>
      <c r="I4662" t="s">
        <v>1222</v>
      </c>
      <c r="J4662" t="s">
        <v>587</v>
      </c>
      <c r="K4662" t="s">
        <v>134</v>
      </c>
      <c r="L4662" t="s">
        <v>184</v>
      </c>
      <c r="M4662" s="4" t="s">
        <v>277</v>
      </c>
      <c r="N4662" s="4" t="s">
        <v>3554</v>
      </c>
      <c r="O4662" s="4" t="s">
        <v>39</v>
      </c>
      <c r="P4662" s="5" t="s">
        <v>1392</v>
      </c>
      <c r="Q4662" s="5" t="s">
        <v>27000</v>
      </c>
      <c r="R4662" t="s">
        <v>42</v>
      </c>
      <c r="S4662" t="s">
        <v>43</v>
      </c>
      <c r="T4662" s="4" t="s">
        <v>501</v>
      </c>
      <c r="U4662" t="str" cm="1">
        <f t="array" aca="1" ref="U4662" ca="1">INDEX($U$2:$U$6,RANDBETWEEN(1,ROWS($U$2:$U$6)))</f>
        <v>Zomato Express</v>
      </c>
      <c r="V4662" s="4" t="s">
        <v>663</v>
      </c>
      <c r="W4662" s="5" t="s">
        <v>27001</v>
      </c>
      <c r="X4662" s="5" t="s">
        <v>27002</v>
      </c>
      <c r="Y4662" s="5" t="s">
        <v>3598</v>
      </c>
      <c r="Z4662" s="10">
        <f t="shared" si="72"/>
        <v>45865</v>
      </c>
    </row>
    <row r="4663" spans="1:26">
      <c r="A4663" t="s">
        <v>27003</v>
      </c>
      <c r="B4663" s="2" t="s">
        <v>1883</v>
      </c>
      <c r="C4663" s="3" t="s">
        <v>27004</v>
      </c>
      <c r="D4663" t="s">
        <v>27005</v>
      </c>
      <c r="E4663" t="s">
        <v>893</v>
      </c>
      <c r="F4663" t="s">
        <v>74</v>
      </c>
      <c r="G4663" s="4" t="s">
        <v>239</v>
      </c>
      <c r="H4663" t="s">
        <v>76</v>
      </c>
      <c r="I4663" t="s">
        <v>657</v>
      </c>
      <c r="J4663" t="s">
        <v>200</v>
      </c>
      <c r="K4663" t="s">
        <v>57</v>
      </c>
      <c r="L4663" t="s">
        <v>497</v>
      </c>
      <c r="M4663" s="4" t="s">
        <v>99</v>
      </c>
      <c r="N4663" s="4" t="s">
        <v>9380</v>
      </c>
      <c r="O4663" s="4" t="s">
        <v>170</v>
      </c>
      <c r="P4663" s="5" t="s">
        <v>17860</v>
      </c>
      <c r="Q4663" s="5" t="s">
        <v>21638</v>
      </c>
      <c r="R4663" t="s">
        <v>188</v>
      </c>
      <c r="S4663" t="s">
        <v>43</v>
      </c>
      <c r="T4663" s="4" t="s">
        <v>64</v>
      </c>
      <c r="U4663" t="str" cm="1">
        <f t="array" aca="1" ref="U4663" ca="1">INDEX($U$2:$U$6,RANDBETWEEN(1,ROWS($U$2:$U$6)))</f>
        <v>Zomato Express</v>
      </c>
      <c r="V4663" s="4" t="s">
        <v>140</v>
      </c>
      <c r="W4663" s="5" t="s">
        <v>27006</v>
      </c>
      <c r="X4663" s="5" t="s">
        <v>27007</v>
      </c>
      <c r="Y4663" s="5" t="s">
        <v>17350</v>
      </c>
      <c r="Z4663" s="10">
        <f t="shared" si="72"/>
        <v>45393</v>
      </c>
    </row>
    <row r="4664" spans="1:26">
      <c r="A4664" t="s">
        <v>27008</v>
      </c>
      <c r="B4664" s="2" t="s">
        <v>5998</v>
      </c>
      <c r="C4664" s="3" t="s">
        <v>27009</v>
      </c>
      <c r="D4664" t="s">
        <v>27010</v>
      </c>
      <c r="E4664" t="s">
        <v>5280</v>
      </c>
      <c r="F4664" t="s">
        <v>30</v>
      </c>
      <c r="G4664" s="4" t="s">
        <v>501</v>
      </c>
      <c r="H4664" t="s">
        <v>150</v>
      </c>
      <c r="I4664" t="s">
        <v>975</v>
      </c>
      <c r="J4664" t="s">
        <v>234</v>
      </c>
      <c r="K4664" t="s">
        <v>401</v>
      </c>
      <c r="L4664" t="s">
        <v>2204</v>
      </c>
      <c r="M4664" s="4" t="s">
        <v>37</v>
      </c>
      <c r="N4664" s="4" t="s">
        <v>1924</v>
      </c>
      <c r="O4664" s="4" t="s">
        <v>170</v>
      </c>
      <c r="P4664" s="5" t="s">
        <v>23655</v>
      </c>
      <c r="Q4664" s="5" t="s">
        <v>23656</v>
      </c>
      <c r="R4664" t="s">
        <v>63</v>
      </c>
      <c r="S4664" t="s">
        <v>86</v>
      </c>
      <c r="T4664" s="4" t="s">
        <v>170</v>
      </c>
      <c r="U4664" t="str" cm="1">
        <f t="array" aca="1" ref="U4664" ca="1">INDEX($U$2:$U$6,RANDBETWEEN(1,ROWS($U$2:$U$6)))</f>
        <v>Zomato Express</v>
      </c>
      <c r="V4664" s="4" t="s">
        <v>88</v>
      </c>
      <c r="W4664" s="5" t="s">
        <v>1909</v>
      </c>
      <c r="X4664" s="5" t="s">
        <v>25310</v>
      </c>
      <c r="Y4664" s="5" t="s">
        <v>1918</v>
      </c>
      <c r="Z4664" s="10">
        <f t="shared" si="72"/>
        <v>45456</v>
      </c>
    </row>
    <row r="4665" spans="1:26">
      <c r="A4665" t="s">
        <v>27011</v>
      </c>
      <c r="B4665" s="2" t="s">
        <v>7355</v>
      </c>
      <c r="C4665" s="3" t="s">
        <v>27012</v>
      </c>
      <c r="D4665" t="s">
        <v>1132</v>
      </c>
      <c r="E4665" t="s">
        <v>1448</v>
      </c>
      <c r="F4665" t="s">
        <v>30</v>
      </c>
      <c r="G4665" s="4" t="s">
        <v>312</v>
      </c>
      <c r="H4665" t="s">
        <v>232</v>
      </c>
      <c r="I4665" t="s">
        <v>755</v>
      </c>
      <c r="J4665" t="s">
        <v>56</v>
      </c>
      <c r="K4665" t="s">
        <v>57</v>
      </c>
      <c r="L4665" t="s">
        <v>497</v>
      </c>
      <c r="M4665" s="4" t="s">
        <v>37</v>
      </c>
      <c r="N4665" s="4" t="s">
        <v>4559</v>
      </c>
      <c r="O4665" s="4" t="s">
        <v>101</v>
      </c>
      <c r="P4665" s="5" t="s">
        <v>27013</v>
      </c>
      <c r="Q4665" s="5" t="s">
        <v>27014</v>
      </c>
      <c r="R4665" t="s">
        <v>85</v>
      </c>
      <c r="S4665" t="s">
        <v>105</v>
      </c>
      <c r="T4665" s="4" t="s">
        <v>106</v>
      </c>
      <c r="U4665" t="str" cm="1">
        <f t="array" aca="1" ref="U4665" ca="1">INDEX($U$2:$U$6,RANDBETWEEN(1,ROWS($U$2:$U$6)))</f>
        <v>Zomato Express</v>
      </c>
      <c r="V4665" s="4" t="s">
        <v>88</v>
      </c>
      <c r="W4665" s="5" t="s">
        <v>27015</v>
      </c>
      <c r="X4665" s="5" t="s">
        <v>1632</v>
      </c>
      <c r="Y4665" s="5" t="s">
        <v>3459</v>
      </c>
      <c r="Z4665" s="10">
        <f t="shared" si="72"/>
        <v>46298</v>
      </c>
    </row>
    <row r="4666" spans="1:26">
      <c r="A4666" t="s">
        <v>27016</v>
      </c>
      <c r="B4666" s="2" t="s">
        <v>4399</v>
      </c>
      <c r="C4666" s="3" t="s">
        <v>27017</v>
      </c>
      <c r="D4666" t="s">
        <v>27018</v>
      </c>
      <c r="E4666" t="s">
        <v>436</v>
      </c>
      <c r="F4666" t="s">
        <v>30</v>
      </c>
      <c r="G4666" s="4" t="s">
        <v>428</v>
      </c>
      <c r="H4666" t="s">
        <v>321</v>
      </c>
      <c r="I4666" t="s">
        <v>363</v>
      </c>
      <c r="J4666" t="s">
        <v>292</v>
      </c>
      <c r="K4666" t="s">
        <v>293</v>
      </c>
      <c r="L4666" t="s">
        <v>294</v>
      </c>
      <c r="M4666" s="4" t="s">
        <v>685</v>
      </c>
      <c r="N4666" s="4" t="s">
        <v>1145</v>
      </c>
      <c r="O4666" s="4" t="s">
        <v>60</v>
      </c>
      <c r="P4666" s="5" t="s">
        <v>7284</v>
      </c>
      <c r="Q4666" s="5" t="s">
        <v>21666</v>
      </c>
      <c r="R4666" t="s">
        <v>188</v>
      </c>
      <c r="S4666" t="s">
        <v>86</v>
      </c>
      <c r="T4666" s="4" t="s">
        <v>82</v>
      </c>
      <c r="U4666" t="str" cm="1">
        <f t="array" aca="1" ref="U4666" ca="1">INDEX($U$2:$U$6,RANDBETWEEN(1,ROWS($U$2:$U$6)))</f>
        <v>Zomato Express</v>
      </c>
      <c r="V4666" s="4" t="s">
        <v>88</v>
      </c>
      <c r="W4666" s="5" t="s">
        <v>27019</v>
      </c>
      <c r="X4666" s="5" t="s">
        <v>24906</v>
      </c>
      <c r="Y4666" s="5" t="s">
        <v>20585</v>
      </c>
      <c r="Z4666" s="10">
        <f t="shared" si="72"/>
        <v>46123</v>
      </c>
    </row>
    <row r="4667" spans="1:26">
      <c r="A4667" t="s">
        <v>27020</v>
      </c>
      <c r="B4667" s="2" t="s">
        <v>3821</v>
      </c>
      <c r="C4667" s="3" t="s">
        <v>27021</v>
      </c>
      <c r="D4667" t="s">
        <v>27022</v>
      </c>
      <c r="E4667" t="s">
        <v>3764</v>
      </c>
      <c r="F4667" t="s">
        <v>30</v>
      </c>
      <c r="G4667" s="4" t="s">
        <v>64</v>
      </c>
      <c r="H4667" t="s">
        <v>150</v>
      </c>
      <c r="I4667" t="s">
        <v>975</v>
      </c>
      <c r="J4667" t="s">
        <v>216</v>
      </c>
      <c r="K4667" t="s">
        <v>153</v>
      </c>
      <c r="L4667" t="s">
        <v>684</v>
      </c>
      <c r="M4667" s="4" t="s">
        <v>37</v>
      </c>
      <c r="N4667" s="4" t="s">
        <v>2861</v>
      </c>
      <c r="O4667" s="4" t="s">
        <v>82</v>
      </c>
      <c r="P4667" s="5" t="s">
        <v>27023</v>
      </c>
      <c r="Q4667" s="5" t="s">
        <v>27024</v>
      </c>
      <c r="R4667" t="s">
        <v>188</v>
      </c>
      <c r="S4667" t="s">
        <v>43</v>
      </c>
      <c r="T4667" s="4" t="s">
        <v>368</v>
      </c>
      <c r="U4667" t="str" cm="1">
        <f t="array" aca="1" ref="U4667" ca="1">INDEX($U$2:$U$6,RANDBETWEEN(1,ROWS($U$2:$U$6)))</f>
        <v>Zomato Express</v>
      </c>
      <c r="V4667" s="4" t="s">
        <v>354</v>
      </c>
      <c r="W4667" s="5" t="s">
        <v>27025</v>
      </c>
      <c r="X4667" s="5" t="s">
        <v>8829</v>
      </c>
      <c r="Y4667" s="5" t="s">
        <v>5083</v>
      </c>
      <c r="Z4667" s="10">
        <f t="shared" si="72"/>
        <v>46241</v>
      </c>
    </row>
    <row r="4668" spans="1:26">
      <c r="A4668" t="s">
        <v>27026</v>
      </c>
      <c r="B4668" s="2" t="s">
        <v>2218</v>
      </c>
      <c r="C4668" s="3" t="s">
        <v>27027</v>
      </c>
      <c r="D4668" t="s">
        <v>27028</v>
      </c>
      <c r="E4668" t="s">
        <v>7385</v>
      </c>
      <c r="F4668" t="s">
        <v>74</v>
      </c>
      <c r="G4668" s="4" t="s">
        <v>170</v>
      </c>
      <c r="H4668" t="s">
        <v>214</v>
      </c>
      <c r="I4668" t="s">
        <v>215</v>
      </c>
      <c r="J4668" t="s">
        <v>116</v>
      </c>
      <c r="K4668" t="s">
        <v>134</v>
      </c>
      <c r="L4668" t="s">
        <v>659</v>
      </c>
      <c r="M4668" s="4" t="s">
        <v>277</v>
      </c>
      <c r="N4668" s="4" t="s">
        <v>4317</v>
      </c>
      <c r="O4668" s="4" t="s">
        <v>39</v>
      </c>
      <c r="P4668" s="5" t="s">
        <v>9753</v>
      </c>
      <c r="Q4668" s="5" t="s">
        <v>3263</v>
      </c>
      <c r="R4668" t="s">
        <v>85</v>
      </c>
      <c r="S4668" t="s">
        <v>86</v>
      </c>
      <c r="T4668" s="4" t="s">
        <v>139</v>
      </c>
      <c r="U4668" t="str" cm="1">
        <f t="array" aca="1" ref="U4668" ca="1">INDEX($U$2:$U$6,RANDBETWEEN(1,ROWS($U$2:$U$6)))</f>
        <v>Zomato Express</v>
      </c>
      <c r="V4668" s="4" t="s">
        <v>88</v>
      </c>
      <c r="W4668" s="5" t="s">
        <v>27029</v>
      </c>
      <c r="X4668" s="5" t="s">
        <v>27030</v>
      </c>
      <c r="Y4668" s="5" t="s">
        <v>6503</v>
      </c>
      <c r="Z4668" s="10">
        <f t="shared" si="72"/>
        <v>46011</v>
      </c>
    </row>
    <row r="4669" spans="1:26">
      <c r="A4669" t="s">
        <v>27031</v>
      </c>
      <c r="B4669" s="2" t="s">
        <v>2675</v>
      </c>
      <c r="C4669" s="3" t="s">
        <v>27032</v>
      </c>
      <c r="D4669" t="s">
        <v>27033</v>
      </c>
      <c r="E4669" t="s">
        <v>1420</v>
      </c>
      <c r="F4669" t="s">
        <v>30</v>
      </c>
      <c r="G4669" s="4" t="s">
        <v>239</v>
      </c>
      <c r="H4669" t="s">
        <v>232</v>
      </c>
      <c r="I4669" t="s">
        <v>904</v>
      </c>
      <c r="J4669" t="s">
        <v>658</v>
      </c>
      <c r="K4669" t="s">
        <v>134</v>
      </c>
      <c r="L4669" t="s">
        <v>184</v>
      </c>
      <c r="M4669" s="4" t="s">
        <v>37</v>
      </c>
      <c r="N4669" s="4" t="s">
        <v>4463</v>
      </c>
      <c r="O4669" s="4" t="s">
        <v>106</v>
      </c>
      <c r="P4669" s="5" t="s">
        <v>88</v>
      </c>
      <c r="Q4669" s="5" t="s">
        <v>10672</v>
      </c>
      <c r="R4669" t="s">
        <v>85</v>
      </c>
      <c r="S4669" t="s">
        <v>86</v>
      </c>
      <c r="T4669" s="4" t="s">
        <v>75</v>
      </c>
      <c r="U4669" t="str" cm="1">
        <f t="array" aca="1" ref="U4669" ca="1">INDEX($U$2:$U$6,RANDBETWEEN(1,ROWS($U$2:$U$6)))</f>
        <v>Zomato Express</v>
      </c>
      <c r="V4669" s="4" t="s">
        <v>88</v>
      </c>
      <c r="W4669" s="5" t="s">
        <v>27034</v>
      </c>
      <c r="X4669" s="5" t="s">
        <v>143</v>
      </c>
      <c r="Y4669" s="5" t="s">
        <v>3939</v>
      </c>
      <c r="Z4669" s="10">
        <f t="shared" si="72"/>
        <v>46164</v>
      </c>
    </row>
    <row r="4670" spans="1:26">
      <c r="A4670" t="s">
        <v>27035</v>
      </c>
      <c r="B4670" s="2" t="s">
        <v>3736</v>
      </c>
      <c r="C4670" s="3" t="s">
        <v>12139</v>
      </c>
      <c r="D4670" t="s">
        <v>27036</v>
      </c>
      <c r="E4670" t="s">
        <v>2156</v>
      </c>
      <c r="F4670" t="s">
        <v>30</v>
      </c>
      <c r="G4670" s="4" t="s">
        <v>239</v>
      </c>
      <c r="H4670" t="s">
        <v>32</v>
      </c>
      <c r="I4670" t="s">
        <v>167</v>
      </c>
      <c r="J4670" t="s">
        <v>78</v>
      </c>
      <c r="K4670" t="s">
        <v>153</v>
      </c>
      <c r="L4670" t="s">
        <v>154</v>
      </c>
      <c r="M4670" s="4" t="s">
        <v>685</v>
      </c>
      <c r="N4670" s="4" t="s">
        <v>3665</v>
      </c>
      <c r="O4670" s="4" t="s">
        <v>106</v>
      </c>
      <c r="P4670" s="5" t="s">
        <v>88</v>
      </c>
      <c r="Q4670" s="5" t="s">
        <v>11302</v>
      </c>
      <c r="R4670" t="s">
        <v>188</v>
      </c>
      <c r="S4670" t="s">
        <v>86</v>
      </c>
      <c r="T4670" s="4" t="s">
        <v>501</v>
      </c>
      <c r="U4670" t="str" cm="1">
        <f t="array" aca="1" ref="U4670" ca="1">INDEX($U$2:$U$6,RANDBETWEEN(1,ROWS($U$2:$U$6)))</f>
        <v>Zomato Express</v>
      </c>
      <c r="V4670" s="4" t="s">
        <v>88</v>
      </c>
      <c r="W4670" s="5" t="s">
        <v>27037</v>
      </c>
      <c r="X4670" s="5" t="s">
        <v>19066</v>
      </c>
      <c r="Y4670" s="5" t="s">
        <v>8949</v>
      </c>
      <c r="Z4670" s="10">
        <f t="shared" si="72"/>
        <v>45832</v>
      </c>
    </row>
    <row r="4671" spans="1:26">
      <c r="A4671" t="s">
        <v>27038</v>
      </c>
      <c r="B4671" s="2" t="s">
        <v>13203</v>
      </c>
      <c r="C4671" s="3" t="s">
        <v>27039</v>
      </c>
      <c r="D4671" t="s">
        <v>27040</v>
      </c>
      <c r="E4671" t="s">
        <v>811</v>
      </c>
      <c r="F4671" t="s">
        <v>30</v>
      </c>
      <c r="G4671" s="4" t="s">
        <v>817</v>
      </c>
      <c r="H4671" t="s">
        <v>32</v>
      </c>
      <c r="I4671" t="s">
        <v>275</v>
      </c>
      <c r="J4671" t="s">
        <v>200</v>
      </c>
      <c r="K4671" t="s">
        <v>293</v>
      </c>
      <c r="L4671" t="s">
        <v>700</v>
      </c>
      <c r="M4671" s="4" t="s">
        <v>37</v>
      </c>
      <c r="N4671" s="4" t="s">
        <v>2418</v>
      </c>
      <c r="O4671" s="4" t="s">
        <v>106</v>
      </c>
      <c r="P4671" s="5" t="s">
        <v>88</v>
      </c>
      <c r="Q4671" s="5" t="s">
        <v>9849</v>
      </c>
      <c r="R4671" t="s">
        <v>104</v>
      </c>
      <c r="S4671" t="s">
        <v>43</v>
      </c>
      <c r="T4671" s="4" t="s">
        <v>564</v>
      </c>
      <c r="U4671" t="str" cm="1">
        <f t="array" aca="1" ref="U4671" ca="1">INDEX($U$2:$U$6,RANDBETWEEN(1,ROWS($U$2:$U$6)))</f>
        <v>Zomato Quick</v>
      </c>
      <c r="V4671" s="4" t="s">
        <v>298</v>
      </c>
      <c r="W4671" s="5" t="s">
        <v>27041</v>
      </c>
      <c r="X4671" s="5" t="s">
        <v>24070</v>
      </c>
      <c r="Y4671" s="5" t="s">
        <v>4671</v>
      </c>
      <c r="Z4671" s="10">
        <f t="shared" si="72"/>
        <v>45508</v>
      </c>
    </row>
    <row r="4672" spans="1:26">
      <c r="A4672" t="s">
        <v>27042</v>
      </c>
      <c r="B4672" s="2" t="s">
        <v>20634</v>
      </c>
      <c r="C4672" s="3" t="s">
        <v>27043</v>
      </c>
      <c r="D4672" t="s">
        <v>10073</v>
      </c>
      <c r="E4672" t="s">
        <v>1548</v>
      </c>
      <c r="F4672" t="s">
        <v>30</v>
      </c>
      <c r="G4672" s="4" t="s">
        <v>101</v>
      </c>
      <c r="H4672" t="s">
        <v>150</v>
      </c>
      <c r="I4672" t="s">
        <v>699</v>
      </c>
      <c r="J4672" t="s">
        <v>658</v>
      </c>
      <c r="K4672" t="s">
        <v>401</v>
      </c>
      <c r="L4672" t="s">
        <v>2365</v>
      </c>
      <c r="M4672" s="4" t="s">
        <v>99</v>
      </c>
      <c r="N4672" s="4" t="s">
        <v>295</v>
      </c>
      <c r="O4672" s="4" t="s">
        <v>120</v>
      </c>
      <c r="P4672" s="5" t="s">
        <v>6999</v>
      </c>
      <c r="Q4672" s="5" t="s">
        <v>25230</v>
      </c>
      <c r="R4672" t="s">
        <v>85</v>
      </c>
      <c r="S4672" t="s">
        <v>86</v>
      </c>
      <c r="T4672" s="4" t="s">
        <v>166</v>
      </c>
      <c r="U4672" t="str" cm="1">
        <f t="array" aca="1" ref="U4672" ca="1">INDEX($U$2:$U$6,RANDBETWEEN(1,ROWS($U$2:$U$6)))</f>
        <v>Zomato Express</v>
      </c>
      <c r="V4672" s="4" t="s">
        <v>88</v>
      </c>
      <c r="W4672" s="5" t="s">
        <v>27044</v>
      </c>
      <c r="X4672" s="5" t="s">
        <v>27045</v>
      </c>
      <c r="Y4672" s="5" t="s">
        <v>9957</v>
      </c>
      <c r="Z4672" s="10">
        <f t="shared" si="72"/>
        <v>45549</v>
      </c>
    </row>
    <row r="4673" spans="1:26">
      <c r="A4673" t="s">
        <v>27046</v>
      </c>
      <c r="B4673" s="2" t="s">
        <v>11933</v>
      </c>
      <c r="C4673" s="3" t="s">
        <v>27047</v>
      </c>
      <c r="D4673" t="s">
        <v>27048</v>
      </c>
      <c r="E4673" t="s">
        <v>3072</v>
      </c>
      <c r="F4673" t="s">
        <v>74</v>
      </c>
      <c r="G4673" s="4" t="s">
        <v>189</v>
      </c>
      <c r="H4673" t="s">
        <v>321</v>
      </c>
      <c r="I4673" t="s">
        <v>363</v>
      </c>
      <c r="J4673" t="s">
        <v>307</v>
      </c>
      <c r="K4673" t="s">
        <v>79</v>
      </c>
      <c r="L4673" t="s">
        <v>80</v>
      </c>
      <c r="M4673" s="4" t="s">
        <v>37</v>
      </c>
      <c r="N4673" s="4" t="s">
        <v>536</v>
      </c>
      <c r="O4673" s="4" t="s">
        <v>106</v>
      </c>
      <c r="P4673" s="5" t="s">
        <v>88</v>
      </c>
      <c r="Q4673" s="5" t="s">
        <v>12662</v>
      </c>
      <c r="R4673" t="s">
        <v>188</v>
      </c>
      <c r="S4673" t="s">
        <v>105</v>
      </c>
      <c r="T4673" s="4" t="s">
        <v>106</v>
      </c>
      <c r="U4673" t="str" cm="1">
        <f t="array" aca="1" ref="U4673" ca="1">INDEX($U$2:$U$6,RANDBETWEEN(1,ROWS($U$2:$U$6)))</f>
        <v>Zomato Premium</v>
      </c>
      <c r="V4673" s="4" t="s">
        <v>88</v>
      </c>
      <c r="W4673" s="5" t="s">
        <v>27049</v>
      </c>
      <c r="X4673" s="5" t="s">
        <v>21467</v>
      </c>
      <c r="Y4673" s="5" t="s">
        <v>7705</v>
      </c>
      <c r="Z4673" s="10">
        <f t="shared" si="72"/>
        <v>45302</v>
      </c>
    </row>
    <row r="4674" spans="1:26">
      <c r="A4674" t="s">
        <v>27050</v>
      </c>
      <c r="B4674" s="2" t="s">
        <v>6093</v>
      </c>
      <c r="C4674" s="3" t="s">
        <v>27051</v>
      </c>
      <c r="D4674" t="s">
        <v>17116</v>
      </c>
      <c r="E4674" t="s">
        <v>348</v>
      </c>
      <c r="F4674" t="s">
        <v>74</v>
      </c>
      <c r="G4674" s="4" t="s">
        <v>368</v>
      </c>
      <c r="H4674" t="s">
        <v>32</v>
      </c>
      <c r="I4674" t="s">
        <v>33</v>
      </c>
      <c r="J4674" t="s">
        <v>351</v>
      </c>
      <c r="K4674" t="s">
        <v>79</v>
      </c>
      <c r="L4674" t="s">
        <v>813</v>
      </c>
      <c r="M4674" s="4" t="s">
        <v>99</v>
      </c>
      <c r="N4674" s="4" t="s">
        <v>1714</v>
      </c>
      <c r="O4674" s="4" t="s">
        <v>202</v>
      </c>
      <c r="P4674" s="5" t="s">
        <v>4170</v>
      </c>
      <c r="Q4674" s="5" t="s">
        <v>18024</v>
      </c>
      <c r="R4674" t="s">
        <v>42</v>
      </c>
      <c r="S4674" t="s">
        <v>43</v>
      </c>
      <c r="T4674" s="4" t="s">
        <v>501</v>
      </c>
      <c r="U4674" t="str" cm="1">
        <f t="array" aca="1" ref="U4674" ca="1">INDEX($U$2:$U$6,RANDBETWEEN(1,ROWS($U$2:$U$6)))</f>
        <v>Zomato Express</v>
      </c>
      <c r="V4674" s="4" t="s">
        <v>909</v>
      </c>
      <c r="W4674" s="5" t="s">
        <v>27052</v>
      </c>
      <c r="X4674" s="5" t="s">
        <v>27053</v>
      </c>
      <c r="Y4674" s="5" t="s">
        <v>1776</v>
      </c>
      <c r="Z4674" s="10">
        <f t="shared" ref="Z4674:Z4737" si="73">DATEVALUE(B4674)</f>
        <v>45348</v>
      </c>
    </row>
    <row r="4675" spans="1:26">
      <c r="A4675" t="s">
        <v>27054</v>
      </c>
      <c r="B4675" s="2" t="s">
        <v>27055</v>
      </c>
      <c r="C4675" s="3" t="s">
        <v>27056</v>
      </c>
      <c r="D4675" t="s">
        <v>11428</v>
      </c>
      <c r="E4675" t="s">
        <v>248</v>
      </c>
      <c r="F4675" t="s">
        <v>74</v>
      </c>
      <c r="G4675" s="4" t="s">
        <v>817</v>
      </c>
      <c r="H4675" t="s">
        <v>321</v>
      </c>
      <c r="I4675" t="s">
        <v>363</v>
      </c>
      <c r="J4675" t="s">
        <v>56</v>
      </c>
      <c r="K4675" t="s">
        <v>401</v>
      </c>
      <c r="L4675" t="s">
        <v>1568</v>
      </c>
      <c r="M4675" s="4" t="s">
        <v>37</v>
      </c>
      <c r="N4675" s="4" t="s">
        <v>2905</v>
      </c>
      <c r="O4675" s="4" t="s">
        <v>106</v>
      </c>
      <c r="P4675" s="5" t="s">
        <v>88</v>
      </c>
      <c r="Q4675" s="5" t="s">
        <v>8677</v>
      </c>
      <c r="R4675" t="s">
        <v>63</v>
      </c>
      <c r="S4675" t="s">
        <v>43</v>
      </c>
      <c r="T4675" s="4" t="s">
        <v>1123</v>
      </c>
      <c r="U4675" t="str" cm="1">
        <f t="array" aca="1" ref="U4675" ca="1">INDEX($U$2:$U$6,RANDBETWEEN(1,ROWS($U$2:$U$6)))</f>
        <v>Zomato Quick</v>
      </c>
      <c r="V4675" s="4" t="s">
        <v>45</v>
      </c>
      <c r="W4675" s="5" t="s">
        <v>15308</v>
      </c>
      <c r="X4675" s="5" t="s">
        <v>27057</v>
      </c>
      <c r="Y4675" s="5" t="s">
        <v>1014</v>
      </c>
      <c r="Z4675" s="10">
        <f t="shared" si="73"/>
        <v>45412</v>
      </c>
    </row>
    <row r="4676" spans="1:26">
      <c r="A4676" t="s">
        <v>27058</v>
      </c>
      <c r="B4676" s="2" t="s">
        <v>4524</v>
      </c>
      <c r="C4676" s="3" t="s">
        <v>27059</v>
      </c>
      <c r="D4676" t="s">
        <v>27060</v>
      </c>
      <c r="E4676" t="s">
        <v>261</v>
      </c>
      <c r="F4676" t="s">
        <v>74</v>
      </c>
      <c r="G4676" s="4" t="s">
        <v>291</v>
      </c>
      <c r="H4676" t="s">
        <v>150</v>
      </c>
      <c r="I4676" t="s">
        <v>473</v>
      </c>
      <c r="J4676" t="s">
        <v>56</v>
      </c>
      <c r="K4676" t="s">
        <v>153</v>
      </c>
      <c r="L4676" t="s">
        <v>522</v>
      </c>
      <c r="M4676" s="4" t="s">
        <v>685</v>
      </c>
      <c r="N4676" s="4" t="s">
        <v>1051</v>
      </c>
      <c r="O4676" s="4" t="s">
        <v>82</v>
      </c>
      <c r="P4676" s="5" t="s">
        <v>27061</v>
      </c>
      <c r="Q4676" s="5" t="s">
        <v>27062</v>
      </c>
      <c r="R4676" t="s">
        <v>104</v>
      </c>
      <c r="S4676" t="s">
        <v>43</v>
      </c>
      <c r="T4676" s="4" t="s">
        <v>501</v>
      </c>
      <c r="U4676" t="str" cm="1">
        <f t="array" aca="1" ref="U4676" ca="1">INDEX($U$2:$U$6,RANDBETWEEN(1,ROWS($U$2:$U$6)))</f>
        <v>Zomato Standard</v>
      </c>
      <c r="V4676" s="4" t="s">
        <v>140</v>
      </c>
      <c r="W4676" s="5" t="s">
        <v>22563</v>
      </c>
      <c r="X4676" s="5" t="s">
        <v>27063</v>
      </c>
      <c r="Y4676" s="5" t="s">
        <v>6613</v>
      </c>
      <c r="Z4676" s="10">
        <f t="shared" si="73"/>
        <v>45685</v>
      </c>
    </row>
    <row r="4677" spans="1:26">
      <c r="A4677" t="s">
        <v>27064</v>
      </c>
      <c r="B4677" s="2" t="s">
        <v>26011</v>
      </c>
      <c r="C4677" s="3" t="s">
        <v>27065</v>
      </c>
      <c r="D4677" t="s">
        <v>14168</v>
      </c>
      <c r="E4677" t="s">
        <v>1448</v>
      </c>
      <c r="F4677" t="s">
        <v>30</v>
      </c>
      <c r="G4677" s="4" t="s">
        <v>249</v>
      </c>
      <c r="H4677" t="s">
        <v>150</v>
      </c>
      <c r="I4677" t="s">
        <v>473</v>
      </c>
      <c r="J4677" t="s">
        <v>56</v>
      </c>
      <c r="K4677" t="s">
        <v>117</v>
      </c>
      <c r="L4677" t="s">
        <v>263</v>
      </c>
      <c r="M4677" s="4" t="s">
        <v>99</v>
      </c>
      <c r="N4677" s="4" t="s">
        <v>828</v>
      </c>
      <c r="O4677" s="4" t="s">
        <v>82</v>
      </c>
      <c r="P4677" s="5" t="s">
        <v>22595</v>
      </c>
      <c r="Q4677" s="5" t="s">
        <v>22596</v>
      </c>
      <c r="R4677" t="s">
        <v>188</v>
      </c>
      <c r="S4677" t="s">
        <v>43</v>
      </c>
      <c r="T4677" s="4" t="s">
        <v>249</v>
      </c>
      <c r="U4677" t="str" cm="1">
        <f t="array" aca="1" ref="U4677" ca="1">INDEX($U$2:$U$6,RANDBETWEEN(1,ROWS($U$2:$U$6)))</f>
        <v>Zomato Eco Delivery</v>
      </c>
      <c r="V4677" s="4" t="s">
        <v>674</v>
      </c>
      <c r="W4677" s="5" t="s">
        <v>27066</v>
      </c>
      <c r="X4677" s="5" t="s">
        <v>626</v>
      </c>
      <c r="Y4677" s="5" t="s">
        <v>7665</v>
      </c>
      <c r="Z4677" s="10">
        <f t="shared" si="73"/>
        <v>45671</v>
      </c>
    </row>
    <row r="4678" spans="1:26">
      <c r="A4678" t="s">
        <v>27067</v>
      </c>
      <c r="B4678" s="2" t="s">
        <v>13088</v>
      </c>
      <c r="C4678" s="3" t="s">
        <v>27068</v>
      </c>
      <c r="D4678" t="s">
        <v>27069</v>
      </c>
      <c r="E4678" t="s">
        <v>1818</v>
      </c>
      <c r="F4678" t="s">
        <v>30</v>
      </c>
      <c r="G4678" s="4" t="s">
        <v>605</v>
      </c>
      <c r="H4678" t="s">
        <v>54</v>
      </c>
      <c r="I4678" t="s">
        <v>55</v>
      </c>
      <c r="J4678" t="s">
        <v>486</v>
      </c>
      <c r="K4678" t="s">
        <v>293</v>
      </c>
      <c r="L4678" t="s">
        <v>827</v>
      </c>
      <c r="M4678" s="4" t="s">
        <v>37</v>
      </c>
      <c r="N4678" s="4" t="s">
        <v>6273</v>
      </c>
      <c r="O4678" s="4" t="s">
        <v>39</v>
      </c>
      <c r="P4678" s="5" t="s">
        <v>7839</v>
      </c>
      <c r="Q4678" s="5" t="s">
        <v>15716</v>
      </c>
      <c r="R4678" t="s">
        <v>42</v>
      </c>
      <c r="S4678" t="s">
        <v>43</v>
      </c>
      <c r="T4678" s="4" t="s">
        <v>817</v>
      </c>
      <c r="U4678" t="str" cm="1">
        <f t="array" aca="1" ref="U4678" ca="1">INDEX($U$2:$U$6,RANDBETWEEN(1,ROWS($U$2:$U$6)))</f>
        <v>Zomato Eco Delivery</v>
      </c>
      <c r="V4678" s="4" t="s">
        <v>674</v>
      </c>
      <c r="W4678" s="5" t="s">
        <v>27070</v>
      </c>
      <c r="X4678" s="5" t="s">
        <v>27071</v>
      </c>
      <c r="Y4678" s="5" t="s">
        <v>11818</v>
      </c>
      <c r="Z4678" s="10">
        <f t="shared" si="73"/>
        <v>46017</v>
      </c>
    </row>
    <row r="4679" spans="1:26">
      <c r="A4679" t="s">
        <v>27072</v>
      </c>
      <c r="B4679" s="2" t="s">
        <v>245</v>
      </c>
      <c r="C4679" s="3" t="s">
        <v>27073</v>
      </c>
      <c r="D4679" t="s">
        <v>9954</v>
      </c>
      <c r="E4679" t="s">
        <v>424</v>
      </c>
      <c r="F4679" t="s">
        <v>30</v>
      </c>
      <c r="G4679" s="4" t="s">
        <v>437</v>
      </c>
      <c r="H4679" t="s">
        <v>321</v>
      </c>
      <c r="I4679" t="s">
        <v>683</v>
      </c>
      <c r="J4679" t="s">
        <v>56</v>
      </c>
      <c r="K4679" t="s">
        <v>918</v>
      </c>
      <c r="L4679" t="s">
        <v>2398</v>
      </c>
      <c r="M4679" s="4" t="s">
        <v>99</v>
      </c>
      <c r="N4679" s="4" t="s">
        <v>1410</v>
      </c>
      <c r="O4679" s="4" t="s">
        <v>82</v>
      </c>
      <c r="P4679" s="5" t="s">
        <v>8131</v>
      </c>
      <c r="Q4679" s="5" t="s">
        <v>8132</v>
      </c>
      <c r="R4679" t="s">
        <v>42</v>
      </c>
      <c r="S4679" t="s">
        <v>43</v>
      </c>
      <c r="T4679" s="4" t="s">
        <v>101</v>
      </c>
      <c r="U4679" t="str" cm="1">
        <f t="array" aca="1" ref="U4679" ca="1">INDEX($U$2:$U$6,RANDBETWEEN(1,ROWS($U$2:$U$6)))</f>
        <v>Zomato Quick</v>
      </c>
      <c r="V4679" s="4" t="s">
        <v>240</v>
      </c>
      <c r="W4679" s="5" t="s">
        <v>27074</v>
      </c>
      <c r="X4679" s="5" t="s">
        <v>11742</v>
      </c>
      <c r="Y4679" s="5" t="s">
        <v>7206</v>
      </c>
      <c r="Z4679" s="10">
        <f t="shared" si="73"/>
        <v>45956</v>
      </c>
    </row>
    <row r="4680" spans="1:26">
      <c r="A4680" t="s">
        <v>27075</v>
      </c>
      <c r="B4680" s="2" t="s">
        <v>2084</v>
      </c>
      <c r="C4680" s="3" t="s">
        <v>27076</v>
      </c>
      <c r="D4680" t="s">
        <v>13135</v>
      </c>
      <c r="E4680" t="s">
        <v>1110</v>
      </c>
      <c r="F4680" t="s">
        <v>74</v>
      </c>
      <c r="G4680" s="4" t="s">
        <v>139</v>
      </c>
      <c r="H4680" t="s">
        <v>76</v>
      </c>
      <c r="I4680" t="s">
        <v>942</v>
      </c>
      <c r="J4680" t="s">
        <v>336</v>
      </c>
      <c r="K4680" t="s">
        <v>57</v>
      </c>
      <c r="L4680" t="s">
        <v>58</v>
      </c>
      <c r="M4680" s="4" t="s">
        <v>99</v>
      </c>
      <c r="N4680" s="4" t="s">
        <v>5323</v>
      </c>
      <c r="O4680" s="4" t="s">
        <v>101</v>
      </c>
      <c r="P4680" s="5" t="s">
        <v>5324</v>
      </c>
      <c r="Q4680" s="5" t="s">
        <v>10930</v>
      </c>
      <c r="R4680" t="s">
        <v>104</v>
      </c>
      <c r="S4680" t="s">
        <v>43</v>
      </c>
      <c r="T4680" s="4" t="s">
        <v>249</v>
      </c>
      <c r="U4680" t="str" cm="1">
        <f t="array" aca="1" ref="U4680" ca="1">INDEX($U$2:$U$6,RANDBETWEEN(1,ROWS($U$2:$U$6)))</f>
        <v>Zomato Express</v>
      </c>
      <c r="V4680" s="4" t="s">
        <v>45</v>
      </c>
      <c r="W4680" s="5" t="s">
        <v>27077</v>
      </c>
      <c r="X4680" s="5" t="s">
        <v>27078</v>
      </c>
      <c r="Y4680" s="5" t="s">
        <v>9832</v>
      </c>
      <c r="Z4680" s="10">
        <f t="shared" si="73"/>
        <v>46378</v>
      </c>
    </row>
    <row r="4681" spans="1:26">
      <c r="A4681" t="s">
        <v>27079</v>
      </c>
      <c r="B4681" s="2" t="s">
        <v>5832</v>
      </c>
      <c r="C4681" s="3" t="s">
        <v>27080</v>
      </c>
      <c r="D4681" t="s">
        <v>20198</v>
      </c>
      <c r="E4681" t="s">
        <v>2203</v>
      </c>
      <c r="F4681" t="s">
        <v>30</v>
      </c>
      <c r="G4681" s="4" t="s">
        <v>501</v>
      </c>
      <c r="H4681" t="s">
        <v>32</v>
      </c>
      <c r="I4681" t="s">
        <v>1092</v>
      </c>
      <c r="J4681" t="s">
        <v>351</v>
      </c>
      <c r="K4681" t="s">
        <v>134</v>
      </c>
      <c r="L4681" t="s">
        <v>659</v>
      </c>
      <c r="M4681" s="4" t="s">
        <v>685</v>
      </c>
      <c r="N4681" s="4" t="s">
        <v>2436</v>
      </c>
      <c r="O4681" s="4" t="s">
        <v>202</v>
      </c>
      <c r="P4681" s="5" t="s">
        <v>15663</v>
      </c>
      <c r="Q4681" s="5" t="s">
        <v>27081</v>
      </c>
      <c r="R4681" t="s">
        <v>104</v>
      </c>
      <c r="S4681" t="s">
        <v>86</v>
      </c>
      <c r="T4681" s="4" t="s">
        <v>31</v>
      </c>
      <c r="U4681" t="str" cm="1">
        <f t="array" aca="1" ref="U4681" ca="1">INDEX($U$2:$U$6,RANDBETWEEN(1,ROWS($U$2:$U$6)))</f>
        <v>Zomato Standard</v>
      </c>
      <c r="V4681" s="4" t="s">
        <v>88</v>
      </c>
      <c r="W4681" s="5" t="s">
        <v>27082</v>
      </c>
      <c r="X4681" s="5" t="s">
        <v>27083</v>
      </c>
      <c r="Y4681" s="5" t="s">
        <v>10903</v>
      </c>
      <c r="Z4681" s="10">
        <f t="shared" si="73"/>
        <v>45888</v>
      </c>
    </row>
    <row r="4682" spans="1:26">
      <c r="A4682" t="s">
        <v>27084</v>
      </c>
      <c r="B4682" s="2" t="s">
        <v>1846</v>
      </c>
      <c r="C4682" s="3" t="s">
        <v>27085</v>
      </c>
      <c r="D4682" t="s">
        <v>24275</v>
      </c>
      <c r="E4682" t="s">
        <v>3863</v>
      </c>
      <c r="F4682" t="s">
        <v>30</v>
      </c>
      <c r="G4682" s="4" t="s">
        <v>262</v>
      </c>
      <c r="H4682" t="s">
        <v>321</v>
      </c>
      <c r="I4682" t="s">
        <v>363</v>
      </c>
      <c r="J4682" t="s">
        <v>336</v>
      </c>
      <c r="K4682" t="s">
        <v>401</v>
      </c>
      <c r="L4682" t="s">
        <v>402</v>
      </c>
      <c r="M4682" s="4" t="s">
        <v>685</v>
      </c>
      <c r="N4682" s="4" t="s">
        <v>1081</v>
      </c>
      <c r="O4682" s="4" t="s">
        <v>170</v>
      </c>
      <c r="P4682" s="5" t="s">
        <v>7194</v>
      </c>
      <c r="Q4682" s="5" t="s">
        <v>7261</v>
      </c>
      <c r="R4682" t="s">
        <v>42</v>
      </c>
      <c r="S4682" t="s">
        <v>43</v>
      </c>
      <c r="T4682" s="4" t="s">
        <v>189</v>
      </c>
      <c r="U4682" t="str" cm="1">
        <f t="array" aca="1" ref="U4682" ca="1">INDEX($U$2:$U$6,RANDBETWEEN(1,ROWS($U$2:$U$6)))</f>
        <v>Zomato Eco Delivery</v>
      </c>
      <c r="V4682" s="4" t="s">
        <v>674</v>
      </c>
      <c r="W4682" s="5" t="s">
        <v>27086</v>
      </c>
      <c r="X4682" s="5" t="s">
        <v>23539</v>
      </c>
      <c r="Y4682" s="5" t="s">
        <v>8044</v>
      </c>
      <c r="Z4682" s="10">
        <f t="shared" si="73"/>
        <v>46329</v>
      </c>
    </row>
    <row r="4683" spans="1:26">
      <c r="A4683" t="s">
        <v>27087</v>
      </c>
      <c r="B4683" s="2" t="s">
        <v>2343</v>
      </c>
      <c r="C4683" s="3" t="s">
        <v>27088</v>
      </c>
      <c r="D4683" t="s">
        <v>8437</v>
      </c>
      <c r="E4683" t="s">
        <v>5121</v>
      </c>
      <c r="F4683" t="s">
        <v>74</v>
      </c>
      <c r="G4683" s="4" t="s">
        <v>166</v>
      </c>
      <c r="H4683" t="s">
        <v>150</v>
      </c>
      <c r="I4683" t="s">
        <v>350</v>
      </c>
      <c r="J4683" t="s">
        <v>133</v>
      </c>
      <c r="K4683" t="s">
        <v>401</v>
      </c>
      <c r="L4683" t="s">
        <v>1568</v>
      </c>
      <c r="M4683" s="4" t="s">
        <v>99</v>
      </c>
      <c r="N4683" s="4" t="s">
        <v>5470</v>
      </c>
      <c r="O4683" s="4" t="s">
        <v>106</v>
      </c>
      <c r="P4683" s="5" t="s">
        <v>88</v>
      </c>
      <c r="Q4683" s="5" t="s">
        <v>5471</v>
      </c>
      <c r="R4683" t="s">
        <v>104</v>
      </c>
      <c r="S4683" t="s">
        <v>86</v>
      </c>
      <c r="T4683" s="4" t="s">
        <v>75</v>
      </c>
      <c r="U4683" t="str" cm="1">
        <f t="array" aca="1" ref="U4683" ca="1">INDEX($U$2:$U$6,RANDBETWEEN(1,ROWS($U$2:$U$6)))</f>
        <v>Zomato Premium</v>
      </c>
      <c r="V4683" s="4" t="s">
        <v>88</v>
      </c>
      <c r="W4683" s="5" t="s">
        <v>27089</v>
      </c>
      <c r="X4683" s="5" t="s">
        <v>27090</v>
      </c>
      <c r="Y4683" s="5" t="s">
        <v>9128</v>
      </c>
      <c r="Z4683" s="10">
        <f t="shared" si="73"/>
        <v>45741</v>
      </c>
    </row>
    <row r="4684" spans="1:26">
      <c r="A4684" t="s">
        <v>27091</v>
      </c>
      <c r="B4684" s="2" t="s">
        <v>12615</v>
      </c>
      <c r="C4684" s="3" t="s">
        <v>27092</v>
      </c>
      <c r="D4684" t="s">
        <v>27093</v>
      </c>
      <c r="E4684" t="s">
        <v>7269</v>
      </c>
      <c r="F4684" t="s">
        <v>74</v>
      </c>
      <c r="G4684" s="4" t="s">
        <v>170</v>
      </c>
      <c r="H4684" t="s">
        <v>321</v>
      </c>
      <c r="I4684" t="s">
        <v>322</v>
      </c>
      <c r="J4684" t="s">
        <v>336</v>
      </c>
      <c r="K4684" t="s">
        <v>401</v>
      </c>
      <c r="L4684" t="s">
        <v>2365</v>
      </c>
      <c r="M4684" s="4" t="s">
        <v>37</v>
      </c>
      <c r="N4684" s="4" t="s">
        <v>2001</v>
      </c>
      <c r="O4684" s="4" t="s">
        <v>120</v>
      </c>
      <c r="P4684" s="5" t="s">
        <v>15848</v>
      </c>
      <c r="Q4684" s="5" t="s">
        <v>15849</v>
      </c>
      <c r="R4684" t="s">
        <v>85</v>
      </c>
      <c r="S4684" t="s">
        <v>86</v>
      </c>
      <c r="T4684" s="4" t="s">
        <v>281</v>
      </c>
      <c r="U4684" t="str" cm="1">
        <f t="array" aca="1" ref="U4684" ca="1">INDEX($U$2:$U$6,RANDBETWEEN(1,ROWS($U$2:$U$6)))</f>
        <v>Zomato Premium</v>
      </c>
      <c r="V4684" s="4" t="s">
        <v>88</v>
      </c>
      <c r="W4684" s="5" t="s">
        <v>27094</v>
      </c>
      <c r="X4684" s="5" t="s">
        <v>6959</v>
      </c>
      <c r="Y4684" s="5" t="s">
        <v>4729</v>
      </c>
      <c r="Z4684" s="10">
        <f t="shared" si="73"/>
        <v>45970</v>
      </c>
    </row>
    <row r="4685" spans="1:26">
      <c r="A4685" t="s">
        <v>27095</v>
      </c>
      <c r="B4685" s="2" t="s">
        <v>13907</v>
      </c>
      <c r="C4685" s="3" t="s">
        <v>27096</v>
      </c>
      <c r="D4685" t="s">
        <v>10716</v>
      </c>
      <c r="E4685" t="s">
        <v>2967</v>
      </c>
      <c r="F4685" t="s">
        <v>74</v>
      </c>
      <c r="G4685" s="4" t="s">
        <v>139</v>
      </c>
      <c r="H4685" t="s">
        <v>76</v>
      </c>
      <c r="I4685" t="s">
        <v>942</v>
      </c>
      <c r="J4685" t="s">
        <v>658</v>
      </c>
      <c r="K4685" t="s">
        <v>134</v>
      </c>
      <c r="L4685" t="s">
        <v>659</v>
      </c>
      <c r="M4685" s="4" t="s">
        <v>99</v>
      </c>
      <c r="N4685" s="4" t="s">
        <v>2553</v>
      </c>
      <c r="O4685" s="4" t="s">
        <v>101</v>
      </c>
      <c r="P4685" s="5" t="s">
        <v>19084</v>
      </c>
      <c r="Q4685" s="5" t="s">
        <v>26865</v>
      </c>
      <c r="R4685" t="s">
        <v>104</v>
      </c>
      <c r="S4685" t="s">
        <v>105</v>
      </c>
      <c r="T4685" s="4" t="s">
        <v>106</v>
      </c>
      <c r="U4685" t="str" cm="1">
        <f t="array" aca="1" ref="U4685" ca="1">INDEX($U$2:$U$6,RANDBETWEEN(1,ROWS($U$2:$U$6)))</f>
        <v>Zomato Quick</v>
      </c>
      <c r="V4685" s="4" t="s">
        <v>88</v>
      </c>
      <c r="W4685" s="5" t="s">
        <v>27097</v>
      </c>
      <c r="X4685" s="5" t="s">
        <v>27098</v>
      </c>
      <c r="Y4685" s="5" t="s">
        <v>8434</v>
      </c>
      <c r="Z4685" s="10">
        <f t="shared" si="73"/>
        <v>45566</v>
      </c>
    </row>
    <row r="4686" spans="1:26">
      <c r="A4686" t="s">
        <v>27099</v>
      </c>
      <c r="B4686" s="2" t="s">
        <v>1505</v>
      </c>
      <c r="C4686" s="3" t="s">
        <v>27100</v>
      </c>
      <c r="D4686" t="s">
        <v>27101</v>
      </c>
      <c r="E4686" t="s">
        <v>148</v>
      </c>
      <c r="F4686" t="s">
        <v>30</v>
      </c>
      <c r="G4686" s="4" t="s">
        <v>291</v>
      </c>
      <c r="H4686" t="s">
        <v>321</v>
      </c>
      <c r="I4686" t="s">
        <v>322</v>
      </c>
      <c r="J4686" t="s">
        <v>351</v>
      </c>
      <c r="K4686" t="s">
        <v>401</v>
      </c>
      <c r="L4686" t="s">
        <v>1431</v>
      </c>
      <c r="M4686" s="4" t="s">
        <v>37</v>
      </c>
      <c r="N4686" s="4" t="s">
        <v>2621</v>
      </c>
      <c r="O4686" s="4" t="s">
        <v>120</v>
      </c>
      <c r="P4686" s="5" t="s">
        <v>5344</v>
      </c>
      <c r="Q4686" s="5" t="s">
        <v>16094</v>
      </c>
      <c r="R4686" t="s">
        <v>63</v>
      </c>
      <c r="S4686" t="s">
        <v>43</v>
      </c>
      <c r="T4686" s="4" t="s">
        <v>405</v>
      </c>
      <c r="U4686" t="str" cm="1">
        <f t="array" aca="1" ref="U4686" ca="1">INDEX($U$2:$U$6,RANDBETWEEN(1,ROWS($U$2:$U$6)))</f>
        <v>Zomato Express</v>
      </c>
      <c r="V4686" s="4" t="s">
        <v>874</v>
      </c>
      <c r="W4686" s="5" t="s">
        <v>27102</v>
      </c>
      <c r="X4686" s="5" t="s">
        <v>13861</v>
      </c>
      <c r="Y4686" s="5" t="s">
        <v>10772</v>
      </c>
      <c r="Z4686" s="10">
        <f t="shared" si="73"/>
        <v>45950</v>
      </c>
    </row>
    <row r="4687" spans="1:26">
      <c r="A4687" t="s">
        <v>27103</v>
      </c>
      <c r="B4687" s="2" t="s">
        <v>4787</v>
      </c>
      <c r="C4687" s="3" t="s">
        <v>27104</v>
      </c>
      <c r="D4687" t="s">
        <v>22216</v>
      </c>
      <c r="E4687" t="s">
        <v>7357</v>
      </c>
      <c r="F4687" t="s">
        <v>74</v>
      </c>
      <c r="G4687" s="4" t="s">
        <v>437</v>
      </c>
      <c r="H4687" t="s">
        <v>32</v>
      </c>
      <c r="I4687" t="s">
        <v>250</v>
      </c>
      <c r="J4687" t="s">
        <v>1537</v>
      </c>
      <c r="K4687" t="s">
        <v>35</v>
      </c>
      <c r="L4687" t="s">
        <v>930</v>
      </c>
      <c r="M4687" s="4" t="s">
        <v>685</v>
      </c>
      <c r="N4687" s="4" t="s">
        <v>3327</v>
      </c>
      <c r="O4687" s="4" t="s">
        <v>120</v>
      </c>
      <c r="P4687" s="5" t="s">
        <v>11758</v>
      </c>
      <c r="Q4687" s="5" t="s">
        <v>11759</v>
      </c>
      <c r="R4687" t="s">
        <v>104</v>
      </c>
      <c r="S4687" t="s">
        <v>43</v>
      </c>
      <c r="T4687" s="4" t="s">
        <v>139</v>
      </c>
      <c r="U4687" t="str" cm="1">
        <f t="array" aca="1" ref="U4687" ca="1">INDEX($U$2:$U$6,RANDBETWEEN(1,ROWS($U$2:$U$6)))</f>
        <v>Zomato Standard</v>
      </c>
      <c r="V4687" s="4" t="s">
        <v>45</v>
      </c>
      <c r="W4687" s="5" t="s">
        <v>27105</v>
      </c>
      <c r="X4687" s="5" t="s">
        <v>27106</v>
      </c>
      <c r="Y4687" s="5" t="s">
        <v>3710</v>
      </c>
      <c r="Z4687" s="10">
        <f t="shared" si="73"/>
        <v>45486</v>
      </c>
    </row>
    <row r="4688" spans="1:26">
      <c r="A4688" t="s">
        <v>27107</v>
      </c>
      <c r="B4688" s="2" t="s">
        <v>2558</v>
      </c>
      <c r="C4688" s="3" t="s">
        <v>27108</v>
      </c>
      <c r="D4688" t="s">
        <v>15406</v>
      </c>
      <c r="E4688" t="s">
        <v>472</v>
      </c>
      <c r="F4688" t="s">
        <v>30</v>
      </c>
      <c r="G4688" s="4" t="s">
        <v>689</v>
      </c>
      <c r="H4688" t="s">
        <v>321</v>
      </c>
      <c r="I4688" t="s">
        <v>363</v>
      </c>
      <c r="J4688" t="s">
        <v>200</v>
      </c>
      <c r="K4688" t="s">
        <v>217</v>
      </c>
      <c r="L4688" t="s">
        <v>218</v>
      </c>
      <c r="M4688" s="4" t="s">
        <v>37</v>
      </c>
      <c r="N4688" s="4" t="s">
        <v>686</v>
      </c>
      <c r="O4688" s="4" t="s">
        <v>120</v>
      </c>
      <c r="P4688" s="5" t="s">
        <v>16663</v>
      </c>
      <c r="Q4688" s="5" t="s">
        <v>16664</v>
      </c>
      <c r="R4688" t="s">
        <v>42</v>
      </c>
      <c r="S4688" t="s">
        <v>43</v>
      </c>
      <c r="T4688" s="4" t="s">
        <v>560</v>
      </c>
      <c r="U4688" t="str" cm="1">
        <f t="array" aca="1" ref="U4688" ca="1">INDEX($U$2:$U$6,RANDBETWEEN(1,ROWS($U$2:$U$6)))</f>
        <v>Zomato Standard</v>
      </c>
      <c r="V4688" s="4" t="s">
        <v>874</v>
      </c>
      <c r="W4688" s="5" t="s">
        <v>14918</v>
      </c>
      <c r="X4688" s="5" t="s">
        <v>8510</v>
      </c>
      <c r="Y4688" s="5" t="s">
        <v>16903</v>
      </c>
      <c r="Z4688" s="10">
        <f t="shared" si="73"/>
        <v>45523</v>
      </c>
    </row>
    <row r="4689" spans="1:26">
      <c r="A4689" t="s">
        <v>27109</v>
      </c>
      <c r="B4689" s="2" t="s">
        <v>178</v>
      </c>
      <c r="C4689" s="3" t="s">
        <v>27110</v>
      </c>
      <c r="D4689" t="s">
        <v>25326</v>
      </c>
      <c r="E4689" t="s">
        <v>7061</v>
      </c>
      <c r="F4689" t="s">
        <v>74</v>
      </c>
      <c r="G4689" s="4" t="s">
        <v>31</v>
      </c>
      <c r="H4689" t="s">
        <v>54</v>
      </c>
      <c r="I4689" t="s">
        <v>413</v>
      </c>
      <c r="J4689" t="s">
        <v>292</v>
      </c>
      <c r="K4689" t="s">
        <v>293</v>
      </c>
      <c r="L4689" t="s">
        <v>756</v>
      </c>
      <c r="M4689" s="4" t="s">
        <v>37</v>
      </c>
      <c r="N4689" s="4" t="s">
        <v>4317</v>
      </c>
      <c r="O4689" s="4" t="s">
        <v>60</v>
      </c>
      <c r="P4689" s="5" t="s">
        <v>27111</v>
      </c>
      <c r="Q4689" s="5" t="s">
        <v>1214</v>
      </c>
      <c r="R4689" t="s">
        <v>104</v>
      </c>
      <c r="S4689" t="s">
        <v>43</v>
      </c>
      <c r="T4689" s="4" t="s">
        <v>262</v>
      </c>
      <c r="U4689" t="str" cm="1">
        <f t="array" aca="1" ref="U4689" ca="1">INDEX($U$2:$U$6,RANDBETWEEN(1,ROWS($U$2:$U$6)))</f>
        <v>Zomato Standard</v>
      </c>
      <c r="V4689" s="4" t="s">
        <v>354</v>
      </c>
      <c r="W4689" s="5" t="s">
        <v>27112</v>
      </c>
      <c r="X4689" s="5" t="s">
        <v>7358</v>
      </c>
      <c r="Y4689" s="5" t="s">
        <v>27113</v>
      </c>
      <c r="Z4689" s="10">
        <f t="shared" si="73"/>
        <v>45929</v>
      </c>
    </row>
    <row r="4690" spans="1:26">
      <c r="A4690" t="s">
        <v>27114</v>
      </c>
      <c r="B4690" s="2" t="s">
        <v>6577</v>
      </c>
      <c r="C4690" s="3" t="s">
        <v>27115</v>
      </c>
      <c r="D4690" t="s">
        <v>27116</v>
      </c>
      <c r="E4690" t="s">
        <v>2754</v>
      </c>
      <c r="F4690" t="s">
        <v>74</v>
      </c>
      <c r="G4690" s="4" t="s">
        <v>97</v>
      </c>
      <c r="H4690" t="s">
        <v>54</v>
      </c>
      <c r="I4690" t="s">
        <v>413</v>
      </c>
      <c r="J4690" t="s">
        <v>34</v>
      </c>
      <c r="K4690" t="s">
        <v>57</v>
      </c>
      <c r="L4690" t="s">
        <v>276</v>
      </c>
      <c r="M4690" s="4" t="s">
        <v>277</v>
      </c>
      <c r="N4690" s="4" t="s">
        <v>6490</v>
      </c>
      <c r="O4690" s="4" t="s">
        <v>170</v>
      </c>
      <c r="P4690" s="5" t="s">
        <v>7041</v>
      </c>
      <c r="Q4690" s="5" t="s">
        <v>27117</v>
      </c>
      <c r="R4690" t="s">
        <v>42</v>
      </c>
      <c r="S4690" t="s">
        <v>86</v>
      </c>
      <c r="T4690" s="4" t="s">
        <v>123</v>
      </c>
      <c r="U4690" t="str" cm="1">
        <f t="array" aca="1" ref="U4690" ca="1">INDEX($U$2:$U$6,RANDBETWEEN(1,ROWS($U$2:$U$6)))</f>
        <v>Zomato Quick</v>
      </c>
      <c r="V4690" s="4" t="s">
        <v>88</v>
      </c>
      <c r="W4690" s="5" t="s">
        <v>27118</v>
      </c>
      <c r="X4690" s="5" t="s">
        <v>27119</v>
      </c>
      <c r="Y4690" s="5" t="s">
        <v>10958</v>
      </c>
      <c r="Z4690" s="10">
        <f t="shared" si="73"/>
        <v>46066</v>
      </c>
    </row>
    <row r="4691" spans="1:26">
      <c r="A4691" t="s">
        <v>27120</v>
      </c>
      <c r="B4691" s="2" t="s">
        <v>5302</v>
      </c>
      <c r="C4691" s="3" t="s">
        <v>27121</v>
      </c>
      <c r="D4691" t="s">
        <v>1949</v>
      </c>
      <c r="E4691" t="s">
        <v>6109</v>
      </c>
      <c r="F4691" t="s">
        <v>30</v>
      </c>
      <c r="G4691" s="4" t="s">
        <v>239</v>
      </c>
      <c r="H4691" t="s">
        <v>198</v>
      </c>
      <c r="I4691" t="s">
        <v>1222</v>
      </c>
      <c r="J4691" t="s">
        <v>152</v>
      </c>
      <c r="K4691" t="s">
        <v>153</v>
      </c>
      <c r="L4691" t="s">
        <v>154</v>
      </c>
      <c r="M4691" s="4" t="s">
        <v>277</v>
      </c>
      <c r="N4691" s="4" t="s">
        <v>81</v>
      </c>
      <c r="O4691" s="4" t="s">
        <v>120</v>
      </c>
      <c r="P4691" s="5" t="s">
        <v>11739</v>
      </c>
      <c r="Q4691" s="5" t="s">
        <v>27122</v>
      </c>
      <c r="R4691" t="s">
        <v>63</v>
      </c>
      <c r="S4691" t="s">
        <v>43</v>
      </c>
      <c r="T4691" s="4" t="s">
        <v>64</v>
      </c>
      <c r="U4691" t="str" cm="1">
        <f t="array" aca="1" ref="U4691" ca="1">INDEX($U$2:$U$6,RANDBETWEEN(1,ROWS($U$2:$U$6)))</f>
        <v>Zomato Standard</v>
      </c>
      <c r="V4691" s="4" t="s">
        <v>267</v>
      </c>
      <c r="W4691" s="5" t="s">
        <v>27123</v>
      </c>
      <c r="X4691" s="5" t="s">
        <v>27124</v>
      </c>
      <c r="Y4691" s="5" t="s">
        <v>13816</v>
      </c>
      <c r="Z4691" s="10">
        <f t="shared" si="73"/>
        <v>46144</v>
      </c>
    </row>
    <row r="4692" spans="1:26">
      <c r="A4692" t="s">
        <v>27125</v>
      </c>
      <c r="B4692" s="2" t="s">
        <v>16998</v>
      </c>
      <c r="C4692" s="3" t="s">
        <v>27126</v>
      </c>
      <c r="D4692" t="s">
        <v>12649</v>
      </c>
      <c r="E4692" t="s">
        <v>449</v>
      </c>
      <c r="F4692" t="s">
        <v>74</v>
      </c>
      <c r="G4692" s="4" t="s">
        <v>239</v>
      </c>
      <c r="H4692" t="s">
        <v>54</v>
      </c>
      <c r="I4692" t="s">
        <v>413</v>
      </c>
      <c r="J4692" t="s">
        <v>587</v>
      </c>
      <c r="K4692" t="s">
        <v>293</v>
      </c>
      <c r="L4692" t="s">
        <v>294</v>
      </c>
      <c r="M4692" s="4" t="s">
        <v>37</v>
      </c>
      <c r="N4692" s="4" t="s">
        <v>2534</v>
      </c>
      <c r="O4692" s="4" t="s">
        <v>101</v>
      </c>
      <c r="P4692" s="5" t="s">
        <v>2535</v>
      </c>
      <c r="Q4692" s="5" t="s">
        <v>11861</v>
      </c>
      <c r="R4692" t="s">
        <v>85</v>
      </c>
      <c r="S4692" t="s">
        <v>43</v>
      </c>
      <c r="T4692" s="4" t="s">
        <v>82</v>
      </c>
      <c r="U4692" t="str" cm="1">
        <f t="array" aca="1" ref="U4692" ca="1">INDEX($U$2:$U$6,RANDBETWEEN(1,ROWS($U$2:$U$6)))</f>
        <v>Zomato Premium</v>
      </c>
      <c r="V4692" s="4" t="s">
        <v>298</v>
      </c>
      <c r="W4692" s="5" t="s">
        <v>7696</v>
      </c>
      <c r="X4692" s="5" t="s">
        <v>27127</v>
      </c>
      <c r="Y4692" s="5" t="s">
        <v>12438</v>
      </c>
      <c r="Z4692" s="10">
        <f t="shared" si="73"/>
        <v>45934</v>
      </c>
    </row>
    <row r="4693" spans="1:26">
      <c r="A4693" t="s">
        <v>27128</v>
      </c>
      <c r="B4693" s="2" t="s">
        <v>1683</v>
      </c>
      <c r="C4693" s="3" t="s">
        <v>27129</v>
      </c>
      <c r="D4693" t="s">
        <v>27130</v>
      </c>
      <c r="E4693" t="s">
        <v>5918</v>
      </c>
      <c r="F4693" t="s">
        <v>30</v>
      </c>
      <c r="G4693" s="4" t="s">
        <v>123</v>
      </c>
      <c r="H4693" t="s">
        <v>321</v>
      </c>
      <c r="I4693" t="s">
        <v>322</v>
      </c>
      <c r="J4693" t="s">
        <v>336</v>
      </c>
      <c r="K4693" t="s">
        <v>217</v>
      </c>
      <c r="L4693" t="s">
        <v>601</v>
      </c>
      <c r="M4693" s="4" t="s">
        <v>37</v>
      </c>
      <c r="N4693" s="4" t="s">
        <v>81</v>
      </c>
      <c r="O4693" s="4" t="s">
        <v>170</v>
      </c>
      <c r="P4693" s="5" t="s">
        <v>1194</v>
      </c>
      <c r="Q4693" s="5" t="s">
        <v>1195</v>
      </c>
      <c r="R4693" t="s">
        <v>63</v>
      </c>
      <c r="S4693" t="s">
        <v>86</v>
      </c>
      <c r="T4693" s="4" t="s">
        <v>560</v>
      </c>
      <c r="U4693" t="str" cm="1">
        <f t="array" aca="1" ref="U4693" ca="1">INDEX($U$2:$U$6,RANDBETWEEN(1,ROWS($U$2:$U$6)))</f>
        <v>Zomato Eco Delivery</v>
      </c>
      <c r="V4693" s="4" t="s">
        <v>88</v>
      </c>
      <c r="W4693" s="5" t="s">
        <v>27131</v>
      </c>
      <c r="X4693" s="5" t="s">
        <v>8189</v>
      </c>
      <c r="Y4693" s="5" t="s">
        <v>16657</v>
      </c>
      <c r="Z4693" s="10">
        <f t="shared" si="73"/>
        <v>46285</v>
      </c>
    </row>
    <row r="4694" spans="1:26">
      <c r="A4694" t="s">
        <v>27132</v>
      </c>
      <c r="B4694" s="2" t="s">
        <v>1997</v>
      </c>
      <c r="C4694" s="3" t="s">
        <v>27133</v>
      </c>
      <c r="D4694" t="s">
        <v>8982</v>
      </c>
      <c r="E4694" t="s">
        <v>2710</v>
      </c>
      <c r="F4694" t="s">
        <v>74</v>
      </c>
      <c r="G4694" s="4" t="s">
        <v>340</v>
      </c>
      <c r="H4694" t="s">
        <v>54</v>
      </c>
      <c r="I4694" t="s">
        <v>413</v>
      </c>
      <c r="J4694" t="s">
        <v>486</v>
      </c>
      <c r="K4694" t="s">
        <v>35</v>
      </c>
      <c r="L4694" t="s">
        <v>930</v>
      </c>
      <c r="M4694" s="4" t="s">
        <v>277</v>
      </c>
      <c r="N4694" s="4" t="s">
        <v>1569</v>
      </c>
      <c r="O4694" s="4" t="s">
        <v>120</v>
      </c>
      <c r="P4694" s="5" t="s">
        <v>6145</v>
      </c>
      <c r="Q4694" s="5" t="s">
        <v>26722</v>
      </c>
      <c r="R4694" t="s">
        <v>85</v>
      </c>
      <c r="S4694" t="s">
        <v>43</v>
      </c>
      <c r="T4694" s="4" t="s">
        <v>817</v>
      </c>
      <c r="U4694" t="str" cm="1">
        <f t="array" aca="1" ref="U4694" ca="1">INDEX($U$2:$U$6,RANDBETWEEN(1,ROWS($U$2:$U$6)))</f>
        <v>Zomato Standard</v>
      </c>
      <c r="V4694" s="4" t="s">
        <v>674</v>
      </c>
      <c r="W4694" s="5" t="s">
        <v>27134</v>
      </c>
      <c r="X4694" s="5" t="s">
        <v>27135</v>
      </c>
      <c r="Y4694" s="5" t="s">
        <v>6591</v>
      </c>
      <c r="Z4694" s="10">
        <f t="shared" si="73"/>
        <v>46195</v>
      </c>
    </row>
    <row r="4695" spans="1:26">
      <c r="A4695" t="s">
        <v>27136</v>
      </c>
      <c r="B4695" s="2" t="s">
        <v>13769</v>
      </c>
      <c r="C4695" s="3" t="s">
        <v>27137</v>
      </c>
      <c r="D4695" t="s">
        <v>27138</v>
      </c>
      <c r="E4695" t="s">
        <v>1263</v>
      </c>
      <c r="F4695" t="s">
        <v>74</v>
      </c>
      <c r="G4695" s="4" t="s">
        <v>170</v>
      </c>
      <c r="H4695" t="s">
        <v>232</v>
      </c>
      <c r="I4695" t="s">
        <v>485</v>
      </c>
      <c r="J4695" t="s">
        <v>336</v>
      </c>
      <c r="K4695" t="s">
        <v>217</v>
      </c>
      <c r="L4695" t="s">
        <v>2611</v>
      </c>
      <c r="M4695" s="4" t="s">
        <v>37</v>
      </c>
      <c r="N4695" s="4" t="s">
        <v>2578</v>
      </c>
      <c r="O4695" s="4" t="s">
        <v>39</v>
      </c>
      <c r="P4695" s="5" t="s">
        <v>9267</v>
      </c>
      <c r="Q4695" s="5" t="s">
        <v>9268</v>
      </c>
      <c r="R4695" t="s">
        <v>85</v>
      </c>
      <c r="S4695" t="s">
        <v>105</v>
      </c>
      <c r="T4695" s="4" t="s">
        <v>106</v>
      </c>
      <c r="U4695" t="str" cm="1">
        <f t="array" aca="1" ref="U4695" ca="1">INDEX($U$2:$U$6,RANDBETWEEN(1,ROWS($U$2:$U$6)))</f>
        <v>Zomato Standard</v>
      </c>
      <c r="V4695" s="4" t="s">
        <v>88</v>
      </c>
      <c r="W4695" s="5" t="s">
        <v>27139</v>
      </c>
      <c r="X4695" s="5" t="s">
        <v>27140</v>
      </c>
      <c r="Y4695" s="5" t="s">
        <v>1844</v>
      </c>
      <c r="Z4695" s="10">
        <f t="shared" si="73"/>
        <v>45713</v>
      </c>
    </row>
    <row r="4696" spans="1:26">
      <c r="A4696" t="s">
        <v>27141</v>
      </c>
      <c r="B4696" s="2" t="s">
        <v>15416</v>
      </c>
      <c r="C4696" s="3" t="s">
        <v>27142</v>
      </c>
      <c r="D4696" t="s">
        <v>27143</v>
      </c>
      <c r="E4696" t="s">
        <v>7357</v>
      </c>
      <c r="F4696" t="s">
        <v>74</v>
      </c>
      <c r="G4696" s="4" t="s">
        <v>82</v>
      </c>
      <c r="H4696" t="s">
        <v>198</v>
      </c>
      <c r="I4696" t="s">
        <v>199</v>
      </c>
      <c r="J4696" t="s">
        <v>78</v>
      </c>
      <c r="K4696" t="s">
        <v>79</v>
      </c>
      <c r="L4696" t="s">
        <v>80</v>
      </c>
      <c r="M4696" s="4" t="s">
        <v>685</v>
      </c>
      <c r="N4696" s="4" t="s">
        <v>1638</v>
      </c>
      <c r="O4696" s="4" t="s">
        <v>106</v>
      </c>
      <c r="P4696" s="5" t="s">
        <v>88</v>
      </c>
      <c r="Q4696" s="5" t="s">
        <v>23747</v>
      </c>
      <c r="R4696" t="s">
        <v>85</v>
      </c>
      <c r="S4696" t="s">
        <v>43</v>
      </c>
      <c r="T4696" s="4" t="s">
        <v>291</v>
      </c>
      <c r="U4696" t="str" cm="1">
        <f t="array" aca="1" ref="U4696" ca="1">INDEX($U$2:$U$6,RANDBETWEEN(1,ROWS($U$2:$U$6)))</f>
        <v>Zomato Eco Delivery</v>
      </c>
      <c r="V4696" s="4" t="s">
        <v>909</v>
      </c>
      <c r="W4696" s="5" t="s">
        <v>27144</v>
      </c>
      <c r="X4696" s="5" t="s">
        <v>27145</v>
      </c>
      <c r="Y4696" s="5" t="s">
        <v>26556</v>
      </c>
      <c r="Z4696" s="10">
        <f t="shared" si="73"/>
        <v>45306</v>
      </c>
    </row>
    <row r="4697" spans="1:26">
      <c r="A4697" t="s">
        <v>27146</v>
      </c>
      <c r="B4697" s="2" t="s">
        <v>4035</v>
      </c>
      <c r="C4697" s="3" t="s">
        <v>27147</v>
      </c>
      <c r="D4697" t="s">
        <v>27148</v>
      </c>
      <c r="E4697" t="s">
        <v>3935</v>
      </c>
      <c r="F4697" t="s">
        <v>30</v>
      </c>
      <c r="G4697" s="4" t="s">
        <v>534</v>
      </c>
      <c r="H4697" t="s">
        <v>198</v>
      </c>
      <c r="I4697" t="s">
        <v>306</v>
      </c>
      <c r="J4697" t="s">
        <v>839</v>
      </c>
      <c r="K4697" t="s">
        <v>79</v>
      </c>
      <c r="L4697" t="s">
        <v>425</v>
      </c>
      <c r="M4697" s="4" t="s">
        <v>99</v>
      </c>
      <c r="N4697" s="4" t="s">
        <v>474</v>
      </c>
      <c r="O4697" s="4" t="s">
        <v>170</v>
      </c>
      <c r="P4697" s="5" t="s">
        <v>18593</v>
      </c>
      <c r="Q4697" s="5" t="s">
        <v>20691</v>
      </c>
      <c r="R4697" t="s">
        <v>188</v>
      </c>
      <c r="S4697" t="s">
        <v>43</v>
      </c>
      <c r="T4697" s="4" t="s">
        <v>139</v>
      </c>
      <c r="U4697" t="str" cm="1">
        <f t="array" aca="1" ref="U4697" ca="1">INDEX($U$2:$U$6,RANDBETWEEN(1,ROWS($U$2:$U$6)))</f>
        <v>Zomato Eco Delivery</v>
      </c>
      <c r="V4697" s="4" t="s">
        <v>140</v>
      </c>
      <c r="W4697" s="5" t="s">
        <v>27149</v>
      </c>
      <c r="X4697" s="5" t="s">
        <v>16730</v>
      </c>
      <c r="Y4697" s="5" t="s">
        <v>4579</v>
      </c>
      <c r="Z4697" s="10">
        <f t="shared" si="73"/>
        <v>46380</v>
      </c>
    </row>
    <row r="4698" spans="1:26">
      <c r="A4698" t="s">
        <v>27150</v>
      </c>
      <c r="B4698" s="2" t="s">
        <v>410</v>
      </c>
      <c r="C4698" s="3" t="s">
        <v>27151</v>
      </c>
      <c r="D4698" t="s">
        <v>3017</v>
      </c>
      <c r="E4698" t="s">
        <v>5411</v>
      </c>
      <c r="F4698" t="s">
        <v>30</v>
      </c>
      <c r="G4698" s="4" t="s">
        <v>82</v>
      </c>
      <c r="H4698" t="s">
        <v>321</v>
      </c>
      <c r="I4698" t="s">
        <v>363</v>
      </c>
      <c r="J4698" t="s">
        <v>78</v>
      </c>
      <c r="K4698" t="s">
        <v>57</v>
      </c>
      <c r="L4698" t="s">
        <v>497</v>
      </c>
      <c r="M4698" s="4" t="s">
        <v>277</v>
      </c>
      <c r="N4698" s="4" t="s">
        <v>3814</v>
      </c>
      <c r="O4698" s="4" t="s">
        <v>106</v>
      </c>
      <c r="P4698" s="5" t="s">
        <v>88</v>
      </c>
      <c r="Q4698" s="5" t="s">
        <v>27152</v>
      </c>
      <c r="R4698" t="s">
        <v>63</v>
      </c>
      <c r="S4698" t="s">
        <v>43</v>
      </c>
      <c r="T4698" s="4" t="s">
        <v>689</v>
      </c>
      <c r="U4698" t="str" cm="1">
        <f t="array" aca="1" ref="U4698" ca="1">INDEX($U$2:$U$6,RANDBETWEEN(1,ROWS($U$2:$U$6)))</f>
        <v>Zomato Standard</v>
      </c>
      <c r="V4698" s="4" t="s">
        <v>502</v>
      </c>
      <c r="W4698" s="5" t="s">
        <v>27153</v>
      </c>
      <c r="X4698" s="5" t="s">
        <v>27154</v>
      </c>
      <c r="Y4698" s="5" t="s">
        <v>4634</v>
      </c>
      <c r="Z4698" s="10">
        <f t="shared" si="73"/>
        <v>45643</v>
      </c>
    </row>
    <row r="4699" spans="1:26">
      <c r="A4699" t="s">
        <v>27155</v>
      </c>
      <c r="B4699" s="2" t="s">
        <v>18227</v>
      </c>
      <c r="C4699" s="3" t="s">
        <v>27156</v>
      </c>
      <c r="D4699" t="s">
        <v>9714</v>
      </c>
      <c r="E4699" t="s">
        <v>1007</v>
      </c>
      <c r="F4699" t="s">
        <v>74</v>
      </c>
      <c r="G4699" s="4" t="s">
        <v>123</v>
      </c>
      <c r="H4699" t="s">
        <v>214</v>
      </c>
      <c r="I4699" t="s">
        <v>535</v>
      </c>
      <c r="J4699" t="s">
        <v>587</v>
      </c>
      <c r="K4699" t="s">
        <v>217</v>
      </c>
      <c r="L4699" t="s">
        <v>1165</v>
      </c>
      <c r="M4699" s="4" t="s">
        <v>99</v>
      </c>
      <c r="N4699" s="4" t="s">
        <v>1344</v>
      </c>
      <c r="O4699" s="4" t="s">
        <v>202</v>
      </c>
      <c r="P4699" s="5" t="s">
        <v>3064</v>
      </c>
      <c r="Q4699" s="5" t="s">
        <v>3065</v>
      </c>
      <c r="R4699" t="s">
        <v>104</v>
      </c>
      <c r="S4699" t="s">
        <v>43</v>
      </c>
      <c r="T4699" s="4" t="s">
        <v>115</v>
      </c>
      <c r="U4699" t="str" cm="1">
        <f t="array" aca="1" ref="U4699" ca="1">INDEX($U$2:$U$6,RANDBETWEEN(1,ROWS($U$2:$U$6)))</f>
        <v>Zomato Express</v>
      </c>
      <c r="V4699" s="4" t="s">
        <v>354</v>
      </c>
      <c r="W4699" s="5" t="s">
        <v>27157</v>
      </c>
      <c r="X4699" s="5" t="s">
        <v>20160</v>
      </c>
      <c r="Y4699" s="5" t="s">
        <v>27158</v>
      </c>
      <c r="Z4699" s="10">
        <f t="shared" si="73"/>
        <v>45627</v>
      </c>
    </row>
    <row r="4700" spans="1:26">
      <c r="A4700" t="s">
        <v>27159</v>
      </c>
      <c r="B4700" s="2" t="s">
        <v>24139</v>
      </c>
      <c r="C4700" s="3" t="s">
        <v>27160</v>
      </c>
      <c r="D4700" t="s">
        <v>27161</v>
      </c>
      <c r="E4700" t="s">
        <v>1019</v>
      </c>
      <c r="F4700" t="s">
        <v>74</v>
      </c>
      <c r="G4700" s="4" t="s">
        <v>82</v>
      </c>
      <c r="H4700" t="s">
        <v>214</v>
      </c>
      <c r="I4700" t="s">
        <v>586</v>
      </c>
      <c r="J4700" t="s">
        <v>216</v>
      </c>
      <c r="K4700" t="s">
        <v>79</v>
      </c>
      <c r="L4700" t="s">
        <v>425</v>
      </c>
      <c r="M4700" s="4" t="s">
        <v>99</v>
      </c>
      <c r="N4700" s="4" t="s">
        <v>155</v>
      </c>
      <c r="O4700" s="4" t="s">
        <v>170</v>
      </c>
      <c r="P4700" s="5" t="s">
        <v>10882</v>
      </c>
      <c r="Q4700" s="5" t="s">
        <v>2411</v>
      </c>
      <c r="R4700" t="s">
        <v>85</v>
      </c>
      <c r="S4700" t="s">
        <v>43</v>
      </c>
      <c r="T4700" s="4" t="s">
        <v>453</v>
      </c>
      <c r="U4700" t="str" cm="1">
        <f t="array" aca="1" ref="U4700" ca="1">INDEX($U$2:$U$6,RANDBETWEEN(1,ROWS($U$2:$U$6)))</f>
        <v>Zomato Eco Delivery</v>
      </c>
      <c r="V4700" s="4" t="s">
        <v>65</v>
      </c>
      <c r="W4700" s="5" t="s">
        <v>27162</v>
      </c>
      <c r="X4700" s="5" t="s">
        <v>27163</v>
      </c>
      <c r="Y4700" s="5" t="s">
        <v>12653</v>
      </c>
      <c r="Z4700" s="10">
        <f t="shared" si="73"/>
        <v>45877</v>
      </c>
    </row>
    <row r="4701" spans="1:26">
      <c r="A4701" t="s">
        <v>27164</v>
      </c>
      <c r="B4701" s="2" t="s">
        <v>15916</v>
      </c>
      <c r="C4701" s="3" t="s">
        <v>27165</v>
      </c>
      <c r="D4701" t="s">
        <v>27166</v>
      </c>
      <c r="E4701" t="s">
        <v>1557</v>
      </c>
      <c r="F4701" t="s">
        <v>30</v>
      </c>
      <c r="G4701" s="4" t="s">
        <v>123</v>
      </c>
      <c r="H4701" t="s">
        <v>32</v>
      </c>
      <c r="I4701" t="s">
        <v>33</v>
      </c>
      <c r="J4701" t="s">
        <v>1008</v>
      </c>
      <c r="K4701" t="s">
        <v>134</v>
      </c>
      <c r="L4701" t="s">
        <v>184</v>
      </c>
      <c r="M4701" s="4" t="s">
        <v>99</v>
      </c>
      <c r="N4701" s="4" t="s">
        <v>6153</v>
      </c>
      <c r="O4701" s="4" t="s">
        <v>39</v>
      </c>
      <c r="P4701" s="5" t="s">
        <v>2848</v>
      </c>
      <c r="Q4701" s="5" t="s">
        <v>27167</v>
      </c>
      <c r="R4701" t="s">
        <v>104</v>
      </c>
      <c r="S4701" t="s">
        <v>43</v>
      </c>
      <c r="T4701" s="4" t="s">
        <v>64</v>
      </c>
      <c r="U4701" t="str" cm="1">
        <f t="array" aca="1" ref="U4701" ca="1">INDEX($U$2:$U$6,RANDBETWEEN(1,ROWS($U$2:$U$6)))</f>
        <v>Zomato Express</v>
      </c>
      <c r="V4701" s="4" t="s">
        <v>222</v>
      </c>
      <c r="W4701" s="5" t="s">
        <v>27168</v>
      </c>
      <c r="X4701" s="5" t="s">
        <v>14199</v>
      </c>
      <c r="Y4701" s="5" t="s">
        <v>13028</v>
      </c>
      <c r="Z4701" s="10">
        <f t="shared" si="73"/>
        <v>45977</v>
      </c>
    </row>
    <row r="4702" spans="1:26">
      <c r="A4702" t="s">
        <v>27169</v>
      </c>
      <c r="B4702" s="2" t="s">
        <v>4787</v>
      </c>
      <c r="C4702" s="3" t="s">
        <v>27170</v>
      </c>
      <c r="D4702" t="s">
        <v>24801</v>
      </c>
      <c r="E4702" t="s">
        <v>5954</v>
      </c>
      <c r="F4702" t="s">
        <v>74</v>
      </c>
      <c r="G4702" s="4" t="s">
        <v>189</v>
      </c>
      <c r="H4702" t="s">
        <v>198</v>
      </c>
      <c r="I4702" t="s">
        <v>335</v>
      </c>
      <c r="J4702" t="s">
        <v>133</v>
      </c>
      <c r="K4702" t="s">
        <v>153</v>
      </c>
      <c r="L4702" t="s">
        <v>1073</v>
      </c>
      <c r="M4702" s="4" t="s">
        <v>37</v>
      </c>
      <c r="N4702" s="4" t="s">
        <v>136</v>
      </c>
      <c r="O4702" s="4" t="s">
        <v>106</v>
      </c>
      <c r="P4702" s="5" t="s">
        <v>88</v>
      </c>
      <c r="Q4702" s="5" t="s">
        <v>4473</v>
      </c>
      <c r="R4702" t="s">
        <v>42</v>
      </c>
      <c r="S4702" t="s">
        <v>43</v>
      </c>
      <c r="T4702" s="4" t="s">
        <v>564</v>
      </c>
      <c r="U4702" t="str" cm="1">
        <f t="array" aca="1" ref="U4702" ca="1">INDEX($U$2:$U$6,RANDBETWEEN(1,ROWS($U$2:$U$6)))</f>
        <v>Zomato Standard</v>
      </c>
      <c r="V4702" s="4" t="s">
        <v>369</v>
      </c>
      <c r="W4702" s="5" t="s">
        <v>10644</v>
      </c>
      <c r="X4702" s="5" t="s">
        <v>15266</v>
      </c>
      <c r="Y4702" s="5" t="s">
        <v>11041</v>
      </c>
      <c r="Z4702" s="10">
        <f t="shared" si="73"/>
        <v>45486</v>
      </c>
    </row>
    <row r="4703" spans="1:26">
      <c r="A4703" t="s">
        <v>27171</v>
      </c>
      <c r="B4703" s="2" t="s">
        <v>4487</v>
      </c>
      <c r="C4703" s="3" t="s">
        <v>27172</v>
      </c>
      <c r="D4703" t="s">
        <v>27173</v>
      </c>
      <c r="E4703" t="s">
        <v>5554</v>
      </c>
      <c r="F4703" t="s">
        <v>30</v>
      </c>
      <c r="G4703" s="4" t="s">
        <v>560</v>
      </c>
      <c r="H4703" t="s">
        <v>232</v>
      </c>
      <c r="I4703" t="s">
        <v>1203</v>
      </c>
      <c r="J4703" t="s">
        <v>133</v>
      </c>
      <c r="K4703" t="s">
        <v>293</v>
      </c>
      <c r="L4703" t="s">
        <v>827</v>
      </c>
      <c r="M4703" s="4" t="s">
        <v>37</v>
      </c>
      <c r="N4703" s="4" t="s">
        <v>1111</v>
      </c>
      <c r="O4703" s="4" t="s">
        <v>120</v>
      </c>
      <c r="P4703" s="5" t="s">
        <v>12457</v>
      </c>
      <c r="Q4703" s="5" t="s">
        <v>14646</v>
      </c>
      <c r="R4703" t="s">
        <v>42</v>
      </c>
      <c r="S4703" t="s">
        <v>105</v>
      </c>
      <c r="T4703" s="4" t="s">
        <v>106</v>
      </c>
      <c r="U4703" t="str" cm="1">
        <f t="array" aca="1" ref="U4703" ca="1">INDEX($U$2:$U$6,RANDBETWEEN(1,ROWS($U$2:$U$6)))</f>
        <v>Zomato Express</v>
      </c>
      <c r="V4703" s="4" t="s">
        <v>88</v>
      </c>
      <c r="W4703" s="5" t="s">
        <v>27174</v>
      </c>
      <c r="X4703" s="5" t="s">
        <v>580</v>
      </c>
      <c r="Y4703" s="5" t="s">
        <v>14760</v>
      </c>
      <c r="Z4703" s="10">
        <f t="shared" si="73"/>
        <v>45975</v>
      </c>
    </row>
    <row r="4704" spans="1:26">
      <c r="A4704" t="s">
        <v>27175</v>
      </c>
      <c r="B4704" s="2" t="s">
        <v>7921</v>
      </c>
      <c r="C4704" s="3" t="s">
        <v>27176</v>
      </c>
      <c r="D4704" t="s">
        <v>16474</v>
      </c>
      <c r="E4704" t="s">
        <v>838</v>
      </c>
      <c r="F4704" t="s">
        <v>74</v>
      </c>
      <c r="G4704" s="4" t="s">
        <v>166</v>
      </c>
      <c r="H4704" t="s">
        <v>32</v>
      </c>
      <c r="I4704" t="s">
        <v>275</v>
      </c>
      <c r="J4704" t="s">
        <v>587</v>
      </c>
      <c r="K4704" t="s">
        <v>35</v>
      </c>
      <c r="L4704" t="s">
        <v>308</v>
      </c>
      <c r="M4704" s="4" t="s">
        <v>685</v>
      </c>
      <c r="N4704" s="4" t="s">
        <v>251</v>
      </c>
      <c r="O4704" s="4" t="s">
        <v>39</v>
      </c>
      <c r="P4704" s="5" t="s">
        <v>4141</v>
      </c>
      <c r="Q4704" s="5" t="s">
        <v>5858</v>
      </c>
      <c r="R4704" t="s">
        <v>104</v>
      </c>
      <c r="S4704" t="s">
        <v>43</v>
      </c>
      <c r="T4704" s="4" t="s">
        <v>139</v>
      </c>
      <c r="U4704" t="str" cm="1">
        <f t="array" aca="1" ref="U4704" ca="1">INDEX($U$2:$U$6,RANDBETWEEN(1,ROWS($U$2:$U$6)))</f>
        <v>Zomato Premium</v>
      </c>
      <c r="V4704" s="4" t="s">
        <v>874</v>
      </c>
      <c r="W4704" s="5" t="s">
        <v>27177</v>
      </c>
      <c r="X4704" s="5" t="s">
        <v>27178</v>
      </c>
      <c r="Y4704" s="5" t="s">
        <v>3826</v>
      </c>
      <c r="Z4704" s="10">
        <f t="shared" si="73"/>
        <v>46089</v>
      </c>
    </row>
    <row r="4705" spans="1:26">
      <c r="A4705" t="s">
        <v>27179</v>
      </c>
      <c r="B4705" s="2" t="s">
        <v>2590</v>
      </c>
      <c r="C4705" s="3" t="s">
        <v>14342</v>
      </c>
      <c r="D4705" t="s">
        <v>21412</v>
      </c>
      <c r="E4705" t="s">
        <v>1007</v>
      </c>
      <c r="F4705" t="s">
        <v>74</v>
      </c>
      <c r="G4705" s="4" t="s">
        <v>249</v>
      </c>
      <c r="H4705" t="s">
        <v>32</v>
      </c>
      <c r="I4705" t="s">
        <v>275</v>
      </c>
      <c r="J4705" t="s">
        <v>1537</v>
      </c>
      <c r="K4705" t="s">
        <v>79</v>
      </c>
      <c r="L4705" t="s">
        <v>1062</v>
      </c>
      <c r="M4705" s="4" t="s">
        <v>37</v>
      </c>
      <c r="N4705" s="4" t="s">
        <v>1798</v>
      </c>
      <c r="O4705" s="4" t="s">
        <v>60</v>
      </c>
      <c r="P4705" s="5" t="s">
        <v>17353</v>
      </c>
      <c r="Q4705" s="5" t="s">
        <v>17354</v>
      </c>
      <c r="R4705" t="s">
        <v>42</v>
      </c>
      <c r="S4705" t="s">
        <v>43</v>
      </c>
      <c r="T4705" s="4" t="s">
        <v>1889</v>
      </c>
      <c r="U4705" t="str" cm="1">
        <f t="array" aca="1" ref="U4705" ca="1">INDEX($U$2:$U$6,RANDBETWEEN(1,ROWS($U$2:$U$6)))</f>
        <v>Zomato Eco Delivery</v>
      </c>
      <c r="V4705" s="4" t="s">
        <v>45</v>
      </c>
      <c r="W4705" s="5" t="s">
        <v>27180</v>
      </c>
      <c r="X4705" s="5" t="s">
        <v>2181</v>
      </c>
      <c r="Y4705" s="5" t="s">
        <v>27181</v>
      </c>
      <c r="Z4705" s="10">
        <f t="shared" si="73"/>
        <v>45312</v>
      </c>
    </row>
    <row r="4706" spans="1:26">
      <c r="A4706" t="s">
        <v>27182</v>
      </c>
      <c r="B4706" s="2" t="s">
        <v>12095</v>
      </c>
      <c r="C4706" s="3" t="s">
        <v>27183</v>
      </c>
      <c r="D4706" t="s">
        <v>5130</v>
      </c>
      <c r="E4706" t="s">
        <v>1144</v>
      </c>
      <c r="F4706" t="s">
        <v>74</v>
      </c>
      <c r="G4706" s="4" t="s">
        <v>340</v>
      </c>
      <c r="H4706" t="s">
        <v>32</v>
      </c>
      <c r="I4706" t="s">
        <v>1092</v>
      </c>
      <c r="J4706" t="s">
        <v>56</v>
      </c>
      <c r="K4706" t="s">
        <v>293</v>
      </c>
      <c r="L4706" t="s">
        <v>574</v>
      </c>
      <c r="M4706" s="4" t="s">
        <v>99</v>
      </c>
      <c r="N4706" s="4" t="s">
        <v>2923</v>
      </c>
      <c r="O4706" s="4" t="s">
        <v>120</v>
      </c>
      <c r="P4706" s="5" t="s">
        <v>6734</v>
      </c>
      <c r="Q4706" s="5" t="s">
        <v>6735</v>
      </c>
      <c r="R4706" t="s">
        <v>63</v>
      </c>
      <c r="S4706" t="s">
        <v>43</v>
      </c>
      <c r="T4706" s="4" t="s">
        <v>281</v>
      </c>
      <c r="U4706" t="str" cm="1">
        <f t="array" aca="1" ref="U4706" ca="1">INDEX($U$2:$U$6,RANDBETWEEN(1,ROWS($U$2:$U$6)))</f>
        <v>Zomato Quick</v>
      </c>
      <c r="V4706" s="4" t="s">
        <v>663</v>
      </c>
      <c r="W4706" s="5" t="s">
        <v>27184</v>
      </c>
      <c r="X4706" s="5" t="s">
        <v>7406</v>
      </c>
      <c r="Y4706" s="5" t="s">
        <v>8706</v>
      </c>
      <c r="Z4706" s="10">
        <f t="shared" si="73"/>
        <v>45831</v>
      </c>
    </row>
    <row r="4707" spans="1:26">
      <c r="A4707" t="s">
        <v>27185</v>
      </c>
      <c r="B4707" s="2" t="s">
        <v>8317</v>
      </c>
      <c r="C4707" s="3" t="s">
        <v>27186</v>
      </c>
      <c r="D4707" t="s">
        <v>10059</v>
      </c>
      <c r="E4707" t="s">
        <v>3463</v>
      </c>
      <c r="F4707" t="s">
        <v>30</v>
      </c>
      <c r="G4707" s="4" t="s">
        <v>340</v>
      </c>
      <c r="H4707" t="s">
        <v>76</v>
      </c>
      <c r="I4707" t="s">
        <v>77</v>
      </c>
      <c r="J4707" t="s">
        <v>78</v>
      </c>
      <c r="K4707" t="s">
        <v>79</v>
      </c>
      <c r="L4707" t="s">
        <v>1062</v>
      </c>
      <c r="M4707" s="4" t="s">
        <v>277</v>
      </c>
      <c r="N4707" s="4" t="s">
        <v>2914</v>
      </c>
      <c r="O4707" s="4" t="s">
        <v>39</v>
      </c>
      <c r="P4707" s="5" t="s">
        <v>6379</v>
      </c>
      <c r="Q4707" s="5" t="s">
        <v>6380</v>
      </c>
      <c r="R4707" t="s">
        <v>188</v>
      </c>
      <c r="S4707" t="s">
        <v>43</v>
      </c>
      <c r="T4707" s="4" t="s">
        <v>182</v>
      </c>
      <c r="U4707" t="str" cm="1">
        <f t="array" aca="1" ref="U4707" ca="1">INDEX($U$2:$U$6,RANDBETWEEN(1,ROWS($U$2:$U$6)))</f>
        <v>Zomato Eco Delivery</v>
      </c>
      <c r="V4707" s="4" t="s">
        <v>874</v>
      </c>
      <c r="W4707" s="5" t="s">
        <v>27187</v>
      </c>
      <c r="X4707" s="5" t="s">
        <v>27188</v>
      </c>
      <c r="Y4707" s="5" t="s">
        <v>19450</v>
      </c>
      <c r="Z4707" s="10">
        <f t="shared" si="73"/>
        <v>45653</v>
      </c>
    </row>
    <row r="4708" spans="1:26">
      <c r="A4708" t="s">
        <v>27189</v>
      </c>
      <c r="B4708" s="2" t="s">
        <v>1721</v>
      </c>
      <c r="C4708" s="3" t="s">
        <v>27190</v>
      </c>
      <c r="D4708" t="s">
        <v>27191</v>
      </c>
      <c r="E4708" t="s">
        <v>1579</v>
      </c>
      <c r="F4708" t="s">
        <v>30</v>
      </c>
      <c r="G4708" s="4" t="s">
        <v>97</v>
      </c>
      <c r="H4708" t="s">
        <v>76</v>
      </c>
      <c r="I4708" t="s">
        <v>1608</v>
      </c>
      <c r="J4708" t="s">
        <v>34</v>
      </c>
      <c r="K4708" t="s">
        <v>217</v>
      </c>
      <c r="L4708" t="s">
        <v>601</v>
      </c>
      <c r="M4708" s="4" t="s">
        <v>37</v>
      </c>
      <c r="N4708" s="4" t="s">
        <v>337</v>
      </c>
      <c r="O4708" s="4" t="s">
        <v>101</v>
      </c>
      <c r="P4708" s="5" t="s">
        <v>2321</v>
      </c>
      <c r="Q4708" s="5" t="s">
        <v>7804</v>
      </c>
      <c r="R4708" t="s">
        <v>42</v>
      </c>
      <c r="S4708" t="s">
        <v>43</v>
      </c>
      <c r="T4708" s="4" t="s">
        <v>564</v>
      </c>
      <c r="U4708" t="str" cm="1">
        <f t="array" aca="1" ref="U4708" ca="1">INDEX($U$2:$U$6,RANDBETWEEN(1,ROWS($U$2:$U$6)))</f>
        <v>Zomato Eco Delivery</v>
      </c>
      <c r="V4708" s="4" t="s">
        <v>45</v>
      </c>
      <c r="W4708" s="5" t="s">
        <v>6311</v>
      </c>
      <c r="X4708" s="5" t="s">
        <v>17442</v>
      </c>
      <c r="Y4708" s="5" t="s">
        <v>10133</v>
      </c>
      <c r="Z4708" s="10">
        <f t="shared" si="73"/>
        <v>45743</v>
      </c>
    </row>
    <row r="4709" spans="1:26">
      <c r="A4709" t="s">
        <v>27192</v>
      </c>
      <c r="B4709" s="2" t="s">
        <v>22320</v>
      </c>
      <c r="C4709" s="3" t="s">
        <v>27193</v>
      </c>
      <c r="D4709" t="s">
        <v>27194</v>
      </c>
      <c r="E4709" t="s">
        <v>13151</v>
      </c>
      <c r="F4709" t="s">
        <v>74</v>
      </c>
      <c r="G4709" s="4" t="s">
        <v>817</v>
      </c>
      <c r="H4709" t="s">
        <v>232</v>
      </c>
      <c r="I4709" t="s">
        <v>1203</v>
      </c>
      <c r="J4709" t="s">
        <v>216</v>
      </c>
      <c r="K4709" t="s">
        <v>79</v>
      </c>
      <c r="L4709" t="s">
        <v>1029</v>
      </c>
      <c r="M4709" s="4" t="s">
        <v>99</v>
      </c>
      <c r="N4709" s="4" t="s">
        <v>1638</v>
      </c>
      <c r="O4709" s="4" t="s">
        <v>106</v>
      </c>
      <c r="P4709" s="5" t="s">
        <v>88</v>
      </c>
      <c r="Q4709" s="5" t="s">
        <v>6125</v>
      </c>
      <c r="R4709" t="s">
        <v>188</v>
      </c>
      <c r="S4709" t="s">
        <v>86</v>
      </c>
      <c r="T4709" s="4" t="s">
        <v>453</v>
      </c>
      <c r="U4709" t="str" cm="1">
        <f t="array" aca="1" ref="U4709" ca="1">INDEX($U$2:$U$6,RANDBETWEEN(1,ROWS($U$2:$U$6)))</f>
        <v>Zomato Quick</v>
      </c>
      <c r="V4709" s="4" t="s">
        <v>88</v>
      </c>
      <c r="W4709" s="5" t="s">
        <v>27195</v>
      </c>
      <c r="X4709" s="5" t="s">
        <v>5003</v>
      </c>
      <c r="Y4709" s="5" t="s">
        <v>6704</v>
      </c>
      <c r="Z4709" s="10">
        <f t="shared" si="73"/>
        <v>45861</v>
      </c>
    </row>
    <row r="4710" spans="1:26">
      <c r="A4710" t="s">
        <v>27196</v>
      </c>
      <c r="B4710" s="2" t="s">
        <v>1173</v>
      </c>
      <c r="C4710" s="3" t="s">
        <v>27197</v>
      </c>
      <c r="D4710" t="s">
        <v>14507</v>
      </c>
      <c r="E4710" t="s">
        <v>11649</v>
      </c>
      <c r="F4710" t="s">
        <v>74</v>
      </c>
      <c r="G4710" s="4" t="s">
        <v>170</v>
      </c>
      <c r="H4710" t="s">
        <v>321</v>
      </c>
      <c r="I4710" t="s">
        <v>363</v>
      </c>
      <c r="J4710" t="s">
        <v>234</v>
      </c>
      <c r="K4710" t="s">
        <v>918</v>
      </c>
      <c r="L4710" t="s">
        <v>919</v>
      </c>
      <c r="M4710" s="4" t="s">
        <v>37</v>
      </c>
      <c r="N4710" s="4" t="s">
        <v>1312</v>
      </c>
      <c r="O4710" s="4" t="s">
        <v>202</v>
      </c>
      <c r="P4710" s="5" t="s">
        <v>7018</v>
      </c>
      <c r="Q4710" s="5" t="s">
        <v>6983</v>
      </c>
      <c r="R4710" t="s">
        <v>104</v>
      </c>
      <c r="S4710" t="s">
        <v>43</v>
      </c>
      <c r="T4710" s="4" t="s">
        <v>405</v>
      </c>
      <c r="U4710" t="str" cm="1">
        <f t="array" aca="1" ref="U4710" ca="1">INDEX($U$2:$U$6,RANDBETWEEN(1,ROWS($U$2:$U$6)))</f>
        <v>Zomato Standard</v>
      </c>
      <c r="V4710" s="4" t="s">
        <v>140</v>
      </c>
      <c r="W4710" s="5" t="s">
        <v>27198</v>
      </c>
      <c r="X4710" s="5" t="s">
        <v>23064</v>
      </c>
      <c r="Y4710" s="5" t="s">
        <v>19886</v>
      </c>
      <c r="Z4710" s="10">
        <f t="shared" si="73"/>
        <v>45781</v>
      </c>
    </row>
    <row r="4711" spans="1:26">
      <c r="A4711" t="s">
        <v>27199</v>
      </c>
      <c r="B4711" s="2" t="s">
        <v>9568</v>
      </c>
      <c r="C4711" s="3" t="s">
        <v>27200</v>
      </c>
      <c r="D4711" t="s">
        <v>27201</v>
      </c>
      <c r="E4711" t="s">
        <v>1430</v>
      </c>
      <c r="F4711" t="s">
        <v>74</v>
      </c>
      <c r="G4711" s="4" t="s">
        <v>637</v>
      </c>
      <c r="H4711" t="s">
        <v>198</v>
      </c>
      <c r="I4711" t="s">
        <v>335</v>
      </c>
      <c r="J4711" t="s">
        <v>78</v>
      </c>
      <c r="K4711" t="s">
        <v>918</v>
      </c>
      <c r="L4711" t="s">
        <v>1332</v>
      </c>
      <c r="M4711" s="4" t="s">
        <v>37</v>
      </c>
      <c r="N4711" s="4" t="s">
        <v>954</v>
      </c>
      <c r="O4711" s="4" t="s">
        <v>60</v>
      </c>
      <c r="P4711" s="5" t="s">
        <v>8404</v>
      </c>
      <c r="Q4711" s="5" t="s">
        <v>27202</v>
      </c>
      <c r="R4711" t="s">
        <v>63</v>
      </c>
      <c r="S4711" t="s">
        <v>105</v>
      </c>
      <c r="T4711" s="4" t="s">
        <v>106</v>
      </c>
      <c r="U4711" t="str" cm="1">
        <f t="array" aca="1" ref="U4711" ca="1">INDEX($U$2:$U$6,RANDBETWEEN(1,ROWS($U$2:$U$6)))</f>
        <v>Zomato Premium</v>
      </c>
      <c r="V4711" s="4" t="s">
        <v>88</v>
      </c>
      <c r="W4711" s="5" t="s">
        <v>4759</v>
      </c>
      <c r="X4711" s="5" t="s">
        <v>4570</v>
      </c>
      <c r="Y4711" s="5" t="s">
        <v>22124</v>
      </c>
      <c r="Z4711" s="10">
        <f t="shared" si="73"/>
        <v>45798</v>
      </c>
    </row>
    <row r="4712" spans="1:26">
      <c r="A4712" t="s">
        <v>27203</v>
      </c>
      <c r="B4712" s="2" t="s">
        <v>4631</v>
      </c>
      <c r="C4712" s="3" t="s">
        <v>21747</v>
      </c>
      <c r="D4712" t="s">
        <v>27204</v>
      </c>
      <c r="E4712" t="s">
        <v>4308</v>
      </c>
      <c r="F4712" t="s">
        <v>30</v>
      </c>
      <c r="G4712" s="4" t="s">
        <v>340</v>
      </c>
      <c r="H4712" t="s">
        <v>32</v>
      </c>
      <c r="I4712" t="s">
        <v>167</v>
      </c>
      <c r="J4712" t="s">
        <v>389</v>
      </c>
      <c r="K4712" t="s">
        <v>134</v>
      </c>
      <c r="L4712" t="s">
        <v>184</v>
      </c>
      <c r="M4712" s="4" t="s">
        <v>99</v>
      </c>
      <c r="N4712" s="4" t="s">
        <v>1081</v>
      </c>
      <c r="O4712" s="4" t="s">
        <v>82</v>
      </c>
      <c r="P4712" s="5" t="s">
        <v>12948</v>
      </c>
      <c r="Q4712" s="5" t="s">
        <v>18937</v>
      </c>
      <c r="R4712" t="s">
        <v>85</v>
      </c>
      <c r="S4712" t="s">
        <v>43</v>
      </c>
      <c r="T4712" s="4" t="s">
        <v>281</v>
      </c>
      <c r="U4712" t="str" cm="1">
        <f t="array" aca="1" ref="U4712" ca="1">INDEX($U$2:$U$6,RANDBETWEEN(1,ROWS($U$2:$U$6)))</f>
        <v>Zomato Premium</v>
      </c>
      <c r="V4712" s="4" t="s">
        <v>240</v>
      </c>
      <c r="W4712" s="5" t="s">
        <v>27205</v>
      </c>
      <c r="X4712" s="5" t="s">
        <v>6029</v>
      </c>
      <c r="Y4712" s="5" t="s">
        <v>6582</v>
      </c>
      <c r="Z4712" s="10">
        <f t="shared" si="73"/>
        <v>46188</v>
      </c>
    </row>
    <row r="4713" spans="1:26">
      <c r="A4713" t="s">
        <v>27206</v>
      </c>
      <c r="B4713" s="2" t="s">
        <v>3207</v>
      </c>
      <c r="C4713" s="3" t="s">
        <v>15323</v>
      </c>
      <c r="D4713" t="s">
        <v>27207</v>
      </c>
      <c r="E4713" t="s">
        <v>2658</v>
      </c>
      <c r="F4713" t="s">
        <v>74</v>
      </c>
      <c r="G4713" s="4" t="s">
        <v>182</v>
      </c>
      <c r="H4713" t="s">
        <v>198</v>
      </c>
      <c r="I4713" t="s">
        <v>1222</v>
      </c>
      <c r="J4713" t="s">
        <v>116</v>
      </c>
      <c r="K4713" t="s">
        <v>57</v>
      </c>
      <c r="L4713" t="s">
        <v>497</v>
      </c>
      <c r="M4713" s="4" t="s">
        <v>99</v>
      </c>
      <c r="N4713" s="4" t="s">
        <v>1498</v>
      </c>
      <c r="O4713" s="4" t="s">
        <v>120</v>
      </c>
      <c r="P4713" s="5" t="s">
        <v>26578</v>
      </c>
      <c r="Q4713" s="5" t="s">
        <v>27208</v>
      </c>
      <c r="R4713" t="s">
        <v>85</v>
      </c>
      <c r="S4713" t="s">
        <v>43</v>
      </c>
      <c r="T4713" s="4" t="s">
        <v>368</v>
      </c>
      <c r="U4713" t="str" cm="1">
        <f t="array" aca="1" ref="U4713" ca="1">INDEX($U$2:$U$6,RANDBETWEEN(1,ROWS($U$2:$U$6)))</f>
        <v>Zomato Premium</v>
      </c>
      <c r="V4713" s="4" t="s">
        <v>1114</v>
      </c>
      <c r="W4713" s="5" t="s">
        <v>27209</v>
      </c>
      <c r="X4713" s="5" t="s">
        <v>27210</v>
      </c>
      <c r="Y4713" s="5" t="s">
        <v>20275</v>
      </c>
      <c r="Z4713" s="10">
        <f t="shared" si="73"/>
        <v>46149</v>
      </c>
    </row>
    <row r="4714" spans="1:26">
      <c r="A4714" t="s">
        <v>27211</v>
      </c>
      <c r="B4714" s="2" t="s">
        <v>12526</v>
      </c>
      <c r="C4714" s="3" t="s">
        <v>27212</v>
      </c>
      <c r="D4714" t="s">
        <v>3017</v>
      </c>
      <c r="E4714" t="s">
        <v>929</v>
      </c>
      <c r="F4714" t="s">
        <v>74</v>
      </c>
      <c r="G4714" s="4" t="s">
        <v>249</v>
      </c>
      <c r="H4714" t="s">
        <v>150</v>
      </c>
      <c r="I4714" t="s">
        <v>151</v>
      </c>
      <c r="J4714" t="s">
        <v>34</v>
      </c>
      <c r="K4714" t="s">
        <v>35</v>
      </c>
      <c r="L4714" t="s">
        <v>36</v>
      </c>
      <c r="M4714" s="4" t="s">
        <v>37</v>
      </c>
      <c r="N4714" s="4" t="s">
        <v>1410</v>
      </c>
      <c r="O4714" s="4" t="s">
        <v>39</v>
      </c>
      <c r="P4714" s="5" t="s">
        <v>3646</v>
      </c>
      <c r="Q4714" s="5" t="s">
        <v>18410</v>
      </c>
      <c r="R4714" t="s">
        <v>42</v>
      </c>
      <c r="S4714" t="s">
        <v>43</v>
      </c>
      <c r="T4714" s="4" t="s">
        <v>44</v>
      </c>
      <c r="U4714" t="str" cm="1">
        <f t="array" aca="1" ref="U4714" ca="1">INDEX($U$2:$U$6,RANDBETWEEN(1,ROWS($U$2:$U$6)))</f>
        <v>Zomato Standard</v>
      </c>
      <c r="V4714" s="4" t="s">
        <v>253</v>
      </c>
      <c r="W4714" s="5" t="s">
        <v>27213</v>
      </c>
      <c r="X4714" s="5" t="s">
        <v>19543</v>
      </c>
      <c r="Y4714" s="5" t="s">
        <v>8644</v>
      </c>
      <c r="Z4714" s="10">
        <f t="shared" si="73"/>
        <v>45801</v>
      </c>
    </row>
    <row r="4715" spans="1:26">
      <c r="A4715" t="s">
        <v>27214</v>
      </c>
      <c r="B4715" s="2" t="s">
        <v>10488</v>
      </c>
      <c r="C4715" s="3" t="s">
        <v>27215</v>
      </c>
      <c r="D4715" t="s">
        <v>27216</v>
      </c>
      <c r="E4715" t="s">
        <v>5462</v>
      </c>
      <c r="F4715" t="s">
        <v>74</v>
      </c>
      <c r="G4715" s="4" t="s">
        <v>75</v>
      </c>
      <c r="H4715" t="s">
        <v>198</v>
      </c>
      <c r="I4715" t="s">
        <v>306</v>
      </c>
      <c r="J4715" t="s">
        <v>658</v>
      </c>
      <c r="K4715" t="s">
        <v>217</v>
      </c>
      <c r="L4715" t="s">
        <v>601</v>
      </c>
      <c r="M4715" s="4" t="s">
        <v>99</v>
      </c>
      <c r="N4715" s="4" t="s">
        <v>1975</v>
      </c>
      <c r="O4715" s="4" t="s">
        <v>39</v>
      </c>
      <c r="P4715" s="5" t="s">
        <v>379</v>
      </c>
      <c r="Q4715" s="5" t="s">
        <v>6509</v>
      </c>
      <c r="R4715" t="s">
        <v>85</v>
      </c>
      <c r="S4715" t="s">
        <v>43</v>
      </c>
      <c r="T4715" s="4" t="s">
        <v>560</v>
      </c>
      <c r="U4715" t="str" cm="1">
        <f t="array" aca="1" ref="U4715" ca="1">INDEX($U$2:$U$6,RANDBETWEEN(1,ROWS($U$2:$U$6)))</f>
        <v>Zomato Eco Delivery</v>
      </c>
      <c r="V4715" s="4" t="s">
        <v>565</v>
      </c>
      <c r="W4715" s="5" t="s">
        <v>27217</v>
      </c>
      <c r="X4715" s="5" t="s">
        <v>3377</v>
      </c>
      <c r="Y4715" s="5" t="s">
        <v>7604</v>
      </c>
      <c r="Z4715" s="10">
        <f t="shared" si="73"/>
        <v>45541</v>
      </c>
    </row>
    <row r="4716" spans="1:26">
      <c r="A4716" t="s">
        <v>27218</v>
      </c>
      <c r="B4716" s="2" t="s">
        <v>5073</v>
      </c>
      <c r="C4716" s="3" t="s">
        <v>27219</v>
      </c>
      <c r="D4716" t="s">
        <v>5702</v>
      </c>
      <c r="E4716" t="s">
        <v>838</v>
      </c>
      <c r="F4716" t="s">
        <v>74</v>
      </c>
      <c r="G4716" s="4" t="s">
        <v>605</v>
      </c>
      <c r="H4716" t="s">
        <v>76</v>
      </c>
      <c r="I4716" t="s">
        <v>942</v>
      </c>
      <c r="J4716" t="s">
        <v>336</v>
      </c>
      <c r="K4716" t="s">
        <v>79</v>
      </c>
      <c r="L4716" t="s">
        <v>1029</v>
      </c>
      <c r="M4716" s="4" t="s">
        <v>685</v>
      </c>
      <c r="N4716" s="4" t="s">
        <v>1478</v>
      </c>
      <c r="O4716" s="4" t="s">
        <v>60</v>
      </c>
      <c r="P4716" s="5" t="s">
        <v>884</v>
      </c>
      <c r="Q4716" s="5" t="s">
        <v>895</v>
      </c>
      <c r="R4716" t="s">
        <v>42</v>
      </c>
      <c r="S4716" t="s">
        <v>105</v>
      </c>
      <c r="T4716" s="4" t="s">
        <v>106</v>
      </c>
      <c r="U4716" t="str" cm="1">
        <f t="array" aca="1" ref="U4716" ca="1">INDEX($U$2:$U$6,RANDBETWEEN(1,ROWS($U$2:$U$6)))</f>
        <v>Zomato Express</v>
      </c>
      <c r="V4716" s="4" t="s">
        <v>88</v>
      </c>
      <c r="W4716" s="5" t="s">
        <v>27220</v>
      </c>
      <c r="X4716" s="5" t="s">
        <v>27221</v>
      </c>
      <c r="Y4716" s="5" t="s">
        <v>1365</v>
      </c>
      <c r="Z4716" s="10">
        <f t="shared" si="73"/>
        <v>46343</v>
      </c>
    </row>
    <row r="4717" spans="1:26">
      <c r="A4717" t="s">
        <v>27222</v>
      </c>
      <c r="B4717" s="2" t="s">
        <v>19359</v>
      </c>
      <c r="C4717" s="3" t="s">
        <v>27223</v>
      </c>
      <c r="D4717" t="s">
        <v>27224</v>
      </c>
      <c r="E4717" t="s">
        <v>11387</v>
      </c>
      <c r="F4717" t="s">
        <v>30</v>
      </c>
      <c r="G4717" s="4" t="s">
        <v>123</v>
      </c>
      <c r="H4717" t="s">
        <v>76</v>
      </c>
      <c r="I4717" t="s">
        <v>132</v>
      </c>
      <c r="J4717" t="s">
        <v>133</v>
      </c>
      <c r="K4717" t="s">
        <v>57</v>
      </c>
      <c r="L4717" t="s">
        <v>58</v>
      </c>
      <c r="M4717" s="4" t="s">
        <v>277</v>
      </c>
      <c r="N4717" s="4" t="s">
        <v>100</v>
      </c>
      <c r="O4717" s="4" t="s">
        <v>170</v>
      </c>
      <c r="P4717" s="5" t="s">
        <v>20144</v>
      </c>
      <c r="Q4717" s="5" t="s">
        <v>27225</v>
      </c>
      <c r="R4717" t="s">
        <v>85</v>
      </c>
      <c r="S4717" t="s">
        <v>43</v>
      </c>
      <c r="T4717" s="4" t="s">
        <v>239</v>
      </c>
      <c r="U4717" t="str" cm="1">
        <f t="array" aca="1" ref="U4717" ca="1">INDEX($U$2:$U$6,RANDBETWEEN(1,ROWS($U$2:$U$6)))</f>
        <v>Zomato Premium</v>
      </c>
      <c r="V4717" s="4" t="s">
        <v>45</v>
      </c>
      <c r="W4717" s="5" t="s">
        <v>27226</v>
      </c>
      <c r="X4717" s="5" t="s">
        <v>5235</v>
      </c>
      <c r="Y4717" s="5" t="s">
        <v>20233</v>
      </c>
      <c r="Z4717" s="10">
        <f t="shared" si="73"/>
        <v>46315</v>
      </c>
    </row>
    <row r="4718" spans="1:26">
      <c r="A4718" t="s">
        <v>27227</v>
      </c>
      <c r="B4718" s="2" t="s">
        <v>1016</v>
      </c>
      <c r="C4718" s="3" t="s">
        <v>27228</v>
      </c>
      <c r="D4718" t="s">
        <v>27229</v>
      </c>
      <c r="E4718" t="s">
        <v>6925</v>
      </c>
      <c r="F4718" t="s">
        <v>74</v>
      </c>
      <c r="G4718" s="4" t="s">
        <v>405</v>
      </c>
      <c r="H4718" t="s">
        <v>54</v>
      </c>
      <c r="I4718" t="s">
        <v>1449</v>
      </c>
      <c r="J4718" t="s">
        <v>658</v>
      </c>
      <c r="K4718" t="s">
        <v>918</v>
      </c>
      <c r="L4718" t="s">
        <v>919</v>
      </c>
      <c r="M4718" s="4" t="s">
        <v>99</v>
      </c>
      <c r="N4718" s="4" t="s">
        <v>2950</v>
      </c>
      <c r="O4718" s="4" t="s">
        <v>39</v>
      </c>
      <c r="P4718" s="5" t="s">
        <v>27230</v>
      </c>
      <c r="Q4718" s="5" t="s">
        <v>27231</v>
      </c>
      <c r="R4718" t="s">
        <v>188</v>
      </c>
      <c r="S4718" t="s">
        <v>86</v>
      </c>
      <c r="T4718" s="4" t="s">
        <v>564</v>
      </c>
      <c r="U4718" t="str" cm="1">
        <f t="array" aca="1" ref="U4718" ca="1">INDEX($U$2:$U$6,RANDBETWEEN(1,ROWS($U$2:$U$6)))</f>
        <v>Zomato Express</v>
      </c>
      <c r="V4718" s="4" t="s">
        <v>88</v>
      </c>
      <c r="W4718" s="5" t="s">
        <v>27232</v>
      </c>
      <c r="X4718" s="5" t="s">
        <v>16256</v>
      </c>
      <c r="Y4718" s="5" t="s">
        <v>3058</v>
      </c>
      <c r="Z4718" s="10">
        <f t="shared" si="73"/>
        <v>46333</v>
      </c>
    </row>
    <row r="4719" spans="1:26">
      <c r="A4719" t="s">
        <v>27233</v>
      </c>
      <c r="B4719" s="2" t="s">
        <v>12701</v>
      </c>
      <c r="C4719" s="3" t="s">
        <v>27234</v>
      </c>
      <c r="D4719" t="s">
        <v>27235</v>
      </c>
      <c r="E4719" t="s">
        <v>1469</v>
      </c>
      <c r="F4719" t="s">
        <v>74</v>
      </c>
      <c r="G4719" s="4" t="s">
        <v>560</v>
      </c>
      <c r="H4719" t="s">
        <v>150</v>
      </c>
      <c r="I4719" t="s">
        <v>350</v>
      </c>
      <c r="J4719" t="s">
        <v>336</v>
      </c>
      <c r="K4719" t="s">
        <v>35</v>
      </c>
      <c r="L4719" t="s">
        <v>930</v>
      </c>
      <c r="M4719" s="4" t="s">
        <v>685</v>
      </c>
      <c r="N4719" s="4" t="s">
        <v>1204</v>
      </c>
      <c r="O4719" s="4" t="s">
        <v>101</v>
      </c>
      <c r="P4719" s="5" t="s">
        <v>1206</v>
      </c>
      <c r="Q4719" s="5" t="s">
        <v>17947</v>
      </c>
      <c r="R4719" t="s">
        <v>85</v>
      </c>
      <c r="S4719" t="s">
        <v>43</v>
      </c>
      <c r="T4719" s="4" t="s">
        <v>101</v>
      </c>
      <c r="U4719" t="str" cm="1">
        <f t="array" aca="1" ref="U4719" ca="1">INDEX($U$2:$U$6,RANDBETWEEN(1,ROWS($U$2:$U$6)))</f>
        <v>Zomato Express</v>
      </c>
      <c r="V4719" s="4" t="s">
        <v>240</v>
      </c>
      <c r="W4719" s="5" t="s">
        <v>27236</v>
      </c>
      <c r="X4719" s="5" t="s">
        <v>27237</v>
      </c>
      <c r="Y4719" s="5" t="s">
        <v>4839</v>
      </c>
      <c r="Z4719" s="10">
        <f t="shared" si="73"/>
        <v>46289</v>
      </c>
    </row>
    <row r="4720" spans="1:26">
      <c r="A4720" t="s">
        <v>27238</v>
      </c>
      <c r="B4720" s="2" t="s">
        <v>5408</v>
      </c>
      <c r="C4720" s="3" t="s">
        <v>27239</v>
      </c>
      <c r="D4720" t="s">
        <v>27240</v>
      </c>
      <c r="E4720" t="s">
        <v>2913</v>
      </c>
      <c r="F4720" t="s">
        <v>74</v>
      </c>
      <c r="G4720" s="4" t="s">
        <v>139</v>
      </c>
      <c r="H4720" t="s">
        <v>232</v>
      </c>
      <c r="I4720" t="s">
        <v>904</v>
      </c>
      <c r="J4720" t="s">
        <v>78</v>
      </c>
      <c r="K4720" t="s">
        <v>134</v>
      </c>
      <c r="L4720" t="s">
        <v>659</v>
      </c>
      <c r="M4720" s="4" t="s">
        <v>99</v>
      </c>
      <c r="N4720" s="4" t="s">
        <v>3430</v>
      </c>
      <c r="O4720" s="4" t="s">
        <v>120</v>
      </c>
      <c r="P4720" s="5" t="s">
        <v>3531</v>
      </c>
      <c r="Q4720" s="5" t="s">
        <v>13130</v>
      </c>
      <c r="R4720" t="s">
        <v>104</v>
      </c>
      <c r="S4720" t="s">
        <v>105</v>
      </c>
      <c r="T4720" s="4" t="s">
        <v>106</v>
      </c>
      <c r="U4720" t="str" cm="1">
        <f t="array" aca="1" ref="U4720" ca="1">INDEX($U$2:$U$6,RANDBETWEEN(1,ROWS($U$2:$U$6)))</f>
        <v>Zomato Eco Delivery</v>
      </c>
      <c r="V4720" s="4" t="s">
        <v>88</v>
      </c>
      <c r="W4720" s="5" t="s">
        <v>19428</v>
      </c>
      <c r="X4720" s="5" t="s">
        <v>27241</v>
      </c>
      <c r="Y4720" s="5" t="s">
        <v>4024</v>
      </c>
      <c r="Z4720" s="10">
        <f t="shared" si="73"/>
        <v>46106</v>
      </c>
    </row>
    <row r="4721" spans="1:26">
      <c r="A4721" t="s">
        <v>27242</v>
      </c>
      <c r="B4721" s="2" t="s">
        <v>22930</v>
      </c>
      <c r="C4721" s="3" t="s">
        <v>24536</v>
      </c>
      <c r="D4721" t="s">
        <v>27243</v>
      </c>
      <c r="E4721" t="s">
        <v>2409</v>
      </c>
      <c r="F4721" t="s">
        <v>74</v>
      </c>
      <c r="G4721" s="4" t="s">
        <v>82</v>
      </c>
      <c r="H4721" t="s">
        <v>232</v>
      </c>
      <c r="I4721" t="s">
        <v>233</v>
      </c>
      <c r="J4721" t="s">
        <v>839</v>
      </c>
      <c r="K4721" t="s">
        <v>293</v>
      </c>
      <c r="L4721" t="s">
        <v>574</v>
      </c>
      <c r="M4721" s="4" t="s">
        <v>99</v>
      </c>
      <c r="N4721" s="4" t="s">
        <v>414</v>
      </c>
      <c r="O4721" s="4" t="s">
        <v>170</v>
      </c>
      <c r="P4721" s="5" t="s">
        <v>10672</v>
      </c>
      <c r="Q4721" s="5" t="s">
        <v>7458</v>
      </c>
      <c r="R4721" t="s">
        <v>85</v>
      </c>
      <c r="S4721" t="s">
        <v>86</v>
      </c>
      <c r="T4721" s="4" t="s">
        <v>689</v>
      </c>
      <c r="U4721" t="str" cm="1">
        <f t="array" aca="1" ref="U4721" ca="1">INDEX($U$2:$U$6,RANDBETWEEN(1,ROWS($U$2:$U$6)))</f>
        <v>Zomato Express</v>
      </c>
      <c r="V4721" s="4" t="s">
        <v>88</v>
      </c>
      <c r="W4721" s="5" t="s">
        <v>27244</v>
      </c>
      <c r="X4721" s="5" t="s">
        <v>27245</v>
      </c>
      <c r="Y4721" s="5" t="s">
        <v>13585</v>
      </c>
      <c r="Z4721" s="10">
        <f t="shared" si="73"/>
        <v>46361</v>
      </c>
    </row>
    <row r="4722" spans="1:26">
      <c r="A4722" t="s">
        <v>27246</v>
      </c>
      <c r="B4722" s="2" t="s">
        <v>9568</v>
      </c>
      <c r="C4722" s="3" t="s">
        <v>27247</v>
      </c>
      <c r="D4722" t="s">
        <v>16683</v>
      </c>
      <c r="E4722" t="s">
        <v>496</v>
      </c>
      <c r="F4722" t="s">
        <v>74</v>
      </c>
      <c r="G4722" s="4" t="s">
        <v>170</v>
      </c>
      <c r="H4722" t="s">
        <v>76</v>
      </c>
      <c r="I4722" t="s">
        <v>77</v>
      </c>
      <c r="J4722" t="s">
        <v>336</v>
      </c>
      <c r="K4722" t="s">
        <v>153</v>
      </c>
      <c r="L4722" t="s">
        <v>154</v>
      </c>
      <c r="M4722" s="4" t="s">
        <v>99</v>
      </c>
      <c r="N4722" s="4" t="s">
        <v>6669</v>
      </c>
      <c r="O4722" s="4" t="s">
        <v>120</v>
      </c>
      <c r="P4722" s="5" t="s">
        <v>3435</v>
      </c>
      <c r="Q4722" s="5" t="s">
        <v>17032</v>
      </c>
      <c r="R4722" t="s">
        <v>188</v>
      </c>
      <c r="S4722" t="s">
        <v>86</v>
      </c>
      <c r="T4722" s="4" t="s">
        <v>123</v>
      </c>
      <c r="U4722" t="str" cm="1">
        <f t="array" aca="1" ref="U4722" ca="1">INDEX($U$2:$U$6,RANDBETWEEN(1,ROWS($U$2:$U$6)))</f>
        <v>Zomato Standard</v>
      </c>
      <c r="V4722" s="4" t="s">
        <v>88</v>
      </c>
      <c r="W4722" s="5" t="s">
        <v>27248</v>
      </c>
      <c r="X4722" s="5" t="s">
        <v>19136</v>
      </c>
      <c r="Y4722" s="5" t="s">
        <v>27249</v>
      </c>
      <c r="Z4722" s="10">
        <f t="shared" si="73"/>
        <v>45798</v>
      </c>
    </row>
    <row r="4723" spans="1:26">
      <c r="A4723" t="s">
        <v>27250</v>
      </c>
      <c r="B4723" s="2" t="s">
        <v>3641</v>
      </c>
      <c r="C4723" s="3" t="s">
        <v>27251</v>
      </c>
      <c r="D4723" t="s">
        <v>27252</v>
      </c>
      <c r="E4723" t="s">
        <v>4219</v>
      </c>
      <c r="F4723" t="s">
        <v>30</v>
      </c>
      <c r="G4723" s="4" t="s">
        <v>560</v>
      </c>
      <c r="H4723" t="s">
        <v>214</v>
      </c>
      <c r="I4723" t="s">
        <v>586</v>
      </c>
      <c r="J4723" t="s">
        <v>1008</v>
      </c>
      <c r="K4723" t="s">
        <v>57</v>
      </c>
      <c r="L4723" t="s">
        <v>98</v>
      </c>
      <c r="M4723" s="4" t="s">
        <v>99</v>
      </c>
      <c r="N4723" s="4" t="s">
        <v>22361</v>
      </c>
      <c r="O4723" s="4" t="s">
        <v>202</v>
      </c>
      <c r="P4723" s="5" t="s">
        <v>27253</v>
      </c>
      <c r="Q4723" s="5" t="s">
        <v>27254</v>
      </c>
      <c r="R4723" t="s">
        <v>104</v>
      </c>
      <c r="S4723" t="s">
        <v>43</v>
      </c>
      <c r="T4723" s="4" t="s">
        <v>689</v>
      </c>
      <c r="U4723" t="str" cm="1">
        <f t="array" aca="1" ref="U4723" ca="1">INDEX($U$2:$U$6,RANDBETWEEN(1,ROWS($U$2:$U$6)))</f>
        <v>Zomato Standard</v>
      </c>
      <c r="V4723" s="4" t="s">
        <v>354</v>
      </c>
      <c r="W4723" s="5" t="s">
        <v>27255</v>
      </c>
      <c r="X4723" s="5" t="s">
        <v>27256</v>
      </c>
      <c r="Y4723" s="5" t="s">
        <v>83</v>
      </c>
      <c r="Z4723" s="10">
        <f t="shared" si="73"/>
        <v>45588</v>
      </c>
    </row>
    <row r="4724" spans="1:26">
      <c r="A4724" t="s">
        <v>27257</v>
      </c>
      <c r="B4724" s="2" t="s">
        <v>6150</v>
      </c>
      <c r="C4724" s="3" t="s">
        <v>27258</v>
      </c>
      <c r="D4724" t="s">
        <v>8053</v>
      </c>
      <c r="E4724" t="s">
        <v>6055</v>
      </c>
      <c r="F4724" t="s">
        <v>30</v>
      </c>
      <c r="G4724" s="4" t="s">
        <v>281</v>
      </c>
      <c r="H4724" t="s">
        <v>321</v>
      </c>
      <c r="I4724" t="s">
        <v>826</v>
      </c>
      <c r="J4724" t="s">
        <v>587</v>
      </c>
      <c r="K4724" t="s">
        <v>35</v>
      </c>
      <c r="L4724" t="s">
        <v>711</v>
      </c>
      <c r="M4724" s="4" t="s">
        <v>37</v>
      </c>
      <c r="N4724" s="4" t="s">
        <v>1371</v>
      </c>
      <c r="O4724" s="4" t="s">
        <v>120</v>
      </c>
      <c r="P4724" s="5" t="s">
        <v>2769</v>
      </c>
      <c r="Q4724" s="5" t="s">
        <v>15864</v>
      </c>
      <c r="R4724" t="s">
        <v>42</v>
      </c>
      <c r="S4724" t="s">
        <v>43</v>
      </c>
      <c r="T4724" s="4" t="s">
        <v>170</v>
      </c>
      <c r="U4724" t="str" cm="1">
        <f t="array" aca="1" ref="U4724" ca="1">INDEX($U$2:$U$6,RANDBETWEEN(1,ROWS($U$2:$U$6)))</f>
        <v>Zomato Premium</v>
      </c>
      <c r="V4724" s="4" t="s">
        <v>551</v>
      </c>
      <c r="W4724" s="5" t="s">
        <v>27259</v>
      </c>
      <c r="X4724" s="5" t="s">
        <v>27260</v>
      </c>
      <c r="Y4724" s="5" t="s">
        <v>8019</v>
      </c>
      <c r="Z4724" s="10">
        <f t="shared" si="73"/>
        <v>46261</v>
      </c>
    </row>
    <row r="4725" spans="1:26">
      <c r="A4725" t="s">
        <v>27261</v>
      </c>
      <c r="B4725" s="2" t="s">
        <v>3685</v>
      </c>
      <c r="C4725" s="3" t="s">
        <v>27262</v>
      </c>
      <c r="D4725" t="s">
        <v>27263</v>
      </c>
      <c r="E4725" t="s">
        <v>4191</v>
      </c>
      <c r="F4725" t="s">
        <v>30</v>
      </c>
      <c r="G4725" s="4" t="s">
        <v>97</v>
      </c>
      <c r="H4725" t="s">
        <v>214</v>
      </c>
      <c r="I4725" t="s">
        <v>586</v>
      </c>
      <c r="J4725" t="s">
        <v>486</v>
      </c>
      <c r="K4725" t="s">
        <v>134</v>
      </c>
      <c r="L4725" t="s">
        <v>659</v>
      </c>
      <c r="M4725" s="4" t="s">
        <v>99</v>
      </c>
      <c r="N4725" s="4" t="s">
        <v>1924</v>
      </c>
      <c r="O4725" s="4" t="s">
        <v>60</v>
      </c>
      <c r="P4725" s="5" t="s">
        <v>9023</v>
      </c>
      <c r="Q4725" s="5" t="s">
        <v>9024</v>
      </c>
      <c r="R4725" t="s">
        <v>42</v>
      </c>
      <c r="S4725" t="s">
        <v>43</v>
      </c>
      <c r="T4725" s="4" t="s">
        <v>82</v>
      </c>
      <c r="U4725" t="str" cm="1">
        <f t="array" aca="1" ref="U4725" ca="1">INDEX($U$2:$U$6,RANDBETWEEN(1,ROWS($U$2:$U$6)))</f>
        <v>Zomato Premium</v>
      </c>
      <c r="V4725" s="4" t="s">
        <v>502</v>
      </c>
      <c r="W4725" s="5" t="s">
        <v>27264</v>
      </c>
      <c r="X4725" s="5" t="s">
        <v>27265</v>
      </c>
      <c r="Y4725" s="5" t="s">
        <v>13499</v>
      </c>
      <c r="Z4725" s="10">
        <f t="shared" si="73"/>
        <v>46264</v>
      </c>
    </row>
    <row r="4726" spans="1:26">
      <c r="A4726" t="s">
        <v>27266</v>
      </c>
      <c r="B4726" s="2" t="s">
        <v>1484</v>
      </c>
      <c r="C4726" s="3" t="s">
        <v>27267</v>
      </c>
      <c r="D4726" t="s">
        <v>27268</v>
      </c>
      <c r="E4726" t="s">
        <v>3572</v>
      </c>
      <c r="F4726" t="s">
        <v>74</v>
      </c>
      <c r="G4726" s="4" t="s">
        <v>213</v>
      </c>
      <c r="H4726" t="s">
        <v>32</v>
      </c>
      <c r="I4726" t="s">
        <v>1092</v>
      </c>
      <c r="J4726" t="s">
        <v>307</v>
      </c>
      <c r="K4726" t="s">
        <v>134</v>
      </c>
      <c r="L4726" t="s">
        <v>659</v>
      </c>
      <c r="M4726" s="4" t="s">
        <v>99</v>
      </c>
      <c r="N4726" s="4" t="s">
        <v>4463</v>
      </c>
      <c r="O4726" s="4" t="s">
        <v>120</v>
      </c>
      <c r="P4726" s="5" t="s">
        <v>8941</v>
      </c>
      <c r="Q4726" s="5" t="s">
        <v>23036</v>
      </c>
      <c r="R4726" t="s">
        <v>42</v>
      </c>
      <c r="S4726" t="s">
        <v>43</v>
      </c>
      <c r="T4726" s="4" t="s">
        <v>291</v>
      </c>
      <c r="U4726" t="str" cm="1">
        <f t="array" aca="1" ref="U4726" ca="1">INDEX($U$2:$U$6,RANDBETWEEN(1,ROWS($U$2:$U$6)))</f>
        <v>Zomato Standard</v>
      </c>
      <c r="V4726" s="4" t="s">
        <v>45</v>
      </c>
      <c r="W4726" s="5" t="s">
        <v>27269</v>
      </c>
      <c r="X4726" s="5" t="s">
        <v>27270</v>
      </c>
      <c r="Y4726" s="5" t="s">
        <v>27271</v>
      </c>
      <c r="Z4726" s="10">
        <f t="shared" si="73"/>
        <v>45621</v>
      </c>
    </row>
    <row r="4727" spans="1:26">
      <c r="A4727" t="s">
        <v>27272</v>
      </c>
      <c r="B4727" s="2" t="s">
        <v>2343</v>
      </c>
      <c r="C4727" s="3" t="s">
        <v>27273</v>
      </c>
      <c r="D4727" t="s">
        <v>27274</v>
      </c>
      <c r="E4727" t="s">
        <v>7269</v>
      </c>
      <c r="F4727" t="s">
        <v>74</v>
      </c>
      <c r="G4727" s="4" t="s">
        <v>249</v>
      </c>
      <c r="H4727" t="s">
        <v>214</v>
      </c>
      <c r="I4727" t="s">
        <v>215</v>
      </c>
      <c r="J4727" t="s">
        <v>152</v>
      </c>
      <c r="K4727" t="s">
        <v>217</v>
      </c>
      <c r="L4727" t="s">
        <v>218</v>
      </c>
      <c r="M4727" s="4" t="s">
        <v>37</v>
      </c>
      <c r="N4727" s="4" t="s">
        <v>800</v>
      </c>
      <c r="O4727" s="4" t="s">
        <v>39</v>
      </c>
      <c r="P4727" s="5" t="s">
        <v>22801</v>
      </c>
      <c r="Q4727" s="5" t="s">
        <v>13701</v>
      </c>
      <c r="R4727" t="s">
        <v>188</v>
      </c>
      <c r="S4727" t="s">
        <v>43</v>
      </c>
      <c r="T4727" s="4" t="s">
        <v>312</v>
      </c>
      <c r="U4727" t="str" cm="1">
        <f t="array" aca="1" ref="U4727" ca="1">INDEX($U$2:$U$6,RANDBETWEEN(1,ROWS($U$2:$U$6)))</f>
        <v>Zomato Premium</v>
      </c>
      <c r="V4727" s="4" t="s">
        <v>253</v>
      </c>
      <c r="W4727" s="5" t="s">
        <v>19046</v>
      </c>
      <c r="X4727" s="5" t="s">
        <v>2043</v>
      </c>
      <c r="Y4727" s="5" t="s">
        <v>10514</v>
      </c>
      <c r="Z4727" s="10">
        <f t="shared" si="73"/>
        <v>45741</v>
      </c>
    </row>
    <row r="4728" spans="1:26">
      <c r="A4728" t="s">
        <v>27275</v>
      </c>
      <c r="B4728" s="2" t="s">
        <v>13495</v>
      </c>
      <c r="C4728" s="3" t="s">
        <v>27276</v>
      </c>
      <c r="D4728" t="s">
        <v>27277</v>
      </c>
      <c r="E4728" t="s">
        <v>1656</v>
      </c>
      <c r="F4728" t="s">
        <v>30</v>
      </c>
      <c r="G4728" s="4" t="s">
        <v>817</v>
      </c>
      <c r="H4728" t="s">
        <v>150</v>
      </c>
      <c r="I4728" t="s">
        <v>473</v>
      </c>
      <c r="J4728" t="s">
        <v>1537</v>
      </c>
      <c r="K4728" t="s">
        <v>79</v>
      </c>
      <c r="L4728" t="s">
        <v>80</v>
      </c>
      <c r="M4728" s="4" t="s">
        <v>277</v>
      </c>
      <c r="N4728" s="4" t="s">
        <v>1223</v>
      </c>
      <c r="O4728" s="4" t="s">
        <v>60</v>
      </c>
      <c r="P4728" s="5" t="s">
        <v>4167</v>
      </c>
      <c r="Q4728" s="5" t="s">
        <v>8842</v>
      </c>
      <c r="R4728" t="s">
        <v>63</v>
      </c>
      <c r="S4728" t="s">
        <v>43</v>
      </c>
      <c r="T4728" s="4" t="s">
        <v>31</v>
      </c>
      <c r="U4728" t="str" cm="1">
        <f t="array" aca="1" ref="U4728" ca="1">INDEX($U$2:$U$6,RANDBETWEEN(1,ROWS($U$2:$U$6)))</f>
        <v>Zomato Express</v>
      </c>
      <c r="V4728" s="4" t="s">
        <v>690</v>
      </c>
      <c r="W4728" s="5" t="s">
        <v>27278</v>
      </c>
      <c r="X4728" s="5" t="s">
        <v>15231</v>
      </c>
      <c r="Y4728" s="5" t="s">
        <v>4838</v>
      </c>
      <c r="Z4728" s="10">
        <f t="shared" si="73"/>
        <v>45784</v>
      </c>
    </row>
    <row r="4729" spans="1:26">
      <c r="A4729" t="s">
        <v>27279</v>
      </c>
      <c r="B4729" s="2" t="s">
        <v>3770</v>
      </c>
      <c r="C4729" s="3" t="s">
        <v>27280</v>
      </c>
      <c r="D4729" t="s">
        <v>27281</v>
      </c>
      <c r="E4729" t="s">
        <v>1100</v>
      </c>
      <c r="F4729" t="s">
        <v>74</v>
      </c>
      <c r="G4729" s="4" t="s">
        <v>64</v>
      </c>
      <c r="H4729" t="s">
        <v>32</v>
      </c>
      <c r="I4729" t="s">
        <v>275</v>
      </c>
      <c r="J4729" t="s">
        <v>587</v>
      </c>
      <c r="K4729" t="s">
        <v>217</v>
      </c>
      <c r="L4729" t="s">
        <v>218</v>
      </c>
      <c r="M4729" s="4" t="s">
        <v>37</v>
      </c>
      <c r="N4729" s="4" t="s">
        <v>1123</v>
      </c>
      <c r="O4729" s="4" t="s">
        <v>82</v>
      </c>
      <c r="P4729" s="5" t="s">
        <v>2816</v>
      </c>
      <c r="Q4729" s="5" t="s">
        <v>3074</v>
      </c>
      <c r="R4729" t="s">
        <v>42</v>
      </c>
      <c r="S4729" t="s">
        <v>43</v>
      </c>
      <c r="T4729" s="4" t="s">
        <v>249</v>
      </c>
      <c r="U4729" t="str" cm="1">
        <f t="array" aca="1" ref="U4729" ca="1">INDEX($U$2:$U$6,RANDBETWEEN(1,ROWS($U$2:$U$6)))</f>
        <v>Zomato Express</v>
      </c>
      <c r="V4729" s="4" t="s">
        <v>45</v>
      </c>
      <c r="W4729" s="5" t="s">
        <v>3819</v>
      </c>
      <c r="X4729" s="5" t="s">
        <v>27282</v>
      </c>
      <c r="Y4729" s="5" t="s">
        <v>5706</v>
      </c>
      <c r="Z4729" s="10">
        <f t="shared" si="73"/>
        <v>45686</v>
      </c>
    </row>
    <row r="4730" spans="1:26">
      <c r="A4730" t="s">
        <v>27283</v>
      </c>
      <c r="B4730" s="2" t="s">
        <v>14613</v>
      </c>
      <c r="C4730" s="3" t="s">
        <v>27284</v>
      </c>
      <c r="D4730" t="s">
        <v>27285</v>
      </c>
      <c r="E4730" t="s">
        <v>2473</v>
      </c>
      <c r="F4730" t="s">
        <v>74</v>
      </c>
      <c r="G4730" s="4" t="s">
        <v>437</v>
      </c>
      <c r="H4730" t="s">
        <v>54</v>
      </c>
      <c r="I4730" t="s">
        <v>183</v>
      </c>
      <c r="J4730" t="s">
        <v>216</v>
      </c>
      <c r="K4730" t="s">
        <v>217</v>
      </c>
      <c r="L4730" t="s">
        <v>218</v>
      </c>
      <c r="M4730" s="4" t="s">
        <v>99</v>
      </c>
      <c r="N4730" s="4" t="s">
        <v>1322</v>
      </c>
      <c r="O4730" s="4" t="s">
        <v>170</v>
      </c>
      <c r="P4730" s="5" t="s">
        <v>1194</v>
      </c>
      <c r="Q4730" s="5" t="s">
        <v>1195</v>
      </c>
      <c r="R4730" t="s">
        <v>63</v>
      </c>
      <c r="S4730" t="s">
        <v>43</v>
      </c>
      <c r="T4730" s="4" t="s">
        <v>599</v>
      </c>
      <c r="U4730" t="str" cm="1">
        <f t="array" aca="1" ref="U4730" ca="1">INDEX($U$2:$U$6,RANDBETWEEN(1,ROWS($U$2:$U$6)))</f>
        <v>Zomato Express</v>
      </c>
      <c r="V4730" s="4" t="s">
        <v>140</v>
      </c>
      <c r="W4730" s="5" t="s">
        <v>14152</v>
      </c>
      <c r="X4730" s="5" t="s">
        <v>6388</v>
      </c>
      <c r="Y4730" s="5" t="s">
        <v>18020</v>
      </c>
      <c r="Z4730" s="10">
        <f t="shared" si="73"/>
        <v>46166</v>
      </c>
    </row>
    <row r="4731" spans="1:26">
      <c r="A4731" t="s">
        <v>27286</v>
      </c>
      <c r="B4731" s="2" t="s">
        <v>19830</v>
      </c>
      <c r="C4731" s="3" t="s">
        <v>27287</v>
      </c>
      <c r="D4731" t="s">
        <v>27288</v>
      </c>
      <c r="E4731" t="s">
        <v>974</v>
      </c>
      <c r="F4731" t="s">
        <v>74</v>
      </c>
      <c r="G4731" s="4" t="s">
        <v>340</v>
      </c>
      <c r="H4731" t="s">
        <v>214</v>
      </c>
      <c r="I4731" t="s">
        <v>215</v>
      </c>
      <c r="J4731" t="s">
        <v>587</v>
      </c>
      <c r="K4731" t="s">
        <v>35</v>
      </c>
      <c r="L4731" t="s">
        <v>308</v>
      </c>
      <c r="M4731" s="4" t="s">
        <v>99</v>
      </c>
      <c r="N4731" s="4" t="s">
        <v>1590</v>
      </c>
      <c r="O4731" s="4" t="s">
        <v>170</v>
      </c>
      <c r="P4731" s="5" t="s">
        <v>24485</v>
      </c>
      <c r="Q4731" s="5" t="s">
        <v>24486</v>
      </c>
      <c r="R4731" t="s">
        <v>104</v>
      </c>
      <c r="S4731" t="s">
        <v>86</v>
      </c>
      <c r="T4731" s="4" t="s">
        <v>368</v>
      </c>
      <c r="U4731" t="str" cm="1">
        <f t="array" aca="1" ref="U4731" ca="1">INDEX($U$2:$U$6,RANDBETWEEN(1,ROWS($U$2:$U$6)))</f>
        <v>Zomato Premium</v>
      </c>
      <c r="V4731" s="4" t="s">
        <v>88</v>
      </c>
      <c r="W4731" s="5" t="s">
        <v>23261</v>
      </c>
      <c r="X4731" s="5" t="s">
        <v>21706</v>
      </c>
      <c r="Y4731" s="5" t="s">
        <v>7119</v>
      </c>
      <c r="Z4731" s="10">
        <f t="shared" si="73"/>
        <v>46353</v>
      </c>
    </row>
    <row r="4732" spans="1:26">
      <c r="A4732" t="s">
        <v>27289</v>
      </c>
      <c r="B4732" s="2" t="s">
        <v>14307</v>
      </c>
      <c r="C4732" s="3" t="s">
        <v>27290</v>
      </c>
      <c r="D4732" t="s">
        <v>27291</v>
      </c>
      <c r="E4732" t="s">
        <v>1829</v>
      </c>
      <c r="F4732" t="s">
        <v>74</v>
      </c>
      <c r="G4732" s="4" t="s">
        <v>340</v>
      </c>
      <c r="H4732" t="s">
        <v>150</v>
      </c>
      <c r="I4732" t="s">
        <v>151</v>
      </c>
      <c r="J4732" t="s">
        <v>351</v>
      </c>
      <c r="K4732" t="s">
        <v>57</v>
      </c>
      <c r="L4732" t="s">
        <v>276</v>
      </c>
      <c r="M4732" s="4" t="s">
        <v>99</v>
      </c>
      <c r="N4732" s="4" t="s">
        <v>4798</v>
      </c>
      <c r="O4732" s="4" t="s">
        <v>120</v>
      </c>
      <c r="P4732" s="5" t="s">
        <v>10740</v>
      </c>
      <c r="Q4732" s="5" t="s">
        <v>27292</v>
      </c>
      <c r="R4732" t="s">
        <v>85</v>
      </c>
      <c r="S4732" t="s">
        <v>43</v>
      </c>
      <c r="T4732" s="4" t="s">
        <v>534</v>
      </c>
      <c r="U4732" t="str" cm="1">
        <f t="array" aca="1" ref="U4732" ca="1">INDEX($U$2:$U$6,RANDBETWEEN(1,ROWS($U$2:$U$6)))</f>
        <v>Zomato Express</v>
      </c>
      <c r="V4732" s="4" t="s">
        <v>240</v>
      </c>
      <c r="W4732" s="5" t="s">
        <v>27293</v>
      </c>
      <c r="X4732" s="5" t="s">
        <v>22431</v>
      </c>
      <c r="Y4732" s="5" t="s">
        <v>8207</v>
      </c>
      <c r="Z4732" s="10">
        <f t="shared" si="73"/>
        <v>46243</v>
      </c>
    </row>
    <row r="4733" spans="1:26">
      <c r="A4733" t="s">
        <v>27294</v>
      </c>
      <c r="B4733" s="2" t="s">
        <v>16092</v>
      </c>
      <c r="C4733" s="3" t="s">
        <v>27295</v>
      </c>
      <c r="D4733" t="s">
        <v>27296</v>
      </c>
      <c r="E4733" t="s">
        <v>2543</v>
      </c>
      <c r="F4733" t="s">
        <v>30</v>
      </c>
      <c r="G4733" s="4" t="s">
        <v>291</v>
      </c>
      <c r="H4733" t="s">
        <v>150</v>
      </c>
      <c r="I4733" t="s">
        <v>473</v>
      </c>
      <c r="J4733" t="s">
        <v>351</v>
      </c>
      <c r="K4733" t="s">
        <v>57</v>
      </c>
      <c r="L4733" t="s">
        <v>98</v>
      </c>
      <c r="M4733" s="4" t="s">
        <v>37</v>
      </c>
      <c r="N4733" s="4" t="s">
        <v>7933</v>
      </c>
      <c r="O4733" s="4" t="s">
        <v>202</v>
      </c>
      <c r="P4733" s="5" t="s">
        <v>5264</v>
      </c>
      <c r="Q4733" s="5" t="s">
        <v>8946</v>
      </c>
      <c r="R4733" t="s">
        <v>104</v>
      </c>
      <c r="S4733" t="s">
        <v>43</v>
      </c>
      <c r="T4733" s="4" t="s">
        <v>340</v>
      </c>
      <c r="U4733" t="str" cm="1">
        <f t="array" aca="1" ref="U4733" ca="1">INDEX($U$2:$U$6,RANDBETWEEN(1,ROWS($U$2:$U$6)))</f>
        <v>Zomato Express</v>
      </c>
      <c r="V4733" s="4" t="s">
        <v>874</v>
      </c>
      <c r="W4733" s="5" t="s">
        <v>27297</v>
      </c>
      <c r="X4733" s="5" t="s">
        <v>27298</v>
      </c>
      <c r="Y4733" s="5" t="s">
        <v>13132</v>
      </c>
      <c r="Z4733" s="10">
        <f t="shared" si="73"/>
        <v>45500</v>
      </c>
    </row>
    <row r="4734" spans="1:26">
      <c r="A4734" t="s">
        <v>27299</v>
      </c>
      <c r="B4734" s="2" t="s">
        <v>3088</v>
      </c>
      <c r="C4734" s="3" t="s">
        <v>27300</v>
      </c>
      <c r="D4734" t="s">
        <v>27301</v>
      </c>
      <c r="E4734" t="s">
        <v>2176</v>
      </c>
      <c r="F4734" t="s">
        <v>74</v>
      </c>
      <c r="G4734" s="4" t="s">
        <v>281</v>
      </c>
      <c r="H4734" t="s">
        <v>232</v>
      </c>
      <c r="I4734" t="s">
        <v>233</v>
      </c>
      <c r="J4734" t="s">
        <v>200</v>
      </c>
      <c r="K4734" t="s">
        <v>35</v>
      </c>
      <c r="L4734" t="s">
        <v>711</v>
      </c>
      <c r="M4734" s="4" t="s">
        <v>277</v>
      </c>
      <c r="N4734" s="4" t="s">
        <v>1819</v>
      </c>
      <c r="O4734" s="4" t="s">
        <v>202</v>
      </c>
      <c r="P4734" s="5" t="s">
        <v>17786</v>
      </c>
      <c r="Q4734" s="5" t="s">
        <v>17787</v>
      </c>
      <c r="R4734" t="s">
        <v>188</v>
      </c>
      <c r="S4734" t="s">
        <v>86</v>
      </c>
      <c r="T4734" s="4" t="s">
        <v>349</v>
      </c>
      <c r="U4734" t="str" cm="1">
        <f t="array" aca="1" ref="U4734" ca="1">INDEX($U$2:$U$6,RANDBETWEEN(1,ROWS($U$2:$U$6)))</f>
        <v>Zomato Express</v>
      </c>
      <c r="V4734" s="4" t="s">
        <v>88</v>
      </c>
      <c r="W4734" s="5" t="s">
        <v>27302</v>
      </c>
      <c r="X4734" s="5" t="s">
        <v>27303</v>
      </c>
      <c r="Y4734" s="5" t="s">
        <v>9665</v>
      </c>
      <c r="Z4734" s="10">
        <f t="shared" si="73"/>
        <v>46328</v>
      </c>
    </row>
    <row r="4735" spans="1:26">
      <c r="A4735" t="s">
        <v>27304</v>
      </c>
      <c r="B4735" s="2" t="s">
        <v>5945</v>
      </c>
      <c r="C4735" s="3" t="s">
        <v>11370</v>
      </c>
      <c r="D4735" t="s">
        <v>8532</v>
      </c>
      <c r="E4735" t="s">
        <v>181</v>
      </c>
      <c r="F4735" t="s">
        <v>30</v>
      </c>
      <c r="G4735" s="4" t="s">
        <v>249</v>
      </c>
      <c r="H4735" t="s">
        <v>214</v>
      </c>
      <c r="I4735" t="s">
        <v>535</v>
      </c>
      <c r="J4735" t="s">
        <v>133</v>
      </c>
      <c r="K4735" t="s">
        <v>57</v>
      </c>
      <c r="L4735" t="s">
        <v>497</v>
      </c>
      <c r="M4735" s="4" t="s">
        <v>99</v>
      </c>
      <c r="N4735" s="4" t="s">
        <v>511</v>
      </c>
      <c r="O4735" s="4" t="s">
        <v>120</v>
      </c>
      <c r="P4735" s="5" t="s">
        <v>5747</v>
      </c>
      <c r="Q4735" s="5" t="s">
        <v>27305</v>
      </c>
      <c r="R4735" t="s">
        <v>188</v>
      </c>
      <c r="S4735" t="s">
        <v>43</v>
      </c>
      <c r="T4735" s="4" t="s">
        <v>31</v>
      </c>
      <c r="U4735" t="str" cm="1">
        <f t="array" aca="1" ref="U4735" ca="1">INDEX($U$2:$U$6,RANDBETWEEN(1,ROWS($U$2:$U$6)))</f>
        <v>Zomato Standard</v>
      </c>
      <c r="V4735" s="4" t="s">
        <v>253</v>
      </c>
      <c r="W4735" s="5" t="s">
        <v>27306</v>
      </c>
      <c r="X4735" s="5" t="s">
        <v>27307</v>
      </c>
      <c r="Y4735" s="5" t="s">
        <v>16029</v>
      </c>
      <c r="Z4735" s="10">
        <f t="shared" si="73"/>
        <v>45397</v>
      </c>
    </row>
    <row r="4736" spans="1:26">
      <c r="A4736" t="s">
        <v>27308</v>
      </c>
      <c r="B4736" s="2" t="s">
        <v>8994</v>
      </c>
      <c r="C4736" s="3" t="s">
        <v>14108</v>
      </c>
      <c r="D4736" t="s">
        <v>27309</v>
      </c>
      <c r="E4736" t="s">
        <v>2231</v>
      </c>
      <c r="F4736" t="s">
        <v>30</v>
      </c>
      <c r="G4736" s="4" t="s">
        <v>437</v>
      </c>
      <c r="H4736" t="s">
        <v>32</v>
      </c>
      <c r="I4736" t="s">
        <v>250</v>
      </c>
      <c r="J4736" t="s">
        <v>152</v>
      </c>
      <c r="K4736" t="s">
        <v>401</v>
      </c>
      <c r="L4736" t="s">
        <v>2365</v>
      </c>
      <c r="M4736" s="4" t="s">
        <v>99</v>
      </c>
      <c r="N4736" s="4" t="s">
        <v>686</v>
      </c>
      <c r="O4736" s="4" t="s">
        <v>60</v>
      </c>
      <c r="P4736" s="5" t="s">
        <v>11928</v>
      </c>
      <c r="Q4736" s="5" t="s">
        <v>11936</v>
      </c>
      <c r="R4736" t="s">
        <v>188</v>
      </c>
      <c r="S4736" t="s">
        <v>43</v>
      </c>
      <c r="T4736" s="4" t="s">
        <v>812</v>
      </c>
      <c r="U4736" t="str" cm="1">
        <f t="array" aca="1" ref="U4736" ca="1">INDEX($U$2:$U$6,RANDBETWEEN(1,ROWS($U$2:$U$6)))</f>
        <v>Zomato Eco Delivery</v>
      </c>
      <c r="V4736" s="4" t="s">
        <v>298</v>
      </c>
      <c r="W4736" s="5" t="s">
        <v>27310</v>
      </c>
      <c r="X4736" s="5" t="s">
        <v>27311</v>
      </c>
      <c r="Y4736" s="5" t="s">
        <v>19088</v>
      </c>
      <c r="Z4736" s="10">
        <f t="shared" si="73"/>
        <v>45479</v>
      </c>
    </row>
    <row r="4737" spans="1:26">
      <c r="A4737" t="s">
        <v>27312</v>
      </c>
      <c r="B4737" s="2" t="s">
        <v>3654</v>
      </c>
      <c r="C4737" s="3" t="s">
        <v>27313</v>
      </c>
      <c r="D4737" t="s">
        <v>27314</v>
      </c>
      <c r="E4737" t="s">
        <v>974</v>
      </c>
      <c r="F4737" t="s">
        <v>74</v>
      </c>
      <c r="G4737" s="4" t="s">
        <v>239</v>
      </c>
      <c r="H4737" t="s">
        <v>214</v>
      </c>
      <c r="I4737" t="s">
        <v>600</v>
      </c>
      <c r="J4737" t="s">
        <v>1008</v>
      </c>
      <c r="K4737" t="s">
        <v>918</v>
      </c>
      <c r="L4737" t="s">
        <v>919</v>
      </c>
      <c r="M4737" s="4" t="s">
        <v>37</v>
      </c>
      <c r="N4737" s="4" t="s">
        <v>686</v>
      </c>
      <c r="O4737" s="4" t="s">
        <v>170</v>
      </c>
      <c r="P4737" s="5" t="s">
        <v>608</v>
      </c>
      <c r="Q4737" s="5" t="s">
        <v>22469</v>
      </c>
      <c r="R4737" t="s">
        <v>85</v>
      </c>
      <c r="S4737" t="s">
        <v>86</v>
      </c>
      <c r="T4737" s="4" t="s">
        <v>239</v>
      </c>
      <c r="U4737" t="str" cm="1">
        <f t="array" aca="1" ref="U4737" ca="1">INDEX($U$2:$U$6,RANDBETWEEN(1,ROWS($U$2:$U$6)))</f>
        <v>Zomato Premium</v>
      </c>
      <c r="V4737" s="4" t="s">
        <v>88</v>
      </c>
      <c r="W4737" s="5" t="s">
        <v>27315</v>
      </c>
      <c r="X4737" s="5" t="s">
        <v>12831</v>
      </c>
      <c r="Y4737" s="5" t="s">
        <v>3425</v>
      </c>
      <c r="Z4737" s="10">
        <f t="shared" si="73"/>
        <v>45689</v>
      </c>
    </row>
    <row r="4738" spans="1:26">
      <c r="A4738" t="s">
        <v>27316</v>
      </c>
      <c r="B4738" s="2" t="s">
        <v>1624</v>
      </c>
      <c r="C4738" s="3" t="s">
        <v>27317</v>
      </c>
      <c r="D4738" t="s">
        <v>27318</v>
      </c>
      <c r="E4738" t="s">
        <v>775</v>
      </c>
      <c r="F4738" t="s">
        <v>74</v>
      </c>
      <c r="G4738" s="4" t="s">
        <v>1040</v>
      </c>
      <c r="H4738" t="s">
        <v>150</v>
      </c>
      <c r="I4738" t="s">
        <v>350</v>
      </c>
      <c r="J4738" t="s">
        <v>292</v>
      </c>
      <c r="K4738" t="s">
        <v>134</v>
      </c>
      <c r="L4738" t="s">
        <v>135</v>
      </c>
      <c r="M4738" s="4" t="s">
        <v>685</v>
      </c>
      <c r="N4738" s="4" t="s">
        <v>2887</v>
      </c>
      <c r="O4738" s="4" t="s">
        <v>170</v>
      </c>
      <c r="P4738" s="5" t="s">
        <v>19409</v>
      </c>
      <c r="Q4738" s="5" t="s">
        <v>27319</v>
      </c>
      <c r="R4738" t="s">
        <v>188</v>
      </c>
      <c r="S4738" t="s">
        <v>43</v>
      </c>
      <c r="T4738" s="4" t="s">
        <v>1889</v>
      </c>
      <c r="U4738" t="str" cm="1">
        <f t="array" aca="1" ref="U4738" ca="1">INDEX($U$2:$U$6,RANDBETWEEN(1,ROWS($U$2:$U$6)))</f>
        <v>Zomato Premium</v>
      </c>
      <c r="V4738" s="4" t="s">
        <v>674</v>
      </c>
      <c r="W4738" s="5" t="s">
        <v>21945</v>
      </c>
      <c r="X4738" s="5" t="s">
        <v>27320</v>
      </c>
      <c r="Y4738" s="5" t="s">
        <v>7839</v>
      </c>
      <c r="Z4738" s="10">
        <f t="shared" ref="Z4738:Z4801" si="74">DATEVALUE(B4738)</f>
        <v>45510</v>
      </c>
    </row>
    <row r="4739" spans="1:26">
      <c r="A4739" t="s">
        <v>27321</v>
      </c>
      <c r="B4739" s="2" t="s">
        <v>4360</v>
      </c>
      <c r="C4739" s="3" t="s">
        <v>27322</v>
      </c>
      <c r="D4739" t="s">
        <v>11674</v>
      </c>
      <c r="E4739" t="s">
        <v>1579</v>
      </c>
      <c r="F4739" t="s">
        <v>30</v>
      </c>
      <c r="G4739" s="4" t="s">
        <v>637</v>
      </c>
      <c r="H4739" t="s">
        <v>150</v>
      </c>
      <c r="I4739" t="s">
        <v>699</v>
      </c>
      <c r="J4739" t="s">
        <v>587</v>
      </c>
      <c r="K4739" t="s">
        <v>134</v>
      </c>
      <c r="L4739" t="s">
        <v>184</v>
      </c>
      <c r="M4739" s="4" t="s">
        <v>37</v>
      </c>
      <c r="N4739" s="4" t="s">
        <v>776</v>
      </c>
      <c r="O4739" s="4" t="s">
        <v>39</v>
      </c>
      <c r="P4739" s="5" t="s">
        <v>777</v>
      </c>
      <c r="Q4739" s="5" t="s">
        <v>778</v>
      </c>
      <c r="R4739" t="s">
        <v>42</v>
      </c>
      <c r="S4739" t="s">
        <v>43</v>
      </c>
      <c r="T4739" s="4" t="s">
        <v>560</v>
      </c>
      <c r="U4739" t="str" cm="1">
        <f t="array" aca="1" ref="U4739" ca="1">INDEX($U$2:$U$6,RANDBETWEEN(1,ROWS($U$2:$U$6)))</f>
        <v>Zomato Premium</v>
      </c>
      <c r="V4739" s="4" t="s">
        <v>369</v>
      </c>
      <c r="W4739" s="5" t="s">
        <v>27323</v>
      </c>
      <c r="X4739" s="5" t="s">
        <v>9005</v>
      </c>
      <c r="Y4739" s="5" t="s">
        <v>11041</v>
      </c>
      <c r="Z4739" s="10">
        <f t="shared" si="74"/>
        <v>45714</v>
      </c>
    </row>
    <row r="4740" spans="1:26">
      <c r="A4740" t="s">
        <v>27324</v>
      </c>
      <c r="B4740" s="2" t="s">
        <v>6855</v>
      </c>
      <c r="C4740" s="3" t="s">
        <v>27325</v>
      </c>
      <c r="D4740" t="s">
        <v>27326</v>
      </c>
      <c r="E4740" t="s">
        <v>5305</v>
      </c>
      <c r="F4740" t="s">
        <v>74</v>
      </c>
      <c r="G4740" s="4" t="s">
        <v>817</v>
      </c>
      <c r="H4740" t="s">
        <v>150</v>
      </c>
      <c r="I4740" t="s">
        <v>699</v>
      </c>
      <c r="J4740" t="s">
        <v>336</v>
      </c>
      <c r="K4740" t="s">
        <v>79</v>
      </c>
      <c r="L4740" t="s">
        <v>1062</v>
      </c>
      <c r="M4740" s="4" t="s">
        <v>99</v>
      </c>
      <c r="N4740" s="4" t="s">
        <v>2825</v>
      </c>
      <c r="O4740" s="4" t="s">
        <v>101</v>
      </c>
      <c r="P4740" s="5" t="s">
        <v>3518</v>
      </c>
      <c r="Q4740" s="5" t="s">
        <v>3519</v>
      </c>
      <c r="R4740" t="s">
        <v>104</v>
      </c>
      <c r="S4740" t="s">
        <v>43</v>
      </c>
      <c r="T4740" s="4" t="s">
        <v>82</v>
      </c>
      <c r="U4740" t="str" cm="1">
        <f t="array" aca="1" ref="U4740" ca="1">INDEX($U$2:$U$6,RANDBETWEEN(1,ROWS($U$2:$U$6)))</f>
        <v>Zomato Eco Delivery</v>
      </c>
      <c r="V4740" s="4" t="s">
        <v>369</v>
      </c>
      <c r="W4740" s="5" t="s">
        <v>27327</v>
      </c>
      <c r="X4740" s="5" t="s">
        <v>14571</v>
      </c>
      <c r="Y4740" s="5" t="s">
        <v>4638</v>
      </c>
      <c r="Z4740" s="10">
        <f t="shared" si="74"/>
        <v>45702</v>
      </c>
    </row>
    <row r="4741" spans="1:26">
      <c r="A4741" t="s">
        <v>27328</v>
      </c>
      <c r="B4741" s="2" t="s">
        <v>7266</v>
      </c>
      <c r="C4741" s="3" t="s">
        <v>27329</v>
      </c>
      <c r="D4741" t="s">
        <v>27330</v>
      </c>
      <c r="E4741" t="s">
        <v>4308</v>
      </c>
      <c r="F4741" t="s">
        <v>30</v>
      </c>
      <c r="G4741" s="4" t="s">
        <v>239</v>
      </c>
      <c r="H4741" t="s">
        <v>232</v>
      </c>
      <c r="I4741" t="s">
        <v>1203</v>
      </c>
      <c r="J4741" t="s">
        <v>216</v>
      </c>
      <c r="K4741" t="s">
        <v>57</v>
      </c>
      <c r="L4741" t="s">
        <v>98</v>
      </c>
      <c r="M4741" s="4" t="s">
        <v>37</v>
      </c>
      <c r="N4741" s="4" t="s">
        <v>59</v>
      </c>
      <c r="O4741" s="4" t="s">
        <v>82</v>
      </c>
      <c r="P4741" s="5" t="s">
        <v>12005</v>
      </c>
      <c r="Q4741" s="5" t="s">
        <v>12006</v>
      </c>
      <c r="R4741" t="s">
        <v>42</v>
      </c>
      <c r="S4741" t="s">
        <v>105</v>
      </c>
      <c r="T4741" s="4" t="s">
        <v>106</v>
      </c>
      <c r="U4741" t="str" cm="1">
        <f t="array" aca="1" ref="U4741" ca="1">INDEX($U$2:$U$6,RANDBETWEEN(1,ROWS($U$2:$U$6)))</f>
        <v>Zomato Eco Delivery</v>
      </c>
      <c r="V4741" s="4" t="s">
        <v>88</v>
      </c>
      <c r="W4741" s="5" t="s">
        <v>27331</v>
      </c>
      <c r="X4741" s="5" t="s">
        <v>27332</v>
      </c>
      <c r="Y4741" s="5" t="s">
        <v>15198</v>
      </c>
      <c r="Z4741" s="10">
        <f t="shared" si="74"/>
        <v>45361</v>
      </c>
    </row>
    <row r="4742" spans="1:26">
      <c r="A4742" t="s">
        <v>27333</v>
      </c>
      <c r="B4742" s="2" t="s">
        <v>17630</v>
      </c>
      <c r="C4742" s="3" t="s">
        <v>27334</v>
      </c>
      <c r="D4742" t="s">
        <v>26421</v>
      </c>
      <c r="E4742" t="s">
        <v>1536</v>
      </c>
      <c r="F4742" t="s">
        <v>74</v>
      </c>
      <c r="G4742" s="4" t="s">
        <v>790</v>
      </c>
      <c r="H4742" t="s">
        <v>321</v>
      </c>
      <c r="I4742" t="s">
        <v>2076</v>
      </c>
      <c r="J4742" t="s">
        <v>34</v>
      </c>
      <c r="K4742" t="s">
        <v>153</v>
      </c>
      <c r="L4742" t="s">
        <v>522</v>
      </c>
      <c r="M4742" s="4" t="s">
        <v>99</v>
      </c>
      <c r="N4742" s="4" t="s">
        <v>5644</v>
      </c>
      <c r="O4742" s="4" t="s">
        <v>170</v>
      </c>
      <c r="P4742" s="5" t="s">
        <v>1479</v>
      </c>
      <c r="Q4742" s="5" t="s">
        <v>1480</v>
      </c>
      <c r="R4742" t="s">
        <v>188</v>
      </c>
      <c r="S4742" t="s">
        <v>43</v>
      </c>
      <c r="T4742" s="4" t="s">
        <v>628</v>
      </c>
      <c r="U4742" t="str" cm="1">
        <f t="array" aca="1" ref="U4742" ca="1">INDEX($U$2:$U$6,RANDBETWEEN(1,ROWS($U$2:$U$6)))</f>
        <v>Zomato Quick</v>
      </c>
      <c r="V4742" s="4" t="s">
        <v>663</v>
      </c>
      <c r="W4742" s="5" t="s">
        <v>27335</v>
      </c>
      <c r="X4742" s="5" t="s">
        <v>9797</v>
      </c>
      <c r="Y4742" s="5" t="s">
        <v>22302</v>
      </c>
      <c r="Z4742" s="10">
        <f t="shared" si="74"/>
        <v>45858</v>
      </c>
    </row>
    <row r="4743" spans="1:26">
      <c r="A4743" t="s">
        <v>27336</v>
      </c>
      <c r="B4743" s="2" t="s">
        <v>3316</v>
      </c>
      <c r="C4743" s="3" t="s">
        <v>27337</v>
      </c>
      <c r="D4743" t="s">
        <v>27338</v>
      </c>
      <c r="E4743" t="s">
        <v>6772</v>
      </c>
      <c r="F4743" t="s">
        <v>74</v>
      </c>
      <c r="G4743" s="4" t="s">
        <v>262</v>
      </c>
      <c r="H4743" t="s">
        <v>198</v>
      </c>
      <c r="I4743" t="s">
        <v>438</v>
      </c>
      <c r="J4743" t="s">
        <v>216</v>
      </c>
      <c r="K4743" t="s">
        <v>117</v>
      </c>
      <c r="L4743" t="s">
        <v>118</v>
      </c>
      <c r="M4743" s="4" t="s">
        <v>277</v>
      </c>
      <c r="N4743" s="4" t="s">
        <v>1780</v>
      </c>
      <c r="O4743" s="4" t="s">
        <v>39</v>
      </c>
      <c r="P4743" s="5" t="s">
        <v>24233</v>
      </c>
      <c r="Q4743" s="5" t="s">
        <v>27339</v>
      </c>
      <c r="R4743" t="s">
        <v>104</v>
      </c>
      <c r="S4743" t="s">
        <v>43</v>
      </c>
      <c r="T4743" s="4" t="s">
        <v>170</v>
      </c>
      <c r="U4743" t="str" cm="1">
        <f t="array" aca="1" ref="U4743" ca="1">INDEX($U$2:$U$6,RANDBETWEEN(1,ROWS($U$2:$U$6)))</f>
        <v>Zomato Express</v>
      </c>
      <c r="V4743" s="4" t="s">
        <v>1114</v>
      </c>
      <c r="W4743" s="5" t="s">
        <v>27340</v>
      </c>
      <c r="X4743" s="5" t="s">
        <v>4457</v>
      </c>
      <c r="Y4743" s="5" t="s">
        <v>1189</v>
      </c>
      <c r="Z4743" s="10">
        <f t="shared" si="74"/>
        <v>46044</v>
      </c>
    </row>
    <row r="4744" spans="1:26">
      <c r="A4744" t="s">
        <v>27341</v>
      </c>
      <c r="B4744" s="2" t="s">
        <v>10465</v>
      </c>
      <c r="C4744" s="3" t="s">
        <v>27342</v>
      </c>
      <c r="D4744" t="s">
        <v>22635</v>
      </c>
      <c r="E4744" t="s">
        <v>1517</v>
      </c>
      <c r="F4744" t="s">
        <v>74</v>
      </c>
      <c r="G4744" s="4" t="s">
        <v>64</v>
      </c>
      <c r="H4744" t="s">
        <v>214</v>
      </c>
      <c r="I4744" t="s">
        <v>586</v>
      </c>
      <c r="J4744" t="s">
        <v>34</v>
      </c>
      <c r="K4744" t="s">
        <v>79</v>
      </c>
      <c r="L4744" t="s">
        <v>80</v>
      </c>
      <c r="M4744" s="4" t="s">
        <v>37</v>
      </c>
      <c r="N4744" s="4" t="s">
        <v>3430</v>
      </c>
      <c r="O4744" s="4" t="s">
        <v>106</v>
      </c>
      <c r="P4744" s="5" t="s">
        <v>88</v>
      </c>
      <c r="Q4744" s="5" t="s">
        <v>9808</v>
      </c>
      <c r="R4744" t="s">
        <v>85</v>
      </c>
      <c r="S4744" t="s">
        <v>43</v>
      </c>
      <c r="T4744" s="4" t="s">
        <v>82</v>
      </c>
      <c r="U4744" t="str" cm="1">
        <f t="array" aca="1" ref="U4744" ca="1">INDEX($U$2:$U$6,RANDBETWEEN(1,ROWS($U$2:$U$6)))</f>
        <v>Zomato Eco Delivery</v>
      </c>
      <c r="V4744" s="4" t="s">
        <v>830</v>
      </c>
      <c r="W4744" s="5" t="s">
        <v>20907</v>
      </c>
      <c r="X4744" s="5" t="s">
        <v>5896</v>
      </c>
      <c r="Y4744" s="5" t="s">
        <v>27343</v>
      </c>
      <c r="Z4744" s="10">
        <f t="shared" si="74"/>
        <v>46255</v>
      </c>
    </row>
    <row r="4745" spans="1:26">
      <c r="A4745" t="s">
        <v>27344</v>
      </c>
      <c r="B4745" s="2" t="s">
        <v>331</v>
      </c>
      <c r="C4745" s="3" t="s">
        <v>24581</v>
      </c>
      <c r="D4745" t="s">
        <v>27345</v>
      </c>
      <c r="E4745" t="s">
        <v>3100</v>
      </c>
      <c r="F4745" t="s">
        <v>30</v>
      </c>
      <c r="G4745" s="4" t="s">
        <v>231</v>
      </c>
      <c r="H4745" t="s">
        <v>54</v>
      </c>
      <c r="I4745" t="s">
        <v>413</v>
      </c>
      <c r="J4745" t="s">
        <v>116</v>
      </c>
      <c r="K4745" t="s">
        <v>293</v>
      </c>
      <c r="L4745" t="s">
        <v>294</v>
      </c>
      <c r="M4745" s="4" t="s">
        <v>685</v>
      </c>
      <c r="N4745" s="4" t="s">
        <v>1432</v>
      </c>
      <c r="O4745" s="4" t="s">
        <v>101</v>
      </c>
      <c r="P4745" s="5" t="s">
        <v>21397</v>
      </c>
      <c r="Q4745" s="5" t="s">
        <v>24458</v>
      </c>
      <c r="R4745" t="s">
        <v>188</v>
      </c>
      <c r="S4745" t="s">
        <v>105</v>
      </c>
      <c r="T4745" s="4" t="s">
        <v>106</v>
      </c>
      <c r="U4745" t="str" cm="1">
        <f t="array" aca="1" ref="U4745" ca="1">INDEX($U$2:$U$6,RANDBETWEEN(1,ROWS($U$2:$U$6)))</f>
        <v>Zomato Premium</v>
      </c>
      <c r="V4745" s="4" t="s">
        <v>88</v>
      </c>
      <c r="W4745" s="5" t="s">
        <v>27346</v>
      </c>
      <c r="X4745" s="5" t="s">
        <v>24668</v>
      </c>
      <c r="Y4745" s="5" t="s">
        <v>7972</v>
      </c>
      <c r="Z4745" s="10">
        <f t="shared" si="74"/>
        <v>45756</v>
      </c>
    </row>
    <row r="4746" spans="1:26">
      <c r="A4746" t="s">
        <v>27347</v>
      </c>
      <c r="B4746" s="2" t="s">
        <v>2812</v>
      </c>
      <c r="C4746" s="3" t="s">
        <v>27348</v>
      </c>
      <c r="D4746" t="s">
        <v>27349</v>
      </c>
      <c r="E4746" t="s">
        <v>1866</v>
      </c>
      <c r="F4746" t="s">
        <v>30</v>
      </c>
      <c r="G4746" s="4" t="s">
        <v>213</v>
      </c>
      <c r="H4746" t="s">
        <v>214</v>
      </c>
      <c r="I4746" t="s">
        <v>799</v>
      </c>
      <c r="J4746" t="s">
        <v>292</v>
      </c>
      <c r="K4746" t="s">
        <v>35</v>
      </c>
      <c r="L4746" t="s">
        <v>930</v>
      </c>
      <c r="M4746" s="4" t="s">
        <v>37</v>
      </c>
      <c r="N4746" s="4" t="s">
        <v>3282</v>
      </c>
      <c r="O4746" s="4" t="s">
        <v>101</v>
      </c>
      <c r="P4746" s="5" t="s">
        <v>1404</v>
      </c>
      <c r="Q4746" s="5" t="s">
        <v>22749</v>
      </c>
      <c r="R4746" t="s">
        <v>85</v>
      </c>
      <c r="S4746" t="s">
        <v>105</v>
      </c>
      <c r="T4746" s="4" t="s">
        <v>106</v>
      </c>
      <c r="U4746" t="str" cm="1">
        <f t="array" aca="1" ref="U4746" ca="1">INDEX($U$2:$U$6,RANDBETWEEN(1,ROWS($U$2:$U$6)))</f>
        <v>Zomato Quick</v>
      </c>
      <c r="V4746" s="4" t="s">
        <v>88</v>
      </c>
      <c r="W4746" s="5" t="s">
        <v>27350</v>
      </c>
      <c r="X4746" s="5" t="s">
        <v>25844</v>
      </c>
      <c r="Y4746" s="5" t="s">
        <v>3266</v>
      </c>
      <c r="Z4746" s="10">
        <f t="shared" si="74"/>
        <v>45783</v>
      </c>
    </row>
    <row r="4747" spans="1:26">
      <c r="A4747" t="s">
        <v>27351</v>
      </c>
      <c r="B4747" s="2" t="s">
        <v>1290</v>
      </c>
      <c r="C4747" s="3" t="s">
        <v>27352</v>
      </c>
      <c r="D4747" t="s">
        <v>25075</v>
      </c>
      <c r="E4747" t="s">
        <v>449</v>
      </c>
      <c r="F4747" t="s">
        <v>74</v>
      </c>
      <c r="G4747" s="4" t="s">
        <v>231</v>
      </c>
      <c r="H4747" t="s">
        <v>232</v>
      </c>
      <c r="I4747" t="s">
        <v>755</v>
      </c>
      <c r="J4747" t="s">
        <v>389</v>
      </c>
      <c r="K4747" t="s">
        <v>217</v>
      </c>
      <c r="L4747" t="s">
        <v>601</v>
      </c>
      <c r="M4747" s="4" t="s">
        <v>37</v>
      </c>
      <c r="N4747" s="4" t="s">
        <v>2242</v>
      </c>
      <c r="O4747" s="4" t="s">
        <v>106</v>
      </c>
      <c r="P4747" s="5" t="s">
        <v>88</v>
      </c>
      <c r="Q4747" s="5" t="s">
        <v>1146</v>
      </c>
      <c r="R4747" t="s">
        <v>188</v>
      </c>
      <c r="S4747" t="s">
        <v>86</v>
      </c>
      <c r="T4747" s="4" t="s">
        <v>44</v>
      </c>
      <c r="U4747" t="str" cm="1">
        <f t="array" aca="1" ref="U4747" ca="1">INDEX($U$2:$U$6,RANDBETWEEN(1,ROWS($U$2:$U$6)))</f>
        <v>Zomato Eco Delivery</v>
      </c>
      <c r="V4747" s="4" t="s">
        <v>88</v>
      </c>
      <c r="W4747" s="5" t="s">
        <v>1925</v>
      </c>
      <c r="X4747" s="5" t="s">
        <v>1082</v>
      </c>
      <c r="Y4747" s="5" t="s">
        <v>10317</v>
      </c>
      <c r="Z4747" s="10">
        <f t="shared" si="74"/>
        <v>45321</v>
      </c>
    </row>
    <row r="4748" spans="1:26">
      <c r="A4748" t="s">
        <v>27353</v>
      </c>
      <c r="B4748" s="2" t="s">
        <v>8458</v>
      </c>
      <c r="C4748" s="3" t="s">
        <v>26379</v>
      </c>
      <c r="D4748" t="s">
        <v>27354</v>
      </c>
      <c r="E4748" t="s">
        <v>3863</v>
      </c>
      <c r="F4748" t="s">
        <v>30</v>
      </c>
      <c r="G4748" s="4" t="s">
        <v>437</v>
      </c>
      <c r="H4748" t="s">
        <v>198</v>
      </c>
      <c r="I4748" t="s">
        <v>306</v>
      </c>
      <c r="J4748" t="s">
        <v>200</v>
      </c>
      <c r="K4748" t="s">
        <v>401</v>
      </c>
      <c r="L4748" t="s">
        <v>2365</v>
      </c>
      <c r="M4748" s="4" t="s">
        <v>99</v>
      </c>
      <c r="N4748" s="4" t="s">
        <v>814</v>
      </c>
      <c r="O4748" s="4" t="s">
        <v>39</v>
      </c>
      <c r="P4748" s="5" t="s">
        <v>3328</v>
      </c>
      <c r="Q4748" s="5" t="s">
        <v>5449</v>
      </c>
      <c r="R4748" t="s">
        <v>42</v>
      </c>
      <c r="S4748" t="s">
        <v>105</v>
      </c>
      <c r="T4748" s="4" t="s">
        <v>106</v>
      </c>
      <c r="U4748" t="str" cm="1">
        <f t="array" aca="1" ref="U4748" ca="1">INDEX($U$2:$U$6,RANDBETWEEN(1,ROWS($U$2:$U$6)))</f>
        <v>Zomato Premium</v>
      </c>
      <c r="V4748" s="4" t="s">
        <v>88</v>
      </c>
      <c r="W4748" s="5" t="s">
        <v>27355</v>
      </c>
      <c r="X4748" s="5" t="s">
        <v>27356</v>
      </c>
      <c r="Y4748" s="5" t="s">
        <v>3031</v>
      </c>
      <c r="Z4748" s="10">
        <f t="shared" si="74"/>
        <v>46269</v>
      </c>
    </row>
    <row r="4749" spans="1:26">
      <c r="A4749" t="s">
        <v>27357</v>
      </c>
      <c r="B4749" s="2" t="s">
        <v>9066</v>
      </c>
      <c r="C4749" s="3" t="s">
        <v>27358</v>
      </c>
      <c r="D4749" t="s">
        <v>27359</v>
      </c>
      <c r="E4749" t="s">
        <v>2066</v>
      </c>
      <c r="F4749" t="s">
        <v>30</v>
      </c>
      <c r="G4749" s="4" t="s">
        <v>170</v>
      </c>
      <c r="H4749" t="s">
        <v>54</v>
      </c>
      <c r="I4749" t="s">
        <v>1449</v>
      </c>
      <c r="J4749" t="s">
        <v>1008</v>
      </c>
      <c r="K4749" t="s">
        <v>918</v>
      </c>
      <c r="L4749" t="s">
        <v>2398</v>
      </c>
      <c r="M4749" s="4" t="s">
        <v>37</v>
      </c>
      <c r="N4749" s="4" t="s">
        <v>295</v>
      </c>
      <c r="O4749" s="4" t="s">
        <v>39</v>
      </c>
      <c r="P4749" s="5" t="s">
        <v>8312</v>
      </c>
      <c r="Q4749" s="5" t="s">
        <v>8313</v>
      </c>
      <c r="R4749" t="s">
        <v>63</v>
      </c>
      <c r="S4749" t="s">
        <v>105</v>
      </c>
      <c r="T4749" s="4" t="s">
        <v>106</v>
      </c>
      <c r="U4749" t="str" cm="1">
        <f t="array" aca="1" ref="U4749" ca="1">INDEX($U$2:$U$6,RANDBETWEEN(1,ROWS($U$2:$U$6)))</f>
        <v>Zomato Quick</v>
      </c>
      <c r="V4749" s="4" t="s">
        <v>88</v>
      </c>
      <c r="W4749" s="5" t="s">
        <v>27360</v>
      </c>
      <c r="X4749" s="5" t="s">
        <v>10954</v>
      </c>
      <c r="Y4749" s="5" t="s">
        <v>15112</v>
      </c>
      <c r="Z4749" s="10">
        <f t="shared" si="74"/>
        <v>46253</v>
      </c>
    </row>
    <row r="4750" spans="1:26">
      <c r="A4750" t="s">
        <v>27361</v>
      </c>
      <c r="B4750" s="2" t="s">
        <v>9028</v>
      </c>
      <c r="C4750" s="3" t="s">
        <v>27362</v>
      </c>
      <c r="D4750" t="s">
        <v>12497</v>
      </c>
      <c r="E4750" t="s">
        <v>624</v>
      </c>
      <c r="F4750" t="s">
        <v>74</v>
      </c>
      <c r="G4750" s="4" t="s">
        <v>123</v>
      </c>
      <c r="H4750" t="s">
        <v>198</v>
      </c>
      <c r="I4750" t="s">
        <v>199</v>
      </c>
      <c r="J4750" t="s">
        <v>200</v>
      </c>
      <c r="K4750" t="s">
        <v>401</v>
      </c>
      <c r="L4750" t="s">
        <v>402</v>
      </c>
      <c r="M4750" s="4" t="s">
        <v>37</v>
      </c>
      <c r="N4750" s="4" t="s">
        <v>1371</v>
      </c>
      <c r="O4750" s="4" t="s">
        <v>202</v>
      </c>
      <c r="P4750" s="5" t="s">
        <v>2792</v>
      </c>
      <c r="Q4750" s="5" t="s">
        <v>11032</v>
      </c>
      <c r="R4750" t="s">
        <v>85</v>
      </c>
      <c r="S4750" t="s">
        <v>43</v>
      </c>
      <c r="T4750" s="4" t="s">
        <v>149</v>
      </c>
      <c r="U4750" t="str" cm="1">
        <f t="array" aca="1" ref="U4750" ca="1">INDEX($U$2:$U$6,RANDBETWEEN(1,ROWS($U$2:$U$6)))</f>
        <v>Zomato Quick</v>
      </c>
      <c r="V4750" s="4" t="s">
        <v>298</v>
      </c>
      <c r="W4750" s="5" t="s">
        <v>26857</v>
      </c>
      <c r="X4750" s="5" t="s">
        <v>19690</v>
      </c>
      <c r="Y4750" s="5" t="s">
        <v>2731</v>
      </c>
      <c r="Z4750" s="10">
        <f t="shared" si="74"/>
        <v>45589</v>
      </c>
    </row>
    <row r="4751" spans="1:26">
      <c r="A4751" t="s">
        <v>27363</v>
      </c>
      <c r="B4751" s="2" t="s">
        <v>17709</v>
      </c>
      <c r="C4751" s="3" t="s">
        <v>27364</v>
      </c>
      <c r="D4751" t="s">
        <v>27365</v>
      </c>
      <c r="E4751" t="s">
        <v>13151</v>
      </c>
      <c r="F4751" t="s">
        <v>74</v>
      </c>
      <c r="G4751" s="4" t="s">
        <v>437</v>
      </c>
      <c r="H4751" t="s">
        <v>150</v>
      </c>
      <c r="I4751" t="s">
        <v>473</v>
      </c>
      <c r="J4751" t="s">
        <v>1008</v>
      </c>
      <c r="K4751" t="s">
        <v>35</v>
      </c>
      <c r="L4751" t="s">
        <v>930</v>
      </c>
      <c r="M4751" s="4" t="s">
        <v>99</v>
      </c>
      <c r="N4751" s="4" t="s">
        <v>3918</v>
      </c>
      <c r="O4751" s="4" t="s">
        <v>170</v>
      </c>
      <c r="P4751" s="5" t="s">
        <v>844</v>
      </c>
      <c r="Q4751" s="5" t="s">
        <v>27366</v>
      </c>
      <c r="R4751" t="s">
        <v>42</v>
      </c>
      <c r="S4751" t="s">
        <v>105</v>
      </c>
      <c r="T4751" s="4" t="s">
        <v>106</v>
      </c>
      <c r="U4751" t="str" cm="1">
        <f t="array" aca="1" ref="U4751" ca="1">INDEX($U$2:$U$6,RANDBETWEEN(1,ROWS($U$2:$U$6)))</f>
        <v>Zomato Eco Delivery</v>
      </c>
      <c r="V4751" s="4" t="s">
        <v>88</v>
      </c>
      <c r="W4751" s="5" t="s">
        <v>27367</v>
      </c>
      <c r="X4751" s="5" t="s">
        <v>5602</v>
      </c>
      <c r="Y4751" s="5" t="s">
        <v>21604</v>
      </c>
      <c r="Z4751" s="10">
        <f t="shared" si="74"/>
        <v>45932</v>
      </c>
    </row>
    <row r="4752" spans="1:26">
      <c r="A4752" t="s">
        <v>27368</v>
      </c>
      <c r="B4752" s="2" t="s">
        <v>1700</v>
      </c>
      <c r="C4752" s="3" t="s">
        <v>27369</v>
      </c>
      <c r="D4752" t="s">
        <v>27370</v>
      </c>
      <c r="E4752" t="s">
        <v>484</v>
      </c>
      <c r="F4752" t="s">
        <v>74</v>
      </c>
      <c r="G4752" s="4" t="s">
        <v>368</v>
      </c>
      <c r="H4752" t="s">
        <v>32</v>
      </c>
      <c r="I4752" t="s">
        <v>33</v>
      </c>
      <c r="J4752" t="s">
        <v>351</v>
      </c>
      <c r="K4752" t="s">
        <v>293</v>
      </c>
      <c r="L4752" t="s">
        <v>756</v>
      </c>
      <c r="M4752" s="4" t="s">
        <v>37</v>
      </c>
      <c r="N4752" s="4" t="s">
        <v>2878</v>
      </c>
      <c r="O4752" s="4" t="s">
        <v>60</v>
      </c>
      <c r="P4752" s="5" t="s">
        <v>4875</v>
      </c>
      <c r="Q4752" s="5" t="s">
        <v>4876</v>
      </c>
      <c r="R4752" t="s">
        <v>188</v>
      </c>
      <c r="S4752" t="s">
        <v>43</v>
      </c>
      <c r="T4752" s="4" t="s">
        <v>453</v>
      </c>
      <c r="U4752" t="str" cm="1">
        <f t="array" aca="1" ref="U4752" ca="1">INDEX($U$2:$U$6,RANDBETWEEN(1,ROWS($U$2:$U$6)))</f>
        <v>Zomato Express</v>
      </c>
      <c r="V4752" s="4" t="s">
        <v>1114</v>
      </c>
      <c r="W4752" s="5" t="s">
        <v>16857</v>
      </c>
      <c r="X4752" s="5" t="s">
        <v>27371</v>
      </c>
      <c r="Y4752" s="5" t="s">
        <v>126</v>
      </c>
      <c r="Z4752" s="10">
        <f t="shared" si="74"/>
        <v>45600</v>
      </c>
    </row>
    <row r="4753" spans="1:26">
      <c r="A4753" t="s">
        <v>27372</v>
      </c>
      <c r="B4753" s="2" t="s">
        <v>6361</v>
      </c>
      <c r="C4753" s="3" t="s">
        <v>27373</v>
      </c>
      <c r="D4753" t="s">
        <v>27374</v>
      </c>
      <c r="E4753" t="s">
        <v>533</v>
      </c>
      <c r="F4753" t="s">
        <v>74</v>
      </c>
      <c r="G4753" s="4" t="s">
        <v>790</v>
      </c>
      <c r="H4753" t="s">
        <v>214</v>
      </c>
      <c r="I4753" t="s">
        <v>600</v>
      </c>
      <c r="J4753" t="s">
        <v>152</v>
      </c>
      <c r="K4753" t="s">
        <v>57</v>
      </c>
      <c r="L4753" t="s">
        <v>364</v>
      </c>
      <c r="M4753" s="4" t="s">
        <v>99</v>
      </c>
      <c r="N4753" s="4" t="s">
        <v>25160</v>
      </c>
      <c r="O4753" s="4" t="s">
        <v>106</v>
      </c>
      <c r="P4753" s="5" t="s">
        <v>88</v>
      </c>
      <c r="Q4753" s="5" t="s">
        <v>7655</v>
      </c>
      <c r="R4753" t="s">
        <v>188</v>
      </c>
      <c r="S4753" t="s">
        <v>86</v>
      </c>
      <c r="T4753" s="4" t="s">
        <v>173</v>
      </c>
      <c r="U4753" t="str" cm="1">
        <f t="array" aca="1" ref="U4753" ca="1">INDEX($U$2:$U$6,RANDBETWEEN(1,ROWS($U$2:$U$6)))</f>
        <v>Zomato Standard</v>
      </c>
      <c r="V4753" s="4" t="s">
        <v>88</v>
      </c>
      <c r="W4753" s="5" t="s">
        <v>6187</v>
      </c>
      <c r="X4753" s="5" t="s">
        <v>27244</v>
      </c>
      <c r="Y4753" s="5" t="s">
        <v>9701</v>
      </c>
      <c r="Z4753" s="10">
        <f t="shared" si="74"/>
        <v>45515</v>
      </c>
    </row>
    <row r="4754" spans="1:26">
      <c r="A4754" t="s">
        <v>27375</v>
      </c>
      <c r="B4754" s="2" t="s">
        <v>5073</v>
      </c>
      <c r="C4754" s="3" t="s">
        <v>27376</v>
      </c>
      <c r="D4754" t="s">
        <v>4401</v>
      </c>
      <c r="E4754" t="s">
        <v>5297</v>
      </c>
      <c r="F4754" t="s">
        <v>30</v>
      </c>
      <c r="G4754" s="4" t="s">
        <v>213</v>
      </c>
      <c r="H4754" t="s">
        <v>54</v>
      </c>
      <c r="I4754" t="s">
        <v>183</v>
      </c>
      <c r="J4754" t="s">
        <v>1537</v>
      </c>
      <c r="K4754" t="s">
        <v>57</v>
      </c>
      <c r="L4754" t="s">
        <v>98</v>
      </c>
      <c r="M4754" s="4" t="s">
        <v>277</v>
      </c>
      <c r="N4754" s="4" t="s">
        <v>8498</v>
      </c>
      <c r="O4754" s="4" t="s">
        <v>101</v>
      </c>
      <c r="P4754" s="5" t="s">
        <v>27377</v>
      </c>
      <c r="Q4754" s="5" t="s">
        <v>27378</v>
      </c>
      <c r="R4754" t="s">
        <v>188</v>
      </c>
      <c r="S4754" t="s">
        <v>43</v>
      </c>
      <c r="T4754" s="4" t="s">
        <v>75</v>
      </c>
      <c r="U4754" t="str" cm="1">
        <f t="array" aca="1" ref="U4754" ca="1">INDEX($U$2:$U$6,RANDBETWEEN(1,ROWS($U$2:$U$6)))</f>
        <v>Zomato Quick</v>
      </c>
      <c r="V4754" s="4" t="s">
        <v>45</v>
      </c>
      <c r="W4754" s="5" t="s">
        <v>27379</v>
      </c>
      <c r="X4754" s="5" t="s">
        <v>7451</v>
      </c>
      <c r="Y4754" s="5" t="s">
        <v>6171</v>
      </c>
      <c r="Z4754" s="10">
        <f t="shared" si="74"/>
        <v>46343</v>
      </c>
    </row>
    <row r="4755" spans="1:26">
      <c r="A4755" t="s">
        <v>27380</v>
      </c>
      <c r="B4755" s="2" t="s">
        <v>7024</v>
      </c>
      <c r="C4755" s="3" t="s">
        <v>27381</v>
      </c>
      <c r="D4755" t="s">
        <v>27382</v>
      </c>
      <c r="E4755" t="s">
        <v>1061</v>
      </c>
      <c r="F4755" t="s">
        <v>30</v>
      </c>
      <c r="G4755" s="4" t="s">
        <v>812</v>
      </c>
      <c r="H4755" t="s">
        <v>76</v>
      </c>
      <c r="I4755" t="s">
        <v>132</v>
      </c>
      <c r="J4755" t="s">
        <v>78</v>
      </c>
      <c r="K4755" t="s">
        <v>401</v>
      </c>
      <c r="L4755" t="s">
        <v>1431</v>
      </c>
      <c r="M4755" s="4" t="s">
        <v>277</v>
      </c>
      <c r="N4755" s="4" t="s">
        <v>295</v>
      </c>
      <c r="O4755" s="4" t="s">
        <v>106</v>
      </c>
      <c r="P4755" s="5" t="s">
        <v>88</v>
      </c>
      <c r="Q4755" s="5" t="s">
        <v>19523</v>
      </c>
      <c r="R4755" t="s">
        <v>104</v>
      </c>
      <c r="S4755" t="s">
        <v>43</v>
      </c>
      <c r="T4755" s="4" t="s">
        <v>123</v>
      </c>
      <c r="U4755" t="str" cm="1">
        <f t="array" aca="1" ref="U4755" ca="1">INDEX($U$2:$U$6,RANDBETWEEN(1,ROWS($U$2:$U$6)))</f>
        <v>Zomato Premium</v>
      </c>
      <c r="V4755" s="4" t="s">
        <v>830</v>
      </c>
      <c r="W4755" s="5" t="s">
        <v>27383</v>
      </c>
      <c r="X4755" s="5" t="s">
        <v>27384</v>
      </c>
      <c r="Y4755" s="5" t="s">
        <v>1492</v>
      </c>
      <c r="Z4755" s="10">
        <f t="shared" si="74"/>
        <v>46015</v>
      </c>
    </row>
    <row r="4756" spans="1:26">
      <c r="A4756" t="s">
        <v>27385</v>
      </c>
      <c r="B4756" s="2" t="s">
        <v>4865</v>
      </c>
      <c r="C4756" s="3" t="s">
        <v>26690</v>
      </c>
      <c r="D4756" t="s">
        <v>14791</v>
      </c>
      <c r="E4756" t="s">
        <v>348</v>
      </c>
      <c r="F4756" t="s">
        <v>74</v>
      </c>
      <c r="G4756" s="4" t="s">
        <v>64</v>
      </c>
      <c r="H4756" t="s">
        <v>232</v>
      </c>
      <c r="I4756" t="s">
        <v>485</v>
      </c>
      <c r="J4756" t="s">
        <v>839</v>
      </c>
      <c r="K4756" t="s">
        <v>117</v>
      </c>
      <c r="L4756" t="s">
        <v>263</v>
      </c>
      <c r="M4756" s="4" t="s">
        <v>277</v>
      </c>
      <c r="N4756" s="4" t="s">
        <v>2534</v>
      </c>
      <c r="O4756" s="4" t="s">
        <v>106</v>
      </c>
      <c r="P4756" s="5" t="s">
        <v>88</v>
      </c>
      <c r="Q4756" s="5" t="s">
        <v>27386</v>
      </c>
      <c r="R4756" t="s">
        <v>42</v>
      </c>
      <c r="S4756" t="s">
        <v>43</v>
      </c>
      <c r="T4756" s="4" t="s">
        <v>628</v>
      </c>
      <c r="U4756" t="str" cm="1">
        <f t="array" aca="1" ref="U4756" ca="1">INDEX($U$2:$U$6,RANDBETWEEN(1,ROWS($U$2:$U$6)))</f>
        <v>Zomato Eco Delivery</v>
      </c>
      <c r="V4756" s="4" t="s">
        <v>830</v>
      </c>
      <c r="W4756" s="5" t="s">
        <v>27387</v>
      </c>
      <c r="X4756" s="5" t="s">
        <v>27388</v>
      </c>
      <c r="Y4756" s="5" t="s">
        <v>16582</v>
      </c>
      <c r="Z4756" s="10">
        <f t="shared" si="74"/>
        <v>45381</v>
      </c>
    </row>
    <row r="4757" spans="1:26">
      <c r="A4757" t="s">
        <v>27389</v>
      </c>
      <c r="B4757" s="2" t="s">
        <v>8442</v>
      </c>
      <c r="C4757" s="3" t="s">
        <v>27390</v>
      </c>
      <c r="D4757" t="s">
        <v>20534</v>
      </c>
      <c r="E4757" t="s">
        <v>964</v>
      </c>
      <c r="F4757" t="s">
        <v>30</v>
      </c>
      <c r="G4757" s="4" t="s">
        <v>599</v>
      </c>
      <c r="H4757" t="s">
        <v>150</v>
      </c>
      <c r="I4757" t="s">
        <v>975</v>
      </c>
      <c r="J4757" t="s">
        <v>133</v>
      </c>
      <c r="K4757" t="s">
        <v>153</v>
      </c>
      <c r="L4757" t="s">
        <v>522</v>
      </c>
      <c r="M4757" s="4" t="s">
        <v>37</v>
      </c>
      <c r="N4757" s="4" t="s">
        <v>2702</v>
      </c>
      <c r="O4757" s="4" t="s">
        <v>120</v>
      </c>
      <c r="P4757" s="5" t="s">
        <v>27391</v>
      </c>
      <c r="Q4757" s="5" t="s">
        <v>27392</v>
      </c>
      <c r="R4757" t="s">
        <v>188</v>
      </c>
      <c r="S4757" t="s">
        <v>43</v>
      </c>
      <c r="T4757" s="4" t="s">
        <v>501</v>
      </c>
      <c r="U4757" t="str" cm="1">
        <f t="array" aca="1" ref="U4757" ca="1">INDEX($U$2:$U$6,RANDBETWEEN(1,ROWS($U$2:$U$6)))</f>
        <v>Zomato Premium</v>
      </c>
      <c r="V4757" s="4" t="s">
        <v>674</v>
      </c>
      <c r="W4757" s="5" t="s">
        <v>10868</v>
      </c>
      <c r="X4757" s="5" t="s">
        <v>2485</v>
      </c>
      <c r="Y4757" s="5" t="s">
        <v>8663</v>
      </c>
      <c r="Z4757" s="10">
        <f t="shared" si="74"/>
        <v>46364</v>
      </c>
    </row>
    <row r="4758" spans="1:26">
      <c r="A4758" t="s">
        <v>27393</v>
      </c>
      <c r="B4758" s="2" t="s">
        <v>345</v>
      </c>
      <c r="C4758" s="3" t="s">
        <v>27394</v>
      </c>
      <c r="D4758" t="s">
        <v>27395</v>
      </c>
      <c r="E4758" t="s">
        <v>290</v>
      </c>
      <c r="F4758" t="s">
        <v>30</v>
      </c>
      <c r="G4758" s="4" t="s">
        <v>817</v>
      </c>
      <c r="H4758" t="s">
        <v>54</v>
      </c>
      <c r="I4758" t="s">
        <v>413</v>
      </c>
      <c r="J4758" t="s">
        <v>351</v>
      </c>
      <c r="K4758" t="s">
        <v>57</v>
      </c>
      <c r="L4758" t="s">
        <v>497</v>
      </c>
      <c r="M4758" s="4" t="s">
        <v>37</v>
      </c>
      <c r="N4758" s="4" t="s">
        <v>2797</v>
      </c>
      <c r="O4758" s="4" t="s">
        <v>82</v>
      </c>
      <c r="P4758" s="5" t="s">
        <v>5186</v>
      </c>
      <c r="Q4758" s="5" t="s">
        <v>22285</v>
      </c>
      <c r="R4758" t="s">
        <v>63</v>
      </c>
      <c r="S4758" t="s">
        <v>43</v>
      </c>
      <c r="T4758" s="4" t="s">
        <v>637</v>
      </c>
      <c r="U4758" t="str" cm="1">
        <f t="array" aca="1" ref="U4758" ca="1">INDEX($U$2:$U$6,RANDBETWEEN(1,ROWS($U$2:$U$6)))</f>
        <v>Zomato Premium</v>
      </c>
      <c r="V4758" s="4" t="s">
        <v>140</v>
      </c>
      <c r="W4758" s="5" t="s">
        <v>27396</v>
      </c>
      <c r="X4758" s="5" t="s">
        <v>27397</v>
      </c>
      <c r="Y4758" s="5" t="s">
        <v>7052</v>
      </c>
      <c r="Z4758" s="10">
        <f t="shared" si="74"/>
        <v>46111</v>
      </c>
    </row>
    <row r="4759" spans="1:26">
      <c r="A4759" t="s">
        <v>27398</v>
      </c>
      <c r="B4759" s="2" t="s">
        <v>10330</v>
      </c>
      <c r="C4759" s="3" t="s">
        <v>27399</v>
      </c>
      <c r="D4759" t="s">
        <v>27400</v>
      </c>
      <c r="E4759" t="s">
        <v>1557</v>
      </c>
      <c r="F4759" t="s">
        <v>30</v>
      </c>
      <c r="G4759" s="4" t="s">
        <v>64</v>
      </c>
      <c r="H4759" t="s">
        <v>198</v>
      </c>
      <c r="I4759" t="s">
        <v>335</v>
      </c>
      <c r="J4759" t="s">
        <v>658</v>
      </c>
      <c r="K4759" t="s">
        <v>35</v>
      </c>
      <c r="L4759" t="s">
        <v>36</v>
      </c>
      <c r="M4759" s="4" t="s">
        <v>37</v>
      </c>
      <c r="N4759" s="4" t="s">
        <v>1558</v>
      </c>
      <c r="O4759" s="4" t="s">
        <v>170</v>
      </c>
      <c r="P4759" s="5" t="s">
        <v>6402</v>
      </c>
      <c r="Q4759" s="5" t="s">
        <v>1559</v>
      </c>
      <c r="R4759" t="s">
        <v>85</v>
      </c>
      <c r="S4759" t="s">
        <v>43</v>
      </c>
      <c r="T4759" s="4" t="s">
        <v>239</v>
      </c>
      <c r="U4759" t="str" cm="1">
        <f t="array" aca="1" ref="U4759" ca="1">INDEX($U$2:$U$6,RANDBETWEEN(1,ROWS($U$2:$U$6)))</f>
        <v>Zomato Quick</v>
      </c>
      <c r="V4759" s="4" t="s">
        <v>909</v>
      </c>
      <c r="W4759" s="5" t="s">
        <v>27401</v>
      </c>
      <c r="X4759" s="5" t="s">
        <v>15882</v>
      </c>
      <c r="Y4759" s="5" t="s">
        <v>27402</v>
      </c>
      <c r="Z4759" s="10">
        <f t="shared" si="74"/>
        <v>46067</v>
      </c>
    </row>
    <row r="4760" spans="1:26">
      <c r="A4760" t="s">
        <v>27403</v>
      </c>
      <c r="B4760" s="2" t="s">
        <v>5915</v>
      </c>
      <c r="C4760" s="3" t="s">
        <v>26698</v>
      </c>
      <c r="D4760" t="s">
        <v>27404</v>
      </c>
      <c r="E4760" t="s">
        <v>941</v>
      </c>
      <c r="F4760" t="s">
        <v>30</v>
      </c>
      <c r="G4760" s="4" t="s">
        <v>368</v>
      </c>
      <c r="H4760" t="s">
        <v>32</v>
      </c>
      <c r="I4760" t="s">
        <v>1092</v>
      </c>
      <c r="J4760" t="s">
        <v>216</v>
      </c>
      <c r="K4760" t="s">
        <v>117</v>
      </c>
      <c r="L4760" t="s">
        <v>235</v>
      </c>
      <c r="M4760" s="4" t="s">
        <v>37</v>
      </c>
      <c r="N4760" s="4" t="s">
        <v>2843</v>
      </c>
      <c r="O4760" s="4" t="s">
        <v>202</v>
      </c>
      <c r="P4760" s="5" t="s">
        <v>3717</v>
      </c>
      <c r="Q4760" s="5" t="s">
        <v>27405</v>
      </c>
      <c r="R4760" t="s">
        <v>63</v>
      </c>
      <c r="S4760" t="s">
        <v>43</v>
      </c>
      <c r="T4760" s="4" t="s">
        <v>123</v>
      </c>
      <c r="U4760" t="str" cm="1">
        <f t="array" aca="1" ref="U4760" ca="1">INDEX($U$2:$U$6,RANDBETWEEN(1,ROWS($U$2:$U$6)))</f>
        <v>Zomato Eco Delivery</v>
      </c>
      <c r="V4760" s="4" t="s">
        <v>45</v>
      </c>
      <c r="W4760" s="5" t="s">
        <v>27406</v>
      </c>
      <c r="X4760" s="5" t="s">
        <v>8737</v>
      </c>
      <c r="Y4760" s="5" t="s">
        <v>18020</v>
      </c>
      <c r="Z4760" s="10">
        <f t="shared" si="74"/>
        <v>46023</v>
      </c>
    </row>
    <row r="4761" spans="1:26">
      <c r="A4761" t="s">
        <v>27407</v>
      </c>
      <c r="B4761" s="2" t="s">
        <v>5109</v>
      </c>
      <c r="C4761" s="3" t="s">
        <v>20335</v>
      </c>
      <c r="D4761" t="s">
        <v>27408</v>
      </c>
      <c r="E4761" t="s">
        <v>1122</v>
      </c>
      <c r="F4761" t="s">
        <v>74</v>
      </c>
      <c r="G4761" s="4" t="s">
        <v>82</v>
      </c>
      <c r="H4761" t="s">
        <v>198</v>
      </c>
      <c r="I4761" t="s">
        <v>199</v>
      </c>
      <c r="J4761" t="s">
        <v>1537</v>
      </c>
      <c r="K4761" t="s">
        <v>134</v>
      </c>
      <c r="L4761" t="s">
        <v>135</v>
      </c>
      <c r="M4761" s="4" t="s">
        <v>685</v>
      </c>
      <c r="N4761" s="4" t="s">
        <v>81</v>
      </c>
      <c r="O4761" s="4" t="s">
        <v>60</v>
      </c>
      <c r="P4761" s="5" t="s">
        <v>3054</v>
      </c>
      <c r="Q4761" s="5" t="s">
        <v>27409</v>
      </c>
      <c r="R4761" t="s">
        <v>85</v>
      </c>
      <c r="S4761" t="s">
        <v>43</v>
      </c>
      <c r="T4761" s="4" t="s">
        <v>87</v>
      </c>
      <c r="U4761" t="str" cm="1">
        <f t="array" aca="1" ref="U4761" ca="1">INDEX($U$2:$U$6,RANDBETWEEN(1,ROWS($U$2:$U$6)))</f>
        <v>Zomato Quick</v>
      </c>
      <c r="V4761" s="4" t="s">
        <v>874</v>
      </c>
      <c r="W4761" s="5" t="s">
        <v>27410</v>
      </c>
      <c r="X4761" s="5" t="s">
        <v>19218</v>
      </c>
      <c r="Y4761" s="5" t="s">
        <v>793</v>
      </c>
      <c r="Z4761" s="10">
        <f t="shared" si="74"/>
        <v>45694</v>
      </c>
    </row>
    <row r="4762" spans="1:26">
      <c r="A4762" t="s">
        <v>27411</v>
      </c>
      <c r="B4762" s="2" t="s">
        <v>11933</v>
      </c>
      <c r="C4762" s="3" t="s">
        <v>27412</v>
      </c>
      <c r="D4762" t="s">
        <v>27413</v>
      </c>
      <c r="E4762" t="s">
        <v>3456</v>
      </c>
      <c r="F4762" t="s">
        <v>30</v>
      </c>
      <c r="G4762" s="4" t="s">
        <v>689</v>
      </c>
      <c r="H4762" t="s">
        <v>76</v>
      </c>
      <c r="I4762" t="s">
        <v>132</v>
      </c>
      <c r="J4762" t="s">
        <v>200</v>
      </c>
      <c r="K4762" t="s">
        <v>153</v>
      </c>
      <c r="L4762" t="s">
        <v>522</v>
      </c>
      <c r="M4762" s="4" t="s">
        <v>99</v>
      </c>
      <c r="N4762" s="4" t="s">
        <v>1124</v>
      </c>
      <c r="O4762" s="4" t="s">
        <v>60</v>
      </c>
      <c r="P4762" s="5" t="s">
        <v>2290</v>
      </c>
      <c r="Q4762" s="5" t="s">
        <v>25896</v>
      </c>
      <c r="R4762" t="s">
        <v>42</v>
      </c>
      <c r="S4762" t="s">
        <v>105</v>
      </c>
      <c r="T4762" s="4" t="s">
        <v>106</v>
      </c>
      <c r="U4762" t="str" cm="1">
        <f t="array" aca="1" ref="U4762" ca="1">INDEX($U$2:$U$6,RANDBETWEEN(1,ROWS($U$2:$U$6)))</f>
        <v>Zomato Express</v>
      </c>
      <c r="V4762" s="4" t="s">
        <v>88</v>
      </c>
      <c r="W4762" s="5" t="s">
        <v>27414</v>
      </c>
      <c r="X4762" s="5" t="s">
        <v>16955</v>
      </c>
      <c r="Y4762" s="5" t="s">
        <v>8375</v>
      </c>
      <c r="Z4762" s="10">
        <f t="shared" si="74"/>
        <v>45302</v>
      </c>
    </row>
    <row r="4763" spans="1:26">
      <c r="A4763" t="s">
        <v>27415</v>
      </c>
      <c r="B4763" s="2" t="s">
        <v>3139</v>
      </c>
      <c r="C4763" s="3" t="s">
        <v>27416</v>
      </c>
      <c r="D4763" t="s">
        <v>17464</v>
      </c>
      <c r="E4763" t="s">
        <v>1193</v>
      </c>
      <c r="F4763" t="s">
        <v>74</v>
      </c>
      <c r="G4763" s="4" t="s">
        <v>101</v>
      </c>
      <c r="H4763" t="s">
        <v>32</v>
      </c>
      <c r="I4763" t="s">
        <v>275</v>
      </c>
      <c r="J4763" t="s">
        <v>116</v>
      </c>
      <c r="K4763" t="s">
        <v>217</v>
      </c>
      <c r="L4763" t="s">
        <v>2611</v>
      </c>
      <c r="M4763" s="4" t="s">
        <v>99</v>
      </c>
      <c r="N4763" s="4" t="s">
        <v>337</v>
      </c>
      <c r="O4763" s="4" t="s">
        <v>202</v>
      </c>
      <c r="P4763" s="5" t="s">
        <v>2321</v>
      </c>
      <c r="Q4763" s="5" t="s">
        <v>4989</v>
      </c>
      <c r="R4763" t="s">
        <v>104</v>
      </c>
      <c r="S4763" t="s">
        <v>105</v>
      </c>
      <c r="T4763" s="4" t="s">
        <v>106</v>
      </c>
      <c r="U4763" t="str" cm="1">
        <f t="array" aca="1" ref="U4763" ca="1">INDEX($U$2:$U$6,RANDBETWEEN(1,ROWS($U$2:$U$6)))</f>
        <v>Zomato Express</v>
      </c>
      <c r="V4763" s="4" t="s">
        <v>88</v>
      </c>
      <c r="W4763" s="5" t="s">
        <v>27417</v>
      </c>
      <c r="X4763" s="5" t="s">
        <v>14677</v>
      </c>
      <c r="Y4763" s="5" t="s">
        <v>2617</v>
      </c>
      <c r="Z4763" s="10">
        <f t="shared" si="74"/>
        <v>46363</v>
      </c>
    </row>
    <row r="4764" spans="1:26">
      <c r="A4764" t="s">
        <v>27418</v>
      </c>
      <c r="B4764" s="2" t="s">
        <v>5359</v>
      </c>
      <c r="C4764" s="3" t="s">
        <v>27419</v>
      </c>
      <c r="D4764" t="s">
        <v>27420</v>
      </c>
      <c r="E4764" t="s">
        <v>4191</v>
      </c>
      <c r="F4764" t="s">
        <v>30</v>
      </c>
      <c r="G4764" s="4" t="s">
        <v>170</v>
      </c>
      <c r="H4764" t="s">
        <v>76</v>
      </c>
      <c r="I4764" t="s">
        <v>1608</v>
      </c>
      <c r="J4764" t="s">
        <v>587</v>
      </c>
      <c r="K4764" t="s">
        <v>79</v>
      </c>
      <c r="L4764" t="s">
        <v>1062</v>
      </c>
      <c r="M4764" s="4" t="s">
        <v>277</v>
      </c>
      <c r="N4764" s="4" t="s">
        <v>1731</v>
      </c>
      <c r="O4764" s="4" t="s">
        <v>120</v>
      </c>
      <c r="P4764" s="5" t="s">
        <v>15945</v>
      </c>
      <c r="Q4764" s="5" t="s">
        <v>20448</v>
      </c>
      <c r="R4764" t="s">
        <v>188</v>
      </c>
      <c r="S4764" t="s">
        <v>43</v>
      </c>
      <c r="T4764" s="4" t="s">
        <v>689</v>
      </c>
      <c r="U4764" t="str" cm="1">
        <f t="array" aca="1" ref="U4764" ca="1">INDEX($U$2:$U$6,RANDBETWEEN(1,ROWS($U$2:$U$6)))</f>
        <v>Zomato Eco Delivery</v>
      </c>
      <c r="V4764" s="4" t="s">
        <v>298</v>
      </c>
      <c r="W4764" s="5" t="s">
        <v>7671</v>
      </c>
      <c r="X4764" s="5" t="s">
        <v>27421</v>
      </c>
      <c r="Y4764" s="5" t="s">
        <v>5981</v>
      </c>
      <c r="Z4764" s="10">
        <f t="shared" si="74"/>
        <v>45502</v>
      </c>
    </row>
    <row r="4765" spans="1:26">
      <c r="A4765" t="s">
        <v>27422</v>
      </c>
      <c r="B4765" s="2" t="s">
        <v>8554</v>
      </c>
      <c r="C4765" s="3" t="s">
        <v>18234</v>
      </c>
      <c r="D4765" t="s">
        <v>27423</v>
      </c>
      <c r="E4765" t="s">
        <v>1144</v>
      </c>
      <c r="F4765" t="s">
        <v>74</v>
      </c>
      <c r="G4765" s="4" t="s">
        <v>453</v>
      </c>
      <c r="H4765" t="s">
        <v>214</v>
      </c>
      <c r="I4765" t="s">
        <v>215</v>
      </c>
      <c r="J4765" t="s">
        <v>307</v>
      </c>
      <c r="K4765" t="s">
        <v>401</v>
      </c>
      <c r="L4765" t="s">
        <v>2204</v>
      </c>
      <c r="M4765" s="4" t="s">
        <v>37</v>
      </c>
      <c r="N4765" s="4" t="s">
        <v>324</v>
      </c>
      <c r="O4765" s="4" t="s">
        <v>82</v>
      </c>
      <c r="P4765" s="5" t="s">
        <v>7560</v>
      </c>
      <c r="Q4765" s="5" t="s">
        <v>7561</v>
      </c>
      <c r="R4765" t="s">
        <v>104</v>
      </c>
      <c r="S4765" t="s">
        <v>43</v>
      </c>
      <c r="T4765" s="4" t="s">
        <v>1123</v>
      </c>
      <c r="U4765" t="str" cm="1">
        <f t="array" aca="1" ref="U4765" ca="1">INDEX($U$2:$U$6,RANDBETWEEN(1,ROWS($U$2:$U$6)))</f>
        <v>Zomato Standard</v>
      </c>
      <c r="V4765" s="4" t="s">
        <v>65</v>
      </c>
      <c r="W4765" s="5" t="s">
        <v>27424</v>
      </c>
      <c r="X4765" s="5" t="s">
        <v>24267</v>
      </c>
      <c r="Y4765" s="5" t="s">
        <v>121</v>
      </c>
      <c r="Z4765" s="10">
        <f t="shared" si="74"/>
        <v>45722</v>
      </c>
    </row>
    <row r="4766" spans="1:26">
      <c r="A4766" t="s">
        <v>27425</v>
      </c>
      <c r="B4766" s="2" t="s">
        <v>4779</v>
      </c>
      <c r="C4766" s="3" t="s">
        <v>27426</v>
      </c>
      <c r="D4766" t="s">
        <v>27427</v>
      </c>
      <c r="E4766" t="s">
        <v>3863</v>
      </c>
      <c r="F4766" t="s">
        <v>30</v>
      </c>
      <c r="G4766" s="4" t="s">
        <v>139</v>
      </c>
      <c r="H4766" t="s">
        <v>150</v>
      </c>
      <c r="I4766" t="s">
        <v>975</v>
      </c>
      <c r="J4766" t="s">
        <v>486</v>
      </c>
      <c r="K4766" t="s">
        <v>57</v>
      </c>
      <c r="L4766" t="s">
        <v>497</v>
      </c>
      <c r="M4766" s="4" t="s">
        <v>99</v>
      </c>
      <c r="N4766" s="4" t="s">
        <v>8539</v>
      </c>
      <c r="O4766" s="4" t="s">
        <v>60</v>
      </c>
      <c r="P4766" s="5" t="s">
        <v>9064</v>
      </c>
      <c r="Q4766" s="5" t="s">
        <v>27428</v>
      </c>
      <c r="R4766" t="s">
        <v>104</v>
      </c>
      <c r="S4766" t="s">
        <v>43</v>
      </c>
      <c r="T4766" s="4" t="s">
        <v>405</v>
      </c>
      <c r="U4766" t="str" cm="1">
        <f t="array" aca="1" ref="U4766" ca="1">INDEX($U$2:$U$6,RANDBETWEEN(1,ROWS($U$2:$U$6)))</f>
        <v>Zomato Eco Delivery</v>
      </c>
      <c r="V4766" s="4" t="s">
        <v>222</v>
      </c>
      <c r="W4766" s="5" t="s">
        <v>27429</v>
      </c>
      <c r="X4766" s="5" t="s">
        <v>27430</v>
      </c>
      <c r="Y4766" s="5" t="s">
        <v>661</v>
      </c>
      <c r="Z4766" s="10">
        <f t="shared" si="74"/>
        <v>45585</v>
      </c>
    </row>
    <row r="4767" spans="1:26">
      <c r="A4767" t="s">
        <v>27431</v>
      </c>
      <c r="B4767" s="2" t="s">
        <v>5053</v>
      </c>
      <c r="C4767" s="3" t="s">
        <v>27432</v>
      </c>
      <c r="D4767" t="s">
        <v>14179</v>
      </c>
      <c r="E4767" t="s">
        <v>8828</v>
      </c>
      <c r="F4767" t="s">
        <v>30</v>
      </c>
      <c r="G4767" s="4" t="s">
        <v>75</v>
      </c>
      <c r="H4767" t="s">
        <v>76</v>
      </c>
      <c r="I4767" t="s">
        <v>77</v>
      </c>
      <c r="J4767" t="s">
        <v>56</v>
      </c>
      <c r="K4767" t="s">
        <v>79</v>
      </c>
      <c r="L4767" t="s">
        <v>1029</v>
      </c>
      <c r="M4767" s="4" t="s">
        <v>37</v>
      </c>
      <c r="N4767" s="4" t="s">
        <v>2399</v>
      </c>
      <c r="O4767" s="4" t="s">
        <v>60</v>
      </c>
      <c r="P4767" s="5" t="s">
        <v>26180</v>
      </c>
      <c r="Q4767" s="5" t="s">
        <v>26181</v>
      </c>
      <c r="R4767" t="s">
        <v>42</v>
      </c>
      <c r="S4767" t="s">
        <v>86</v>
      </c>
      <c r="T4767" s="4" t="s">
        <v>231</v>
      </c>
      <c r="U4767" t="str" cm="1">
        <f t="array" aca="1" ref="U4767" ca="1">INDEX($U$2:$U$6,RANDBETWEEN(1,ROWS($U$2:$U$6)))</f>
        <v>Zomato Express</v>
      </c>
      <c r="V4767" s="4" t="s">
        <v>88</v>
      </c>
      <c r="W4767" s="5" t="s">
        <v>27433</v>
      </c>
      <c r="X4767" s="5" t="s">
        <v>17589</v>
      </c>
      <c r="Y4767" s="5" t="s">
        <v>27434</v>
      </c>
      <c r="Z4767" s="10">
        <f t="shared" si="74"/>
        <v>45402</v>
      </c>
    </row>
    <row r="4768" spans="1:26">
      <c r="A4768" t="s">
        <v>27435</v>
      </c>
      <c r="B4768" s="2" t="s">
        <v>17630</v>
      </c>
      <c r="C4768" s="3" t="s">
        <v>27436</v>
      </c>
      <c r="D4768" t="s">
        <v>27437</v>
      </c>
      <c r="E4768" t="s">
        <v>1122</v>
      </c>
      <c r="F4768" t="s">
        <v>74</v>
      </c>
      <c r="G4768" s="4" t="s">
        <v>139</v>
      </c>
      <c r="H4768" t="s">
        <v>198</v>
      </c>
      <c r="I4768" t="s">
        <v>306</v>
      </c>
      <c r="J4768" t="s">
        <v>839</v>
      </c>
      <c r="K4768" t="s">
        <v>217</v>
      </c>
      <c r="L4768" t="s">
        <v>2611</v>
      </c>
      <c r="M4768" s="4" t="s">
        <v>99</v>
      </c>
      <c r="N4768" s="4" t="s">
        <v>2242</v>
      </c>
      <c r="O4768" s="4" t="s">
        <v>120</v>
      </c>
      <c r="P4768" s="5" t="s">
        <v>17404</v>
      </c>
      <c r="Q4768" s="5" t="s">
        <v>17405</v>
      </c>
      <c r="R4768" t="s">
        <v>188</v>
      </c>
      <c r="S4768" t="s">
        <v>105</v>
      </c>
      <c r="T4768" s="4" t="s">
        <v>106</v>
      </c>
      <c r="U4768" t="str" cm="1">
        <f t="array" aca="1" ref="U4768" ca="1">INDEX($U$2:$U$6,RANDBETWEEN(1,ROWS($U$2:$U$6)))</f>
        <v>Zomato Express</v>
      </c>
      <c r="V4768" s="4" t="s">
        <v>88</v>
      </c>
      <c r="W4768" s="5" t="s">
        <v>18092</v>
      </c>
      <c r="X4768" s="5" t="s">
        <v>2529</v>
      </c>
      <c r="Y4768" s="5" t="s">
        <v>15133</v>
      </c>
      <c r="Z4768" s="10">
        <f t="shared" si="74"/>
        <v>45858</v>
      </c>
    </row>
    <row r="4769" spans="1:26">
      <c r="A4769" t="s">
        <v>27438</v>
      </c>
      <c r="B4769" s="2" t="s">
        <v>8504</v>
      </c>
      <c r="C4769" s="3" t="s">
        <v>27439</v>
      </c>
      <c r="D4769" t="s">
        <v>27440</v>
      </c>
      <c r="E4769" t="s">
        <v>2316</v>
      </c>
      <c r="F4769" t="s">
        <v>30</v>
      </c>
      <c r="G4769" s="4" t="s">
        <v>564</v>
      </c>
      <c r="H4769" t="s">
        <v>54</v>
      </c>
      <c r="I4769" t="s">
        <v>1449</v>
      </c>
      <c r="J4769" t="s">
        <v>216</v>
      </c>
      <c r="K4769" t="s">
        <v>293</v>
      </c>
      <c r="L4769" t="s">
        <v>827</v>
      </c>
      <c r="M4769" s="4" t="s">
        <v>99</v>
      </c>
      <c r="N4769" s="4" t="s">
        <v>5955</v>
      </c>
      <c r="O4769" s="4" t="s">
        <v>101</v>
      </c>
      <c r="P4769" s="5" t="s">
        <v>8771</v>
      </c>
      <c r="Q4769" s="5" t="s">
        <v>9770</v>
      </c>
      <c r="R4769" t="s">
        <v>104</v>
      </c>
      <c r="S4769" t="s">
        <v>43</v>
      </c>
      <c r="T4769" s="4" t="s">
        <v>166</v>
      </c>
      <c r="U4769" t="str" cm="1">
        <f t="array" aca="1" ref="U4769" ca="1">INDEX($U$2:$U$6,RANDBETWEEN(1,ROWS($U$2:$U$6)))</f>
        <v>Zomato Quick</v>
      </c>
      <c r="V4769" s="4" t="s">
        <v>253</v>
      </c>
      <c r="W4769" s="5" t="s">
        <v>27441</v>
      </c>
      <c r="X4769" s="5" t="s">
        <v>27442</v>
      </c>
      <c r="Y4769" s="5" t="s">
        <v>16207</v>
      </c>
      <c r="Z4769" s="10">
        <f t="shared" si="74"/>
        <v>45298</v>
      </c>
    </row>
    <row r="4770" spans="1:26">
      <c r="A4770" t="s">
        <v>27443</v>
      </c>
      <c r="B4770" s="2" t="s">
        <v>8036</v>
      </c>
      <c r="C4770" s="3" t="s">
        <v>27444</v>
      </c>
      <c r="D4770" t="s">
        <v>26754</v>
      </c>
      <c r="E4770" t="s">
        <v>2203</v>
      </c>
      <c r="F4770" t="s">
        <v>30</v>
      </c>
      <c r="G4770" s="4" t="s">
        <v>249</v>
      </c>
      <c r="H4770" t="s">
        <v>214</v>
      </c>
      <c r="I4770" t="s">
        <v>586</v>
      </c>
      <c r="J4770" t="s">
        <v>200</v>
      </c>
      <c r="K4770" t="s">
        <v>293</v>
      </c>
      <c r="L4770" t="s">
        <v>294</v>
      </c>
      <c r="M4770" s="4" t="s">
        <v>99</v>
      </c>
      <c r="N4770" s="4" t="s">
        <v>2534</v>
      </c>
      <c r="O4770" s="4" t="s">
        <v>106</v>
      </c>
      <c r="P4770" s="5" t="s">
        <v>88</v>
      </c>
      <c r="Q4770" s="5" t="s">
        <v>27445</v>
      </c>
      <c r="R4770" t="s">
        <v>63</v>
      </c>
      <c r="S4770" t="s">
        <v>43</v>
      </c>
      <c r="T4770" s="4" t="s">
        <v>817</v>
      </c>
      <c r="U4770" t="str" cm="1">
        <f t="array" aca="1" ref="U4770" ca="1">INDEX($U$2:$U$6,RANDBETWEEN(1,ROWS($U$2:$U$6)))</f>
        <v>Zomato Eco Delivery</v>
      </c>
      <c r="V4770" s="4" t="s">
        <v>502</v>
      </c>
      <c r="W4770" s="5" t="s">
        <v>27446</v>
      </c>
      <c r="X4770" s="5" t="s">
        <v>27447</v>
      </c>
      <c r="Y4770" s="5" t="s">
        <v>1861</v>
      </c>
      <c r="Z4770" s="10">
        <f t="shared" si="74"/>
        <v>45463</v>
      </c>
    </row>
    <row r="4771" spans="1:26">
      <c r="A4771" t="s">
        <v>27448</v>
      </c>
      <c r="B4771" s="2" t="s">
        <v>9028</v>
      </c>
      <c r="C4771" s="3" t="s">
        <v>27449</v>
      </c>
      <c r="D4771" t="s">
        <v>27450</v>
      </c>
      <c r="E4771" t="s">
        <v>3413</v>
      </c>
      <c r="F4771" t="s">
        <v>74</v>
      </c>
      <c r="G4771" s="4" t="s">
        <v>75</v>
      </c>
      <c r="H4771" t="s">
        <v>198</v>
      </c>
      <c r="I4771" t="s">
        <v>438</v>
      </c>
      <c r="J4771" t="s">
        <v>292</v>
      </c>
      <c r="K4771" t="s">
        <v>57</v>
      </c>
      <c r="L4771" t="s">
        <v>276</v>
      </c>
      <c r="M4771" s="4" t="s">
        <v>37</v>
      </c>
      <c r="N4771" s="4" t="s">
        <v>1704</v>
      </c>
      <c r="O4771" s="4" t="s">
        <v>170</v>
      </c>
      <c r="P4771" s="5" t="s">
        <v>1460</v>
      </c>
      <c r="Q4771" s="5" t="s">
        <v>2390</v>
      </c>
      <c r="R4771" t="s">
        <v>188</v>
      </c>
      <c r="S4771" t="s">
        <v>105</v>
      </c>
      <c r="T4771" s="4" t="s">
        <v>106</v>
      </c>
      <c r="U4771" t="str" cm="1">
        <f t="array" aca="1" ref="U4771" ca="1">INDEX($U$2:$U$6,RANDBETWEEN(1,ROWS($U$2:$U$6)))</f>
        <v>Zomato Quick</v>
      </c>
      <c r="V4771" s="4" t="s">
        <v>88</v>
      </c>
      <c r="W4771" s="5" t="s">
        <v>27451</v>
      </c>
      <c r="X4771" s="5" t="s">
        <v>27452</v>
      </c>
      <c r="Y4771" s="5" t="s">
        <v>27453</v>
      </c>
      <c r="Z4771" s="10">
        <f t="shared" si="74"/>
        <v>45589</v>
      </c>
    </row>
    <row r="4772" spans="1:26">
      <c r="A4772" t="s">
        <v>27454</v>
      </c>
      <c r="B4772" s="2" t="s">
        <v>2715</v>
      </c>
      <c r="C4772" s="3" t="s">
        <v>27455</v>
      </c>
      <c r="D4772" t="s">
        <v>15661</v>
      </c>
      <c r="E4772" t="s">
        <v>3082</v>
      </c>
      <c r="F4772" t="s">
        <v>74</v>
      </c>
      <c r="G4772" s="4" t="s">
        <v>82</v>
      </c>
      <c r="H4772" t="s">
        <v>76</v>
      </c>
      <c r="I4772" t="s">
        <v>942</v>
      </c>
      <c r="J4772" t="s">
        <v>78</v>
      </c>
      <c r="K4772" t="s">
        <v>134</v>
      </c>
      <c r="L4772" t="s">
        <v>184</v>
      </c>
      <c r="M4772" s="4" t="s">
        <v>99</v>
      </c>
      <c r="N4772" s="4" t="s">
        <v>81</v>
      </c>
      <c r="O4772" s="4" t="s">
        <v>82</v>
      </c>
      <c r="P4772" s="5" t="s">
        <v>11739</v>
      </c>
      <c r="Q4772" s="5" t="s">
        <v>11740</v>
      </c>
      <c r="R4772" t="s">
        <v>63</v>
      </c>
      <c r="S4772" t="s">
        <v>86</v>
      </c>
      <c r="T4772" s="4" t="s">
        <v>182</v>
      </c>
      <c r="U4772" t="str" cm="1">
        <f t="array" aca="1" ref="U4772" ca="1">INDEX($U$2:$U$6,RANDBETWEEN(1,ROWS($U$2:$U$6)))</f>
        <v>Zomato Express</v>
      </c>
      <c r="V4772" s="4" t="s">
        <v>88</v>
      </c>
      <c r="W4772" s="5" t="s">
        <v>23261</v>
      </c>
      <c r="X4772" s="5" t="s">
        <v>20367</v>
      </c>
      <c r="Y4772" s="5" t="s">
        <v>21224</v>
      </c>
      <c r="Z4772" s="10">
        <f t="shared" si="74"/>
        <v>46026</v>
      </c>
    </row>
    <row r="4773" spans="1:26">
      <c r="A4773" t="s">
        <v>27456</v>
      </c>
      <c r="B4773" s="2" t="s">
        <v>9868</v>
      </c>
      <c r="C4773" s="3" t="s">
        <v>24877</v>
      </c>
      <c r="D4773" t="s">
        <v>27457</v>
      </c>
      <c r="E4773" t="s">
        <v>8828</v>
      </c>
      <c r="F4773" t="s">
        <v>30</v>
      </c>
      <c r="G4773" s="4" t="s">
        <v>689</v>
      </c>
      <c r="H4773" t="s">
        <v>232</v>
      </c>
      <c r="I4773" t="s">
        <v>485</v>
      </c>
      <c r="J4773" t="s">
        <v>658</v>
      </c>
      <c r="K4773" t="s">
        <v>293</v>
      </c>
      <c r="L4773" t="s">
        <v>756</v>
      </c>
      <c r="M4773" s="4" t="s">
        <v>685</v>
      </c>
      <c r="N4773" s="4" t="s">
        <v>2631</v>
      </c>
      <c r="O4773" s="4" t="s">
        <v>120</v>
      </c>
      <c r="P4773" s="5" t="s">
        <v>6284</v>
      </c>
      <c r="Q4773" s="5" t="s">
        <v>27458</v>
      </c>
      <c r="R4773" t="s">
        <v>104</v>
      </c>
      <c r="S4773" t="s">
        <v>43</v>
      </c>
      <c r="T4773" s="4" t="s">
        <v>340</v>
      </c>
      <c r="U4773" t="str" cm="1">
        <f t="array" aca="1" ref="U4773" ca="1">INDEX($U$2:$U$6,RANDBETWEEN(1,ROWS($U$2:$U$6)))</f>
        <v>Zomato Express</v>
      </c>
      <c r="V4773" s="4" t="s">
        <v>222</v>
      </c>
      <c r="W4773" s="5" t="s">
        <v>27459</v>
      </c>
      <c r="X4773" s="5" t="s">
        <v>27460</v>
      </c>
      <c r="Y4773" s="5" t="s">
        <v>11103</v>
      </c>
      <c r="Z4773" s="10">
        <f t="shared" si="74"/>
        <v>46246</v>
      </c>
    </row>
    <row r="4774" spans="1:26">
      <c r="A4774" t="s">
        <v>27461</v>
      </c>
      <c r="B4774" s="2" t="s">
        <v>10879</v>
      </c>
      <c r="C4774" s="3" t="s">
        <v>23184</v>
      </c>
      <c r="D4774" t="s">
        <v>14338</v>
      </c>
      <c r="E4774" t="s">
        <v>8899</v>
      </c>
      <c r="F4774" t="s">
        <v>30</v>
      </c>
      <c r="G4774" s="4" t="s">
        <v>405</v>
      </c>
      <c r="H4774" t="s">
        <v>32</v>
      </c>
      <c r="I4774" t="s">
        <v>250</v>
      </c>
      <c r="J4774" t="s">
        <v>486</v>
      </c>
      <c r="K4774" t="s">
        <v>217</v>
      </c>
      <c r="L4774" t="s">
        <v>601</v>
      </c>
      <c r="M4774" s="4" t="s">
        <v>99</v>
      </c>
      <c r="N4774" s="4" t="s">
        <v>5791</v>
      </c>
      <c r="O4774" s="4" t="s">
        <v>170</v>
      </c>
      <c r="P4774" s="5" t="s">
        <v>16033</v>
      </c>
      <c r="Q4774" s="5" t="s">
        <v>19529</v>
      </c>
      <c r="R4774" t="s">
        <v>85</v>
      </c>
      <c r="S4774" t="s">
        <v>43</v>
      </c>
      <c r="T4774" s="4" t="s">
        <v>123</v>
      </c>
      <c r="U4774" t="str" cm="1">
        <f t="array" aca="1" ref="U4774" ca="1">INDEX($U$2:$U$6,RANDBETWEEN(1,ROWS($U$2:$U$6)))</f>
        <v>Zomato Standard</v>
      </c>
      <c r="V4774" s="4" t="s">
        <v>690</v>
      </c>
      <c r="W4774" s="5" t="s">
        <v>27462</v>
      </c>
      <c r="X4774" s="5" t="s">
        <v>27463</v>
      </c>
      <c r="Y4774" s="5" t="s">
        <v>19294</v>
      </c>
      <c r="Z4774" s="10">
        <f t="shared" si="74"/>
        <v>46132</v>
      </c>
    </row>
    <row r="4775" spans="1:26">
      <c r="A4775" t="s">
        <v>27464</v>
      </c>
      <c r="B4775" s="2" t="s">
        <v>2286</v>
      </c>
      <c r="C4775" s="3" t="s">
        <v>27465</v>
      </c>
      <c r="D4775" t="s">
        <v>27466</v>
      </c>
      <c r="E4775" t="s">
        <v>1441</v>
      </c>
      <c r="F4775" t="s">
        <v>30</v>
      </c>
      <c r="G4775" s="4" t="s">
        <v>139</v>
      </c>
      <c r="H4775" t="s">
        <v>321</v>
      </c>
      <c r="I4775" t="s">
        <v>2076</v>
      </c>
      <c r="J4775" t="s">
        <v>587</v>
      </c>
      <c r="K4775" t="s">
        <v>217</v>
      </c>
      <c r="L4775" t="s">
        <v>218</v>
      </c>
      <c r="M4775" s="4" t="s">
        <v>99</v>
      </c>
      <c r="N4775" s="4" t="s">
        <v>337</v>
      </c>
      <c r="O4775" s="4" t="s">
        <v>106</v>
      </c>
      <c r="P4775" s="5" t="s">
        <v>88</v>
      </c>
      <c r="Q4775" s="5" t="s">
        <v>25717</v>
      </c>
      <c r="R4775" t="s">
        <v>63</v>
      </c>
      <c r="S4775" t="s">
        <v>43</v>
      </c>
      <c r="T4775" s="4" t="s">
        <v>817</v>
      </c>
      <c r="U4775" t="str" cm="1">
        <f t="array" aca="1" ref="U4775" ca="1">INDEX($U$2:$U$6,RANDBETWEEN(1,ROWS($U$2:$U$6)))</f>
        <v>Zomato Standard</v>
      </c>
      <c r="V4775" s="4" t="s">
        <v>298</v>
      </c>
      <c r="W4775" s="5" t="s">
        <v>27467</v>
      </c>
      <c r="X4775" s="5" t="s">
        <v>27468</v>
      </c>
      <c r="Y4775" s="5" t="s">
        <v>8274</v>
      </c>
      <c r="Z4775" s="10">
        <f t="shared" si="74"/>
        <v>45373</v>
      </c>
    </row>
    <row r="4776" spans="1:26">
      <c r="A4776" t="s">
        <v>27469</v>
      </c>
      <c r="B4776" s="2" t="s">
        <v>1874</v>
      </c>
      <c r="C4776" s="3" t="s">
        <v>11405</v>
      </c>
      <c r="D4776" t="s">
        <v>20775</v>
      </c>
      <c r="E4776" t="s">
        <v>4574</v>
      </c>
      <c r="F4776" t="s">
        <v>74</v>
      </c>
      <c r="G4776" s="4" t="s">
        <v>262</v>
      </c>
      <c r="H4776" t="s">
        <v>76</v>
      </c>
      <c r="I4776" t="s">
        <v>132</v>
      </c>
      <c r="J4776" t="s">
        <v>133</v>
      </c>
      <c r="K4776" t="s">
        <v>57</v>
      </c>
      <c r="L4776" t="s">
        <v>276</v>
      </c>
      <c r="M4776" s="4" t="s">
        <v>37</v>
      </c>
      <c r="N4776" s="4" t="s">
        <v>16993</v>
      </c>
      <c r="O4776" s="4" t="s">
        <v>39</v>
      </c>
      <c r="P4776" s="5" t="s">
        <v>20295</v>
      </c>
      <c r="Q4776" s="5" t="s">
        <v>20296</v>
      </c>
      <c r="R4776" t="s">
        <v>188</v>
      </c>
      <c r="S4776" t="s">
        <v>43</v>
      </c>
      <c r="T4776" s="4" t="s">
        <v>231</v>
      </c>
      <c r="U4776" t="str" cm="1">
        <f t="array" aca="1" ref="U4776" ca="1">INDEX($U$2:$U$6,RANDBETWEEN(1,ROWS($U$2:$U$6)))</f>
        <v>Zomato Express</v>
      </c>
      <c r="V4776" s="4" t="s">
        <v>551</v>
      </c>
      <c r="W4776" s="5" t="s">
        <v>27470</v>
      </c>
      <c r="X4776" s="5" t="s">
        <v>27471</v>
      </c>
      <c r="Y4776" s="5" t="s">
        <v>17339</v>
      </c>
      <c r="Z4776" s="10">
        <f t="shared" si="74"/>
        <v>45520</v>
      </c>
    </row>
    <row r="4777" spans="1:26">
      <c r="A4777" t="s">
        <v>27472</v>
      </c>
      <c r="B4777" s="2" t="s">
        <v>4779</v>
      </c>
      <c r="C4777" s="3" t="s">
        <v>27473</v>
      </c>
      <c r="D4777" t="s">
        <v>27474</v>
      </c>
      <c r="E4777" t="s">
        <v>825</v>
      </c>
      <c r="F4777" t="s">
        <v>74</v>
      </c>
      <c r="G4777" s="4" t="s">
        <v>44</v>
      </c>
      <c r="H4777" t="s">
        <v>232</v>
      </c>
      <c r="I4777" t="s">
        <v>1203</v>
      </c>
      <c r="J4777" t="s">
        <v>234</v>
      </c>
      <c r="K4777" t="s">
        <v>134</v>
      </c>
      <c r="L4777" t="s">
        <v>659</v>
      </c>
      <c r="M4777" s="4" t="s">
        <v>37</v>
      </c>
      <c r="N4777" s="4" t="s">
        <v>1993</v>
      </c>
      <c r="O4777" s="4" t="s">
        <v>82</v>
      </c>
      <c r="P4777" s="5" t="s">
        <v>3293</v>
      </c>
      <c r="Q4777" s="5" t="s">
        <v>25787</v>
      </c>
      <c r="R4777" t="s">
        <v>85</v>
      </c>
      <c r="S4777" t="s">
        <v>43</v>
      </c>
      <c r="T4777" s="4" t="s">
        <v>599</v>
      </c>
      <c r="U4777" t="str" cm="1">
        <f t="array" aca="1" ref="U4777" ca="1">INDEX($U$2:$U$6,RANDBETWEEN(1,ROWS($U$2:$U$6)))</f>
        <v>Zomato Quick</v>
      </c>
      <c r="V4777" s="4" t="s">
        <v>267</v>
      </c>
      <c r="W4777" s="5" t="s">
        <v>27475</v>
      </c>
      <c r="X4777" s="5" t="s">
        <v>9414</v>
      </c>
      <c r="Y4777" s="5" t="s">
        <v>12653</v>
      </c>
      <c r="Z4777" s="10">
        <f t="shared" si="74"/>
        <v>45585</v>
      </c>
    </row>
    <row r="4778" spans="1:26">
      <c r="A4778" t="s">
        <v>27476</v>
      </c>
      <c r="B4778" s="2" t="s">
        <v>9313</v>
      </c>
      <c r="C4778" s="3" t="s">
        <v>27477</v>
      </c>
      <c r="D4778" t="s">
        <v>27478</v>
      </c>
      <c r="E4778" t="s">
        <v>754</v>
      </c>
      <c r="F4778" t="s">
        <v>30</v>
      </c>
      <c r="G4778" s="4" t="s">
        <v>368</v>
      </c>
      <c r="H4778" t="s">
        <v>232</v>
      </c>
      <c r="I4778" t="s">
        <v>233</v>
      </c>
      <c r="J4778" t="s">
        <v>587</v>
      </c>
      <c r="K4778" t="s">
        <v>153</v>
      </c>
      <c r="L4778" t="s">
        <v>1073</v>
      </c>
      <c r="M4778" s="4" t="s">
        <v>37</v>
      </c>
      <c r="N4778" s="4" t="s">
        <v>1714</v>
      </c>
      <c r="O4778" s="4" t="s">
        <v>101</v>
      </c>
      <c r="P4778" s="5" t="s">
        <v>4170</v>
      </c>
      <c r="Q4778" s="5" t="s">
        <v>1715</v>
      </c>
      <c r="R4778" t="s">
        <v>188</v>
      </c>
      <c r="S4778" t="s">
        <v>105</v>
      </c>
      <c r="T4778" s="4" t="s">
        <v>106</v>
      </c>
      <c r="U4778" t="str" cm="1">
        <f t="array" aca="1" ref="U4778" ca="1">INDEX($U$2:$U$6,RANDBETWEEN(1,ROWS($U$2:$U$6)))</f>
        <v>Zomato Standard</v>
      </c>
      <c r="V4778" s="4" t="s">
        <v>88</v>
      </c>
      <c r="W4778" s="5" t="s">
        <v>11681</v>
      </c>
      <c r="X4778" s="5" t="s">
        <v>4618</v>
      </c>
      <c r="Y4778" s="5" t="s">
        <v>1892</v>
      </c>
      <c r="Z4778" s="10">
        <f t="shared" si="74"/>
        <v>45351</v>
      </c>
    </row>
    <row r="4779" spans="1:26">
      <c r="A4779" t="s">
        <v>27479</v>
      </c>
      <c r="B4779" s="2" t="s">
        <v>950</v>
      </c>
      <c r="C4779" s="3" t="s">
        <v>27480</v>
      </c>
      <c r="D4779" t="s">
        <v>9231</v>
      </c>
      <c r="E4779" t="s">
        <v>8654</v>
      </c>
      <c r="F4779" t="s">
        <v>74</v>
      </c>
      <c r="G4779" s="4" t="s">
        <v>75</v>
      </c>
      <c r="H4779" t="s">
        <v>321</v>
      </c>
      <c r="I4779" t="s">
        <v>826</v>
      </c>
      <c r="J4779" t="s">
        <v>234</v>
      </c>
      <c r="K4779" t="s">
        <v>35</v>
      </c>
      <c r="L4779" t="s">
        <v>308</v>
      </c>
      <c r="M4779" s="4" t="s">
        <v>99</v>
      </c>
      <c r="N4779" s="4" t="s">
        <v>536</v>
      </c>
      <c r="O4779" s="4" t="s">
        <v>170</v>
      </c>
      <c r="P4779" s="5" t="s">
        <v>9388</v>
      </c>
      <c r="Q4779" s="5" t="s">
        <v>10349</v>
      </c>
      <c r="R4779" t="s">
        <v>63</v>
      </c>
      <c r="S4779" t="s">
        <v>105</v>
      </c>
      <c r="T4779" s="4" t="s">
        <v>106</v>
      </c>
      <c r="U4779" t="str" cm="1">
        <f t="array" aca="1" ref="U4779" ca="1">INDEX($U$2:$U$6,RANDBETWEEN(1,ROWS($U$2:$U$6)))</f>
        <v>Zomato Premium</v>
      </c>
      <c r="V4779" s="4" t="s">
        <v>88</v>
      </c>
      <c r="W4779" s="5" t="s">
        <v>13962</v>
      </c>
      <c r="X4779" s="5" t="s">
        <v>27481</v>
      </c>
      <c r="Y4779" s="5" t="s">
        <v>23886</v>
      </c>
      <c r="Z4779" s="10">
        <f t="shared" si="74"/>
        <v>45570</v>
      </c>
    </row>
    <row r="4780" spans="1:26">
      <c r="A4780" t="s">
        <v>27482</v>
      </c>
      <c r="B4780" s="2" t="s">
        <v>1173</v>
      </c>
      <c r="C4780" s="3" t="s">
        <v>27483</v>
      </c>
      <c r="D4780" t="s">
        <v>21057</v>
      </c>
      <c r="E4780" t="s">
        <v>3373</v>
      </c>
      <c r="F4780" t="s">
        <v>30</v>
      </c>
      <c r="G4780" s="4" t="s">
        <v>349</v>
      </c>
      <c r="H4780" t="s">
        <v>32</v>
      </c>
      <c r="I4780" t="s">
        <v>1092</v>
      </c>
      <c r="J4780" t="s">
        <v>116</v>
      </c>
      <c r="K4780" t="s">
        <v>79</v>
      </c>
      <c r="L4780" t="s">
        <v>813</v>
      </c>
      <c r="M4780" s="4" t="s">
        <v>277</v>
      </c>
      <c r="N4780" s="4" t="s">
        <v>2702</v>
      </c>
      <c r="O4780" s="4" t="s">
        <v>170</v>
      </c>
      <c r="P4780" s="5" t="s">
        <v>14984</v>
      </c>
      <c r="Q4780" s="5" t="s">
        <v>23623</v>
      </c>
      <c r="R4780" t="s">
        <v>63</v>
      </c>
      <c r="S4780" t="s">
        <v>43</v>
      </c>
      <c r="T4780" s="4" t="s">
        <v>1123</v>
      </c>
      <c r="U4780" t="str" cm="1">
        <f t="array" aca="1" ref="U4780" ca="1">INDEX($U$2:$U$6,RANDBETWEEN(1,ROWS($U$2:$U$6)))</f>
        <v>Zomato Premium</v>
      </c>
      <c r="V4780" s="4" t="s">
        <v>140</v>
      </c>
      <c r="W4780" s="5" t="s">
        <v>27484</v>
      </c>
      <c r="X4780" s="5" t="s">
        <v>27485</v>
      </c>
      <c r="Y4780" s="5" t="s">
        <v>6098</v>
      </c>
      <c r="Z4780" s="10">
        <f t="shared" si="74"/>
        <v>45781</v>
      </c>
    </row>
    <row r="4781" spans="1:26">
      <c r="A4781" t="s">
        <v>27486</v>
      </c>
      <c r="B4781" s="2" t="s">
        <v>4003</v>
      </c>
      <c r="C4781" s="3" t="s">
        <v>27487</v>
      </c>
      <c r="D4781" t="s">
        <v>6975</v>
      </c>
      <c r="E4781" t="s">
        <v>5710</v>
      </c>
      <c r="F4781" t="s">
        <v>30</v>
      </c>
      <c r="G4781" s="4" t="s">
        <v>262</v>
      </c>
      <c r="H4781" t="s">
        <v>54</v>
      </c>
      <c r="I4781" t="s">
        <v>183</v>
      </c>
      <c r="J4781" t="s">
        <v>307</v>
      </c>
      <c r="K4781" t="s">
        <v>79</v>
      </c>
      <c r="L4781" t="s">
        <v>80</v>
      </c>
      <c r="M4781" s="4" t="s">
        <v>99</v>
      </c>
      <c r="N4781" s="4" t="s">
        <v>1275</v>
      </c>
      <c r="O4781" s="4" t="s">
        <v>101</v>
      </c>
      <c r="P4781" s="5" t="s">
        <v>1857</v>
      </c>
      <c r="Q4781" s="5" t="s">
        <v>1790</v>
      </c>
      <c r="R4781" t="s">
        <v>188</v>
      </c>
      <c r="S4781" t="s">
        <v>43</v>
      </c>
      <c r="T4781" s="4" t="s">
        <v>560</v>
      </c>
      <c r="U4781" t="str" cm="1">
        <f t="array" aca="1" ref="U4781" ca="1">INDEX($U$2:$U$6,RANDBETWEEN(1,ROWS($U$2:$U$6)))</f>
        <v>Zomato Standard</v>
      </c>
      <c r="V4781" s="4" t="s">
        <v>690</v>
      </c>
      <c r="W4781" s="5" t="s">
        <v>27488</v>
      </c>
      <c r="X4781" s="5" t="s">
        <v>27489</v>
      </c>
      <c r="Y4781" s="5" t="s">
        <v>17316</v>
      </c>
      <c r="Z4781" s="10">
        <f t="shared" si="74"/>
        <v>45867</v>
      </c>
    </row>
    <row r="4782" spans="1:26">
      <c r="A4782" t="s">
        <v>27490</v>
      </c>
      <c r="B4782" s="2" t="s">
        <v>7241</v>
      </c>
      <c r="C4782" s="3" t="s">
        <v>27491</v>
      </c>
      <c r="D4782" t="s">
        <v>21824</v>
      </c>
      <c r="E4782" t="s">
        <v>4166</v>
      </c>
      <c r="F4782" t="s">
        <v>30</v>
      </c>
      <c r="G4782" s="4" t="s">
        <v>97</v>
      </c>
      <c r="H4782" t="s">
        <v>76</v>
      </c>
      <c r="I4782" t="s">
        <v>1608</v>
      </c>
      <c r="J4782" t="s">
        <v>292</v>
      </c>
      <c r="K4782" t="s">
        <v>401</v>
      </c>
      <c r="L4782" t="s">
        <v>1431</v>
      </c>
      <c r="M4782" s="4" t="s">
        <v>37</v>
      </c>
      <c r="N4782" s="4" t="s">
        <v>3635</v>
      </c>
      <c r="O4782" s="4" t="s">
        <v>60</v>
      </c>
      <c r="P4782" s="5" t="s">
        <v>8748</v>
      </c>
      <c r="Q4782" s="5" t="s">
        <v>5227</v>
      </c>
      <c r="R4782" t="s">
        <v>104</v>
      </c>
      <c r="S4782" t="s">
        <v>43</v>
      </c>
      <c r="T4782" s="4" t="s">
        <v>291</v>
      </c>
      <c r="U4782" t="str" cm="1">
        <f t="array" aca="1" ref="U4782" ca="1">INDEX($U$2:$U$6,RANDBETWEEN(1,ROWS($U$2:$U$6)))</f>
        <v>Zomato Quick</v>
      </c>
      <c r="V4782" s="4" t="s">
        <v>909</v>
      </c>
      <c r="W4782" s="5" t="s">
        <v>1354</v>
      </c>
      <c r="X4782" s="5" t="s">
        <v>27492</v>
      </c>
      <c r="Y4782" s="5" t="s">
        <v>10661</v>
      </c>
      <c r="Z4782" s="10">
        <f t="shared" si="74"/>
        <v>45459</v>
      </c>
    </row>
    <row r="4783" spans="1:26">
      <c r="A4783" t="s">
        <v>27493</v>
      </c>
      <c r="B4783" s="2" t="s">
        <v>9674</v>
      </c>
      <c r="C4783" s="3" t="s">
        <v>27494</v>
      </c>
      <c r="D4783" t="s">
        <v>19231</v>
      </c>
      <c r="E4783" t="s">
        <v>2569</v>
      </c>
      <c r="F4783" t="s">
        <v>30</v>
      </c>
      <c r="G4783" s="4" t="s">
        <v>453</v>
      </c>
      <c r="H4783" t="s">
        <v>214</v>
      </c>
      <c r="I4783" t="s">
        <v>600</v>
      </c>
      <c r="J4783" t="s">
        <v>839</v>
      </c>
      <c r="K4783" t="s">
        <v>117</v>
      </c>
      <c r="L4783" t="s">
        <v>547</v>
      </c>
      <c r="M4783" s="4" t="s">
        <v>99</v>
      </c>
      <c r="N4783" s="4" t="s">
        <v>9547</v>
      </c>
      <c r="O4783" s="4" t="s">
        <v>170</v>
      </c>
      <c r="P4783" s="5" t="s">
        <v>27495</v>
      </c>
      <c r="Q4783" s="5" t="s">
        <v>27496</v>
      </c>
      <c r="R4783" t="s">
        <v>188</v>
      </c>
      <c r="S4783" t="s">
        <v>43</v>
      </c>
      <c r="T4783" s="4" t="s">
        <v>64</v>
      </c>
      <c r="U4783" t="str" cm="1">
        <f t="array" aca="1" ref="U4783" ca="1">INDEX($U$2:$U$6,RANDBETWEEN(1,ROWS($U$2:$U$6)))</f>
        <v>Zomato Eco Delivery</v>
      </c>
      <c r="V4783" s="4" t="s">
        <v>1114</v>
      </c>
      <c r="W4783" s="5" t="s">
        <v>27497</v>
      </c>
      <c r="X4783" s="5" t="s">
        <v>6990</v>
      </c>
      <c r="Y4783" s="5" t="s">
        <v>10326</v>
      </c>
      <c r="Z4783" s="10">
        <f t="shared" si="74"/>
        <v>46077</v>
      </c>
    </row>
    <row r="4784" spans="1:26">
      <c r="A4784" t="s">
        <v>27498</v>
      </c>
      <c r="B4784" s="2" t="s">
        <v>2875</v>
      </c>
      <c r="C4784" s="3" t="s">
        <v>8798</v>
      </c>
      <c r="D4784" t="s">
        <v>9504</v>
      </c>
      <c r="E4784" t="s">
        <v>872</v>
      </c>
      <c r="F4784" t="s">
        <v>74</v>
      </c>
      <c r="G4784" s="4" t="s">
        <v>501</v>
      </c>
      <c r="H4784" t="s">
        <v>321</v>
      </c>
      <c r="I4784" t="s">
        <v>683</v>
      </c>
      <c r="J4784" t="s">
        <v>351</v>
      </c>
      <c r="K4784" t="s">
        <v>918</v>
      </c>
      <c r="L4784" t="s">
        <v>2398</v>
      </c>
      <c r="M4784" s="4" t="s">
        <v>277</v>
      </c>
      <c r="N4784" s="4" t="s">
        <v>1967</v>
      </c>
      <c r="O4784" s="4" t="s">
        <v>101</v>
      </c>
      <c r="P4784" s="5" t="s">
        <v>8629</v>
      </c>
      <c r="Q4784" s="5" t="s">
        <v>6350</v>
      </c>
      <c r="R4784" t="s">
        <v>85</v>
      </c>
      <c r="S4784" t="s">
        <v>86</v>
      </c>
      <c r="T4784" s="4" t="s">
        <v>166</v>
      </c>
      <c r="U4784" t="str" cm="1">
        <f t="array" aca="1" ref="U4784" ca="1">INDEX($U$2:$U$6,RANDBETWEEN(1,ROWS($U$2:$U$6)))</f>
        <v>Zomato Premium</v>
      </c>
      <c r="V4784" s="4" t="s">
        <v>88</v>
      </c>
      <c r="W4784" s="5" t="s">
        <v>27499</v>
      </c>
      <c r="X4784" s="5" t="s">
        <v>27500</v>
      </c>
      <c r="Y4784" s="5" t="s">
        <v>7626</v>
      </c>
      <c r="Z4784" s="10">
        <f t="shared" si="74"/>
        <v>45657</v>
      </c>
    </row>
    <row r="4785" spans="1:26">
      <c r="A4785" t="s">
        <v>27501</v>
      </c>
      <c r="B4785" s="2" t="s">
        <v>27502</v>
      </c>
      <c r="C4785" s="3" t="s">
        <v>27503</v>
      </c>
      <c r="D4785" t="s">
        <v>27504</v>
      </c>
      <c r="E4785" t="s">
        <v>5902</v>
      </c>
      <c r="F4785" t="s">
        <v>30</v>
      </c>
      <c r="G4785" s="4" t="s">
        <v>599</v>
      </c>
      <c r="H4785" t="s">
        <v>214</v>
      </c>
      <c r="I4785" t="s">
        <v>535</v>
      </c>
      <c r="J4785" t="s">
        <v>34</v>
      </c>
      <c r="K4785" t="s">
        <v>117</v>
      </c>
      <c r="L4785" t="s">
        <v>235</v>
      </c>
      <c r="M4785" s="4" t="s">
        <v>685</v>
      </c>
      <c r="N4785" s="4" t="s">
        <v>2553</v>
      </c>
      <c r="O4785" s="4" t="s">
        <v>60</v>
      </c>
      <c r="P4785" s="5" t="s">
        <v>17110</v>
      </c>
      <c r="Q4785" s="5" t="s">
        <v>27505</v>
      </c>
      <c r="R4785" t="s">
        <v>188</v>
      </c>
      <c r="S4785" t="s">
        <v>43</v>
      </c>
      <c r="T4785" s="4" t="s">
        <v>803</v>
      </c>
      <c r="U4785" t="str" cm="1">
        <f t="array" aca="1" ref="U4785" ca="1">INDEX($U$2:$U$6,RANDBETWEEN(1,ROWS($U$2:$U$6)))</f>
        <v>Zomato Standard</v>
      </c>
      <c r="V4785" s="4" t="s">
        <v>369</v>
      </c>
      <c r="W4785" s="5" t="s">
        <v>27506</v>
      </c>
      <c r="X4785" s="5" t="s">
        <v>27507</v>
      </c>
      <c r="Y4785" s="5" t="s">
        <v>9423</v>
      </c>
      <c r="Z4785" s="10">
        <f t="shared" si="74"/>
        <v>46271</v>
      </c>
    </row>
    <row r="4786" spans="1:26">
      <c r="A4786" t="s">
        <v>27508</v>
      </c>
      <c r="B4786" s="2" t="s">
        <v>3624</v>
      </c>
      <c r="C4786" s="3" t="s">
        <v>27509</v>
      </c>
      <c r="D4786" t="s">
        <v>27510</v>
      </c>
      <c r="E4786" t="s">
        <v>1849</v>
      </c>
      <c r="F4786" t="s">
        <v>30</v>
      </c>
      <c r="G4786" s="4" t="s">
        <v>166</v>
      </c>
      <c r="H4786" t="s">
        <v>232</v>
      </c>
      <c r="I4786" t="s">
        <v>755</v>
      </c>
      <c r="J4786" t="s">
        <v>292</v>
      </c>
      <c r="K4786" t="s">
        <v>35</v>
      </c>
      <c r="L4786" t="s">
        <v>36</v>
      </c>
      <c r="M4786" s="4" t="s">
        <v>37</v>
      </c>
      <c r="N4786" s="4" t="s">
        <v>1275</v>
      </c>
      <c r="O4786" s="4" t="s">
        <v>60</v>
      </c>
      <c r="P4786" s="5" t="s">
        <v>1276</v>
      </c>
      <c r="Q4786" s="5" t="s">
        <v>1277</v>
      </c>
      <c r="R4786" t="s">
        <v>63</v>
      </c>
      <c r="S4786" t="s">
        <v>105</v>
      </c>
      <c r="T4786" s="4" t="s">
        <v>106</v>
      </c>
      <c r="U4786" t="str" cm="1">
        <f t="array" aca="1" ref="U4786" ca="1">INDEX($U$2:$U$6,RANDBETWEEN(1,ROWS($U$2:$U$6)))</f>
        <v>Zomato Quick</v>
      </c>
      <c r="V4786" s="4" t="s">
        <v>88</v>
      </c>
      <c r="W4786" s="5" t="s">
        <v>27511</v>
      </c>
      <c r="X4786" s="5" t="s">
        <v>17080</v>
      </c>
      <c r="Y4786" s="5" t="s">
        <v>3037</v>
      </c>
      <c r="Z4786" s="10">
        <f t="shared" si="74"/>
        <v>45952</v>
      </c>
    </row>
    <row r="4787" spans="1:26">
      <c r="A4787" t="s">
        <v>27512</v>
      </c>
      <c r="B4787" s="2" t="s">
        <v>9682</v>
      </c>
      <c r="C4787" s="3" t="s">
        <v>27513</v>
      </c>
      <c r="D4787" t="s">
        <v>27514</v>
      </c>
      <c r="E4787" t="s">
        <v>377</v>
      </c>
      <c r="F4787" t="s">
        <v>30</v>
      </c>
      <c r="G4787" s="4" t="s">
        <v>534</v>
      </c>
      <c r="H4787" t="s">
        <v>232</v>
      </c>
      <c r="I4787" t="s">
        <v>904</v>
      </c>
      <c r="J4787" t="s">
        <v>34</v>
      </c>
      <c r="K4787" t="s">
        <v>153</v>
      </c>
      <c r="L4787" t="s">
        <v>522</v>
      </c>
      <c r="M4787" s="4" t="s">
        <v>99</v>
      </c>
      <c r="N4787" s="4" t="s">
        <v>1798</v>
      </c>
      <c r="O4787" s="4" t="s">
        <v>101</v>
      </c>
      <c r="P4787" s="5" t="s">
        <v>11381</v>
      </c>
      <c r="Q4787" s="5" t="s">
        <v>3929</v>
      </c>
      <c r="R4787" t="s">
        <v>104</v>
      </c>
      <c r="S4787" t="s">
        <v>43</v>
      </c>
      <c r="T4787" s="4" t="s">
        <v>262</v>
      </c>
      <c r="U4787" t="str" cm="1">
        <f t="array" aca="1" ref="U4787" ca="1">INDEX($U$2:$U$6,RANDBETWEEN(1,ROWS($U$2:$U$6)))</f>
        <v>Zomato Premium</v>
      </c>
      <c r="V4787" s="4" t="s">
        <v>282</v>
      </c>
      <c r="W4787" s="5" t="s">
        <v>27515</v>
      </c>
      <c r="X4787" s="5" t="s">
        <v>27516</v>
      </c>
      <c r="Y4787" s="5" t="s">
        <v>7568</v>
      </c>
      <c r="Z4787" s="10">
        <f t="shared" si="74"/>
        <v>46050</v>
      </c>
    </row>
    <row r="4788" spans="1:26">
      <c r="A4788" t="s">
        <v>27517</v>
      </c>
      <c r="B4788" s="2" t="s">
        <v>2153</v>
      </c>
      <c r="C4788" s="3" t="s">
        <v>27518</v>
      </c>
      <c r="D4788" t="s">
        <v>11538</v>
      </c>
      <c r="E4788" t="s">
        <v>917</v>
      </c>
      <c r="F4788" t="s">
        <v>30</v>
      </c>
      <c r="G4788" s="4" t="s">
        <v>170</v>
      </c>
      <c r="H4788" t="s">
        <v>32</v>
      </c>
      <c r="I4788" t="s">
        <v>1092</v>
      </c>
      <c r="J4788" t="s">
        <v>56</v>
      </c>
      <c r="K4788" t="s">
        <v>117</v>
      </c>
      <c r="L4788" t="s">
        <v>547</v>
      </c>
      <c r="M4788" s="4" t="s">
        <v>277</v>
      </c>
      <c r="N4788" s="4" t="s">
        <v>10560</v>
      </c>
      <c r="O4788" s="4" t="s">
        <v>60</v>
      </c>
      <c r="P4788" s="5" t="s">
        <v>6495</v>
      </c>
      <c r="Q4788" s="5" t="s">
        <v>27519</v>
      </c>
      <c r="R4788" t="s">
        <v>104</v>
      </c>
      <c r="S4788" t="s">
        <v>43</v>
      </c>
      <c r="T4788" s="4" t="s">
        <v>437</v>
      </c>
      <c r="U4788" t="str" cm="1">
        <f t="array" aca="1" ref="U4788" ca="1">INDEX($U$2:$U$6,RANDBETWEEN(1,ROWS($U$2:$U$6)))</f>
        <v>Zomato Express</v>
      </c>
      <c r="V4788" s="4" t="s">
        <v>354</v>
      </c>
      <c r="W4788" s="5" t="s">
        <v>27520</v>
      </c>
      <c r="X4788" s="5" t="s">
        <v>13379</v>
      </c>
      <c r="Y4788" s="5" t="s">
        <v>17110</v>
      </c>
      <c r="Z4788" s="10">
        <f t="shared" si="74"/>
        <v>45494</v>
      </c>
    </row>
    <row r="4789" spans="1:26">
      <c r="A4789" t="s">
        <v>27521</v>
      </c>
      <c r="B4789" s="2" t="s">
        <v>10237</v>
      </c>
      <c r="C4789" s="3" t="s">
        <v>27522</v>
      </c>
      <c r="D4789" t="s">
        <v>4517</v>
      </c>
      <c r="E4789" t="s">
        <v>3235</v>
      </c>
      <c r="F4789" t="s">
        <v>30</v>
      </c>
      <c r="G4789" s="4" t="s">
        <v>115</v>
      </c>
      <c r="H4789" t="s">
        <v>232</v>
      </c>
      <c r="I4789" t="s">
        <v>233</v>
      </c>
      <c r="J4789" t="s">
        <v>307</v>
      </c>
      <c r="K4789" t="s">
        <v>153</v>
      </c>
      <c r="L4789" t="s">
        <v>1073</v>
      </c>
      <c r="M4789" s="4" t="s">
        <v>277</v>
      </c>
      <c r="N4789" s="4" t="s">
        <v>6669</v>
      </c>
      <c r="O4789" s="4" t="s">
        <v>120</v>
      </c>
      <c r="P4789" s="5" t="s">
        <v>17284</v>
      </c>
      <c r="Q4789" s="5" t="s">
        <v>25851</v>
      </c>
      <c r="R4789" t="s">
        <v>188</v>
      </c>
      <c r="S4789" t="s">
        <v>43</v>
      </c>
      <c r="T4789" s="4" t="s">
        <v>170</v>
      </c>
      <c r="U4789" t="str" cm="1">
        <f t="array" aca="1" ref="U4789" ca="1">INDEX($U$2:$U$6,RANDBETWEEN(1,ROWS($U$2:$U$6)))</f>
        <v>Zomato Standard</v>
      </c>
      <c r="V4789" s="4" t="s">
        <v>282</v>
      </c>
      <c r="W4789" s="5" t="s">
        <v>27523</v>
      </c>
      <c r="X4789" s="5" t="s">
        <v>27524</v>
      </c>
      <c r="Y4789" s="5" t="s">
        <v>15768</v>
      </c>
      <c r="Z4789" s="10">
        <f t="shared" si="74"/>
        <v>45447</v>
      </c>
    </row>
    <row r="4790" spans="1:26">
      <c r="A4790" t="s">
        <v>27525</v>
      </c>
      <c r="B4790" s="2" t="s">
        <v>5320</v>
      </c>
      <c r="C4790" s="3" t="s">
        <v>27526</v>
      </c>
      <c r="D4790" t="s">
        <v>19297</v>
      </c>
      <c r="E4790" t="s">
        <v>2834</v>
      </c>
      <c r="F4790" t="s">
        <v>30</v>
      </c>
      <c r="G4790" s="4" t="s">
        <v>349</v>
      </c>
      <c r="H4790" t="s">
        <v>232</v>
      </c>
      <c r="I4790" t="s">
        <v>755</v>
      </c>
      <c r="J4790" t="s">
        <v>34</v>
      </c>
      <c r="K4790" t="s">
        <v>117</v>
      </c>
      <c r="L4790" t="s">
        <v>235</v>
      </c>
      <c r="M4790" s="4" t="s">
        <v>99</v>
      </c>
      <c r="N4790" s="4" t="s">
        <v>2177</v>
      </c>
      <c r="O4790" s="4" t="s">
        <v>120</v>
      </c>
      <c r="P4790" s="5" t="s">
        <v>7573</v>
      </c>
      <c r="Q4790" s="5" t="s">
        <v>7574</v>
      </c>
      <c r="R4790" t="s">
        <v>188</v>
      </c>
      <c r="S4790" t="s">
        <v>43</v>
      </c>
      <c r="T4790" s="4" t="s">
        <v>812</v>
      </c>
      <c r="U4790" t="str" cm="1">
        <f t="array" aca="1" ref="U4790" ca="1">INDEX($U$2:$U$6,RANDBETWEEN(1,ROWS($U$2:$U$6)))</f>
        <v>Zomato Express</v>
      </c>
      <c r="V4790" s="4" t="s">
        <v>369</v>
      </c>
      <c r="W4790" s="5" t="s">
        <v>27527</v>
      </c>
      <c r="X4790" s="5" t="s">
        <v>27528</v>
      </c>
      <c r="Y4790" s="5" t="s">
        <v>3971</v>
      </c>
      <c r="Z4790" s="10">
        <f t="shared" si="74"/>
        <v>46210</v>
      </c>
    </row>
    <row r="4791" spans="1:26">
      <c r="A4791" t="s">
        <v>27529</v>
      </c>
      <c r="B4791" s="2" t="s">
        <v>2462</v>
      </c>
      <c r="C4791" s="3" t="s">
        <v>27530</v>
      </c>
      <c r="D4791" t="s">
        <v>27531</v>
      </c>
      <c r="E4791" t="s">
        <v>4527</v>
      </c>
      <c r="F4791" t="s">
        <v>74</v>
      </c>
      <c r="G4791" s="4" t="s">
        <v>560</v>
      </c>
      <c r="H4791" t="s">
        <v>321</v>
      </c>
      <c r="I4791" t="s">
        <v>2076</v>
      </c>
      <c r="J4791" t="s">
        <v>56</v>
      </c>
      <c r="K4791" t="s">
        <v>918</v>
      </c>
      <c r="L4791" t="s">
        <v>1041</v>
      </c>
      <c r="M4791" s="4" t="s">
        <v>277</v>
      </c>
      <c r="N4791" s="4" t="s">
        <v>1223</v>
      </c>
      <c r="O4791" s="4" t="s">
        <v>202</v>
      </c>
      <c r="P4791" s="5" t="s">
        <v>4889</v>
      </c>
      <c r="Q4791" s="5" t="s">
        <v>4426</v>
      </c>
      <c r="R4791" t="s">
        <v>42</v>
      </c>
      <c r="S4791" t="s">
        <v>43</v>
      </c>
      <c r="T4791" s="4" t="s">
        <v>560</v>
      </c>
      <c r="U4791" t="str" cm="1">
        <f t="array" aca="1" ref="U4791" ca="1">INDEX($U$2:$U$6,RANDBETWEEN(1,ROWS($U$2:$U$6)))</f>
        <v>Zomato Eco Delivery</v>
      </c>
      <c r="V4791" s="4" t="s">
        <v>282</v>
      </c>
      <c r="W4791" s="5" t="s">
        <v>27532</v>
      </c>
      <c r="X4791" s="5" t="s">
        <v>27533</v>
      </c>
      <c r="Y4791" s="5" t="s">
        <v>1076</v>
      </c>
      <c r="Z4791" s="10">
        <f t="shared" si="74"/>
        <v>45997</v>
      </c>
    </row>
    <row r="4792" spans="1:26">
      <c r="A4792" t="s">
        <v>27534</v>
      </c>
      <c r="B4792" s="2" t="s">
        <v>5899</v>
      </c>
      <c r="C4792" s="3" t="s">
        <v>27535</v>
      </c>
      <c r="D4792" t="s">
        <v>27536</v>
      </c>
      <c r="E4792" t="s">
        <v>1274</v>
      </c>
      <c r="F4792" t="s">
        <v>30</v>
      </c>
      <c r="G4792" s="4" t="s">
        <v>368</v>
      </c>
      <c r="H4792" t="s">
        <v>214</v>
      </c>
      <c r="I4792" t="s">
        <v>586</v>
      </c>
      <c r="J4792" t="s">
        <v>336</v>
      </c>
      <c r="K4792" t="s">
        <v>134</v>
      </c>
      <c r="L4792" t="s">
        <v>168</v>
      </c>
      <c r="M4792" s="4" t="s">
        <v>99</v>
      </c>
      <c r="N4792" s="4" t="s">
        <v>987</v>
      </c>
      <c r="O4792" s="4" t="s">
        <v>106</v>
      </c>
      <c r="P4792" s="5" t="s">
        <v>88</v>
      </c>
      <c r="Q4792" s="5" t="s">
        <v>27537</v>
      </c>
      <c r="R4792" t="s">
        <v>85</v>
      </c>
      <c r="S4792" t="s">
        <v>43</v>
      </c>
      <c r="T4792" s="4" t="s">
        <v>166</v>
      </c>
      <c r="U4792" t="str" cm="1">
        <f t="array" aca="1" ref="U4792" ca="1">INDEX($U$2:$U$6,RANDBETWEEN(1,ROWS($U$2:$U$6)))</f>
        <v>Zomato Eco Delivery</v>
      </c>
      <c r="V4792" s="4" t="s">
        <v>222</v>
      </c>
      <c r="W4792" s="5" t="s">
        <v>27538</v>
      </c>
      <c r="X4792" s="5" t="s">
        <v>27539</v>
      </c>
      <c r="Y4792" s="5" t="s">
        <v>9572</v>
      </c>
      <c r="Z4792" s="10">
        <f t="shared" si="74"/>
        <v>45560</v>
      </c>
    </row>
    <row r="4793" spans="1:26">
      <c r="A4793" t="s">
        <v>27540</v>
      </c>
      <c r="B4793" s="2" t="s">
        <v>1904</v>
      </c>
      <c r="C4793" s="3" t="s">
        <v>27541</v>
      </c>
      <c r="D4793" t="s">
        <v>27542</v>
      </c>
      <c r="E4793" t="s">
        <v>1497</v>
      </c>
      <c r="F4793" t="s">
        <v>74</v>
      </c>
      <c r="G4793" s="4" t="s">
        <v>405</v>
      </c>
      <c r="H4793" t="s">
        <v>198</v>
      </c>
      <c r="I4793" t="s">
        <v>199</v>
      </c>
      <c r="J4793" t="s">
        <v>1008</v>
      </c>
      <c r="K4793" t="s">
        <v>293</v>
      </c>
      <c r="L4793" t="s">
        <v>756</v>
      </c>
      <c r="M4793" s="4" t="s">
        <v>37</v>
      </c>
      <c r="N4793" s="4" t="s">
        <v>1750</v>
      </c>
      <c r="O4793" s="4" t="s">
        <v>101</v>
      </c>
      <c r="P4793" s="5" t="s">
        <v>1751</v>
      </c>
      <c r="Q4793" s="5" t="s">
        <v>8873</v>
      </c>
      <c r="R4793" t="s">
        <v>104</v>
      </c>
      <c r="S4793" t="s">
        <v>43</v>
      </c>
      <c r="T4793" s="4" t="s">
        <v>123</v>
      </c>
      <c r="U4793" t="str" cm="1">
        <f t="array" aca="1" ref="U4793" ca="1">INDEX($U$2:$U$6,RANDBETWEEN(1,ROWS($U$2:$U$6)))</f>
        <v>Zomato Quick</v>
      </c>
      <c r="V4793" s="4" t="s">
        <v>909</v>
      </c>
      <c r="W4793" s="5" t="s">
        <v>27543</v>
      </c>
      <c r="X4793" s="5" t="s">
        <v>19362</v>
      </c>
      <c r="Y4793" s="5" t="s">
        <v>3478</v>
      </c>
      <c r="Z4793" s="10">
        <f t="shared" si="74"/>
        <v>45592</v>
      </c>
    </row>
    <row r="4794" spans="1:26">
      <c r="A4794" t="s">
        <v>27544</v>
      </c>
      <c r="B4794" s="2" t="s">
        <v>11792</v>
      </c>
      <c r="C4794" s="3" t="s">
        <v>27545</v>
      </c>
      <c r="D4794" t="s">
        <v>6291</v>
      </c>
      <c r="E4794" t="s">
        <v>2176</v>
      </c>
      <c r="F4794" t="s">
        <v>74</v>
      </c>
      <c r="G4794" s="4" t="s">
        <v>689</v>
      </c>
      <c r="H4794" t="s">
        <v>321</v>
      </c>
      <c r="I4794" t="s">
        <v>683</v>
      </c>
      <c r="J4794" t="s">
        <v>216</v>
      </c>
      <c r="K4794" t="s">
        <v>401</v>
      </c>
      <c r="L4794" t="s">
        <v>1568</v>
      </c>
      <c r="M4794" s="4" t="s">
        <v>37</v>
      </c>
      <c r="N4794" s="4" t="s">
        <v>2534</v>
      </c>
      <c r="O4794" s="4" t="s">
        <v>170</v>
      </c>
      <c r="P4794" s="5" t="s">
        <v>1870</v>
      </c>
      <c r="Q4794" s="5" t="s">
        <v>27546</v>
      </c>
      <c r="R4794" t="s">
        <v>42</v>
      </c>
      <c r="S4794" t="s">
        <v>43</v>
      </c>
      <c r="T4794" s="4" t="s">
        <v>405</v>
      </c>
      <c r="U4794" t="str" cm="1">
        <f t="array" aca="1" ref="U4794" ca="1">INDEX($U$2:$U$6,RANDBETWEEN(1,ROWS($U$2:$U$6)))</f>
        <v>Zomato Express</v>
      </c>
      <c r="V4794" s="4" t="s">
        <v>253</v>
      </c>
      <c r="W4794" s="5" t="s">
        <v>9324</v>
      </c>
      <c r="X4794" s="5" t="s">
        <v>27547</v>
      </c>
      <c r="Y4794" s="5" t="s">
        <v>14698</v>
      </c>
      <c r="Z4794" s="10">
        <f t="shared" si="74"/>
        <v>45503</v>
      </c>
    </row>
    <row r="4795" spans="1:26">
      <c r="A4795" t="s">
        <v>27548</v>
      </c>
      <c r="B4795" s="2" t="s">
        <v>458</v>
      </c>
      <c r="C4795" s="3" t="s">
        <v>27549</v>
      </c>
      <c r="D4795" t="s">
        <v>27550</v>
      </c>
      <c r="E4795" t="s">
        <v>4610</v>
      </c>
      <c r="F4795" t="s">
        <v>74</v>
      </c>
      <c r="G4795" s="4" t="s">
        <v>44</v>
      </c>
      <c r="H4795" t="s">
        <v>232</v>
      </c>
      <c r="I4795" t="s">
        <v>485</v>
      </c>
      <c r="J4795" t="s">
        <v>1008</v>
      </c>
      <c r="K4795" t="s">
        <v>293</v>
      </c>
      <c r="L4795" t="s">
        <v>700</v>
      </c>
      <c r="M4795" s="4" t="s">
        <v>37</v>
      </c>
      <c r="N4795" s="4" t="s">
        <v>7623</v>
      </c>
      <c r="O4795" s="4" t="s">
        <v>101</v>
      </c>
      <c r="P4795" s="5" t="s">
        <v>10449</v>
      </c>
      <c r="Q4795" s="5" t="s">
        <v>6873</v>
      </c>
      <c r="R4795" t="s">
        <v>188</v>
      </c>
      <c r="S4795" t="s">
        <v>43</v>
      </c>
      <c r="T4795" s="4" t="s">
        <v>637</v>
      </c>
      <c r="U4795" t="str" cm="1">
        <f t="array" aca="1" ref="U4795" ca="1">INDEX($U$2:$U$6,RANDBETWEEN(1,ROWS($U$2:$U$6)))</f>
        <v>Zomato Express</v>
      </c>
      <c r="V4795" s="4" t="s">
        <v>674</v>
      </c>
      <c r="W4795" s="5" t="s">
        <v>27551</v>
      </c>
      <c r="X4795" s="5" t="s">
        <v>27552</v>
      </c>
      <c r="Y4795" s="5" t="s">
        <v>5229</v>
      </c>
      <c r="Z4795" s="10">
        <f t="shared" si="74"/>
        <v>45366</v>
      </c>
    </row>
    <row r="4796" spans="1:26">
      <c r="A4796" t="s">
        <v>27553</v>
      </c>
      <c r="B4796" s="2" t="s">
        <v>2387</v>
      </c>
      <c r="C4796" s="3" t="s">
        <v>27554</v>
      </c>
      <c r="D4796" t="s">
        <v>27555</v>
      </c>
      <c r="E4796" t="s">
        <v>636</v>
      </c>
      <c r="F4796" t="s">
        <v>30</v>
      </c>
      <c r="G4796" s="4" t="s">
        <v>262</v>
      </c>
      <c r="H4796" t="s">
        <v>76</v>
      </c>
      <c r="I4796" t="s">
        <v>132</v>
      </c>
      <c r="J4796" t="s">
        <v>839</v>
      </c>
      <c r="K4796" t="s">
        <v>217</v>
      </c>
      <c r="L4796" t="s">
        <v>722</v>
      </c>
      <c r="M4796" s="4" t="s">
        <v>37</v>
      </c>
      <c r="N4796" s="4" t="s">
        <v>2038</v>
      </c>
      <c r="O4796" s="4" t="s">
        <v>170</v>
      </c>
      <c r="P4796" s="5" t="s">
        <v>1570</v>
      </c>
      <c r="Q4796" s="5" t="s">
        <v>4790</v>
      </c>
      <c r="R4796" t="s">
        <v>42</v>
      </c>
      <c r="S4796" t="s">
        <v>43</v>
      </c>
      <c r="T4796" s="4" t="s">
        <v>599</v>
      </c>
      <c r="U4796" t="str" cm="1">
        <f t="array" aca="1" ref="U4796" ca="1">INDEX($U$2:$U$6,RANDBETWEEN(1,ROWS($U$2:$U$6)))</f>
        <v>Zomato Standard</v>
      </c>
      <c r="V4796" s="4" t="s">
        <v>874</v>
      </c>
      <c r="W4796" s="5" t="s">
        <v>14624</v>
      </c>
      <c r="X4796" s="5" t="s">
        <v>176</v>
      </c>
      <c r="Y4796" s="5" t="s">
        <v>14109</v>
      </c>
      <c r="Z4796" s="10">
        <f t="shared" si="74"/>
        <v>46296</v>
      </c>
    </row>
    <row r="4797" spans="1:26">
      <c r="A4797" t="s">
        <v>27556</v>
      </c>
      <c r="B4797" s="2" t="s">
        <v>3498</v>
      </c>
      <c r="C4797" s="3" t="s">
        <v>27557</v>
      </c>
      <c r="D4797" t="s">
        <v>9660</v>
      </c>
      <c r="E4797" t="s">
        <v>8106</v>
      </c>
      <c r="F4797" t="s">
        <v>30</v>
      </c>
      <c r="G4797" s="4" t="s">
        <v>340</v>
      </c>
      <c r="H4797" t="s">
        <v>150</v>
      </c>
      <c r="I4797" t="s">
        <v>350</v>
      </c>
      <c r="J4797" t="s">
        <v>34</v>
      </c>
      <c r="K4797" t="s">
        <v>57</v>
      </c>
      <c r="L4797" t="s">
        <v>497</v>
      </c>
      <c r="M4797" s="4" t="s">
        <v>37</v>
      </c>
      <c r="N4797" s="4" t="s">
        <v>27558</v>
      </c>
      <c r="O4797" s="4" t="s">
        <v>39</v>
      </c>
      <c r="P4797" s="5" t="s">
        <v>12600</v>
      </c>
      <c r="Q4797" s="5" t="s">
        <v>22687</v>
      </c>
      <c r="R4797" t="s">
        <v>188</v>
      </c>
      <c r="S4797" t="s">
        <v>43</v>
      </c>
      <c r="T4797" s="4" t="s">
        <v>291</v>
      </c>
      <c r="U4797" t="str" cm="1">
        <f t="array" aca="1" ref="U4797" ca="1">INDEX($U$2:$U$6,RANDBETWEEN(1,ROWS($U$2:$U$6)))</f>
        <v>Zomato Express</v>
      </c>
      <c r="V4797" s="4" t="s">
        <v>551</v>
      </c>
      <c r="W4797" s="5" t="s">
        <v>27559</v>
      </c>
      <c r="X4797" s="5" t="s">
        <v>27560</v>
      </c>
      <c r="Y4797" s="5" t="s">
        <v>91</v>
      </c>
      <c r="Z4797" s="10">
        <f t="shared" si="74"/>
        <v>45308</v>
      </c>
    </row>
    <row r="4798" spans="1:26">
      <c r="A4798" t="s">
        <v>27561</v>
      </c>
      <c r="B4798" s="2" t="s">
        <v>4615</v>
      </c>
      <c r="C4798" s="3" t="s">
        <v>27562</v>
      </c>
      <c r="D4798" t="s">
        <v>27563</v>
      </c>
      <c r="E4798" t="s">
        <v>1144</v>
      </c>
      <c r="F4798" t="s">
        <v>74</v>
      </c>
      <c r="G4798" s="4" t="s">
        <v>599</v>
      </c>
      <c r="H4798" t="s">
        <v>321</v>
      </c>
      <c r="I4798" t="s">
        <v>322</v>
      </c>
      <c r="J4798" t="s">
        <v>307</v>
      </c>
      <c r="K4798" t="s">
        <v>401</v>
      </c>
      <c r="L4798" t="s">
        <v>2204</v>
      </c>
      <c r="M4798" s="4" t="s">
        <v>37</v>
      </c>
      <c r="N4798" s="4" t="s">
        <v>5470</v>
      </c>
      <c r="O4798" s="4" t="s">
        <v>120</v>
      </c>
      <c r="P4798" s="5" t="s">
        <v>14556</v>
      </c>
      <c r="Q4798" s="5" t="s">
        <v>27564</v>
      </c>
      <c r="R4798" t="s">
        <v>188</v>
      </c>
      <c r="S4798" t="s">
        <v>105</v>
      </c>
      <c r="T4798" s="4" t="s">
        <v>106</v>
      </c>
      <c r="U4798" t="str" cm="1">
        <f t="array" aca="1" ref="U4798" ca="1">INDEX($U$2:$U$6,RANDBETWEEN(1,ROWS($U$2:$U$6)))</f>
        <v>Zomato Standard</v>
      </c>
      <c r="V4798" s="4" t="s">
        <v>88</v>
      </c>
      <c r="W4798" s="5" t="s">
        <v>27565</v>
      </c>
      <c r="X4798" s="5" t="s">
        <v>3667</v>
      </c>
      <c r="Y4798" s="5" t="s">
        <v>15845</v>
      </c>
      <c r="Z4798" s="10">
        <f t="shared" si="74"/>
        <v>45701</v>
      </c>
    </row>
    <row r="4799" spans="1:26">
      <c r="A4799" t="s">
        <v>27566</v>
      </c>
      <c r="B4799" s="2" t="s">
        <v>10330</v>
      </c>
      <c r="C4799" s="3" t="s">
        <v>27567</v>
      </c>
      <c r="D4799" t="s">
        <v>27568</v>
      </c>
      <c r="E4799" t="s">
        <v>598</v>
      </c>
      <c r="F4799" t="s">
        <v>30</v>
      </c>
      <c r="G4799" s="4" t="s">
        <v>123</v>
      </c>
      <c r="H4799" t="s">
        <v>32</v>
      </c>
      <c r="I4799" t="s">
        <v>250</v>
      </c>
      <c r="J4799" t="s">
        <v>351</v>
      </c>
      <c r="K4799" t="s">
        <v>918</v>
      </c>
      <c r="L4799" t="s">
        <v>2398</v>
      </c>
      <c r="M4799" s="4" t="s">
        <v>37</v>
      </c>
      <c r="N4799" s="4" t="s">
        <v>2878</v>
      </c>
      <c r="O4799" s="4" t="s">
        <v>82</v>
      </c>
      <c r="P4799" s="5" t="s">
        <v>5190</v>
      </c>
      <c r="Q4799" s="5" t="s">
        <v>20702</v>
      </c>
      <c r="R4799" t="s">
        <v>42</v>
      </c>
      <c r="S4799" t="s">
        <v>43</v>
      </c>
      <c r="T4799" s="4" t="s">
        <v>115</v>
      </c>
      <c r="U4799" t="str" cm="1">
        <f t="array" aca="1" ref="U4799" ca="1">INDEX($U$2:$U$6,RANDBETWEEN(1,ROWS($U$2:$U$6)))</f>
        <v>Zomato Quick</v>
      </c>
      <c r="V4799" s="4" t="s">
        <v>565</v>
      </c>
      <c r="W4799" s="5" t="s">
        <v>27569</v>
      </c>
      <c r="X4799" s="5" t="s">
        <v>2329</v>
      </c>
      <c r="Y4799" s="5" t="s">
        <v>12723</v>
      </c>
      <c r="Z4799" s="10">
        <f t="shared" si="74"/>
        <v>46067</v>
      </c>
    </row>
    <row r="4800" spans="1:26">
      <c r="A4800" t="s">
        <v>27570</v>
      </c>
      <c r="B4800" s="2" t="s">
        <v>1615</v>
      </c>
      <c r="C4800" s="3" t="s">
        <v>27571</v>
      </c>
      <c r="D4800" t="s">
        <v>27572</v>
      </c>
      <c r="E4800" t="s">
        <v>5880</v>
      </c>
      <c r="F4800" t="s">
        <v>30</v>
      </c>
      <c r="G4800" s="4" t="s">
        <v>281</v>
      </c>
      <c r="H4800" t="s">
        <v>54</v>
      </c>
      <c r="I4800" t="s">
        <v>413</v>
      </c>
      <c r="J4800" t="s">
        <v>116</v>
      </c>
      <c r="K4800" t="s">
        <v>35</v>
      </c>
      <c r="L4800" t="s">
        <v>308</v>
      </c>
      <c r="M4800" s="4" t="s">
        <v>37</v>
      </c>
      <c r="N4800" s="4" t="s">
        <v>2905</v>
      </c>
      <c r="O4800" s="4" t="s">
        <v>170</v>
      </c>
      <c r="P4800" s="5" t="s">
        <v>2906</v>
      </c>
      <c r="Q4800" s="5" t="s">
        <v>2907</v>
      </c>
      <c r="R4800" t="s">
        <v>63</v>
      </c>
      <c r="S4800" t="s">
        <v>43</v>
      </c>
      <c r="T4800" s="4" t="s">
        <v>628</v>
      </c>
      <c r="U4800" t="str" cm="1">
        <f t="array" aca="1" ref="U4800" ca="1">INDEX($U$2:$U$6,RANDBETWEEN(1,ROWS($U$2:$U$6)))</f>
        <v>Zomato Express</v>
      </c>
      <c r="V4800" s="4" t="s">
        <v>830</v>
      </c>
      <c r="W4800" s="5" t="s">
        <v>27573</v>
      </c>
      <c r="X4800" s="5" t="s">
        <v>19366</v>
      </c>
      <c r="Y4800" s="5" t="s">
        <v>11110</v>
      </c>
      <c r="Z4800" s="10">
        <f t="shared" si="74"/>
        <v>46113</v>
      </c>
    </row>
    <row r="4801" spans="1:26">
      <c r="A4801" t="s">
        <v>27574</v>
      </c>
      <c r="B4801" s="2" t="s">
        <v>7455</v>
      </c>
      <c r="C4801" s="3" t="s">
        <v>27575</v>
      </c>
      <c r="D4801" t="s">
        <v>27576</v>
      </c>
      <c r="E4801" t="s">
        <v>7061</v>
      </c>
      <c r="F4801" t="s">
        <v>74</v>
      </c>
      <c r="G4801" s="4" t="s">
        <v>599</v>
      </c>
      <c r="H4801" t="s">
        <v>214</v>
      </c>
      <c r="I4801" t="s">
        <v>799</v>
      </c>
      <c r="J4801" t="s">
        <v>133</v>
      </c>
      <c r="K4801" t="s">
        <v>57</v>
      </c>
      <c r="L4801" t="s">
        <v>58</v>
      </c>
      <c r="M4801" s="4" t="s">
        <v>277</v>
      </c>
      <c r="N4801" s="4" t="s">
        <v>1618</v>
      </c>
      <c r="O4801" s="4" t="s">
        <v>39</v>
      </c>
      <c r="P4801" s="5" t="s">
        <v>8168</v>
      </c>
      <c r="Q4801" s="5" t="s">
        <v>27577</v>
      </c>
      <c r="R4801" t="s">
        <v>85</v>
      </c>
      <c r="S4801" t="s">
        <v>43</v>
      </c>
      <c r="T4801" s="4" t="s">
        <v>213</v>
      </c>
      <c r="U4801" t="str" cm="1">
        <f t="array" aca="1" ref="U4801" ca="1">INDEX($U$2:$U$6,RANDBETWEEN(1,ROWS($U$2:$U$6)))</f>
        <v>Zomato Premium</v>
      </c>
      <c r="V4801" s="4" t="s">
        <v>1114</v>
      </c>
      <c r="W4801" s="5" t="s">
        <v>27578</v>
      </c>
      <c r="X4801" s="5" t="s">
        <v>24829</v>
      </c>
      <c r="Y4801" s="5" t="s">
        <v>5083</v>
      </c>
      <c r="Z4801" s="10">
        <f t="shared" si="74"/>
        <v>45453</v>
      </c>
    </row>
    <row r="4802" spans="1:26">
      <c r="A4802" t="s">
        <v>27579</v>
      </c>
      <c r="B4802" s="2" t="s">
        <v>14119</v>
      </c>
      <c r="C4802" s="3" t="s">
        <v>27580</v>
      </c>
      <c r="D4802" t="s">
        <v>27581</v>
      </c>
      <c r="E4802" t="s">
        <v>3281</v>
      </c>
      <c r="F4802" t="s">
        <v>74</v>
      </c>
      <c r="G4802" s="4" t="s">
        <v>349</v>
      </c>
      <c r="H4802" t="s">
        <v>198</v>
      </c>
      <c r="I4802" t="s">
        <v>306</v>
      </c>
      <c r="J4802" t="s">
        <v>336</v>
      </c>
      <c r="K4802" t="s">
        <v>293</v>
      </c>
      <c r="L4802" t="s">
        <v>827</v>
      </c>
      <c r="M4802" s="4" t="s">
        <v>277</v>
      </c>
      <c r="N4802" s="4" t="s">
        <v>2678</v>
      </c>
      <c r="O4802" s="4" t="s">
        <v>170</v>
      </c>
      <c r="P4802" s="5" t="s">
        <v>11151</v>
      </c>
      <c r="Q4802" s="5" t="s">
        <v>27582</v>
      </c>
      <c r="R4802" t="s">
        <v>42</v>
      </c>
      <c r="S4802" t="s">
        <v>105</v>
      </c>
      <c r="T4802" s="4" t="s">
        <v>106</v>
      </c>
      <c r="U4802" t="str" cm="1">
        <f t="array" aca="1" ref="U4802" ca="1">INDEX($U$2:$U$6,RANDBETWEEN(1,ROWS($U$2:$U$6)))</f>
        <v>Zomato Premium</v>
      </c>
      <c r="V4802" s="4" t="s">
        <v>88</v>
      </c>
      <c r="W4802" s="5" t="s">
        <v>27583</v>
      </c>
      <c r="X4802" s="5" t="s">
        <v>8757</v>
      </c>
      <c r="Y4802" s="5" t="s">
        <v>7221</v>
      </c>
      <c r="Z4802" s="10">
        <f t="shared" ref="Z4802:Z4865" si="75">DATEVALUE(B4802)</f>
        <v>46163</v>
      </c>
    </row>
    <row r="4803" spans="1:26">
      <c r="A4803" t="s">
        <v>27584</v>
      </c>
      <c r="B4803" s="2" t="s">
        <v>385</v>
      </c>
      <c r="C4803" s="3" t="s">
        <v>27585</v>
      </c>
      <c r="D4803" t="s">
        <v>27586</v>
      </c>
      <c r="E4803" t="s">
        <v>5902</v>
      </c>
      <c r="F4803" t="s">
        <v>30</v>
      </c>
      <c r="G4803" s="4" t="s">
        <v>97</v>
      </c>
      <c r="H4803" t="s">
        <v>214</v>
      </c>
      <c r="I4803" t="s">
        <v>215</v>
      </c>
      <c r="J4803" t="s">
        <v>389</v>
      </c>
      <c r="K4803" t="s">
        <v>217</v>
      </c>
      <c r="L4803" t="s">
        <v>2611</v>
      </c>
      <c r="M4803" s="4" t="s">
        <v>37</v>
      </c>
      <c r="N4803" s="4" t="s">
        <v>602</v>
      </c>
      <c r="O4803" s="4" t="s">
        <v>82</v>
      </c>
      <c r="P4803" s="5" t="s">
        <v>3963</v>
      </c>
      <c r="Q4803" s="5" t="s">
        <v>21706</v>
      </c>
      <c r="R4803" t="s">
        <v>42</v>
      </c>
      <c r="S4803" t="s">
        <v>43</v>
      </c>
      <c r="T4803" s="4" t="s">
        <v>637</v>
      </c>
      <c r="U4803" t="str" cm="1">
        <f t="array" aca="1" ref="U4803" ca="1">INDEX($U$2:$U$6,RANDBETWEEN(1,ROWS($U$2:$U$6)))</f>
        <v>Zomato Quick</v>
      </c>
      <c r="V4803" s="4" t="s">
        <v>222</v>
      </c>
      <c r="W4803" s="5" t="s">
        <v>24361</v>
      </c>
      <c r="X4803" s="5" t="s">
        <v>2509</v>
      </c>
      <c r="Y4803" s="5" t="s">
        <v>8510</v>
      </c>
      <c r="Z4803" s="10">
        <f t="shared" si="75"/>
        <v>46351</v>
      </c>
    </row>
    <row r="4804" spans="1:26">
      <c r="A4804" t="s">
        <v>27587</v>
      </c>
      <c r="B4804" s="2" t="s">
        <v>7007</v>
      </c>
      <c r="C4804" s="3" t="s">
        <v>27588</v>
      </c>
      <c r="D4804" t="s">
        <v>11073</v>
      </c>
      <c r="E4804" t="s">
        <v>165</v>
      </c>
      <c r="F4804" t="s">
        <v>30</v>
      </c>
      <c r="G4804" s="4" t="s">
        <v>812</v>
      </c>
      <c r="H4804" t="s">
        <v>54</v>
      </c>
      <c r="I4804" t="s">
        <v>413</v>
      </c>
      <c r="J4804" t="s">
        <v>839</v>
      </c>
      <c r="K4804" t="s">
        <v>134</v>
      </c>
      <c r="L4804" t="s">
        <v>184</v>
      </c>
      <c r="M4804" s="4" t="s">
        <v>277</v>
      </c>
      <c r="N4804" s="4" t="s">
        <v>2553</v>
      </c>
      <c r="O4804" s="4" t="s">
        <v>60</v>
      </c>
      <c r="P4804" s="5" t="s">
        <v>1365</v>
      </c>
      <c r="Q4804" s="5" t="s">
        <v>14220</v>
      </c>
      <c r="R4804" t="s">
        <v>85</v>
      </c>
      <c r="S4804" t="s">
        <v>43</v>
      </c>
      <c r="T4804" s="4" t="s">
        <v>262</v>
      </c>
      <c r="U4804" t="str" cm="1">
        <f t="array" aca="1" ref="U4804" ca="1">INDEX($U$2:$U$6,RANDBETWEEN(1,ROWS($U$2:$U$6)))</f>
        <v>Zomato Eco Delivery</v>
      </c>
      <c r="V4804" s="4" t="s">
        <v>909</v>
      </c>
      <c r="W4804" s="5" t="s">
        <v>27589</v>
      </c>
      <c r="X4804" s="5" t="s">
        <v>27590</v>
      </c>
      <c r="Y4804" s="5" t="s">
        <v>3296</v>
      </c>
      <c r="Z4804" s="10">
        <f t="shared" si="75"/>
        <v>45778</v>
      </c>
    </row>
    <row r="4805" spans="1:26">
      <c r="A4805" t="s">
        <v>27591</v>
      </c>
      <c r="B4805" s="2" t="s">
        <v>7138</v>
      </c>
      <c r="C4805" s="3" t="s">
        <v>27592</v>
      </c>
      <c r="D4805" t="s">
        <v>2753</v>
      </c>
      <c r="E4805" t="s">
        <v>786</v>
      </c>
      <c r="F4805" t="s">
        <v>30</v>
      </c>
      <c r="G4805" s="4" t="s">
        <v>31</v>
      </c>
      <c r="H4805" t="s">
        <v>232</v>
      </c>
      <c r="I4805" t="s">
        <v>233</v>
      </c>
      <c r="J4805" t="s">
        <v>234</v>
      </c>
      <c r="K4805" t="s">
        <v>117</v>
      </c>
      <c r="L4805" t="s">
        <v>118</v>
      </c>
      <c r="M4805" s="4" t="s">
        <v>99</v>
      </c>
      <c r="N4805" s="4" t="s">
        <v>3108</v>
      </c>
      <c r="O4805" s="4" t="s">
        <v>82</v>
      </c>
      <c r="P4805" s="5" t="s">
        <v>3739</v>
      </c>
      <c r="Q4805" s="5" t="s">
        <v>3740</v>
      </c>
      <c r="R4805" t="s">
        <v>42</v>
      </c>
      <c r="S4805" t="s">
        <v>43</v>
      </c>
      <c r="T4805" s="4" t="s">
        <v>817</v>
      </c>
      <c r="U4805" t="str" cm="1">
        <f t="array" aca="1" ref="U4805" ca="1">INDEX($U$2:$U$6,RANDBETWEEN(1,ROWS($U$2:$U$6)))</f>
        <v>Zomato Eco Delivery</v>
      </c>
      <c r="V4805" s="4" t="s">
        <v>354</v>
      </c>
      <c r="W4805" s="5" t="s">
        <v>27593</v>
      </c>
      <c r="X4805" s="5" t="s">
        <v>27594</v>
      </c>
      <c r="Y4805" s="5" t="s">
        <v>1415</v>
      </c>
      <c r="Z4805" s="10">
        <f t="shared" si="75"/>
        <v>45350</v>
      </c>
    </row>
    <row r="4806" spans="1:26">
      <c r="A4806" t="s">
        <v>27595</v>
      </c>
      <c r="B4806" s="2" t="s">
        <v>7952</v>
      </c>
      <c r="C4806" s="3" t="s">
        <v>27596</v>
      </c>
      <c r="D4806" t="s">
        <v>26922</v>
      </c>
      <c r="E4806" t="s">
        <v>472</v>
      </c>
      <c r="F4806" t="s">
        <v>30</v>
      </c>
      <c r="G4806" s="4" t="s">
        <v>689</v>
      </c>
      <c r="H4806" t="s">
        <v>32</v>
      </c>
      <c r="I4806" t="s">
        <v>275</v>
      </c>
      <c r="J4806" t="s">
        <v>56</v>
      </c>
      <c r="K4806" t="s">
        <v>918</v>
      </c>
      <c r="L4806" t="s">
        <v>2398</v>
      </c>
      <c r="M4806" s="4" t="s">
        <v>99</v>
      </c>
      <c r="N4806" s="4" t="s">
        <v>2578</v>
      </c>
      <c r="O4806" s="4" t="s">
        <v>120</v>
      </c>
      <c r="P4806" s="5" t="s">
        <v>792</v>
      </c>
      <c r="Q4806" s="5" t="s">
        <v>13827</v>
      </c>
      <c r="R4806" t="s">
        <v>63</v>
      </c>
      <c r="S4806" t="s">
        <v>105</v>
      </c>
      <c r="T4806" s="4" t="s">
        <v>106</v>
      </c>
      <c r="U4806" t="str" cm="1">
        <f t="array" aca="1" ref="U4806" ca="1">INDEX($U$2:$U$6,RANDBETWEEN(1,ROWS($U$2:$U$6)))</f>
        <v>Zomato Eco Delivery</v>
      </c>
      <c r="V4806" s="4" t="s">
        <v>88</v>
      </c>
      <c r="W4806" s="5" t="s">
        <v>22245</v>
      </c>
      <c r="X4806" s="5" t="s">
        <v>24401</v>
      </c>
      <c r="Y4806" s="5" t="s">
        <v>3898</v>
      </c>
      <c r="Z4806" s="10">
        <f t="shared" si="75"/>
        <v>45514</v>
      </c>
    </row>
    <row r="4807" spans="1:26">
      <c r="A4807" t="s">
        <v>27597</v>
      </c>
      <c r="B4807" s="2" t="s">
        <v>227</v>
      </c>
      <c r="C4807" s="3" t="s">
        <v>14040</v>
      </c>
      <c r="D4807" t="s">
        <v>27598</v>
      </c>
      <c r="E4807" t="s">
        <v>1849</v>
      </c>
      <c r="F4807" t="s">
        <v>30</v>
      </c>
      <c r="G4807" s="4" t="s">
        <v>689</v>
      </c>
      <c r="H4807" t="s">
        <v>54</v>
      </c>
      <c r="I4807" t="s">
        <v>413</v>
      </c>
      <c r="J4807" t="s">
        <v>216</v>
      </c>
      <c r="K4807" t="s">
        <v>134</v>
      </c>
      <c r="L4807" t="s">
        <v>184</v>
      </c>
      <c r="M4807" s="4" t="s">
        <v>685</v>
      </c>
      <c r="N4807" s="4" t="s">
        <v>3665</v>
      </c>
      <c r="O4807" s="4" t="s">
        <v>60</v>
      </c>
      <c r="P4807" s="5" t="s">
        <v>2147</v>
      </c>
      <c r="Q4807" s="5" t="s">
        <v>2148</v>
      </c>
      <c r="R4807" t="s">
        <v>188</v>
      </c>
      <c r="S4807" t="s">
        <v>43</v>
      </c>
      <c r="T4807" s="4" t="s">
        <v>1040</v>
      </c>
      <c r="U4807" t="str" cm="1">
        <f t="array" aca="1" ref="U4807" ca="1">INDEX($U$2:$U$6,RANDBETWEEN(1,ROWS($U$2:$U$6)))</f>
        <v>Zomato Eco Delivery</v>
      </c>
      <c r="V4807" s="4" t="s">
        <v>65</v>
      </c>
      <c r="W4807" s="5" t="s">
        <v>27599</v>
      </c>
      <c r="X4807" s="5" t="s">
        <v>27600</v>
      </c>
      <c r="Y4807" s="5" t="s">
        <v>11430</v>
      </c>
      <c r="Z4807" s="10">
        <f t="shared" si="75"/>
        <v>45687</v>
      </c>
    </row>
    <row r="4808" spans="1:26">
      <c r="A4808" t="s">
        <v>27601</v>
      </c>
      <c r="B4808" s="2" t="s">
        <v>2462</v>
      </c>
      <c r="C4808" s="3" t="s">
        <v>27602</v>
      </c>
      <c r="D4808" t="s">
        <v>20346</v>
      </c>
      <c r="E4808" t="s">
        <v>798</v>
      </c>
      <c r="F4808" t="s">
        <v>30</v>
      </c>
      <c r="G4808" s="4" t="s">
        <v>262</v>
      </c>
      <c r="H4808" t="s">
        <v>232</v>
      </c>
      <c r="I4808" t="s">
        <v>755</v>
      </c>
      <c r="J4808" t="s">
        <v>116</v>
      </c>
      <c r="K4808" t="s">
        <v>293</v>
      </c>
      <c r="L4808" t="s">
        <v>756</v>
      </c>
      <c r="M4808" s="4" t="s">
        <v>99</v>
      </c>
      <c r="N4808" s="4" t="s">
        <v>2436</v>
      </c>
      <c r="O4808" s="4" t="s">
        <v>202</v>
      </c>
      <c r="P4808" s="5" t="s">
        <v>6013</v>
      </c>
      <c r="Q4808" s="5" t="s">
        <v>21740</v>
      </c>
      <c r="R4808" t="s">
        <v>188</v>
      </c>
      <c r="S4808" t="s">
        <v>43</v>
      </c>
      <c r="T4808" s="4" t="s">
        <v>560</v>
      </c>
      <c r="U4808" t="str" cm="1">
        <f t="array" aca="1" ref="U4808" ca="1">INDEX($U$2:$U$6,RANDBETWEEN(1,ROWS($U$2:$U$6)))</f>
        <v>Zomato Express</v>
      </c>
      <c r="V4808" s="4" t="s">
        <v>298</v>
      </c>
      <c r="W4808" s="5" t="s">
        <v>27603</v>
      </c>
      <c r="X4808" s="5" t="s">
        <v>27604</v>
      </c>
      <c r="Y4808" s="5" t="s">
        <v>23527</v>
      </c>
      <c r="Z4808" s="10">
        <f t="shared" si="75"/>
        <v>45997</v>
      </c>
    </row>
    <row r="4809" spans="1:26">
      <c r="A4809" t="s">
        <v>27605</v>
      </c>
      <c r="B4809" s="2" t="s">
        <v>3915</v>
      </c>
      <c r="C4809" s="3" t="s">
        <v>27606</v>
      </c>
      <c r="D4809" t="s">
        <v>27607</v>
      </c>
      <c r="E4809" t="s">
        <v>11387</v>
      </c>
      <c r="F4809" t="s">
        <v>30</v>
      </c>
      <c r="G4809" s="4" t="s">
        <v>368</v>
      </c>
      <c r="H4809" t="s">
        <v>214</v>
      </c>
      <c r="I4809" t="s">
        <v>586</v>
      </c>
      <c r="J4809" t="s">
        <v>1537</v>
      </c>
      <c r="K4809" t="s">
        <v>134</v>
      </c>
      <c r="L4809" t="s">
        <v>168</v>
      </c>
      <c r="M4809" s="4" t="s">
        <v>99</v>
      </c>
      <c r="N4809" s="4" t="s">
        <v>474</v>
      </c>
      <c r="O4809" s="4" t="s">
        <v>82</v>
      </c>
      <c r="P4809" s="5" t="s">
        <v>2736</v>
      </c>
      <c r="Q4809" s="5" t="s">
        <v>10543</v>
      </c>
      <c r="R4809" t="s">
        <v>104</v>
      </c>
      <c r="S4809" t="s">
        <v>43</v>
      </c>
      <c r="T4809" s="4" t="s">
        <v>1123</v>
      </c>
      <c r="U4809" t="str" cm="1">
        <f t="array" aca="1" ref="U4809" ca="1">INDEX($U$2:$U$6,RANDBETWEEN(1,ROWS($U$2:$U$6)))</f>
        <v>Zomato Quick</v>
      </c>
      <c r="V4809" s="4" t="s">
        <v>369</v>
      </c>
      <c r="W4809" s="5" t="s">
        <v>27608</v>
      </c>
      <c r="X4809" s="5" t="s">
        <v>21029</v>
      </c>
      <c r="Y4809" s="5" t="s">
        <v>27609</v>
      </c>
      <c r="Z4809" s="10">
        <f t="shared" si="75"/>
        <v>45749</v>
      </c>
    </row>
    <row r="4810" spans="1:26">
      <c r="A4810" t="s">
        <v>27610</v>
      </c>
      <c r="B4810" s="2" t="s">
        <v>1078</v>
      </c>
      <c r="C4810" s="3" t="s">
        <v>27611</v>
      </c>
      <c r="D4810" t="s">
        <v>27612</v>
      </c>
      <c r="E4810" t="s">
        <v>8293</v>
      </c>
      <c r="F4810" t="s">
        <v>74</v>
      </c>
      <c r="G4810" s="4" t="s">
        <v>189</v>
      </c>
      <c r="H4810" t="s">
        <v>150</v>
      </c>
      <c r="I4810" t="s">
        <v>975</v>
      </c>
      <c r="J4810" t="s">
        <v>133</v>
      </c>
      <c r="K4810" t="s">
        <v>293</v>
      </c>
      <c r="L4810" t="s">
        <v>827</v>
      </c>
      <c r="M4810" s="4" t="s">
        <v>37</v>
      </c>
      <c r="N4810" s="4" t="s">
        <v>2077</v>
      </c>
      <c r="O4810" s="4" t="s">
        <v>120</v>
      </c>
      <c r="P4810" s="5" t="s">
        <v>2856</v>
      </c>
      <c r="Q4810" s="5" t="s">
        <v>22797</v>
      </c>
      <c r="R4810" t="s">
        <v>42</v>
      </c>
      <c r="S4810" t="s">
        <v>43</v>
      </c>
      <c r="T4810" s="4" t="s">
        <v>166</v>
      </c>
      <c r="U4810" t="str" cm="1">
        <f t="array" aca="1" ref="U4810" ca="1">INDEX($U$2:$U$6,RANDBETWEEN(1,ROWS($U$2:$U$6)))</f>
        <v>Zomato Quick</v>
      </c>
      <c r="V4810" s="4" t="s">
        <v>298</v>
      </c>
      <c r="W4810" s="5" t="s">
        <v>27613</v>
      </c>
      <c r="X4810" s="5" t="s">
        <v>27614</v>
      </c>
      <c r="Y4810" s="5" t="s">
        <v>7819</v>
      </c>
      <c r="Z4810" s="10">
        <f t="shared" si="75"/>
        <v>46154</v>
      </c>
    </row>
    <row r="4811" spans="1:26">
      <c r="A4811" t="s">
        <v>27615</v>
      </c>
      <c r="B4811" s="2" t="s">
        <v>9136</v>
      </c>
      <c r="C4811" s="3" t="s">
        <v>27616</v>
      </c>
      <c r="D4811" t="s">
        <v>27617</v>
      </c>
      <c r="E4811" t="s">
        <v>348</v>
      </c>
      <c r="F4811" t="s">
        <v>74</v>
      </c>
      <c r="G4811" s="4" t="s">
        <v>812</v>
      </c>
      <c r="H4811" t="s">
        <v>54</v>
      </c>
      <c r="I4811" t="s">
        <v>55</v>
      </c>
      <c r="J4811" t="s">
        <v>292</v>
      </c>
      <c r="K4811" t="s">
        <v>401</v>
      </c>
      <c r="L4811" t="s">
        <v>1568</v>
      </c>
      <c r="M4811" s="4" t="s">
        <v>99</v>
      </c>
      <c r="N4811" s="4" t="s">
        <v>2534</v>
      </c>
      <c r="O4811" s="4" t="s">
        <v>60</v>
      </c>
      <c r="P4811" s="5" t="s">
        <v>1809</v>
      </c>
      <c r="Q4811" s="5" t="s">
        <v>27618</v>
      </c>
      <c r="R4811" t="s">
        <v>42</v>
      </c>
      <c r="S4811" t="s">
        <v>43</v>
      </c>
      <c r="T4811" s="4" t="s">
        <v>428</v>
      </c>
      <c r="U4811" t="str" cm="1">
        <f t="array" aca="1" ref="U4811" ca="1">INDEX($U$2:$U$6,RANDBETWEEN(1,ROWS($U$2:$U$6)))</f>
        <v>Zomato Premium</v>
      </c>
      <c r="V4811" s="4" t="s">
        <v>369</v>
      </c>
      <c r="W4811" s="5" t="s">
        <v>2108</v>
      </c>
      <c r="X4811" s="5" t="s">
        <v>27619</v>
      </c>
      <c r="Y4811" s="5" t="s">
        <v>4177</v>
      </c>
      <c r="Z4811" s="10">
        <f t="shared" si="75"/>
        <v>45376</v>
      </c>
    </row>
    <row r="4812" spans="1:26">
      <c r="A4812" t="s">
        <v>27620</v>
      </c>
      <c r="B4812" s="2" t="s">
        <v>2362</v>
      </c>
      <c r="C4812" s="3" t="s">
        <v>27621</v>
      </c>
      <c r="D4812" t="s">
        <v>27622</v>
      </c>
      <c r="E4812" t="s">
        <v>6222</v>
      </c>
      <c r="F4812" t="s">
        <v>30</v>
      </c>
      <c r="G4812" s="4" t="s">
        <v>453</v>
      </c>
      <c r="H4812" t="s">
        <v>76</v>
      </c>
      <c r="I4812" t="s">
        <v>1608</v>
      </c>
      <c r="J4812" t="s">
        <v>1537</v>
      </c>
      <c r="K4812" t="s">
        <v>57</v>
      </c>
      <c r="L4812" t="s">
        <v>98</v>
      </c>
      <c r="M4812" s="4" t="s">
        <v>277</v>
      </c>
      <c r="N4812" s="4" t="s">
        <v>6684</v>
      </c>
      <c r="O4812" s="4" t="s">
        <v>106</v>
      </c>
      <c r="P4812" s="5" t="s">
        <v>88</v>
      </c>
      <c r="Q4812" s="5" t="s">
        <v>27623</v>
      </c>
      <c r="R4812" t="s">
        <v>104</v>
      </c>
      <c r="S4812" t="s">
        <v>43</v>
      </c>
      <c r="T4812" s="4" t="s">
        <v>501</v>
      </c>
      <c r="U4812" t="str" cm="1">
        <f t="array" aca="1" ref="U4812" ca="1">INDEX($U$2:$U$6,RANDBETWEEN(1,ROWS($U$2:$U$6)))</f>
        <v>Zomato Express</v>
      </c>
      <c r="V4812" s="4" t="s">
        <v>874</v>
      </c>
      <c r="W4812" s="5" t="s">
        <v>27624</v>
      </c>
      <c r="X4812" s="5" t="s">
        <v>27625</v>
      </c>
      <c r="Y4812" s="5" t="s">
        <v>12757</v>
      </c>
      <c r="Z4812" s="10">
        <f t="shared" si="75"/>
        <v>45745</v>
      </c>
    </row>
    <row r="4813" spans="1:26">
      <c r="A4813" t="s">
        <v>27626</v>
      </c>
      <c r="B4813" s="2" t="s">
        <v>7129</v>
      </c>
      <c r="C4813" s="3" t="s">
        <v>27627</v>
      </c>
      <c r="D4813" t="s">
        <v>13913</v>
      </c>
      <c r="E4813" t="s">
        <v>3063</v>
      </c>
      <c r="F4813" t="s">
        <v>74</v>
      </c>
      <c r="G4813" s="4" t="s">
        <v>75</v>
      </c>
      <c r="H4813" t="s">
        <v>232</v>
      </c>
      <c r="I4813" t="s">
        <v>755</v>
      </c>
      <c r="J4813" t="s">
        <v>658</v>
      </c>
      <c r="K4813" t="s">
        <v>293</v>
      </c>
      <c r="L4813" t="s">
        <v>827</v>
      </c>
      <c r="M4813" s="4" t="s">
        <v>99</v>
      </c>
      <c r="N4813" s="4" t="s">
        <v>2914</v>
      </c>
      <c r="O4813" s="4" t="s">
        <v>101</v>
      </c>
      <c r="P4813" s="5" t="s">
        <v>1869</v>
      </c>
      <c r="Q4813" s="5" t="s">
        <v>11781</v>
      </c>
      <c r="R4813" t="s">
        <v>63</v>
      </c>
      <c r="S4813" t="s">
        <v>43</v>
      </c>
      <c r="T4813" s="4" t="s">
        <v>281</v>
      </c>
      <c r="U4813" t="str" cm="1">
        <f t="array" aca="1" ref="U4813" ca="1">INDEX($U$2:$U$6,RANDBETWEEN(1,ROWS($U$2:$U$6)))</f>
        <v>Zomato Quick</v>
      </c>
      <c r="V4813" s="4" t="s">
        <v>369</v>
      </c>
      <c r="W4813" s="5" t="s">
        <v>27628</v>
      </c>
      <c r="X4813" s="5" t="s">
        <v>27629</v>
      </c>
      <c r="Y4813" s="5" t="s">
        <v>12438</v>
      </c>
      <c r="Z4813" s="10">
        <f t="shared" si="75"/>
        <v>45992</v>
      </c>
    </row>
    <row r="4814" spans="1:26">
      <c r="A4814" t="s">
        <v>27630</v>
      </c>
      <c r="B4814" s="2" t="s">
        <v>23214</v>
      </c>
      <c r="C4814" s="3" t="s">
        <v>27631</v>
      </c>
      <c r="D4814" t="s">
        <v>18336</v>
      </c>
      <c r="E4814" t="s">
        <v>1950</v>
      </c>
      <c r="F4814" t="s">
        <v>74</v>
      </c>
      <c r="G4814" s="4" t="s">
        <v>428</v>
      </c>
      <c r="H4814" t="s">
        <v>232</v>
      </c>
      <c r="I4814" t="s">
        <v>485</v>
      </c>
      <c r="J4814" t="s">
        <v>34</v>
      </c>
      <c r="K4814" t="s">
        <v>153</v>
      </c>
      <c r="L4814" t="s">
        <v>1073</v>
      </c>
      <c r="M4814" s="4" t="s">
        <v>685</v>
      </c>
      <c r="N4814" s="4" t="s">
        <v>5496</v>
      </c>
      <c r="O4814" s="4" t="s">
        <v>60</v>
      </c>
      <c r="P4814" s="5" t="s">
        <v>20641</v>
      </c>
      <c r="Q4814" s="5" t="s">
        <v>13998</v>
      </c>
      <c r="R4814" t="s">
        <v>188</v>
      </c>
      <c r="S4814" t="s">
        <v>43</v>
      </c>
      <c r="T4814" s="4" t="s">
        <v>817</v>
      </c>
      <c r="U4814" t="str" cm="1">
        <f t="array" aca="1" ref="U4814" ca="1">INDEX($U$2:$U$6,RANDBETWEEN(1,ROWS($U$2:$U$6)))</f>
        <v>Zomato Quick</v>
      </c>
      <c r="V4814" s="4" t="s">
        <v>45</v>
      </c>
      <c r="W4814" s="5" t="s">
        <v>27632</v>
      </c>
      <c r="X4814" s="5" t="s">
        <v>27633</v>
      </c>
      <c r="Y4814" s="5" t="s">
        <v>7928</v>
      </c>
      <c r="Z4814" s="10">
        <f t="shared" si="75"/>
        <v>45822</v>
      </c>
    </row>
    <row r="4815" spans="1:26">
      <c r="A4815" t="s">
        <v>27634</v>
      </c>
      <c r="B4815" s="2" t="s">
        <v>10036</v>
      </c>
      <c r="C4815" s="3" t="s">
        <v>27635</v>
      </c>
      <c r="D4815" t="s">
        <v>27636</v>
      </c>
      <c r="E4815" t="s">
        <v>636</v>
      </c>
      <c r="F4815" t="s">
        <v>30</v>
      </c>
      <c r="G4815" s="4" t="s">
        <v>637</v>
      </c>
      <c r="H4815" t="s">
        <v>150</v>
      </c>
      <c r="I4815" t="s">
        <v>473</v>
      </c>
      <c r="J4815" t="s">
        <v>389</v>
      </c>
      <c r="K4815" t="s">
        <v>57</v>
      </c>
      <c r="L4815" t="s">
        <v>58</v>
      </c>
      <c r="M4815" s="4" t="s">
        <v>37</v>
      </c>
      <c r="N4815" s="4" t="s">
        <v>3108</v>
      </c>
      <c r="O4815" s="4" t="s">
        <v>39</v>
      </c>
      <c r="P4815" s="5" t="s">
        <v>27637</v>
      </c>
      <c r="Q4815" s="5" t="s">
        <v>27638</v>
      </c>
      <c r="R4815" t="s">
        <v>85</v>
      </c>
      <c r="S4815" t="s">
        <v>86</v>
      </c>
      <c r="T4815" s="4" t="s">
        <v>249</v>
      </c>
      <c r="U4815" t="str" cm="1">
        <f t="array" aca="1" ref="U4815" ca="1">INDEX($U$2:$U$6,RANDBETWEEN(1,ROWS($U$2:$U$6)))</f>
        <v>Zomato Express</v>
      </c>
      <c r="V4815" s="4" t="s">
        <v>88</v>
      </c>
      <c r="W4815" s="5" t="s">
        <v>27639</v>
      </c>
      <c r="X4815" s="5" t="s">
        <v>2475</v>
      </c>
      <c r="Y4815" s="5" t="s">
        <v>7036</v>
      </c>
      <c r="Z4815" s="10">
        <f t="shared" si="75"/>
        <v>46088</v>
      </c>
    </row>
    <row r="4816" spans="1:26">
      <c r="A4816" t="s">
        <v>27640</v>
      </c>
      <c r="B4816" s="2" t="s">
        <v>16367</v>
      </c>
      <c r="C4816" s="3" t="s">
        <v>4566</v>
      </c>
      <c r="D4816" t="s">
        <v>27641</v>
      </c>
      <c r="E4816" t="s">
        <v>1536</v>
      </c>
      <c r="F4816" t="s">
        <v>74</v>
      </c>
      <c r="G4816" s="4" t="s">
        <v>189</v>
      </c>
      <c r="H4816" t="s">
        <v>150</v>
      </c>
      <c r="I4816" t="s">
        <v>350</v>
      </c>
      <c r="J4816" t="s">
        <v>389</v>
      </c>
      <c r="K4816" t="s">
        <v>35</v>
      </c>
      <c r="L4816" t="s">
        <v>308</v>
      </c>
      <c r="M4816" s="4" t="s">
        <v>37</v>
      </c>
      <c r="N4816" s="4" t="s">
        <v>295</v>
      </c>
      <c r="O4816" s="4" t="s">
        <v>106</v>
      </c>
      <c r="P4816" s="5" t="s">
        <v>88</v>
      </c>
      <c r="Q4816" s="5" t="s">
        <v>22310</v>
      </c>
      <c r="R4816" t="s">
        <v>85</v>
      </c>
      <c r="S4816" t="s">
        <v>43</v>
      </c>
      <c r="T4816" s="4" t="s">
        <v>560</v>
      </c>
      <c r="U4816" t="str" cm="1">
        <f t="array" aca="1" ref="U4816" ca="1">INDEX($U$2:$U$6,RANDBETWEEN(1,ROWS($U$2:$U$6)))</f>
        <v>Zomato Eco Delivery</v>
      </c>
      <c r="V4816" s="4" t="s">
        <v>690</v>
      </c>
      <c r="W4816" s="5" t="s">
        <v>27642</v>
      </c>
      <c r="X4816" s="5" t="s">
        <v>27643</v>
      </c>
      <c r="Y4816" s="5" t="s">
        <v>20673</v>
      </c>
      <c r="Z4816" s="10">
        <f t="shared" si="75"/>
        <v>45946</v>
      </c>
    </row>
    <row r="4817" spans="1:26">
      <c r="A4817" t="s">
        <v>27644</v>
      </c>
      <c r="B4817" s="2" t="s">
        <v>2163</v>
      </c>
      <c r="C4817" s="3" t="s">
        <v>27645</v>
      </c>
      <c r="D4817" t="s">
        <v>11120</v>
      </c>
      <c r="E4817" t="s">
        <v>449</v>
      </c>
      <c r="F4817" t="s">
        <v>74</v>
      </c>
      <c r="G4817" s="4" t="s">
        <v>1040</v>
      </c>
      <c r="H4817" t="s">
        <v>76</v>
      </c>
      <c r="I4817" t="s">
        <v>1608</v>
      </c>
      <c r="J4817" t="s">
        <v>200</v>
      </c>
      <c r="K4817" t="s">
        <v>57</v>
      </c>
      <c r="L4817" t="s">
        <v>497</v>
      </c>
      <c r="M4817" s="4" t="s">
        <v>37</v>
      </c>
      <c r="N4817" s="4" t="s">
        <v>6002</v>
      </c>
      <c r="O4817" s="4" t="s">
        <v>101</v>
      </c>
      <c r="P4817" s="5" t="s">
        <v>10131</v>
      </c>
      <c r="Q4817" s="5" t="s">
        <v>14051</v>
      </c>
      <c r="R4817" t="s">
        <v>63</v>
      </c>
      <c r="S4817" t="s">
        <v>105</v>
      </c>
      <c r="T4817" s="4" t="s">
        <v>106</v>
      </c>
      <c r="U4817" t="str" cm="1">
        <f t="array" aca="1" ref="U4817" ca="1">INDEX($U$2:$U$6,RANDBETWEEN(1,ROWS($U$2:$U$6)))</f>
        <v>Zomato Premium</v>
      </c>
      <c r="V4817" s="4" t="s">
        <v>88</v>
      </c>
      <c r="W4817" s="5" t="s">
        <v>14046</v>
      </c>
      <c r="X4817" s="5" t="s">
        <v>27646</v>
      </c>
      <c r="Y4817" s="5" t="s">
        <v>6617</v>
      </c>
      <c r="Z4817" s="10">
        <f t="shared" si="75"/>
        <v>45602</v>
      </c>
    </row>
    <row r="4818" spans="1:26">
      <c r="A4818" t="s">
        <v>27647</v>
      </c>
      <c r="B4818" s="2" t="s">
        <v>12308</v>
      </c>
      <c r="C4818" s="3" t="s">
        <v>27648</v>
      </c>
      <c r="D4818" t="s">
        <v>27649</v>
      </c>
      <c r="E4818" t="s">
        <v>96</v>
      </c>
      <c r="F4818" t="s">
        <v>74</v>
      </c>
      <c r="G4818" s="4" t="s">
        <v>239</v>
      </c>
      <c r="H4818" t="s">
        <v>198</v>
      </c>
      <c r="I4818" t="s">
        <v>438</v>
      </c>
      <c r="J4818" t="s">
        <v>200</v>
      </c>
      <c r="K4818" t="s">
        <v>117</v>
      </c>
      <c r="L4818" t="s">
        <v>547</v>
      </c>
      <c r="M4818" s="4" t="s">
        <v>277</v>
      </c>
      <c r="N4818" s="4" t="s">
        <v>3219</v>
      </c>
      <c r="O4818" s="4" t="s">
        <v>39</v>
      </c>
      <c r="P4818" s="5" t="s">
        <v>1559</v>
      </c>
      <c r="Q4818" s="5" t="s">
        <v>24970</v>
      </c>
      <c r="R4818" t="s">
        <v>104</v>
      </c>
      <c r="S4818" t="s">
        <v>43</v>
      </c>
      <c r="T4818" s="4" t="s">
        <v>123</v>
      </c>
      <c r="U4818" t="str" cm="1">
        <f t="array" aca="1" ref="U4818" ca="1">INDEX($U$2:$U$6,RANDBETWEEN(1,ROWS($U$2:$U$6)))</f>
        <v>Zomato Standard</v>
      </c>
      <c r="V4818" s="4" t="s">
        <v>674</v>
      </c>
      <c r="W4818" s="5" t="s">
        <v>27650</v>
      </c>
      <c r="X4818" s="5" t="s">
        <v>27651</v>
      </c>
      <c r="Y4818" s="5" t="s">
        <v>9852</v>
      </c>
      <c r="Z4818" s="10">
        <f t="shared" si="75"/>
        <v>45623</v>
      </c>
    </row>
    <row r="4819" spans="1:26">
      <c r="A4819" t="s">
        <v>27652</v>
      </c>
      <c r="B4819" s="2" t="s">
        <v>2433</v>
      </c>
      <c r="C4819" s="3" t="s">
        <v>27653</v>
      </c>
      <c r="D4819" t="s">
        <v>27654</v>
      </c>
      <c r="E4819" t="s">
        <v>585</v>
      </c>
      <c r="F4819" t="s">
        <v>30</v>
      </c>
      <c r="G4819" s="4" t="s">
        <v>340</v>
      </c>
      <c r="H4819" t="s">
        <v>54</v>
      </c>
      <c r="I4819" t="s">
        <v>183</v>
      </c>
      <c r="J4819" t="s">
        <v>336</v>
      </c>
      <c r="K4819" t="s">
        <v>293</v>
      </c>
      <c r="L4819" t="s">
        <v>756</v>
      </c>
      <c r="M4819" s="4" t="s">
        <v>37</v>
      </c>
      <c r="N4819" s="4" t="s">
        <v>1629</v>
      </c>
      <c r="O4819" s="4" t="s">
        <v>101</v>
      </c>
      <c r="P4819" s="5" t="s">
        <v>24647</v>
      </c>
      <c r="Q4819" s="5" t="s">
        <v>24648</v>
      </c>
      <c r="R4819" t="s">
        <v>188</v>
      </c>
      <c r="S4819" t="s">
        <v>43</v>
      </c>
      <c r="T4819" s="4" t="s">
        <v>501</v>
      </c>
      <c r="U4819" t="str" cm="1">
        <f t="array" aca="1" ref="U4819" ca="1">INDEX($U$2:$U$6,RANDBETWEEN(1,ROWS($U$2:$U$6)))</f>
        <v>Zomato Eco Delivery</v>
      </c>
      <c r="V4819" s="4" t="s">
        <v>690</v>
      </c>
      <c r="W4819" s="5" t="s">
        <v>27655</v>
      </c>
      <c r="X4819" s="5" t="s">
        <v>27656</v>
      </c>
      <c r="Y4819" s="5" t="s">
        <v>5437</v>
      </c>
      <c r="Z4819" s="10">
        <f t="shared" si="75"/>
        <v>46291</v>
      </c>
    </row>
    <row r="4820" spans="1:26">
      <c r="A4820" t="s">
        <v>27657</v>
      </c>
      <c r="B4820" s="2" t="s">
        <v>668</v>
      </c>
      <c r="C4820" s="3" t="s">
        <v>27658</v>
      </c>
      <c r="D4820" t="s">
        <v>27659</v>
      </c>
      <c r="E4820" t="s">
        <v>2481</v>
      </c>
      <c r="F4820" t="s">
        <v>30</v>
      </c>
      <c r="G4820" s="4" t="s">
        <v>31</v>
      </c>
      <c r="H4820" t="s">
        <v>150</v>
      </c>
      <c r="I4820" t="s">
        <v>975</v>
      </c>
      <c r="J4820" t="s">
        <v>152</v>
      </c>
      <c r="K4820" t="s">
        <v>918</v>
      </c>
      <c r="L4820" t="s">
        <v>1897</v>
      </c>
      <c r="M4820" s="4" t="s">
        <v>99</v>
      </c>
      <c r="N4820" s="4" t="s">
        <v>561</v>
      </c>
      <c r="O4820" s="4" t="s">
        <v>39</v>
      </c>
      <c r="P4820" s="5" t="s">
        <v>2547</v>
      </c>
      <c r="Q4820" s="5" t="s">
        <v>27660</v>
      </c>
      <c r="R4820" t="s">
        <v>188</v>
      </c>
      <c r="S4820" t="s">
        <v>43</v>
      </c>
      <c r="T4820" s="4" t="s">
        <v>790</v>
      </c>
      <c r="U4820" t="str" cm="1">
        <f t="array" aca="1" ref="U4820" ca="1">INDEX($U$2:$U$6,RANDBETWEEN(1,ROWS($U$2:$U$6)))</f>
        <v>Zomato Quick</v>
      </c>
      <c r="V4820" s="4" t="s">
        <v>369</v>
      </c>
      <c r="W4820" s="5" t="s">
        <v>23957</v>
      </c>
      <c r="X4820" s="5" t="s">
        <v>13249</v>
      </c>
      <c r="Y4820" s="5" t="s">
        <v>12992</v>
      </c>
      <c r="Z4820" s="10">
        <f t="shared" si="75"/>
        <v>46324</v>
      </c>
    </row>
    <row r="4821" spans="1:26">
      <c r="A4821" t="s">
        <v>27661</v>
      </c>
      <c r="B4821" s="2" t="s">
        <v>764</v>
      </c>
      <c r="C4821" s="3" t="s">
        <v>27662</v>
      </c>
      <c r="D4821" t="s">
        <v>27663</v>
      </c>
      <c r="E4821" t="s">
        <v>2922</v>
      </c>
      <c r="F4821" t="s">
        <v>74</v>
      </c>
      <c r="G4821" s="4" t="s">
        <v>599</v>
      </c>
      <c r="H4821" t="s">
        <v>321</v>
      </c>
      <c r="I4821" t="s">
        <v>826</v>
      </c>
      <c r="J4821" t="s">
        <v>34</v>
      </c>
      <c r="K4821" t="s">
        <v>57</v>
      </c>
      <c r="L4821" t="s">
        <v>364</v>
      </c>
      <c r="M4821" s="4" t="s">
        <v>99</v>
      </c>
      <c r="N4821" s="4" t="s">
        <v>1301</v>
      </c>
      <c r="O4821" s="4" t="s">
        <v>120</v>
      </c>
      <c r="P4821" s="5" t="s">
        <v>20160</v>
      </c>
      <c r="Q4821" s="5" t="s">
        <v>18471</v>
      </c>
      <c r="R4821" t="s">
        <v>42</v>
      </c>
      <c r="S4821" t="s">
        <v>43</v>
      </c>
      <c r="T4821" s="4" t="s">
        <v>349</v>
      </c>
      <c r="U4821" t="str" cm="1">
        <f t="array" aca="1" ref="U4821" ca="1">INDEX($U$2:$U$6,RANDBETWEEN(1,ROWS($U$2:$U$6)))</f>
        <v>Zomato Standard</v>
      </c>
      <c r="V4821" s="4" t="s">
        <v>502</v>
      </c>
      <c r="W4821" s="5" t="s">
        <v>27664</v>
      </c>
      <c r="X4821" s="5" t="s">
        <v>27665</v>
      </c>
      <c r="Y4821" s="5" t="s">
        <v>12030</v>
      </c>
      <c r="Z4821" s="10">
        <f t="shared" si="75"/>
        <v>45766</v>
      </c>
    </row>
    <row r="4822" spans="1:26">
      <c r="A4822" t="s">
        <v>27666</v>
      </c>
      <c r="B4822" s="2" t="s">
        <v>5439</v>
      </c>
      <c r="C4822" s="3" t="s">
        <v>27667</v>
      </c>
      <c r="D4822" t="s">
        <v>4005</v>
      </c>
      <c r="E4822" t="s">
        <v>986</v>
      </c>
      <c r="F4822" t="s">
        <v>30</v>
      </c>
      <c r="G4822" s="4" t="s">
        <v>368</v>
      </c>
      <c r="H4822" t="s">
        <v>150</v>
      </c>
      <c r="I4822" t="s">
        <v>699</v>
      </c>
      <c r="J4822" t="s">
        <v>56</v>
      </c>
      <c r="K4822" t="s">
        <v>117</v>
      </c>
      <c r="L4822" t="s">
        <v>235</v>
      </c>
      <c r="M4822" s="4" t="s">
        <v>37</v>
      </c>
      <c r="N4822" s="4" t="s">
        <v>638</v>
      </c>
      <c r="O4822" s="4" t="s">
        <v>101</v>
      </c>
      <c r="P4822" s="5" t="s">
        <v>7811</v>
      </c>
      <c r="Q4822" s="5" t="s">
        <v>20302</v>
      </c>
      <c r="R4822" t="s">
        <v>85</v>
      </c>
      <c r="S4822" t="s">
        <v>43</v>
      </c>
      <c r="T4822" s="4" t="s">
        <v>453</v>
      </c>
      <c r="U4822" t="str" cm="1">
        <f t="array" aca="1" ref="U4822" ca="1">INDEX($U$2:$U$6,RANDBETWEEN(1,ROWS($U$2:$U$6)))</f>
        <v>Zomato Eco Delivery</v>
      </c>
      <c r="V4822" s="4" t="s">
        <v>354</v>
      </c>
      <c r="W4822" s="5" t="s">
        <v>27668</v>
      </c>
      <c r="X4822" s="5" t="s">
        <v>4303</v>
      </c>
      <c r="Y4822" s="5" t="s">
        <v>14075</v>
      </c>
      <c r="Z4822" s="10">
        <f t="shared" si="75"/>
        <v>45428</v>
      </c>
    </row>
    <row r="4823" spans="1:26">
      <c r="A4823" t="s">
        <v>27669</v>
      </c>
      <c r="B4823" s="2" t="s">
        <v>835</v>
      </c>
      <c r="C4823" s="3" t="s">
        <v>27670</v>
      </c>
      <c r="D4823" t="s">
        <v>27671</v>
      </c>
      <c r="E4823" t="s">
        <v>1274</v>
      </c>
      <c r="F4823" t="s">
        <v>30</v>
      </c>
      <c r="G4823" s="4" t="s">
        <v>64</v>
      </c>
      <c r="H4823" t="s">
        <v>150</v>
      </c>
      <c r="I4823" t="s">
        <v>151</v>
      </c>
      <c r="J4823" t="s">
        <v>292</v>
      </c>
      <c r="K4823" t="s">
        <v>401</v>
      </c>
      <c r="L4823" t="s">
        <v>1568</v>
      </c>
      <c r="M4823" s="4" t="s">
        <v>99</v>
      </c>
      <c r="N4823" s="4" t="s">
        <v>7623</v>
      </c>
      <c r="O4823" s="4" t="s">
        <v>202</v>
      </c>
      <c r="P4823" s="5" t="s">
        <v>10449</v>
      </c>
      <c r="Q4823" s="5" t="s">
        <v>15527</v>
      </c>
      <c r="R4823" t="s">
        <v>85</v>
      </c>
      <c r="S4823" t="s">
        <v>86</v>
      </c>
      <c r="T4823" s="4" t="s">
        <v>637</v>
      </c>
      <c r="U4823" t="str" cm="1">
        <f t="array" aca="1" ref="U4823" ca="1">INDEX($U$2:$U$6,RANDBETWEEN(1,ROWS($U$2:$U$6)))</f>
        <v>Zomato Eco Delivery</v>
      </c>
      <c r="V4823" s="4" t="s">
        <v>88</v>
      </c>
      <c r="W4823" s="5" t="s">
        <v>27672</v>
      </c>
      <c r="X4823" s="5" t="s">
        <v>23656</v>
      </c>
      <c r="Y4823" s="5" t="s">
        <v>7000</v>
      </c>
      <c r="Z4823" s="10">
        <f t="shared" si="75"/>
        <v>46341</v>
      </c>
    </row>
    <row r="4824" spans="1:26">
      <c r="A4824" t="s">
        <v>27673</v>
      </c>
      <c r="B4824" s="2" t="s">
        <v>5381</v>
      </c>
      <c r="C4824" s="3" t="s">
        <v>27674</v>
      </c>
      <c r="D4824" t="s">
        <v>8222</v>
      </c>
      <c r="E4824" t="s">
        <v>4166</v>
      </c>
      <c r="F4824" t="s">
        <v>30</v>
      </c>
      <c r="G4824" s="4" t="s">
        <v>170</v>
      </c>
      <c r="H4824" t="s">
        <v>54</v>
      </c>
      <c r="I4824" t="s">
        <v>183</v>
      </c>
      <c r="J4824" t="s">
        <v>1537</v>
      </c>
      <c r="K4824" t="s">
        <v>153</v>
      </c>
      <c r="L4824" t="s">
        <v>905</v>
      </c>
      <c r="M4824" s="4" t="s">
        <v>685</v>
      </c>
      <c r="N4824" s="4" t="s">
        <v>723</v>
      </c>
      <c r="O4824" s="4" t="s">
        <v>60</v>
      </c>
      <c r="P4824" s="5" t="s">
        <v>3700</v>
      </c>
      <c r="Q4824" s="5" t="s">
        <v>27675</v>
      </c>
      <c r="R4824" t="s">
        <v>85</v>
      </c>
      <c r="S4824" t="s">
        <v>43</v>
      </c>
      <c r="T4824" s="4" t="s">
        <v>405</v>
      </c>
      <c r="U4824" t="str" cm="1">
        <f t="array" aca="1" ref="U4824" ca="1">INDEX($U$2:$U$6,RANDBETWEEN(1,ROWS($U$2:$U$6)))</f>
        <v>Zomato Standard</v>
      </c>
      <c r="V4824" s="4" t="s">
        <v>502</v>
      </c>
      <c r="W4824" s="5" t="s">
        <v>19798</v>
      </c>
      <c r="X4824" s="5" t="s">
        <v>27676</v>
      </c>
      <c r="Y4824" s="5" t="s">
        <v>11192</v>
      </c>
      <c r="Z4824" s="10">
        <f t="shared" si="75"/>
        <v>46327</v>
      </c>
    </row>
    <row r="4825" spans="1:26">
      <c r="A4825" t="s">
        <v>27677</v>
      </c>
      <c r="B4825" s="2" t="s">
        <v>3578</v>
      </c>
      <c r="C4825" s="3" t="s">
        <v>27678</v>
      </c>
      <c r="D4825" t="s">
        <v>27679</v>
      </c>
      <c r="E4825" t="s">
        <v>3572</v>
      </c>
      <c r="F4825" t="s">
        <v>74</v>
      </c>
      <c r="G4825" s="4" t="s">
        <v>1040</v>
      </c>
      <c r="H4825" t="s">
        <v>232</v>
      </c>
      <c r="I4825" t="s">
        <v>233</v>
      </c>
      <c r="J4825" t="s">
        <v>234</v>
      </c>
      <c r="K4825" t="s">
        <v>918</v>
      </c>
      <c r="L4825" t="s">
        <v>1332</v>
      </c>
      <c r="M4825" s="4" t="s">
        <v>99</v>
      </c>
      <c r="N4825" s="4" t="s">
        <v>324</v>
      </c>
      <c r="O4825" s="4" t="s">
        <v>170</v>
      </c>
      <c r="P4825" s="5" t="s">
        <v>325</v>
      </c>
      <c r="Q4825" s="5" t="s">
        <v>326</v>
      </c>
      <c r="R4825" t="s">
        <v>188</v>
      </c>
      <c r="S4825" t="s">
        <v>86</v>
      </c>
      <c r="T4825" s="4" t="s">
        <v>189</v>
      </c>
      <c r="U4825" t="str" cm="1">
        <f t="array" aca="1" ref="U4825" ca="1">INDEX($U$2:$U$6,RANDBETWEEN(1,ROWS($U$2:$U$6)))</f>
        <v>Zomato Standard</v>
      </c>
      <c r="V4825" s="4" t="s">
        <v>88</v>
      </c>
      <c r="W4825" s="5" t="s">
        <v>18830</v>
      </c>
      <c r="X4825" s="5" t="s">
        <v>15594</v>
      </c>
      <c r="Y4825" s="5" t="s">
        <v>5116</v>
      </c>
      <c r="Z4825" s="10">
        <f t="shared" si="75"/>
        <v>45559</v>
      </c>
    </row>
    <row r="4826" spans="1:26">
      <c r="A4826" t="s">
        <v>27680</v>
      </c>
      <c r="B4826" s="2" t="s">
        <v>10284</v>
      </c>
      <c r="C4826" s="3" t="s">
        <v>27681</v>
      </c>
      <c r="D4826" t="s">
        <v>27682</v>
      </c>
      <c r="E4826" t="s">
        <v>73</v>
      </c>
      <c r="F4826" t="s">
        <v>74</v>
      </c>
      <c r="G4826" s="4" t="s">
        <v>368</v>
      </c>
      <c r="H4826" t="s">
        <v>321</v>
      </c>
      <c r="I4826" t="s">
        <v>826</v>
      </c>
      <c r="J4826" t="s">
        <v>389</v>
      </c>
      <c r="K4826" t="s">
        <v>57</v>
      </c>
      <c r="L4826" t="s">
        <v>58</v>
      </c>
      <c r="M4826" s="4" t="s">
        <v>685</v>
      </c>
      <c r="N4826" s="4" t="s">
        <v>17759</v>
      </c>
      <c r="O4826" s="4" t="s">
        <v>82</v>
      </c>
      <c r="P4826" s="5" t="s">
        <v>1083</v>
      </c>
      <c r="Q4826" s="5" t="s">
        <v>27683</v>
      </c>
      <c r="R4826" t="s">
        <v>104</v>
      </c>
      <c r="S4826" t="s">
        <v>43</v>
      </c>
      <c r="T4826" s="4" t="s">
        <v>64</v>
      </c>
      <c r="U4826" t="str" cm="1">
        <f t="array" aca="1" ref="U4826" ca="1">INDEX($U$2:$U$6,RANDBETWEEN(1,ROWS($U$2:$U$6)))</f>
        <v>Zomato Premium</v>
      </c>
      <c r="V4826" s="4" t="s">
        <v>1114</v>
      </c>
      <c r="W4826" s="5" t="s">
        <v>27684</v>
      </c>
      <c r="X4826" s="5" t="s">
        <v>27685</v>
      </c>
      <c r="Y4826" s="5" t="s">
        <v>14703</v>
      </c>
      <c r="Z4826" s="10">
        <f t="shared" si="75"/>
        <v>46122</v>
      </c>
    </row>
    <row r="4827" spans="1:26">
      <c r="A4827" t="s">
        <v>27686</v>
      </c>
      <c r="B4827" s="2" t="s">
        <v>1078</v>
      </c>
      <c r="C4827" s="3" t="s">
        <v>27687</v>
      </c>
      <c r="D4827" t="s">
        <v>27688</v>
      </c>
      <c r="E4827" t="s">
        <v>2834</v>
      </c>
      <c r="F4827" t="s">
        <v>30</v>
      </c>
      <c r="G4827" s="4" t="s">
        <v>812</v>
      </c>
      <c r="H4827" t="s">
        <v>150</v>
      </c>
      <c r="I4827" t="s">
        <v>350</v>
      </c>
      <c r="J4827" t="s">
        <v>486</v>
      </c>
      <c r="K4827" t="s">
        <v>153</v>
      </c>
      <c r="L4827" t="s">
        <v>154</v>
      </c>
      <c r="M4827" s="4" t="s">
        <v>99</v>
      </c>
      <c r="N4827" s="4" t="s">
        <v>5496</v>
      </c>
      <c r="O4827" s="4" t="s">
        <v>39</v>
      </c>
      <c r="P4827" s="5" t="s">
        <v>1761</v>
      </c>
      <c r="Q4827" s="5" t="s">
        <v>6851</v>
      </c>
      <c r="R4827" t="s">
        <v>104</v>
      </c>
      <c r="S4827" t="s">
        <v>43</v>
      </c>
      <c r="T4827" s="4" t="s">
        <v>291</v>
      </c>
      <c r="U4827" t="str" cm="1">
        <f t="array" aca="1" ref="U4827" ca="1">INDEX($U$2:$U$6,RANDBETWEEN(1,ROWS($U$2:$U$6)))</f>
        <v>Zomato Quick</v>
      </c>
      <c r="V4827" s="4" t="s">
        <v>65</v>
      </c>
      <c r="W4827" s="5" t="s">
        <v>17936</v>
      </c>
      <c r="X4827" s="5" t="s">
        <v>4167</v>
      </c>
      <c r="Y4827" s="5" t="s">
        <v>6399</v>
      </c>
      <c r="Z4827" s="10">
        <f t="shared" si="75"/>
        <v>46154</v>
      </c>
    </row>
    <row r="4828" spans="1:26">
      <c r="A4828" t="s">
        <v>27689</v>
      </c>
      <c r="B4828" s="2" t="s">
        <v>11418</v>
      </c>
      <c r="C4828" s="3" t="s">
        <v>27690</v>
      </c>
      <c r="D4828" t="s">
        <v>27691</v>
      </c>
      <c r="E4828" t="s">
        <v>4454</v>
      </c>
      <c r="F4828" t="s">
        <v>74</v>
      </c>
      <c r="G4828" s="4" t="s">
        <v>189</v>
      </c>
      <c r="H4828" t="s">
        <v>198</v>
      </c>
      <c r="I4828" t="s">
        <v>438</v>
      </c>
      <c r="J4828" t="s">
        <v>389</v>
      </c>
      <c r="K4828" t="s">
        <v>293</v>
      </c>
      <c r="L4828" t="s">
        <v>700</v>
      </c>
      <c r="M4828" s="4" t="s">
        <v>37</v>
      </c>
      <c r="N4828" s="4" t="s">
        <v>3554</v>
      </c>
      <c r="O4828" s="4" t="s">
        <v>202</v>
      </c>
      <c r="P4828" s="5" t="s">
        <v>5609</v>
      </c>
      <c r="Q4828" s="5" t="s">
        <v>5610</v>
      </c>
      <c r="R4828" t="s">
        <v>104</v>
      </c>
      <c r="S4828" t="s">
        <v>86</v>
      </c>
      <c r="T4828" s="4" t="s">
        <v>405</v>
      </c>
      <c r="U4828" t="str" cm="1">
        <f t="array" aca="1" ref="U4828" ca="1">INDEX($U$2:$U$6,RANDBETWEEN(1,ROWS($U$2:$U$6)))</f>
        <v>Zomato Express</v>
      </c>
      <c r="V4828" s="4" t="s">
        <v>88</v>
      </c>
      <c r="W4828" s="5" t="s">
        <v>5535</v>
      </c>
      <c r="X4828" s="5" t="s">
        <v>27468</v>
      </c>
      <c r="Y4828" s="5" t="s">
        <v>8234</v>
      </c>
      <c r="Z4828" s="10">
        <f t="shared" si="75"/>
        <v>46185</v>
      </c>
    </row>
    <row r="4829" spans="1:26">
      <c r="A4829" t="s">
        <v>27692</v>
      </c>
      <c r="B4829" s="2" t="s">
        <v>1787</v>
      </c>
      <c r="C4829" s="3" t="s">
        <v>27693</v>
      </c>
      <c r="D4829" t="s">
        <v>27694</v>
      </c>
      <c r="E4829" t="s">
        <v>893</v>
      </c>
      <c r="F4829" t="s">
        <v>74</v>
      </c>
      <c r="G4829" s="4" t="s">
        <v>501</v>
      </c>
      <c r="H4829" t="s">
        <v>321</v>
      </c>
      <c r="I4829" t="s">
        <v>826</v>
      </c>
      <c r="J4829" t="s">
        <v>587</v>
      </c>
      <c r="K4829" t="s">
        <v>57</v>
      </c>
      <c r="L4829" t="s">
        <v>98</v>
      </c>
      <c r="M4829" s="4" t="s">
        <v>99</v>
      </c>
      <c r="N4829" s="4" t="s">
        <v>3501</v>
      </c>
      <c r="O4829" s="4" t="s">
        <v>120</v>
      </c>
      <c r="P4829" s="5" t="s">
        <v>26813</v>
      </c>
      <c r="Q4829" s="5" t="s">
        <v>23160</v>
      </c>
      <c r="R4829" t="s">
        <v>188</v>
      </c>
      <c r="S4829" t="s">
        <v>43</v>
      </c>
      <c r="T4829" s="4" t="s">
        <v>812</v>
      </c>
      <c r="U4829" t="str" cm="1">
        <f t="array" aca="1" ref="U4829" ca="1">INDEX($U$2:$U$6,RANDBETWEEN(1,ROWS($U$2:$U$6)))</f>
        <v>Zomato Premium</v>
      </c>
      <c r="V4829" s="4" t="s">
        <v>298</v>
      </c>
      <c r="W4829" s="5" t="s">
        <v>27695</v>
      </c>
      <c r="X4829" s="5" t="s">
        <v>27696</v>
      </c>
      <c r="Y4829" s="5" t="s">
        <v>4699</v>
      </c>
      <c r="Z4829" s="10">
        <f t="shared" si="75"/>
        <v>45423</v>
      </c>
    </row>
    <row r="4830" spans="1:26">
      <c r="A4830" t="s">
        <v>27697</v>
      </c>
      <c r="B4830" s="2" t="s">
        <v>16204</v>
      </c>
      <c r="C4830" s="3" t="s">
        <v>27698</v>
      </c>
      <c r="D4830" t="s">
        <v>27699</v>
      </c>
      <c r="E4830" t="s">
        <v>1144</v>
      </c>
      <c r="F4830" t="s">
        <v>74</v>
      </c>
      <c r="G4830" s="4" t="s">
        <v>189</v>
      </c>
      <c r="H4830" t="s">
        <v>54</v>
      </c>
      <c r="I4830" t="s">
        <v>2499</v>
      </c>
      <c r="J4830" t="s">
        <v>116</v>
      </c>
      <c r="K4830" t="s">
        <v>79</v>
      </c>
      <c r="L4830" t="s">
        <v>1062</v>
      </c>
      <c r="M4830" s="4" t="s">
        <v>99</v>
      </c>
      <c r="N4830" s="4" t="s">
        <v>894</v>
      </c>
      <c r="O4830" s="4" t="s">
        <v>120</v>
      </c>
      <c r="P4830" s="5" t="s">
        <v>26838</v>
      </c>
      <c r="Q4830" s="5" t="s">
        <v>26839</v>
      </c>
      <c r="R4830" t="s">
        <v>63</v>
      </c>
      <c r="S4830" t="s">
        <v>105</v>
      </c>
      <c r="T4830" s="4" t="s">
        <v>106</v>
      </c>
      <c r="U4830" t="str" cm="1">
        <f t="array" aca="1" ref="U4830" ca="1">INDEX($U$2:$U$6,RANDBETWEEN(1,ROWS($U$2:$U$6)))</f>
        <v>Zomato Premium</v>
      </c>
      <c r="V4830" s="4" t="s">
        <v>88</v>
      </c>
      <c r="W4830" s="5" t="s">
        <v>4421</v>
      </c>
      <c r="X4830" s="5" t="s">
        <v>27700</v>
      </c>
      <c r="Y4830" s="5" t="s">
        <v>27701</v>
      </c>
      <c r="Z4830" s="10">
        <f t="shared" si="75"/>
        <v>46193</v>
      </c>
    </row>
    <row r="4831" spans="1:26">
      <c r="A4831" t="s">
        <v>27702</v>
      </c>
      <c r="B4831" s="2" t="s">
        <v>3004</v>
      </c>
      <c r="C4831" s="3" t="s">
        <v>27703</v>
      </c>
      <c r="D4831" t="s">
        <v>27704</v>
      </c>
      <c r="E4831" t="s">
        <v>2658</v>
      </c>
      <c r="F4831" t="s">
        <v>74</v>
      </c>
      <c r="G4831" s="4" t="s">
        <v>249</v>
      </c>
      <c r="H4831" t="s">
        <v>321</v>
      </c>
      <c r="I4831" t="s">
        <v>322</v>
      </c>
      <c r="J4831" t="s">
        <v>133</v>
      </c>
      <c r="K4831" t="s">
        <v>35</v>
      </c>
      <c r="L4831" t="s">
        <v>711</v>
      </c>
      <c r="M4831" s="4" t="s">
        <v>277</v>
      </c>
      <c r="N4831" s="4" t="s">
        <v>2436</v>
      </c>
      <c r="O4831" s="4" t="s">
        <v>39</v>
      </c>
      <c r="P4831" s="5" t="s">
        <v>5057</v>
      </c>
      <c r="Q4831" s="5" t="s">
        <v>27705</v>
      </c>
      <c r="R4831" t="s">
        <v>42</v>
      </c>
      <c r="S4831" t="s">
        <v>105</v>
      </c>
      <c r="T4831" s="4" t="s">
        <v>106</v>
      </c>
      <c r="U4831" t="str" cm="1">
        <f t="array" aca="1" ref="U4831" ca="1">INDEX($U$2:$U$6,RANDBETWEEN(1,ROWS($U$2:$U$6)))</f>
        <v>Zomato Standard</v>
      </c>
      <c r="V4831" s="4" t="s">
        <v>88</v>
      </c>
      <c r="W4831" s="5" t="s">
        <v>27706</v>
      </c>
      <c r="X4831" s="5" t="s">
        <v>27707</v>
      </c>
      <c r="Y4831" s="5" t="s">
        <v>2565</v>
      </c>
      <c r="Z4831" s="10">
        <f t="shared" si="75"/>
        <v>46013</v>
      </c>
    </row>
    <row r="4832" spans="1:26">
      <c r="A4832" t="s">
        <v>27708</v>
      </c>
      <c r="B4832" s="2" t="s">
        <v>3324</v>
      </c>
      <c r="C4832" s="3" t="s">
        <v>27709</v>
      </c>
      <c r="D4832" t="s">
        <v>27710</v>
      </c>
      <c r="E4832" t="s">
        <v>9863</v>
      </c>
      <c r="F4832" t="s">
        <v>30</v>
      </c>
      <c r="G4832" s="4" t="s">
        <v>368</v>
      </c>
      <c r="H4832" t="s">
        <v>214</v>
      </c>
      <c r="I4832" t="s">
        <v>586</v>
      </c>
      <c r="J4832" t="s">
        <v>216</v>
      </c>
      <c r="K4832" t="s">
        <v>35</v>
      </c>
      <c r="L4832" t="s">
        <v>323</v>
      </c>
      <c r="M4832" s="4" t="s">
        <v>99</v>
      </c>
      <c r="N4832" s="4" t="s">
        <v>2923</v>
      </c>
      <c r="O4832" s="4" t="s">
        <v>101</v>
      </c>
      <c r="P4832" s="5" t="s">
        <v>10843</v>
      </c>
      <c r="Q4832" s="5" t="s">
        <v>22368</v>
      </c>
      <c r="R4832" t="s">
        <v>63</v>
      </c>
      <c r="S4832" t="s">
        <v>43</v>
      </c>
      <c r="T4832" s="4" t="s">
        <v>173</v>
      </c>
      <c r="U4832" t="str" cm="1">
        <f t="array" aca="1" ref="U4832" ca="1">INDEX($U$2:$U$6,RANDBETWEEN(1,ROWS($U$2:$U$6)))</f>
        <v>Zomato Quick</v>
      </c>
      <c r="V4832" s="4" t="s">
        <v>565</v>
      </c>
      <c r="W4832" s="5" t="s">
        <v>27711</v>
      </c>
      <c r="X4832" s="5" t="s">
        <v>27712</v>
      </c>
      <c r="Y4832" s="5" t="s">
        <v>2190</v>
      </c>
      <c r="Z4832" s="10">
        <f t="shared" si="75"/>
        <v>46207</v>
      </c>
    </row>
    <row r="4833" spans="1:26">
      <c r="A4833" t="s">
        <v>27713</v>
      </c>
      <c r="B4833" s="2" t="s">
        <v>6715</v>
      </c>
      <c r="C4833" s="3" t="s">
        <v>27714</v>
      </c>
      <c r="D4833" t="s">
        <v>1713</v>
      </c>
      <c r="E4833" t="s">
        <v>3082</v>
      </c>
      <c r="F4833" t="s">
        <v>74</v>
      </c>
      <c r="G4833" s="4" t="s">
        <v>812</v>
      </c>
      <c r="H4833" t="s">
        <v>321</v>
      </c>
      <c r="I4833" t="s">
        <v>826</v>
      </c>
      <c r="J4833" t="s">
        <v>216</v>
      </c>
      <c r="K4833" t="s">
        <v>918</v>
      </c>
      <c r="L4833" t="s">
        <v>919</v>
      </c>
      <c r="M4833" s="4" t="s">
        <v>99</v>
      </c>
      <c r="N4833" s="4" t="s">
        <v>931</v>
      </c>
      <c r="O4833" s="4" t="s">
        <v>202</v>
      </c>
      <c r="P4833" s="5" t="s">
        <v>6436</v>
      </c>
      <c r="Q4833" s="5" t="s">
        <v>10789</v>
      </c>
      <c r="R4833" t="s">
        <v>188</v>
      </c>
      <c r="S4833" t="s">
        <v>43</v>
      </c>
      <c r="T4833" s="4" t="s">
        <v>599</v>
      </c>
      <c r="U4833" t="str" cm="1">
        <f t="array" aca="1" ref="U4833" ca="1">INDEX($U$2:$U$6,RANDBETWEEN(1,ROWS($U$2:$U$6)))</f>
        <v>Zomato Premium</v>
      </c>
      <c r="V4833" s="4" t="s">
        <v>240</v>
      </c>
      <c r="W4833" s="5" t="s">
        <v>27715</v>
      </c>
      <c r="X4833" s="5" t="s">
        <v>16056</v>
      </c>
      <c r="Y4833" s="5" t="s">
        <v>26901</v>
      </c>
      <c r="Z4833" s="10">
        <f t="shared" si="75"/>
        <v>45449</v>
      </c>
    </row>
    <row r="4834" spans="1:26">
      <c r="A4834" t="s">
        <v>27716</v>
      </c>
      <c r="B4834" s="2" t="s">
        <v>15416</v>
      </c>
      <c r="C4834" s="3" t="s">
        <v>27717</v>
      </c>
      <c r="D4834" t="s">
        <v>27138</v>
      </c>
      <c r="E4834" t="s">
        <v>1637</v>
      </c>
      <c r="F4834" t="s">
        <v>74</v>
      </c>
      <c r="G4834" s="4" t="s">
        <v>534</v>
      </c>
      <c r="H4834" t="s">
        <v>232</v>
      </c>
      <c r="I4834" t="s">
        <v>233</v>
      </c>
      <c r="J4834" t="s">
        <v>351</v>
      </c>
      <c r="K4834" t="s">
        <v>35</v>
      </c>
      <c r="L4834" t="s">
        <v>323</v>
      </c>
      <c r="M4834" s="4" t="s">
        <v>277</v>
      </c>
      <c r="N4834" s="4" t="s">
        <v>414</v>
      </c>
      <c r="O4834" s="4" t="s">
        <v>101</v>
      </c>
      <c r="P4834" s="5" t="s">
        <v>27718</v>
      </c>
      <c r="Q4834" s="5" t="s">
        <v>27719</v>
      </c>
      <c r="R4834" t="s">
        <v>85</v>
      </c>
      <c r="S4834" t="s">
        <v>43</v>
      </c>
      <c r="T4834" s="4" t="s">
        <v>31</v>
      </c>
      <c r="U4834" t="str" cm="1">
        <f t="array" aca="1" ref="U4834" ca="1">INDEX($U$2:$U$6,RANDBETWEEN(1,ROWS($U$2:$U$6)))</f>
        <v>Zomato Eco Delivery</v>
      </c>
      <c r="V4834" s="4" t="s">
        <v>267</v>
      </c>
      <c r="W4834" s="5" t="s">
        <v>22841</v>
      </c>
      <c r="X4834" s="5" t="s">
        <v>27720</v>
      </c>
      <c r="Y4834" s="5" t="s">
        <v>9435</v>
      </c>
      <c r="Z4834" s="10">
        <f t="shared" si="75"/>
        <v>45306</v>
      </c>
    </row>
    <row r="4835" spans="1:26">
      <c r="A4835" t="s">
        <v>27721</v>
      </c>
      <c r="B4835" s="2" t="s">
        <v>8806</v>
      </c>
      <c r="C4835" s="3" t="s">
        <v>27722</v>
      </c>
      <c r="D4835" t="s">
        <v>13940</v>
      </c>
      <c r="E4835" t="s">
        <v>1343</v>
      </c>
      <c r="F4835" t="s">
        <v>30</v>
      </c>
      <c r="G4835" s="4" t="s">
        <v>1123</v>
      </c>
      <c r="H4835" t="s">
        <v>76</v>
      </c>
      <c r="I4835" t="s">
        <v>77</v>
      </c>
      <c r="J4835" t="s">
        <v>1008</v>
      </c>
      <c r="K4835" t="s">
        <v>79</v>
      </c>
      <c r="L4835" t="s">
        <v>1029</v>
      </c>
      <c r="M4835" s="4" t="s">
        <v>37</v>
      </c>
      <c r="N4835" s="4" t="s">
        <v>2355</v>
      </c>
      <c r="O4835" s="4" t="s">
        <v>106</v>
      </c>
      <c r="P4835" s="5" t="s">
        <v>88</v>
      </c>
      <c r="Q4835" s="5" t="s">
        <v>2625</v>
      </c>
      <c r="R4835" t="s">
        <v>188</v>
      </c>
      <c r="S4835" t="s">
        <v>105</v>
      </c>
      <c r="T4835" s="4" t="s">
        <v>106</v>
      </c>
      <c r="U4835" t="str" cm="1">
        <f t="array" aca="1" ref="U4835" ca="1">INDEX($U$2:$U$6,RANDBETWEEN(1,ROWS($U$2:$U$6)))</f>
        <v>Zomato Standard</v>
      </c>
      <c r="V4835" s="4" t="s">
        <v>88</v>
      </c>
      <c r="W4835" s="5" t="s">
        <v>10867</v>
      </c>
      <c r="X4835" s="5" t="s">
        <v>22591</v>
      </c>
      <c r="Y4835" s="5" t="s">
        <v>12950</v>
      </c>
      <c r="Z4835" s="10">
        <f t="shared" si="75"/>
        <v>45777</v>
      </c>
    </row>
    <row r="4836" spans="1:26">
      <c r="A4836" t="s">
        <v>27723</v>
      </c>
      <c r="B4836" s="2" t="s">
        <v>570</v>
      </c>
      <c r="C4836" s="3" t="s">
        <v>27724</v>
      </c>
      <c r="D4836" t="s">
        <v>27725</v>
      </c>
      <c r="E4836" t="s">
        <v>181</v>
      </c>
      <c r="F4836" t="s">
        <v>30</v>
      </c>
      <c r="G4836" s="4" t="s">
        <v>349</v>
      </c>
      <c r="H4836" t="s">
        <v>76</v>
      </c>
      <c r="I4836" t="s">
        <v>942</v>
      </c>
      <c r="J4836" t="s">
        <v>200</v>
      </c>
      <c r="K4836" t="s">
        <v>918</v>
      </c>
      <c r="L4836" t="s">
        <v>919</v>
      </c>
      <c r="M4836" s="4" t="s">
        <v>99</v>
      </c>
      <c r="N4836" s="4" t="s">
        <v>1967</v>
      </c>
      <c r="O4836" s="4" t="s">
        <v>60</v>
      </c>
      <c r="P4836" s="5" t="s">
        <v>1265</v>
      </c>
      <c r="Q4836" s="5" t="s">
        <v>353</v>
      </c>
      <c r="R4836" t="s">
        <v>85</v>
      </c>
      <c r="S4836" t="s">
        <v>43</v>
      </c>
      <c r="T4836" s="4" t="s">
        <v>312</v>
      </c>
      <c r="U4836" t="str" cm="1">
        <f t="array" aca="1" ref="U4836" ca="1">INDEX($U$2:$U$6,RANDBETWEEN(1,ROWS($U$2:$U$6)))</f>
        <v>Zomato Standard</v>
      </c>
      <c r="V4836" s="4" t="s">
        <v>45</v>
      </c>
      <c r="W4836" s="5" t="s">
        <v>27726</v>
      </c>
      <c r="X4836" s="5" t="s">
        <v>27727</v>
      </c>
      <c r="Y4836" s="5" t="s">
        <v>27728</v>
      </c>
      <c r="Z4836" s="10">
        <f t="shared" si="75"/>
        <v>45565</v>
      </c>
    </row>
    <row r="4837" spans="1:26">
      <c r="A4837" t="s">
        <v>27729</v>
      </c>
      <c r="B4837" s="2" t="s">
        <v>2128</v>
      </c>
      <c r="C4837" s="3" t="s">
        <v>27730</v>
      </c>
      <c r="D4837" t="s">
        <v>27731</v>
      </c>
      <c r="E4837" t="s">
        <v>798</v>
      </c>
      <c r="F4837" t="s">
        <v>30</v>
      </c>
      <c r="G4837" s="4" t="s">
        <v>189</v>
      </c>
      <c r="H4837" t="s">
        <v>76</v>
      </c>
      <c r="I4837" t="s">
        <v>132</v>
      </c>
      <c r="J4837" t="s">
        <v>216</v>
      </c>
      <c r="K4837" t="s">
        <v>401</v>
      </c>
      <c r="L4837" t="s">
        <v>2365</v>
      </c>
      <c r="M4837" s="4" t="s">
        <v>37</v>
      </c>
      <c r="N4837" s="4" t="s">
        <v>4317</v>
      </c>
      <c r="O4837" s="4" t="s">
        <v>82</v>
      </c>
      <c r="P4837" s="5" t="s">
        <v>6249</v>
      </c>
      <c r="Q4837" s="5" t="s">
        <v>12179</v>
      </c>
      <c r="R4837" t="s">
        <v>104</v>
      </c>
      <c r="S4837" t="s">
        <v>43</v>
      </c>
      <c r="T4837" s="4" t="s">
        <v>139</v>
      </c>
      <c r="U4837" t="str" cm="1">
        <f t="array" aca="1" ref="U4837" ca="1">INDEX($U$2:$U$6,RANDBETWEEN(1,ROWS($U$2:$U$6)))</f>
        <v>Zomato Premium</v>
      </c>
      <c r="V4837" s="4" t="s">
        <v>140</v>
      </c>
      <c r="W4837" s="5" t="s">
        <v>21618</v>
      </c>
      <c r="X4837" s="5" t="s">
        <v>24981</v>
      </c>
      <c r="Y4837" s="5" t="s">
        <v>27732</v>
      </c>
      <c r="Z4837" s="10">
        <f t="shared" si="75"/>
        <v>45830</v>
      </c>
    </row>
    <row r="4838" spans="1:26">
      <c r="A4838" t="s">
        <v>27733</v>
      </c>
      <c r="B4838" s="2" t="s">
        <v>9313</v>
      </c>
      <c r="C4838" s="3" t="s">
        <v>27734</v>
      </c>
      <c r="D4838" t="s">
        <v>27735</v>
      </c>
      <c r="E4838" t="s">
        <v>3281</v>
      </c>
      <c r="F4838" t="s">
        <v>74</v>
      </c>
      <c r="G4838" s="4" t="s">
        <v>349</v>
      </c>
      <c r="H4838" t="s">
        <v>76</v>
      </c>
      <c r="I4838" t="s">
        <v>657</v>
      </c>
      <c r="J4838" t="s">
        <v>200</v>
      </c>
      <c r="K4838" t="s">
        <v>134</v>
      </c>
      <c r="L4838" t="s">
        <v>135</v>
      </c>
      <c r="M4838" s="4" t="s">
        <v>99</v>
      </c>
      <c r="N4838" s="4" t="s">
        <v>954</v>
      </c>
      <c r="O4838" s="4" t="s">
        <v>60</v>
      </c>
      <c r="P4838" s="5" t="s">
        <v>7714</v>
      </c>
      <c r="Q4838" s="5" t="s">
        <v>11544</v>
      </c>
      <c r="R4838" t="s">
        <v>85</v>
      </c>
      <c r="S4838" t="s">
        <v>43</v>
      </c>
      <c r="T4838" s="4" t="s">
        <v>189</v>
      </c>
      <c r="U4838" t="str" cm="1">
        <f t="array" aca="1" ref="U4838" ca="1">INDEX($U$2:$U$6,RANDBETWEEN(1,ROWS($U$2:$U$6)))</f>
        <v>Zomato Premium</v>
      </c>
      <c r="V4838" s="4" t="s">
        <v>551</v>
      </c>
      <c r="W4838" s="5" t="s">
        <v>27736</v>
      </c>
      <c r="X4838" s="5" t="s">
        <v>27737</v>
      </c>
      <c r="Y4838" s="5" t="s">
        <v>27738</v>
      </c>
      <c r="Z4838" s="10">
        <f t="shared" si="75"/>
        <v>45351</v>
      </c>
    </row>
    <row r="4839" spans="1:26">
      <c r="A4839" t="s">
        <v>27739</v>
      </c>
      <c r="B4839" s="2" t="s">
        <v>20001</v>
      </c>
      <c r="C4839" s="3" t="s">
        <v>27740</v>
      </c>
      <c r="D4839" t="s">
        <v>27741</v>
      </c>
      <c r="E4839" t="s">
        <v>2057</v>
      </c>
      <c r="F4839" t="s">
        <v>74</v>
      </c>
      <c r="G4839" s="4" t="s">
        <v>249</v>
      </c>
      <c r="H4839" t="s">
        <v>54</v>
      </c>
      <c r="I4839" t="s">
        <v>413</v>
      </c>
      <c r="J4839" t="s">
        <v>234</v>
      </c>
      <c r="K4839" t="s">
        <v>401</v>
      </c>
      <c r="L4839" t="s">
        <v>2365</v>
      </c>
      <c r="M4839" s="4" t="s">
        <v>37</v>
      </c>
      <c r="N4839" s="4" t="s">
        <v>1798</v>
      </c>
      <c r="O4839" s="4" t="s">
        <v>101</v>
      </c>
      <c r="P4839" s="5" t="s">
        <v>959</v>
      </c>
      <c r="Q4839" s="5" t="s">
        <v>2625</v>
      </c>
      <c r="R4839" t="s">
        <v>42</v>
      </c>
      <c r="S4839" t="s">
        <v>43</v>
      </c>
      <c r="T4839" s="4" t="s">
        <v>501</v>
      </c>
      <c r="U4839" t="str" cm="1">
        <f t="array" aca="1" ref="U4839" ca="1">INDEX($U$2:$U$6,RANDBETWEEN(1,ROWS($U$2:$U$6)))</f>
        <v>Zomato Standard</v>
      </c>
      <c r="V4839" s="4" t="s">
        <v>354</v>
      </c>
      <c r="W4839" s="5" t="s">
        <v>9461</v>
      </c>
      <c r="X4839" s="5" t="s">
        <v>2844</v>
      </c>
      <c r="Y4839" s="5" t="s">
        <v>3645</v>
      </c>
      <c r="Z4839" s="10">
        <f t="shared" si="75"/>
        <v>46135</v>
      </c>
    </row>
    <row r="4840" spans="1:26">
      <c r="A4840" t="s">
        <v>27742</v>
      </c>
      <c r="B4840" s="2" t="s">
        <v>543</v>
      </c>
      <c r="C4840" s="3" t="s">
        <v>27743</v>
      </c>
      <c r="D4840" t="s">
        <v>27744</v>
      </c>
      <c r="E4840" t="s">
        <v>2473</v>
      </c>
      <c r="F4840" t="s">
        <v>74</v>
      </c>
      <c r="G4840" s="4" t="s">
        <v>1123</v>
      </c>
      <c r="H4840" t="s">
        <v>232</v>
      </c>
      <c r="I4840" t="s">
        <v>755</v>
      </c>
      <c r="J4840" t="s">
        <v>116</v>
      </c>
      <c r="K4840" t="s">
        <v>401</v>
      </c>
      <c r="L4840" t="s">
        <v>1431</v>
      </c>
      <c r="M4840" s="4" t="s">
        <v>277</v>
      </c>
      <c r="N4840" s="4" t="s">
        <v>2621</v>
      </c>
      <c r="O4840" s="4" t="s">
        <v>101</v>
      </c>
      <c r="P4840" s="5" t="s">
        <v>5265</v>
      </c>
      <c r="Q4840" s="5" t="s">
        <v>7941</v>
      </c>
      <c r="R4840" t="s">
        <v>188</v>
      </c>
      <c r="S4840" t="s">
        <v>43</v>
      </c>
      <c r="T4840" s="4" t="s">
        <v>82</v>
      </c>
      <c r="U4840" t="str" cm="1">
        <f t="array" aca="1" ref="U4840" ca="1">INDEX($U$2:$U$6,RANDBETWEEN(1,ROWS($U$2:$U$6)))</f>
        <v>Zomato Quick</v>
      </c>
      <c r="V4840" s="4" t="s">
        <v>222</v>
      </c>
      <c r="W4840" s="5" t="s">
        <v>27745</v>
      </c>
      <c r="X4840" s="5" t="s">
        <v>27746</v>
      </c>
      <c r="Y4840" s="5" t="s">
        <v>24026</v>
      </c>
      <c r="Z4840" s="10">
        <f t="shared" si="75"/>
        <v>45780</v>
      </c>
    </row>
    <row r="4841" spans="1:26">
      <c r="A4841" t="s">
        <v>27747</v>
      </c>
      <c r="B4841" s="2" t="s">
        <v>4279</v>
      </c>
      <c r="C4841" s="3" t="s">
        <v>27748</v>
      </c>
      <c r="D4841" t="s">
        <v>973</v>
      </c>
      <c r="E4841" t="s">
        <v>3007</v>
      </c>
      <c r="F4841" t="s">
        <v>30</v>
      </c>
      <c r="G4841" s="4" t="s">
        <v>213</v>
      </c>
      <c r="H4841" t="s">
        <v>76</v>
      </c>
      <c r="I4841" t="s">
        <v>942</v>
      </c>
      <c r="J4841" t="s">
        <v>587</v>
      </c>
      <c r="K4841" t="s">
        <v>117</v>
      </c>
      <c r="L4841" t="s">
        <v>263</v>
      </c>
      <c r="M4841" s="4" t="s">
        <v>37</v>
      </c>
      <c r="N4841" s="4" t="s">
        <v>575</v>
      </c>
      <c r="O4841" s="4" t="s">
        <v>39</v>
      </c>
      <c r="P4841" s="5" t="s">
        <v>1205</v>
      </c>
      <c r="Q4841" s="5" t="s">
        <v>15008</v>
      </c>
      <c r="R4841" t="s">
        <v>188</v>
      </c>
      <c r="S4841" t="s">
        <v>43</v>
      </c>
      <c r="T4841" s="4" t="s">
        <v>349</v>
      </c>
      <c r="U4841" t="str" cm="1">
        <f t="array" aca="1" ref="U4841" ca="1">INDEX($U$2:$U$6,RANDBETWEEN(1,ROWS($U$2:$U$6)))</f>
        <v>Zomato Express</v>
      </c>
      <c r="V4841" s="4" t="s">
        <v>45</v>
      </c>
      <c r="W4841" s="5" t="s">
        <v>27749</v>
      </c>
      <c r="X4841" s="5" t="s">
        <v>27750</v>
      </c>
      <c r="Y4841" s="5" t="s">
        <v>10756</v>
      </c>
      <c r="Z4841" s="10">
        <f t="shared" si="75"/>
        <v>45506</v>
      </c>
    </row>
    <row r="4842" spans="1:26">
      <c r="A4842" t="s">
        <v>27751</v>
      </c>
      <c r="B4842" s="2" t="s">
        <v>9038</v>
      </c>
      <c r="C4842" s="3" t="s">
        <v>27752</v>
      </c>
      <c r="D4842" t="s">
        <v>27753</v>
      </c>
      <c r="E4842" t="s">
        <v>5340</v>
      </c>
      <c r="F4842" t="s">
        <v>30</v>
      </c>
      <c r="G4842" s="4" t="s">
        <v>689</v>
      </c>
      <c r="H4842" t="s">
        <v>32</v>
      </c>
      <c r="I4842" t="s">
        <v>33</v>
      </c>
      <c r="J4842" t="s">
        <v>389</v>
      </c>
      <c r="K4842" t="s">
        <v>217</v>
      </c>
      <c r="L4842" t="s">
        <v>722</v>
      </c>
      <c r="M4842" s="4" t="s">
        <v>37</v>
      </c>
      <c r="N4842" s="4" t="s">
        <v>2825</v>
      </c>
      <c r="O4842" s="4" t="s">
        <v>60</v>
      </c>
      <c r="P4842" s="5" t="s">
        <v>5600</v>
      </c>
      <c r="Q4842" s="5" t="s">
        <v>5601</v>
      </c>
      <c r="R4842" t="s">
        <v>42</v>
      </c>
      <c r="S4842" t="s">
        <v>105</v>
      </c>
      <c r="T4842" s="4" t="s">
        <v>106</v>
      </c>
      <c r="U4842" t="str" cm="1">
        <f t="array" aca="1" ref="U4842" ca="1">INDEX($U$2:$U$6,RANDBETWEEN(1,ROWS($U$2:$U$6)))</f>
        <v>Zomato Premium</v>
      </c>
      <c r="V4842" s="4" t="s">
        <v>88</v>
      </c>
      <c r="W4842" s="5" t="s">
        <v>27754</v>
      </c>
      <c r="X4842" s="5" t="s">
        <v>9990</v>
      </c>
      <c r="Y4842" s="5" t="s">
        <v>4293</v>
      </c>
      <c r="Z4842" s="10">
        <f t="shared" si="75"/>
        <v>45663</v>
      </c>
    </row>
    <row r="4843" spans="1:26">
      <c r="A4843" t="s">
        <v>27755</v>
      </c>
      <c r="B4843" s="2" t="s">
        <v>4515</v>
      </c>
      <c r="C4843" s="3" t="s">
        <v>27756</v>
      </c>
      <c r="D4843" t="s">
        <v>14802</v>
      </c>
      <c r="E4843" t="s">
        <v>7357</v>
      </c>
      <c r="F4843" t="s">
        <v>74</v>
      </c>
      <c r="G4843" s="4" t="s">
        <v>564</v>
      </c>
      <c r="H4843" t="s">
        <v>198</v>
      </c>
      <c r="I4843" t="s">
        <v>306</v>
      </c>
      <c r="J4843" t="s">
        <v>34</v>
      </c>
      <c r="K4843" t="s">
        <v>217</v>
      </c>
      <c r="L4843" t="s">
        <v>1165</v>
      </c>
      <c r="M4843" s="4" t="s">
        <v>37</v>
      </c>
      <c r="N4843" s="4" t="s">
        <v>561</v>
      </c>
      <c r="O4843" s="4" t="s">
        <v>106</v>
      </c>
      <c r="P4843" s="5" t="s">
        <v>88</v>
      </c>
      <c r="Q4843" s="5" t="s">
        <v>13909</v>
      </c>
      <c r="R4843" t="s">
        <v>85</v>
      </c>
      <c r="S4843" t="s">
        <v>43</v>
      </c>
      <c r="T4843" s="4" t="s">
        <v>453</v>
      </c>
      <c r="U4843" t="str" cm="1">
        <f t="array" aca="1" ref="U4843" ca="1">INDEX($U$2:$U$6,RANDBETWEEN(1,ROWS($U$2:$U$6)))</f>
        <v>Zomato Standard</v>
      </c>
      <c r="V4843" s="4" t="s">
        <v>253</v>
      </c>
      <c r="W4843" s="5" t="s">
        <v>27757</v>
      </c>
      <c r="X4843" s="5" t="s">
        <v>2706</v>
      </c>
      <c r="Y4843" s="5" t="s">
        <v>7777</v>
      </c>
      <c r="Z4843" s="10">
        <f t="shared" si="75"/>
        <v>46045</v>
      </c>
    </row>
    <row r="4844" spans="1:26">
      <c r="A4844" t="s">
        <v>27758</v>
      </c>
      <c r="B4844" s="2" t="s">
        <v>13478</v>
      </c>
      <c r="C4844" s="3" t="s">
        <v>27759</v>
      </c>
      <c r="D4844" t="s">
        <v>27760</v>
      </c>
      <c r="E4844" t="s">
        <v>1703</v>
      </c>
      <c r="F4844" t="s">
        <v>30</v>
      </c>
      <c r="G4844" s="4" t="s">
        <v>637</v>
      </c>
      <c r="H4844" t="s">
        <v>232</v>
      </c>
      <c r="I4844" t="s">
        <v>233</v>
      </c>
      <c r="J4844" t="s">
        <v>200</v>
      </c>
      <c r="K4844" t="s">
        <v>217</v>
      </c>
      <c r="L4844" t="s">
        <v>1165</v>
      </c>
      <c r="M4844" s="4" t="s">
        <v>37</v>
      </c>
      <c r="N4844" s="4" t="s">
        <v>8848</v>
      </c>
      <c r="O4844" s="4" t="s">
        <v>60</v>
      </c>
      <c r="P4844" s="5" t="s">
        <v>21575</v>
      </c>
      <c r="Q4844" s="5" t="s">
        <v>21576</v>
      </c>
      <c r="R4844" t="s">
        <v>63</v>
      </c>
      <c r="S4844" t="s">
        <v>43</v>
      </c>
      <c r="T4844" s="4" t="s">
        <v>82</v>
      </c>
      <c r="U4844" t="str" cm="1">
        <f t="array" aca="1" ref="U4844" ca="1">INDEX($U$2:$U$6,RANDBETWEEN(1,ROWS($U$2:$U$6)))</f>
        <v>Zomato Quick</v>
      </c>
      <c r="V4844" s="4" t="s">
        <v>674</v>
      </c>
      <c r="W4844" s="5" t="s">
        <v>11179</v>
      </c>
      <c r="X4844" s="5" t="s">
        <v>21536</v>
      </c>
      <c r="Y4844" s="5" t="s">
        <v>13235</v>
      </c>
      <c r="Z4844" s="10">
        <f t="shared" si="75"/>
        <v>45642</v>
      </c>
    </row>
    <row r="4845" spans="1:26">
      <c r="A4845" t="s">
        <v>27761</v>
      </c>
      <c r="B4845" s="2" t="s">
        <v>21117</v>
      </c>
      <c r="C4845" s="3" t="s">
        <v>6245</v>
      </c>
      <c r="D4845" t="s">
        <v>21099</v>
      </c>
      <c r="E4845" t="s">
        <v>2221</v>
      </c>
      <c r="F4845" t="s">
        <v>74</v>
      </c>
      <c r="G4845" s="4" t="s">
        <v>599</v>
      </c>
      <c r="H4845" t="s">
        <v>54</v>
      </c>
      <c r="I4845" t="s">
        <v>2499</v>
      </c>
      <c r="J4845" t="s">
        <v>152</v>
      </c>
      <c r="K4845" t="s">
        <v>401</v>
      </c>
      <c r="L4845" t="s">
        <v>1568</v>
      </c>
      <c r="M4845" s="4" t="s">
        <v>685</v>
      </c>
      <c r="N4845" s="4" t="s">
        <v>1432</v>
      </c>
      <c r="O4845" s="4" t="s">
        <v>39</v>
      </c>
      <c r="P4845" s="5" t="s">
        <v>4898</v>
      </c>
      <c r="Q4845" s="5" t="s">
        <v>27762</v>
      </c>
      <c r="R4845" t="s">
        <v>104</v>
      </c>
      <c r="S4845" t="s">
        <v>43</v>
      </c>
      <c r="T4845" s="4" t="s">
        <v>182</v>
      </c>
      <c r="U4845" t="str" cm="1">
        <f t="array" aca="1" ref="U4845" ca="1">INDEX($U$2:$U$6,RANDBETWEEN(1,ROWS($U$2:$U$6)))</f>
        <v>Zomato Express</v>
      </c>
      <c r="V4845" s="4" t="s">
        <v>690</v>
      </c>
      <c r="W4845" s="5" t="s">
        <v>27763</v>
      </c>
      <c r="X4845" s="5" t="s">
        <v>9526</v>
      </c>
      <c r="Y4845" s="5" t="s">
        <v>22213</v>
      </c>
      <c r="Z4845" s="10">
        <f t="shared" si="75"/>
        <v>45354</v>
      </c>
    </row>
    <row r="4846" spans="1:26">
      <c r="A4846" t="s">
        <v>27764</v>
      </c>
      <c r="B4846" s="2" t="s">
        <v>2343</v>
      </c>
      <c r="C4846" s="3" t="s">
        <v>27765</v>
      </c>
      <c r="D4846" t="s">
        <v>13718</v>
      </c>
      <c r="E4846" t="s">
        <v>7385</v>
      </c>
      <c r="F4846" t="s">
        <v>74</v>
      </c>
      <c r="G4846" s="4" t="s">
        <v>97</v>
      </c>
      <c r="H4846" t="s">
        <v>232</v>
      </c>
      <c r="I4846" t="s">
        <v>904</v>
      </c>
      <c r="J4846" t="s">
        <v>34</v>
      </c>
      <c r="K4846" t="s">
        <v>153</v>
      </c>
      <c r="L4846" t="s">
        <v>1073</v>
      </c>
      <c r="M4846" s="4" t="s">
        <v>37</v>
      </c>
      <c r="N4846" s="4" t="s">
        <v>155</v>
      </c>
      <c r="O4846" s="4" t="s">
        <v>82</v>
      </c>
      <c r="P4846" s="5" t="s">
        <v>3337</v>
      </c>
      <c r="Q4846" s="5" t="s">
        <v>3338</v>
      </c>
      <c r="R4846" t="s">
        <v>85</v>
      </c>
      <c r="S4846" t="s">
        <v>43</v>
      </c>
      <c r="T4846" s="4" t="s">
        <v>817</v>
      </c>
      <c r="U4846" t="str" cm="1">
        <f t="array" aca="1" ref="U4846" ca="1">INDEX($U$2:$U$6,RANDBETWEEN(1,ROWS($U$2:$U$6)))</f>
        <v>Zomato Express</v>
      </c>
      <c r="V4846" s="4" t="s">
        <v>354</v>
      </c>
      <c r="W4846" s="5" t="s">
        <v>27766</v>
      </c>
      <c r="X4846" s="5" t="s">
        <v>18910</v>
      </c>
      <c r="Y4846" s="5" t="s">
        <v>1404</v>
      </c>
      <c r="Z4846" s="10">
        <f t="shared" si="75"/>
        <v>45741</v>
      </c>
    </row>
    <row r="4847" spans="1:26">
      <c r="A4847" t="s">
        <v>27767</v>
      </c>
      <c r="B4847" s="2" t="s">
        <v>446</v>
      </c>
      <c r="C4847" s="3" t="s">
        <v>27768</v>
      </c>
      <c r="D4847" t="s">
        <v>27769</v>
      </c>
      <c r="E4847" t="s">
        <v>929</v>
      </c>
      <c r="F4847" t="s">
        <v>74</v>
      </c>
      <c r="G4847" s="4" t="s">
        <v>817</v>
      </c>
      <c r="H4847" t="s">
        <v>32</v>
      </c>
      <c r="I4847" t="s">
        <v>167</v>
      </c>
      <c r="J4847" t="s">
        <v>200</v>
      </c>
      <c r="K4847" t="s">
        <v>57</v>
      </c>
      <c r="L4847" t="s">
        <v>497</v>
      </c>
      <c r="M4847" s="4" t="s">
        <v>99</v>
      </c>
      <c r="N4847" s="4" t="s">
        <v>6684</v>
      </c>
      <c r="O4847" s="4" t="s">
        <v>39</v>
      </c>
      <c r="P4847" s="5" t="s">
        <v>1422</v>
      </c>
      <c r="Q4847" s="5" t="s">
        <v>13692</v>
      </c>
      <c r="R4847" t="s">
        <v>42</v>
      </c>
      <c r="S4847" t="s">
        <v>86</v>
      </c>
      <c r="T4847" s="4" t="s">
        <v>97</v>
      </c>
      <c r="U4847" t="str" cm="1">
        <f t="array" aca="1" ref="U4847" ca="1">INDEX($U$2:$U$6,RANDBETWEEN(1,ROWS($U$2:$U$6)))</f>
        <v>Zomato Quick</v>
      </c>
      <c r="V4847" s="4" t="s">
        <v>88</v>
      </c>
      <c r="W4847" s="5" t="s">
        <v>27745</v>
      </c>
      <c r="X4847" s="5" t="s">
        <v>19900</v>
      </c>
      <c r="Y4847" s="5" t="s">
        <v>7119</v>
      </c>
      <c r="Z4847" s="10">
        <f t="shared" si="75"/>
        <v>45850</v>
      </c>
    </row>
    <row r="4848" spans="1:26">
      <c r="A4848" t="s">
        <v>27770</v>
      </c>
      <c r="B4848" s="2" t="s">
        <v>11426</v>
      </c>
      <c r="C4848" s="3" t="s">
        <v>27771</v>
      </c>
      <c r="D4848" t="s">
        <v>2568</v>
      </c>
      <c r="E4848" t="s">
        <v>5918</v>
      </c>
      <c r="F4848" t="s">
        <v>30</v>
      </c>
      <c r="G4848" s="4" t="s">
        <v>166</v>
      </c>
      <c r="H4848" t="s">
        <v>54</v>
      </c>
      <c r="I4848" t="s">
        <v>183</v>
      </c>
      <c r="J4848" t="s">
        <v>34</v>
      </c>
      <c r="K4848" t="s">
        <v>57</v>
      </c>
      <c r="L4848" t="s">
        <v>276</v>
      </c>
      <c r="M4848" s="4" t="s">
        <v>99</v>
      </c>
      <c r="N4848" s="4" t="s">
        <v>4245</v>
      </c>
      <c r="O4848" s="4" t="s">
        <v>120</v>
      </c>
      <c r="P4848" s="5" t="s">
        <v>12052</v>
      </c>
      <c r="Q4848" s="5" t="s">
        <v>12053</v>
      </c>
      <c r="R4848" t="s">
        <v>42</v>
      </c>
      <c r="S4848" t="s">
        <v>105</v>
      </c>
      <c r="T4848" s="4" t="s">
        <v>106</v>
      </c>
      <c r="U4848" t="str" cm="1">
        <f t="array" aca="1" ref="U4848" ca="1">INDEX($U$2:$U$6,RANDBETWEEN(1,ROWS($U$2:$U$6)))</f>
        <v>Zomato Express</v>
      </c>
      <c r="V4848" s="4" t="s">
        <v>88</v>
      </c>
      <c r="W4848" s="5" t="s">
        <v>27772</v>
      </c>
      <c r="X4848" s="5" t="s">
        <v>27773</v>
      </c>
      <c r="Y4848" s="5" t="s">
        <v>27774</v>
      </c>
      <c r="Z4848" s="10">
        <f t="shared" si="75"/>
        <v>45358</v>
      </c>
    </row>
    <row r="4849" spans="1:26">
      <c r="A4849" t="s">
        <v>27775</v>
      </c>
      <c r="B4849" s="2" t="s">
        <v>4999</v>
      </c>
      <c r="C4849" s="3" t="s">
        <v>27776</v>
      </c>
      <c r="D4849" t="s">
        <v>27777</v>
      </c>
      <c r="E4849" t="s">
        <v>1430</v>
      </c>
      <c r="F4849" t="s">
        <v>74</v>
      </c>
      <c r="G4849" s="4" t="s">
        <v>437</v>
      </c>
      <c r="H4849" t="s">
        <v>321</v>
      </c>
      <c r="I4849" t="s">
        <v>826</v>
      </c>
      <c r="J4849" t="s">
        <v>216</v>
      </c>
      <c r="K4849" t="s">
        <v>401</v>
      </c>
      <c r="L4849" t="s">
        <v>2365</v>
      </c>
      <c r="M4849" s="4" t="s">
        <v>99</v>
      </c>
      <c r="N4849" s="4" t="s">
        <v>638</v>
      </c>
      <c r="O4849" s="4" t="s">
        <v>120</v>
      </c>
      <c r="P4849" s="5" t="s">
        <v>27778</v>
      </c>
      <c r="Q4849" s="5" t="s">
        <v>27779</v>
      </c>
      <c r="R4849" t="s">
        <v>104</v>
      </c>
      <c r="S4849" t="s">
        <v>43</v>
      </c>
      <c r="T4849" s="4" t="s">
        <v>213</v>
      </c>
      <c r="U4849" t="str" cm="1">
        <f t="array" aca="1" ref="U4849" ca="1">INDEX($U$2:$U$6,RANDBETWEEN(1,ROWS($U$2:$U$6)))</f>
        <v>Zomato Premium</v>
      </c>
      <c r="V4849" s="4" t="s">
        <v>282</v>
      </c>
      <c r="W4849" s="5" t="s">
        <v>27780</v>
      </c>
      <c r="X4849" s="5" t="s">
        <v>5274</v>
      </c>
      <c r="Y4849" s="5" t="s">
        <v>19863</v>
      </c>
      <c r="Z4849" s="10">
        <f t="shared" si="75"/>
        <v>46095</v>
      </c>
    </row>
    <row r="4850" spans="1:26">
      <c r="A4850" t="s">
        <v>27781</v>
      </c>
      <c r="B4850" s="2" t="s">
        <v>1938</v>
      </c>
      <c r="C4850" s="3" t="s">
        <v>20212</v>
      </c>
      <c r="D4850" t="s">
        <v>27782</v>
      </c>
      <c r="E4850" t="s">
        <v>197</v>
      </c>
      <c r="F4850" t="s">
        <v>74</v>
      </c>
      <c r="G4850" s="4" t="s">
        <v>405</v>
      </c>
      <c r="H4850" t="s">
        <v>76</v>
      </c>
      <c r="I4850" t="s">
        <v>657</v>
      </c>
      <c r="J4850" t="s">
        <v>1537</v>
      </c>
      <c r="K4850" t="s">
        <v>293</v>
      </c>
      <c r="L4850" t="s">
        <v>294</v>
      </c>
      <c r="M4850" s="4" t="s">
        <v>37</v>
      </c>
      <c r="N4850" s="4" t="s">
        <v>7623</v>
      </c>
      <c r="O4850" s="4" t="s">
        <v>202</v>
      </c>
      <c r="P4850" s="5" t="s">
        <v>4613</v>
      </c>
      <c r="Q4850" s="5" t="s">
        <v>957</v>
      </c>
      <c r="R4850" t="s">
        <v>188</v>
      </c>
      <c r="S4850" t="s">
        <v>86</v>
      </c>
      <c r="T4850" s="4" t="s">
        <v>231</v>
      </c>
      <c r="U4850" t="str" cm="1">
        <f t="array" aca="1" ref="U4850" ca="1">INDEX($U$2:$U$6,RANDBETWEEN(1,ROWS($U$2:$U$6)))</f>
        <v>Zomato Standard</v>
      </c>
      <c r="V4850" s="4" t="s">
        <v>88</v>
      </c>
      <c r="W4850" s="5" t="s">
        <v>20034</v>
      </c>
      <c r="X4850" s="5" t="s">
        <v>27783</v>
      </c>
      <c r="Y4850" s="5" t="s">
        <v>20206</v>
      </c>
      <c r="Z4850" s="10">
        <f t="shared" si="75"/>
        <v>46194</v>
      </c>
    </row>
    <row r="4851" spans="1:26">
      <c r="A4851" t="s">
        <v>27784</v>
      </c>
      <c r="B4851" s="2" t="s">
        <v>8745</v>
      </c>
      <c r="C4851" s="3" t="s">
        <v>27785</v>
      </c>
      <c r="D4851" t="s">
        <v>27786</v>
      </c>
      <c r="E4851" t="s">
        <v>4308</v>
      </c>
      <c r="F4851" t="s">
        <v>30</v>
      </c>
      <c r="G4851" s="4" t="s">
        <v>689</v>
      </c>
      <c r="H4851" t="s">
        <v>232</v>
      </c>
      <c r="I4851" t="s">
        <v>904</v>
      </c>
      <c r="J4851" t="s">
        <v>234</v>
      </c>
      <c r="K4851" t="s">
        <v>79</v>
      </c>
      <c r="L4851" t="s">
        <v>1062</v>
      </c>
      <c r="M4851" s="4" t="s">
        <v>37</v>
      </c>
      <c r="N4851" s="4" t="s">
        <v>3464</v>
      </c>
      <c r="O4851" s="4" t="s">
        <v>202</v>
      </c>
      <c r="P4851" s="5" t="s">
        <v>4910</v>
      </c>
      <c r="Q4851" s="5" t="s">
        <v>4911</v>
      </c>
      <c r="R4851" t="s">
        <v>63</v>
      </c>
      <c r="S4851" t="s">
        <v>43</v>
      </c>
      <c r="T4851" s="4" t="s">
        <v>123</v>
      </c>
      <c r="U4851" t="str" cm="1">
        <f t="array" aca="1" ref="U4851" ca="1">INDEX($U$2:$U$6,RANDBETWEEN(1,ROWS($U$2:$U$6)))</f>
        <v>Zomato Standard</v>
      </c>
      <c r="V4851" s="4" t="s">
        <v>267</v>
      </c>
      <c r="W4851" s="5" t="s">
        <v>27787</v>
      </c>
      <c r="X4851" s="5" t="s">
        <v>24439</v>
      </c>
      <c r="Y4851" s="5" t="s">
        <v>4468</v>
      </c>
      <c r="Z4851" s="10">
        <f t="shared" si="75"/>
        <v>45640</v>
      </c>
    </row>
    <row r="4852" spans="1:26">
      <c r="A4852" t="s">
        <v>27788</v>
      </c>
      <c r="B4852" s="2" t="s">
        <v>3736</v>
      </c>
      <c r="C4852" s="3" t="s">
        <v>27789</v>
      </c>
      <c r="D4852" t="s">
        <v>27790</v>
      </c>
      <c r="E4852" t="s">
        <v>4625</v>
      </c>
      <c r="F4852" t="s">
        <v>74</v>
      </c>
      <c r="G4852" s="4" t="s">
        <v>97</v>
      </c>
      <c r="H4852" t="s">
        <v>321</v>
      </c>
      <c r="I4852" t="s">
        <v>2076</v>
      </c>
      <c r="J4852" t="s">
        <v>216</v>
      </c>
      <c r="K4852" t="s">
        <v>153</v>
      </c>
      <c r="L4852" t="s">
        <v>905</v>
      </c>
      <c r="M4852" s="4" t="s">
        <v>99</v>
      </c>
      <c r="N4852" s="4" t="s">
        <v>1312</v>
      </c>
      <c r="O4852" s="4" t="s">
        <v>82</v>
      </c>
      <c r="P4852" s="5" t="s">
        <v>13377</v>
      </c>
      <c r="Q4852" s="5" t="s">
        <v>27791</v>
      </c>
      <c r="R4852" t="s">
        <v>63</v>
      </c>
      <c r="S4852" t="s">
        <v>43</v>
      </c>
      <c r="T4852" s="4" t="s">
        <v>64</v>
      </c>
      <c r="U4852" t="str" cm="1">
        <f t="array" aca="1" ref="U4852" ca="1">INDEX($U$2:$U$6,RANDBETWEEN(1,ROWS($U$2:$U$6)))</f>
        <v>Zomato Quick</v>
      </c>
      <c r="V4852" s="4" t="s">
        <v>1114</v>
      </c>
      <c r="W4852" s="5" t="s">
        <v>22331</v>
      </c>
      <c r="X4852" s="5" t="s">
        <v>27792</v>
      </c>
      <c r="Y4852" s="5" t="s">
        <v>12492</v>
      </c>
      <c r="Z4852" s="10">
        <f t="shared" si="75"/>
        <v>45832</v>
      </c>
    </row>
    <row r="4853" spans="1:26">
      <c r="A4853" t="s">
        <v>27793</v>
      </c>
      <c r="B4853" s="2" t="s">
        <v>15872</v>
      </c>
      <c r="C4853" s="3" t="s">
        <v>27794</v>
      </c>
      <c r="D4853" t="s">
        <v>27795</v>
      </c>
      <c r="E4853" t="s">
        <v>449</v>
      </c>
      <c r="F4853" t="s">
        <v>74</v>
      </c>
      <c r="G4853" s="4" t="s">
        <v>31</v>
      </c>
      <c r="H4853" t="s">
        <v>232</v>
      </c>
      <c r="I4853" t="s">
        <v>904</v>
      </c>
      <c r="J4853" t="s">
        <v>216</v>
      </c>
      <c r="K4853" t="s">
        <v>217</v>
      </c>
      <c r="L4853" t="s">
        <v>2611</v>
      </c>
      <c r="M4853" s="4" t="s">
        <v>37</v>
      </c>
      <c r="N4853" s="4" t="s">
        <v>2355</v>
      </c>
      <c r="O4853" s="4" t="s">
        <v>39</v>
      </c>
      <c r="P4853" s="5" t="s">
        <v>2337</v>
      </c>
      <c r="Q4853" s="5" t="s">
        <v>9533</v>
      </c>
      <c r="R4853" t="s">
        <v>63</v>
      </c>
      <c r="S4853" t="s">
        <v>43</v>
      </c>
      <c r="T4853" s="4" t="s">
        <v>31</v>
      </c>
      <c r="U4853" t="str" cm="1">
        <f t="array" aca="1" ref="U4853" ca="1">INDEX($U$2:$U$6,RANDBETWEEN(1,ROWS($U$2:$U$6)))</f>
        <v>Zomato Express</v>
      </c>
      <c r="V4853" s="4" t="s">
        <v>690</v>
      </c>
      <c r="W4853" s="5" t="s">
        <v>27796</v>
      </c>
      <c r="X4853" s="5" t="s">
        <v>26924</v>
      </c>
      <c r="Y4853" s="5" t="s">
        <v>13028</v>
      </c>
      <c r="Z4853" s="10">
        <f t="shared" si="75"/>
        <v>45695</v>
      </c>
    </row>
    <row r="4854" spans="1:26">
      <c r="A4854" t="s">
        <v>27797</v>
      </c>
      <c r="B4854" s="2" t="s">
        <v>1004</v>
      </c>
      <c r="C4854" s="3" t="s">
        <v>27798</v>
      </c>
      <c r="D4854" t="s">
        <v>27799</v>
      </c>
      <c r="E4854" t="s">
        <v>1399</v>
      </c>
      <c r="F4854" t="s">
        <v>30</v>
      </c>
      <c r="G4854" s="4" t="s">
        <v>534</v>
      </c>
      <c r="H4854" t="s">
        <v>76</v>
      </c>
      <c r="I4854" t="s">
        <v>1608</v>
      </c>
      <c r="J4854" t="s">
        <v>389</v>
      </c>
      <c r="K4854" t="s">
        <v>117</v>
      </c>
      <c r="L4854" t="s">
        <v>235</v>
      </c>
      <c r="M4854" s="4" t="s">
        <v>277</v>
      </c>
      <c r="N4854" s="4" t="s">
        <v>4676</v>
      </c>
      <c r="O4854" s="4" t="s">
        <v>106</v>
      </c>
      <c r="P4854" s="5" t="s">
        <v>88</v>
      </c>
      <c r="Q4854" s="5" t="s">
        <v>27800</v>
      </c>
      <c r="R4854" t="s">
        <v>63</v>
      </c>
      <c r="S4854" t="s">
        <v>43</v>
      </c>
      <c r="T4854" s="4" t="s">
        <v>97</v>
      </c>
      <c r="U4854" t="str" cm="1">
        <f t="array" aca="1" ref="U4854" ca="1">INDEX($U$2:$U$6,RANDBETWEEN(1,ROWS($U$2:$U$6)))</f>
        <v>Zomato Eco Delivery</v>
      </c>
      <c r="V4854" s="4" t="s">
        <v>551</v>
      </c>
      <c r="W4854" s="5" t="s">
        <v>27801</v>
      </c>
      <c r="X4854" s="5" t="s">
        <v>27802</v>
      </c>
      <c r="Y4854" s="5" t="s">
        <v>14095</v>
      </c>
      <c r="Z4854" s="10">
        <f t="shared" si="75"/>
        <v>45620</v>
      </c>
    </row>
    <row r="4855" spans="1:26">
      <c r="A4855" t="s">
        <v>27803</v>
      </c>
      <c r="B4855" s="2" t="s">
        <v>10299</v>
      </c>
      <c r="C4855" s="3" t="s">
        <v>27804</v>
      </c>
      <c r="D4855" t="s">
        <v>10038</v>
      </c>
      <c r="E4855" t="s">
        <v>5826</v>
      </c>
      <c r="F4855" t="s">
        <v>74</v>
      </c>
      <c r="G4855" s="4" t="s">
        <v>182</v>
      </c>
      <c r="H4855" t="s">
        <v>198</v>
      </c>
      <c r="I4855" t="s">
        <v>335</v>
      </c>
      <c r="J4855" t="s">
        <v>658</v>
      </c>
      <c r="K4855" t="s">
        <v>35</v>
      </c>
      <c r="L4855" t="s">
        <v>308</v>
      </c>
      <c r="M4855" s="4" t="s">
        <v>99</v>
      </c>
      <c r="N4855" s="4" t="s">
        <v>894</v>
      </c>
      <c r="O4855" s="4" t="s">
        <v>106</v>
      </c>
      <c r="P4855" s="5" t="s">
        <v>88</v>
      </c>
      <c r="Q4855" s="5" t="s">
        <v>3765</v>
      </c>
      <c r="R4855" t="s">
        <v>42</v>
      </c>
      <c r="S4855" t="s">
        <v>43</v>
      </c>
      <c r="T4855" s="4" t="s">
        <v>405</v>
      </c>
      <c r="U4855" t="str" cm="1">
        <f t="array" aca="1" ref="U4855" ca="1">INDEX($U$2:$U$6,RANDBETWEEN(1,ROWS($U$2:$U$6)))</f>
        <v>Zomato Quick</v>
      </c>
      <c r="V4855" s="4" t="s">
        <v>502</v>
      </c>
      <c r="W4855" s="5" t="s">
        <v>27805</v>
      </c>
      <c r="X4855" s="5" t="s">
        <v>27806</v>
      </c>
      <c r="Y4855" s="5" t="s">
        <v>3266</v>
      </c>
      <c r="Z4855" s="10">
        <f t="shared" si="75"/>
        <v>45804</v>
      </c>
    </row>
    <row r="4856" spans="1:26">
      <c r="A4856" t="s">
        <v>27807</v>
      </c>
      <c r="B4856" s="2" t="s">
        <v>2015</v>
      </c>
      <c r="C4856" s="3" t="s">
        <v>27808</v>
      </c>
      <c r="D4856" t="s">
        <v>27809</v>
      </c>
      <c r="E4856" t="s">
        <v>4219</v>
      </c>
      <c r="F4856" t="s">
        <v>30</v>
      </c>
      <c r="G4856" s="4" t="s">
        <v>149</v>
      </c>
      <c r="H4856" t="s">
        <v>32</v>
      </c>
      <c r="I4856" t="s">
        <v>275</v>
      </c>
      <c r="J4856" t="s">
        <v>658</v>
      </c>
      <c r="K4856" t="s">
        <v>134</v>
      </c>
      <c r="L4856" t="s">
        <v>1886</v>
      </c>
      <c r="M4856" s="4" t="s">
        <v>99</v>
      </c>
      <c r="N4856" s="4" t="s">
        <v>2524</v>
      </c>
      <c r="O4856" s="4" t="s">
        <v>106</v>
      </c>
      <c r="P4856" s="5" t="s">
        <v>88</v>
      </c>
      <c r="Q4856" s="5" t="s">
        <v>4309</v>
      </c>
      <c r="R4856" t="s">
        <v>85</v>
      </c>
      <c r="S4856" t="s">
        <v>105</v>
      </c>
      <c r="T4856" s="4" t="s">
        <v>106</v>
      </c>
      <c r="U4856" t="str" cm="1">
        <f t="array" aca="1" ref="U4856" ca="1">INDEX($U$2:$U$6,RANDBETWEEN(1,ROWS($U$2:$U$6)))</f>
        <v>Zomato Express</v>
      </c>
      <c r="V4856" s="4" t="s">
        <v>88</v>
      </c>
      <c r="W4856" s="5" t="s">
        <v>27810</v>
      </c>
      <c r="X4856" s="5" t="s">
        <v>27811</v>
      </c>
      <c r="Y4856" s="5" t="s">
        <v>16050</v>
      </c>
      <c r="Z4856" s="10">
        <f t="shared" si="75"/>
        <v>45754</v>
      </c>
    </row>
    <row r="4857" spans="1:26">
      <c r="A4857" t="s">
        <v>27812</v>
      </c>
      <c r="B4857" s="2" t="s">
        <v>3343</v>
      </c>
      <c r="C4857" s="3" t="s">
        <v>27813</v>
      </c>
      <c r="D4857" t="s">
        <v>27814</v>
      </c>
      <c r="E4857" t="s">
        <v>1487</v>
      </c>
      <c r="F4857" t="s">
        <v>74</v>
      </c>
      <c r="G4857" s="4" t="s">
        <v>564</v>
      </c>
      <c r="H4857" t="s">
        <v>214</v>
      </c>
      <c r="I4857" t="s">
        <v>586</v>
      </c>
      <c r="J4857" t="s">
        <v>307</v>
      </c>
      <c r="K4857" t="s">
        <v>79</v>
      </c>
      <c r="L4857" t="s">
        <v>813</v>
      </c>
      <c r="M4857" s="4" t="s">
        <v>99</v>
      </c>
      <c r="N4857" s="4" t="s">
        <v>1312</v>
      </c>
      <c r="O4857" s="4" t="s">
        <v>39</v>
      </c>
      <c r="P4857" s="5" t="s">
        <v>2788</v>
      </c>
      <c r="Q4857" s="5" t="s">
        <v>27815</v>
      </c>
      <c r="R4857" t="s">
        <v>188</v>
      </c>
      <c r="S4857" t="s">
        <v>43</v>
      </c>
      <c r="T4857" s="4" t="s">
        <v>437</v>
      </c>
      <c r="U4857" t="str" cm="1">
        <f t="array" aca="1" ref="U4857" ca="1">INDEX($U$2:$U$6,RANDBETWEEN(1,ROWS($U$2:$U$6)))</f>
        <v>Zomato Premium</v>
      </c>
      <c r="V4857" s="4" t="s">
        <v>874</v>
      </c>
      <c r="W4857" s="5" t="s">
        <v>27816</v>
      </c>
      <c r="X4857" s="5" t="s">
        <v>15978</v>
      </c>
      <c r="Y4857" s="5" t="s">
        <v>12391</v>
      </c>
      <c r="Z4857" s="10">
        <f t="shared" si="75"/>
        <v>45526</v>
      </c>
    </row>
    <row r="4858" spans="1:26">
      <c r="A4858" t="s">
        <v>27817</v>
      </c>
      <c r="B4858" s="2" t="s">
        <v>2379</v>
      </c>
      <c r="C4858" s="3" t="s">
        <v>27818</v>
      </c>
      <c r="D4858" t="s">
        <v>27819</v>
      </c>
      <c r="E4858" t="s">
        <v>7861</v>
      </c>
      <c r="F4858" t="s">
        <v>74</v>
      </c>
      <c r="G4858" s="4" t="s">
        <v>453</v>
      </c>
      <c r="H4858" t="s">
        <v>321</v>
      </c>
      <c r="I4858" t="s">
        <v>683</v>
      </c>
      <c r="J4858" t="s">
        <v>1008</v>
      </c>
      <c r="K4858" t="s">
        <v>918</v>
      </c>
      <c r="L4858" t="s">
        <v>1897</v>
      </c>
      <c r="M4858" s="4" t="s">
        <v>37</v>
      </c>
      <c r="N4858" s="4" t="s">
        <v>1798</v>
      </c>
      <c r="O4858" s="4" t="s">
        <v>202</v>
      </c>
      <c r="P4858" s="5" t="s">
        <v>4334</v>
      </c>
      <c r="Q4858" s="5" t="s">
        <v>4157</v>
      </c>
      <c r="R4858" t="s">
        <v>42</v>
      </c>
      <c r="S4858" t="s">
        <v>43</v>
      </c>
      <c r="T4858" s="4" t="s">
        <v>628</v>
      </c>
      <c r="U4858" t="str" cm="1">
        <f t="array" aca="1" ref="U4858" ca="1">INDEX($U$2:$U$6,RANDBETWEEN(1,ROWS($U$2:$U$6)))</f>
        <v>Zomato Eco Delivery</v>
      </c>
      <c r="V4858" s="4" t="s">
        <v>253</v>
      </c>
      <c r="W4858" s="5" t="s">
        <v>23753</v>
      </c>
      <c r="X4858" s="5" t="s">
        <v>21844</v>
      </c>
      <c r="Y4858" s="5" t="s">
        <v>8569</v>
      </c>
      <c r="Z4858" s="10">
        <f t="shared" si="75"/>
        <v>46052</v>
      </c>
    </row>
    <row r="4859" spans="1:26">
      <c r="A4859" t="s">
        <v>27820</v>
      </c>
      <c r="B4859" s="2" t="s">
        <v>8607</v>
      </c>
      <c r="C4859" s="3" t="s">
        <v>27821</v>
      </c>
      <c r="D4859" t="s">
        <v>14359</v>
      </c>
      <c r="E4859" t="s">
        <v>533</v>
      </c>
      <c r="F4859" t="s">
        <v>74</v>
      </c>
      <c r="G4859" s="4" t="s">
        <v>44</v>
      </c>
      <c r="H4859" t="s">
        <v>76</v>
      </c>
      <c r="I4859" t="s">
        <v>77</v>
      </c>
      <c r="J4859" t="s">
        <v>133</v>
      </c>
      <c r="K4859" t="s">
        <v>401</v>
      </c>
      <c r="L4859" t="s">
        <v>1431</v>
      </c>
      <c r="M4859" s="4" t="s">
        <v>99</v>
      </c>
      <c r="N4859" s="4" t="s">
        <v>862</v>
      </c>
      <c r="O4859" s="4" t="s">
        <v>170</v>
      </c>
      <c r="P4859" s="5" t="s">
        <v>19409</v>
      </c>
      <c r="Q4859" s="5" t="s">
        <v>27319</v>
      </c>
      <c r="R4859" t="s">
        <v>63</v>
      </c>
      <c r="S4859" t="s">
        <v>43</v>
      </c>
      <c r="T4859" s="4" t="s">
        <v>115</v>
      </c>
      <c r="U4859" t="str" cm="1">
        <f t="array" aca="1" ref="U4859" ca="1">INDEX($U$2:$U$6,RANDBETWEEN(1,ROWS($U$2:$U$6)))</f>
        <v>Zomato Standard</v>
      </c>
      <c r="V4859" s="4" t="s">
        <v>222</v>
      </c>
      <c r="W4859" s="5" t="s">
        <v>27822</v>
      </c>
      <c r="X4859" s="5" t="s">
        <v>20118</v>
      </c>
      <c r="Y4859" s="5" t="s">
        <v>2460</v>
      </c>
      <c r="Z4859" s="10">
        <f t="shared" si="75"/>
        <v>45629</v>
      </c>
    </row>
    <row r="4860" spans="1:26">
      <c r="A4860" t="s">
        <v>27823</v>
      </c>
      <c r="B4860" s="2" t="s">
        <v>1846</v>
      </c>
      <c r="C4860" s="3" t="s">
        <v>27824</v>
      </c>
      <c r="D4860" t="s">
        <v>27825</v>
      </c>
      <c r="E4860" t="s">
        <v>4219</v>
      </c>
      <c r="F4860" t="s">
        <v>30</v>
      </c>
      <c r="G4860" s="4" t="s">
        <v>31</v>
      </c>
      <c r="H4860" t="s">
        <v>198</v>
      </c>
      <c r="I4860" t="s">
        <v>438</v>
      </c>
      <c r="J4860" t="s">
        <v>587</v>
      </c>
      <c r="K4860" t="s">
        <v>57</v>
      </c>
      <c r="L4860" t="s">
        <v>276</v>
      </c>
      <c r="M4860" s="4" t="s">
        <v>277</v>
      </c>
      <c r="N4860" s="4" t="s">
        <v>264</v>
      </c>
      <c r="O4860" s="4" t="s">
        <v>101</v>
      </c>
      <c r="P4860" s="5" t="s">
        <v>15750</v>
      </c>
      <c r="Q4860" s="5" t="s">
        <v>15325</v>
      </c>
      <c r="R4860" t="s">
        <v>104</v>
      </c>
      <c r="S4860" t="s">
        <v>86</v>
      </c>
      <c r="T4860" s="4" t="s">
        <v>239</v>
      </c>
      <c r="U4860" t="str" cm="1">
        <f t="array" aca="1" ref="U4860" ca="1">INDEX($U$2:$U$6,RANDBETWEEN(1,ROWS($U$2:$U$6)))</f>
        <v>Zomato Quick</v>
      </c>
      <c r="V4860" s="4" t="s">
        <v>88</v>
      </c>
      <c r="W4860" s="5" t="s">
        <v>27826</v>
      </c>
      <c r="X4860" s="5" t="s">
        <v>27827</v>
      </c>
      <c r="Y4860" s="5" t="s">
        <v>8963</v>
      </c>
      <c r="Z4860" s="10">
        <f t="shared" si="75"/>
        <v>46329</v>
      </c>
    </row>
    <row r="4861" spans="1:26">
      <c r="A4861" t="s">
        <v>27828</v>
      </c>
      <c r="B4861" s="2" t="s">
        <v>6749</v>
      </c>
      <c r="C4861" s="3" t="s">
        <v>6849</v>
      </c>
      <c r="D4861" t="s">
        <v>27829</v>
      </c>
      <c r="E4861" t="s">
        <v>1133</v>
      </c>
      <c r="F4861" t="s">
        <v>30</v>
      </c>
      <c r="G4861" s="4" t="s">
        <v>123</v>
      </c>
      <c r="H4861" t="s">
        <v>321</v>
      </c>
      <c r="I4861" t="s">
        <v>2076</v>
      </c>
      <c r="J4861" t="s">
        <v>587</v>
      </c>
      <c r="K4861" t="s">
        <v>134</v>
      </c>
      <c r="L4861" t="s">
        <v>168</v>
      </c>
      <c r="M4861" s="4" t="s">
        <v>277</v>
      </c>
      <c r="N4861" s="4" t="s">
        <v>1590</v>
      </c>
      <c r="O4861" s="4" t="s">
        <v>60</v>
      </c>
      <c r="P4861" s="5" t="s">
        <v>13012</v>
      </c>
      <c r="Q4861" s="5" t="s">
        <v>14837</v>
      </c>
      <c r="R4861" t="s">
        <v>104</v>
      </c>
      <c r="S4861" t="s">
        <v>86</v>
      </c>
      <c r="T4861" s="4" t="s">
        <v>428</v>
      </c>
      <c r="U4861" t="str" cm="1">
        <f t="array" aca="1" ref="U4861" ca="1">INDEX($U$2:$U$6,RANDBETWEEN(1,ROWS($U$2:$U$6)))</f>
        <v>Zomato Eco Delivery</v>
      </c>
      <c r="V4861" s="4" t="s">
        <v>88</v>
      </c>
      <c r="W4861" s="5" t="s">
        <v>27830</v>
      </c>
      <c r="X4861" s="5" t="s">
        <v>27831</v>
      </c>
      <c r="Y4861" s="5" t="s">
        <v>1334</v>
      </c>
      <c r="Z4861" s="10">
        <f t="shared" si="75"/>
        <v>46021</v>
      </c>
    </row>
    <row r="4862" spans="1:26">
      <c r="A4862" t="s">
        <v>27832</v>
      </c>
      <c r="B4862" s="2" t="s">
        <v>7974</v>
      </c>
      <c r="C4862" s="3" t="s">
        <v>10800</v>
      </c>
      <c r="D4862" t="s">
        <v>13214</v>
      </c>
      <c r="E4862" t="s">
        <v>4819</v>
      </c>
      <c r="F4862" t="s">
        <v>30</v>
      </c>
      <c r="G4862" s="4" t="s">
        <v>291</v>
      </c>
      <c r="H4862" t="s">
        <v>198</v>
      </c>
      <c r="I4862" t="s">
        <v>335</v>
      </c>
      <c r="J4862" t="s">
        <v>200</v>
      </c>
      <c r="K4862" t="s">
        <v>35</v>
      </c>
      <c r="L4862" t="s">
        <v>930</v>
      </c>
      <c r="M4862" s="4" t="s">
        <v>37</v>
      </c>
      <c r="N4862" s="4" t="s">
        <v>614</v>
      </c>
      <c r="O4862" s="4" t="s">
        <v>106</v>
      </c>
      <c r="P4862" s="5" t="s">
        <v>88</v>
      </c>
      <c r="Q4862" s="5" t="s">
        <v>2711</v>
      </c>
      <c r="R4862" t="s">
        <v>63</v>
      </c>
      <c r="S4862" t="s">
        <v>43</v>
      </c>
      <c r="T4862" s="4" t="s">
        <v>1889</v>
      </c>
      <c r="U4862" t="str" cm="1">
        <f t="array" aca="1" ref="U4862" ca="1">INDEX($U$2:$U$6,RANDBETWEEN(1,ROWS($U$2:$U$6)))</f>
        <v>Zomato Eco Delivery</v>
      </c>
      <c r="V4862" s="4" t="s">
        <v>45</v>
      </c>
      <c r="W4862" s="5" t="s">
        <v>12518</v>
      </c>
      <c r="X4862" s="5" t="s">
        <v>27833</v>
      </c>
      <c r="Y4862" s="5" t="s">
        <v>5334</v>
      </c>
      <c r="Z4862" s="10">
        <f t="shared" si="75"/>
        <v>45871</v>
      </c>
    </row>
    <row r="4863" spans="1:26">
      <c r="A4863" t="s">
        <v>27834</v>
      </c>
      <c r="B4863" s="2" t="s">
        <v>6228</v>
      </c>
      <c r="C4863" s="3" t="s">
        <v>27835</v>
      </c>
      <c r="D4863" t="s">
        <v>13027</v>
      </c>
      <c r="E4863" t="s">
        <v>5305</v>
      </c>
      <c r="F4863" t="s">
        <v>74</v>
      </c>
      <c r="G4863" s="4" t="s">
        <v>262</v>
      </c>
      <c r="H4863" t="s">
        <v>214</v>
      </c>
      <c r="I4863" t="s">
        <v>600</v>
      </c>
      <c r="J4863" t="s">
        <v>234</v>
      </c>
      <c r="K4863" t="s">
        <v>134</v>
      </c>
      <c r="L4863" t="s">
        <v>135</v>
      </c>
      <c r="M4863" s="4" t="s">
        <v>37</v>
      </c>
      <c r="N4863" s="4" t="s">
        <v>561</v>
      </c>
      <c r="O4863" s="4" t="s">
        <v>39</v>
      </c>
      <c r="P4863" s="5" t="s">
        <v>15721</v>
      </c>
      <c r="Q4863" s="5" t="s">
        <v>27836</v>
      </c>
      <c r="R4863" t="s">
        <v>42</v>
      </c>
      <c r="S4863" t="s">
        <v>105</v>
      </c>
      <c r="T4863" s="4" t="s">
        <v>106</v>
      </c>
      <c r="U4863" t="str" cm="1">
        <f t="array" aca="1" ref="U4863" ca="1">INDEX($U$2:$U$6,RANDBETWEEN(1,ROWS($U$2:$U$6)))</f>
        <v>Zomato Express</v>
      </c>
      <c r="V4863" s="4" t="s">
        <v>88</v>
      </c>
      <c r="W4863" s="5" t="s">
        <v>27071</v>
      </c>
      <c r="X4863" s="5" t="s">
        <v>13861</v>
      </c>
      <c r="Y4863" s="5" t="s">
        <v>4671</v>
      </c>
      <c r="Z4863" s="10">
        <f t="shared" si="75"/>
        <v>45878</v>
      </c>
    </row>
    <row r="4864" spans="1:26">
      <c r="A4864" t="s">
        <v>27837</v>
      </c>
      <c r="B4864" s="2" t="s">
        <v>14141</v>
      </c>
      <c r="C4864" s="3" t="s">
        <v>27838</v>
      </c>
      <c r="D4864" t="s">
        <v>27839</v>
      </c>
      <c r="E4864" t="s">
        <v>559</v>
      </c>
      <c r="F4864" t="s">
        <v>74</v>
      </c>
      <c r="G4864" s="4" t="s">
        <v>166</v>
      </c>
      <c r="H4864" t="s">
        <v>76</v>
      </c>
      <c r="I4864" t="s">
        <v>132</v>
      </c>
      <c r="J4864" t="s">
        <v>56</v>
      </c>
      <c r="K4864" t="s">
        <v>35</v>
      </c>
      <c r="L4864" t="s">
        <v>308</v>
      </c>
      <c r="M4864" s="4" t="s">
        <v>37</v>
      </c>
      <c r="N4864" s="4" t="s">
        <v>1629</v>
      </c>
      <c r="O4864" s="4" t="s">
        <v>202</v>
      </c>
      <c r="P4864" s="5" t="s">
        <v>21642</v>
      </c>
      <c r="Q4864" s="5" t="s">
        <v>23639</v>
      </c>
      <c r="R4864" t="s">
        <v>42</v>
      </c>
      <c r="S4864" t="s">
        <v>43</v>
      </c>
      <c r="T4864" s="4" t="s">
        <v>564</v>
      </c>
      <c r="U4864" t="str" cm="1">
        <f t="array" aca="1" ref="U4864" ca="1">INDEX($U$2:$U$6,RANDBETWEEN(1,ROWS($U$2:$U$6)))</f>
        <v>Zomato Premium</v>
      </c>
      <c r="V4864" s="4" t="s">
        <v>663</v>
      </c>
      <c r="W4864" s="5" t="s">
        <v>27840</v>
      </c>
      <c r="X4864" s="5" t="s">
        <v>15870</v>
      </c>
      <c r="Y4864" s="5" t="s">
        <v>7344</v>
      </c>
      <c r="Z4864" s="10">
        <f t="shared" si="75"/>
        <v>46320</v>
      </c>
    </row>
    <row r="4865" spans="1:26">
      <c r="A4865" t="s">
        <v>27841</v>
      </c>
      <c r="B4865" s="2" t="s">
        <v>21917</v>
      </c>
      <c r="C4865" s="3" t="s">
        <v>27842</v>
      </c>
      <c r="D4865" t="s">
        <v>27843</v>
      </c>
      <c r="E4865" t="s">
        <v>2409</v>
      </c>
      <c r="F4865" t="s">
        <v>74</v>
      </c>
      <c r="G4865" s="4" t="s">
        <v>312</v>
      </c>
      <c r="H4865" t="s">
        <v>54</v>
      </c>
      <c r="I4865" t="s">
        <v>413</v>
      </c>
      <c r="J4865" t="s">
        <v>658</v>
      </c>
      <c r="K4865" t="s">
        <v>79</v>
      </c>
      <c r="L4865" t="s">
        <v>1062</v>
      </c>
      <c r="M4865" s="4" t="s">
        <v>37</v>
      </c>
      <c r="N4865" s="4" t="s">
        <v>155</v>
      </c>
      <c r="O4865" s="4" t="s">
        <v>170</v>
      </c>
      <c r="P4865" s="5" t="s">
        <v>7632</v>
      </c>
      <c r="Q4865" s="5" t="s">
        <v>14360</v>
      </c>
      <c r="R4865" t="s">
        <v>104</v>
      </c>
      <c r="S4865" t="s">
        <v>43</v>
      </c>
      <c r="T4865" s="4" t="s">
        <v>182</v>
      </c>
      <c r="U4865" t="str" cm="1">
        <f t="array" aca="1" ref="U4865" ca="1">INDEX($U$2:$U$6,RANDBETWEEN(1,ROWS($U$2:$U$6)))</f>
        <v>Zomato Standard</v>
      </c>
      <c r="V4865" s="4" t="s">
        <v>830</v>
      </c>
      <c r="W4865" s="5" t="s">
        <v>27844</v>
      </c>
      <c r="X4865" s="5" t="s">
        <v>18164</v>
      </c>
      <c r="Y4865" s="5" t="s">
        <v>10229</v>
      </c>
      <c r="Z4865" s="10">
        <f t="shared" si="75"/>
        <v>45522</v>
      </c>
    </row>
    <row r="4866" spans="1:26">
      <c r="A4866" t="s">
        <v>27845</v>
      </c>
      <c r="B4866" s="2" t="s">
        <v>8036</v>
      </c>
      <c r="C4866" s="3" t="s">
        <v>27846</v>
      </c>
      <c r="D4866" t="s">
        <v>27847</v>
      </c>
      <c r="E4866" t="s">
        <v>8293</v>
      </c>
      <c r="F4866" t="s">
        <v>74</v>
      </c>
      <c r="G4866" s="4" t="s">
        <v>560</v>
      </c>
      <c r="H4866" t="s">
        <v>232</v>
      </c>
      <c r="I4866" t="s">
        <v>755</v>
      </c>
      <c r="J4866" t="s">
        <v>587</v>
      </c>
      <c r="K4866" t="s">
        <v>153</v>
      </c>
      <c r="L4866" t="s">
        <v>905</v>
      </c>
      <c r="M4866" s="4" t="s">
        <v>277</v>
      </c>
      <c r="N4866" s="4" t="s">
        <v>3116</v>
      </c>
      <c r="O4866" s="4" t="s">
        <v>202</v>
      </c>
      <c r="P4866" s="5" t="s">
        <v>4744</v>
      </c>
      <c r="Q4866" s="5" t="s">
        <v>27848</v>
      </c>
      <c r="R4866" t="s">
        <v>104</v>
      </c>
      <c r="S4866" t="s">
        <v>105</v>
      </c>
      <c r="T4866" s="4" t="s">
        <v>106</v>
      </c>
      <c r="U4866" t="str" cm="1">
        <f t="array" aca="1" ref="U4866" ca="1">INDEX($U$2:$U$6,RANDBETWEEN(1,ROWS($U$2:$U$6)))</f>
        <v>Zomato Quick</v>
      </c>
      <c r="V4866" s="4" t="s">
        <v>88</v>
      </c>
      <c r="W4866" s="5" t="s">
        <v>9171</v>
      </c>
      <c r="X4866" s="5" t="s">
        <v>758</v>
      </c>
      <c r="Y4866" s="5" t="s">
        <v>27849</v>
      </c>
      <c r="Z4866" s="10">
        <f t="shared" ref="Z4866:Z4929" si="76">DATEVALUE(B4866)</f>
        <v>45463</v>
      </c>
    </row>
    <row r="4867" spans="1:26">
      <c r="A4867" t="s">
        <v>27850</v>
      </c>
      <c r="B4867" s="2" t="s">
        <v>9020</v>
      </c>
      <c r="C4867" s="3" t="s">
        <v>27851</v>
      </c>
      <c r="D4867" t="s">
        <v>27852</v>
      </c>
      <c r="E4867" t="s">
        <v>4584</v>
      </c>
      <c r="F4867" t="s">
        <v>74</v>
      </c>
      <c r="G4867" s="4" t="s">
        <v>790</v>
      </c>
      <c r="H4867" t="s">
        <v>232</v>
      </c>
      <c r="I4867" t="s">
        <v>233</v>
      </c>
      <c r="J4867" t="s">
        <v>336</v>
      </c>
      <c r="K4867" t="s">
        <v>79</v>
      </c>
      <c r="L4867" t="s">
        <v>1029</v>
      </c>
      <c r="M4867" s="4" t="s">
        <v>37</v>
      </c>
      <c r="N4867" s="4" t="s">
        <v>2621</v>
      </c>
      <c r="O4867" s="4" t="s">
        <v>82</v>
      </c>
      <c r="P4867" s="5" t="s">
        <v>4634</v>
      </c>
      <c r="Q4867" s="5" t="s">
        <v>4635</v>
      </c>
      <c r="R4867" t="s">
        <v>85</v>
      </c>
      <c r="S4867" t="s">
        <v>43</v>
      </c>
      <c r="T4867" s="4" t="s">
        <v>817</v>
      </c>
      <c r="U4867" t="str" cm="1">
        <f t="array" aca="1" ref="U4867" ca="1">INDEX($U$2:$U$6,RANDBETWEEN(1,ROWS($U$2:$U$6)))</f>
        <v>Zomato Quick</v>
      </c>
      <c r="V4867" s="4" t="s">
        <v>909</v>
      </c>
      <c r="W4867" s="5" t="s">
        <v>20422</v>
      </c>
      <c r="X4867" s="5" t="s">
        <v>6888</v>
      </c>
      <c r="Y4867" s="5" t="s">
        <v>10444</v>
      </c>
      <c r="Z4867" s="10">
        <f t="shared" si="76"/>
        <v>46038</v>
      </c>
    </row>
    <row r="4868" spans="1:26">
      <c r="A4868" t="s">
        <v>27853</v>
      </c>
      <c r="B4868" s="2" t="s">
        <v>24525</v>
      </c>
      <c r="C4868" s="3" t="s">
        <v>27854</v>
      </c>
      <c r="D4868" t="s">
        <v>27855</v>
      </c>
      <c r="E4868" t="s">
        <v>4584</v>
      </c>
      <c r="F4868" t="s">
        <v>74</v>
      </c>
      <c r="G4868" s="4" t="s">
        <v>428</v>
      </c>
      <c r="H4868" t="s">
        <v>321</v>
      </c>
      <c r="I4868" t="s">
        <v>2076</v>
      </c>
      <c r="J4868" t="s">
        <v>234</v>
      </c>
      <c r="K4868" t="s">
        <v>117</v>
      </c>
      <c r="L4868" t="s">
        <v>547</v>
      </c>
      <c r="M4868" s="4" t="s">
        <v>99</v>
      </c>
      <c r="N4868" s="4" t="s">
        <v>1839</v>
      </c>
      <c r="O4868" s="4" t="s">
        <v>120</v>
      </c>
      <c r="P4868" s="5" t="s">
        <v>5532</v>
      </c>
      <c r="Q4868" s="5" t="s">
        <v>5533</v>
      </c>
      <c r="R4868" t="s">
        <v>42</v>
      </c>
      <c r="S4868" t="s">
        <v>43</v>
      </c>
      <c r="T4868" s="4" t="s">
        <v>534</v>
      </c>
      <c r="U4868" t="str" cm="1">
        <f t="array" aca="1" ref="U4868" ca="1">INDEX($U$2:$U$6,RANDBETWEEN(1,ROWS($U$2:$U$6)))</f>
        <v>Zomato Standard</v>
      </c>
      <c r="V4868" s="4" t="s">
        <v>298</v>
      </c>
      <c r="W4868" s="5" t="s">
        <v>27856</v>
      </c>
      <c r="X4868" s="5" t="s">
        <v>8017</v>
      </c>
      <c r="Y4868" s="5" t="s">
        <v>1871</v>
      </c>
      <c r="Z4868" s="10">
        <f t="shared" si="76"/>
        <v>46139</v>
      </c>
    </row>
    <row r="4869" spans="1:26">
      <c r="A4869" t="s">
        <v>27857</v>
      </c>
      <c r="B4869" s="2" t="s">
        <v>5945</v>
      </c>
      <c r="C4869" s="3" t="s">
        <v>27858</v>
      </c>
      <c r="D4869" t="s">
        <v>27859</v>
      </c>
      <c r="E4869" t="s">
        <v>5586</v>
      </c>
      <c r="F4869" t="s">
        <v>74</v>
      </c>
      <c r="G4869" s="4" t="s">
        <v>534</v>
      </c>
      <c r="H4869" t="s">
        <v>150</v>
      </c>
      <c r="I4869" t="s">
        <v>151</v>
      </c>
      <c r="J4869" t="s">
        <v>307</v>
      </c>
      <c r="K4869" t="s">
        <v>57</v>
      </c>
      <c r="L4869" t="s">
        <v>98</v>
      </c>
      <c r="M4869" s="4" t="s">
        <v>685</v>
      </c>
      <c r="N4869" s="4" t="s">
        <v>7439</v>
      </c>
      <c r="O4869" s="4" t="s">
        <v>202</v>
      </c>
      <c r="P4869" s="5" t="s">
        <v>3866</v>
      </c>
      <c r="Q4869" s="5" t="s">
        <v>27860</v>
      </c>
      <c r="R4869" t="s">
        <v>104</v>
      </c>
      <c r="S4869" t="s">
        <v>86</v>
      </c>
      <c r="T4869" s="4" t="s">
        <v>101</v>
      </c>
      <c r="U4869" t="str" cm="1">
        <f t="array" aca="1" ref="U4869" ca="1">INDEX($U$2:$U$6,RANDBETWEEN(1,ROWS($U$2:$U$6)))</f>
        <v>Zomato Eco Delivery</v>
      </c>
      <c r="V4869" s="4" t="s">
        <v>88</v>
      </c>
      <c r="W4869" s="5" t="s">
        <v>27861</v>
      </c>
      <c r="X4869" s="5" t="s">
        <v>27862</v>
      </c>
      <c r="Y4869" s="5" t="s">
        <v>2706</v>
      </c>
      <c r="Z4869" s="10">
        <f t="shared" si="76"/>
        <v>45397</v>
      </c>
    </row>
    <row r="4870" spans="1:26">
      <c r="A4870" t="s">
        <v>27863</v>
      </c>
      <c r="B4870" s="2" t="s">
        <v>1533</v>
      </c>
      <c r="C4870" s="3" t="s">
        <v>27864</v>
      </c>
      <c r="D4870" t="s">
        <v>27865</v>
      </c>
      <c r="E4870" t="s">
        <v>1849</v>
      </c>
      <c r="F4870" t="s">
        <v>30</v>
      </c>
      <c r="G4870" s="4" t="s">
        <v>437</v>
      </c>
      <c r="H4870" t="s">
        <v>76</v>
      </c>
      <c r="I4870" t="s">
        <v>657</v>
      </c>
      <c r="J4870" t="s">
        <v>336</v>
      </c>
      <c r="K4870" t="s">
        <v>57</v>
      </c>
      <c r="L4870" t="s">
        <v>276</v>
      </c>
      <c r="M4870" s="4" t="s">
        <v>99</v>
      </c>
      <c r="N4870" s="4" t="s">
        <v>13719</v>
      </c>
      <c r="O4870" s="4" t="s">
        <v>82</v>
      </c>
      <c r="P4870" s="5" t="s">
        <v>1480</v>
      </c>
      <c r="Q4870" s="5" t="s">
        <v>10219</v>
      </c>
      <c r="R4870" t="s">
        <v>104</v>
      </c>
      <c r="S4870" t="s">
        <v>43</v>
      </c>
      <c r="T4870" s="4" t="s">
        <v>213</v>
      </c>
      <c r="U4870" t="str" cm="1">
        <f t="array" aca="1" ref="U4870" ca="1">INDEX($U$2:$U$6,RANDBETWEEN(1,ROWS($U$2:$U$6)))</f>
        <v>Zomato Standard</v>
      </c>
      <c r="V4870" s="4" t="s">
        <v>282</v>
      </c>
      <c r="W4870" s="5" t="s">
        <v>27866</v>
      </c>
      <c r="X4870" s="5" t="s">
        <v>27867</v>
      </c>
      <c r="Y4870" s="5" t="s">
        <v>13539</v>
      </c>
      <c r="Z4870" s="10">
        <f t="shared" si="76"/>
        <v>45824</v>
      </c>
    </row>
    <row r="4871" spans="1:26">
      <c r="A4871" t="s">
        <v>27868</v>
      </c>
      <c r="B4871" s="2" t="s">
        <v>1505</v>
      </c>
      <c r="C4871" s="3" t="s">
        <v>27869</v>
      </c>
      <c r="D4871" t="s">
        <v>27870</v>
      </c>
      <c r="E4871" t="s">
        <v>6082</v>
      </c>
      <c r="F4871" t="s">
        <v>74</v>
      </c>
      <c r="G4871" s="4" t="s">
        <v>123</v>
      </c>
      <c r="H4871" t="s">
        <v>214</v>
      </c>
      <c r="I4871" t="s">
        <v>535</v>
      </c>
      <c r="J4871" t="s">
        <v>133</v>
      </c>
      <c r="K4871" t="s">
        <v>153</v>
      </c>
      <c r="L4871" t="s">
        <v>1073</v>
      </c>
      <c r="M4871" s="4" t="s">
        <v>99</v>
      </c>
      <c r="N4871" s="4" t="s">
        <v>1344</v>
      </c>
      <c r="O4871" s="4" t="s">
        <v>82</v>
      </c>
      <c r="P4871" s="5" t="s">
        <v>3067</v>
      </c>
      <c r="Q4871" s="5" t="s">
        <v>10468</v>
      </c>
      <c r="R4871" t="s">
        <v>188</v>
      </c>
      <c r="S4871" t="s">
        <v>43</v>
      </c>
      <c r="T4871" s="4" t="s">
        <v>173</v>
      </c>
      <c r="U4871" t="str" cm="1">
        <f t="array" aca="1" ref="U4871" ca="1">INDEX($U$2:$U$6,RANDBETWEEN(1,ROWS($U$2:$U$6)))</f>
        <v>Zomato Premium</v>
      </c>
      <c r="V4871" s="4" t="s">
        <v>240</v>
      </c>
      <c r="W4871" s="5" t="s">
        <v>25941</v>
      </c>
      <c r="X4871" s="5" t="s">
        <v>3867</v>
      </c>
      <c r="Y4871" s="5" t="s">
        <v>10640</v>
      </c>
      <c r="Z4871" s="10">
        <f t="shared" si="76"/>
        <v>45950</v>
      </c>
    </row>
    <row r="4872" spans="1:26">
      <c r="A4872" t="s">
        <v>27871</v>
      </c>
      <c r="B4872" s="2" t="s">
        <v>13597</v>
      </c>
      <c r="C4872" s="3" t="s">
        <v>15958</v>
      </c>
      <c r="D4872" t="s">
        <v>27872</v>
      </c>
      <c r="E4872" t="s">
        <v>3563</v>
      </c>
      <c r="F4872" t="s">
        <v>74</v>
      </c>
      <c r="G4872" s="4" t="s">
        <v>437</v>
      </c>
      <c r="H4872" t="s">
        <v>76</v>
      </c>
      <c r="I4872" t="s">
        <v>1608</v>
      </c>
      <c r="J4872" t="s">
        <v>336</v>
      </c>
      <c r="K4872" t="s">
        <v>57</v>
      </c>
      <c r="L4872" t="s">
        <v>58</v>
      </c>
      <c r="M4872" s="4" t="s">
        <v>37</v>
      </c>
      <c r="N4872" s="4" t="s">
        <v>5323</v>
      </c>
      <c r="O4872" s="4" t="s">
        <v>101</v>
      </c>
      <c r="P4872" s="5" t="s">
        <v>16335</v>
      </c>
      <c r="Q4872" s="5" t="s">
        <v>6629</v>
      </c>
      <c r="R4872" t="s">
        <v>42</v>
      </c>
      <c r="S4872" t="s">
        <v>43</v>
      </c>
      <c r="T4872" s="4" t="s">
        <v>790</v>
      </c>
      <c r="U4872" t="str" cm="1">
        <f t="array" aca="1" ref="U4872" ca="1">INDEX($U$2:$U$6,RANDBETWEEN(1,ROWS($U$2:$U$6)))</f>
        <v>Zomato Express</v>
      </c>
      <c r="V4872" s="4" t="s">
        <v>222</v>
      </c>
      <c r="W4872" s="5" t="s">
        <v>27873</v>
      </c>
      <c r="X4872" s="5" t="s">
        <v>27874</v>
      </c>
      <c r="Y4872" s="5" t="s">
        <v>1021</v>
      </c>
      <c r="Z4872" s="10">
        <f t="shared" si="76"/>
        <v>45797</v>
      </c>
    </row>
    <row r="4873" spans="1:26">
      <c r="A4873" t="s">
        <v>27875</v>
      </c>
      <c r="B4873" s="2" t="s">
        <v>8409</v>
      </c>
      <c r="C4873" s="3" t="s">
        <v>27876</v>
      </c>
      <c r="D4873" t="s">
        <v>27877</v>
      </c>
      <c r="E4873" t="s">
        <v>29</v>
      </c>
      <c r="F4873" t="s">
        <v>30</v>
      </c>
      <c r="G4873" s="4" t="s">
        <v>1040</v>
      </c>
      <c r="H4873" t="s">
        <v>198</v>
      </c>
      <c r="I4873" t="s">
        <v>438</v>
      </c>
      <c r="J4873" t="s">
        <v>133</v>
      </c>
      <c r="K4873" t="s">
        <v>401</v>
      </c>
      <c r="L4873" t="s">
        <v>402</v>
      </c>
      <c r="M4873" s="4" t="s">
        <v>37</v>
      </c>
      <c r="N4873" s="4" t="s">
        <v>5577</v>
      </c>
      <c r="O4873" s="4" t="s">
        <v>82</v>
      </c>
      <c r="P4873" s="5" t="s">
        <v>5589</v>
      </c>
      <c r="Q4873" s="5" t="s">
        <v>8111</v>
      </c>
      <c r="R4873" t="s">
        <v>188</v>
      </c>
      <c r="S4873" t="s">
        <v>43</v>
      </c>
      <c r="T4873" s="4" t="s">
        <v>189</v>
      </c>
      <c r="U4873" t="str" cm="1">
        <f t="array" aca="1" ref="U4873" ca="1">INDEX($U$2:$U$6,RANDBETWEEN(1,ROWS($U$2:$U$6)))</f>
        <v>Zomato Premium</v>
      </c>
      <c r="V4873" s="4" t="s">
        <v>830</v>
      </c>
      <c r="W4873" s="5" t="s">
        <v>27878</v>
      </c>
      <c r="X4873" s="5" t="s">
        <v>27879</v>
      </c>
      <c r="Y4873" s="5" t="s">
        <v>27453</v>
      </c>
      <c r="Z4873" s="10">
        <f t="shared" si="76"/>
        <v>45635</v>
      </c>
    </row>
    <row r="4874" spans="1:26">
      <c r="A4874" t="s">
        <v>27880</v>
      </c>
      <c r="B4874" s="2" t="s">
        <v>1271</v>
      </c>
      <c r="C4874" s="3" t="s">
        <v>27881</v>
      </c>
      <c r="D4874" t="s">
        <v>26090</v>
      </c>
      <c r="E4874" t="s">
        <v>5305</v>
      </c>
      <c r="F4874" t="s">
        <v>74</v>
      </c>
      <c r="G4874" s="4" t="s">
        <v>428</v>
      </c>
      <c r="H4874" t="s">
        <v>150</v>
      </c>
      <c r="I4874" t="s">
        <v>975</v>
      </c>
      <c r="J4874" t="s">
        <v>116</v>
      </c>
      <c r="K4874" t="s">
        <v>134</v>
      </c>
      <c r="L4874" t="s">
        <v>184</v>
      </c>
      <c r="M4874" s="4" t="s">
        <v>685</v>
      </c>
      <c r="N4874" s="4" t="s">
        <v>965</v>
      </c>
      <c r="O4874" s="4" t="s">
        <v>82</v>
      </c>
      <c r="P4874" s="5" t="s">
        <v>17221</v>
      </c>
      <c r="Q4874" s="5" t="s">
        <v>27882</v>
      </c>
      <c r="R4874" t="s">
        <v>63</v>
      </c>
      <c r="S4874" t="s">
        <v>43</v>
      </c>
      <c r="T4874" s="4" t="s">
        <v>291</v>
      </c>
      <c r="U4874" t="str" cm="1">
        <f t="array" aca="1" ref="U4874" ca="1">INDEX($U$2:$U$6,RANDBETWEEN(1,ROWS($U$2:$U$6)))</f>
        <v>Zomato Standard</v>
      </c>
      <c r="V4874" s="4" t="s">
        <v>369</v>
      </c>
      <c r="W4874" s="5" t="s">
        <v>27883</v>
      </c>
      <c r="X4874" s="5" t="s">
        <v>27884</v>
      </c>
      <c r="Y4874" s="5" t="s">
        <v>18973</v>
      </c>
      <c r="Z4874" s="10">
        <f t="shared" si="76"/>
        <v>45700</v>
      </c>
    </row>
    <row r="4875" spans="1:26">
      <c r="A4875" t="s">
        <v>27885</v>
      </c>
      <c r="B4875" s="2" t="s">
        <v>4880</v>
      </c>
      <c r="C4875" s="3" t="s">
        <v>27886</v>
      </c>
      <c r="D4875" t="s">
        <v>12211</v>
      </c>
      <c r="E4875" t="s">
        <v>5710</v>
      </c>
      <c r="F4875" t="s">
        <v>30</v>
      </c>
      <c r="G4875" s="4" t="s">
        <v>31</v>
      </c>
      <c r="H4875" t="s">
        <v>32</v>
      </c>
      <c r="I4875" t="s">
        <v>33</v>
      </c>
      <c r="J4875" t="s">
        <v>351</v>
      </c>
      <c r="K4875" t="s">
        <v>293</v>
      </c>
      <c r="L4875" t="s">
        <v>294</v>
      </c>
      <c r="M4875" s="4" t="s">
        <v>37</v>
      </c>
      <c r="N4875" s="4" t="s">
        <v>2418</v>
      </c>
      <c r="O4875" s="4" t="s">
        <v>106</v>
      </c>
      <c r="P4875" s="5" t="s">
        <v>88</v>
      </c>
      <c r="Q4875" s="5" t="s">
        <v>9849</v>
      </c>
      <c r="R4875" t="s">
        <v>104</v>
      </c>
      <c r="S4875" t="s">
        <v>86</v>
      </c>
      <c r="T4875" s="4" t="s">
        <v>599</v>
      </c>
      <c r="U4875" t="str" cm="1">
        <f t="array" aca="1" ref="U4875" ca="1">INDEX($U$2:$U$6,RANDBETWEEN(1,ROWS($U$2:$U$6)))</f>
        <v>Zomato Premium</v>
      </c>
      <c r="V4875" s="4" t="s">
        <v>88</v>
      </c>
      <c r="W4875" s="5" t="s">
        <v>27887</v>
      </c>
      <c r="X4875" s="5" t="s">
        <v>6127</v>
      </c>
      <c r="Y4875" s="5" t="s">
        <v>9687</v>
      </c>
      <c r="Z4875" s="10">
        <f t="shared" si="76"/>
        <v>46093</v>
      </c>
    </row>
    <row r="4876" spans="1:26">
      <c r="A4876" t="s">
        <v>27888</v>
      </c>
      <c r="B4876" s="2" t="s">
        <v>3343</v>
      </c>
      <c r="C4876" s="3" t="s">
        <v>27889</v>
      </c>
      <c r="D4876" t="s">
        <v>27890</v>
      </c>
      <c r="E4876" t="s">
        <v>1497</v>
      </c>
      <c r="F4876" t="s">
        <v>74</v>
      </c>
      <c r="G4876" s="4" t="s">
        <v>97</v>
      </c>
      <c r="H4876" t="s">
        <v>214</v>
      </c>
      <c r="I4876" t="s">
        <v>586</v>
      </c>
      <c r="J4876" t="s">
        <v>351</v>
      </c>
      <c r="K4876" t="s">
        <v>918</v>
      </c>
      <c r="L4876" t="s">
        <v>2398</v>
      </c>
      <c r="M4876" s="4" t="s">
        <v>99</v>
      </c>
      <c r="N4876" s="4" t="s">
        <v>2038</v>
      </c>
      <c r="O4876" s="4" t="s">
        <v>82</v>
      </c>
      <c r="P4876" s="5" t="s">
        <v>2039</v>
      </c>
      <c r="Q4876" s="5" t="s">
        <v>2040</v>
      </c>
      <c r="R4876" t="s">
        <v>188</v>
      </c>
      <c r="S4876" t="s">
        <v>43</v>
      </c>
      <c r="T4876" s="4" t="s">
        <v>149</v>
      </c>
      <c r="U4876" t="str" cm="1">
        <f t="array" aca="1" ref="U4876" ca="1">INDEX($U$2:$U$6,RANDBETWEEN(1,ROWS($U$2:$U$6)))</f>
        <v>Zomato Quick</v>
      </c>
      <c r="V4876" s="4" t="s">
        <v>690</v>
      </c>
      <c r="W4876" s="5" t="s">
        <v>27891</v>
      </c>
      <c r="X4876" s="5" t="s">
        <v>27892</v>
      </c>
      <c r="Y4876" s="5" t="s">
        <v>13266</v>
      </c>
      <c r="Z4876" s="10">
        <f t="shared" si="76"/>
        <v>45526</v>
      </c>
    </row>
    <row r="4877" spans="1:26">
      <c r="A4877" t="s">
        <v>27893</v>
      </c>
      <c r="B4877" s="2" t="s">
        <v>2313</v>
      </c>
      <c r="C4877" s="3" t="s">
        <v>27894</v>
      </c>
      <c r="D4877" t="s">
        <v>27895</v>
      </c>
      <c r="E4877" t="s">
        <v>754</v>
      </c>
      <c r="F4877" t="s">
        <v>30</v>
      </c>
      <c r="G4877" s="4" t="s">
        <v>31</v>
      </c>
      <c r="H4877" t="s">
        <v>54</v>
      </c>
      <c r="I4877" t="s">
        <v>55</v>
      </c>
      <c r="J4877" t="s">
        <v>336</v>
      </c>
      <c r="K4877" t="s">
        <v>79</v>
      </c>
      <c r="L4877" t="s">
        <v>813</v>
      </c>
      <c r="M4877" s="4" t="s">
        <v>277</v>
      </c>
      <c r="N4877" s="4" t="s">
        <v>251</v>
      </c>
      <c r="O4877" s="4" t="s">
        <v>170</v>
      </c>
      <c r="P4877" s="5" t="s">
        <v>13192</v>
      </c>
      <c r="Q4877" s="5" t="s">
        <v>27896</v>
      </c>
      <c r="R4877" t="s">
        <v>85</v>
      </c>
      <c r="S4877" t="s">
        <v>86</v>
      </c>
      <c r="T4877" s="4" t="s">
        <v>44</v>
      </c>
      <c r="U4877" t="str" cm="1">
        <f t="array" aca="1" ref="U4877" ca="1">INDEX($U$2:$U$6,RANDBETWEEN(1,ROWS($U$2:$U$6)))</f>
        <v>Zomato Quick</v>
      </c>
      <c r="V4877" s="4" t="s">
        <v>88</v>
      </c>
      <c r="W4877" s="5" t="s">
        <v>27897</v>
      </c>
      <c r="X4877" s="5" t="s">
        <v>12012</v>
      </c>
      <c r="Y4877" s="5" t="s">
        <v>4838</v>
      </c>
      <c r="Z4877" s="10">
        <f t="shared" si="76"/>
        <v>45345</v>
      </c>
    </row>
    <row r="4878" spans="1:26">
      <c r="A4878" t="s">
        <v>27898</v>
      </c>
      <c r="B4878" s="2" t="s">
        <v>2433</v>
      </c>
      <c r="C4878" s="3" t="s">
        <v>27899</v>
      </c>
      <c r="D4878" t="s">
        <v>26030</v>
      </c>
      <c r="E4878" t="s">
        <v>671</v>
      </c>
      <c r="F4878" t="s">
        <v>74</v>
      </c>
      <c r="G4878" s="4" t="s">
        <v>599</v>
      </c>
      <c r="H4878" t="s">
        <v>54</v>
      </c>
      <c r="I4878" t="s">
        <v>413</v>
      </c>
      <c r="J4878" t="s">
        <v>336</v>
      </c>
      <c r="K4878" t="s">
        <v>35</v>
      </c>
      <c r="L4878" t="s">
        <v>711</v>
      </c>
      <c r="M4878" s="4" t="s">
        <v>37</v>
      </c>
      <c r="N4878" s="4" t="s">
        <v>1432</v>
      </c>
      <c r="O4878" s="4" t="s">
        <v>120</v>
      </c>
      <c r="P4878" s="5" t="s">
        <v>2664</v>
      </c>
      <c r="Q4878" s="5" t="s">
        <v>10912</v>
      </c>
      <c r="R4878" t="s">
        <v>42</v>
      </c>
      <c r="S4878" t="s">
        <v>43</v>
      </c>
      <c r="T4878" s="4" t="s">
        <v>560</v>
      </c>
      <c r="U4878" t="str" cm="1">
        <f t="array" aca="1" ref="U4878" ca="1">INDEX($U$2:$U$6,RANDBETWEEN(1,ROWS($U$2:$U$6)))</f>
        <v>Zomato Eco Delivery</v>
      </c>
      <c r="V4878" s="4" t="s">
        <v>253</v>
      </c>
      <c r="W4878" s="5" t="s">
        <v>27900</v>
      </c>
      <c r="X4878" s="5" t="s">
        <v>9937</v>
      </c>
      <c r="Y4878" s="5" t="s">
        <v>12653</v>
      </c>
      <c r="Z4878" s="10">
        <f t="shared" si="76"/>
        <v>46291</v>
      </c>
    </row>
    <row r="4879" spans="1:26">
      <c r="A4879" t="s">
        <v>27901</v>
      </c>
      <c r="B4879" s="2" t="s">
        <v>4946</v>
      </c>
      <c r="C4879" s="3" t="s">
        <v>27902</v>
      </c>
      <c r="D4879" t="s">
        <v>2026</v>
      </c>
      <c r="E4879" t="s">
        <v>1007</v>
      </c>
      <c r="F4879" t="s">
        <v>74</v>
      </c>
      <c r="G4879" s="4" t="s">
        <v>213</v>
      </c>
      <c r="H4879" t="s">
        <v>32</v>
      </c>
      <c r="I4879" t="s">
        <v>167</v>
      </c>
      <c r="J4879" t="s">
        <v>216</v>
      </c>
      <c r="K4879" t="s">
        <v>918</v>
      </c>
      <c r="L4879" t="s">
        <v>1041</v>
      </c>
      <c r="M4879" s="4" t="s">
        <v>60</v>
      </c>
      <c r="N4879" s="4" t="s">
        <v>2878</v>
      </c>
      <c r="O4879" s="4" t="s">
        <v>202</v>
      </c>
      <c r="P4879" s="5" t="s">
        <v>6011</v>
      </c>
      <c r="Q4879" s="5" t="s">
        <v>27903</v>
      </c>
      <c r="R4879" t="s">
        <v>188</v>
      </c>
      <c r="S4879" t="s">
        <v>43</v>
      </c>
      <c r="T4879" s="4" t="s">
        <v>605</v>
      </c>
      <c r="U4879" t="str" cm="1">
        <f t="array" aca="1" ref="U4879" ca="1">INDEX($U$2:$U$6,RANDBETWEEN(1,ROWS($U$2:$U$6)))</f>
        <v>Zomato Express</v>
      </c>
      <c r="V4879" s="4" t="s">
        <v>551</v>
      </c>
      <c r="W4879" s="5" t="s">
        <v>27904</v>
      </c>
      <c r="X4879" s="5" t="s">
        <v>27905</v>
      </c>
      <c r="Y4879" s="5" t="s">
        <v>14584</v>
      </c>
      <c r="Z4879" s="10">
        <f t="shared" si="76"/>
        <v>46217</v>
      </c>
    </row>
    <row r="4880" spans="1:26">
      <c r="A4880" t="s">
        <v>27906</v>
      </c>
      <c r="B4880" s="2" t="s">
        <v>8530</v>
      </c>
      <c r="C4880" s="3" t="s">
        <v>27907</v>
      </c>
      <c r="D4880" t="s">
        <v>27908</v>
      </c>
      <c r="E4880" t="s">
        <v>436</v>
      </c>
      <c r="F4880" t="s">
        <v>30</v>
      </c>
      <c r="G4880" s="4" t="s">
        <v>82</v>
      </c>
      <c r="H4880" t="s">
        <v>198</v>
      </c>
      <c r="I4880" t="s">
        <v>335</v>
      </c>
      <c r="J4880" t="s">
        <v>587</v>
      </c>
      <c r="K4880" t="s">
        <v>79</v>
      </c>
      <c r="L4880" t="s">
        <v>1029</v>
      </c>
      <c r="M4880" s="4" t="s">
        <v>99</v>
      </c>
      <c r="N4880" s="4" t="s">
        <v>3430</v>
      </c>
      <c r="O4880" s="4" t="s">
        <v>101</v>
      </c>
      <c r="P4880" s="5" t="s">
        <v>4378</v>
      </c>
      <c r="Q4880" s="5" t="s">
        <v>1858</v>
      </c>
      <c r="R4880" t="s">
        <v>188</v>
      </c>
      <c r="S4880" t="s">
        <v>43</v>
      </c>
      <c r="T4880" s="4" t="s">
        <v>170</v>
      </c>
      <c r="U4880" t="str" cm="1">
        <f t="array" aca="1" ref="U4880" ca="1">INDEX($U$2:$U$6,RANDBETWEEN(1,ROWS($U$2:$U$6)))</f>
        <v>Zomato Quick</v>
      </c>
      <c r="V4880" s="4" t="s">
        <v>369</v>
      </c>
      <c r="W4880" s="5" t="s">
        <v>27909</v>
      </c>
      <c r="X4880" s="5" t="s">
        <v>2615</v>
      </c>
      <c r="Y4880" s="5" t="s">
        <v>6819</v>
      </c>
      <c r="Z4880" s="10">
        <f t="shared" si="76"/>
        <v>45842</v>
      </c>
    </row>
    <row r="4881" spans="1:26">
      <c r="A4881" t="s">
        <v>27910</v>
      </c>
      <c r="B4881" s="2" t="s">
        <v>1930</v>
      </c>
      <c r="C4881" s="3" t="s">
        <v>27911</v>
      </c>
      <c r="D4881" t="s">
        <v>27912</v>
      </c>
      <c r="E4881" t="s">
        <v>1950</v>
      </c>
      <c r="F4881" t="s">
        <v>74</v>
      </c>
      <c r="G4881" s="4" t="s">
        <v>44</v>
      </c>
      <c r="H4881" t="s">
        <v>214</v>
      </c>
      <c r="I4881" t="s">
        <v>600</v>
      </c>
      <c r="J4881" t="s">
        <v>292</v>
      </c>
      <c r="K4881" t="s">
        <v>918</v>
      </c>
      <c r="L4881" t="s">
        <v>1332</v>
      </c>
      <c r="M4881" s="4" t="s">
        <v>37</v>
      </c>
      <c r="N4881" s="4" t="s">
        <v>2950</v>
      </c>
      <c r="O4881" s="4" t="s">
        <v>60</v>
      </c>
      <c r="P4881" s="5" t="s">
        <v>23789</v>
      </c>
      <c r="Q4881" s="5" t="s">
        <v>23790</v>
      </c>
      <c r="R4881" t="s">
        <v>63</v>
      </c>
      <c r="S4881" t="s">
        <v>43</v>
      </c>
      <c r="T4881" s="4" t="s">
        <v>428</v>
      </c>
      <c r="U4881" t="str" cm="1">
        <f t="array" aca="1" ref="U4881" ca="1">INDEX($U$2:$U$6,RANDBETWEEN(1,ROWS($U$2:$U$6)))</f>
        <v>Zomato Standard</v>
      </c>
      <c r="V4881" s="4" t="s">
        <v>909</v>
      </c>
      <c r="W4881" s="5" t="s">
        <v>27913</v>
      </c>
      <c r="X4881" s="5" t="s">
        <v>27914</v>
      </c>
      <c r="Y4881" s="5" t="s">
        <v>21531</v>
      </c>
      <c r="Z4881" s="10">
        <f t="shared" si="76"/>
        <v>46219</v>
      </c>
    </row>
    <row r="4882" spans="1:26">
      <c r="A4882" t="s">
        <v>27915</v>
      </c>
      <c r="B4882" s="2" t="s">
        <v>15872</v>
      </c>
      <c r="C4882" s="3" t="s">
        <v>27916</v>
      </c>
      <c r="D4882" t="s">
        <v>10344</v>
      </c>
      <c r="E4882" t="s">
        <v>334</v>
      </c>
      <c r="F4882" t="s">
        <v>30</v>
      </c>
      <c r="G4882" s="4" t="s">
        <v>97</v>
      </c>
      <c r="H4882" t="s">
        <v>232</v>
      </c>
      <c r="I4882" t="s">
        <v>485</v>
      </c>
      <c r="J4882" t="s">
        <v>389</v>
      </c>
      <c r="K4882" t="s">
        <v>117</v>
      </c>
      <c r="L4882" t="s">
        <v>235</v>
      </c>
      <c r="M4882" s="4" t="s">
        <v>37</v>
      </c>
      <c r="N4882" s="4" t="s">
        <v>13719</v>
      </c>
      <c r="O4882" s="4" t="s">
        <v>101</v>
      </c>
      <c r="P4882" s="5" t="s">
        <v>648</v>
      </c>
      <c r="Q4882" s="5" t="s">
        <v>4309</v>
      </c>
      <c r="R4882" t="s">
        <v>63</v>
      </c>
      <c r="S4882" t="s">
        <v>86</v>
      </c>
      <c r="T4882" s="4" t="s">
        <v>166</v>
      </c>
      <c r="U4882" t="str" cm="1">
        <f t="array" aca="1" ref="U4882" ca="1">INDEX($U$2:$U$6,RANDBETWEEN(1,ROWS($U$2:$U$6)))</f>
        <v>Zomato Quick</v>
      </c>
      <c r="V4882" s="4" t="s">
        <v>88</v>
      </c>
      <c r="W4882" s="5" t="s">
        <v>27917</v>
      </c>
      <c r="X4882" s="5" t="s">
        <v>27918</v>
      </c>
      <c r="Y4882" s="5" t="s">
        <v>20908</v>
      </c>
      <c r="Z4882" s="10">
        <f t="shared" si="76"/>
        <v>45695</v>
      </c>
    </row>
    <row r="4883" spans="1:26">
      <c r="A4883" t="s">
        <v>27919</v>
      </c>
      <c r="B4883" s="2" t="s">
        <v>1615</v>
      </c>
      <c r="C4883" s="3" t="s">
        <v>27920</v>
      </c>
      <c r="D4883" t="s">
        <v>27921</v>
      </c>
      <c r="E4883" t="s">
        <v>8899</v>
      </c>
      <c r="F4883" t="s">
        <v>30</v>
      </c>
      <c r="G4883" s="4" t="s">
        <v>64</v>
      </c>
      <c r="H4883" t="s">
        <v>54</v>
      </c>
      <c r="I4883" t="s">
        <v>1449</v>
      </c>
      <c r="J4883" t="s">
        <v>1537</v>
      </c>
      <c r="K4883" t="s">
        <v>217</v>
      </c>
      <c r="L4883" t="s">
        <v>2611</v>
      </c>
      <c r="M4883" s="4" t="s">
        <v>99</v>
      </c>
      <c r="N4883" s="4" t="s">
        <v>249</v>
      </c>
      <c r="O4883" s="4" t="s">
        <v>120</v>
      </c>
      <c r="P4883" s="5" t="s">
        <v>14242</v>
      </c>
      <c r="Q4883" s="5" t="s">
        <v>11758</v>
      </c>
      <c r="R4883" t="s">
        <v>104</v>
      </c>
      <c r="S4883" t="s">
        <v>86</v>
      </c>
      <c r="T4883" s="4" t="s">
        <v>312</v>
      </c>
      <c r="U4883" t="str" cm="1">
        <f t="array" aca="1" ref="U4883" ca="1">INDEX($U$2:$U$6,RANDBETWEEN(1,ROWS($U$2:$U$6)))</f>
        <v>Zomato Quick</v>
      </c>
      <c r="V4883" s="4" t="s">
        <v>88</v>
      </c>
      <c r="W4883" s="5" t="s">
        <v>27922</v>
      </c>
      <c r="X4883" s="5" t="s">
        <v>12207</v>
      </c>
      <c r="Y4883" s="5" t="s">
        <v>6841</v>
      </c>
      <c r="Z4883" s="10">
        <f t="shared" si="76"/>
        <v>46113</v>
      </c>
    </row>
    <row r="4884" spans="1:26">
      <c r="A4884" t="s">
        <v>27923</v>
      </c>
      <c r="B4884" s="2" t="s">
        <v>7921</v>
      </c>
      <c r="C4884" s="3" t="s">
        <v>27924</v>
      </c>
      <c r="D4884" t="s">
        <v>27925</v>
      </c>
      <c r="E4884" t="s">
        <v>320</v>
      </c>
      <c r="F4884" t="s">
        <v>30</v>
      </c>
      <c r="G4884" s="4" t="s">
        <v>44</v>
      </c>
      <c r="H4884" t="s">
        <v>76</v>
      </c>
      <c r="I4884" t="s">
        <v>942</v>
      </c>
      <c r="J4884" t="s">
        <v>1008</v>
      </c>
      <c r="K4884" t="s">
        <v>293</v>
      </c>
      <c r="L4884" t="s">
        <v>574</v>
      </c>
      <c r="M4884" s="4" t="s">
        <v>99</v>
      </c>
      <c r="N4884" s="4" t="s">
        <v>1371</v>
      </c>
      <c r="O4884" s="4" t="s">
        <v>60</v>
      </c>
      <c r="P4884" s="5" t="s">
        <v>2792</v>
      </c>
      <c r="Q4884" s="5" t="s">
        <v>27926</v>
      </c>
      <c r="R4884" t="s">
        <v>104</v>
      </c>
      <c r="S4884" t="s">
        <v>43</v>
      </c>
      <c r="T4884" s="4" t="s">
        <v>1040</v>
      </c>
      <c r="U4884" t="str" cm="1">
        <f t="array" aca="1" ref="U4884" ca="1">INDEX($U$2:$U$6,RANDBETWEEN(1,ROWS($U$2:$U$6)))</f>
        <v>Zomato Premium</v>
      </c>
      <c r="V4884" s="4" t="s">
        <v>45</v>
      </c>
      <c r="W4884" s="5" t="s">
        <v>27927</v>
      </c>
      <c r="X4884" s="5" t="s">
        <v>27928</v>
      </c>
      <c r="Y4884" s="5" t="s">
        <v>749</v>
      </c>
      <c r="Z4884" s="10">
        <f t="shared" si="76"/>
        <v>46089</v>
      </c>
    </row>
    <row r="4885" spans="1:26">
      <c r="A4885" t="s">
        <v>27929</v>
      </c>
      <c r="B4885" s="2" t="s">
        <v>2406</v>
      </c>
      <c r="C4885" s="3" t="s">
        <v>27930</v>
      </c>
      <c r="D4885" t="s">
        <v>27931</v>
      </c>
      <c r="E4885" t="s">
        <v>573</v>
      </c>
      <c r="F4885" t="s">
        <v>74</v>
      </c>
      <c r="G4885" s="4" t="s">
        <v>453</v>
      </c>
      <c r="H4885" t="s">
        <v>321</v>
      </c>
      <c r="I4885" t="s">
        <v>826</v>
      </c>
      <c r="J4885" t="s">
        <v>336</v>
      </c>
      <c r="K4885" t="s">
        <v>293</v>
      </c>
      <c r="L4885" t="s">
        <v>827</v>
      </c>
      <c r="M4885" s="4" t="s">
        <v>37</v>
      </c>
      <c r="N4885" s="4" t="s">
        <v>6273</v>
      </c>
      <c r="O4885" s="4" t="s">
        <v>170</v>
      </c>
      <c r="P4885" s="5" t="s">
        <v>11732</v>
      </c>
      <c r="Q4885" s="5" t="s">
        <v>7210</v>
      </c>
      <c r="R4885" t="s">
        <v>85</v>
      </c>
      <c r="S4885" t="s">
        <v>43</v>
      </c>
      <c r="T4885" s="4" t="s">
        <v>64</v>
      </c>
      <c r="U4885" t="str" cm="1">
        <f t="array" aca="1" ref="U4885" ca="1">INDEX($U$2:$U$6,RANDBETWEEN(1,ROWS($U$2:$U$6)))</f>
        <v>Zomato Eco Delivery</v>
      </c>
      <c r="V4885" s="4" t="s">
        <v>663</v>
      </c>
      <c r="W4885" s="5" t="s">
        <v>20188</v>
      </c>
      <c r="X4885" s="5" t="s">
        <v>13076</v>
      </c>
      <c r="Y4885" s="5" t="s">
        <v>1189</v>
      </c>
      <c r="Z4885" s="10">
        <f t="shared" si="76"/>
        <v>45821</v>
      </c>
    </row>
    <row r="4886" spans="1:26">
      <c r="A4886" t="s">
        <v>27932</v>
      </c>
      <c r="B4886" s="2" t="s">
        <v>2183</v>
      </c>
      <c r="C4886" s="3" t="s">
        <v>27933</v>
      </c>
      <c r="D4886" t="s">
        <v>2630</v>
      </c>
      <c r="E4886" t="s">
        <v>6460</v>
      </c>
      <c r="F4886" t="s">
        <v>74</v>
      </c>
      <c r="G4886" s="4" t="s">
        <v>239</v>
      </c>
      <c r="H4886" t="s">
        <v>54</v>
      </c>
      <c r="I4886" t="s">
        <v>413</v>
      </c>
      <c r="J4886" t="s">
        <v>486</v>
      </c>
      <c r="K4886" t="s">
        <v>79</v>
      </c>
      <c r="L4886" t="s">
        <v>1029</v>
      </c>
      <c r="M4886" s="4" t="s">
        <v>99</v>
      </c>
      <c r="N4886" s="4" t="s">
        <v>3430</v>
      </c>
      <c r="O4886" s="4" t="s">
        <v>101</v>
      </c>
      <c r="P4886" s="5" t="s">
        <v>4378</v>
      </c>
      <c r="Q4886" s="5" t="s">
        <v>1858</v>
      </c>
      <c r="R4886" t="s">
        <v>85</v>
      </c>
      <c r="S4886" t="s">
        <v>43</v>
      </c>
      <c r="T4886" s="4" t="s">
        <v>405</v>
      </c>
      <c r="U4886" t="str" cm="1">
        <f t="array" aca="1" ref="U4886" ca="1">INDEX($U$2:$U$6,RANDBETWEEN(1,ROWS($U$2:$U$6)))</f>
        <v>Zomato Eco Delivery</v>
      </c>
      <c r="V4886" s="4" t="s">
        <v>298</v>
      </c>
      <c r="W4886" s="5" t="s">
        <v>27934</v>
      </c>
      <c r="X4886" s="5" t="s">
        <v>27935</v>
      </c>
      <c r="Y4886" s="5" t="s">
        <v>9345</v>
      </c>
      <c r="Z4886" s="10">
        <f t="shared" si="76"/>
        <v>45863</v>
      </c>
    </row>
    <row r="4887" spans="1:26">
      <c r="A4887" t="s">
        <v>27936</v>
      </c>
      <c r="B4887" s="2" t="s">
        <v>2804</v>
      </c>
      <c r="C4887" s="3" t="s">
        <v>27937</v>
      </c>
      <c r="D4887" t="s">
        <v>27938</v>
      </c>
      <c r="E4887" t="s">
        <v>1370</v>
      </c>
      <c r="F4887" t="s">
        <v>30</v>
      </c>
      <c r="G4887" s="4" t="s">
        <v>239</v>
      </c>
      <c r="H4887" t="s">
        <v>198</v>
      </c>
      <c r="I4887" t="s">
        <v>1222</v>
      </c>
      <c r="J4887" t="s">
        <v>292</v>
      </c>
      <c r="K4887" t="s">
        <v>918</v>
      </c>
      <c r="L4887" t="s">
        <v>1897</v>
      </c>
      <c r="M4887" s="4" t="s">
        <v>37</v>
      </c>
      <c r="N4887" s="4" t="s">
        <v>660</v>
      </c>
      <c r="O4887" s="4" t="s">
        <v>82</v>
      </c>
      <c r="P4887" s="5" t="s">
        <v>13816</v>
      </c>
      <c r="Q4887" s="5" t="s">
        <v>13817</v>
      </c>
      <c r="R4887" t="s">
        <v>104</v>
      </c>
      <c r="S4887" t="s">
        <v>43</v>
      </c>
      <c r="T4887" s="4" t="s">
        <v>453</v>
      </c>
      <c r="U4887" t="str" cm="1">
        <f t="array" aca="1" ref="U4887" ca="1">INDEX($U$2:$U$6,RANDBETWEEN(1,ROWS($U$2:$U$6)))</f>
        <v>Zomato Premium</v>
      </c>
      <c r="V4887" s="4" t="s">
        <v>874</v>
      </c>
      <c r="W4887" s="5" t="s">
        <v>27939</v>
      </c>
      <c r="X4887" s="5" t="s">
        <v>26979</v>
      </c>
      <c r="Y4887" s="5" t="s">
        <v>12646</v>
      </c>
      <c r="Z4887" s="10">
        <f t="shared" si="76"/>
        <v>45601</v>
      </c>
    </row>
    <row r="4888" spans="1:26">
      <c r="A4888" t="s">
        <v>27940</v>
      </c>
      <c r="B4888" s="2" t="s">
        <v>4681</v>
      </c>
      <c r="C4888" s="3" t="s">
        <v>27941</v>
      </c>
      <c r="D4888" t="s">
        <v>27942</v>
      </c>
      <c r="E4888" t="s">
        <v>2057</v>
      </c>
      <c r="F4888" t="s">
        <v>74</v>
      </c>
      <c r="G4888" s="4" t="s">
        <v>139</v>
      </c>
      <c r="H4888" t="s">
        <v>32</v>
      </c>
      <c r="I4888" t="s">
        <v>167</v>
      </c>
      <c r="J4888" t="s">
        <v>133</v>
      </c>
      <c r="K4888" t="s">
        <v>401</v>
      </c>
      <c r="L4888" t="s">
        <v>402</v>
      </c>
      <c r="M4888" s="4" t="s">
        <v>99</v>
      </c>
      <c r="N4888" s="4" t="s">
        <v>1819</v>
      </c>
      <c r="O4888" s="4" t="s">
        <v>202</v>
      </c>
      <c r="P4888" s="5" t="s">
        <v>12924</v>
      </c>
      <c r="Q4888" s="5" t="s">
        <v>27943</v>
      </c>
      <c r="R4888" t="s">
        <v>63</v>
      </c>
      <c r="S4888" t="s">
        <v>105</v>
      </c>
      <c r="T4888" s="4" t="s">
        <v>106</v>
      </c>
      <c r="U4888" t="str" cm="1">
        <f t="array" aca="1" ref="U4888" ca="1">INDEX($U$2:$U$6,RANDBETWEEN(1,ROWS($U$2:$U$6)))</f>
        <v>Zomato Eco Delivery</v>
      </c>
      <c r="V4888" s="4" t="s">
        <v>88</v>
      </c>
      <c r="W4888" s="5" t="s">
        <v>27944</v>
      </c>
      <c r="X4888" s="5" t="s">
        <v>27945</v>
      </c>
      <c r="Y4888" s="5" t="s">
        <v>13179</v>
      </c>
      <c r="Z4888" s="10">
        <f t="shared" si="76"/>
        <v>45465</v>
      </c>
    </row>
    <row r="4889" spans="1:26">
      <c r="A4889" t="s">
        <v>27946</v>
      </c>
      <c r="B4889" s="2" t="s">
        <v>15416</v>
      </c>
      <c r="C4889" s="3" t="s">
        <v>27947</v>
      </c>
      <c r="D4889" t="s">
        <v>27948</v>
      </c>
      <c r="E4889" t="s">
        <v>2834</v>
      </c>
      <c r="F4889" t="s">
        <v>30</v>
      </c>
      <c r="G4889" s="4" t="s">
        <v>213</v>
      </c>
      <c r="H4889" t="s">
        <v>150</v>
      </c>
      <c r="I4889" t="s">
        <v>151</v>
      </c>
      <c r="J4889" t="s">
        <v>587</v>
      </c>
      <c r="K4889" t="s">
        <v>153</v>
      </c>
      <c r="L4889" t="s">
        <v>154</v>
      </c>
      <c r="M4889" s="4" t="s">
        <v>99</v>
      </c>
      <c r="N4889" s="4" t="s">
        <v>2001</v>
      </c>
      <c r="O4889" s="4" t="s">
        <v>39</v>
      </c>
      <c r="P4889" s="5" t="s">
        <v>2002</v>
      </c>
      <c r="Q4889" s="5" t="s">
        <v>26284</v>
      </c>
      <c r="R4889" t="s">
        <v>42</v>
      </c>
      <c r="S4889" t="s">
        <v>43</v>
      </c>
      <c r="T4889" s="4" t="s">
        <v>349</v>
      </c>
      <c r="U4889" t="str" cm="1">
        <f t="array" aca="1" ref="U4889" ca="1">INDEX($U$2:$U$6,RANDBETWEEN(1,ROWS($U$2:$U$6)))</f>
        <v>Zomato Express</v>
      </c>
      <c r="V4889" s="4" t="s">
        <v>830</v>
      </c>
      <c r="W4889" s="5" t="s">
        <v>6990</v>
      </c>
      <c r="X4889" s="5" t="s">
        <v>27750</v>
      </c>
      <c r="Y4889" s="5" t="s">
        <v>9336</v>
      </c>
      <c r="Z4889" s="10">
        <f t="shared" si="76"/>
        <v>45306</v>
      </c>
    </row>
    <row r="4890" spans="1:26">
      <c r="A4890" t="s">
        <v>27949</v>
      </c>
      <c r="B4890" s="2" t="s">
        <v>10330</v>
      </c>
      <c r="C4890" s="3" t="s">
        <v>27950</v>
      </c>
      <c r="D4890" t="s">
        <v>27951</v>
      </c>
      <c r="E4890" t="s">
        <v>11308</v>
      </c>
      <c r="F4890" t="s">
        <v>74</v>
      </c>
      <c r="G4890" s="4" t="s">
        <v>166</v>
      </c>
      <c r="H4890" t="s">
        <v>150</v>
      </c>
      <c r="I4890" t="s">
        <v>473</v>
      </c>
      <c r="J4890" t="s">
        <v>34</v>
      </c>
      <c r="K4890" t="s">
        <v>918</v>
      </c>
      <c r="L4890" t="s">
        <v>919</v>
      </c>
      <c r="M4890" s="4" t="s">
        <v>37</v>
      </c>
      <c r="N4890" s="4" t="s">
        <v>1275</v>
      </c>
      <c r="O4890" s="4" t="s">
        <v>202</v>
      </c>
      <c r="P4890" s="5" t="s">
        <v>25835</v>
      </c>
      <c r="Q4890" s="5" t="s">
        <v>2719</v>
      </c>
      <c r="R4890" t="s">
        <v>85</v>
      </c>
      <c r="S4890" t="s">
        <v>43</v>
      </c>
      <c r="T4890" s="4" t="s">
        <v>44</v>
      </c>
      <c r="U4890" t="str" cm="1">
        <f t="array" aca="1" ref="U4890" ca="1">INDEX($U$2:$U$6,RANDBETWEEN(1,ROWS($U$2:$U$6)))</f>
        <v>Zomato Premium</v>
      </c>
      <c r="V4890" s="4" t="s">
        <v>354</v>
      </c>
      <c r="W4890" s="5" t="s">
        <v>6637</v>
      </c>
      <c r="X4890" s="5" t="s">
        <v>255</v>
      </c>
      <c r="Y4890" s="5" t="s">
        <v>9591</v>
      </c>
      <c r="Z4890" s="10">
        <f t="shared" si="76"/>
        <v>46067</v>
      </c>
    </row>
    <row r="4891" spans="1:26">
      <c r="A4891" t="s">
        <v>27952</v>
      </c>
      <c r="B4891" s="2" t="s">
        <v>5359</v>
      </c>
      <c r="C4891" s="3" t="s">
        <v>27953</v>
      </c>
      <c r="D4891" t="s">
        <v>12216</v>
      </c>
      <c r="E4891" t="s">
        <v>798</v>
      </c>
      <c r="F4891" t="s">
        <v>30</v>
      </c>
      <c r="G4891" s="4" t="s">
        <v>340</v>
      </c>
      <c r="H4891" t="s">
        <v>76</v>
      </c>
      <c r="I4891" t="s">
        <v>942</v>
      </c>
      <c r="J4891" t="s">
        <v>292</v>
      </c>
      <c r="K4891" t="s">
        <v>35</v>
      </c>
      <c r="L4891" t="s">
        <v>36</v>
      </c>
      <c r="M4891" s="4" t="s">
        <v>37</v>
      </c>
      <c r="N4891" s="4" t="s">
        <v>638</v>
      </c>
      <c r="O4891" s="4" t="s">
        <v>101</v>
      </c>
      <c r="P4891" s="5" t="s">
        <v>7811</v>
      </c>
      <c r="Q4891" s="5" t="s">
        <v>20302</v>
      </c>
      <c r="R4891" t="s">
        <v>104</v>
      </c>
      <c r="S4891" t="s">
        <v>43</v>
      </c>
      <c r="T4891" s="4" t="s">
        <v>173</v>
      </c>
      <c r="U4891" t="str" cm="1">
        <f t="array" aca="1" ref="U4891" ca="1">INDEX($U$2:$U$6,RANDBETWEEN(1,ROWS($U$2:$U$6)))</f>
        <v>Zomato Eco Delivery</v>
      </c>
      <c r="V4891" s="4" t="s">
        <v>874</v>
      </c>
      <c r="W4891" s="5" t="s">
        <v>27954</v>
      </c>
      <c r="X4891" s="5" t="s">
        <v>7520</v>
      </c>
      <c r="Y4891" s="5" t="s">
        <v>16153</v>
      </c>
      <c r="Z4891" s="10">
        <f t="shared" si="76"/>
        <v>45502</v>
      </c>
    </row>
    <row r="4892" spans="1:26">
      <c r="A4892" t="s">
        <v>27955</v>
      </c>
      <c r="B4892" s="2" t="s">
        <v>7311</v>
      </c>
      <c r="C4892" s="3" t="s">
        <v>27956</v>
      </c>
      <c r="D4892" t="s">
        <v>23891</v>
      </c>
      <c r="E4892" t="s">
        <v>1703</v>
      </c>
      <c r="F4892" t="s">
        <v>30</v>
      </c>
      <c r="G4892" s="4" t="s">
        <v>123</v>
      </c>
      <c r="H4892" t="s">
        <v>54</v>
      </c>
      <c r="I4892" t="s">
        <v>1449</v>
      </c>
      <c r="J4892" t="s">
        <v>486</v>
      </c>
      <c r="K4892" t="s">
        <v>134</v>
      </c>
      <c r="L4892" t="s">
        <v>168</v>
      </c>
      <c r="M4892" s="4" t="s">
        <v>37</v>
      </c>
      <c r="N4892" s="4" t="s">
        <v>2436</v>
      </c>
      <c r="O4892" s="4" t="s">
        <v>202</v>
      </c>
      <c r="P4892" s="5" t="s">
        <v>2437</v>
      </c>
      <c r="Q4892" s="5" t="s">
        <v>2438</v>
      </c>
      <c r="R4892" t="s">
        <v>42</v>
      </c>
      <c r="S4892" t="s">
        <v>105</v>
      </c>
      <c r="T4892" s="4" t="s">
        <v>106</v>
      </c>
      <c r="U4892" t="str" cm="1">
        <f t="array" aca="1" ref="U4892" ca="1">INDEX($U$2:$U$6,RANDBETWEEN(1,ROWS($U$2:$U$6)))</f>
        <v>Zomato Standard</v>
      </c>
      <c r="V4892" s="4" t="s">
        <v>88</v>
      </c>
      <c r="W4892" s="5" t="s">
        <v>27957</v>
      </c>
      <c r="X4892" s="5" t="s">
        <v>4053</v>
      </c>
      <c r="Y4892" s="5" t="s">
        <v>27958</v>
      </c>
      <c r="Z4892" s="10">
        <f t="shared" si="76"/>
        <v>45580</v>
      </c>
    </row>
    <row r="4893" spans="1:26">
      <c r="A4893" t="s">
        <v>27959</v>
      </c>
      <c r="B4893" s="2" t="s">
        <v>6980</v>
      </c>
      <c r="C4893" s="3" t="s">
        <v>27960</v>
      </c>
      <c r="D4893" t="s">
        <v>22424</v>
      </c>
      <c r="E4893" t="s">
        <v>4690</v>
      </c>
      <c r="F4893" t="s">
        <v>30</v>
      </c>
      <c r="G4893" s="4" t="s">
        <v>637</v>
      </c>
      <c r="H4893" t="s">
        <v>76</v>
      </c>
      <c r="I4893" t="s">
        <v>77</v>
      </c>
      <c r="J4893" t="s">
        <v>839</v>
      </c>
      <c r="K4893" t="s">
        <v>293</v>
      </c>
      <c r="L4893" t="s">
        <v>756</v>
      </c>
      <c r="M4893" s="4" t="s">
        <v>37</v>
      </c>
      <c r="N4893" s="4" t="s">
        <v>5955</v>
      </c>
      <c r="O4893" s="4" t="s">
        <v>39</v>
      </c>
      <c r="P4893" s="5" t="s">
        <v>4509</v>
      </c>
      <c r="Q4893" s="5" t="s">
        <v>3065</v>
      </c>
      <c r="R4893" t="s">
        <v>42</v>
      </c>
      <c r="S4893" t="s">
        <v>43</v>
      </c>
      <c r="T4893" s="4" t="s">
        <v>637</v>
      </c>
      <c r="U4893" t="str" cm="1">
        <f t="array" aca="1" ref="U4893" ca="1">INDEX($U$2:$U$6,RANDBETWEEN(1,ROWS($U$2:$U$6)))</f>
        <v>Zomato Express</v>
      </c>
      <c r="V4893" s="4" t="s">
        <v>253</v>
      </c>
      <c r="W4893" s="5" t="s">
        <v>20382</v>
      </c>
      <c r="X4893" s="5" t="s">
        <v>27961</v>
      </c>
      <c r="Y4893" s="5" t="s">
        <v>17902</v>
      </c>
      <c r="Z4893" s="10">
        <f t="shared" si="76"/>
        <v>45880</v>
      </c>
    </row>
    <row r="4894" spans="1:26">
      <c r="A4894" t="s">
        <v>27962</v>
      </c>
      <c r="B4894" s="2" t="s">
        <v>12341</v>
      </c>
      <c r="C4894" s="3" t="s">
        <v>27963</v>
      </c>
      <c r="D4894" t="s">
        <v>23244</v>
      </c>
      <c r="E4894" t="s">
        <v>165</v>
      </c>
      <c r="F4894" t="s">
        <v>30</v>
      </c>
      <c r="G4894" s="4" t="s">
        <v>437</v>
      </c>
      <c r="H4894" t="s">
        <v>76</v>
      </c>
      <c r="I4894" t="s">
        <v>132</v>
      </c>
      <c r="J4894" t="s">
        <v>116</v>
      </c>
      <c r="K4894" t="s">
        <v>134</v>
      </c>
      <c r="L4894" t="s">
        <v>1886</v>
      </c>
      <c r="M4894" s="4" t="s">
        <v>685</v>
      </c>
      <c r="N4894" s="4" t="s">
        <v>1051</v>
      </c>
      <c r="O4894" s="4" t="s">
        <v>39</v>
      </c>
      <c r="P4894" s="5" t="s">
        <v>19909</v>
      </c>
      <c r="Q4894" s="5" t="s">
        <v>27964</v>
      </c>
      <c r="R4894" t="s">
        <v>42</v>
      </c>
      <c r="S4894" t="s">
        <v>43</v>
      </c>
      <c r="T4894" s="4" t="s">
        <v>560</v>
      </c>
      <c r="U4894" t="str" cm="1">
        <f t="array" aca="1" ref="U4894" ca="1">INDEX($U$2:$U$6,RANDBETWEEN(1,ROWS($U$2:$U$6)))</f>
        <v>Zomato Quick</v>
      </c>
      <c r="V4894" s="4" t="s">
        <v>253</v>
      </c>
      <c r="W4894" s="5" t="s">
        <v>27965</v>
      </c>
      <c r="X4894" s="5" t="s">
        <v>27966</v>
      </c>
      <c r="Y4894" s="5" t="s">
        <v>3826</v>
      </c>
      <c r="Z4894" s="10">
        <f t="shared" si="76"/>
        <v>46234</v>
      </c>
    </row>
    <row r="4895" spans="1:26">
      <c r="A4895" t="s">
        <v>27967</v>
      </c>
      <c r="B4895" s="2" t="s">
        <v>6289</v>
      </c>
      <c r="C4895" s="3" t="s">
        <v>27968</v>
      </c>
      <c r="D4895" t="s">
        <v>27969</v>
      </c>
      <c r="E4895" t="s">
        <v>8106</v>
      </c>
      <c r="F4895" t="s">
        <v>30</v>
      </c>
      <c r="G4895" s="4" t="s">
        <v>349</v>
      </c>
      <c r="H4895" t="s">
        <v>76</v>
      </c>
      <c r="I4895" t="s">
        <v>132</v>
      </c>
      <c r="J4895" t="s">
        <v>200</v>
      </c>
      <c r="K4895" t="s">
        <v>217</v>
      </c>
      <c r="L4895" t="s">
        <v>2611</v>
      </c>
      <c r="M4895" s="4" t="s">
        <v>99</v>
      </c>
      <c r="N4895" s="4" t="s">
        <v>800</v>
      </c>
      <c r="O4895" s="4" t="s">
        <v>106</v>
      </c>
      <c r="P4895" s="5" t="s">
        <v>88</v>
      </c>
      <c r="Q4895" s="5" t="s">
        <v>27970</v>
      </c>
      <c r="R4895" t="s">
        <v>63</v>
      </c>
      <c r="S4895" t="s">
        <v>43</v>
      </c>
      <c r="T4895" s="4" t="s">
        <v>803</v>
      </c>
      <c r="U4895" t="str" cm="1">
        <f t="array" aca="1" ref="U4895" ca="1">INDEX($U$2:$U$6,RANDBETWEEN(1,ROWS($U$2:$U$6)))</f>
        <v>Zomato Express</v>
      </c>
      <c r="V4895" s="4" t="s">
        <v>369</v>
      </c>
      <c r="W4895" s="5" t="s">
        <v>27971</v>
      </c>
      <c r="X4895" s="5" t="s">
        <v>14470</v>
      </c>
      <c r="Y4895" s="5" t="s">
        <v>18220</v>
      </c>
      <c r="Z4895" s="10">
        <f t="shared" si="76"/>
        <v>45706</v>
      </c>
    </row>
    <row r="4896" spans="1:26">
      <c r="A4896" t="s">
        <v>27972</v>
      </c>
      <c r="B4896" s="2" t="s">
        <v>11894</v>
      </c>
      <c r="C4896" s="3" t="s">
        <v>27973</v>
      </c>
      <c r="D4896" t="s">
        <v>27974</v>
      </c>
      <c r="E4896" t="s">
        <v>3413</v>
      </c>
      <c r="F4896" t="s">
        <v>74</v>
      </c>
      <c r="G4896" s="4" t="s">
        <v>534</v>
      </c>
      <c r="H4896" t="s">
        <v>76</v>
      </c>
      <c r="I4896" t="s">
        <v>657</v>
      </c>
      <c r="J4896" t="s">
        <v>351</v>
      </c>
      <c r="K4896" t="s">
        <v>57</v>
      </c>
      <c r="L4896" t="s">
        <v>497</v>
      </c>
      <c r="M4896" s="4" t="s">
        <v>37</v>
      </c>
      <c r="N4896" s="4" t="s">
        <v>3008</v>
      </c>
      <c r="O4896" s="4" t="s">
        <v>202</v>
      </c>
      <c r="P4896" s="5" t="s">
        <v>4592</v>
      </c>
      <c r="Q4896" s="5" t="s">
        <v>7702</v>
      </c>
      <c r="R4896" t="s">
        <v>104</v>
      </c>
      <c r="S4896" t="s">
        <v>43</v>
      </c>
      <c r="T4896" s="4" t="s">
        <v>312</v>
      </c>
      <c r="U4896" t="str" cm="1">
        <f t="array" aca="1" ref="U4896" ca="1">INDEX($U$2:$U$6,RANDBETWEEN(1,ROWS($U$2:$U$6)))</f>
        <v>Zomato Quick</v>
      </c>
      <c r="V4896" s="4" t="s">
        <v>222</v>
      </c>
      <c r="W4896" s="5" t="s">
        <v>27975</v>
      </c>
      <c r="X4896" s="5" t="s">
        <v>27976</v>
      </c>
      <c r="Y4896" s="5" t="s">
        <v>856</v>
      </c>
      <c r="Z4896" s="10">
        <f t="shared" si="76"/>
        <v>46360</v>
      </c>
    </row>
    <row r="4897" spans="1:26">
      <c r="A4897" t="s">
        <v>27977</v>
      </c>
      <c r="B4897" s="2" t="s">
        <v>3821</v>
      </c>
      <c r="C4897" s="3" t="s">
        <v>27978</v>
      </c>
      <c r="D4897" t="s">
        <v>19744</v>
      </c>
      <c r="E4897" t="s">
        <v>11387</v>
      </c>
      <c r="F4897" t="s">
        <v>30</v>
      </c>
      <c r="G4897" s="4" t="s">
        <v>599</v>
      </c>
      <c r="H4897" t="s">
        <v>321</v>
      </c>
      <c r="I4897" t="s">
        <v>363</v>
      </c>
      <c r="J4897" t="s">
        <v>116</v>
      </c>
      <c r="K4897" t="s">
        <v>401</v>
      </c>
      <c r="L4897" t="s">
        <v>402</v>
      </c>
      <c r="M4897" s="4" t="s">
        <v>99</v>
      </c>
      <c r="N4897" s="4" t="s">
        <v>686</v>
      </c>
      <c r="O4897" s="4" t="s">
        <v>120</v>
      </c>
      <c r="P4897" s="5" t="s">
        <v>121</v>
      </c>
      <c r="Q4897" s="5" t="s">
        <v>122</v>
      </c>
      <c r="R4897" t="s">
        <v>85</v>
      </c>
      <c r="S4897" t="s">
        <v>43</v>
      </c>
      <c r="T4897" s="4" t="s">
        <v>790</v>
      </c>
      <c r="U4897" t="str" cm="1">
        <f t="array" aca="1" ref="U4897" ca="1">INDEX($U$2:$U$6,RANDBETWEEN(1,ROWS($U$2:$U$6)))</f>
        <v>Zomato Premium</v>
      </c>
      <c r="V4897" s="4" t="s">
        <v>690</v>
      </c>
      <c r="W4897" s="5" t="s">
        <v>27979</v>
      </c>
      <c r="X4897" s="5" t="s">
        <v>24380</v>
      </c>
      <c r="Y4897" s="5" t="s">
        <v>27980</v>
      </c>
      <c r="Z4897" s="10">
        <f t="shared" si="76"/>
        <v>46241</v>
      </c>
    </row>
    <row r="4898" spans="1:26">
      <c r="A4898" t="s">
        <v>27981</v>
      </c>
      <c r="B4898" s="2" t="s">
        <v>178</v>
      </c>
      <c r="C4898" s="3" t="s">
        <v>27982</v>
      </c>
      <c r="D4898" t="s">
        <v>22244</v>
      </c>
      <c r="E4898" t="s">
        <v>1061</v>
      </c>
      <c r="F4898" t="s">
        <v>30</v>
      </c>
      <c r="G4898" s="4" t="s">
        <v>31</v>
      </c>
      <c r="H4898" t="s">
        <v>232</v>
      </c>
      <c r="I4898" t="s">
        <v>485</v>
      </c>
      <c r="J4898" t="s">
        <v>56</v>
      </c>
      <c r="K4898" t="s">
        <v>117</v>
      </c>
      <c r="L4898" t="s">
        <v>1628</v>
      </c>
      <c r="M4898" s="4" t="s">
        <v>99</v>
      </c>
      <c r="N4898" s="4" t="s">
        <v>309</v>
      </c>
      <c r="O4898" s="4" t="s">
        <v>106</v>
      </c>
      <c r="P4898" s="5" t="s">
        <v>88</v>
      </c>
      <c r="Q4898" s="5" t="s">
        <v>27983</v>
      </c>
      <c r="R4898" t="s">
        <v>104</v>
      </c>
      <c r="S4898" t="s">
        <v>43</v>
      </c>
      <c r="T4898" s="4" t="s">
        <v>139</v>
      </c>
      <c r="U4898" t="str" cm="1">
        <f t="array" aca="1" ref="U4898" ca="1">INDEX($U$2:$U$6,RANDBETWEEN(1,ROWS($U$2:$U$6)))</f>
        <v>Zomato Standard</v>
      </c>
      <c r="V4898" s="4" t="s">
        <v>240</v>
      </c>
      <c r="W4898" s="5" t="s">
        <v>27984</v>
      </c>
      <c r="X4898" s="5" t="s">
        <v>27985</v>
      </c>
      <c r="Y4898" s="5" t="s">
        <v>8270</v>
      </c>
      <c r="Z4898" s="10">
        <f t="shared" si="76"/>
        <v>45929</v>
      </c>
    </row>
    <row r="4899" spans="1:26">
      <c r="A4899" t="s">
        <v>27986</v>
      </c>
      <c r="B4899" s="2" t="s">
        <v>331</v>
      </c>
      <c r="C4899" s="3" t="s">
        <v>27987</v>
      </c>
      <c r="D4899" t="s">
        <v>14706</v>
      </c>
      <c r="E4899" t="s">
        <v>3142</v>
      </c>
      <c r="F4899" t="s">
        <v>74</v>
      </c>
      <c r="G4899" s="4" t="s">
        <v>170</v>
      </c>
      <c r="H4899" t="s">
        <v>232</v>
      </c>
      <c r="I4899" t="s">
        <v>755</v>
      </c>
      <c r="J4899" t="s">
        <v>56</v>
      </c>
      <c r="K4899" t="s">
        <v>401</v>
      </c>
      <c r="L4899" t="s">
        <v>1431</v>
      </c>
      <c r="M4899" s="4" t="s">
        <v>99</v>
      </c>
      <c r="N4899" s="4" t="s">
        <v>1432</v>
      </c>
      <c r="O4899" s="4" t="s">
        <v>120</v>
      </c>
      <c r="P4899" s="5" t="s">
        <v>23724</v>
      </c>
      <c r="Q4899" s="5" t="s">
        <v>23725</v>
      </c>
      <c r="R4899" t="s">
        <v>42</v>
      </c>
      <c r="S4899" t="s">
        <v>43</v>
      </c>
      <c r="T4899" s="4" t="s">
        <v>231</v>
      </c>
      <c r="U4899" t="str" cm="1">
        <f t="array" aca="1" ref="U4899" ca="1">INDEX($U$2:$U$6,RANDBETWEEN(1,ROWS($U$2:$U$6)))</f>
        <v>Zomato Eco Delivery</v>
      </c>
      <c r="V4899" s="4" t="s">
        <v>674</v>
      </c>
      <c r="W4899" s="5" t="s">
        <v>11845</v>
      </c>
      <c r="X4899" s="5" t="s">
        <v>21248</v>
      </c>
      <c r="Y4899" s="5" t="s">
        <v>27988</v>
      </c>
      <c r="Z4899" s="10">
        <f t="shared" si="76"/>
        <v>45756</v>
      </c>
    </row>
    <row r="4900" spans="1:26">
      <c r="A4900" t="s">
        <v>27989</v>
      </c>
      <c r="B4900" s="2" t="s">
        <v>1693</v>
      </c>
      <c r="C4900" s="3" t="s">
        <v>27990</v>
      </c>
      <c r="D4900" t="s">
        <v>27991</v>
      </c>
      <c r="E4900" t="s">
        <v>388</v>
      </c>
      <c r="F4900" t="s">
        <v>30</v>
      </c>
      <c r="G4900" s="4" t="s">
        <v>428</v>
      </c>
      <c r="H4900" t="s">
        <v>76</v>
      </c>
      <c r="I4900" t="s">
        <v>657</v>
      </c>
      <c r="J4900" t="s">
        <v>56</v>
      </c>
      <c r="K4900" t="s">
        <v>79</v>
      </c>
      <c r="L4900" t="s">
        <v>1029</v>
      </c>
      <c r="M4900" s="4" t="s">
        <v>277</v>
      </c>
      <c r="N4900" s="4" t="s">
        <v>474</v>
      </c>
      <c r="O4900" s="4" t="s">
        <v>39</v>
      </c>
      <c r="P4900" s="5" t="s">
        <v>27992</v>
      </c>
      <c r="Q4900" s="5" t="s">
        <v>27993</v>
      </c>
      <c r="R4900" t="s">
        <v>42</v>
      </c>
      <c r="S4900" t="s">
        <v>105</v>
      </c>
      <c r="T4900" s="4" t="s">
        <v>106</v>
      </c>
      <c r="U4900" t="str" cm="1">
        <f t="array" aca="1" ref="U4900" ca="1">INDEX($U$2:$U$6,RANDBETWEEN(1,ROWS($U$2:$U$6)))</f>
        <v>Zomato Premium</v>
      </c>
      <c r="V4900" s="4" t="s">
        <v>88</v>
      </c>
      <c r="W4900" s="5" t="s">
        <v>27994</v>
      </c>
      <c r="X4900" s="5" t="s">
        <v>25354</v>
      </c>
      <c r="Y4900" s="5" t="s">
        <v>2321</v>
      </c>
      <c r="Z4900" s="10">
        <f t="shared" si="76"/>
        <v>46258</v>
      </c>
    </row>
    <row r="4901" spans="1:26">
      <c r="A4901" t="s">
        <v>27995</v>
      </c>
      <c r="B4901" s="2" t="s">
        <v>19990</v>
      </c>
      <c r="C4901" s="3" t="s">
        <v>27996</v>
      </c>
      <c r="D4901" t="s">
        <v>27997</v>
      </c>
      <c r="E4901" t="s">
        <v>3007</v>
      </c>
      <c r="F4901" t="s">
        <v>30</v>
      </c>
      <c r="G4901" s="4" t="s">
        <v>560</v>
      </c>
      <c r="H4901" t="s">
        <v>54</v>
      </c>
      <c r="I4901" t="s">
        <v>2499</v>
      </c>
      <c r="J4901" t="s">
        <v>133</v>
      </c>
      <c r="K4901" t="s">
        <v>134</v>
      </c>
      <c r="L4901" t="s">
        <v>1886</v>
      </c>
      <c r="M4901" s="4" t="s">
        <v>37</v>
      </c>
      <c r="N4901" s="4" t="s">
        <v>1223</v>
      </c>
      <c r="O4901" s="4" t="s">
        <v>106</v>
      </c>
      <c r="P4901" s="5" t="s">
        <v>88</v>
      </c>
      <c r="Q4901" s="5" t="s">
        <v>577</v>
      </c>
      <c r="R4901" t="s">
        <v>85</v>
      </c>
      <c r="S4901" t="s">
        <v>86</v>
      </c>
      <c r="T4901" s="4" t="s">
        <v>1040</v>
      </c>
      <c r="U4901" t="str" cm="1">
        <f t="array" aca="1" ref="U4901" ca="1">INDEX($U$2:$U$6,RANDBETWEEN(1,ROWS($U$2:$U$6)))</f>
        <v>Zomato Standard</v>
      </c>
      <c r="V4901" s="4" t="s">
        <v>88</v>
      </c>
      <c r="W4901" s="5" t="s">
        <v>24000</v>
      </c>
      <c r="X4901" s="5" t="s">
        <v>27998</v>
      </c>
      <c r="Y4901" s="5" t="s">
        <v>18602</v>
      </c>
      <c r="Z4901" s="10">
        <f t="shared" si="76"/>
        <v>45675</v>
      </c>
    </row>
    <row r="4902" spans="1:26">
      <c r="A4902" t="s">
        <v>27999</v>
      </c>
      <c r="B4902" s="2" t="s">
        <v>397</v>
      </c>
      <c r="C4902" s="3" t="s">
        <v>28000</v>
      </c>
      <c r="D4902" t="s">
        <v>28001</v>
      </c>
      <c r="E4902" t="s">
        <v>7861</v>
      </c>
      <c r="F4902" t="s">
        <v>74</v>
      </c>
      <c r="G4902" s="4" t="s">
        <v>182</v>
      </c>
      <c r="H4902" t="s">
        <v>150</v>
      </c>
      <c r="I4902" t="s">
        <v>699</v>
      </c>
      <c r="J4902" t="s">
        <v>351</v>
      </c>
      <c r="K4902" t="s">
        <v>57</v>
      </c>
      <c r="L4902" t="s">
        <v>98</v>
      </c>
      <c r="M4902" s="4" t="s">
        <v>60</v>
      </c>
      <c r="N4902" s="4" t="s">
        <v>59</v>
      </c>
      <c r="O4902" s="4" t="s">
        <v>202</v>
      </c>
      <c r="P4902" s="5" t="s">
        <v>28002</v>
      </c>
      <c r="Q4902" s="5" t="s">
        <v>28003</v>
      </c>
      <c r="R4902" t="s">
        <v>104</v>
      </c>
      <c r="S4902" t="s">
        <v>43</v>
      </c>
      <c r="T4902" s="4" t="s">
        <v>31</v>
      </c>
      <c r="U4902" t="str" cm="1">
        <f t="array" aca="1" ref="U4902" ca="1">INDEX($U$2:$U$6,RANDBETWEEN(1,ROWS($U$2:$U$6)))</f>
        <v>Zomato Express</v>
      </c>
      <c r="V4902" s="4" t="s">
        <v>369</v>
      </c>
      <c r="W4902" s="5" t="s">
        <v>28004</v>
      </c>
      <c r="X4902" s="5" t="s">
        <v>28005</v>
      </c>
      <c r="Y4902" s="5" t="s">
        <v>4136</v>
      </c>
      <c r="Z4902" s="10">
        <f t="shared" si="76"/>
        <v>45396</v>
      </c>
    </row>
    <row r="4903" spans="1:26">
      <c r="A4903" t="s">
        <v>28006</v>
      </c>
      <c r="B4903" s="2" t="s">
        <v>1883</v>
      </c>
      <c r="C4903" s="3" t="s">
        <v>28007</v>
      </c>
      <c r="D4903" t="s">
        <v>28008</v>
      </c>
      <c r="E4903" t="s">
        <v>2710</v>
      </c>
      <c r="F4903" t="s">
        <v>74</v>
      </c>
      <c r="G4903" s="4" t="s">
        <v>812</v>
      </c>
      <c r="H4903" t="s">
        <v>198</v>
      </c>
      <c r="I4903" t="s">
        <v>438</v>
      </c>
      <c r="J4903" t="s">
        <v>351</v>
      </c>
      <c r="K4903" t="s">
        <v>79</v>
      </c>
      <c r="L4903" t="s">
        <v>1029</v>
      </c>
      <c r="M4903" s="4" t="s">
        <v>685</v>
      </c>
      <c r="N4903" s="4" t="s">
        <v>660</v>
      </c>
      <c r="O4903" s="4" t="s">
        <v>101</v>
      </c>
      <c r="P4903" s="5" t="s">
        <v>662</v>
      </c>
      <c r="Q4903" s="5" t="s">
        <v>28009</v>
      </c>
      <c r="R4903" t="s">
        <v>85</v>
      </c>
      <c r="S4903" t="s">
        <v>43</v>
      </c>
      <c r="T4903" s="4" t="s">
        <v>560</v>
      </c>
      <c r="U4903" t="str" cm="1">
        <f t="array" aca="1" ref="U4903" ca="1">INDEX($U$2:$U$6,RANDBETWEEN(1,ROWS($U$2:$U$6)))</f>
        <v>Zomato Express</v>
      </c>
      <c r="V4903" s="4" t="s">
        <v>240</v>
      </c>
      <c r="W4903" s="5" t="s">
        <v>28010</v>
      </c>
      <c r="X4903" s="5" t="s">
        <v>10659</v>
      </c>
      <c r="Y4903" s="5" t="s">
        <v>6297</v>
      </c>
      <c r="Z4903" s="10">
        <f t="shared" si="76"/>
        <v>45393</v>
      </c>
    </row>
    <row r="4904" spans="1:26">
      <c r="A4904" t="s">
        <v>28011</v>
      </c>
      <c r="B4904" s="2" t="s">
        <v>23879</v>
      </c>
      <c r="C4904" s="3" t="s">
        <v>3509</v>
      </c>
      <c r="D4904" t="s">
        <v>19203</v>
      </c>
      <c r="E4904" t="s">
        <v>377</v>
      </c>
      <c r="F4904" t="s">
        <v>30</v>
      </c>
      <c r="G4904" s="4" t="s">
        <v>560</v>
      </c>
      <c r="H4904" t="s">
        <v>150</v>
      </c>
      <c r="I4904" t="s">
        <v>350</v>
      </c>
      <c r="J4904" t="s">
        <v>587</v>
      </c>
      <c r="K4904" t="s">
        <v>117</v>
      </c>
      <c r="L4904" t="s">
        <v>235</v>
      </c>
      <c r="M4904" s="4" t="s">
        <v>37</v>
      </c>
      <c r="N4904" s="4" t="s">
        <v>309</v>
      </c>
      <c r="O4904" s="4" t="s">
        <v>60</v>
      </c>
      <c r="P4904" s="5" t="s">
        <v>4408</v>
      </c>
      <c r="Q4904" s="5" t="s">
        <v>4409</v>
      </c>
      <c r="R4904" t="s">
        <v>42</v>
      </c>
      <c r="S4904" t="s">
        <v>43</v>
      </c>
      <c r="T4904" s="4" t="s">
        <v>605</v>
      </c>
      <c r="U4904" t="str" cm="1">
        <f t="array" aca="1" ref="U4904" ca="1">INDEX($U$2:$U$6,RANDBETWEEN(1,ROWS($U$2:$U$6)))</f>
        <v>Zomato Quick</v>
      </c>
      <c r="V4904" s="4" t="s">
        <v>65</v>
      </c>
      <c r="W4904" s="5" t="s">
        <v>28012</v>
      </c>
      <c r="X4904" s="5" t="s">
        <v>23529</v>
      </c>
      <c r="Y4904" s="5" t="s">
        <v>1258</v>
      </c>
      <c r="Z4904" s="10">
        <f t="shared" si="76"/>
        <v>45810</v>
      </c>
    </row>
    <row r="4905" spans="1:26">
      <c r="A4905" t="s">
        <v>28013</v>
      </c>
      <c r="B4905" s="2" t="s">
        <v>14141</v>
      </c>
      <c r="C4905" s="3" t="s">
        <v>28014</v>
      </c>
      <c r="D4905" t="s">
        <v>28015</v>
      </c>
      <c r="E4905" t="s">
        <v>3413</v>
      </c>
      <c r="F4905" t="s">
        <v>74</v>
      </c>
      <c r="G4905" s="4" t="s">
        <v>182</v>
      </c>
      <c r="H4905" t="s">
        <v>32</v>
      </c>
      <c r="I4905" t="s">
        <v>1092</v>
      </c>
      <c r="J4905" t="s">
        <v>116</v>
      </c>
      <c r="K4905" t="s">
        <v>217</v>
      </c>
      <c r="L4905" t="s">
        <v>601</v>
      </c>
      <c r="M4905" s="4" t="s">
        <v>99</v>
      </c>
      <c r="N4905" s="4" t="s">
        <v>800</v>
      </c>
      <c r="O4905" s="4" t="s">
        <v>106</v>
      </c>
      <c r="P4905" s="5" t="s">
        <v>88</v>
      </c>
      <c r="Q4905" s="5" t="s">
        <v>27970</v>
      </c>
      <c r="R4905" t="s">
        <v>104</v>
      </c>
      <c r="S4905" t="s">
        <v>43</v>
      </c>
      <c r="T4905" s="4" t="s">
        <v>262</v>
      </c>
      <c r="U4905" t="str" cm="1">
        <f t="array" aca="1" ref="U4905" ca="1">INDEX($U$2:$U$6,RANDBETWEEN(1,ROWS($U$2:$U$6)))</f>
        <v>Zomato Premium</v>
      </c>
      <c r="V4905" s="4" t="s">
        <v>1114</v>
      </c>
      <c r="W4905" s="5" t="s">
        <v>28016</v>
      </c>
      <c r="X4905" s="5" t="s">
        <v>28017</v>
      </c>
      <c r="Y4905" s="5" t="s">
        <v>2321</v>
      </c>
      <c r="Z4905" s="10">
        <f t="shared" si="76"/>
        <v>46320</v>
      </c>
    </row>
    <row r="4906" spans="1:26">
      <c r="A4906" t="s">
        <v>28018</v>
      </c>
      <c r="B4906" s="2" t="s">
        <v>3250</v>
      </c>
      <c r="C4906" s="3" t="s">
        <v>28019</v>
      </c>
      <c r="D4906" t="s">
        <v>28020</v>
      </c>
      <c r="E4906" t="s">
        <v>1666</v>
      </c>
      <c r="F4906" t="s">
        <v>30</v>
      </c>
      <c r="G4906" s="4" t="s">
        <v>170</v>
      </c>
      <c r="H4906" t="s">
        <v>214</v>
      </c>
      <c r="I4906" t="s">
        <v>535</v>
      </c>
      <c r="J4906" t="s">
        <v>486</v>
      </c>
      <c r="K4906" t="s">
        <v>918</v>
      </c>
      <c r="L4906" t="s">
        <v>1897</v>
      </c>
      <c r="M4906" s="4" t="s">
        <v>99</v>
      </c>
      <c r="N4906" s="4" t="s">
        <v>1667</v>
      </c>
      <c r="O4906" s="4" t="s">
        <v>170</v>
      </c>
      <c r="P4906" s="5" t="s">
        <v>1266</v>
      </c>
      <c r="Q4906" s="5" t="s">
        <v>6553</v>
      </c>
      <c r="R4906" t="s">
        <v>85</v>
      </c>
      <c r="S4906" t="s">
        <v>43</v>
      </c>
      <c r="T4906" s="4" t="s">
        <v>599</v>
      </c>
      <c r="U4906" t="str" cm="1">
        <f t="array" aca="1" ref="U4906" ca="1">INDEX($U$2:$U$6,RANDBETWEEN(1,ROWS($U$2:$U$6)))</f>
        <v>Zomato Quick</v>
      </c>
      <c r="V4906" s="4" t="s">
        <v>354</v>
      </c>
      <c r="W4906" s="5" t="s">
        <v>28021</v>
      </c>
      <c r="X4906" s="5" t="s">
        <v>25787</v>
      </c>
      <c r="Y4906" s="5" t="s">
        <v>12604</v>
      </c>
      <c r="Z4906" s="10">
        <f t="shared" si="76"/>
        <v>45648</v>
      </c>
    </row>
    <row r="4907" spans="1:26">
      <c r="A4907" t="s">
        <v>28022</v>
      </c>
      <c r="B4907" s="2" t="s">
        <v>3289</v>
      </c>
      <c r="C4907" s="3" t="s">
        <v>28023</v>
      </c>
      <c r="D4907" t="s">
        <v>28024</v>
      </c>
      <c r="E4907" t="s">
        <v>320</v>
      </c>
      <c r="F4907" t="s">
        <v>30</v>
      </c>
      <c r="G4907" s="4" t="s">
        <v>82</v>
      </c>
      <c r="H4907" t="s">
        <v>321</v>
      </c>
      <c r="I4907" t="s">
        <v>363</v>
      </c>
      <c r="J4907" t="s">
        <v>351</v>
      </c>
      <c r="K4907" t="s">
        <v>117</v>
      </c>
      <c r="L4907" t="s">
        <v>263</v>
      </c>
      <c r="M4907" s="4" t="s">
        <v>37</v>
      </c>
      <c r="N4907" s="4" t="s">
        <v>3026</v>
      </c>
      <c r="O4907" s="4" t="s">
        <v>82</v>
      </c>
      <c r="P4907" s="5" t="s">
        <v>14187</v>
      </c>
      <c r="Q4907" s="5" t="s">
        <v>16892</v>
      </c>
      <c r="R4907" t="s">
        <v>85</v>
      </c>
      <c r="S4907" t="s">
        <v>43</v>
      </c>
      <c r="T4907" s="4" t="s">
        <v>115</v>
      </c>
      <c r="U4907" t="str" cm="1">
        <f t="array" aca="1" ref="U4907" ca="1">INDEX($U$2:$U$6,RANDBETWEEN(1,ROWS($U$2:$U$6)))</f>
        <v>Zomato Premium</v>
      </c>
      <c r="V4907" s="4" t="s">
        <v>369</v>
      </c>
      <c r="W4907" s="5" t="s">
        <v>18484</v>
      </c>
      <c r="X4907" s="5" t="s">
        <v>28025</v>
      </c>
      <c r="Y4907" s="5" t="s">
        <v>5415</v>
      </c>
      <c r="Z4907" s="10">
        <f t="shared" si="76"/>
        <v>46120</v>
      </c>
    </row>
    <row r="4908" spans="1:26">
      <c r="A4908" t="s">
        <v>28026</v>
      </c>
      <c r="B4908" s="2" t="s">
        <v>772</v>
      </c>
      <c r="C4908" s="3" t="s">
        <v>28027</v>
      </c>
      <c r="D4908" t="s">
        <v>5621</v>
      </c>
      <c r="E4908" t="s">
        <v>1311</v>
      </c>
      <c r="F4908" t="s">
        <v>30</v>
      </c>
      <c r="G4908" s="4" t="s">
        <v>349</v>
      </c>
      <c r="H4908" t="s">
        <v>198</v>
      </c>
      <c r="I4908" t="s">
        <v>335</v>
      </c>
      <c r="J4908" t="s">
        <v>78</v>
      </c>
      <c r="K4908" t="s">
        <v>117</v>
      </c>
      <c r="L4908" t="s">
        <v>263</v>
      </c>
      <c r="M4908" s="4" t="s">
        <v>37</v>
      </c>
      <c r="N4908" s="4" t="s">
        <v>965</v>
      </c>
      <c r="O4908" s="4" t="s">
        <v>202</v>
      </c>
      <c r="P4908" s="5" t="s">
        <v>3795</v>
      </c>
      <c r="Q4908" s="5" t="s">
        <v>15319</v>
      </c>
      <c r="R4908" t="s">
        <v>63</v>
      </c>
      <c r="S4908" t="s">
        <v>43</v>
      </c>
      <c r="T4908" s="4" t="s">
        <v>405</v>
      </c>
      <c r="U4908" t="str" cm="1">
        <f t="array" aca="1" ref="U4908" ca="1">INDEX($U$2:$U$6,RANDBETWEEN(1,ROWS($U$2:$U$6)))</f>
        <v>Zomato Eco Delivery</v>
      </c>
      <c r="V4908" s="4" t="s">
        <v>140</v>
      </c>
      <c r="W4908" s="5" t="s">
        <v>28028</v>
      </c>
      <c r="X4908" s="5" t="s">
        <v>4685</v>
      </c>
      <c r="Y4908" s="5" t="s">
        <v>13510</v>
      </c>
      <c r="Z4908" s="10">
        <f t="shared" si="76"/>
        <v>46352</v>
      </c>
    </row>
    <row r="4909" spans="1:26">
      <c r="A4909" t="s">
        <v>28029</v>
      </c>
      <c r="B4909" s="2" t="s">
        <v>1182</v>
      </c>
      <c r="C4909" s="3" t="s">
        <v>28030</v>
      </c>
      <c r="D4909" t="s">
        <v>28031</v>
      </c>
      <c r="E4909" t="s">
        <v>6017</v>
      </c>
      <c r="F4909" t="s">
        <v>74</v>
      </c>
      <c r="G4909" s="4" t="s">
        <v>453</v>
      </c>
      <c r="H4909" t="s">
        <v>32</v>
      </c>
      <c r="I4909" t="s">
        <v>1092</v>
      </c>
      <c r="J4909" t="s">
        <v>658</v>
      </c>
      <c r="K4909" t="s">
        <v>217</v>
      </c>
      <c r="L4909" t="s">
        <v>218</v>
      </c>
      <c r="M4909" s="4" t="s">
        <v>99</v>
      </c>
      <c r="N4909" s="4" t="s">
        <v>3998</v>
      </c>
      <c r="O4909" s="4" t="s">
        <v>120</v>
      </c>
      <c r="P4909" s="5" t="s">
        <v>7714</v>
      </c>
      <c r="Q4909" s="5" t="s">
        <v>21397</v>
      </c>
      <c r="R4909" t="s">
        <v>104</v>
      </c>
      <c r="S4909" t="s">
        <v>86</v>
      </c>
      <c r="T4909" s="4" t="s">
        <v>166</v>
      </c>
      <c r="U4909" t="str" cm="1">
        <f t="array" aca="1" ref="U4909" ca="1">INDEX($U$2:$U$6,RANDBETWEEN(1,ROWS($U$2:$U$6)))</f>
        <v>Zomato Eco Delivery</v>
      </c>
      <c r="V4909" s="4" t="s">
        <v>88</v>
      </c>
      <c r="W4909" s="5" t="s">
        <v>28032</v>
      </c>
      <c r="X4909" s="5" t="s">
        <v>28033</v>
      </c>
      <c r="Y4909" s="5" t="s">
        <v>7505</v>
      </c>
      <c r="Z4909" s="10">
        <f t="shared" si="76"/>
        <v>45755</v>
      </c>
    </row>
    <row r="4910" spans="1:26">
      <c r="A4910" t="s">
        <v>28034</v>
      </c>
      <c r="B4910" s="2" t="s">
        <v>17898</v>
      </c>
      <c r="C4910" s="3" t="s">
        <v>28035</v>
      </c>
      <c r="D4910" t="s">
        <v>1320</v>
      </c>
      <c r="E4910" t="s">
        <v>2860</v>
      </c>
      <c r="F4910" t="s">
        <v>30</v>
      </c>
      <c r="G4910" s="4" t="s">
        <v>428</v>
      </c>
      <c r="H4910" t="s">
        <v>198</v>
      </c>
      <c r="I4910" t="s">
        <v>199</v>
      </c>
      <c r="J4910" t="s">
        <v>351</v>
      </c>
      <c r="K4910" t="s">
        <v>293</v>
      </c>
      <c r="L4910" t="s">
        <v>756</v>
      </c>
      <c r="M4910" s="4" t="s">
        <v>277</v>
      </c>
      <c r="N4910" s="4" t="s">
        <v>1667</v>
      </c>
      <c r="O4910" s="4" t="s">
        <v>39</v>
      </c>
      <c r="P4910" s="5" t="s">
        <v>2614</v>
      </c>
      <c r="Q4910" s="5" t="s">
        <v>28036</v>
      </c>
      <c r="R4910" t="s">
        <v>42</v>
      </c>
      <c r="S4910" t="s">
        <v>43</v>
      </c>
      <c r="T4910" s="4" t="s">
        <v>75</v>
      </c>
      <c r="U4910" t="str" cm="1">
        <f t="array" aca="1" ref="U4910" ca="1">INDEX($U$2:$U$6,RANDBETWEEN(1,ROWS($U$2:$U$6)))</f>
        <v>Zomato Eco Delivery</v>
      </c>
      <c r="V4910" s="4" t="s">
        <v>830</v>
      </c>
      <c r="W4910" s="5" t="s">
        <v>8124</v>
      </c>
      <c r="X4910" s="5" t="s">
        <v>28037</v>
      </c>
      <c r="Y4910" s="5" t="s">
        <v>9064</v>
      </c>
      <c r="Z4910" s="10">
        <f t="shared" si="76"/>
        <v>46009</v>
      </c>
    </row>
    <row r="4911" spans="1:26">
      <c r="A4911" t="s">
        <v>28038</v>
      </c>
      <c r="B4911" s="2" t="s">
        <v>1938</v>
      </c>
      <c r="C4911" s="3" t="s">
        <v>28039</v>
      </c>
      <c r="D4911" t="s">
        <v>19497</v>
      </c>
      <c r="E4911" t="s">
        <v>6017</v>
      </c>
      <c r="F4911" t="s">
        <v>74</v>
      </c>
      <c r="G4911" s="4" t="s">
        <v>564</v>
      </c>
      <c r="H4911" t="s">
        <v>232</v>
      </c>
      <c r="I4911" t="s">
        <v>1203</v>
      </c>
      <c r="J4911" t="s">
        <v>1537</v>
      </c>
      <c r="K4911" t="s">
        <v>918</v>
      </c>
      <c r="L4911" t="s">
        <v>1332</v>
      </c>
      <c r="M4911" s="4" t="s">
        <v>37</v>
      </c>
      <c r="N4911" s="4" t="s">
        <v>614</v>
      </c>
      <c r="O4911" s="4" t="s">
        <v>82</v>
      </c>
      <c r="P4911" s="5" t="s">
        <v>13168</v>
      </c>
      <c r="Q4911" s="5" t="s">
        <v>13169</v>
      </c>
      <c r="R4911" t="s">
        <v>42</v>
      </c>
      <c r="S4911" t="s">
        <v>86</v>
      </c>
      <c r="T4911" s="4" t="s">
        <v>560</v>
      </c>
      <c r="U4911" t="str" cm="1">
        <f t="array" aca="1" ref="U4911" ca="1">INDEX($U$2:$U$6,RANDBETWEEN(1,ROWS($U$2:$U$6)))</f>
        <v>Zomato Premium</v>
      </c>
      <c r="V4911" s="4" t="s">
        <v>88</v>
      </c>
      <c r="W4911" s="5" t="s">
        <v>28040</v>
      </c>
      <c r="X4911" s="5" t="s">
        <v>28041</v>
      </c>
      <c r="Y4911" s="5" t="s">
        <v>6403</v>
      </c>
      <c r="Z4911" s="10">
        <f t="shared" si="76"/>
        <v>46194</v>
      </c>
    </row>
    <row r="4912" spans="1:26">
      <c r="A4912" t="s">
        <v>28042</v>
      </c>
      <c r="B4912" s="2" t="s">
        <v>9338</v>
      </c>
      <c r="C4912" s="3" t="s">
        <v>28043</v>
      </c>
      <c r="D4912" t="s">
        <v>23436</v>
      </c>
      <c r="E4912" t="s">
        <v>6460</v>
      </c>
      <c r="F4912" t="s">
        <v>74</v>
      </c>
      <c r="G4912" s="4" t="s">
        <v>501</v>
      </c>
      <c r="H4912" t="s">
        <v>150</v>
      </c>
      <c r="I4912" t="s">
        <v>151</v>
      </c>
      <c r="J4912" t="s">
        <v>1008</v>
      </c>
      <c r="K4912" t="s">
        <v>153</v>
      </c>
      <c r="L4912" t="s">
        <v>522</v>
      </c>
      <c r="M4912" s="4" t="s">
        <v>277</v>
      </c>
      <c r="N4912" s="4" t="s">
        <v>2212</v>
      </c>
      <c r="O4912" s="4" t="s">
        <v>101</v>
      </c>
      <c r="P4912" s="5" t="s">
        <v>28044</v>
      </c>
      <c r="Q4912" s="5" t="s">
        <v>28045</v>
      </c>
      <c r="R4912" t="s">
        <v>42</v>
      </c>
      <c r="S4912" t="s">
        <v>43</v>
      </c>
      <c r="T4912" s="4" t="s">
        <v>689</v>
      </c>
      <c r="U4912" t="str" cm="1">
        <f t="array" aca="1" ref="U4912" ca="1">INDEX($U$2:$U$6,RANDBETWEEN(1,ROWS($U$2:$U$6)))</f>
        <v>Zomato Premium</v>
      </c>
      <c r="V4912" s="4" t="s">
        <v>674</v>
      </c>
      <c r="W4912" s="5" t="s">
        <v>13572</v>
      </c>
      <c r="X4912" s="5" t="s">
        <v>28046</v>
      </c>
      <c r="Y4912" s="5" t="s">
        <v>19514</v>
      </c>
      <c r="Z4912" s="10">
        <f t="shared" si="76"/>
        <v>45438</v>
      </c>
    </row>
    <row r="4913" spans="1:26">
      <c r="A4913" t="s">
        <v>28047</v>
      </c>
      <c r="B4913" s="2" t="s">
        <v>6487</v>
      </c>
      <c r="C4913" s="3" t="s">
        <v>28048</v>
      </c>
      <c r="D4913" t="s">
        <v>28049</v>
      </c>
      <c r="E4913" t="s">
        <v>7861</v>
      </c>
      <c r="F4913" t="s">
        <v>74</v>
      </c>
      <c r="G4913" s="4" t="s">
        <v>170</v>
      </c>
      <c r="H4913" t="s">
        <v>321</v>
      </c>
      <c r="I4913" t="s">
        <v>363</v>
      </c>
      <c r="J4913" t="s">
        <v>200</v>
      </c>
      <c r="K4913" t="s">
        <v>117</v>
      </c>
      <c r="L4913" t="s">
        <v>1628</v>
      </c>
      <c r="M4913" s="4" t="s">
        <v>37</v>
      </c>
      <c r="N4913" s="4" t="s">
        <v>38</v>
      </c>
      <c r="O4913" s="4" t="s">
        <v>120</v>
      </c>
      <c r="P4913" s="5" t="s">
        <v>6700</v>
      </c>
      <c r="Q4913" s="5" t="s">
        <v>6701</v>
      </c>
      <c r="R4913" t="s">
        <v>188</v>
      </c>
      <c r="S4913" t="s">
        <v>43</v>
      </c>
      <c r="T4913" s="4" t="s">
        <v>115</v>
      </c>
      <c r="U4913" t="str" cm="1">
        <f t="array" aca="1" ref="U4913" ca="1">INDEX($U$2:$U$6,RANDBETWEEN(1,ROWS($U$2:$U$6)))</f>
        <v>Zomato Express</v>
      </c>
      <c r="V4913" s="4" t="s">
        <v>909</v>
      </c>
      <c r="W4913" s="5" t="s">
        <v>28050</v>
      </c>
      <c r="X4913" s="5" t="s">
        <v>28051</v>
      </c>
      <c r="Y4913" s="5" t="s">
        <v>14813</v>
      </c>
      <c r="Z4913" s="10">
        <f t="shared" si="76"/>
        <v>46276</v>
      </c>
    </row>
    <row r="4914" spans="1:26">
      <c r="A4914" t="s">
        <v>28052</v>
      </c>
      <c r="B4914" s="2" t="s">
        <v>6855</v>
      </c>
      <c r="C4914" s="3" t="s">
        <v>28053</v>
      </c>
      <c r="D4914" t="s">
        <v>28054</v>
      </c>
      <c r="E4914" t="s">
        <v>197</v>
      </c>
      <c r="F4914" t="s">
        <v>74</v>
      </c>
      <c r="G4914" s="4" t="s">
        <v>231</v>
      </c>
      <c r="H4914" t="s">
        <v>232</v>
      </c>
      <c r="I4914" t="s">
        <v>904</v>
      </c>
      <c r="J4914" t="s">
        <v>152</v>
      </c>
      <c r="K4914" t="s">
        <v>35</v>
      </c>
      <c r="L4914" t="s">
        <v>308</v>
      </c>
      <c r="M4914" s="4" t="s">
        <v>99</v>
      </c>
      <c r="N4914" s="4" t="s">
        <v>3928</v>
      </c>
      <c r="O4914" s="4" t="s">
        <v>120</v>
      </c>
      <c r="P4914" s="5" t="s">
        <v>10567</v>
      </c>
      <c r="Q4914" s="5" t="s">
        <v>10568</v>
      </c>
      <c r="R4914" t="s">
        <v>188</v>
      </c>
      <c r="S4914" t="s">
        <v>43</v>
      </c>
      <c r="T4914" s="4" t="s">
        <v>599</v>
      </c>
      <c r="U4914" t="str" cm="1">
        <f t="array" aca="1" ref="U4914" ca="1">INDEX($U$2:$U$6,RANDBETWEEN(1,ROWS($U$2:$U$6)))</f>
        <v>Zomato Quick</v>
      </c>
      <c r="V4914" s="4" t="s">
        <v>267</v>
      </c>
      <c r="W4914" s="5" t="s">
        <v>28055</v>
      </c>
      <c r="X4914" s="5" t="s">
        <v>28056</v>
      </c>
      <c r="Y4914" s="5" t="s">
        <v>8824</v>
      </c>
      <c r="Z4914" s="10">
        <f t="shared" si="76"/>
        <v>45702</v>
      </c>
    </row>
    <row r="4915" spans="1:26">
      <c r="A4915" t="s">
        <v>28057</v>
      </c>
      <c r="B4915" s="2" t="s">
        <v>2767</v>
      </c>
      <c r="C4915" s="3" t="s">
        <v>28058</v>
      </c>
      <c r="D4915" t="s">
        <v>9623</v>
      </c>
      <c r="E4915" t="s">
        <v>1517</v>
      </c>
      <c r="F4915" t="s">
        <v>74</v>
      </c>
      <c r="G4915" s="4" t="s">
        <v>1040</v>
      </c>
      <c r="H4915" t="s">
        <v>150</v>
      </c>
      <c r="I4915" t="s">
        <v>151</v>
      </c>
      <c r="J4915" t="s">
        <v>307</v>
      </c>
      <c r="K4915" t="s">
        <v>401</v>
      </c>
      <c r="L4915" t="s">
        <v>402</v>
      </c>
      <c r="M4915" s="4" t="s">
        <v>685</v>
      </c>
      <c r="N4915" s="4" t="s">
        <v>1124</v>
      </c>
      <c r="O4915" s="4" t="s">
        <v>170</v>
      </c>
      <c r="P4915" s="5" t="s">
        <v>13846</v>
      </c>
      <c r="Q4915" s="5" t="s">
        <v>1381</v>
      </c>
      <c r="R4915" t="s">
        <v>42</v>
      </c>
      <c r="S4915" t="s">
        <v>43</v>
      </c>
      <c r="T4915" s="4" t="s">
        <v>637</v>
      </c>
      <c r="U4915" t="str" cm="1">
        <f t="array" aca="1" ref="U4915" ca="1">INDEX($U$2:$U$6,RANDBETWEEN(1,ROWS($U$2:$U$6)))</f>
        <v>Zomato Premium</v>
      </c>
      <c r="V4915" s="4" t="s">
        <v>45</v>
      </c>
      <c r="W4915" s="5" t="s">
        <v>28059</v>
      </c>
      <c r="X4915" s="5" t="s">
        <v>28060</v>
      </c>
      <c r="Y4915" s="5" t="s">
        <v>665</v>
      </c>
      <c r="Z4915" s="10">
        <f t="shared" si="76"/>
        <v>45733</v>
      </c>
    </row>
    <row r="4916" spans="1:26">
      <c r="A4916" t="s">
        <v>28061</v>
      </c>
      <c r="B4916" s="2" t="s">
        <v>5606</v>
      </c>
      <c r="C4916" s="3" t="s">
        <v>28062</v>
      </c>
      <c r="D4916" t="s">
        <v>28063</v>
      </c>
      <c r="E4916" t="s">
        <v>1517</v>
      </c>
      <c r="F4916" t="s">
        <v>74</v>
      </c>
      <c r="G4916" s="4" t="s">
        <v>368</v>
      </c>
      <c r="H4916" t="s">
        <v>232</v>
      </c>
      <c r="I4916" t="s">
        <v>904</v>
      </c>
      <c r="J4916" t="s">
        <v>336</v>
      </c>
      <c r="K4916" t="s">
        <v>217</v>
      </c>
      <c r="L4916" t="s">
        <v>2611</v>
      </c>
      <c r="M4916" s="4" t="s">
        <v>37</v>
      </c>
      <c r="N4916" s="4" t="s">
        <v>9828</v>
      </c>
      <c r="O4916" s="4" t="s">
        <v>120</v>
      </c>
      <c r="P4916" s="5" t="s">
        <v>12840</v>
      </c>
      <c r="Q4916" s="5" t="s">
        <v>12841</v>
      </c>
      <c r="R4916" t="s">
        <v>188</v>
      </c>
      <c r="S4916" t="s">
        <v>105</v>
      </c>
      <c r="T4916" s="4" t="s">
        <v>106</v>
      </c>
      <c r="U4916" t="str" cm="1">
        <f t="array" aca="1" ref="U4916" ca="1">INDEX($U$2:$U$6,RANDBETWEEN(1,ROWS($U$2:$U$6)))</f>
        <v>Zomato Premium</v>
      </c>
      <c r="V4916" s="4" t="s">
        <v>88</v>
      </c>
      <c r="W4916" s="5" t="s">
        <v>28064</v>
      </c>
      <c r="X4916" s="5" t="s">
        <v>9975</v>
      </c>
      <c r="Y4916" s="5" t="s">
        <v>1719</v>
      </c>
      <c r="Z4916" s="10">
        <f t="shared" si="76"/>
        <v>45787</v>
      </c>
    </row>
    <row r="4917" spans="1:26">
      <c r="A4917" t="s">
        <v>28065</v>
      </c>
      <c r="B4917" s="2" t="s">
        <v>10312</v>
      </c>
      <c r="C4917" s="3" t="s">
        <v>28066</v>
      </c>
      <c r="D4917" t="s">
        <v>16313</v>
      </c>
      <c r="E4917" t="s">
        <v>2658</v>
      </c>
      <c r="F4917" t="s">
        <v>74</v>
      </c>
      <c r="G4917" s="4" t="s">
        <v>139</v>
      </c>
      <c r="H4917" t="s">
        <v>214</v>
      </c>
      <c r="I4917" t="s">
        <v>586</v>
      </c>
      <c r="J4917" t="s">
        <v>839</v>
      </c>
      <c r="K4917" t="s">
        <v>153</v>
      </c>
      <c r="L4917" t="s">
        <v>1073</v>
      </c>
      <c r="M4917" s="4" t="s">
        <v>37</v>
      </c>
      <c r="N4917" s="4" t="s">
        <v>723</v>
      </c>
      <c r="O4917" s="4" t="s">
        <v>82</v>
      </c>
      <c r="P4917" s="5" t="s">
        <v>28067</v>
      </c>
      <c r="Q4917" s="5" t="s">
        <v>28068</v>
      </c>
      <c r="R4917" t="s">
        <v>63</v>
      </c>
      <c r="S4917" t="s">
        <v>105</v>
      </c>
      <c r="T4917" s="4" t="s">
        <v>106</v>
      </c>
      <c r="U4917" t="str" cm="1">
        <f t="array" aca="1" ref="U4917" ca="1">INDEX($U$2:$U$6,RANDBETWEEN(1,ROWS($U$2:$U$6)))</f>
        <v>Zomato Standard</v>
      </c>
      <c r="V4917" s="4" t="s">
        <v>88</v>
      </c>
      <c r="W4917" s="5" t="s">
        <v>28069</v>
      </c>
      <c r="X4917" s="5" t="s">
        <v>16240</v>
      </c>
      <c r="Y4917" s="5" t="s">
        <v>19294</v>
      </c>
      <c r="Z4917" s="10">
        <f t="shared" si="76"/>
        <v>46081</v>
      </c>
    </row>
    <row r="4918" spans="1:26">
      <c r="A4918" t="s">
        <v>28070</v>
      </c>
      <c r="B4918" s="2" t="s">
        <v>4487</v>
      </c>
      <c r="C4918" s="3" t="s">
        <v>28071</v>
      </c>
      <c r="D4918" t="s">
        <v>28072</v>
      </c>
      <c r="E4918" t="s">
        <v>5880</v>
      </c>
      <c r="F4918" t="s">
        <v>30</v>
      </c>
      <c r="G4918" s="4" t="s">
        <v>170</v>
      </c>
      <c r="H4918" t="s">
        <v>232</v>
      </c>
      <c r="I4918" t="s">
        <v>904</v>
      </c>
      <c r="J4918" t="s">
        <v>133</v>
      </c>
      <c r="K4918" t="s">
        <v>217</v>
      </c>
      <c r="L4918" t="s">
        <v>601</v>
      </c>
      <c r="M4918" s="4" t="s">
        <v>37</v>
      </c>
      <c r="N4918" s="4" t="s">
        <v>2355</v>
      </c>
      <c r="O4918" s="4" t="s">
        <v>82</v>
      </c>
      <c r="P4918" s="5" t="s">
        <v>1177</v>
      </c>
      <c r="Q4918" s="5" t="s">
        <v>1178</v>
      </c>
      <c r="R4918" t="s">
        <v>85</v>
      </c>
      <c r="S4918" t="s">
        <v>43</v>
      </c>
      <c r="T4918" s="4" t="s">
        <v>637</v>
      </c>
      <c r="U4918" t="str" cm="1">
        <f t="array" aca="1" ref="U4918" ca="1">INDEX($U$2:$U$6,RANDBETWEEN(1,ROWS($U$2:$U$6)))</f>
        <v>Zomato Express</v>
      </c>
      <c r="V4918" s="4" t="s">
        <v>253</v>
      </c>
      <c r="W4918" s="5" t="s">
        <v>15467</v>
      </c>
      <c r="X4918" s="5" t="s">
        <v>11931</v>
      </c>
      <c r="Y4918" s="5" t="s">
        <v>28073</v>
      </c>
      <c r="Z4918" s="10">
        <f t="shared" si="76"/>
        <v>45975</v>
      </c>
    </row>
    <row r="4919" spans="1:26">
      <c r="A4919" t="s">
        <v>28074</v>
      </c>
      <c r="B4919" s="2" t="s">
        <v>13495</v>
      </c>
      <c r="C4919" s="3" t="s">
        <v>28075</v>
      </c>
      <c r="D4919" t="s">
        <v>15731</v>
      </c>
      <c r="E4919" t="s">
        <v>5710</v>
      </c>
      <c r="F4919" t="s">
        <v>30</v>
      </c>
      <c r="G4919" s="4" t="s">
        <v>599</v>
      </c>
      <c r="H4919" t="s">
        <v>76</v>
      </c>
      <c r="I4919" t="s">
        <v>77</v>
      </c>
      <c r="J4919" t="s">
        <v>56</v>
      </c>
      <c r="K4919" t="s">
        <v>293</v>
      </c>
      <c r="L4919" t="s">
        <v>294</v>
      </c>
      <c r="M4919" s="4" t="s">
        <v>277</v>
      </c>
      <c r="N4919" s="4" t="s">
        <v>1667</v>
      </c>
      <c r="O4919" s="4" t="s">
        <v>82</v>
      </c>
      <c r="P4919" s="5" t="s">
        <v>8838</v>
      </c>
      <c r="Q4919" s="5" t="s">
        <v>28076</v>
      </c>
      <c r="R4919" t="s">
        <v>104</v>
      </c>
      <c r="S4919" t="s">
        <v>43</v>
      </c>
      <c r="T4919" s="4" t="s">
        <v>262</v>
      </c>
      <c r="U4919" t="str" cm="1">
        <f t="array" aca="1" ref="U4919" ca="1">INDEX($U$2:$U$6,RANDBETWEEN(1,ROWS($U$2:$U$6)))</f>
        <v>Zomato Quick</v>
      </c>
      <c r="V4919" s="4" t="s">
        <v>140</v>
      </c>
      <c r="W4919" s="5" t="s">
        <v>28077</v>
      </c>
      <c r="X4919" s="5" t="s">
        <v>25808</v>
      </c>
      <c r="Y4919" s="5" t="s">
        <v>28078</v>
      </c>
      <c r="Z4919" s="10">
        <f t="shared" si="76"/>
        <v>45784</v>
      </c>
    </row>
    <row r="4920" spans="1:26">
      <c r="A4920" t="s">
        <v>28079</v>
      </c>
      <c r="B4920" s="2" t="s">
        <v>3860</v>
      </c>
      <c r="C4920" s="3" t="s">
        <v>28080</v>
      </c>
      <c r="D4920" t="s">
        <v>27921</v>
      </c>
      <c r="E4920" t="s">
        <v>798</v>
      </c>
      <c r="F4920" t="s">
        <v>30</v>
      </c>
      <c r="G4920" s="4" t="s">
        <v>349</v>
      </c>
      <c r="H4920" t="s">
        <v>214</v>
      </c>
      <c r="I4920" t="s">
        <v>586</v>
      </c>
      <c r="J4920" t="s">
        <v>658</v>
      </c>
      <c r="K4920" t="s">
        <v>293</v>
      </c>
      <c r="L4920" t="s">
        <v>827</v>
      </c>
      <c r="M4920" s="4" t="s">
        <v>37</v>
      </c>
      <c r="N4920" s="4" t="s">
        <v>4317</v>
      </c>
      <c r="O4920" s="4" t="s">
        <v>106</v>
      </c>
      <c r="P4920" s="5" t="s">
        <v>88</v>
      </c>
      <c r="Q4920" s="5" t="s">
        <v>841</v>
      </c>
      <c r="R4920" t="s">
        <v>42</v>
      </c>
      <c r="S4920" t="s">
        <v>43</v>
      </c>
      <c r="T4920" s="4" t="s">
        <v>534</v>
      </c>
      <c r="U4920" t="str" cm="1">
        <f t="array" aca="1" ref="U4920" ca="1">INDEX($U$2:$U$6,RANDBETWEEN(1,ROWS($U$2:$U$6)))</f>
        <v>Zomato Standard</v>
      </c>
      <c r="V4920" s="4" t="s">
        <v>690</v>
      </c>
      <c r="W4920" s="5" t="s">
        <v>28081</v>
      </c>
      <c r="X4920" s="5" t="s">
        <v>14122</v>
      </c>
      <c r="Y4920" s="5" t="s">
        <v>10852</v>
      </c>
      <c r="Z4920" s="10">
        <f t="shared" si="76"/>
        <v>45607</v>
      </c>
    </row>
    <row r="4921" spans="1:26">
      <c r="A4921" t="s">
        <v>28082</v>
      </c>
      <c r="B4921" s="2" t="s">
        <v>7921</v>
      </c>
      <c r="C4921" s="3" t="s">
        <v>24154</v>
      </c>
      <c r="D4921" t="s">
        <v>27679</v>
      </c>
      <c r="E4921" t="s">
        <v>929</v>
      </c>
      <c r="F4921" t="s">
        <v>74</v>
      </c>
      <c r="G4921" s="4" t="s">
        <v>790</v>
      </c>
      <c r="H4921" t="s">
        <v>214</v>
      </c>
      <c r="I4921" t="s">
        <v>215</v>
      </c>
      <c r="J4921" t="s">
        <v>839</v>
      </c>
      <c r="K4921" t="s">
        <v>117</v>
      </c>
      <c r="L4921" t="s">
        <v>118</v>
      </c>
      <c r="M4921" s="4" t="s">
        <v>37</v>
      </c>
      <c r="N4921" s="4" t="s">
        <v>1009</v>
      </c>
      <c r="O4921" s="4" t="s">
        <v>202</v>
      </c>
      <c r="P4921" s="5" t="s">
        <v>6587</v>
      </c>
      <c r="Q4921" s="5" t="s">
        <v>6588</v>
      </c>
      <c r="R4921" t="s">
        <v>188</v>
      </c>
      <c r="S4921" t="s">
        <v>105</v>
      </c>
      <c r="T4921" s="4" t="s">
        <v>106</v>
      </c>
      <c r="U4921" t="str" cm="1">
        <f t="array" aca="1" ref="U4921" ca="1">INDEX($U$2:$U$6,RANDBETWEEN(1,ROWS($U$2:$U$6)))</f>
        <v>Zomato Eco Delivery</v>
      </c>
      <c r="V4921" s="4" t="s">
        <v>88</v>
      </c>
      <c r="W4921" s="5" t="s">
        <v>28083</v>
      </c>
      <c r="X4921" s="5" t="s">
        <v>3168</v>
      </c>
      <c r="Y4921" s="5" t="s">
        <v>3013</v>
      </c>
      <c r="Z4921" s="10">
        <f t="shared" si="76"/>
        <v>46089</v>
      </c>
    </row>
    <row r="4922" spans="1:26">
      <c r="A4922" t="s">
        <v>28084</v>
      </c>
      <c r="B4922" s="2" t="s">
        <v>1533</v>
      </c>
      <c r="C4922" s="3" t="s">
        <v>28085</v>
      </c>
      <c r="D4922" t="s">
        <v>28086</v>
      </c>
      <c r="E4922" t="s">
        <v>4527</v>
      </c>
      <c r="F4922" t="s">
        <v>74</v>
      </c>
      <c r="G4922" s="4" t="s">
        <v>123</v>
      </c>
      <c r="H4922" t="s">
        <v>214</v>
      </c>
      <c r="I4922" t="s">
        <v>600</v>
      </c>
      <c r="J4922" t="s">
        <v>56</v>
      </c>
      <c r="K4922" t="s">
        <v>79</v>
      </c>
      <c r="L4922" t="s">
        <v>813</v>
      </c>
      <c r="M4922" s="4" t="s">
        <v>99</v>
      </c>
      <c r="N4922" s="4" t="s">
        <v>1432</v>
      </c>
      <c r="O4922" s="4" t="s">
        <v>170</v>
      </c>
      <c r="P4922" s="5" t="s">
        <v>2862</v>
      </c>
      <c r="Q4922" s="5" t="s">
        <v>6914</v>
      </c>
      <c r="R4922" t="s">
        <v>85</v>
      </c>
      <c r="S4922" t="s">
        <v>86</v>
      </c>
      <c r="T4922" s="4" t="s">
        <v>689</v>
      </c>
      <c r="U4922" t="str" cm="1">
        <f t="array" aca="1" ref="U4922" ca="1">INDEX($U$2:$U$6,RANDBETWEEN(1,ROWS($U$2:$U$6)))</f>
        <v>Zomato Express</v>
      </c>
      <c r="V4922" s="4" t="s">
        <v>88</v>
      </c>
      <c r="W4922" s="5" t="s">
        <v>28087</v>
      </c>
      <c r="X4922" s="5" t="s">
        <v>23625</v>
      </c>
      <c r="Y4922" s="5" t="s">
        <v>22312</v>
      </c>
      <c r="Z4922" s="10">
        <f t="shared" si="76"/>
        <v>45824</v>
      </c>
    </row>
    <row r="4923" spans="1:26">
      <c r="A4923" t="s">
        <v>28088</v>
      </c>
      <c r="B4923" s="2" t="s">
        <v>2628</v>
      </c>
      <c r="C4923" s="3" t="s">
        <v>28089</v>
      </c>
      <c r="D4923" t="s">
        <v>12717</v>
      </c>
      <c r="E4923" t="s">
        <v>4625</v>
      </c>
      <c r="F4923" t="s">
        <v>74</v>
      </c>
      <c r="G4923" s="4" t="s">
        <v>97</v>
      </c>
      <c r="H4923" t="s">
        <v>54</v>
      </c>
      <c r="I4923" t="s">
        <v>1449</v>
      </c>
      <c r="J4923" t="s">
        <v>351</v>
      </c>
      <c r="K4923" t="s">
        <v>79</v>
      </c>
      <c r="L4923" t="s">
        <v>1029</v>
      </c>
      <c r="M4923" s="4" t="s">
        <v>37</v>
      </c>
      <c r="N4923" s="4" t="s">
        <v>309</v>
      </c>
      <c r="O4923" s="4" t="s">
        <v>170</v>
      </c>
      <c r="P4923" s="5" t="s">
        <v>16378</v>
      </c>
      <c r="Q4923" s="5" t="s">
        <v>28090</v>
      </c>
      <c r="R4923" t="s">
        <v>104</v>
      </c>
      <c r="S4923" t="s">
        <v>105</v>
      </c>
      <c r="T4923" s="4" t="s">
        <v>106</v>
      </c>
      <c r="U4923" t="str" cm="1">
        <f t="array" aca="1" ref="U4923" ca="1">INDEX($U$2:$U$6,RANDBETWEEN(1,ROWS($U$2:$U$6)))</f>
        <v>Zomato Express</v>
      </c>
      <c r="V4923" s="4" t="s">
        <v>88</v>
      </c>
      <c r="W4923" s="5" t="s">
        <v>28091</v>
      </c>
      <c r="X4923" s="5" t="s">
        <v>18805</v>
      </c>
      <c r="Y4923" s="5" t="s">
        <v>4010</v>
      </c>
      <c r="Z4923" s="10">
        <f t="shared" si="76"/>
        <v>46175</v>
      </c>
    </row>
    <row r="4924" spans="1:26">
      <c r="A4924" t="s">
        <v>28092</v>
      </c>
      <c r="B4924" s="2" t="s">
        <v>9992</v>
      </c>
      <c r="C4924" s="3" t="s">
        <v>28093</v>
      </c>
      <c r="D4924" t="s">
        <v>28094</v>
      </c>
      <c r="E4924" t="s">
        <v>3235</v>
      </c>
      <c r="F4924" t="s">
        <v>30</v>
      </c>
      <c r="G4924" s="4" t="s">
        <v>281</v>
      </c>
      <c r="H4924" t="s">
        <v>214</v>
      </c>
      <c r="I4924" t="s">
        <v>600</v>
      </c>
      <c r="J4924" t="s">
        <v>78</v>
      </c>
      <c r="K4924" t="s">
        <v>918</v>
      </c>
      <c r="L4924" t="s">
        <v>1897</v>
      </c>
      <c r="M4924" s="4" t="s">
        <v>99</v>
      </c>
      <c r="N4924" s="4" t="s">
        <v>2436</v>
      </c>
      <c r="O4924" s="4" t="s">
        <v>60</v>
      </c>
      <c r="P4924" s="5" t="s">
        <v>2437</v>
      </c>
      <c r="Q4924" s="5" t="s">
        <v>4719</v>
      </c>
      <c r="R4924" t="s">
        <v>42</v>
      </c>
      <c r="S4924" t="s">
        <v>43</v>
      </c>
      <c r="T4924" s="4" t="s">
        <v>1889</v>
      </c>
      <c r="U4924" t="str" cm="1">
        <f t="array" aca="1" ref="U4924" ca="1">INDEX($U$2:$U$6,RANDBETWEEN(1,ROWS($U$2:$U$6)))</f>
        <v>Zomato Standard</v>
      </c>
      <c r="V4924" s="4" t="s">
        <v>140</v>
      </c>
      <c r="W4924" s="5" t="s">
        <v>16410</v>
      </c>
      <c r="X4924" s="5" t="s">
        <v>28095</v>
      </c>
      <c r="Y4924" s="5" t="s">
        <v>7227</v>
      </c>
      <c r="Z4924" s="10">
        <f t="shared" si="76"/>
        <v>46372</v>
      </c>
    </row>
    <row r="4925" spans="1:26">
      <c r="A4925" t="s">
        <v>28096</v>
      </c>
      <c r="B4925" s="2" t="s">
        <v>3624</v>
      </c>
      <c r="C4925" s="3" t="s">
        <v>11607</v>
      </c>
      <c r="D4925" t="s">
        <v>28097</v>
      </c>
      <c r="E4925" t="s">
        <v>5297</v>
      </c>
      <c r="F4925" t="s">
        <v>30</v>
      </c>
      <c r="G4925" s="4" t="s">
        <v>149</v>
      </c>
      <c r="H4925" t="s">
        <v>232</v>
      </c>
      <c r="I4925" t="s">
        <v>1203</v>
      </c>
      <c r="J4925" t="s">
        <v>389</v>
      </c>
      <c r="K4925" t="s">
        <v>117</v>
      </c>
      <c r="L4925" t="s">
        <v>263</v>
      </c>
      <c r="M4925" s="4" t="s">
        <v>37</v>
      </c>
      <c r="N4925" s="4" t="s">
        <v>1569</v>
      </c>
      <c r="O4925" s="4" t="s">
        <v>106</v>
      </c>
      <c r="P4925" s="5" t="s">
        <v>88</v>
      </c>
      <c r="Q4925" s="5" t="s">
        <v>279</v>
      </c>
      <c r="R4925" t="s">
        <v>85</v>
      </c>
      <c r="S4925" t="s">
        <v>43</v>
      </c>
      <c r="T4925" s="4" t="s">
        <v>534</v>
      </c>
      <c r="U4925" t="str" cm="1">
        <f t="array" aca="1" ref="U4925" ca="1">INDEX($U$2:$U$6,RANDBETWEEN(1,ROWS($U$2:$U$6)))</f>
        <v>Zomato Eco Delivery</v>
      </c>
      <c r="V4925" s="4" t="s">
        <v>45</v>
      </c>
      <c r="W4925" s="5" t="s">
        <v>28098</v>
      </c>
      <c r="X4925" s="5" t="s">
        <v>10798</v>
      </c>
      <c r="Y4925" s="5" t="s">
        <v>12917</v>
      </c>
      <c r="Z4925" s="10">
        <f t="shared" si="76"/>
        <v>45952</v>
      </c>
    </row>
    <row r="4926" spans="1:26">
      <c r="A4926" t="s">
        <v>28099</v>
      </c>
      <c r="B4926" s="2" t="s">
        <v>4360</v>
      </c>
      <c r="C4926" s="3" t="s">
        <v>28100</v>
      </c>
      <c r="D4926" t="s">
        <v>22900</v>
      </c>
      <c r="E4926" t="s">
        <v>6017</v>
      </c>
      <c r="F4926" t="s">
        <v>74</v>
      </c>
      <c r="G4926" s="4" t="s">
        <v>817</v>
      </c>
      <c r="H4926" t="s">
        <v>76</v>
      </c>
      <c r="I4926" t="s">
        <v>1608</v>
      </c>
      <c r="J4926" t="s">
        <v>307</v>
      </c>
      <c r="K4926" t="s">
        <v>217</v>
      </c>
      <c r="L4926" t="s">
        <v>722</v>
      </c>
      <c r="M4926" s="4" t="s">
        <v>685</v>
      </c>
      <c r="N4926" s="4" t="s">
        <v>474</v>
      </c>
      <c r="O4926" s="4" t="s">
        <v>39</v>
      </c>
      <c r="P4926" s="5" t="s">
        <v>6694</v>
      </c>
      <c r="Q4926" s="5" t="s">
        <v>25418</v>
      </c>
      <c r="R4926" t="s">
        <v>42</v>
      </c>
      <c r="S4926" t="s">
        <v>43</v>
      </c>
      <c r="T4926" s="4" t="s">
        <v>428</v>
      </c>
      <c r="U4926" t="str" cm="1">
        <f t="array" aca="1" ref="U4926" ca="1">INDEX($U$2:$U$6,RANDBETWEEN(1,ROWS($U$2:$U$6)))</f>
        <v>Zomato Eco Delivery</v>
      </c>
      <c r="V4926" s="4" t="s">
        <v>502</v>
      </c>
      <c r="W4926" s="5" t="s">
        <v>28101</v>
      </c>
      <c r="X4926" s="5" t="s">
        <v>23666</v>
      </c>
      <c r="Y4926" s="5" t="s">
        <v>568</v>
      </c>
      <c r="Z4926" s="10">
        <f t="shared" si="76"/>
        <v>45714</v>
      </c>
    </row>
    <row r="4927" spans="1:26">
      <c r="A4927" t="s">
        <v>28102</v>
      </c>
      <c r="B4927" s="2" t="s">
        <v>10446</v>
      </c>
      <c r="C4927" s="3" t="s">
        <v>28103</v>
      </c>
      <c r="D4927" t="s">
        <v>28104</v>
      </c>
      <c r="E4927" t="s">
        <v>1110</v>
      </c>
      <c r="F4927" t="s">
        <v>74</v>
      </c>
      <c r="G4927" s="4" t="s">
        <v>1040</v>
      </c>
      <c r="H4927" t="s">
        <v>198</v>
      </c>
      <c r="I4927" t="s">
        <v>438</v>
      </c>
      <c r="J4927" t="s">
        <v>34</v>
      </c>
      <c r="K4927" t="s">
        <v>134</v>
      </c>
      <c r="L4927" t="s">
        <v>184</v>
      </c>
      <c r="M4927" s="4" t="s">
        <v>277</v>
      </c>
      <c r="N4927" s="4" t="s">
        <v>2490</v>
      </c>
      <c r="O4927" s="4" t="s">
        <v>39</v>
      </c>
      <c r="P4927" s="5" t="s">
        <v>18437</v>
      </c>
      <c r="Q4927" s="5" t="s">
        <v>18438</v>
      </c>
      <c r="R4927" t="s">
        <v>188</v>
      </c>
      <c r="S4927" t="s">
        <v>43</v>
      </c>
      <c r="T4927" s="4" t="s">
        <v>173</v>
      </c>
      <c r="U4927" t="str" cm="1">
        <f t="array" aca="1" ref="U4927" ca="1">INDEX($U$2:$U$6,RANDBETWEEN(1,ROWS($U$2:$U$6)))</f>
        <v>Zomato Eco Delivery</v>
      </c>
      <c r="V4927" s="4" t="s">
        <v>874</v>
      </c>
      <c r="W4927" s="5" t="s">
        <v>26995</v>
      </c>
      <c r="X4927" s="5" t="s">
        <v>28105</v>
      </c>
      <c r="Y4927" s="5" t="s">
        <v>9288</v>
      </c>
      <c r="Z4927" s="10">
        <f t="shared" si="76"/>
        <v>45546</v>
      </c>
    </row>
    <row r="4928" spans="1:26">
      <c r="A4928" t="s">
        <v>28106</v>
      </c>
      <c r="B4928" s="2" t="s">
        <v>11729</v>
      </c>
      <c r="C4928" s="3" t="s">
        <v>28107</v>
      </c>
      <c r="D4928" t="s">
        <v>28108</v>
      </c>
      <c r="E4928" t="s">
        <v>1686</v>
      </c>
      <c r="F4928" t="s">
        <v>74</v>
      </c>
      <c r="G4928" s="4" t="s">
        <v>189</v>
      </c>
      <c r="H4928" t="s">
        <v>32</v>
      </c>
      <c r="I4928" t="s">
        <v>275</v>
      </c>
      <c r="J4928" t="s">
        <v>216</v>
      </c>
      <c r="K4928" t="s">
        <v>134</v>
      </c>
      <c r="L4928" t="s">
        <v>184</v>
      </c>
      <c r="M4928" s="4" t="s">
        <v>37</v>
      </c>
      <c r="N4928" s="4" t="s">
        <v>2038</v>
      </c>
      <c r="O4928" s="4" t="s">
        <v>202</v>
      </c>
      <c r="P4928" s="5" t="s">
        <v>9995</v>
      </c>
      <c r="Q4928" s="5" t="s">
        <v>9996</v>
      </c>
      <c r="R4928" t="s">
        <v>188</v>
      </c>
      <c r="S4928" t="s">
        <v>105</v>
      </c>
      <c r="T4928" s="4" t="s">
        <v>106</v>
      </c>
      <c r="U4928" t="str" cm="1">
        <f t="array" aca="1" ref="U4928" ca="1">INDEX($U$2:$U$6,RANDBETWEEN(1,ROWS($U$2:$U$6)))</f>
        <v>Zomato Eco Delivery</v>
      </c>
      <c r="V4928" s="4" t="s">
        <v>88</v>
      </c>
      <c r="W4928" s="5" t="s">
        <v>28109</v>
      </c>
      <c r="X4928" s="5" t="s">
        <v>3399</v>
      </c>
      <c r="Y4928" s="5" t="s">
        <v>2683</v>
      </c>
      <c r="Z4928" s="10">
        <f t="shared" si="76"/>
        <v>46061</v>
      </c>
    </row>
    <row r="4929" spans="1:26">
      <c r="A4929" t="s">
        <v>28110</v>
      </c>
      <c r="B4929" s="2" t="s">
        <v>2063</v>
      </c>
      <c r="C4929" s="3" t="s">
        <v>28111</v>
      </c>
      <c r="D4929" t="s">
        <v>8841</v>
      </c>
      <c r="E4929" t="s">
        <v>533</v>
      </c>
      <c r="F4929" t="s">
        <v>74</v>
      </c>
      <c r="G4929" s="4" t="s">
        <v>44</v>
      </c>
      <c r="H4929" t="s">
        <v>321</v>
      </c>
      <c r="I4929" t="s">
        <v>683</v>
      </c>
      <c r="J4929" t="s">
        <v>292</v>
      </c>
      <c r="K4929" t="s">
        <v>918</v>
      </c>
      <c r="L4929" t="s">
        <v>919</v>
      </c>
      <c r="M4929" s="4" t="s">
        <v>37</v>
      </c>
      <c r="N4929" s="4" t="s">
        <v>4317</v>
      </c>
      <c r="O4929" s="4" t="s">
        <v>202</v>
      </c>
      <c r="P4929" s="5" t="s">
        <v>6266</v>
      </c>
      <c r="Q4929" s="5" t="s">
        <v>6267</v>
      </c>
      <c r="R4929" t="s">
        <v>188</v>
      </c>
      <c r="S4929" t="s">
        <v>43</v>
      </c>
      <c r="T4929" s="4" t="s">
        <v>170</v>
      </c>
      <c r="U4929" t="str" cm="1">
        <f t="array" aca="1" ref="U4929" ca="1">INDEX($U$2:$U$6,RANDBETWEEN(1,ROWS($U$2:$U$6)))</f>
        <v>Zomato Premium</v>
      </c>
      <c r="V4929" s="4" t="s">
        <v>140</v>
      </c>
      <c r="W4929" s="5" t="s">
        <v>28112</v>
      </c>
      <c r="X4929" s="5" t="s">
        <v>28113</v>
      </c>
      <c r="Y4929" s="5" t="s">
        <v>1719</v>
      </c>
      <c r="Z4929" s="10">
        <f t="shared" si="76"/>
        <v>46141</v>
      </c>
    </row>
    <row r="4930" spans="1:26">
      <c r="A4930" t="s">
        <v>28114</v>
      </c>
      <c r="B4930" s="2" t="s">
        <v>2767</v>
      </c>
      <c r="C4930" s="3" t="s">
        <v>28115</v>
      </c>
      <c r="D4930" t="s">
        <v>2640</v>
      </c>
      <c r="E4930" t="s">
        <v>3773</v>
      </c>
      <c r="F4930" t="s">
        <v>74</v>
      </c>
      <c r="G4930" s="4" t="s">
        <v>1123</v>
      </c>
      <c r="H4930" t="s">
        <v>321</v>
      </c>
      <c r="I4930" t="s">
        <v>826</v>
      </c>
      <c r="J4930" t="s">
        <v>116</v>
      </c>
      <c r="K4930" t="s">
        <v>35</v>
      </c>
      <c r="L4930" t="s">
        <v>323</v>
      </c>
      <c r="M4930" s="4" t="s">
        <v>60</v>
      </c>
      <c r="N4930" s="4" t="s">
        <v>660</v>
      </c>
      <c r="O4930" s="4" t="s">
        <v>82</v>
      </c>
      <c r="P4930" s="5" t="s">
        <v>5762</v>
      </c>
      <c r="Q4930" s="5" t="s">
        <v>28116</v>
      </c>
      <c r="R4930" t="s">
        <v>42</v>
      </c>
      <c r="S4930" t="s">
        <v>86</v>
      </c>
      <c r="T4930" s="4" t="s">
        <v>453</v>
      </c>
      <c r="U4930" t="str" cm="1">
        <f t="array" aca="1" ref="U4930" ca="1">INDEX($U$2:$U$6,RANDBETWEEN(1,ROWS($U$2:$U$6)))</f>
        <v>Zomato Express</v>
      </c>
      <c r="V4930" s="4" t="s">
        <v>88</v>
      </c>
      <c r="W4930" s="5" t="s">
        <v>28117</v>
      </c>
      <c r="X4930" s="5" t="s">
        <v>28118</v>
      </c>
      <c r="Y4930" s="5" t="s">
        <v>17589</v>
      </c>
      <c r="Z4930" s="10">
        <f t="shared" ref="Z4930:Z4993" si="77">DATEVALUE(B4930)</f>
        <v>45733</v>
      </c>
    </row>
    <row r="4931" spans="1:26">
      <c r="A4931" t="s">
        <v>28119</v>
      </c>
      <c r="B4931" s="2" t="s">
        <v>17933</v>
      </c>
      <c r="C4931" s="3" t="s">
        <v>28120</v>
      </c>
      <c r="D4931" t="s">
        <v>14219</v>
      </c>
      <c r="E4931" t="s">
        <v>929</v>
      </c>
      <c r="F4931" t="s">
        <v>74</v>
      </c>
      <c r="G4931" s="4" t="s">
        <v>534</v>
      </c>
      <c r="H4931" t="s">
        <v>150</v>
      </c>
      <c r="I4931" t="s">
        <v>699</v>
      </c>
      <c r="J4931" t="s">
        <v>34</v>
      </c>
      <c r="K4931" t="s">
        <v>134</v>
      </c>
      <c r="L4931" t="s">
        <v>1886</v>
      </c>
      <c r="M4931" s="4" t="s">
        <v>60</v>
      </c>
      <c r="N4931" s="4" t="s">
        <v>185</v>
      </c>
      <c r="O4931" s="4" t="s">
        <v>202</v>
      </c>
      <c r="P4931" s="5" t="s">
        <v>352</v>
      </c>
      <c r="Q4931" s="5" t="s">
        <v>15060</v>
      </c>
      <c r="R4931" t="s">
        <v>188</v>
      </c>
      <c r="S4931" t="s">
        <v>86</v>
      </c>
      <c r="T4931" s="4" t="s">
        <v>182</v>
      </c>
      <c r="U4931" t="str" cm="1">
        <f t="array" aca="1" ref="U4931" ca="1">INDEX($U$2:$U$6,RANDBETWEEN(1,ROWS($U$2:$U$6)))</f>
        <v>Zomato Eco Delivery</v>
      </c>
      <c r="V4931" s="4" t="s">
        <v>88</v>
      </c>
      <c r="W4931" s="5" t="s">
        <v>28121</v>
      </c>
      <c r="X4931" s="5" t="s">
        <v>28122</v>
      </c>
      <c r="Y4931" s="5" t="s">
        <v>9638</v>
      </c>
      <c r="Z4931" s="10">
        <f t="shared" si="77"/>
        <v>45762</v>
      </c>
    </row>
    <row r="4932" spans="1:26">
      <c r="A4932" t="s">
        <v>28123</v>
      </c>
      <c r="B4932" s="2" t="s">
        <v>19926</v>
      </c>
      <c r="C4932" s="3" t="s">
        <v>28124</v>
      </c>
      <c r="D4932" t="s">
        <v>28125</v>
      </c>
      <c r="E4932" t="s">
        <v>4238</v>
      </c>
      <c r="F4932" t="s">
        <v>30</v>
      </c>
      <c r="G4932" s="4" t="s">
        <v>166</v>
      </c>
      <c r="H4932" t="s">
        <v>32</v>
      </c>
      <c r="I4932" t="s">
        <v>275</v>
      </c>
      <c r="J4932" t="s">
        <v>839</v>
      </c>
      <c r="K4932" t="s">
        <v>401</v>
      </c>
      <c r="L4932" t="s">
        <v>2204</v>
      </c>
      <c r="M4932" s="4" t="s">
        <v>37</v>
      </c>
      <c r="N4932" s="4" t="s">
        <v>3083</v>
      </c>
      <c r="O4932" s="4" t="s">
        <v>82</v>
      </c>
      <c r="P4932" s="5" t="s">
        <v>5808</v>
      </c>
      <c r="Q4932" s="5" t="s">
        <v>28126</v>
      </c>
      <c r="R4932" t="s">
        <v>104</v>
      </c>
      <c r="S4932" t="s">
        <v>43</v>
      </c>
      <c r="T4932" s="4" t="s">
        <v>501</v>
      </c>
      <c r="U4932" t="str" cm="1">
        <f t="array" aca="1" ref="U4932" ca="1">INDEX($U$2:$U$6,RANDBETWEEN(1,ROWS($U$2:$U$6)))</f>
        <v>Zomato Standard</v>
      </c>
      <c r="V4932" s="4" t="s">
        <v>240</v>
      </c>
      <c r="W4932" s="5" t="s">
        <v>28127</v>
      </c>
      <c r="X4932" s="5" t="s">
        <v>19602</v>
      </c>
      <c r="Y4932" s="5" t="s">
        <v>16645</v>
      </c>
      <c r="Z4932" s="10">
        <f t="shared" si="77"/>
        <v>45630</v>
      </c>
    </row>
    <row r="4933" spans="1:26">
      <c r="A4933" t="s">
        <v>28128</v>
      </c>
      <c r="B4933" s="2" t="s">
        <v>938</v>
      </c>
      <c r="C4933" s="3" t="s">
        <v>28129</v>
      </c>
      <c r="D4933" t="s">
        <v>27291</v>
      </c>
      <c r="E4933" t="s">
        <v>2057</v>
      </c>
      <c r="F4933" t="s">
        <v>74</v>
      </c>
      <c r="G4933" s="4" t="s">
        <v>139</v>
      </c>
      <c r="H4933" t="s">
        <v>76</v>
      </c>
      <c r="I4933" t="s">
        <v>132</v>
      </c>
      <c r="J4933" t="s">
        <v>78</v>
      </c>
      <c r="K4933" t="s">
        <v>79</v>
      </c>
      <c r="L4933" t="s">
        <v>1029</v>
      </c>
      <c r="M4933" s="4" t="s">
        <v>277</v>
      </c>
      <c r="N4933" s="4" t="s">
        <v>5791</v>
      </c>
      <c r="O4933" s="4" t="s">
        <v>39</v>
      </c>
      <c r="P4933" s="5" t="s">
        <v>6374</v>
      </c>
      <c r="Q4933" s="5" t="s">
        <v>28130</v>
      </c>
      <c r="R4933" t="s">
        <v>63</v>
      </c>
      <c r="S4933" t="s">
        <v>43</v>
      </c>
      <c r="T4933" s="4" t="s">
        <v>605</v>
      </c>
      <c r="U4933" t="str" cm="1">
        <f t="array" aca="1" ref="U4933" ca="1">INDEX($U$2:$U$6,RANDBETWEEN(1,ROWS($U$2:$U$6)))</f>
        <v>Zomato Quick</v>
      </c>
      <c r="V4933" s="4" t="s">
        <v>65</v>
      </c>
      <c r="W4933" s="5" t="s">
        <v>28131</v>
      </c>
      <c r="X4933" s="5" t="s">
        <v>28132</v>
      </c>
      <c r="Y4933" s="5" t="s">
        <v>4714</v>
      </c>
      <c r="Z4933" s="10">
        <f t="shared" si="77"/>
        <v>45930</v>
      </c>
    </row>
    <row r="4934" spans="1:26">
      <c r="A4934" t="s">
        <v>28133</v>
      </c>
      <c r="B4934" s="2" t="s">
        <v>8074</v>
      </c>
      <c r="C4934" s="3" t="s">
        <v>20625</v>
      </c>
      <c r="D4934" t="s">
        <v>28134</v>
      </c>
      <c r="E4934" t="s">
        <v>1579</v>
      </c>
      <c r="F4934" t="s">
        <v>30</v>
      </c>
      <c r="G4934" s="4" t="s">
        <v>101</v>
      </c>
      <c r="H4934" t="s">
        <v>32</v>
      </c>
      <c r="I4934" t="s">
        <v>33</v>
      </c>
      <c r="J4934" t="s">
        <v>292</v>
      </c>
      <c r="K4934" t="s">
        <v>293</v>
      </c>
      <c r="L4934" t="s">
        <v>574</v>
      </c>
      <c r="M4934" s="4" t="s">
        <v>277</v>
      </c>
      <c r="N4934" s="4" t="s">
        <v>414</v>
      </c>
      <c r="O4934" s="4" t="s">
        <v>106</v>
      </c>
      <c r="P4934" s="5" t="s">
        <v>88</v>
      </c>
      <c r="Q4934" s="5" t="s">
        <v>6963</v>
      </c>
      <c r="R4934" t="s">
        <v>42</v>
      </c>
      <c r="S4934" t="s">
        <v>43</v>
      </c>
      <c r="T4934" s="4" t="s">
        <v>803</v>
      </c>
      <c r="U4934" t="str" cm="1">
        <f t="array" aca="1" ref="U4934" ca="1">INDEX($U$2:$U$6,RANDBETWEEN(1,ROWS($U$2:$U$6)))</f>
        <v>Zomato Premium</v>
      </c>
      <c r="V4934" s="4" t="s">
        <v>690</v>
      </c>
      <c r="W4934" s="5" t="s">
        <v>28135</v>
      </c>
      <c r="X4934" s="5" t="s">
        <v>28136</v>
      </c>
      <c r="Y4934" s="5" t="s">
        <v>14286</v>
      </c>
      <c r="Z4934" s="10">
        <f t="shared" si="77"/>
        <v>46053</v>
      </c>
    </row>
    <row r="4935" spans="1:26">
      <c r="A4935" t="s">
        <v>28137</v>
      </c>
      <c r="B4935" s="2" t="s">
        <v>9682</v>
      </c>
      <c r="C4935" s="3" t="s">
        <v>28138</v>
      </c>
      <c r="D4935" t="s">
        <v>17290</v>
      </c>
      <c r="E4935" t="s">
        <v>2325</v>
      </c>
      <c r="F4935" t="s">
        <v>30</v>
      </c>
      <c r="G4935" s="4" t="s">
        <v>312</v>
      </c>
      <c r="H4935" t="s">
        <v>54</v>
      </c>
      <c r="I4935" t="s">
        <v>183</v>
      </c>
      <c r="J4935" t="s">
        <v>56</v>
      </c>
      <c r="K4935" t="s">
        <v>79</v>
      </c>
      <c r="L4935" t="s">
        <v>1029</v>
      </c>
      <c r="M4935" s="4" t="s">
        <v>37</v>
      </c>
      <c r="N4935" s="4" t="s">
        <v>1204</v>
      </c>
      <c r="O4935" s="4" t="s">
        <v>101</v>
      </c>
      <c r="P4935" s="5" t="s">
        <v>1205</v>
      </c>
      <c r="Q4935" s="5" t="s">
        <v>1206</v>
      </c>
      <c r="R4935" t="s">
        <v>188</v>
      </c>
      <c r="S4935" t="s">
        <v>43</v>
      </c>
      <c r="T4935" s="4" t="s">
        <v>31</v>
      </c>
      <c r="U4935" t="str" cm="1">
        <f t="array" aca="1" ref="U4935" ca="1">INDEX($U$2:$U$6,RANDBETWEEN(1,ROWS($U$2:$U$6)))</f>
        <v>Zomato Express</v>
      </c>
      <c r="V4935" s="4" t="s">
        <v>267</v>
      </c>
      <c r="W4935" s="5" t="s">
        <v>2357</v>
      </c>
      <c r="X4935" s="5" t="s">
        <v>4266</v>
      </c>
      <c r="Y4935" s="5" t="s">
        <v>9727</v>
      </c>
      <c r="Z4935" s="10">
        <f t="shared" si="77"/>
        <v>46050</v>
      </c>
    </row>
    <row r="4936" spans="1:26">
      <c r="A4936" t="s">
        <v>28139</v>
      </c>
      <c r="B4936" s="2" t="s">
        <v>21917</v>
      </c>
      <c r="C4936" s="3" t="s">
        <v>28140</v>
      </c>
      <c r="D4936" t="s">
        <v>28141</v>
      </c>
      <c r="E4936" t="s">
        <v>2481</v>
      </c>
      <c r="F4936" t="s">
        <v>30</v>
      </c>
      <c r="G4936" s="4" t="s">
        <v>1040</v>
      </c>
      <c r="H4936" t="s">
        <v>198</v>
      </c>
      <c r="I4936" t="s">
        <v>438</v>
      </c>
      <c r="J4936" t="s">
        <v>1008</v>
      </c>
      <c r="K4936" t="s">
        <v>153</v>
      </c>
      <c r="L4936" t="s">
        <v>522</v>
      </c>
      <c r="M4936" s="4" t="s">
        <v>37</v>
      </c>
      <c r="N4936" s="4" t="s">
        <v>1223</v>
      </c>
      <c r="O4936" s="4" t="s">
        <v>170</v>
      </c>
      <c r="P4936" s="5" t="s">
        <v>576</v>
      </c>
      <c r="Q4936" s="5" t="s">
        <v>1206</v>
      </c>
      <c r="R4936" t="s">
        <v>42</v>
      </c>
      <c r="S4936" t="s">
        <v>43</v>
      </c>
      <c r="T4936" s="4" t="s">
        <v>637</v>
      </c>
      <c r="U4936" t="str" cm="1">
        <f t="array" aca="1" ref="U4936" ca="1">INDEX($U$2:$U$6,RANDBETWEEN(1,ROWS($U$2:$U$6)))</f>
        <v>Zomato Express</v>
      </c>
      <c r="V4936" s="4" t="s">
        <v>369</v>
      </c>
      <c r="W4936" s="5" t="s">
        <v>13738</v>
      </c>
      <c r="X4936" s="5" t="s">
        <v>12893</v>
      </c>
      <c r="Y4936" s="5" t="s">
        <v>2864</v>
      </c>
      <c r="Z4936" s="10">
        <f t="shared" si="77"/>
        <v>45522</v>
      </c>
    </row>
    <row r="4937" spans="1:26">
      <c r="A4937" t="s">
        <v>28142</v>
      </c>
      <c r="B4937" s="2" t="s">
        <v>3949</v>
      </c>
      <c r="C4937" s="3" t="s">
        <v>28143</v>
      </c>
      <c r="D4937" t="s">
        <v>21402</v>
      </c>
      <c r="E4937" t="s">
        <v>4308</v>
      </c>
      <c r="F4937" t="s">
        <v>30</v>
      </c>
      <c r="G4937" s="4" t="s">
        <v>1040</v>
      </c>
      <c r="H4937" t="s">
        <v>214</v>
      </c>
      <c r="I4937" t="s">
        <v>600</v>
      </c>
      <c r="J4937" t="s">
        <v>200</v>
      </c>
      <c r="K4937" t="s">
        <v>35</v>
      </c>
      <c r="L4937" t="s">
        <v>711</v>
      </c>
      <c r="M4937" s="4" t="s">
        <v>277</v>
      </c>
      <c r="N4937" s="4" t="s">
        <v>1293</v>
      </c>
      <c r="O4937" s="4" t="s">
        <v>202</v>
      </c>
      <c r="P4937" s="5" t="s">
        <v>1294</v>
      </c>
      <c r="Q4937" s="5" t="s">
        <v>1295</v>
      </c>
      <c r="R4937" t="s">
        <v>85</v>
      </c>
      <c r="S4937" t="s">
        <v>86</v>
      </c>
      <c r="T4937" s="4" t="s">
        <v>115</v>
      </c>
      <c r="U4937" t="str" cm="1">
        <f t="array" aca="1" ref="U4937" ca="1">INDEX($U$2:$U$6,RANDBETWEEN(1,ROWS($U$2:$U$6)))</f>
        <v>Zomato Premium</v>
      </c>
      <c r="V4937" s="4" t="s">
        <v>88</v>
      </c>
      <c r="W4937" s="5" t="s">
        <v>28144</v>
      </c>
      <c r="X4937" s="5" t="s">
        <v>28145</v>
      </c>
      <c r="Y4937" s="5" t="s">
        <v>7142</v>
      </c>
      <c r="Z4937" s="10">
        <f t="shared" si="77"/>
        <v>46201</v>
      </c>
    </row>
    <row r="4938" spans="1:26">
      <c r="A4938" t="s">
        <v>28146</v>
      </c>
      <c r="B4938" s="2" t="s">
        <v>2277</v>
      </c>
      <c r="C4938" s="3" t="s">
        <v>28147</v>
      </c>
      <c r="D4938" t="s">
        <v>28148</v>
      </c>
      <c r="E4938" t="s">
        <v>11649</v>
      </c>
      <c r="F4938" t="s">
        <v>74</v>
      </c>
      <c r="G4938" s="4" t="s">
        <v>501</v>
      </c>
      <c r="H4938" t="s">
        <v>150</v>
      </c>
      <c r="I4938" t="s">
        <v>699</v>
      </c>
      <c r="J4938" t="s">
        <v>152</v>
      </c>
      <c r="K4938" t="s">
        <v>117</v>
      </c>
      <c r="L4938" t="s">
        <v>263</v>
      </c>
      <c r="M4938" s="4" t="s">
        <v>99</v>
      </c>
      <c r="N4938" s="4" t="s">
        <v>1111</v>
      </c>
      <c r="O4938" s="4" t="s">
        <v>39</v>
      </c>
      <c r="P4938" s="5" t="s">
        <v>12820</v>
      </c>
      <c r="Q4938" s="5" t="s">
        <v>12821</v>
      </c>
      <c r="R4938" t="s">
        <v>104</v>
      </c>
      <c r="S4938" t="s">
        <v>43</v>
      </c>
      <c r="T4938" s="4" t="s">
        <v>82</v>
      </c>
      <c r="U4938" t="str" cm="1">
        <f t="array" aca="1" ref="U4938" ca="1">INDEX($U$2:$U$6,RANDBETWEEN(1,ROWS($U$2:$U$6)))</f>
        <v>Zomato Premium</v>
      </c>
      <c r="V4938" s="4" t="s">
        <v>551</v>
      </c>
      <c r="W4938" s="5" t="s">
        <v>28149</v>
      </c>
      <c r="X4938" s="5" t="s">
        <v>13881</v>
      </c>
      <c r="Y4938" s="5" t="s">
        <v>6644</v>
      </c>
      <c r="Z4938" s="10">
        <f t="shared" si="77"/>
        <v>45395</v>
      </c>
    </row>
    <row r="4939" spans="1:26">
      <c r="A4939" t="s">
        <v>28150</v>
      </c>
      <c r="B4939" s="2" t="s">
        <v>21226</v>
      </c>
      <c r="C4939" s="3" t="s">
        <v>28151</v>
      </c>
      <c r="D4939" t="s">
        <v>8497</v>
      </c>
      <c r="E4939" t="s">
        <v>3142</v>
      </c>
      <c r="F4939" t="s">
        <v>74</v>
      </c>
      <c r="G4939" s="4" t="s">
        <v>599</v>
      </c>
      <c r="H4939" t="s">
        <v>214</v>
      </c>
      <c r="I4939" t="s">
        <v>799</v>
      </c>
      <c r="J4939" t="s">
        <v>234</v>
      </c>
      <c r="K4939" t="s">
        <v>401</v>
      </c>
      <c r="L4939" t="s">
        <v>402</v>
      </c>
      <c r="M4939" s="4" t="s">
        <v>37</v>
      </c>
      <c r="N4939" s="4" t="s">
        <v>2578</v>
      </c>
      <c r="O4939" s="4" t="s">
        <v>101</v>
      </c>
      <c r="P4939" s="5" t="s">
        <v>6403</v>
      </c>
      <c r="Q4939" s="5" t="s">
        <v>11889</v>
      </c>
      <c r="R4939" t="s">
        <v>188</v>
      </c>
      <c r="S4939" t="s">
        <v>86</v>
      </c>
      <c r="T4939" s="4" t="s">
        <v>44</v>
      </c>
      <c r="U4939" t="str" cm="1">
        <f t="array" aca="1" ref="U4939" ca="1">INDEX($U$2:$U$6,RANDBETWEEN(1,ROWS($U$2:$U$6)))</f>
        <v>Zomato Eco Delivery</v>
      </c>
      <c r="V4939" s="4" t="s">
        <v>88</v>
      </c>
      <c r="W4939" s="5" t="s">
        <v>23270</v>
      </c>
      <c r="X4939" s="5" t="s">
        <v>6171</v>
      </c>
      <c r="Y4939" s="5" t="s">
        <v>28152</v>
      </c>
      <c r="Z4939" s="10">
        <f t="shared" si="77"/>
        <v>46319</v>
      </c>
    </row>
    <row r="4940" spans="1:26">
      <c r="A4940" t="s">
        <v>28153</v>
      </c>
      <c r="B4940" s="2" t="s">
        <v>18271</v>
      </c>
      <c r="C4940" s="3" t="s">
        <v>28154</v>
      </c>
      <c r="D4940" t="s">
        <v>28155</v>
      </c>
      <c r="E4940" t="s">
        <v>2669</v>
      </c>
      <c r="F4940" t="s">
        <v>74</v>
      </c>
      <c r="G4940" s="4" t="s">
        <v>291</v>
      </c>
      <c r="H4940" t="s">
        <v>76</v>
      </c>
      <c r="I4940" t="s">
        <v>77</v>
      </c>
      <c r="J4940" t="s">
        <v>1008</v>
      </c>
      <c r="K4940" t="s">
        <v>117</v>
      </c>
      <c r="L4940" t="s">
        <v>263</v>
      </c>
      <c r="M4940" s="4" t="s">
        <v>99</v>
      </c>
      <c r="N4940" s="4" t="s">
        <v>1839</v>
      </c>
      <c r="O4940" s="4" t="s">
        <v>170</v>
      </c>
      <c r="P4940" s="5" t="s">
        <v>7690</v>
      </c>
      <c r="Q4940" s="5" t="s">
        <v>2897</v>
      </c>
      <c r="R4940" t="s">
        <v>42</v>
      </c>
      <c r="S4940" t="s">
        <v>43</v>
      </c>
      <c r="T4940" s="4" t="s">
        <v>281</v>
      </c>
      <c r="U4940" t="str" cm="1">
        <f t="array" aca="1" ref="U4940" ca="1">INDEX($U$2:$U$6,RANDBETWEEN(1,ROWS($U$2:$U$6)))</f>
        <v>Zomato Express</v>
      </c>
      <c r="V4940" s="4" t="s">
        <v>298</v>
      </c>
      <c r="W4940" s="5" t="s">
        <v>28156</v>
      </c>
      <c r="X4940" s="5" t="s">
        <v>28157</v>
      </c>
      <c r="Y4940" s="5" t="s">
        <v>28158</v>
      </c>
      <c r="Z4940" s="10">
        <f t="shared" si="77"/>
        <v>45385</v>
      </c>
    </row>
    <row r="4941" spans="1:26">
      <c r="A4941" t="s">
        <v>28159</v>
      </c>
      <c r="B4941" s="2" t="s">
        <v>6497</v>
      </c>
      <c r="C4941" s="3" t="s">
        <v>28160</v>
      </c>
      <c r="D4941" t="s">
        <v>28161</v>
      </c>
      <c r="E4941" t="s">
        <v>5586</v>
      </c>
      <c r="F4941" t="s">
        <v>74</v>
      </c>
      <c r="G4941" s="4" t="s">
        <v>239</v>
      </c>
      <c r="H4941" t="s">
        <v>232</v>
      </c>
      <c r="I4941" t="s">
        <v>233</v>
      </c>
      <c r="J4941" t="s">
        <v>587</v>
      </c>
      <c r="K4941" t="s">
        <v>35</v>
      </c>
      <c r="L4941" t="s">
        <v>930</v>
      </c>
      <c r="M4941" s="4" t="s">
        <v>37</v>
      </c>
      <c r="N4941" s="4" t="s">
        <v>2950</v>
      </c>
      <c r="O4941" s="4" t="s">
        <v>202</v>
      </c>
      <c r="P4941" s="5" t="s">
        <v>2703</v>
      </c>
      <c r="Q4941" s="5" t="s">
        <v>8711</v>
      </c>
      <c r="R4941" t="s">
        <v>85</v>
      </c>
      <c r="S4941" t="s">
        <v>43</v>
      </c>
      <c r="T4941" s="4" t="s">
        <v>349</v>
      </c>
      <c r="U4941" t="str" cm="1">
        <f t="array" aca="1" ref="U4941" ca="1">INDEX($U$2:$U$6,RANDBETWEEN(1,ROWS($U$2:$U$6)))</f>
        <v>Zomato Eco Delivery</v>
      </c>
      <c r="V4941" s="4" t="s">
        <v>282</v>
      </c>
      <c r="W4941" s="5" t="s">
        <v>27417</v>
      </c>
      <c r="X4941" s="5" t="s">
        <v>20261</v>
      </c>
      <c r="Y4941" s="5" t="s">
        <v>5536</v>
      </c>
      <c r="Z4941" s="10">
        <f t="shared" si="77"/>
        <v>45497</v>
      </c>
    </row>
    <row r="4942" spans="1:26">
      <c r="A4942" t="s">
        <v>28162</v>
      </c>
      <c r="B4942" s="2" t="s">
        <v>27055</v>
      </c>
      <c r="C4942" s="3" t="s">
        <v>28163</v>
      </c>
      <c r="D4942" t="s">
        <v>17272</v>
      </c>
      <c r="E4942" t="s">
        <v>4690</v>
      </c>
      <c r="F4942" t="s">
        <v>30</v>
      </c>
      <c r="G4942" s="4" t="s">
        <v>149</v>
      </c>
      <c r="H4942" t="s">
        <v>232</v>
      </c>
      <c r="I4942" t="s">
        <v>1203</v>
      </c>
      <c r="J4942" t="s">
        <v>351</v>
      </c>
      <c r="K4942" t="s">
        <v>35</v>
      </c>
      <c r="L4942" t="s">
        <v>308</v>
      </c>
      <c r="M4942" s="4" t="s">
        <v>277</v>
      </c>
      <c r="N4942" s="4" t="s">
        <v>1478</v>
      </c>
      <c r="O4942" s="4" t="s">
        <v>120</v>
      </c>
      <c r="P4942" s="5" t="s">
        <v>265</v>
      </c>
      <c r="Q4942" s="5" t="s">
        <v>28164</v>
      </c>
      <c r="R4942" t="s">
        <v>104</v>
      </c>
      <c r="S4942" t="s">
        <v>43</v>
      </c>
      <c r="T4942" s="4" t="s">
        <v>31</v>
      </c>
      <c r="U4942" t="str" cm="1">
        <f t="array" aca="1" ref="U4942" ca="1">INDEX($U$2:$U$6,RANDBETWEEN(1,ROWS($U$2:$U$6)))</f>
        <v>Zomato Express</v>
      </c>
      <c r="V4942" s="4" t="s">
        <v>298</v>
      </c>
      <c r="W4942" s="5" t="s">
        <v>28165</v>
      </c>
      <c r="X4942" s="5" t="s">
        <v>3674</v>
      </c>
      <c r="Y4942" s="5" t="s">
        <v>16916</v>
      </c>
      <c r="Z4942" s="10">
        <f t="shared" si="77"/>
        <v>45412</v>
      </c>
    </row>
    <row r="4943" spans="1:26">
      <c r="A4943" t="s">
        <v>28166</v>
      </c>
      <c r="B4943" s="2" t="s">
        <v>5493</v>
      </c>
      <c r="C4943" s="3" t="s">
        <v>28167</v>
      </c>
      <c r="D4943" t="s">
        <v>28168</v>
      </c>
      <c r="E4943" t="s">
        <v>2658</v>
      </c>
      <c r="F4943" t="s">
        <v>74</v>
      </c>
      <c r="G4943" s="4" t="s">
        <v>44</v>
      </c>
      <c r="H4943" t="s">
        <v>54</v>
      </c>
      <c r="I4943" t="s">
        <v>413</v>
      </c>
      <c r="J4943" t="s">
        <v>34</v>
      </c>
      <c r="K4943" t="s">
        <v>35</v>
      </c>
      <c r="L4943" t="s">
        <v>711</v>
      </c>
      <c r="M4943" s="4" t="s">
        <v>37</v>
      </c>
      <c r="N4943" s="4" t="s">
        <v>3635</v>
      </c>
      <c r="O4943" s="4" t="s">
        <v>170</v>
      </c>
      <c r="P4943" s="5" t="s">
        <v>28169</v>
      </c>
      <c r="Q4943" s="5" t="s">
        <v>10316</v>
      </c>
      <c r="R4943" t="s">
        <v>42</v>
      </c>
      <c r="S4943" t="s">
        <v>105</v>
      </c>
      <c r="T4943" s="4" t="s">
        <v>106</v>
      </c>
      <c r="U4943" t="str" cm="1">
        <f t="array" aca="1" ref="U4943" ca="1">INDEX($U$2:$U$6,RANDBETWEEN(1,ROWS($U$2:$U$6)))</f>
        <v>Zomato Standard</v>
      </c>
      <c r="V4943" s="4" t="s">
        <v>88</v>
      </c>
      <c r="W4943" s="5" t="s">
        <v>28170</v>
      </c>
      <c r="X4943" s="5" t="s">
        <v>23527</v>
      </c>
      <c r="Y4943" s="5" t="s">
        <v>16881</v>
      </c>
      <c r="Z4943" s="10">
        <f t="shared" si="77"/>
        <v>45703</v>
      </c>
    </row>
    <row r="4944" spans="1:26">
      <c r="A4944" t="s">
        <v>28171</v>
      </c>
      <c r="B4944" s="2" t="s">
        <v>1746</v>
      </c>
      <c r="C4944" s="3" t="s">
        <v>14218</v>
      </c>
      <c r="D4944" t="s">
        <v>12666</v>
      </c>
      <c r="E4944" t="s">
        <v>647</v>
      </c>
      <c r="F4944" t="s">
        <v>74</v>
      </c>
      <c r="G4944" s="4" t="s">
        <v>75</v>
      </c>
      <c r="H4944" t="s">
        <v>54</v>
      </c>
      <c r="I4944" t="s">
        <v>413</v>
      </c>
      <c r="J4944" t="s">
        <v>133</v>
      </c>
      <c r="K4944" t="s">
        <v>57</v>
      </c>
      <c r="L4944" t="s">
        <v>98</v>
      </c>
      <c r="M4944" s="4" t="s">
        <v>37</v>
      </c>
      <c r="N4944" s="4" t="s">
        <v>9054</v>
      </c>
      <c r="O4944" s="4" t="s">
        <v>60</v>
      </c>
      <c r="P4944" s="5" t="s">
        <v>28172</v>
      </c>
      <c r="Q4944" s="5" t="s">
        <v>25476</v>
      </c>
      <c r="R4944" t="s">
        <v>85</v>
      </c>
      <c r="S4944" t="s">
        <v>43</v>
      </c>
      <c r="T4944" s="4" t="s">
        <v>437</v>
      </c>
      <c r="U4944" t="str" cm="1">
        <f t="array" aca="1" ref="U4944" ca="1">INDEX($U$2:$U$6,RANDBETWEEN(1,ROWS($U$2:$U$6)))</f>
        <v>Zomato Eco Delivery</v>
      </c>
      <c r="V4944" s="4" t="s">
        <v>551</v>
      </c>
      <c r="W4944" s="5" t="s">
        <v>28173</v>
      </c>
      <c r="X4944" s="5" t="s">
        <v>28174</v>
      </c>
      <c r="Y4944" s="5" t="s">
        <v>2986</v>
      </c>
      <c r="Z4944" s="10">
        <f t="shared" si="77"/>
        <v>45963</v>
      </c>
    </row>
    <row r="4945" spans="1:26">
      <c r="A4945" t="s">
        <v>28175</v>
      </c>
      <c r="B4945" s="2" t="s">
        <v>3088</v>
      </c>
      <c r="C4945" s="3" t="s">
        <v>28176</v>
      </c>
      <c r="D4945" t="s">
        <v>28177</v>
      </c>
      <c r="E4945" t="s">
        <v>11649</v>
      </c>
      <c r="F4945" t="s">
        <v>74</v>
      </c>
      <c r="G4945" s="4" t="s">
        <v>428</v>
      </c>
      <c r="H4945" t="s">
        <v>76</v>
      </c>
      <c r="I4945" t="s">
        <v>132</v>
      </c>
      <c r="J4945" t="s">
        <v>486</v>
      </c>
      <c r="K4945" t="s">
        <v>57</v>
      </c>
      <c r="L4945" t="s">
        <v>364</v>
      </c>
      <c r="M4945" s="4" t="s">
        <v>99</v>
      </c>
      <c r="N4945" s="4" t="s">
        <v>976</v>
      </c>
      <c r="O4945" s="4" t="s">
        <v>202</v>
      </c>
      <c r="P4945" s="5" t="s">
        <v>17080</v>
      </c>
      <c r="Q4945" s="5" t="s">
        <v>28178</v>
      </c>
      <c r="R4945" t="s">
        <v>85</v>
      </c>
      <c r="S4945" t="s">
        <v>43</v>
      </c>
      <c r="T4945" s="4" t="s">
        <v>291</v>
      </c>
      <c r="U4945" t="str" cm="1">
        <f t="array" aca="1" ref="U4945" ca="1">INDEX($U$2:$U$6,RANDBETWEEN(1,ROWS($U$2:$U$6)))</f>
        <v>Zomato Express</v>
      </c>
      <c r="V4945" s="4" t="s">
        <v>674</v>
      </c>
      <c r="W4945" s="5" t="s">
        <v>28179</v>
      </c>
      <c r="X4945" s="5" t="s">
        <v>28180</v>
      </c>
      <c r="Y4945" s="5" t="s">
        <v>28181</v>
      </c>
      <c r="Z4945" s="10">
        <f t="shared" si="77"/>
        <v>46328</v>
      </c>
    </row>
    <row r="4946" spans="1:26">
      <c r="A4946" t="s">
        <v>28182</v>
      </c>
      <c r="B4946" s="2" t="s">
        <v>5998</v>
      </c>
      <c r="C4946" s="3" t="s">
        <v>28183</v>
      </c>
      <c r="D4946" t="s">
        <v>28184</v>
      </c>
      <c r="E4946" t="s">
        <v>3863</v>
      </c>
      <c r="F4946" t="s">
        <v>30</v>
      </c>
      <c r="G4946" s="4" t="s">
        <v>239</v>
      </c>
      <c r="H4946" t="s">
        <v>150</v>
      </c>
      <c r="I4946" t="s">
        <v>975</v>
      </c>
      <c r="J4946" t="s">
        <v>216</v>
      </c>
      <c r="K4946" t="s">
        <v>134</v>
      </c>
      <c r="L4946" t="s">
        <v>168</v>
      </c>
      <c r="M4946" s="4" t="s">
        <v>685</v>
      </c>
      <c r="N4946" s="4" t="s">
        <v>1389</v>
      </c>
      <c r="O4946" s="4" t="s">
        <v>101</v>
      </c>
      <c r="P4946" s="5" t="s">
        <v>1391</v>
      </c>
      <c r="Q4946" s="5" t="s">
        <v>6858</v>
      </c>
      <c r="R4946" t="s">
        <v>63</v>
      </c>
      <c r="S4946" t="s">
        <v>105</v>
      </c>
      <c r="T4946" s="4" t="s">
        <v>106</v>
      </c>
      <c r="U4946" t="str" cm="1">
        <f t="array" aca="1" ref="U4946" ca="1">INDEX($U$2:$U$6,RANDBETWEEN(1,ROWS($U$2:$U$6)))</f>
        <v>Zomato Express</v>
      </c>
      <c r="V4946" s="4" t="s">
        <v>88</v>
      </c>
      <c r="W4946" s="5" t="s">
        <v>28185</v>
      </c>
      <c r="X4946" s="5" t="s">
        <v>28186</v>
      </c>
      <c r="Y4946" s="5" t="s">
        <v>21734</v>
      </c>
      <c r="Z4946" s="10">
        <f t="shared" si="77"/>
        <v>45456</v>
      </c>
    </row>
    <row r="4947" spans="1:26">
      <c r="A4947" t="s">
        <v>28187</v>
      </c>
      <c r="B4947" s="2" t="s">
        <v>5059</v>
      </c>
      <c r="C4947" s="3" t="s">
        <v>28188</v>
      </c>
      <c r="D4947" t="s">
        <v>8333</v>
      </c>
      <c r="E4947" t="s">
        <v>1579</v>
      </c>
      <c r="F4947" t="s">
        <v>30</v>
      </c>
      <c r="G4947" s="4" t="s">
        <v>166</v>
      </c>
      <c r="H4947" t="s">
        <v>150</v>
      </c>
      <c r="I4947" t="s">
        <v>699</v>
      </c>
      <c r="J4947" t="s">
        <v>234</v>
      </c>
      <c r="K4947" t="s">
        <v>35</v>
      </c>
      <c r="L4947" t="s">
        <v>36</v>
      </c>
      <c r="M4947" s="4" t="s">
        <v>37</v>
      </c>
      <c r="N4947" s="4" t="s">
        <v>548</v>
      </c>
      <c r="O4947" s="4" t="s">
        <v>82</v>
      </c>
      <c r="P4947" s="5" t="s">
        <v>1840</v>
      </c>
      <c r="Q4947" s="5" t="s">
        <v>24910</v>
      </c>
      <c r="R4947" t="s">
        <v>63</v>
      </c>
      <c r="S4947" t="s">
        <v>43</v>
      </c>
      <c r="T4947" s="4" t="s">
        <v>75</v>
      </c>
      <c r="U4947" t="str" cm="1">
        <f t="array" aca="1" ref="U4947" ca="1">INDEX($U$2:$U$6,RANDBETWEEN(1,ROWS($U$2:$U$6)))</f>
        <v>Zomato Standard</v>
      </c>
      <c r="V4947" s="4" t="s">
        <v>65</v>
      </c>
      <c r="W4947" s="5" t="s">
        <v>28189</v>
      </c>
      <c r="X4947" s="5" t="s">
        <v>28190</v>
      </c>
      <c r="Y4947" s="5" t="s">
        <v>10612</v>
      </c>
      <c r="Z4947" s="10">
        <f t="shared" si="77"/>
        <v>46189</v>
      </c>
    </row>
    <row r="4948" spans="1:26">
      <c r="A4948" t="s">
        <v>28191</v>
      </c>
      <c r="B4948" s="2" t="s">
        <v>17898</v>
      </c>
      <c r="C4948" s="3" t="s">
        <v>28192</v>
      </c>
      <c r="D4948" t="s">
        <v>28193</v>
      </c>
      <c r="E4948" t="s">
        <v>4897</v>
      </c>
      <c r="F4948" t="s">
        <v>30</v>
      </c>
      <c r="G4948" s="4" t="s">
        <v>599</v>
      </c>
      <c r="H4948" t="s">
        <v>32</v>
      </c>
      <c r="I4948" t="s">
        <v>1092</v>
      </c>
      <c r="J4948" t="s">
        <v>658</v>
      </c>
      <c r="K4948" t="s">
        <v>35</v>
      </c>
      <c r="L4948" t="s">
        <v>308</v>
      </c>
      <c r="M4948" s="4" t="s">
        <v>37</v>
      </c>
      <c r="N4948" s="4" t="s">
        <v>6273</v>
      </c>
      <c r="O4948" s="4" t="s">
        <v>170</v>
      </c>
      <c r="P4948" s="5" t="s">
        <v>11732</v>
      </c>
      <c r="Q4948" s="5" t="s">
        <v>7210</v>
      </c>
      <c r="R4948" t="s">
        <v>42</v>
      </c>
      <c r="S4948" t="s">
        <v>43</v>
      </c>
      <c r="T4948" s="4" t="s">
        <v>453</v>
      </c>
      <c r="U4948" t="str" cm="1">
        <f t="array" aca="1" ref="U4948" ca="1">INDEX($U$2:$U$6,RANDBETWEEN(1,ROWS($U$2:$U$6)))</f>
        <v>Zomato Premium</v>
      </c>
      <c r="V4948" s="4" t="s">
        <v>222</v>
      </c>
      <c r="W4948" s="5" t="s">
        <v>28194</v>
      </c>
      <c r="X4948" s="5" t="s">
        <v>3607</v>
      </c>
      <c r="Y4948" s="5" t="s">
        <v>12992</v>
      </c>
      <c r="Z4948" s="10">
        <f t="shared" si="77"/>
        <v>46009</v>
      </c>
    </row>
    <row r="4949" spans="1:26">
      <c r="A4949" t="s">
        <v>28195</v>
      </c>
      <c r="B4949" s="2" t="s">
        <v>28196</v>
      </c>
      <c r="C4949" s="3" t="s">
        <v>28197</v>
      </c>
      <c r="D4949" t="s">
        <v>28198</v>
      </c>
      <c r="E4949" t="s">
        <v>754</v>
      </c>
      <c r="F4949" t="s">
        <v>30</v>
      </c>
      <c r="G4949" s="4" t="s">
        <v>689</v>
      </c>
      <c r="H4949" t="s">
        <v>54</v>
      </c>
      <c r="I4949" t="s">
        <v>183</v>
      </c>
      <c r="J4949" t="s">
        <v>1537</v>
      </c>
      <c r="K4949" t="s">
        <v>134</v>
      </c>
      <c r="L4949" t="s">
        <v>184</v>
      </c>
      <c r="M4949" s="4" t="s">
        <v>37</v>
      </c>
      <c r="N4949" s="4" t="s">
        <v>309</v>
      </c>
      <c r="O4949" s="4" t="s">
        <v>82</v>
      </c>
      <c r="P4949" s="5" t="s">
        <v>310</v>
      </c>
      <c r="Q4949" s="5" t="s">
        <v>311</v>
      </c>
      <c r="R4949" t="s">
        <v>63</v>
      </c>
      <c r="S4949" t="s">
        <v>105</v>
      </c>
      <c r="T4949" s="4" t="s">
        <v>106</v>
      </c>
      <c r="U4949" t="str" cm="1">
        <f t="array" aca="1" ref="U4949" ca="1">INDEX($U$2:$U$6,RANDBETWEEN(1,ROWS($U$2:$U$6)))</f>
        <v>Zomato Standard</v>
      </c>
      <c r="V4949" s="4" t="s">
        <v>88</v>
      </c>
      <c r="W4949" s="5" t="s">
        <v>4260</v>
      </c>
      <c r="X4949" s="5" t="s">
        <v>22395</v>
      </c>
      <c r="Y4949" s="5" t="s">
        <v>8663</v>
      </c>
      <c r="Z4949" s="10">
        <f t="shared" si="77"/>
        <v>46054</v>
      </c>
    </row>
    <row r="4950" spans="1:26">
      <c r="A4950" t="s">
        <v>28199</v>
      </c>
      <c r="B4950" s="2" t="s">
        <v>25146</v>
      </c>
      <c r="C4950" s="3" t="s">
        <v>28200</v>
      </c>
      <c r="D4950" t="s">
        <v>28201</v>
      </c>
      <c r="E4950" t="s">
        <v>7385</v>
      </c>
      <c r="F4950" t="s">
        <v>74</v>
      </c>
      <c r="G4950" s="4" t="s">
        <v>281</v>
      </c>
      <c r="H4950" t="s">
        <v>232</v>
      </c>
      <c r="I4950" t="s">
        <v>1203</v>
      </c>
      <c r="J4950" t="s">
        <v>336</v>
      </c>
      <c r="K4950" t="s">
        <v>57</v>
      </c>
      <c r="L4950" t="s">
        <v>98</v>
      </c>
      <c r="M4950" s="4" t="s">
        <v>277</v>
      </c>
      <c r="N4950" s="4" t="s">
        <v>11239</v>
      </c>
      <c r="O4950" s="4" t="s">
        <v>101</v>
      </c>
      <c r="P4950" s="5" t="s">
        <v>11861</v>
      </c>
      <c r="Q4950" s="5" t="s">
        <v>28202</v>
      </c>
      <c r="R4950" t="s">
        <v>63</v>
      </c>
      <c r="S4950" t="s">
        <v>43</v>
      </c>
      <c r="T4950" s="4" t="s">
        <v>239</v>
      </c>
      <c r="U4950" t="str" cm="1">
        <f t="array" aca="1" ref="U4950" ca="1">INDEX($U$2:$U$6,RANDBETWEEN(1,ROWS($U$2:$U$6)))</f>
        <v>Zomato Express</v>
      </c>
      <c r="V4950" s="4" t="s">
        <v>298</v>
      </c>
      <c r="W4950" s="5" t="s">
        <v>28203</v>
      </c>
      <c r="X4950" s="5" t="s">
        <v>28204</v>
      </c>
      <c r="Y4950" s="5" t="s">
        <v>17777</v>
      </c>
      <c r="Z4950" s="10">
        <f t="shared" si="77"/>
        <v>45551</v>
      </c>
    </row>
    <row r="4951" spans="1:26">
      <c r="A4951" t="s">
        <v>28205</v>
      </c>
      <c r="B4951" s="2" t="s">
        <v>3761</v>
      </c>
      <c r="C4951" s="3" t="s">
        <v>28206</v>
      </c>
      <c r="D4951" t="s">
        <v>8273</v>
      </c>
      <c r="E4951" t="s">
        <v>4574</v>
      </c>
      <c r="F4951" t="s">
        <v>74</v>
      </c>
      <c r="G4951" s="4" t="s">
        <v>82</v>
      </c>
      <c r="H4951" t="s">
        <v>214</v>
      </c>
      <c r="I4951" t="s">
        <v>600</v>
      </c>
      <c r="J4951" t="s">
        <v>658</v>
      </c>
      <c r="K4951" t="s">
        <v>79</v>
      </c>
      <c r="L4951" t="s">
        <v>1062</v>
      </c>
      <c r="M4951" s="4" t="s">
        <v>37</v>
      </c>
      <c r="N4951" s="4" t="s">
        <v>2399</v>
      </c>
      <c r="O4951" s="4" t="s">
        <v>39</v>
      </c>
      <c r="P4951" s="5" t="s">
        <v>3923</v>
      </c>
      <c r="Q4951" s="5" t="s">
        <v>9607</v>
      </c>
      <c r="R4951" t="s">
        <v>188</v>
      </c>
      <c r="S4951" t="s">
        <v>43</v>
      </c>
      <c r="T4951" s="4" t="s">
        <v>312</v>
      </c>
      <c r="U4951" t="str" cm="1">
        <f t="array" aca="1" ref="U4951" ca="1">INDEX($U$2:$U$6,RANDBETWEEN(1,ROWS($U$2:$U$6)))</f>
        <v>Zomato Express</v>
      </c>
      <c r="V4951" s="4" t="s">
        <v>253</v>
      </c>
      <c r="W4951" s="5" t="s">
        <v>8056</v>
      </c>
      <c r="X4951" s="5" t="s">
        <v>28207</v>
      </c>
      <c r="Y4951" s="5" t="s">
        <v>11856</v>
      </c>
      <c r="Z4951" s="10">
        <f t="shared" si="77"/>
        <v>45483</v>
      </c>
    </row>
    <row r="4952" spans="1:26">
      <c r="A4952" t="s">
        <v>28208</v>
      </c>
      <c r="B4952" s="2" t="s">
        <v>5200</v>
      </c>
      <c r="C4952" s="3" t="s">
        <v>28209</v>
      </c>
      <c r="D4952" t="s">
        <v>8853</v>
      </c>
      <c r="E4952" t="s">
        <v>2569</v>
      </c>
      <c r="F4952" t="s">
        <v>30</v>
      </c>
      <c r="G4952" s="4" t="s">
        <v>262</v>
      </c>
      <c r="H4952" t="s">
        <v>54</v>
      </c>
      <c r="I4952" t="s">
        <v>413</v>
      </c>
      <c r="J4952" t="s">
        <v>200</v>
      </c>
      <c r="K4952" t="s">
        <v>153</v>
      </c>
      <c r="L4952" t="s">
        <v>684</v>
      </c>
      <c r="M4952" s="4" t="s">
        <v>685</v>
      </c>
      <c r="N4952" s="4" t="s">
        <v>155</v>
      </c>
      <c r="O4952" s="4" t="s">
        <v>82</v>
      </c>
      <c r="P4952" s="5" t="s">
        <v>13981</v>
      </c>
      <c r="Q4952" s="5" t="s">
        <v>13982</v>
      </c>
      <c r="R4952" t="s">
        <v>188</v>
      </c>
      <c r="S4952" t="s">
        <v>43</v>
      </c>
      <c r="T4952" s="4" t="s">
        <v>817</v>
      </c>
      <c r="U4952" t="str" cm="1">
        <f t="array" aca="1" ref="U4952" ca="1">INDEX($U$2:$U$6,RANDBETWEEN(1,ROWS($U$2:$U$6)))</f>
        <v>Zomato Quick</v>
      </c>
      <c r="V4952" s="4" t="s">
        <v>1114</v>
      </c>
      <c r="W4952" s="5" t="s">
        <v>28210</v>
      </c>
      <c r="X4952" s="5" t="s">
        <v>28211</v>
      </c>
      <c r="Y4952" s="5" t="s">
        <v>26381</v>
      </c>
      <c r="Z4952" s="10">
        <f t="shared" si="77"/>
        <v>45716</v>
      </c>
    </row>
    <row r="4953" spans="1:26">
      <c r="A4953" t="s">
        <v>28212</v>
      </c>
      <c r="B4953" s="2" t="s">
        <v>5634</v>
      </c>
      <c r="C4953" s="3" t="s">
        <v>28213</v>
      </c>
      <c r="D4953" t="s">
        <v>4116</v>
      </c>
      <c r="E4953" t="s">
        <v>1321</v>
      </c>
      <c r="F4953" t="s">
        <v>30</v>
      </c>
      <c r="G4953" s="4" t="s">
        <v>599</v>
      </c>
      <c r="H4953" t="s">
        <v>32</v>
      </c>
      <c r="I4953" t="s">
        <v>250</v>
      </c>
      <c r="J4953" t="s">
        <v>152</v>
      </c>
      <c r="K4953" t="s">
        <v>79</v>
      </c>
      <c r="L4953" t="s">
        <v>1062</v>
      </c>
      <c r="M4953" s="4" t="s">
        <v>99</v>
      </c>
      <c r="N4953" s="4" t="s">
        <v>2048</v>
      </c>
      <c r="O4953" s="4" t="s">
        <v>82</v>
      </c>
      <c r="P4953" s="5" t="s">
        <v>6110</v>
      </c>
      <c r="Q4953" s="5" t="s">
        <v>16066</v>
      </c>
      <c r="R4953" t="s">
        <v>188</v>
      </c>
      <c r="S4953" t="s">
        <v>105</v>
      </c>
      <c r="T4953" s="4" t="s">
        <v>106</v>
      </c>
      <c r="U4953" t="str" cm="1">
        <f t="array" aca="1" ref="U4953" ca="1">INDEX($U$2:$U$6,RANDBETWEEN(1,ROWS($U$2:$U$6)))</f>
        <v>Zomato Eco Delivery</v>
      </c>
      <c r="V4953" s="4" t="s">
        <v>88</v>
      </c>
      <c r="W4953" s="5" t="s">
        <v>8354</v>
      </c>
      <c r="X4953" s="5" t="s">
        <v>28214</v>
      </c>
      <c r="Y4953" s="5" t="s">
        <v>8663</v>
      </c>
      <c r="Z4953" s="10">
        <f t="shared" si="77"/>
        <v>45834</v>
      </c>
    </row>
    <row r="4954" spans="1:26">
      <c r="A4954" t="s">
        <v>28215</v>
      </c>
      <c r="B4954" s="2" t="s">
        <v>13541</v>
      </c>
      <c r="C4954" s="3" t="s">
        <v>28216</v>
      </c>
      <c r="D4954" t="s">
        <v>28217</v>
      </c>
      <c r="E4954" t="s">
        <v>4075</v>
      </c>
      <c r="F4954" t="s">
        <v>30</v>
      </c>
      <c r="G4954" s="4" t="s">
        <v>281</v>
      </c>
      <c r="H4954" t="s">
        <v>198</v>
      </c>
      <c r="I4954" t="s">
        <v>306</v>
      </c>
      <c r="J4954" t="s">
        <v>658</v>
      </c>
      <c r="K4954" t="s">
        <v>79</v>
      </c>
      <c r="L4954" t="s">
        <v>1029</v>
      </c>
      <c r="M4954" s="4" t="s">
        <v>99</v>
      </c>
      <c r="N4954" s="4" t="s">
        <v>474</v>
      </c>
      <c r="O4954" s="4" t="s">
        <v>170</v>
      </c>
      <c r="P4954" s="5" t="s">
        <v>18593</v>
      </c>
      <c r="Q4954" s="5" t="s">
        <v>20691</v>
      </c>
      <c r="R4954" t="s">
        <v>42</v>
      </c>
      <c r="S4954" t="s">
        <v>43</v>
      </c>
      <c r="T4954" s="4" t="s">
        <v>437</v>
      </c>
      <c r="U4954" t="str" cm="1">
        <f t="array" aca="1" ref="U4954" ca="1">INDEX($U$2:$U$6,RANDBETWEEN(1,ROWS($U$2:$U$6)))</f>
        <v>Zomato Eco Delivery</v>
      </c>
      <c r="V4954" s="4" t="s">
        <v>565</v>
      </c>
      <c r="W4954" s="5" t="s">
        <v>17968</v>
      </c>
      <c r="X4954" s="5" t="s">
        <v>28218</v>
      </c>
      <c r="Y4954" s="5" t="s">
        <v>3287</v>
      </c>
      <c r="Z4954" s="10">
        <f t="shared" si="77"/>
        <v>46303</v>
      </c>
    </row>
    <row r="4955" spans="1:26">
      <c r="A4955" t="s">
        <v>28219</v>
      </c>
      <c r="B4955" s="2" t="s">
        <v>11224</v>
      </c>
      <c r="C4955" s="3" t="s">
        <v>28220</v>
      </c>
      <c r="D4955" t="s">
        <v>10361</v>
      </c>
      <c r="E4955" t="s">
        <v>4718</v>
      </c>
      <c r="F4955" t="s">
        <v>30</v>
      </c>
      <c r="G4955" s="4" t="s">
        <v>817</v>
      </c>
      <c r="H4955" t="s">
        <v>150</v>
      </c>
      <c r="I4955" t="s">
        <v>350</v>
      </c>
      <c r="J4955" t="s">
        <v>389</v>
      </c>
      <c r="K4955" t="s">
        <v>918</v>
      </c>
      <c r="L4955" t="s">
        <v>919</v>
      </c>
      <c r="M4955" s="4" t="s">
        <v>99</v>
      </c>
      <c r="N4955" s="4" t="s">
        <v>3983</v>
      </c>
      <c r="O4955" s="4" t="s">
        <v>106</v>
      </c>
      <c r="P4955" s="5" t="s">
        <v>88</v>
      </c>
      <c r="Q4955" s="5" t="s">
        <v>28221</v>
      </c>
      <c r="R4955" t="s">
        <v>63</v>
      </c>
      <c r="S4955" t="s">
        <v>43</v>
      </c>
      <c r="T4955" s="4" t="s">
        <v>428</v>
      </c>
      <c r="U4955" t="str" cm="1">
        <f t="array" aca="1" ref="U4955" ca="1">INDEX($U$2:$U$6,RANDBETWEEN(1,ROWS($U$2:$U$6)))</f>
        <v>Zomato Standard</v>
      </c>
      <c r="V4955" s="4" t="s">
        <v>65</v>
      </c>
      <c r="W4955" s="5" t="s">
        <v>20726</v>
      </c>
      <c r="X4955" s="5" t="s">
        <v>19370</v>
      </c>
      <c r="Y4955" s="5" t="s">
        <v>22817</v>
      </c>
      <c r="Z4955" s="10">
        <f t="shared" si="77"/>
        <v>45684</v>
      </c>
    </row>
    <row r="4956" spans="1:26">
      <c r="A4956" t="s">
        <v>28222</v>
      </c>
      <c r="B4956" s="2" t="s">
        <v>4147</v>
      </c>
      <c r="C4956" s="3" t="s">
        <v>28223</v>
      </c>
      <c r="D4956" t="s">
        <v>6207</v>
      </c>
      <c r="E4956" t="s">
        <v>1441</v>
      </c>
      <c r="F4956" t="s">
        <v>30</v>
      </c>
      <c r="G4956" s="4" t="s">
        <v>101</v>
      </c>
      <c r="H4956" t="s">
        <v>232</v>
      </c>
      <c r="I4956" t="s">
        <v>485</v>
      </c>
      <c r="J4956" t="s">
        <v>1537</v>
      </c>
      <c r="K4956" t="s">
        <v>217</v>
      </c>
      <c r="L4956" t="s">
        <v>601</v>
      </c>
      <c r="M4956" s="4" t="s">
        <v>277</v>
      </c>
      <c r="N4956" s="4" t="s">
        <v>4210</v>
      </c>
      <c r="O4956" s="4" t="s">
        <v>82</v>
      </c>
      <c r="P4956" s="5" t="s">
        <v>6402</v>
      </c>
      <c r="Q4956" s="5" t="s">
        <v>2196</v>
      </c>
      <c r="R4956" t="s">
        <v>63</v>
      </c>
      <c r="S4956" t="s">
        <v>43</v>
      </c>
      <c r="T4956" s="4" t="s">
        <v>182</v>
      </c>
      <c r="U4956" t="str" cm="1">
        <f t="array" aca="1" ref="U4956" ca="1">INDEX($U$2:$U$6,RANDBETWEEN(1,ROWS($U$2:$U$6)))</f>
        <v>Zomato Standard</v>
      </c>
      <c r="V4956" s="4" t="s">
        <v>253</v>
      </c>
      <c r="W4956" s="5" t="s">
        <v>28224</v>
      </c>
      <c r="X4956" s="5" t="s">
        <v>28225</v>
      </c>
      <c r="Y4956" s="5" t="s">
        <v>923</v>
      </c>
      <c r="Z4956" s="10">
        <f t="shared" si="77"/>
        <v>45964</v>
      </c>
    </row>
    <row r="4957" spans="1:26">
      <c r="A4957" t="s">
        <v>28226</v>
      </c>
      <c r="B4957" s="2" t="s">
        <v>5855</v>
      </c>
      <c r="C4957" s="3" t="s">
        <v>28227</v>
      </c>
      <c r="D4957" t="s">
        <v>28228</v>
      </c>
      <c r="E4957" t="s">
        <v>1749</v>
      </c>
      <c r="F4957" t="s">
        <v>74</v>
      </c>
      <c r="G4957" s="4" t="s">
        <v>534</v>
      </c>
      <c r="H4957" t="s">
        <v>32</v>
      </c>
      <c r="I4957" t="s">
        <v>1092</v>
      </c>
      <c r="J4957" t="s">
        <v>307</v>
      </c>
      <c r="K4957" t="s">
        <v>918</v>
      </c>
      <c r="L4957" t="s">
        <v>1041</v>
      </c>
      <c r="M4957" s="4" t="s">
        <v>37</v>
      </c>
      <c r="N4957" s="4" t="s">
        <v>2778</v>
      </c>
      <c r="O4957" s="4" t="s">
        <v>39</v>
      </c>
      <c r="P4957" s="5" t="s">
        <v>1185</v>
      </c>
      <c r="Q4957" s="5" t="s">
        <v>1762</v>
      </c>
      <c r="R4957" t="s">
        <v>42</v>
      </c>
      <c r="S4957" t="s">
        <v>43</v>
      </c>
      <c r="T4957" s="4" t="s">
        <v>182</v>
      </c>
      <c r="U4957" t="str" cm="1">
        <f t="array" aca="1" ref="U4957" ca="1">INDEX($U$2:$U$6,RANDBETWEEN(1,ROWS($U$2:$U$6)))</f>
        <v>Zomato Quick</v>
      </c>
      <c r="V4957" s="4" t="s">
        <v>65</v>
      </c>
      <c r="W4957" s="5" t="s">
        <v>28229</v>
      </c>
      <c r="X4957" s="5" t="s">
        <v>4569</v>
      </c>
      <c r="Y4957" s="5" t="s">
        <v>9852</v>
      </c>
      <c r="Z4957" s="10">
        <f t="shared" si="77"/>
        <v>45840</v>
      </c>
    </row>
    <row r="4958" spans="1:26">
      <c r="A4958" t="s">
        <v>28230</v>
      </c>
      <c r="B4958" s="2" t="s">
        <v>7516</v>
      </c>
      <c r="C4958" s="3" t="s">
        <v>28231</v>
      </c>
      <c r="D4958" t="s">
        <v>8648</v>
      </c>
      <c r="E4958" t="s">
        <v>1487</v>
      </c>
      <c r="F4958" t="s">
        <v>74</v>
      </c>
      <c r="G4958" s="4" t="s">
        <v>453</v>
      </c>
      <c r="H4958" t="s">
        <v>150</v>
      </c>
      <c r="I4958" t="s">
        <v>975</v>
      </c>
      <c r="J4958" t="s">
        <v>1008</v>
      </c>
      <c r="K4958" t="s">
        <v>401</v>
      </c>
      <c r="L4958" t="s">
        <v>1431</v>
      </c>
      <c r="M4958" s="4" t="s">
        <v>99</v>
      </c>
      <c r="N4958" s="4" t="s">
        <v>2950</v>
      </c>
      <c r="O4958" s="4" t="s">
        <v>60</v>
      </c>
      <c r="P4958" s="5" t="s">
        <v>2703</v>
      </c>
      <c r="Q4958" s="5" t="s">
        <v>28232</v>
      </c>
      <c r="R4958" t="s">
        <v>188</v>
      </c>
      <c r="S4958" t="s">
        <v>43</v>
      </c>
      <c r="T4958" s="4" t="s">
        <v>101</v>
      </c>
      <c r="U4958" t="str" cm="1">
        <f t="array" aca="1" ref="U4958" ca="1">INDEX($U$2:$U$6,RANDBETWEEN(1,ROWS($U$2:$U$6)))</f>
        <v>Zomato Premium</v>
      </c>
      <c r="V4958" s="4" t="s">
        <v>690</v>
      </c>
      <c r="W4958" s="5" t="s">
        <v>28233</v>
      </c>
      <c r="X4958" s="5" t="s">
        <v>28234</v>
      </c>
      <c r="Y4958" s="5" t="s">
        <v>13434</v>
      </c>
      <c r="Z4958" s="10">
        <f t="shared" si="77"/>
        <v>45922</v>
      </c>
    </row>
    <row r="4959" spans="1:26">
      <c r="A4959" t="s">
        <v>28235</v>
      </c>
      <c r="B4959" s="2" t="s">
        <v>6289</v>
      </c>
      <c r="C4959" s="3" t="s">
        <v>28236</v>
      </c>
      <c r="D4959" t="s">
        <v>11190</v>
      </c>
      <c r="E4959" t="s">
        <v>4238</v>
      </c>
      <c r="F4959" t="s">
        <v>30</v>
      </c>
      <c r="G4959" s="4" t="s">
        <v>239</v>
      </c>
      <c r="H4959" t="s">
        <v>214</v>
      </c>
      <c r="I4959" t="s">
        <v>799</v>
      </c>
      <c r="J4959" t="s">
        <v>133</v>
      </c>
      <c r="K4959" t="s">
        <v>153</v>
      </c>
      <c r="L4959" t="s">
        <v>522</v>
      </c>
      <c r="M4959" s="4" t="s">
        <v>37</v>
      </c>
      <c r="N4959" s="4" t="s">
        <v>8848</v>
      </c>
      <c r="O4959" s="4" t="s">
        <v>106</v>
      </c>
      <c r="P4959" s="5" t="s">
        <v>88</v>
      </c>
      <c r="Q4959" s="5" t="s">
        <v>28237</v>
      </c>
      <c r="R4959" t="s">
        <v>85</v>
      </c>
      <c r="S4959" t="s">
        <v>43</v>
      </c>
      <c r="T4959" s="4" t="s">
        <v>262</v>
      </c>
      <c r="U4959" t="str" cm="1">
        <f t="array" aca="1" ref="U4959" ca="1">INDEX($U$2:$U$6,RANDBETWEEN(1,ROWS($U$2:$U$6)))</f>
        <v>Zomato Quick</v>
      </c>
      <c r="V4959" s="4" t="s">
        <v>663</v>
      </c>
      <c r="W4959" s="5" t="s">
        <v>11234</v>
      </c>
      <c r="X4959" s="5" t="s">
        <v>28238</v>
      </c>
      <c r="Y4959" s="5" t="s">
        <v>6030</v>
      </c>
      <c r="Z4959" s="10">
        <f t="shared" si="77"/>
        <v>45706</v>
      </c>
    </row>
    <row r="4960" spans="1:26">
      <c r="A4960" t="s">
        <v>28239</v>
      </c>
      <c r="B4960" s="2" t="s">
        <v>16933</v>
      </c>
      <c r="C4960" s="3" t="s">
        <v>28240</v>
      </c>
      <c r="D4960" t="s">
        <v>16656</v>
      </c>
      <c r="E4960" t="s">
        <v>903</v>
      </c>
      <c r="F4960" t="s">
        <v>30</v>
      </c>
      <c r="G4960" s="4" t="s">
        <v>428</v>
      </c>
      <c r="H4960" t="s">
        <v>32</v>
      </c>
      <c r="I4960" t="s">
        <v>275</v>
      </c>
      <c r="J4960" t="s">
        <v>351</v>
      </c>
      <c r="K4960" t="s">
        <v>918</v>
      </c>
      <c r="L4960" t="s">
        <v>1897</v>
      </c>
      <c r="M4960" s="4" t="s">
        <v>37</v>
      </c>
      <c r="N4960" s="4" t="s">
        <v>2905</v>
      </c>
      <c r="O4960" s="4" t="s">
        <v>170</v>
      </c>
      <c r="P4960" s="5" t="s">
        <v>2906</v>
      </c>
      <c r="Q4960" s="5" t="s">
        <v>2907</v>
      </c>
      <c r="R4960" t="s">
        <v>42</v>
      </c>
      <c r="S4960" t="s">
        <v>43</v>
      </c>
      <c r="T4960" s="4" t="s">
        <v>87</v>
      </c>
      <c r="U4960" t="str" cm="1">
        <f t="array" aca="1" ref="U4960" ca="1">INDEX($U$2:$U$6,RANDBETWEEN(1,ROWS($U$2:$U$6)))</f>
        <v>Zomato Premium</v>
      </c>
      <c r="V4960" s="4" t="s">
        <v>240</v>
      </c>
      <c r="W4960" s="5" t="s">
        <v>19138</v>
      </c>
      <c r="X4960" s="5" t="s">
        <v>28241</v>
      </c>
      <c r="Y4960" s="5" t="s">
        <v>992</v>
      </c>
      <c r="Z4960" s="10">
        <f t="shared" si="77"/>
        <v>46314</v>
      </c>
    </row>
    <row r="4961" spans="1:26">
      <c r="A4961" t="s">
        <v>28242</v>
      </c>
      <c r="B4961" s="2" t="s">
        <v>22569</v>
      </c>
      <c r="C4961" s="3" t="s">
        <v>28243</v>
      </c>
      <c r="D4961" t="s">
        <v>27423</v>
      </c>
      <c r="E4961" t="s">
        <v>197</v>
      </c>
      <c r="F4961" t="s">
        <v>74</v>
      </c>
      <c r="G4961" s="4" t="s">
        <v>31</v>
      </c>
      <c r="H4961" t="s">
        <v>32</v>
      </c>
      <c r="I4961" t="s">
        <v>250</v>
      </c>
      <c r="J4961" t="s">
        <v>292</v>
      </c>
      <c r="K4961" t="s">
        <v>293</v>
      </c>
      <c r="L4961" t="s">
        <v>574</v>
      </c>
      <c r="M4961" s="4" t="s">
        <v>37</v>
      </c>
      <c r="N4961" s="4" t="s">
        <v>1030</v>
      </c>
      <c r="O4961" s="4" t="s">
        <v>106</v>
      </c>
      <c r="P4961" s="5" t="s">
        <v>88</v>
      </c>
      <c r="Q4961" s="5" t="s">
        <v>11609</v>
      </c>
      <c r="R4961" t="s">
        <v>63</v>
      </c>
      <c r="S4961" t="s">
        <v>43</v>
      </c>
      <c r="T4961" s="4" t="s">
        <v>1889</v>
      </c>
      <c r="U4961" t="str" cm="1">
        <f t="array" aca="1" ref="U4961" ca="1">INDEX($U$2:$U$6,RANDBETWEEN(1,ROWS($U$2:$U$6)))</f>
        <v>Zomato Premium</v>
      </c>
      <c r="V4961" s="4" t="s">
        <v>830</v>
      </c>
      <c r="W4961" s="5" t="s">
        <v>28244</v>
      </c>
      <c r="X4961" s="5" t="s">
        <v>28245</v>
      </c>
      <c r="Y4961" s="5" t="s">
        <v>18347</v>
      </c>
      <c r="Z4961" s="10">
        <f t="shared" si="77"/>
        <v>46173</v>
      </c>
    </row>
    <row r="4962" spans="1:26">
      <c r="A4962" t="s">
        <v>28246</v>
      </c>
      <c r="B4962" s="2" t="s">
        <v>11627</v>
      </c>
      <c r="C4962" s="3" t="s">
        <v>28247</v>
      </c>
      <c r="D4962" t="s">
        <v>27413</v>
      </c>
      <c r="E4962" t="s">
        <v>2949</v>
      </c>
      <c r="F4962" t="s">
        <v>30</v>
      </c>
      <c r="G4962" s="4" t="s">
        <v>817</v>
      </c>
      <c r="H4962" t="s">
        <v>321</v>
      </c>
      <c r="I4962" t="s">
        <v>826</v>
      </c>
      <c r="J4962" t="s">
        <v>292</v>
      </c>
      <c r="K4962" t="s">
        <v>918</v>
      </c>
      <c r="L4962" t="s">
        <v>1332</v>
      </c>
      <c r="M4962" s="4" t="s">
        <v>99</v>
      </c>
      <c r="N4962" s="4" t="s">
        <v>2418</v>
      </c>
      <c r="O4962" s="4" t="s">
        <v>120</v>
      </c>
      <c r="P4962" s="5" t="s">
        <v>4544</v>
      </c>
      <c r="Q4962" s="5" t="s">
        <v>4545</v>
      </c>
      <c r="R4962" t="s">
        <v>85</v>
      </c>
      <c r="S4962" t="s">
        <v>43</v>
      </c>
      <c r="T4962" s="4" t="s">
        <v>560</v>
      </c>
      <c r="U4962" t="str" cm="1">
        <f t="array" aca="1" ref="U4962" ca="1">INDEX($U$2:$U$6,RANDBETWEEN(1,ROWS($U$2:$U$6)))</f>
        <v>Zomato Eco Delivery</v>
      </c>
      <c r="V4962" s="4" t="s">
        <v>1114</v>
      </c>
      <c r="W4962" s="5" t="s">
        <v>28248</v>
      </c>
      <c r="X4962" s="5" t="s">
        <v>25349</v>
      </c>
      <c r="Y4962" s="5" t="s">
        <v>1613</v>
      </c>
      <c r="Z4962" s="10">
        <f t="shared" si="77"/>
        <v>45374</v>
      </c>
    </row>
    <row r="4963" spans="1:26">
      <c r="A4963" t="s">
        <v>28249</v>
      </c>
      <c r="B4963" s="2" t="s">
        <v>24690</v>
      </c>
      <c r="C4963" s="3" t="s">
        <v>28250</v>
      </c>
      <c r="D4963" t="s">
        <v>28251</v>
      </c>
      <c r="E4963" t="s">
        <v>6055</v>
      </c>
      <c r="F4963" t="s">
        <v>30</v>
      </c>
      <c r="G4963" s="4" t="s">
        <v>1040</v>
      </c>
      <c r="H4963" t="s">
        <v>198</v>
      </c>
      <c r="I4963" t="s">
        <v>306</v>
      </c>
      <c r="J4963" t="s">
        <v>587</v>
      </c>
      <c r="K4963" t="s">
        <v>217</v>
      </c>
      <c r="L4963" t="s">
        <v>218</v>
      </c>
      <c r="M4963" s="4" t="s">
        <v>37</v>
      </c>
      <c r="N4963" s="4" t="s">
        <v>931</v>
      </c>
      <c r="O4963" s="4" t="s">
        <v>202</v>
      </c>
      <c r="P4963" s="5" t="s">
        <v>2123</v>
      </c>
      <c r="Q4963" s="5" t="s">
        <v>11191</v>
      </c>
      <c r="R4963" t="s">
        <v>104</v>
      </c>
      <c r="S4963" t="s">
        <v>86</v>
      </c>
      <c r="T4963" s="4" t="s">
        <v>75</v>
      </c>
      <c r="U4963" t="str" cm="1">
        <f t="array" aca="1" ref="U4963" ca="1">INDEX($U$2:$U$6,RANDBETWEEN(1,ROWS($U$2:$U$6)))</f>
        <v>Zomato Premium</v>
      </c>
      <c r="V4963" s="4" t="s">
        <v>88</v>
      </c>
      <c r="W4963" s="5" t="s">
        <v>19419</v>
      </c>
      <c r="X4963" s="5" t="s">
        <v>6521</v>
      </c>
      <c r="Y4963" s="5" t="s">
        <v>2359</v>
      </c>
      <c r="Z4963" s="10">
        <f t="shared" si="77"/>
        <v>46042</v>
      </c>
    </row>
    <row r="4964" spans="1:26">
      <c r="A4964" t="s">
        <v>28252</v>
      </c>
      <c r="B4964" s="2" t="s">
        <v>4056</v>
      </c>
      <c r="C4964" s="3" t="s">
        <v>28253</v>
      </c>
      <c r="D4964" t="s">
        <v>28254</v>
      </c>
      <c r="E4964" t="s">
        <v>181</v>
      </c>
      <c r="F4964" t="s">
        <v>30</v>
      </c>
      <c r="G4964" s="4" t="s">
        <v>534</v>
      </c>
      <c r="H4964" t="s">
        <v>232</v>
      </c>
      <c r="I4964" t="s">
        <v>1203</v>
      </c>
      <c r="J4964" t="s">
        <v>389</v>
      </c>
      <c r="K4964" t="s">
        <v>134</v>
      </c>
      <c r="L4964" t="s">
        <v>168</v>
      </c>
      <c r="M4964" s="4" t="s">
        <v>60</v>
      </c>
      <c r="N4964" s="4" t="s">
        <v>5160</v>
      </c>
      <c r="O4964" s="4" t="s">
        <v>170</v>
      </c>
      <c r="P4964" s="5" t="s">
        <v>28255</v>
      </c>
      <c r="Q4964" s="5" t="s">
        <v>28256</v>
      </c>
      <c r="R4964" t="s">
        <v>85</v>
      </c>
      <c r="S4964" t="s">
        <v>43</v>
      </c>
      <c r="T4964" s="4" t="s">
        <v>560</v>
      </c>
      <c r="U4964" t="str" cm="1">
        <f t="array" aca="1" ref="U4964" ca="1">INDEX($U$2:$U$6,RANDBETWEEN(1,ROWS($U$2:$U$6)))</f>
        <v>Zomato Eco Delivery</v>
      </c>
      <c r="V4964" s="4" t="s">
        <v>298</v>
      </c>
      <c r="W4964" s="5" t="s">
        <v>28257</v>
      </c>
      <c r="X4964" s="5" t="s">
        <v>24460</v>
      </c>
      <c r="Y4964" s="5" t="s">
        <v>2246</v>
      </c>
      <c r="Z4964" s="10">
        <f t="shared" si="77"/>
        <v>45550</v>
      </c>
    </row>
    <row r="4965" spans="1:26">
      <c r="A4965" t="s">
        <v>28258</v>
      </c>
      <c r="B4965" s="2" t="s">
        <v>15515</v>
      </c>
      <c r="C4965" s="3" t="s">
        <v>4296</v>
      </c>
      <c r="D4965" t="s">
        <v>21813</v>
      </c>
      <c r="E4965" t="s">
        <v>1557</v>
      </c>
      <c r="F4965" t="s">
        <v>30</v>
      </c>
      <c r="G4965" s="4" t="s">
        <v>1123</v>
      </c>
      <c r="H4965" t="s">
        <v>32</v>
      </c>
      <c r="I4965" t="s">
        <v>33</v>
      </c>
      <c r="J4965" t="s">
        <v>78</v>
      </c>
      <c r="K4965" t="s">
        <v>401</v>
      </c>
      <c r="L4965" t="s">
        <v>402</v>
      </c>
      <c r="M4965" s="4" t="s">
        <v>37</v>
      </c>
      <c r="N4965" s="4" t="s">
        <v>1283</v>
      </c>
      <c r="O4965" s="4" t="s">
        <v>202</v>
      </c>
      <c r="P4965" s="5" t="s">
        <v>14427</v>
      </c>
      <c r="Q4965" s="5" t="s">
        <v>28259</v>
      </c>
      <c r="R4965" t="s">
        <v>42</v>
      </c>
      <c r="S4965" t="s">
        <v>43</v>
      </c>
      <c r="T4965" s="4" t="s">
        <v>437</v>
      </c>
      <c r="U4965" t="str" cm="1">
        <f t="array" aca="1" ref="U4965" ca="1">INDEX($U$2:$U$6,RANDBETWEEN(1,ROWS($U$2:$U$6)))</f>
        <v>Zomato Express</v>
      </c>
      <c r="V4965" s="4" t="s">
        <v>551</v>
      </c>
      <c r="W4965" s="5" t="s">
        <v>28260</v>
      </c>
      <c r="X4965" s="5" t="s">
        <v>3001</v>
      </c>
      <c r="Y4965" s="5" t="s">
        <v>10009</v>
      </c>
      <c r="Z4965" s="10">
        <f t="shared" si="77"/>
        <v>46212</v>
      </c>
    </row>
    <row r="4966" spans="1:26">
      <c r="A4966" t="s">
        <v>28261</v>
      </c>
      <c r="B4966" s="2" t="s">
        <v>14731</v>
      </c>
      <c r="C4966" s="3" t="s">
        <v>28262</v>
      </c>
      <c r="D4966" t="s">
        <v>28263</v>
      </c>
      <c r="E4966" t="s">
        <v>1370</v>
      </c>
      <c r="F4966" t="s">
        <v>30</v>
      </c>
      <c r="G4966" s="4" t="s">
        <v>428</v>
      </c>
      <c r="H4966" t="s">
        <v>150</v>
      </c>
      <c r="I4966" t="s">
        <v>975</v>
      </c>
      <c r="J4966" t="s">
        <v>56</v>
      </c>
      <c r="K4966" t="s">
        <v>35</v>
      </c>
      <c r="L4966" t="s">
        <v>36</v>
      </c>
      <c r="M4966" s="4" t="s">
        <v>37</v>
      </c>
      <c r="N4966" s="4" t="s">
        <v>3083</v>
      </c>
      <c r="O4966" s="4" t="s">
        <v>39</v>
      </c>
      <c r="P4966" s="5" t="s">
        <v>6030</v>
      </c>
      <c r="Q4966" s="5" t="s">
        <v>24289</v>
      </c>
      <c r="R4966" t="s">
        <v>188</v>
      </c>
      <c r="S4966" t="s">
        <v>43</v>
      </c>
      <c r="T4966" s="4" t="s">
        <v>173</v>
      </c>
      <c r="U4966" t="str" cm="1">
        <f t="array" aca="1" ref="U4966" ca="1">INDEX($U$2:$U$6,RANDBETWEEN(1,ROWS($U$2:$U$6)))</f>
        <v>Zomato Premium</v>
      </c>
      <c r="V4966" s="4" t="s">
        <v>909</v>
      </c>
      <c r="W4966" s="5" t="s">
        <v>10946</v>
      </c>
      <c r="X4966" s="5" t="s">
        <v>3356</v>
      </c>
      <c r="Y4966" s="5" t="s">
        <v>3987</v>
      </c>
      <c r="Z4966" s="10">
        <f t="shared" si="77"/>
        <v>45710</v>
      </c>
    </row>
    <row r="4967" spans="1:26">
      <c r="A4967" t="s">
        <v>28264</v>
      </c>
      <c r="B4967" s="2" t="s">
        <v>3797</v>
      </c>
      <c r="C4967" s="3" t="s">
        <v>28265</v>
      </c>
      <c r="D4967" t="s">
        <v>28266</v>
      </c>
      <c r="E4967" t="s">
        <v>1548</v>
      </c>
      <c r="F4967" t="s">
        <v>30</v>
      </c>
      <c r="G4967" s="4" t="s">
        <v>534</v>
      </c>
      <c r="H4967" t="s">
        <v>76</v>
      </c>
      <c r="I4967" t="s">
        <v>942</v>
      </c>
      <c r="J4967" t="s">
        <v>152</v>
      </c>
      <c r="K4967" t="s">
        <v>35</v>
      </c>
      <c r="L4967" t="s">
        <v>323</v>
      </c>
      <c r="M4967" s="4" t="s">
        <v>99</v>
      </c>
      <c r="N4967" s="4" t="s">
        <v>2336</v>
      </c>
      <c r="O4967" s="4" t="s">
        <v>202</v>
      </c>
      <c r="P4967" s="5" t="s">
        <v>6644</v>
      </c>
      <c r="Q4967" s="5" t="s">
        <v>14391</v>
      </c>
      <c r="R4967" t="s">
        <v>104</v>
      </c>
      <c r="S4967" t="s">
        <v>43</v>
      </c>
      <c r="T4967" s="4" t="s">
        <v>75</v>
      </c>
      <c r="U4967" t="str" cm="1">
        <f t="array" aca="1" ref="U4967" ca="1">INDEX($U$2:$U$6,RANDBETWEEN(1,ROWS($U$2:$U$6)))</f>
        <v>Zomato Premium</v>
      </c>
      <c r="V4967" s="4" t="s">
        <v>354</v>
      </c>
      <c r="W4967" s="5" t="s">
        <v>28267</v>
      </c>
      <c r="X4967" s="5" t="s">
        <v>28268</v>
      </c>
      <c r="Y4967" s="5" t="s">
        <v>23321</v>
      </c>
      <c r="Z4967" s="10">
        <f t="shared" si="77"/>
        <v>45953</v>
      </c>
    </row>
    <row r="4968" spans="1:26">
      <c r="A4968" t="s">
        <v>28269</v>
      </c>
      <c r="B4968" s="2" t="s">
        <v>7408</v>
      </c>
      <c r="C4968" s="3" t="s">
        <v>28270</v>
      </c>
      <c r="D4968" t="s">
        <v>21419</v>
      </c>
      <c r="E4968" t="s">
        <v>290</v>
      </c>
      <c r="F4968" t="s">
        <v>30</v>
      </c>
      <c r="G4968" s="4" t="s">
        <v>75</v>
      </c>
      <c r="H4968" t="s">
        <v>321</v>
      </c>
      <c r="I4968" t="s">
        <v>826</v>
      </c>
      <c r="J4968" t="s">
        <v>389</v>
      </c>
      <c r="K4968" t="s">
        <v>153</v>
      </c>
      <c r="L4968" t="s">
        <v>905</v>
      </c>
      <c r="M4968" s="4" t="s">
        <v>277</v>
      </c>
      <c r="N4968" s="4" t="s">
        <v>251</v>
      </c>
      <c r="O4968" s="4" t="s">
        <v>60</v>
      </c>
      <c r="P4968" s="5" t="s">
        <v>4756</v>
      </c>
      <c r="Q4968" s="5" t="s">
        <v>4757</v>
      </c>
      <c r="R4968" t="s">
        <v>104</v>
      </c>
      <c r="S4968" t="s">
        <v>43</v>
      </c>
      <c r="T4968" s="4" t="s">
        <v>123</v>
      </c>
      <c r="U4968" t="str" cm="1">
        <f t="array" aca="1" ref="U4968" ca="1">INDEX($U$2:$U$6,RANDBETWEEN(1,ROWS($U$2:$U$6)))</f>
        <v>Zomato Standard</v>
      </c>
      <c r="V4968" s="4" t="s">
        <v>253</v>
      </c>
      <c r="W4968" s="5" t="s">
        <v>28271</v>
      </c>
      <c r="X4968" s="5" t="s">
        <v>28272</v>
      </c>
      <c r="Y4968" s="5" t="s">
        <v>8094</v>
      </c>
      <c r="Z4968" s="10">
        <f t="shared" si="77"/>
        <v>45926</v>
      </c>
    </row>
    <row r="4969" spans="1:26">
      <c r="A4969" t="s">
        <v>28273</v>
      </c>
      <c r="B4969" s="2" t="s">
        <v>12701</v>
      </c>
      <c r="C4969" s="3" t="s">
        <v>22283</v>
      </c>
      <c r="D4969" t="s">
        <v>28274</v>
      </c>
      <c r="E4969" t="s">
        <v>261</v>
      </c>
      <c r="F4969" t="s">
        <v>74</v>
      </c>
      <c r="G4969" s="4" t="s">
        <v>349</v>
      </c>
      <c r="H4969" t="s">
        <v>32</v>
      </c>
      <c r="I4969" t="s">
        <v>33</v>
      </c>
      <c r="J4969" t="s">
        <v>292</v>
      </c>
      <c r="K4969" t="s">
        <v>401</v>
      </c>
      <c r="L4969" t="s">
        <v>402</v>
      </c>
      <c r="M4969" s="4" t="s">
        <v>37</v>
      </c>
      <c r="N4969" s="4" t="s">
        <v>536</v>
      </c>
      <c r="O4969" s="4" t="s">
        <v>106</v>
      </c>
      <c r="P4969" s="5" t="s">
        <v>88</v>
      </c>
      <c r="Q4969" s="5" t="s">
        <v>12662</v>
      </c>
      <c r="R4969" t="s">
        <v>63</v>
      </c>
      <c r="S4969" t="s">
        <v>43</v>
      </c>
      <c r="T4969" s="4" t="s">
        <v>182</v>
      </c>
      <c r="U4969" t="str" cm="1">
        <f t="array" aca="1" ref="U4969" ca="1">INDEX($U$2:$U$6,RANDBETWEEN(1,ROWS($U$2:$U$6)))</f>
        <v>Zomato Eco Delivery</v>
      </c>
      <c r="V4969" s="4" t="s">
        <v>354</v>
      </c>
      <c r="W4969" s="5" t="s">
        <v>28275</v>
      </c>
      <c r="X4969" s="5" t="s">
        <v>2117</v>
      </c>
      <c r="Y4969" s="5" t="s">
        <v>28276</v>
      </c>
      <c r="Z4969" s="10">
        <f t="shared" si="77"/>
        <v>46289</v>
      </c>
    </row>
    <row r="4970" spans="1:26">
      <c r="A4970" t="s">
        <v>28277</v>
      </c>
      <c r="B4970" s="2" t="s">
        <v>6633</v>
      </c>
      <c r="C4970" s="3" t="s">
        <v>28278</v>
      </c>
      <c r="D4970" t="s">
        <v>22112</v>
      </c>
      <c r="E4970" t="s">
        <v>941</v>
      </c>
      <c r="F4970" t="s">
        <v>30</v>
      </c>
      <c r="G4970" s="4" t="s">
        <v>405</v>
      </c>
      <c r="H4970" t="s">
        <v>54</v>
      </c>
      <c r="I4970" t="s">
        <v>413</v>
      </c>
      <c r="J4970" t="s">
        <v>34</v>
      </c>
      <c r="K4970" t="s">
        <v>217</v>
      </c>
      <c r="L4970" t="s">
        <v>601</v>
      </c>
      <c r="M4970" s="4" t="s">
        <v>99</v>
      </c>
      <c r="N4970" s="4" t="s">
        <v>2222</v>
      </c>
      <c r="O4970" s="4" t="s">
        <v>60</v>
      </c>
      <c r="P4970" s="5" t="s">
        <v>23762</v>
      </c>
      <c r="Q4970" s="5" t="s">
        <v>11479</v>
      </c>
      <c r="R4970" t="s">
        <v>85</v>
      </c>
      <c r="S4970" t="s">
        <v>86</v>
      </c>
      <c r="T4970" s="4" t="s">
        <v>368</v>
      </c>
      <c r="U4970" t="str" cm="1">
        <f t="array" aca="1" ref="U4970" ca="1">INDEX($U$2:$U$6,RANDBETWEEN(1,ROWS($U$2:$U$6)))</f>
        <v>Zomato Standard</v>
      </c>
      <c r="V4970" s="4" t="s">
        <v>88</v>
      </c>
      <c r="W4970" s="5" t="s">
        <v>24434</v>
      </c>
      <c r="X4970" s="5" t="s">
        <v>16614</v>
      </c>
      <c r="Y4970" s="5" t="s">
        <v>9923</v>
      </c>
      <c r="Z4970" s="10">
        <f t="shared" si="77"/>
        <v>45406</v>
      </c>
    </row>
    <row r="4971" spans="1:26">
      <c r="A4971" t="s">
        <v>28279</v>
      </c>
      <c r="B4971" s="2" t="s">
        <v>7930</v>
      </c>
      <c r="C4971" s="3" t="s">
        <v>28280</v>
      </c>
      <c r="D4971" t="s">
        <v>10006</v>
      </c>
      <c r="E4971" t="s">
        <v>872</v>
      </c>
      <c r="F4971" t="s">
        <v>74</v>
      </c>
      <c r="G4971" s="4" t="s">
        <v>281</v>
      </c>
      <c r="H4971" t="s">
        <v>150</v>
      </c>
      <c r="I4971" t="s">
        <v>350</v>
      </c>
      <c r="J4971" t="s">
        <v>56</v>
      </c>
      <c r="K4971" t="s">
        <v>57</v>
      </c>
      <c r="L4971" t="s">
        <v>58</v>
      </c>
      <c r="M4971" s="4" t="s">
        <v>99</v>
      </c>
      <c r="N4971" s="4" t="s">
        <v>7898</v>
      </c>
      <c r="O4971" s="4" t="s">
        <v>202</v>
      </c>
      <c r="P4971" s="5" t="s">
        <v>1022</v>
      </c>
      <c r="Q4971" s="5" t="s">
        <v>5903</v>
      </c>
      <c r="R4971" t="s">
        <v>104</v>
      </c>
      <c r="S4971" t="s">
        <v>43</v>
      </c>
      <c r="T4971" s="4" t="s">
        <v>428</v>
      </c>
      <c r="U4971" t="str" cm="1">
        <f t="array" aca="1" ref="U4971" ca="1">INDEX($U$2:$U$6,RANDBETWEEN(1,ROWS($U$2:$U$6)))</f>
        <v>Zomato Quick</v>
      </c>
      <c r="V4971" s="4" t="s">
        <v>674</v>
      </c>
      <c r="W4971" s="5" t="s">
        <v>28281</v>
      </c>
      <c r="X4971" s="5" t="s">
        <v>28282</v>
      </c>
      <c r="Y4971" s="5" t="s">
        <v>17339</v>
      </c>
      <c r="Z4971" s="10">
        <f t="shared" si="77"/>
        <v>46167</v>
      </c>
    </row>
    <row r="4972" spans="1:26">
      <c r="A4972" t="s">
        <v>28283</v>
      </c>
      <c r="B4972" s="2" t="s">
        <v>21344</v>
      </c>
      <c r="C4972" s="3" t="s">
        <v>28284</v>
      </c>
      <c r="D4972" t="s">
        <v>14092</v>
      </c>
      <c r="E4972" t="s">
        <v>1164</v>
      </c>
      <c r="F4972" t="s">
        <v>74</v>
      </c>
      <c r="G4972" s="4" t="s">
        <v>501</v>
      </c>
      <c r="H4972" t="s">
        <v>32</v>
      </c>
      <c r="I4972" t="s">
        <v>250</v>
      </c>
      <c r="J4972" t="s">
        <v>56</v>
      </c>
      <c r="K4972" t="s">
        <v>134</v>
      </c>
      <c r="L4972" t="s">
        <v>184</v>
      </c>
      <c r="M4972" s="4" t="s">
        <v>60</v>
      </c>
      <c r="N4972" s="4" t="s">
        <v>5146</v>
      </c>
      <c r="O4972" s="4" t="s">
        <v>60</v>
      </c>
      <c r="P4972" s="5" t="s">
        <v>15346</v>
      </c>
      <c r="Q4972" s="5" t="s">
        <v>28285</v>
      </c>
      <c r="R4972" t="s">
        <v>42</v>
      </c>
      <c r="S4972" t="s">
        <v>43</v>
      </c>
      <c r="T4972" s="4" t="s">
        <v>281</v>
      </c>
      <c r="U4972" t="str" cm="1">
        <f t="array" aca="1" ref="U4972" ca="1">INDEX($U$2:$U$6,RANDBETWEEN(1,ROWS($U$2:$U$6)))</f>
        <v>Zomato Standard</v>
      </c>
      <c r="V4972" s="4" t="s">
        <v>298</v>
      </c>
      <c r="W4972" s="5" t="s">
        <v>28286</v>
      </c>
      <c r="X4972" s="5" t="s">
        <v>28287</v>
      </c>
      <c r="Y4972" s="5" t="s">
        <v>1959</v>
      </c>
      <c r="Z4972" s="10">
        <f t="shared" si="77"/>
        <v>45481</v>
      </c>
    </row>
    <row r="4973" spans="1:26">
      <c r="A4973" t="s">
        <v>28288</v>
      </c>
      <c r="B4973" s="2" t="s">
        <v>13734</v>
      </c>
      <c r="C4973" s="3" t="s">
        <v>28289</v>
      </c>
      <c r="D4973" t="s">
        <v>28290</v>
      </c>
      <c r="E4973" t="s">
        <v>3381</v>
      </c>
      <c r="F4973" t="s">
        <v>74</v>
      </c>
      <c r="G4973" s="4" t="s">
        <v>239</v>
      </c>
      <c r="H4973" t="s">
        <v>232</v>
      </c>
      <c r="I4973" t="s">
        <v>485</v>
      </c>
      <c r="J4973" t="s">
        <v>389</v>
      </c>
      <c r="K4973" t="s">
        <v>217</v>
      </c>
      <c r="L4973" t="s">
        <v>218</v>
      </c>
      <c r="M4973" s="4" t="s">
        <v>37</v>
      </c>
      <c r="N4973" s="4" t="s">
        <v>239</v>
      </c>
      <c r="O4973" s="4" t="s">
        <v>60</v>
      </c>
      <c r="P4973" s="5" t="s">
        <v>2670</v>
      </c>
      <c r="Q4973" s="5" t="s">
        <v>1751</v>
      </c>
      <c r="R4973" t="s">
        <v>104</v>
      </c>
      <c r="S4973" t="s">
        <v>43</v>
      </c>
      <c r="T4973" s="4" t="s">
        <v>1123</v>
      </c>
      <c r="U4973" t="str" cm="1">
        <f t="array" aca="1" ref="U4973" ca="1">INDEX($U$2:$U$6,RANDBETWEEN(1,ROWS($U$2:$U$6)))</f>
        <v>Zomato Premium</v>
      </c>
      <c r="V4973" s="4" t="s">
        <v>282</v>
      </c>
      <c r="W4973" s="5" t="s">
        <v>14089</v>
      </c>
      <c r="X4973" s="5" t="s">
        <v>28291</v>
      </c>
      <c r="Y4973" s="5" t="s">
        <v>26390</v>
      </c>
      <c r="Z4973" s="10">
        <f t="shared" si="77"/>
        <v>45886</v>
      </c>
    </row>
    <row r="4974" spans="1:26">
      <c r="A4974" t="s">
        <v>28292</v>
      </c>
      <c r="B4974" s="2" t="s">
        <v>13282</v>
      </c>
      <c r="C4974" s="3" t="s">
        <v>28293</v>
      </c>
      <c r="D4974" t="s">
        <v>28294</v>
      </c>
      <c r="E4974" t="s">
        <v>3563</v>
      </c>
      <c r="F4974" t="s">
        <v>74</v>
      </c>
      <c r="G4974" s="4" t="s">
        <v>31</v>
      </c>
      <c r="H4974" t="s">
        <v>321</v>
      </c>
      <c r="I4974" t="s">
        <v>826</v>
      </c>
      <c r="J4974" t="s">
        <v>152</v>
      </c>
      <c r="K4974" t="s">
        <v>401</v>
      </c>
      <c r="L4974" t="s">
        <v>2204</v>
      </c>
      <c r="M4974" s="4" t="s">
        <v>37</v>
      </c>
      <c r="N4974" s="4" t="s">
        <v>462</v>
      </c>
      <c r="O4974" s="4" t="s">
        <v>101</v>
      </c>
      <c r="P4974" s="5" t="s">
        <v>463</v>
      </c>
      <c r="Q4974" s="5" t="s">
        <v>5679</v>
      </c>
      <c r="R4974" t="s">
        <v>63</v>
      </c>
      <c r="S4974" t="s">
        <v>43</v>
      </c>
      <c r="T4974" s="4" t="s">
        <v>82</v>
      </c>
      <c r="U4974" t="str" cm="1">
        <f t="array" aca="1" ref="U4974" ca="1">INDEX($U$2:$U$6,RANDBETWEEN(1,ROWS($U$2:$U$6)))</f>
        <v>Zomato Express</v>
      </c>
      <c r="V4974" s="4" t="s">
        <v>354</v>
      </c>
      <c r="W4974" s="5" t="s">
        <v>28295</v>
      </c>
      <c r="X4974" s="5" t="s">
        <v>16839</v>
      </c>
      <c r="Y4974" s="5" t="s">
        <v>9732</v>
      </c>
      <c r="Z4974" s="10">
        <f t="shared" si="77"/>
        <v>46312</v>
      </c>
    </row>
    <row r="4975" spans="1:26">
      <c r="A4975" t="s">
        <v>28296</v>
      </c>
      <c r="B4975" s="2" t="s">
        <v>1260</v>
      </c>
      <c r="C4975" s="3" t="s">
        <v>28297</v>
      </c>
      <c r="D4975" t="s">
        <v>28298</v>
      </c>
      <c r="E4975" t="s">
        <v>3634</v>
      </c>
      <c r="F4975" t="s">
        <v>30</v>
      </c>
      <c r="G4975" s="4" t="s">
        <v>97</v>
      </c>
      <c r="H4975" t="s">
        <v>32</v>
      </c>
      <c r="I4975" t="s">
        <v>1092</v>
      </c>
      <c r="J4975" t="s">
        <v>1537</v>
      </c>
      <c r="K4975" t="s">
        <v>57</v>
      </c>
      <c r="L4975" t="s">
        <v>497</v>
      </c>
      <c r="M4975" s="4" t="s">
        <v>37</v>
      </c>
      <c r="N4975" s="4" t="s">
        <v>6170</v>
      </c>
      <c r="O4975" s="4" t="s">
        <v>82</v>
      </c>
      <c r="P4975" s="5" t="s">
        <v>8445</v>
      </c>
      <c r="Q4975" s="5" t="s">
        <v>8446</v>
      </c>
      <c r="R4975" t="s">
        <v>188</v>
      </c>
      <c r="S4975" t="s">
        <v>86</v>
      </c>
      <c r="T4975" s="4" t="s">
        <v>368</v>
      </c>
      <c r="U4975" t="str" cm="1">
        <f t="array" aca="1" ref="U4975" ca="1">INDEX($U$2:$U$6,RANDBETWEEN(1,ROWS($U$2:$U$6)))</f>
        <v>Zomato Quick</v>
      </c>
      <c r="V4975" s="4" t="s">
        <v>88</v>
      </c>
      <c r="W4975" s="5" t="s">
        <v>28299</v>
      </c>
      <c r="X4975" s="5" t="s">
        <v>28300</v>
      </c>
      <c r="Y4975" s="5" t="s">
        <v>5221</v>
      </c>
      <c r="Z4975" s="10">
        <f t="shared" si="77"/>
        <v>45738</v>
      </c>
    </row>
    <row r="4976" spans="1:26">
      <c r="A4976" t="s">
        <v>28301</v>
      </c>
      <c r="B4976" s="2" t="s">
        <v>13325</v>
      </c>
      <c r="C4976" s="3" t="s">
        <v>28302</v>
      </c>
      <c r="D4976" t="s">
        <v>10473</v>
      </c>
      <c r="E4976" t="s">
        <v>1548</v>
      </c>
      <c r="F4976" t="s">
        <v>30</v>
      </c>
      <c r="G4976" s="4" t="s">
        <v>1123</v>
      </c>
      <c r="H4976" t="s">
        <v>232</v>
      </c>
      <c r="I4976" t="s">
        <v>1203</v>
      </c>
      <c r="J4976" t="s">
        <v>307</v>
      </c>
      <c r="K4976" t="s">
        <v>79</v>
      </c>
      <c r="L4976" t="s">
        <v>813</v>
      </c>
      <c r="M4976" s="4" t="s">
        <v>685</v>
      </c>
      <c r="N4976" s="4" t="s">
        <v>536</v>
      </c>
      <c r="O4976" s="4" t="s">
        <v>202</v>
      </c>
      <c r="P4976" s="5" t="s">
        <v>3938</v>
      </c>
      <c r="Q4976" s="5" t="s">
        <v>25777</v>
      </c>
      <c r="R4976" t="s">
        <v>85</v>
      </c>
      <c r="S4976" t="s">
        <v>86</v>
      </c>
      <c r="T4976" s="4" t="s">
        <v>44</v>
      </c>
      <c r="U4976" t="str" cm="1">
        <f t="array" aca="1" ref="U4976" ca="1">INDEX($U$2:$U$6,RANDBETWEEN(1,ROWS($U$2:$U$6)))</f>
        <v>Zomato Quick</v>
      </c>
      <c r="V4976" s="4" t="s">
        <v>88</v>
      </c>
      <c r="W4976" s="5" t="s">
        <v>28303</v>
      </c>
      <c r="X4976" s="5" t="s">
        <v>19977</v>
      </c>
      <c r="Y4976" s="5" t="s">
        <v>25167</v>
      </c>
      <c r="Z4976" s="10">
        <f t="shared" si="77"/>
        <v>45786</v>
      </c>
    </row>
    <row r="4977" spans="1:26">
      <c r="A4977" t="s">
        <v>28304</v>
      </c>
      <c r="B4977" s="2" t="s">
        <v>14538</v>
      </c>
      <c r="C4977" s="3" t="s">
        <v>28305</v>
      </c>
      <c r="D4977" t="s">
        <v>22586</v>
      </c>
      <c r="E4977" t="s">
        <v>811</v>
      </c>
      <c r="F4977" t="s">
        <v>30</v>
      </c>
      <c r="G4977" s="4" t="s">
        <v>115</v>
      </c>
      <c r="H4977" t="s">
        <v>198</v>
      </c>
      <c r="I4977" t="s">
        <v>199</v>
      </c>
      <c r="J4977" t="s">
        <v>307</v>
      </c>
      <c r="K4977" t="s">
        <v>401</v>
      </c>
      <c r="L4977" t="s">
        <v>1431</v>
      </c>
      <c r="M4977" s="4" t="s">
        <v>99</v>
      </c>
      <c r="N4977" s="4" t="s">
        <v>2778</v>
      </c>
      <c r="O4977" s="4" t="s">
        <v>101</v>
      </c>
      <c r="P4977" s="5" t="s">
        <v>713</v>
      </c>
      <c r="Q4977" s="5" t="s">
        <v>9225</v>
      </c>
      <c r="R4977" t="s">
        <v>63</v>
      </c>
      <c r="S4977" t="s">
        <v>43</v>
      </c>
      <c r="T4977" s="4" t="s">
        <v>689</v>
      </c>
      <c r="U4977" t="str" cm="1">
        <f t="array" aca="1" ref="U4977" ca="1">INDEX($U$2:$U$6,RANDBETWEEN(1,ROWS($U$2:$U$6)))</f>
        <v>Zomato Premium</v>
      </c>
      <c r="V4977" s="4" t="s">
        <v>354</v>
      </c>
      <c r="W4977" s="5" t="s">
        <v>28306</v>
      </c>
      <c r="X4977" s="5" t="s">
        <v>28307</v>
      </c>
      <c r="Y4977" s="5" t="s">
        <v>642</v>
      </c>
      <c r="Z4977" s="10">
        <f t="shared" si="77"/>
        <v>45894</v>
      </c>
    </row>
    <row r="4978" spans="1:26">
      <c r="A4978" t="s">
        <v>28308</v>
      </c>
      <c r="B4978" s="2" t="s">
        <v>2192</v>
      </c>
      <c r="C4978" s="3" t="s">
        <v>15847</v>
      </c>
      <c r="D4978" t="s">
        <v>28309</v>
      </c>
      <c r="E4978" t="s">
        <v>733</v>
      </c>
      <c r="F4978" t="s">
        <v>74</v>
      </c>
      <c r="G4978" s="4" t="s">
        <v>115</v>
      </c>
      <c r="H4978" t="s">
        <v>232</v>
      </c>
      <c r="I4978" t="s">
        <v>1203</v>
      </c>
      <c r="J4978" t="s">
        <v>200</v>
      </c>
      <c r="K4978" t="s">
        <v>293</v>
      </c>
      <c r="L4978" t="s">
        <v>827</v>
      </c>
      <c r="M4978" s="4" t="s">
        <v>277</v>
      </c>
      <c r="N4978" s="4" t="s">
        <v>1590</v>
      </c>
      <c r="O4978" s="4" t="s">
        <v>101</v>
      </c>
      <c r="P4978" s="5" t="s">
        <v>16696</v>
      </c>
      <c r="Q4978" s="5" t="s">
        <v>16697</v>
      </c>
      <c r="R4978" t="s">
        <v>63</v>
      </c>
      <c r="S4978" t="s">
        <v>43</v>
      </c>
      <c r="T4978" s="4" t="s">
        <v>1040</v>
      </c>
      <c r="U4978" t="str" cm="1">
        <f t="array" aca="1" ref="U4978" ca="1">INDEX($U$2:$U$6,RANDBETWEEN(1,ROWS($U$2:$U$6)))</f>
        <v>Zomato Premium</v>
      </c>
      <c r="V4978" s="4" t="s">
        <v>253</v>
      </c>
      <c r="W4978" s="5" t="s">
        <v>28310</v>
      </c>
      <c r="X4978" s="5" t="s">
        <v>28311</v>
      </c>
      <c r="Y4978" s="5" t="s">
        <v>7427</v>
      </c>
      <c r="Z4978" s="10">
        <f t="shared" si="77"/>
        <v>45812</v>
      </c>
    </row>
    <row r="4979" spans="1:26">
      <c r="A4979" t="s">
        <v>28312</v>
      </c>
      <c r="B4979" s="2" t="s">
        <v>2387</v>
      </c>
      <c r="C4979" s="3" t="s">
        <v>28313</v>
      </c>
      <c r="D4979" t="s">
        <v>13284</v>
      </c>
      <c r="E4979" t="s">
        <v>786</v>
      </c>
      <c r="F4979" t="s">
        <v>30</v>
      </c>
      <c r="G4979" s="4" t="s">
        <v>1123</v>
      </c>
      <c r="H4979" t="s">
        <v>54</v>
      </c>
      <c r="I4979" t="s">
        <v>413</v>
      </c>
      <c r="J4979" t="s">
        <v>152</v>
      </c>
      <c r="K4979" t="s">
        <v>79</v>
      </c>
      <c r="L4979" t="s">
        <v>425</v>
      </c>
      <c r="M4979" s="4" t="s">
        <v>277</v>
      </c>
      <c r="N4979" s="4" t="s">
        <v>2950</v>
      </c>
      <c r="O4979" s="4" t="s">
        <v>120</v>
      </c>
      <c r="P4979" s="5" t="s">
        <v>26813</v>
      </c>
      <c r="Q4979" s="5" t="s">
        <v>23160</v>
      </c>
      <c r="R4979" t="s">
        <v>188</v>
      </c>
      <c r="S4979" t="s">
        <v>43</v>
      </c>
      <c r="T4979" s="4" t="s">
        <v>262</v>
      </c>
      <c r="U4979" t="str" cm="1">
        <f t="array" aca="1" ref="U4979" ca="1">INDEX($U$2:$U$6,RANDBETWEEN(1,ROWS($U$2:$U$6)))</f>
        <v>Zomato Quick</v>
      </c>
      <c r="V4979" s="4" t="s">
        <v>253</v>
      </c>
      <c r="W4979" s="5" t="s">
        <v>28314</v>
      </c>
      <c r="X4979" s="5" t="s">
        <v>28315</v>
      </c>
      <c r="Y4979" s="5" t="s">
        <v>10483</v>
      </c>
      <c r="Z4979" s="10">
        <f t="shared" si="77"/>
        <v>46296</v>
      </c>
    </row>
    <row r="4980" spans="1:26">
      <c r="A4980" t="s">
        <v>28316</v>
      </c>
      <c r="B4980" s="2" t="s">
        <v>6666</v>
      </c>
      <c r="C4980" s="3" t="s">
        <v>28317</v>
      </c>
      <c r="D4980" t="s">
        <v>28318</v>
      </c>
      <c r="E4980" t="s">
        <v>698</v>
      </c>
      <c r="F4980" t="s">
        <v>30</v>
      </c>
      <c r="G4980" s="4" t="s">
        <v>262</v>
      </c>
      <c r="H4980" t="s">
        <v>198</v>
      </c>
      <c r="I4980" t="s">
        <v>438</v>
      </c>
      <c r="J4980" t="s">
        <v>152</v>
      </c>
      <c r="K4980" t="s">
        <v>918</v>
      </c>
      <c r="L4980" t="s">
        <v>1041</v>
      </c>
      <c r="M4980" s="4" t="s">
        <v>277</v>
      </c>
      <c r="N4980" s="4" t="s">
        <v>2778</v>
      </c>
      <c r="O4980" s="4" t="s">
        <v>170</v>
      </c>
      <c r="P4980" s="5" t="s">
        <v>8055</v>
      </c>
      <c r="Q4980" s="5" t="s">
        <v>2465</v>
      </c>
      <c r="R4980" t="s">
        <v>85</v>
      </c>
      <c r="S4980" t="s">
        <v>43</v>
      </c>
      <c r="T4980" s="4" t="s">
        <v>340</v>
      </c>
      <c r="U4980" t="str" cm="1">
        <f t="array" aca="1" ref="U4980" ca="1">INDEX($U$2:$U$6,RANDBETWEEN(1,ROWS($U$2:$U$6)))</f>
        <v>Zomato Premium</v>
      </c>
      <c r="V4980" s="4" t="s">
        <v>298</v>
      </c>
      <c r="W4980" s="5" t="s">
        <v>28319</v>
      </c>
      <c r="X4980" s="5" t="s">
        <v>28320</v>
      </c>
      <c r="Y4980" s="5" t="s">
        <v>15354</v>
      </c>
      <c r="Z4980" s="10">
        <f t="shared" si="77"/>
        <v>46242</v>
      </c>
    </row>
    <row r="4981" spans="1:26">
      <c r="A4981" t="s">
        <v>28321</v>
      </c>
      <c r="B4981" s="2" t="s">
        <v>5908</v>
      </c>
      <c r="C4981" s="3" t="s">
        <v>28322</v>
      </c>
      <c r="D4981" t="s">
        <v>27514</v>
      </c>
      <c r="E4981" t="s">
        <v>4897</v>
      </c>
      <c r="F4981" t="s">
        <v>30</v>
      </c>
      <c r="G4981" s="4" t="s">
        <v>312</v>
      </c>
      <c r="H4981" t="s">
        <v>214</v>
      </c>
      <c r="I4981" t="s">
        <v>535</v>
      </c>
      <c r="J4981" t="s">
        <v>351</v>
      </c>
      <c r="K4981" t="s">
        <v>217</v>
      </c>
      <c r="L4981" t="s">
        <v>601</v>
      </c>
      <c r="M4981" s="4" t="s">
        <v>99</v>
      </c>
      <c r="N4981" s="4" t="s">
        <v>3998</v>
      </c>
      <c r="O4981" s="4" t="s">
        <v>39</v>
      </c>
      <c r="P4981" s="5" t="s">
        <v>1744</v>
      </c>
      <c r="Q4981" s="5" t="s">
        <v>7449</v>
      </c>
      <c r="R4981" t="s">
        <v>188</v>
      </c>
      <c r="S4981" t="s">
        <v>43</v>
      </c>
      <c r="T4981" s="4" t="s">
        <v>428</v>
      </c>
      <c r="U4981" t="str" cm="1">
        <f t="array" aca="1" ref="U4981" ca="1">INDEX($U$2:$U$6,RANDBETWEEN(1,ROWS($U$2:$U$6)))</f>
        <v>Zomato Express</v>
      </c>
      <c r="V4981" s="4" t="s">
        <v>369</v>
      </c>
      <c r="W4981" s="5" t="s">
        <v>28323</v>
      </c>
      <c r="X4981" s="5" t="s">
        <v>13829</v>
      </c>
      <c r="Y4981" s="5" t="s">
        <v>16533</v>
      </c>
      <c r="Z4981" s="10">
        <f t="shared" si="77"/>
        <v>46221</v>
      </c>
    </row>
    <row r="4982" spans="1:26">
      <c r="A4982" t="s">
        <v>28324</v>
      </c>
      <c r="B4982" s="2" t="s">
        <v>8797</v>
      </c>
      <c r="C4982" s="3" t="s">
        <v>28325</v>
      </c>
      <c r="D4982" t="s">
        <v>14390</v>
      </c>
      <c r="E4982" t="s">
        <v>1122</v>
      </c>
      <c r="F4982" t="s">
        <v>74</v>
      </c>
      <c r="G4982" s="4" t="s">
        <v>64</v>
      </c>
      <c r="H4982" t="s">
        <v>76</v>
      </c>
      <c r="I4982" t="s">
        <v>657</v>
      </c>
      <c r="J4982" t="s">
        <v>34</v>
      </c>
      <c r="K4982" t="s">
        <v>401</v>
      </c>
      <c r="L4982" t="s">
        <v>1568</v>
      </c>
      <c r="M4982" s="4" t="s">
        <v>277</v>
      </c>
      <c r="N4982" s="4" t="s">
        <v>1371</v>
      </c>
      <c r="O4982" s="4" t="s">
        <v>170</v>
      </c>
      <c r="P4982" s="5" t="s">
        <v>2978</v>
      </c>
      <c r="Q4982" s="5" t="s">
        <v>28326</v>
      </c>
      <c r="R4982" t="s">
        <v>85</v>
      </c>
      <c r="S4982" t="s">
        <v>43</v>
      </c>
      <c r="T4982" s="4" t="s">
        <v>453</v>
      </c>
      <c r="U4982" t="str" cm="1">
        <f t="array" aca="1" ref="U4982" ca="1">INDEX($U$2:$U$6,RANDBETWEEN(1,ROWS($U$2:$U$6)))</f>
        <v>Zomato Standard</v>
      </c>
      <c r="V4982" s="4" t="s">
        <v>674</v>
      </c>
      <c r="W4982" s="5" t="s">
        <v>28327</v>
      </c>
      <c r="X4982" s="5" t="s">
        <v>17860</v>
      </c>
      <c r="Y4982" s="5" t="s">
        <v>1941</v>
      </c>
      <c r="Z4982" s="10">
        <f t="shared" si="77"/>
        <v>45805</v>
      </c>
    </row>
    <row r="4983" spans="1:26">
      <c r="A4983" t="s">
        <v>28328</v>
      </c>
      <c r="B4983" s="2" t="s">
        <v>14963</v>
      </c>
      <c r="C4983" s="3" t="s">
        <v>28329</v>
      </c>
      <c r="D4983" t="s">
        <v>4797</v>
      </c>
      <c r="E4983" t="s">
        <v>2289</v>
      </c>
      <c r="F4983" t="s">
        <v>74</v>
      </c>
      <c r="G4983" s="4" t="s">
        <v>115</v>
      </c>
      <c r="H4983" t="s">
        <v>32</v>
      </c>
      <c r="I4983" t="s">
        <v>33</v>
      </c>
      <c r="J4983" t="s">
        <v>389</v>
      </c>
      <c r="K4983" t="s">
        <v>134</v>
      </c>
      <c r="L4983" t="s">
        <v>659</v>
      </c>
      <c r="M4983" s="4" t="s">
        <v>277</v>
      </c>
      <c r="N4983" s="4" t="s">
        <v>1459</v>
      </c>
      <c r="O4983" s="4" t="s">
        <v>120</v>
      </c>
      <c r="P4983" s="5" t="s">
        <v>1705</v>
      </c>
      <c r="Q4983" s="5" t="s">
        <v>5152</v>
      </c>
      <c r="R4983" t="s">
        <v>42</v>
      </c>
      <c r="S4983" t="s">
        <v>43</v>
      </c>
      <c r="T4983" s="4" t="s">
        <v>637</v>
      </c>
      <c r="U4983" t="str" cm="1">
        <f t="array" aca="1" ref="U4983" ca="1">INDEX($U$2:$U$6,RANDBETWEEN(1,ROWS($U$2:$U$6)))</f>
        <v>Zomato Quick</v>
      </c>
      <c r="V4983" s="4" t="s">
        <v>369</v>
      </c>
      <c r="W4983" s="5" t="s">
        <v>28330</v>
      </c>
      <c r="X4983" s="5" t="s">
        <v>19222</v>
      </c>
      <c r="Y4983" s="5" t="s">
        <v>2565</v>
      </c>
      <c r="Z4983" s="10">
        <f t="shared" si="77"/>
        <v>46323</v>
      </c>
    </row>
    <row r="4984" spans="1:26">
      <c r="A4984" t="s">
        <v>28331</v>
      </c>
      <c r="B4984" s="2" t="s">
        <v>17244</v>
      </c>
      <c r="C4984" s="3" t="s">
        <v>28332</v>
      </c>
      <c r="D4984" t="s">
        <v>28333</v>
      </c>
      <c r="E4984" t="s">
        <v>131</v>
      </c>
      <c r="F4984" t="s">
        <v>74</v>
      </c>
      <c r="G4984" s="4" t="s">
        <v>453</v>
      </c>
      <c r="H4984" t="s">
        <v>321</v>
      </c>
      <c r="I4984" t="s">
        <v>826</v>
      </c>
      <c r="J4984" t="s">
        <v>56</v>
      </c>
      <c r="K4984" t="s">
        <v>79</v>
      </c>
      <c r="L4984" t="s">
        <v>813</v>
      </c>
      <c r="M4984" s="4" t="s">
        <v>37</v>
      </c>
      <c r="N4984" s="4" t="s">
        <v>686</v>
      </c>
      <c r="O4984" s="4" t="s">
        <v>120</v>
      </c>
      <c r="P4984" s="5" t="s">
        <v>16663</v>
      </c>
      <c r="Q4984" s="5" t="s">
        <v>16664</v>
      </c>
      <c r="R4984" t="s">
        <v>42</v>
      </c>
      <c r="S4984" t="s">
        <v>43</v>
      </c>
      <c r="T4984" s="4" t="s">
        <v>817</v>
      </c>
      <c r="U4984" t="str" cm="1">
        <f t="array" aca="1" ref="U4984" ca="1">INDEX($U$2:$U$6,RANDBETWEEN(1,ROWS($U$2:$U$6)))</f>
        <v>Zomato Eco Delivery</v>
      </c>
      <c r="V4984" s="4" t="s">
        <v>663</v>
      </c>
      <c r="W4984" s="5" t="s">
        <v>28334</v>
      </c>
      <c r="X4984" s="5" t="s">
        <v>28335</v>
      </c>
      <c r="Y4984" s="5" t="s">
        <v>4255</v>
      </c>
      <c r="Z4984" s="10">
        <f t="shared" si="77"/>
        <v>45954</v>
      </c>
    </row>
    <row r="4985" spans="1:26">
      <c r="A4985" t="s">
        <v>28336</v>
      </c>
      <c r="B4985" s="2" t="s">
        <v>15608</v>
      </c>
      <c r="C4985" s="3" t="s">
        <v>28337</v>
      </c>
      <c r="D4985" t="s">
        <v>17173</v>
      </c>
      <c r="E4985" t="s">
        <v>1526</v>
      </c>
      <c r="F4985" t="s">
        <v>30</v>
      </c>
      <c r="G4985" s="4" t="s">
        <v>405</v>
      </c>
      <c r="H4985" t="s">
        <v>214</v>
      </c>
      <c r="I4985" t="s">
        <v>799</v>
      </c>
      <c r="J4985" t="s">
        <v>116</v>
      </c>
      <c r="K4985" t="s">
        <v>57</v>
      </c>
      <c r="L4985" t="s">
        <v>276</v>
      </c>
      <c r="M4985" s="4" t="s">
        <v>37</v>
      </c>
      <c r="N4985" s="4" t="s">
        <v>6595</v>
      </c>
      <c r="O4985" s="4" t="s">
        <v>106</v>
      </c>
      <c r="P4985" s="5" t="s">
        <v>88</v>
      </c>
      <c r="Q4985" s="5" t="s">
        <v>28338</v>
      </c>
      <c r="R4985" t="s">
        <v>42</v>
      </c>
      <c r="S4985" t="s">
        <v>105</v>
      </c>
      <c r="T4985" s="4" t="s">
        <v>106</v>
      </c>
      <c r="U4985" t="str" cm="1">
        <f t="array" aca="1" ref="U4985" ca="1">INDEX($U$2:$U$6,RANDBETWEEN(1,ROWS($U$2:$U$6)))</f>
        <v>Zomato Eco Delivery</v>
      </c>
      <c r="V4985" s="4" t="s">
        <v>88</v>
      </c>
      <c r="W4985" s="5" t="s">
        <v>28339</v>
      </c>
      <c r="X4985" s="5" t="s">
        <v>28340</v>
      </c>
      <c r="Y4985" s="5" t="s">
        <v>18850</v>
      </c>
      <c r="Z4985" s="10">
        <f t="shared" si="77"/>
        <v>45820</v>
      </c>
    </row>
    <row r="4986" spans="1:26">
      <c r="A4986" t="s">
        <v>28341</v>
      </c>
      <c r="B4986" s="2" t="s">
        <v>14371</v>
      </c>
      <c r="C4986" s="3" t="s">
        <v>28342</v>
      </c>
      <c r="D4986" t="s">
        <v>28343</v>
      </c>
      <c r="E4986" t="s">
        <v>2896</v>
      </c>
      <c r="F4986" t="s">
        <v>74</v>
      </c>
      <c r="G4986" s="4" t="s">
        <v>213</v>
      </c>
      <c r="H4986" t="s">
        <v>150</v>
      </c>
      <c r="I4986" t="s">
        <v>699</v>
      </c>
      <c r="J4986" t="s">
        <v>658</v>
      </c>
      <c r="K4986" t="s">
        <v>153</v>
      </c>
      <c r="L4986" t="s">
        <v>684</v>
      </c>
      <c r="M4986" s="4" t="s">
        <v>277</v>
      </c>
      <c r="N4986" s="4" t="s">
        <v>1051</v>
      </c>
      <c r="O4986" s="4" t="s">
        <v>120</v>
      </c>
      <c r="P4986" s="5" t="s">
        <v>5800</v>
      </c>
      <c r="Q4986" s="5" t="s">
        <v>28344</v>
      </c>
      <c r="R4986" t="s">
        <v>188</v>
      </c>
      <c r="S4986" t="s">
        <v>43</v>
      </c>
      <c r="T4986" s="4" t="s">
        <v>123</v>
      </c>
      <c r="U4986" t="str" cm="1">
        <f t="array" aca="1" ref="U4986" ca="1">INDEX($U$2:$U$6,RANDBETWEEN(1,ROWS($U$2:$U$6)))</f>
        <v>Zomato Premium</v>
      </c>
      <c r="V4986" s="4" t="s">
        <v>253</v>
      </c>
      <c r="W4986" s="5" t="s">
        <v>28345</v>
      </c>
      <c r="X4986" s="5" t="s">
        <v>1698</v>
      </c>
      <c r="Y4986" s="5" t="s">
        <v>11684</v>
      </c>
      <c r="Z4986" s="10">
        <f t="shared" si="77"/>
        <v>45435</v>
      </c>
    </row>
    <row r="4987" spans="1:26">
      <c r="A4987" t="s">
        <v>28346</v>
      </c>
      <c r="B4987" s="2" t="s">
        <v>9204</v>
      </c>
      <c r="C4987" s="3" t="s">
        <v>28347</v>
      </c>
      <c r="D4987" t="s">
        <v>27395</v>
      </c>
      <c r="E4987" t="s">
        <v>1877</v>
      </c>
      <c r="F4987" t="s">
        <v>30</v>
      </c>
      <c r="G4987" s="4" t="s">
        <v>564</v>
      </c>
      <c r="H4987" t="s">
        <v>232</v>
      </c>
      <c r="I4987" t="s">
        <v>233</v>
      </c>
      <c r="J4987" t="s">
        <v>34</v>
      </c>
      <c r="K4987" t="s">
        <v>918</v>
      </c>
      <c r="L4987" t="s">
        <v>1897</v>
      </c>
      <c r="M4987" s="4" t="s">
        <v>277</v>
      </c>
      <c r="N4987" s="4" t="s">
        <v>1124</v>
      </c>
      <c r="O4987" s="4" t="s">
        <v>101</v>
      </c>
      <c r="P4987" s="5" t="s">
        <v>18197</v>
      </c>
      <c r="Q4987" s="5" t="s">
        <v>23061</v>
      </c>
      <c r="R4987" t="s">
        <v>63</v>
      </c>
      <c r="S4987" t="s">
        <v>43</v>
      </c>
      <c r="T4987" s="4" t="s">
        <v>501</v>
      </c>
      <c r="U4987" t="str" cm="1">
        <f t="array" aca="1" ref="U4987" ca="1">INDEX($U$2:$U$6,RANDBETWEEN(1,ROWS($U$2:$U$6)))</f>
        <v>Zomato Express</v>
      </c>
      <c r="V4987" s="4" t="s">
        <v>663</v>
      </c>
      <c r="W4987" s="5" t="s">
        <v>28348</v>
      </c>
      <c r="X4987" s="5" t="s">
        <v>28349</v>
      </c>
      <c r="Y4987" s="5" t="s">
        <v>5002</v>
      </c>
      <c r="Z4987" s="10">
        <f t="shared" si="77"/>
        <v>46068</v>
      </c>
    </row>
    <row r="4988" spans="1:26">
      <c r="A4988" t="s">
        <v>28350</v>
      </c>
      <c r="B4988" s="2" t="s">
        <v>6136</v>
      </c>
      <c r="C4988" s="3" t="s">
        <v>28351</v>
      </c>
      <c r="D4988" t="s">
        <v>28352</v>
      </c>
      <c r="E4988" t="s">
        <v>636</v>
      </c>
      <c r="F4988" t="s">
        <v>30</v>
      </c>
      <c r="G4988" s="4" t="s">
        <v>101</v>
      </c>
      <c r="H4988" t="s">
        <v>232</v>
      </c>
      <c r="I4988" t="s">
        <v>485</v>
      </c>
      <c r="J4988" t="s">
        <v>56</v>
      </c>
      <c r="K4988" t="s">
        <v>153</v>
      </c>
      <c r="L4988" t="s">
        <v>154</v>
      </c>
      <c r="M4988" s="4" t="s">
        <v>37</v>
      </c>
      <c r="N4988" s="4" t="s">
        <v>5146</v>
      </c>
      <c r="O4988" s="4" t="s">
        <v>120</v>
      </c>
      <c r="P4988" s="5" t="s">
        <v>28353</v>
      </c>
      <c r="Q4988" s="5" t="s">
        <v>5922</v>
      </c>
      <c r="R4988" t="s">
        <v>104</v>
      </c>
      <c r="S4988" t="s">
        <v>105</v>
      </c>
      <c r="T4988" s="4" t="s">
        <v>106</v>
      </c>
      <c r="U4988" t="str" cm="1">
        <f t="array" aca="1" ref="U4988" ca="1">INDEX($U$2:$U$6,RANDBETWEEN(1,ROWS($U$2:$U$6)))</f>
        <v>Zomato Premium</v>
      </c>
      <c r="V4988" s="4" t="s">
        <v>88</v>
      </c>
      <c r="W4988" s="5" t="s">
        <v>28354</v>
      </c>
      <c r="X4988" s="5" t="s">
        <v>20908</v>
      </c>
      <c r="Y4988" s="5" t="s">
        <v>8355</v>
      </c>
      <c r="Z4988" s="10">
        <f t="shared" si="77"/>
        <v>45774</v>
      </c>
    </row>
    <row r="4989" spans="1:26">
      <c r="A4989" t="s">
        <v>28355</v>
      </c>
      <c r="B4989" s="2" t="s">
        <v>2964</v>
      </c>
      <c r="C4989" s="3" t="s">
        <v>28356</v>
      </c>
      <c r="D4989" t="s">
        <v>28357</v>
      </c>
      <c r="E4989" t="s">
        <v>73</v>
      </c>
      <c r="F4989" t="s">
        <v>74</v>
      </c>
      <c r="G4989" s="4" t="s">
        <v>281</v>
      </c>
      <c r="H4989" t="s">
        <v>150</v>
      </c>
      <c r="I4989" t="s">
        <v>151</v>
      </c>
      <c r="J4989" t="s">
        <v>56</v>
      </c>
      <c r="K4989" t="s">
        <v>293</v>
      </c>
      <c r="L4989" t="s">
        <v>827</v>
      </c>
      <c r="M4989" s="4" t="s">
        <v>37</v>
      </c>
      <c r="N4989" s="4" t="s">
        <v>536</v>
      </c>
      <c r="O4989" s="4" t="s">
        <v>170</v>
      </c>
      <c r="P4989" s="5" t="s">
        <v>14017</v>
      </c>
      <c r="Q4989" s="5" t="s">
        <v>14018</v>
      </c>
      <c r="R4989" t="s">
        <v>63</v>
      </c>
      <c r="S4989" t="s">
        <v>43</v>
      </c>
      <c r="T4989" s="4" t="s">
        <v>560</v>
      </c>
      <c r="U4989" t="str" cm="1">
        <f t="array" aca="1" ref="U4989" ca="1">INDEX($U$2:$U$6,RANDBETWEEN(1,ROWS($U$2:$U$6)))</f>
        <v>Zomato Quick</v>
      </c>
      <c r="V4989" s="4" t="s">
        <v>551</v>
      </c>
      <c r="W4989" s="5" t="s">
        <v>28358</v>
      </c>
      <c r="X4989" s="5" t="s">
        <v>28359</v>
      </c>
      <c r="Y4989" s="5" t="s">
        <v>28360</v>
      </c>
      <c r="Z4989" s="10">
        <f t="shared" si="77"/>
        <v>45315</v>
      </c>
    </row>
    <row r="4990" spans="1:26">
      <c r="A4990" t="s">
        <v>28361</v>
      </c>
      <c r="B4990" s="2" t="s">
        <v>13850</v>
      </c>
      <c r="C4990" s="3" t="s">
        <v>28362</v>
      </c>
      <c r="D4990" t="s">
        <v>28363</v>
      </c>
      <c r="E4990" t="s">
        <v>4574</v>
      </c>
      <c r="F4990" t="s">
        <v>74</v>
      </c>
      <c r="G4990" s="4" t="s">
        <v>637</v>
      </c>
      <c r="H4990" t="s">
        <v>150</v>
      </c>
      <c r="I4990" t="s">
        <v>151</v>
      </c>
      <c r="J4990" t="s">
        <v>839</v>
      </c>
      <c r="K4990" t="s">
        <v>134</v>
      </c>
      <c r="L4990" t="s">
        <v>168</v>
      </c>
      <c r="M4990" s="4" t="s">
        <v>37</v>
      </c>
      <c r="N4990" s="4" t="s">
        <v>4463</v>
      </c>
      <c r="O4990" s="4" t="s">
        <v>106</v>
      </c>
      <c r="P4990" s="5" t="s">
        <v>88</v>
      </c>
      <c r="Q4990" s="5" t="s">
        <v>10672</v>
      </c>
      <c r="R4990" t="s">
        <v>85</v>
      </c>
      <c r="S4990" t="s">
        <v>43</v>
      </c>
      <c r="T4990" s="4" t="s">
        <v>812</v>
      </c>
      <c r="U4990" t="str" cm="1">
        <f t="array" aca="1" ref="U4990" ca="1">INDEX($U$2:$U$6,RANDBETWEEN(1,ROWS($U$2:$U$6)))</f>
        <v>Zomato Quick</v>
      </c>
      <c r="V4990" s="4" t="s">
        <v>1114</v>
      </c>
      <c r="W4990" s="5" t="s">
        <v>28364</v>
      </c>
      <c r="X4990" s="5" t="s">
        <v>28365</v>
      </c>
      <c r="Y4990" s="5" t="s">
        <v>4213</v>
      </c>
      <c r="Z4990" s="10">
        <f t="shared" si="77"/>
        <v>45450</v>
      </c>
    </row>
    <row r="4991" spans="1:26">
      <c r="A4991" t="s">
        <v>28366</v>
      </c>
      <c r="B4991" s="2" t="s">
        <v>1587</v>
      </c>
      <c r="C4991" s="3" t="s">
        <v>28367</v>
      </c>
      <c r="D4991" t="s">
        <v>28368</v>
      </c>
      <c r="E4991" t="s">
        <v>1703</v>
      </c>
      <c r="F4991" t="s">
        <v>30</v>
      </c>
      <c r="G4991" s="4" t="s">
        <v>599</v>
      </c>
      <c r="H4991" t="s">
        <v>76</v>
      </c>
      <c r="I4991" t="s">
        <v>1608</v>
      </c>
      <c r="J4991" t="s">
        <v>152</v>
      </c>
      <c r="K4991" t="s">
        <v>153</v>
      </c>
      <c r="L4991" t="s">
        <v>684</v>
      </c>
      <c r="M4991" s="4" t="s">
        <v>37</v>
      </c>
      <c r="N4991" s="4" t="s">
        <v>251</v>
      </c>
      <c r="O4991" s="4" t="s">
        <v>120</v>
      </c>
      <c r="P4991" s="5" t="s">
        <v>3700</v>
      </c>
      <c r="Q4991" s="5" t="s">
        <v>18260</v>
      </c>
      <c r="R4991" t="s">
        <v>104</v>
      </c>
      <c r="S4991" t="s">
        <v>43</v>
      </c>
      <c r="T4991" s="4" t="s">
        <v>368</v>
      </c>
      <c r="U4991" t="str" cm="1">
        <f t="array" aca="1" ref="U4991" ca="1">INDEX($U$2:$U$6,RANDBETWEEN(1,ROWS($U$2:$U$6)))</f>
        <v>Zomato Quick</v>
      </c>
      <c r="V4991" s="4" t="s">
        <v>909</v>
      </c>
      <c r="W4991" s="5" t="s">
        <v>24814</v>
      </c>
      <c r="X4991" s="5" t="s">
        <v>15513</v>
      </c>
      <c r="Y4991" s="5" t="s">
        <v>14387</v>
      </c>
      <c r="Z4991" s="10">
        <f t="shared" si="77"/>
        <v>45983</v>
      </c>
    </row>
    <row r="4992" spans="1:26">
      <c r="A4992" t="s">
        <v>28369</v>
      </c>
      <c r="B4992" s="2" t="s">
        <v>1230</v>
      </c>
      <c r="C4992" s="3" t="s">
        <v>28370</v>
      </c>
      <c r="D4992" t="s">
        <v>28371</v>
      </c>
      <c r="E4992" t="s">
        <v>3235</v>
      </c>
      <c r="F4992" t="s">
        <v>30</v>
      </c>
      <c r="G4992" s="4" t="s">
        <v>564</v>
      </c>
      <c r="H4992" t="s">
        <v>214</v>
      </c>
      <c r="I4992" t="s">
        <v>799</v>
      </c>
      <c r="J4992" t="s">
        <v>234</v>
      </c>
      <c r="K4992" t="s">
        <v>35</v>
      </c>
      <c r="L4992" t="s">
        <v>323</v>
      </c>
      <c r="M4992" s="4" t="s">
        <v>37</v>
      </c>
      <c r="N4992" s="4" t="s">
        <v>2631</v>
      </c>
      <c r="O4992" s="4" t="s">
        <v>202</v>
      </c>
      <c r="P4992" s="5" t="s">
        <v>2976</v>
      </c>
      <c r="Q4992" s="5" t="s">
        <v>2977</v>
      </c>
      <c r="R4992" t="s">
        <v>42</v>
      </c>
      <c r="S4992" t="s">
        <v>43</v>
      </c>
      <c r="T4992" s="4" t="s">
        <v>87</v>
      </c>
      <c r="U4992" t="str" cm="1">
        <f t="array" aca="1" ref="U4992" ca="1">INDEX($U$2:$U$6,RANDBETWEEN(1,ROWS($U$2:$U$6)))</f>
        <v>Zomato Premium</v>
      </c>
      <c r="V4992" s="4" t="s">
        <v>663</v>
      </c>
      <c r="W4992" s="5" t="s">
        <v>28372</v>
      </c>
      <c r="X4992" s="5" t="s">
        <v>18541</v>
      </c>
      <c r="Y4992" s="5" t="s">
        <v>13780</v>
      </c>
      <c r="Z4992" s="10">
        <f t="shared" si="77"/>
        <v>45392</v>
      </c>
    </row>
    <row r="4993" spans="1:26">
      <c r="A4993" t="s">
        <v>28373</v>
      </c>
      <c r="B4993" s="2" t="s">
        <v>4279</v>
      </c>
      <c r="C4993" s="3" t="s">
        <v>28374</v>
      </c>
      <c r="D4993" t="s">
        <v>24145</v>
      </c>
      <c r="E4993" t="s">
        <v>1637</v>
      </c>
      <c r="F4993" t="s">
        <v>74</v>
      </c>
      <c r="G4993" s="4" t="s">
        <v>534</v>
      </c>
      <c r="H4993" t="s">
        <v>198</v>
      </c>
      <c r="I4993" t="s">
        <v>306</v>
      </c>
      <c r="J4993" t="s">
        <v>133</v>
      </c>
      <c r="K4993" t="s">
        <v>918</v>
      </c>
      <c r="L4993" t="s">
        <v>1897</v>
      </c>
      <c r="M4993" s="4" t="s">
        <v>685</v>
      </c>
      <c r="N4993" s="4" t="s">
        <v>2914</v>
      </c>
      <c r="O4993" s="4" t="s">
        <v>39</v>
      </c>
      <c r="P4993" s="5" t="s">
        <v>5332</v>
      </c>
      <c r="Q4993" s="5" t="s">
        <v>7728</v>
      </c>
      <c r="R4993" t="s">
        <v>42</v>
      </c>
      <c r="S4993" t="s">
        <v>43</v>
      </c>
      <c r="T4993" s="4" t="s">
        <v>501</v>
      </c>
      <c r="U4993" t="str" cm="1">
        <f t="array" aca="1" ref="U4993" ca="1">INDEX($U$2:$U$6,RANDBETWEEN(1,ROWS($U$2:$U$6)))</f>
        <v>Zomato Eco Delivery</v>
      </c>
      <c r="V4993" s="4" t="s">
        <v>909</v>
      </c>
      <c r="W4993" s="5" t="s">
        <v>28375</v>
      </c>
      <c r="X4993" s="5" t="s">
        <v>28376</v>
      </c>
      <c r="Y4993" s="5" t="s">
        <v>11924</v>
      </c>
      <c r="Z4993" s="10">
        <f t="shared" si="77"/>
        <v>45506</v>
      </c>
    </row>
    <row r="4994" spans="1:26">
      <c r="A4994" t="s">
        <v>28377</v>
      </c>
      <c r="B4994" s="2" t="s">
        <v>3995</v>
      </c>
      <c r="C4994" s="3" t="s">
        <v>28378</v>
      </c>
      <c r="D4994" t="s">
        <v>28379</v>
      </c>
      <c r="E4994" t="s">
        <v>6222</v>
      </c>
      <c r="F4994" t="s">
        <v>30</v>
      </c>
      <c r="G4994" s="4" t="s">
        <v>437</v>
      </c>
      <c r="H4994" t="s">
        <v>76</v>
      </c>
      <c r="I4994" t="s">
        <v>132</v>
      </c>
      <c r="J4994" t="s">
        <v>351</v>
      </c>
      <c r="K4994" t="s">
        <v>134</v>
      </c>
      <c r="L4994" t="s">
        <v>184</v>
      </c>
      <c r="M4994" s="4" t="s">
        <v>99</v>
      </c>
      <c r="N4994" s="4" t="s">
        <v>1667</v>
      </c>
      <c r="O4994" s="4" t="s">
        <v>39</v>
      </c>
      <c r="P4994" s="5" t="s">
        <v>28380</v>
      </c>
      <c r="Q4994" s="5" t="s">
        <v>28381</v>
      </c>
      <c r="R4994" t="s">
        <v>63</v>
      </c>
      <c r="S4994" t="s">
        <v>43</v>
      </c>
      <c r="T4994" s="4" t="s">
        <v>101</v>
      </c>
      <c r="U4994" t="str" cm="1">
        <f t="array" aca="1" ref="U4994" ca="1">INDEX($U$2:$U$6,RANDBETWEEN(1,ROWS($U$2:$U$6)))</f>
        <v>Zomato Express</v>
      </c>
      <c r="V4994" s="4" t="s">
        <v>874</v>
      </c>
      <c r="W4994" s="5" t="s">
        <v>24169</v>
      </c>
      <c r="X4994" s="5" t="s">
        <v>28382</v>
      </c>
      <c r="Y4994" s="5" t="s">
        <v>12723</v>
      </c>
      <c r="Z4994" s="10">
        <f t="shared" ref="Z4994:Z5001" si="78">DATEVALUE(B4994)</f>
        <v>45410</v>
      </c>
    </row>
    <row r="4995" spans="1:26">
      <c r="A4995" t="s">
        <v>28383</v>
      </c>
      <c r="B4995" s="2" t="s">
        <v>6531</v>
      </c>
      <c r="C4995" s="3" t="s">
        <v>8734</v>
      </c>
      <c r="D4995" t="s">
        <v>18963</v>
      </c>
      <c r="E4995" t="s">
        <v>3142</v>
      </c>
      <c r="F4995" t="s">
        <v>74</v>
      </c>
      <c r="G4995" s="4" t="s">
        <v>123</v>
      </c>
      <c r="H4995" t="s">
        <v>76</v>
      </c>
      <c r="I4995" t="s">
        <v>132</v>
      </c>
      <c r="J4995" t="s">
        <v>389</v>
      </c>
      <c r="K4995" t="s">
        <v>35</v>
      </c>
      <c r="L4995" t="s">
        <v>36</v>
      </c>
      <c r="M4995" s="4" t="s">
        <v>37</v>
      </c>
      <c r="N4995" s="4" t="s">
        <v>1432</v>
      </c>
      <c r="O4995" s="4" t="s">
        <v>60</v>
      </c>
      <c r="P4995" s="5" t="s">
        <v>22417</v>
      </c>
      <c r="Q4995" s="5" t="s">
        <v>28384</v>
      </c>
      <c r="R4995" t="s">
        <v>63</v>
      </c>
      <c r="S4995" t="s">
        <v>43</v>
      </c>
      <c r="T4995" s="4" t="s">
        <v>262</v>
      </c>
      <c r="U4995" t="str" cm="1">
        <f t="array" aca="1" ref="U4995" ca="1">INDEX($U$2:$U$6,RANDBETWEEN(1,ROWS($U$2:$U$6)))</f>
        <v>Zomato Standard</v>
      </c>
      <c r="V4995" s="4" t="s">
        <v>551</v>
      </c>
      <c r="W4995" s="5" t="s">
        <v>28385</v>
      </c>
      <c r="X4995" s="5" t="s">
        <v>28386</v>
      </c>
      <c r="Y4995" s="5" t="s">
        <v>6297</v>
      </c>
      <c r="Z4995" s="10">
        <f t="shared" si="78"/>
        <v>46184</v>
      </c>
    </row>
    <row r="4996" spans="1:26">
      <c r="A4996" t="s">
        <v>28387</v>
      </c>
      <c r="B4996" s="2" t="s">
        <v>11775</v>
      </c>
      <c r="C4996" s="3" t="s">
        <v>28388</v>
      </c>
      <c r="D4996" t="s">
        <v>9556</v>
      </c>
      <c r="E4996" t="s">
        <v>1343</v>
      </c>
      <c r="F4996" t="s">
        <v>30</v>
      </c>
      <c r="G4996" s="4" t="s">
        <v>1123</v>
      </c>
      <c r="H4996" t="s">
        <v>54</v>
      </c>
      <c r="I4996" t="s">
        <v>183</v>
      </c>
      <c r="J4996" t="s">
        <v>234</v>
      </c>
      <c r="K4996" t="s">
        <v>293</v>
      </c>
      <c r="L4996" t="s">
        <v>827</v>
      </c>
      <c r="M4996" s="4" t="s">
        <v>99</v>
      </c>
      <c r="N4996" s="4" t="s">
        <v>1223</v>
      </c>
      <c r="O4996" s="4" t="s">
        <v>101</v>
      </c>
      <c r="P4996" s="5" t="s">
        <v>512</v>
      </c>
      <c r="Q4996" s="5" t="s">
        <v>513</v>
      </c>
      <c r="R4996" t="s">
        <v>188</v>
      </c>
      <c r="S4996" t="s">
        <v>43</v>
      </c>
      <c r="T4996" s="4" t="s">
        <v>170</v>
      </c>
      <c r="U4996" t="str" cm="1">
        <f t="array" aca="1" ref="U4996" ca="1">INDEX($U$2:$U$6,RANDBETWEEN(1,ROWS($U$2:$U$6)))</f>
        <v>Zomato Premium</v>
      </c>
      <c r="V4996" s="4" t="s">
        <v>267</v>
      </c>
      <c r="W4996" s="5" t="s">
        <v>28389</v>
      </c>
      <c r="X4996" s="5" t="s">
        <v>28390</v>
      </c>
      <c r="Y4996" s="5" t="s">
        <v>1234</v>
      </c>
      <c r="Z4996" s="10">
        <f t="shared" si="78"/>
        <v>46375</v>
      </c>
    </row>
    <row r="4997" spans="1:26">
      <c r="A4997" t="s">
        <v>28391</v>
      </c>
      <c r="B4997" s="2" t="s">
        <v>9020</v>
      </c>
      <c r="C4997" s="3" t="s">
        <v>28392</v>
      </c>
      <c r="D4997" t="s">
        <v>28393</v>
      </c>
      <c r="E4997" t="s">
        <v>377</v>
      </c>
      <c r="F4997" t="s">
        <v>30</v>
      </c>
      <c r="G4997" s="4" t="s">
        <v>790</v>
      </c>
      <c r="H4997" t="s">
        <v>321</v>
      </c>
      <c r="I4997" t="s">
        <v>322</v>
      </c>
      <c r="J4997" t="s">
        <v>336</v>
      </c>
      <c r="K4997" t="s">
        <v>293</v>
      </c>
      <c r="L4997" t="s">
        <v>700</v>
      </c>
      <c r="M4997" s="4" t="s">
        <v>99</v>
      </c>
      <c r="N4997" s="4" t="s">
        <v>3026</v>
      </c>
      <c r="O4997" s="4" t="s">
        <v>101</v>
      </c>
      <c r="P4997" s="5" t="s">
        <v>5170</v>
      </c>
      <c r="Q4997" s="5" t="s">
        <v>5171</v>
      </c>
      <c r="R4997" t="s">
        <v>188</v>
      </c>
      <c r="S4997" t="s">
        <v>86</v>
      </c>
      <c r="T4997" s="4" t="s">
        <v>689</v>
      </c>
      <c r="U4997" t="str" cm="1">
        <f t="array" aca="1" ref="U4997" ca="1">INDEX($U$2:$U$6,RANDBETWEEN(1,ROWS($U$2:$U$6)))</f>
        <v>Zomato Express</v>
      </c>
      <c r="V4997" s="4" t="s">
        <v>88</v>
      </c>
      <c r="W4997" s="5" t="s">
        <v>28394</v>
      </c>
      <c r="X4997" s="5" t="s">
        <v>28395</v>
      </c>
      <c r="Y4997" s="5" t="s">
        <v>28360</v>
      </c>
      <c r="Z4997" s="10">
        <f t="shared" si="78"/>
        <v>46038</v>
      </c>
    </row>
    <row r="4998" spans="1:26">
      <c r="A4998" t="s">
        <v>28396</v>
      </c>
      <c r="B4998" s="2" t="s">
        <v>2304</v>
      </c>
      <c r="C4998" s="3" t="s">
        <v>28397</v>
      </c>
      <c r="D4998" t="s">
        <v>20810</v>
      </c>
      <c r="E4998" t="s">
        <v>148</v>
      </c>
      <c r="F4998" t="s">
        <v>30</v>
      </c>
      <c r="G4998" s="4" t="s">
        <v>101</v>
      </c>
      <c r="H4998" t="s">
        <v>32</v>
      </c>
      <c r="I4998" t="s">
        <v>275</v>
      </c>
      <c r="J4998" t="s">
        <v>839</v>
      </c>
      <c r="K4998" t="s">
        <v>401</v>
      </c>
      <c r="L4998" t="s">
        <v>1568</v>
      </c>
      <c r="M4998" s="4" t="s">
        <v>277</v>
      </c>
      <c r="N4998" s="4" t="s">
        <v>757</v>
      </c>
      <c r="O4998" s="4" t="s">
        <v>120</v>
      </c>
      <c r="P4998" s="5" t="s">
        <v>28398</v>
      </c>
      <c r="Q4998" s="5" t="s">
        <v>28399</v>
      </c>
      <c r="R4998" t="s">
        <v>188</v>
      </c>
      <c r="S4998" t="s">
        <v>105</v>
      </c>
      <c r="T4998" s="4" t="s">
        <v>106</v>
      </c>
      <c r="U4998" t="str" cm="1">
        <f t="array" aca="1" ref="U4998" ca="1">INDEX($U$2:$U$6,RANDBETWEEN(1,ROWS($U$2:$U$6)))</f>
        <v>Zomato Premium</v>
      </c>
      <c r="V4998" s="4" t="s">
        <v>88</v>
      </c>
      <c r="W4998" s="5" t="s">
        <v>28400</v>
      </c>
      <c r="X4998" s="5" t="s">
        <v>28401</v>
      </c>
      <c r="Y4998" s="5" t="s">
        <v>7654</v>
      </c>
      <c r="Z4998" s="10">
        <f t="shared" si="78"/>
        <v>45335</v>
      </c>
    </row>
    <row r="4999" spans="1:26">
      <c r="A4999" t="s">
        <v>28402</v>
      </c>
      <c r="B4999" s="2" t="s">
        <v>8369</v>
      </c>
      <c r="C4999" s="3" t="s">
        <v>28403</v>
      </c>
      <c r="D4999" t="s">
        <v>28404</v>
      </c>
      <c r="E4999" t="s">
        <v>4201</v>
      </c>
      <c r="F4999" t="s">
        <v>74</v>
      </c>
      <c r="G4999" s="4" t="s">
        <v>340</v>
      </c>
      <c r="H4999" t="s">
        <v>214</v>
      </c>
      <c r="I4999" t="s">
        <v>535</v>
      </c>
      <c r="J4999" t="s">
        <v>307</v>
      </c>
      <c r="K4999" t="s">
        <v>57</v>
      </c>
      <c r="L4999" t="s">
        <v>497</v>
      </c>
      <c r="M4999" s="4" t="s">
        <v>37</v>
      </c>
      <c r="N4999" s="4" t="s">
        <v>13069</v>
      </c>
      <c r="O4999" s="4" t="s">
        <v>202</v>
      </c>
      <c r="P4999" s="5" t="s">
        <v>3939</v>
      </c>
      <c r="Q4999" s="5" t="s">
        <v>2149</v>
      </c>
      <c r="R4999" t="s">
        <v>63</v>
      </c>
      <c r="S4999" t="s">
        <v>86</v>
      </c>
      <c r="T4999" s="4" t="s">
        <v>803</v>
      </c>
      <c r="U4999" t="str" cm="1">
        <f t="array" aca="1" ref="U4999" ca="1">INDEX($U$2:$U$6,RANDBETWEEN(1,ROWS($U$2:$U$6)))</f>
        <v>Zomato Quick</v>
      </c>
      <c r="V4999" s="4" t="s">
        <v>88</v>
      </c>
      <c r="W4999" s="5" t="s">
        <v>8454</v>
      </c>
      <c r="X4999" s="5" t="s">
        <v>28405</v>
      </c>
      <c r="Y4999" s="5" t="s">
        <v>8673</v>
      </c>
      <c r="Z4999" s="10">
        <f t="shared" si="78"/>
        <v>46268</v>
      </c>
    </row>
    <row r="5000" spans="1:26">
      <c r="A5000" t="s">
        <v>28406</v>
      </c>
      <c r="B5000" s="2" t="s">
        <v>14077</v>
      </c>
      <c r="C5000" s="3" t="s">
        <v>28407</v>
      </c>
      <c r="D5000" t="s">
        <v>28408</v>
      </c>
      <c r="E5000" t="s">
        <v>3063</v>
      </c>
      <c r="F5000" t="s">
        <v>74</v>
      </c>
      <c r="G5000" s="4" t="s">
        <v>291</v>
      </c>
      <c r="H5000" t="s">
        <v>198</v>
      </c>
      <c r="I5000" t="s">
        <v>438</v>
      </c>
      <c r="J5000" t="s">
        <v>78</v>
      </c>
      <c r="K5000" t="s">
        <v>153</v>
      </c>
      <c r="L5000" t="s">
        <v>1073</v>
      </c>
      <c r="M5000" s="4" t="s">
        <v>99</v>
      </c>
      <c r="N5000" s="4" t="s">
        <v>6627</v>
      </c>
      <c r="O5000" s="4" t="s">
        <v>39</v>
      </c>
      <c r="P5000" s="5" t="s">
        <v>3531</v>
      </c>
      <c r="Q5000" s="5" t="s">
        <v>5324</v>
      </c>
      <c r="R5000" t="s">
        <v>85</v>
      </c>
      <c r="S5000" t="s">
        <v>43</v>
      </c>
      <c r="T5000" s="4" t="s">
        <v>239</v>
      </c>
      <c r="U5000" t="str" cm="1">
        <f t="array" aca="1" ref="U5000" ca="1">INDEX($U$2:$U$6,RANDBETWEEN(1,ROWS($U$2:$U$6)))</f>
        <v>Zomato Eco Delivery</v>
      </c>
      <c r="V5000" s="4" t="s">
        <v>45</v>
      </c>
      <c r="W5000" s="5" t="s">
        <v>6494</v>
      </c>
      <c r="X5000" s="5" t="s">
        <v>28409</v>
      </c>
      <c r="Y5000" s="5" t="s">
        <v>8510</v>
      </c>
      <c r="Z5000" s="10">
        <f t="shared" si="78"/>
        <v>45676</v>
      </c>
    </row>
    <row r="5001" spans="1:26">
      <c r="A5001" t="s">
        <v>28410</v>
      </c>
      <c r="B5001" s="2" t="s">
        <v>2785</v>
      </c>
      <c r="C5001" s="3" t="s">
        <v>28411</v>
      </c>
      <c r="D5001" t="s">
        <v>11680</v>
      </c>
      <c r="E5001" t="s">
        <v>1749</v>
      </c>
      <c r="F5001" t="s">
        <v>74</v>
      </c>
      <c r="G5001" s="4" t="s">
        <v>101</v>
      </c>
      <c r="H5001" t="s">
        <v>32</v>
      </c>
      <c r="I5001" t="s">
        <v>33</v>
      </c>
      <c r="J5001" t="s">
        <v>133</v>
      </c>
      <c r="K5001" t="s">
        <v>918</v>
      </c>
      <c r="L5001" t="s">
        <v>1041</v>
      </c>
      <c r="M5001" s="4" t="s">
        <v>37</v>
      </c>
      <c r="N5001" s="4" t="s">
        <v>169</v>
      </c>
      <c r="O5001" s="4" t="s">
        <v>170</v>
      </c>
      <c r="P5001" s="5" t="s">
        <v>7554</v>
      </c>
      <c r="Q5001" s="5" t="s">
        <v>4259</v>
      </c>
      <c r="R5001" t="s">
        <v>104</v>
      </c>
      <c r="S5001" t="s">
        <v>43</v>
      </c>
      <c r="T5001" s="4" t="s">
        <v>453</v>
      </c>
      <c r="U5001" t="str" cm="1">
        <f t="array" aca="1" ref="U5001" ca="1">INDEX($U$2:$U$6,RANDBETWEEN(1,ROWS($U$2:$U$6)))</f>
        <v>Zomato Premium</v>
      </c>
      <c r="V5001" s="4" t="s">
        <v>253</v>
      </c>
      <c r="W5001" s="5" t="s">
        <v>28412</v>
      </c>
      <c r="X5001" s="5" t="s">
        <v>13786</v>
      </c>
      <c r="Y5001" s="5" t="s">
        <v>16234</v>
      </c>
      <c r="Z5001" s="10">
        <f t="shared" si="78"/>
        <v>45791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delivery analysis</vt:lpstr>
      <vt:lpstr>city-delivery analysis</vt:lpstr>
      <vt:lpstr>Quater -orders</vt:lpstr>
      <vt:lpstr>year -sales</vt:lpstr>
      <vt:lpstr>Sheet11</vt:lpstr>
      <vt:lpstr>dashboard</vt:lpstr>
      <vt:lpstr>Sheet12</vt:lpstr>
      <vt:lpstr>Sheet2</vt:lpstr>
      <vt:lpstr>Zomato_Sales_Data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dc:creator>
  <cp:lastModifiedBy>Madagala Suresh</cp:lastModifiedBy>
  <dcterms:created xsi:type="dcterms:W3CDTF">2026-06-14T13:24:28Z</dcterms:created>
  <dcterms:modified xsi:type="dcterms:W3CDTF">2026-06-14T14:45:46Z</dcterms:modified>
</cp:coreProperties>
</file>